
<file path=[Content_Types].xml><?xml version="1.0" encoding="utf-8"?>
<Types xmlns="http://schemas.openxmlformats.org/package/2006/content-types"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worksheets/sheet2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workbook.xml" ContentType="application/vnd.openxmlformats-officedocument.spreadsheetml.sheet.main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14"/>
  </bookViews>
  <sheets>
    <sheet name="Общ__2025" sheetId="1" state="visible" r:id="rId1"/>
    <sheet name="Общ__2026" sheetId="2" state="visible" r:id="rId2"/>
    <sheet name="Общ__2027" sheetId="3" state="visible" r:id="rId3"/>
    <sheet name="Общ__2028" sheetId="4" state="visible" r:id="rId4"/>
    <sheet name="Общ__2029" sheetId="5" state="visible" r:id="rId5"/>
    <sheet name="Общ__2030" sheetId="6" state="visible" r:id="rId6"/>
    <sheet name="Общ__2031" sheetId="7" state="visible" r:id="rId7"/>
    <sheet name="Общ__2032" sheetId="8" state="visible" r:id="rId8"/>
    <sheet name="Замещ__2026" sheetId="9" state="visible" r:id="rId9"/>
    <sheet name="Замещ__2027" sheetId="10" state="visible" r:id="rId10"/>
    <sheet name="Замещ__2028" sheetId="11" state="visible" r:id="rId11"/>
    <sheet name="Замещ__2029" sheetId="12" state="visible" r:id="rId12"/>
    <sheet name="Замещ__2030" sheetId="13" state="visible" r:id="rId13"/>
    <sheet name="Замещ__2031" sheetId="14" state="visible" r:id="rId14"/>
    <sheet name="Замещ__2032" sheetId="15" state="visible" r:id="rId15"/>
  </sheets>
  <calcPr calcMode="auto" fullCalcOnLoad="1" calcCompleted="0"/>
</workbook>
</file>

<file path=xl/sharedStrings.xml><?xml version="1.0" encoding="utf-8"?>
<sst xmlns="http://schemas.openxmlformats.org/spreadsheetml/2006/main" count="522" uniqueCount="522">
  <si>
    <t xml:space="preserve">Сведения об общей кадровой потребности в субъекте Российской Федерации в 2025 году, человек</t>
  </si>
  <si>
    <r>
      <rPr>
        <b val="false"/>
        <i val="false"/>
        <strike val="false"/>
        <u val="none"/>
        <vertAlign val="superscript"/>
        <sz val="11"/>
        <color/>
        <rFont val="Aptos"/>
      </rPr>
      <t>1</t>
    </r>
    <r>
      <rPr>
        <b val="false"/>
        <i val="false"/>
        <strike val="false"/>
        <u val="none"/>
        <sz val="11"/>
        <color/>
        <rFont val="Aptos"/>
      </rPr>
      <t xml:space="preserve"> В соответствии с Общероссийским классификатором занятий ("ОК 010-2014 (МСКЗ-08). Общероссийский классификатор занятий" (принят и введен в действие Приказом Росстандарта от 12.12.2014 N 2020-ст))</t>
    </r>
  </si>
  <si>
    <r>
      <rPr>
        <b val="false"/>
        <i val="false"/>
        <strike val="false"/>
        <u val="none"/>
        <vertAlign val="superscript"/>
        <sz val="11"/>
        <color/>
        <rFont val="Aptos"/>
      </rPr>
      <t>2</t>
    </r>
    <r>
      <rPr>
        <b val="false"/>
        <i val="false"/>
        <strike val="false"/>
        <u val="none"/>
        <sz val="11"/>
        <color/>
        <rFont val="Aptos"/>
      </rPr>
      <t xml:space="preserve"> В соответствии с Общероссийским классификатором видов экономической деятельности ("ОК 029-2014 (КДЕС Ред. 2). Общероссийский классификатор видов экономической деятельности" (утв. Приказом Росстандарта от 31.01.2014 N 14-ст))</t>
    </r>
  </si>
  <si>
    <t xml:space="preserve">Сельское, лесное хозяйство, охота, рыболовство и рыбоводство</t>
  </si>
  <si>
    <t xml:space="preserve">Добыча полезных ископаемых</t>
  </si>
  <si>
    <t xml:space="preserve">Обрабатывающие производства</t>
  </si>
  <si>
    <t xml:space="preserve">Обеспечение электрической энергией, газом и паром; кондиционирование воздуха</t>
  </si>
  <si>
    <t xml:space="preserve">Водоснабжение; водоотведение, организация сбора и утилизации отходов, деятельность по ликвидации загрязнений</t>
  </si>
  <si>
    <t>Строительство</t>
  </si>
  <si>
    <t xml:space="preserve">Торговля оптовая и розничная; ремонт автотранспортных средств и мотоциклов</t>
  </si>
  <si>
    <t xml:space="preserve">Транспортировка и хранение</t>
  </si>
  <si>
    <t xml:space="preserve">Деятельность гостиниц и предприятий общественного питания</t>
  </si>
  <si>
    <t xml:space="preserve">Деятельность в области информации и связи</t>
  </si>
  <si>
    <t xml:space="preserve">Деятельность по операциям с недвижимым имуществом</t>
  </si>
  <si>
    <t xml:space="preserve">Деятельность финансовая и страховая</t>
  </si>
  <si>
    <t xml:space="preserve">Деятельность профессиональная, научная и техническая</t>
  </si>
  <si>
    <t xml:space="preserve">Деятельность административная и сопутствующие дополнительные услуги</t>
  </si>
  <si>
    <t xml:space="preserve">Государственное управление и обеспечение военной безопасности; социальное обеспечение</t>
  </si>
  <si>
    <t>Образование</t>
  </si>
  <si>
    <t xml:space="preserve">Деятельность в области здравоохранения и социальных услуг</t>
  </si>
  <si>
    <t xml:space="preserve">Деятельность в области культуры, спорта, организации досуга и развлечений</t>
  </si>
  <si>
    <t xml:space="preserve">Предоставление прочих видов услуг</t>
  </si>
  <si>
    <t xml:space="preserve">Деятельность домашних хозяйств как работодателей; недифференцированная деятельность частных домашних хозяйств по производству товаров и оказанию услуг для собственного потребления</t>
  </si>
  <si>
    <t xml:space="preserve">Деятельность экстерриториальных организаций и органов</t>
  </si>
  <si>
    <r>
      <t xml:space="preserve">Код начальной группы занятий</t>
    </r>
    <r>
      <rPr>
        <b val="false"/>
        <i val="false"/>
        <strike val="false"/>
        <u val="none"/>
        <vertAlign val="superscript"/>
        <sz val="11"/>
        <color/>
        <rFont val="Aptos"/>
      </rPr>
      <t>1</t>
    </r>
  </si>
  <si>
    <r>
      <t xml:space="preserve">Наименование начальной группы занятий</t>
    </r>
    <r>
      <rPr>
        <b val="false"/>
        <i val="false"/>
        <strike val="false"/>
        <u val="none"/>
        <vertAlign val="superscript"/>
        <sz val="11"/>
        <color/>
        <rFont val="Aptos"/>
      </rPr>
      <t>1</t>
    </r>
  </si>
  <si>
    <r>
      <t xml:space="preserve">Раздел вида экономической деятельности</t>
    </r>
    <r>
      <rPr>
        <b val="false"/>
        <i val="false"/>
        <strike val="false"/>
        <u val="none"/>
        <vertAlign val="superscript"/>
        <sz val="11"/>
        <color/>
        <rFont val="Aptos"/>
      </rPr>
      <t>2</t>
    </r>
  </si>
  <si>
    <t xml:space="preserve">01 Растениеводство и животноводство, охота и предоставление соответствующих услуг в этих областях</t>
  </si>
  <si>
    <t xml:space="preserve">02 Лесоводство и лесозаготовки</t>
  </si>
  <si>
    <t xml:space="preserve">03 Рыболовство и рыбоводство</t>
  </si>
  <si>
    <t xml:space="preserve">05 Добыча угля</t>
  </si>
  <si>
    <t xml:space="preserve">06 Добыча сырой нефти и природного газа</t>
  </si>
  <si>
    <t xml:space="preserve">07 Добыча металлических руд</t>
  </si>
  <si>
    <t xml:space="preserve">08 Добыча прочих полезных ископаемых</t>
  </si>
  <si>
    <t xml:space="preserve">09 Предоставление услуг в области добычи полезных ископаемых</t>
  </si>
  <si>
    <t xml:space="preserve">10 Производство пищевых продуктов</t>
  </si>
  <si>
    <t xml:space="preserve">11 Производство напитков</t>
  </si>
  <si>
    <t xml:space="preserve">12 Производство табачных изделий</t>
  </si>
  <si>
    <t xml:space="preserve">13 Производство текстильных изделий</t>
  </si>
  <si>
    <t xml:space="preserve">14 Производство одежды</t>
  </si>
  <si>
    <t xml:space="preserve">15 Производство кожи и изделий из кожи</t>
  </si>
  <si>
    <t xml:space="preserve">16 Обработка древесины и производство изделий из дерева и пробки, кроме мебели, производство изделий из соломки и материалов для плетения</t>
  </si>
  <si>
    <t xml:space="preserve">17 Производство бумаги и бумажных изделий</t>
  </si>
  <si>
    <t xml:space="preserve">18 Деятельность полиграфическая и копирование носителей информации</t>
  </si>
  <si>
    <t xml:space="preserve">19 Производство кокса и нефтепродуктов</t>
  </si>
  <si>
    <t xml:space="preserve">20 Производство химических веществ и химических продуктов</t>
  </si>
  <si>
    <t xml:space="preserve">21 Производство лекарственных средств и материалов, применяемых в медицинских целях</t>
  </si>
  <si>
    <t xml:space="preserve">22 Производство резиновых и пластмассовых изделий</t>
  </si>
  <si>
    <t xml:space="preserve">23 Производство прочей неметаллической минеральной продукции</t>
  </si>
  <si>
    <t xml:space="preserve">24 Производство металлургическое</t>
  </si>
  <si>
    <t xml:space="preserve">25 Производство готовых металлических изделий, кроме машин и оборудования</t>
  </si>
  <si>
    <t xml:space="preserve">26 Производство компьютеров, электронных и оптических изделий</t>
  </si>
  <si>
    <t xml:space="preserve">27 Производство электрического оборудования</t>
  </si>
  <si>
    <t xml:space="preserve">28 Производство машин и оборудования, не включенных в другие группировки</t>
  </si>
  <si>
    <t xml:space="preserve">29 Производство автотранспортных средств, прицепов и полуприцепов</t>
  </si>
  <si>
    <t xml:space="preserve">30 Производство прочих транспортных средств и оборудования</t>
  </si>
  <si>
    <t xml:space="preserve">31 Производство мебели</t>
  </si>
  <si>
    <t xml:space="preserve">32 Производство прочих готовых изделий</t>
  </si>
  <si>
    <t xml:space="preserve">33 Ремонт и монтаж машин и оборудования</t>
  </si>
  <si>
    <t xml:space="preserve">45 Торговля оптовая и розничная автотранспортными средствами и мотоциклами и их ремонт</t>
  </si>
  <si>
    <t xml:space="preserve">46 Торговля оптовая, кроме оптовой торговли автотранспортными средствами и мотоциклами</t>
  </si>
  <si>
    <t xml:space="preserve">47 Торговля розничная, кроме торговли автотранспортными средствами и мотоциклами</t>
  </si>
  <si>
    <t xml:space="preserve">49 Деятельность сухопутного и трубопроводного транспорта</t>
  </si>
  <si>
    <t xml:space="preserve">50 Деятельность водного транспорта</t>
  </si>
  <si>
    <t xml:space="preserve">51 Деятельность воздушного и космического транспорта</t>
  </si>
  <si>
    <t xml:space="preserve">52 Складское хозяйство и вспомогательная транспортная деятельность</t>
  </si>
  <si>
    <t xml:space="preserve">53 Деятельность почтовой связи и курьерская деятельность</t>
  </si>
  <si>
    <t xml:space="preserve">58 Деятельность издательская</t>
  </si>
  <si>
    <t xml:space="preserve">59 Производство кинофильмов, видеофильмов и телевизионных программ, издание звукозаписей и нот</t>
  </si>
  <si>
    <t xml:space="preserve">60 Деятельность в области телевизионного и радиовещания</t>
  </si>
  <si>
    <t xml:space="preserve">61 Деятельность в сфере телекоммуникаций</t>
  </si>
  <si>
    <t xml:space="preserve">62 Разработка компьютерного программного обеспечения, консультационные услуги в данной области и другие сопутствующие услуги</t>
  </si>
  <si>
    <t xml:space="preserve">63 Деятельность в области информационных технологий</t>
  </si>
  <si>
    <t xml:space="preserve">Руководители федеральных и региональных органов законодательной власти и их аппаратов, депутаты законодательных собраний</t>
  </si>
  <si>
    <t xml:space="preserve">Руководители (представители) федеральных и региональных органов исполнительной и судебной власти и их аппаратов</t>
  </si>
  <si>
    <t xml:space="preserve">Руководители органов местного самоуправления</t>
  </si>
  <si>
    <t xml:space="preserve">Высшие должностные лица политических и общественных организаций</t>
  </si>
  <si>
    <t xml:space="preserve">Руководители учреждений, организаций и предприятий</t>
  </si>
  <si>
    <t xml:space="preserve">Управляющие финансовой деятельностью</t>
  </si>
  <si>
    <t xml:space="preserve">Управляющие трудовыми ресурсами</t>
  </si>
  <si>
    <t xml:space="preserve">Руководители в области определения политики и планирования деятельности</t>
  </si>
  <si>
    <t xml:space="preserve">Управляющие финансово-экономической и административной деятельностью, не входящие в другие группы</t>
  </si>
  <si>
    <t xml:space="preserve">Руководители служб по сбыту и маркетингу</t>
  </si>
  <si>
    <t xml:space="preserve">Руководители служб по рекламе и связям с общественностью</t>
  </si>
  <si>
    <t xml:space="preserve">Руководители подразделений по научным исследованиям и разработкам</t>
  </si>
  <si>
    <t xml:space="preserve">Руководители подразделений в сельском и лесном хозяйстве</t>
  </si>
  <si>
    <t xml:space="preserve">Руководители подразделений в рыбоводстве и рыболовстве</t>
  </si>
  <si>
    <t xml:space="preserve">Руководители подразделений (управляющие) в обрабатывающей промышленности</t>
  </si>
  <si>
    <t xml:space="preserve">Руководители подразделений (управляющие) в добывающей промышленности</t>
  </si>
  <si>
    <t xml:space="preserve">Руководители подразделений (управляющие) в строительстве</t>
  </si>
  <si>
    <t xml:space="preserve">Руководители служб по снабжению, распространению товаров и аналогичным видам деятельности</t>
  </si>
  <si>
    <t xml:space="preserve">Руководители подразделений (управляющие) на транспорте</t>
  </si>
  <si>
    <t xml:space="preserve">Руководители служб и подразделений в сфере информационно-коммуникационных технологий</t>
  </si>
  <si>
    <t xml:space="preserve">Руководители служб и структурных подразделений по присмотру и уходу за детьми</t>
  </si>
  <si>
    <t xml:space="preserve">Руководители служб в сфере здравоохранения</t>
  </si>
  <si>
    <t xml:space="preserve">Руководители служб по уходу за престарелыми</t>
  </si>
  <si>
    <t xml:space="preserve">Руководители служб в сфере социального обеспечения</t>
  </si>
  <si>
    <t xml:space="preserve">Руководители служб и подразделений в сфере образования</t>
  </si>
  <si>
    <t xml:space="preserve">Руководители служб и подразделений в сфере финансовой деятельности и страхования</t>
  </si>
  <si>
    <t xml:space="preserve">Руководители служб в сфере социальных услуг, не входящие в другие группы</t>
  </si>
  <si>
    <t xml:space="preserve">Руководители отелей (гостиниц)</t>
  </si>
  <si>
    <t xml:space="preserve">Руководители ресторанов (вагонов-ресторанов)</t>
  </si>
  <si>
    <t xml:space="preserve">Руководители (управляющие) в розничной и оптовой торговле</t>
  </si>
  <si>
    <t xml:space="preserve">Руководители культурных центров и других мест отдыха</t>
  </si>
  <si>
    <t xml:space="preserve">Руководители организаций физической культуры и спорта</t>
  </si>
  <si>
    <t xml:space="preserve">Руководители иных сфер обслуживания, не входящие в другие группы</t>
  </si>
  <si>
    <t xml:space="preserve">Физики и астрономы</t>
  </si>
  <si>
    <t>Метеорологи</t>
  </si>
  <si>
    <t>Химики</t>
  </si>
  <si>
    <t xml:space="preserve">Геологи и геофизики</t>
  </si>
  <si>
    <t xml:space="preserve">Математики (включая актуариев)</t>
  </si>
  <si>
    <t>Статистики</t>
  </si>
  <si>
    <t xml:space="preserve">Биологи, ботаники, зоологи и специалисты родственных занятий</t>
  </si>
  <si>
    <t xml:space="preserve">Специалисты в области сельского, лесного и рыбного хозяйства</t>
  </si>
  <si>
    <t xml:space="preserve">Специалисты в области защиты окружающей среды</t>
  </si>
  <si>
    <t xml:space="preserve">Инженеры в промышленности и на производстве</t>
  </si>
  <si>
    <t xml:space="preserve">Инженеры по гражданскому строительству</t>
  </si>
  <si>
    <t xml:space="preserve">Инженеры по охране окружающей среды</t>
  </si>
  <si>
    <t>Инженеры-механики</t>
  </si>
  <si>
    <t>Инженеры-химики</t>
  </si>
  <si>
    <t xml:space="preserve">Горные инженеры, металлурги и специалисты родственных занятий</t>
  </si>
  <si>
    <t xml:space="preserve">Специалисты в области техники, не входящие в другие группы</t>
  </si>
  <si>
    <t>Инженеры-электрики</t>
  </si>
  <si>
    <t>Инженеры-электроники</t>
  </si>
  <si>
    <t xml:space="preserve">Инженеры по телекоммуникациям</t>
  </si>
  <si>
    <t xml:space="preserve">Архитекторы зданий и сооружений</t>
  </si>
  <si>
    <t xml:space="preserve">Ландшафтные архитекторы</t>
  </si>
  <si>
    <t xml:space="preserve">Дизайнеры товаров и одежды</t>
  </si>
  <si>
    <t xml:space="preserve">Проектировщики-градостроители и проектировщики транспортных узлов</t>
  </si>
  <si>
    <t xml:space="preserve">Геодезисты, картографы и топографы</t>
  </si>
  <si>
    <t xml:space="preserve">Графические и мультимедийные дизайнеры</t>
  </si>
  <si>
    <t xml:space="preserve">Врачи общей практики</t>
  </si>
  <si>
    <t>Врачи-специалисты</t>
  </si>
  <si>
    <t xml:space="preserve">Специалисты по медицинскому уходу</t>
  </si>
  <si>
    <t xml:space="preserve">Специалисты по акушерству</t>
  </si>
  <si>
    <t xml:space="preserve">Высококвалифицированные целители и практики альтернативной и народной медицины</t>
  </si>
  <si>
    <t xml:space="preserve">Врачи скорой медицинской помощи и парамедики</t>
  </si>
  <si>
    <t xml:space="preserve">Ветеринарные врачи</t>
  </si>
  <si>
    <t>Стоматологи</t>
  </si>
  <si>
    <t>Провизоры</t>
  </si>
  <si>
    <t xml:space="preserve">Специалисты в области медицинских аспектов охраны труда и окружающей среды</t>
  </si>
  <si>
    <t>Физиотерапевты</t>
  </si>
  <si>
    <t xml:space="preserve">Диетологи и специалисты по рациональному питанию</t>
  </si>
  <si>
    <t xml:space="preserve">Аудиологи и специалисты по развитию и восстановлению речи</t>
  </si>
  <si>
    <t xml:space="preserve">Офтальмологи-оптики и оптометристы (за исключением врачей-офтальмологов)</t>
  </si>
  <si>
    <t xml:space="preserve">Специалисты в области здравоохранения, не входящие в другие группы</t>
  </si>
  <si>
    <t xml:space="preserve">Профессорско-преподавательский персонал университетов и других организаций высшего образования</t>
  </si>
  <si>
    <t xml:space="preserve">Преподаватели средних профессиональных образовательных организаций</t>
  </si>
  <si>
    <t xml:space="preserve">Педагогические работники в средней школе</t>
  </si>
  <si>
    <t xml:space="preserve">Педагогические работники в начальном образовании</t>
  </si>
  <si>
    <t xml:space="preserve">Педагогические работники в дошкольном образовании</t>
  </si>
  <si>
    <t xml:space="preserve">Специалисты по методике обучения</t>
  </si>
  <si>
    <t xml:space="preserve">Преподаватели, работающие с инвалидами или лицами с особыми возможностями здоровья</t>
  </si>
  <si>
    <t xml:space="preserve">Преподаватели иностранных языков на курсах и частные</t>
  </si>
  <si>
    <t xml:space="preserve">Преподаватели музыки в музыкальных школах и частные</t>
  </si>
  <si>
    <t xml:space="preserve">Преподаватели в области изобразительных и иных искусств</t>
  </si>
  <si>
    <t xml:space="preserve">Преподаватели по обучению компьютерной грамотности</t>
  </si>
  <si>
    <t xml:space="preserve">Преподаватели по программам дополнительного обучения</t>
  </si>
  <si>
    <t xml:space="preserve">Тренеры и инструкторы-методисты по физкультуре и спорту</t>
  </si>
  <si>
    <t xml:space="preserve">Специалисты в области образования, не входящие в другие группы</t>
  </si>
  <si>
    <t>Бухгалтеры</t>
  </si>
  <si>
    <t xml:space="preserve">Консультанты по финансовым вопросам и инвестициям</t>
  </si>
  <si>
    <t xml:space="preserve">Финансовые аналитики</t>
  </si>
  <si>
    <t xml:space="preserve">Оценщики и эксперты</t>
  </si>
  <si>
    <t xml:space="preserve">Аналитики систем управления и организации</t>
  </si>
  <si>
    <t xml:space="preserve">Специалисты в области политики администрирования</t>
  </si>
  <si>
    <t xml:space="preserve">Специалисты в области подбора и использования персонала</t>
  </si>
  <si>
    <t xml:space="preserve">Специалисты в области подготовки и развития персонала</t>
  </si>
  <si>
    <t xml:space="preserve">Специалисты органов государственной власти</t>
  </si>
  <si>
    <t xml:space="preserve">Специалисты по рекламе и маркетингу</t>
  </si>
  <si>
    <t xml:space="preserve">Специалисты по связям с общественностью</t>
  </si>
  <si>
    <t xml:space="preserve">Специалисты по сбыту продукции (исключая информационно-коммуникационные технологии)</t>
  </si>
  <si>
    <t xml:space="preserve">Специалисты по сбыту информационно-коммуникационных технологий (ИКТ)</t>
  </si>
  <si>
    <t xml:space="preserve">Системные аналитики</t>
  </si>
  <si>
    <t xml:space="preserve">Разработчики программного обеспечения</t>
  </si>
  <si>
    <t xml:space="preserve">Разработчики Web и мультимедийных приложений</t>
  </si>
  <si>
    <t xml:space="preserve">Программисты приложений</t>
  </si>
  <si>
    <t xml:space="preserve">Разработчики и аналитики программного обеспечения и приложений, не входящие в другие группы</t>
  </si>
  <si>
    <t xml:space="preserve">Дизайнеры баз данных и администраторы</t>
  </si>
  <si>
    <t xml:space="preserve">Системные администраторы</t>
  </si>
  <si>
    <t xml:space="preserve">Специалисты по компьютерным сетям</t>
  </si>
  <si>
    <t xml:space="preserve">Специалисты по базам данных и сетям, не входящие в другие группы</t>
  </si>
  <si>
    <t>Юристы</t>
  </si>
  <si>
    <t>Судьи</t>
  </si>
  <si>
    <t xml:space="preserve">Специалисты по патентной работе и защите авторских прав</t>
  </si>
  <si>
    <t xml:space="preserve">Специалисты в области права, не входящие в другие группы</t>
  </si>
  <si>
    <t xml:space="preserve">Специалисты архивов и музеев</t>
  </si>
  <si>
    <t xml:space="preserve">Специалисты библиотек</t>
  </si>
  <si>
    <t>Экономисты</t>
  </si>
  <si>
    <t xml:space="preserve">Социологи, антропологи и специалисты родственных занятий</t>
  </si>
  <si>
    <t xml:space="preserve">Философы, историки и политологи</t>
  </si>
  <si>
    <t>Психологи</t>
  </si>
  <si>
    <t xml:space="preserve">Специалисты в области организации и ведения социальной работы</t>
  </si>
  <si>
    <t xml:space="preserve">Религиозные деятели</t>
  </si>
  <si>
    <t xml:space="preserve">Писатели, поэты и другие литераторы</t>
  </si>
  <si>
    <t>Журналисты</t>
  </si>
  <si>
    <t xml:space="preserve">Переводчики и другие лингвисты</t>
  </si>
  <si>
    <t>Художники</t>
  </si>
  <si>
    <t xml:space="preserve">Музыканты, певцы и композиторы</t>
  </si>
  <si>
    <t xml:space="preserve">Танцоры и хореографы</t>
  </si>
  <si>
    <t xml:space="preserve">Режиссеры кино, театра и родственные им деятели искусства и продюсеры</t>
  </si>
  <si>
    <t>Актеры</t>
  </si>
  <si>
    <t xml:space="preserve">Дикторы радио, телевидения и других средств массовой информации</t>
  </si>
  <si>
    <t xml:space="preserve">Деятели искусств, не входящие в другие группы</t>
  </si>
  <si>
    <t xml:space="preserve">Техники в области химических и физических наук</t>
  </si>
  <si>
    <t xml:space="preserve">Техники по гражданскому строительству</t>
  </si>
  <si>
    <t>Техники-электрики</t>
  </si>
  <si>
    <t>Техники-электроники</t>
  </si>
  <si>
    <t>Техники-механики</t>
  </si>
  <si>
    <t xml:space="preserve">Техники в химическом производстве</t>
  </si>
  <si>
    <t xml:space="preserve">Техники в добывающей промышленности и металлургии</t>
  </si>
  <si>
    <t>Чертежники</t>
  </si>
  <si>
    <t xml:space="preserve">Техники в области физических и технических наук, не входящие в другие группы</t>
  </si>
  <si>
    <t xml:space="preserve">Мастера (бригадиры) в добывающей промышленности</t>
  </si>
  <si>
    <t xml:space="preserve">Мастера (бригадиры) в обрабатывающей промышленности</t>
  </si>
  <si>
    <t xml:space="preserve">Мастера (бригадиры) в строительстве</t>
  </si>
  <si>
    <t xml:space="preserve">Операторы установок по выработке электроэнергии</t>
  </si>
  <si>
    <t xml:space="preserve">Операторы мусоросжигательных печей, очистных сооружений и аналогичного оборудования</t>
  </si>
  <si>
    <t xml:space="preserve">Операторы по управлению технологическими процессами в химическом производстве</t>
  </si>
  <si>
    <t xml:space="preserve">Операторы нефте- и газоочистных и перерабатывающих установок</t>
  </si>
  <si>
    <t xml:space="preserve">Операторы технологических процессов производства металла</t>
  </si>
  <si>
    <t xml:space="preserve">Техники (операторы) по управлению технологическими процессами, не входящие в другие группы</t>
  </si>
  <si>
    <t xml:space="preserve">Специалисты-техники в области биологических исследований (за исключением среднего медицинского персонала)</t>
  </si>
  <si>
    <t xml:space="preserve">Средний специальный персонал в сельском хозяйстве</t>
  </si>
  <si>
    <t xml:space="preserve">Специалисты-техники по лесному хозяйству и лесозаготовительному производству</t>
  </si>
  <si>
    <t xml:space="preserve">Судовые механики</t>
  </si>
  <si>
    <t xml:space="preserve">Капитаны судов и лоцманы</t>
  </si>
  <si>
    <t xml:space="preserve">Пилоты воздушных судов и специалисты родственных занятий</t>
  </si>
  <si>
    <t xml:space="preserve">Авиационные диспетчеры</t>
  </si>
  <si>
    <t xml:space="preserve">Техники-электроники по системам безопасности полетов</t>
  </si>
  <si>
    <t xml:space="preserve">Техники по обслуживанию медицинского оборудования</t>
  </si>
  <si>
    <t xml:space="preserve">Фельдшеры-лаборанты медицинских и патологоанатомических лабораторий</t>
  </si>
  <si>
    <t>Фармацевты</t>
  </si>
  <si>
    <t xml:space="preserve">Зубные техники и техники-протезисты</t>
  </si>
  <si>
    <t xml:space="preserve">Средний медицинский персонал по уходу</t>
  </si>
  <si>
    <t xml:space="preserve">Средний медицинский персонал по акушерству</t>
  </si>
  <si>
    <t xml:space="preserve">Лекари народной медицины и целители</t>
  </si>
  <si>
    <t xml:space="preserve">Ветеринарные фельдшеры</t>
  </si>
  <si>
    <t xml:space="preserve">Зубные врачи</t>
  </si>
  <si>
    <t xml:space="preserve">Медицинские регистраторы</t>
  </si>
  <si>
    <t xml:space="preserve">Работники общественного здоровья</t>
  </si>
  <si>
    <t xml:space="preserve">Медицинские оптики-оптометристы</t>
  </si>
  <si>
    <t xml:space="preserve">Фельдшеры-физиотерапевты и другие физиотерапевты среднего уровня квалификации</t>
  </si>
  <si>
    <t xml:space="preserve">Помощники (ассистенты) врачей</t>
  </si>
  <si>
    <t xml:space="preserve">Инспекторы и другой средний медицинский персонал по охране труда и окружающей среды</t>
  </si>
  <si>
    <t xml:space="preserve">Средний медицинский персонал скорой помощи</t>
  </si>
  <si>
    <t xml:space="preserve">Средний медицинский персонал здравоохранения, не входящий в другие группы</t>
  </si>
  <si>
    <t xml:space="preserve">Дилеры и брокеры по продаже ценных бумаг и финансовых документов</t>
  </si>
  <si>
    <t xml:space="preserve">Кредитные агенты</t>
  </si>
  <si>
    <t xml:space="preserve">Помощники бухгалтеров</t>
  </si>
  <si>
    <t xml:space="preserve">Техники-статистики и персонал родственных занятий, связанных с проведением математических расчетов и вычислений</t>
  </si>
  <si>
    <t xml:space="preserve">Страховые агенты</t>
  </si>
  <si>
    <t xml:space="preserve">Агенты по коммерческим продажам</t>
  </si>
  <si>
    <t>Закупщики</t>
  </si>
  <si>
    <t xml:space="preserve">Торговые брокеры</t>
  </si>
  <si>
    <t xml:space="preserve">Агенты по таможенной очистке и сопровождению грузов и товаров</t>
  </si>
  <si>
    <t xml:space="preserve">Организаторы конференций и других мероприятий</t>
  </si>
  <si>
    <t xml:space="preserve">Агенты по трудовым договорам и найму</t>
  </si>
  <si>
    <t xml:space="preserve">Агенты по операциям с недвижимостью и другой собственностью</t>
  </si>
  <si>
    <t xml:space="preserve">Агенты по коммерческим услугам, не входящие в другие группы</t>
  </si>
  <si>
    <t>Офис-менеджеры</t>
  </si>
  <si>
    <t xml:space="preserve">Средний юридический персонал</t>
  </si>
  <si>
    <t xml:space="preserve">Административный и иной исполнительный среднетехнический персонал</t>
  </si>
  <si>
    <t xml:space="preserve">Медицинские статистики</t>
  </si>
  <si>
    <t xml:space="preserve">Таможенные и пограничные инспекторы</t>
  </si>
  <si>
    <t xml:space="preserve">Государственные служащие по налогам и акцизным сборам</t>
  </si>
  <si>
    <t xml:space="preserve">Государственные служащие по социальному и пенсионному обеспечению</t>
  </si>
  <si>
    <t xml:space="preserve">Государственные служащие по лицензиям</t>
  </si>
  <si>
    <t xml:space="preserve">Инспекторы полиции и детективы</t>
  </si>
  <si>
    <t xml:space="preserve">Среднетехнический персонал на государственной службе, не входящий в другие группы</t>
  </si>
  <si>
    <t xml:space="preserve">Средний юридический персонал в судебной, адвокатской и нотариальной деятельности</t>
  </si>
  <si>
    <t xml:space="preserve">Социальные работники</t>
  </si>
  <si>
    <t xml:space="preserve">Служители церкви, не имеющие духовного сана</t>
  </si>
  <si>
    <t xml:space="preserve">Спортсмены (спортсмены высокого класса)</t>
  </si>
  <si>
    <t xml:space="preserve">Спортивные служащие</t>
  </si>
  <si>
    <t xml:space="preserve">Инструкторы фитнес-клубов, спортивных зон отдыха и организаторы спортивных программ</t>
  </si>
  <si>
    <t xml:space="preserve">Фотографы (художественные)</t>
  </si>
  <si>
    <t xml:space="preserve">Художники-декораторы и оформители</t>
  </si>
  <si>
    <t xml:space="preserve">Средний специальный персонал художественных галерей, музеев и библиотек</t>
  </si>
  <si>
    <t>Шеф-повара</t>
  </si>
  <si>
    <t xml:space="preserve">Средний персонал культуры и кулинарного искусства, не входящий в другие группы</t>
  </si>
  <si>
    <t xml:space="preserve">Специалисты-техники по эксплуатации ИКТ</t>
  </si>
  <si>
    <t xml:space="preserve">Специалисты-техники по поддержке пользователей ИКТ</t>
  </si>
  <si>
    <t xml:space="preserve">Специалисты-техники по компьютерным сетям и системам</t>
  </si>
  <si>
    <t xml:space="preserve">Специалисты-техники по Web</t>
  </si>
  <si>
    <t xml:space="preserve">Специалисты-техники по радио- и телевещанию</t>
  </si>
  <si>
    <t xml:space="preserve">Специалисты-техники по телекоммуникационному оборудованию</t>
  </si>
  <si>
    <t xml:space="preserve">Офисные служащие общего профиля</t>
  </si>
  <si>
    <t xml:space="preserve">Секретари (общего профиля)</t>
  </si>
  <si>
    <t xml:space="preserve">Машинистки и операторы оборудования по редактированию текстов</t>
  </si>
  <si>
    <t xml:space="preserve">Служащие по введению данных</t>
  </si>
  <si>
    <t xml:space="preserve">Кассиры банков и работники других родственных занятий</t>
  </si>
  <si>
    <t xml:space="preserve">Букмекеры, крупье и работники родственных занятий в сфере азартных игр</t>
  </si>
  <si>
    <t xml:space="preserve">Агенты по залогу вещей и выдаче денежных сумм в долг</t>
  </si>
  <si>
    <t xml:space="preserve">Служащие коллекторских фирм и работники родственных занятий по сбору задолженностей и платежей</t>
  </si>
  <si>
    <t xml:space="preserve">Служащие бюро путешествий</t>
  </si>
  <si>
    <t xml:space="preserve">Служащие контактных информационных центров</t>
  </si>
  <si>
    <t>Телефонисты</t>
  </si>
  <si>
    <t xml:space="preserve">Служащие, встречающие и регистрирующие клиентов в отелях (гостиницах)</t>
  </si>
  <si>
    <t xml:space="preserve">Служащие по проведению опросов потребителей</t>
  </si>
  <si>
    <t xml:space="preserve">Служащие в приемной (общего профиля)</t>
  </si>
  <si>
    <t xml:space="preserve">Служащие по проведению социологических опросов и изучению конъюнктуры рынка</t>
  </si>
  <si>
    <t xml:space="preserve">Служащие по информированию клиентов, не входящие в другие группы</t>
  </si>
  <si>
    <t xml:space="preserve">Служащие по бухгалтерским операциям и учету</t>
  </si>
  <si>
    <t xml:space="preserve">Служащие по обработке статистической, финансовой и страховой информации и ведению расчетов</t>
  </si>
  <si>
    <t xml:space="preserve">Служащие по учету рабочего времени и расчету заработной платы</t>
  </si>
  <si>
    <t xml:space="preserve">Служащие, занятые учетом, приемом и выдачей товаров на складе</t>
  </si>
  <si>
    <t xml:space="preserve">Служащие, занятые диспетчерской подготовкой производства</t>
  </si>
  <si>
    <t xml:space="preserve">Служащие по транспортным перевозкам</t>
  </si>
  <si>
    <t xml:space="preserve">Служащие библиотек</t>
  </si>
  <si>
    <t xml:space="preserve">Разносчики и сортировщики почты</t>
  </si>
  <si>
    <t xml:space="preserve">Кодировщики, корректоры и другие родственные служащие</t>
  </si>
  <si>
    <t xml:space="preserve">Регистраторы и копировщики</t>
  </si>
  <si>
    <t xml:space="preserve">Служащие по ведению кадровой документации</t>
  </si>
  <si>
    <t xml:space="preserve">Офисные служащие, не входящие в другие группы</t>
  </si>
  <si>
    <t xml:space="preserve">Проводники железнодорожного вагона, бортпроводники, стюарды</t>
  </si>
  <si>
    <t xml:space="preserve">Кондукторы общественного транспорта</t>
  </si>
  <si>
    <t>Гиды</t>
  </si>
  <si>
    <t>Повара</t>
  </si>
  <si>
    <t>Официанты</t>
  </si>
  <si>
    <t xml:space="preserve">Буфетчики (бармены)</t>
  </si>
  <si>
    <t>Парикмахеры</t>
  </si>
  <si>
    <t xml:space="preserve">Косметологи и работники родственных занятий</t>
  </si>
  <si>
    <t xml:space="preserve">Бригадиры уборщиков и помощники по хозяйству в отелях (гостиницах), офисах и других учреждениях</t>
  </si>
  <si>
    <t>Экономки</t>
  </si>
  <si>
    <t xml:space="preserve">Смотрители зданий и персонал родственных занятий</t>
  </si>
  <si>
    <t xml:space="preserve">Компаньоны и камердинеры</t>
  </si>
  <si>
    <t xml:space="preserve">Работники ритуальных услуг</t>
  </si>
  <si>
    <t xml:space="preserve">Грумеры и другие работники, ухаживающие за животными</t>
  </si>
  <si>
    <t xml:space="preserve">Инструкторы по вождению</t>
  </si>
  <si>
    <t xml:space="preserve">Работники, оказывающие индивидуальные услуги, не входящие в другие группы</t>
  </si>
  <si>
    <t xml:space="preserve">Продавцы палаток и рынков</t>
  </si>
  <si>
    <t xml:space="preserve">Уличные торговцы продовольственными товарами</t>
  </si>
  <si>
    <t xml:space="preserve">Продавцы в киосках и ларьках</t>
  </si>
  <si>
    <t xml:space="preserve">Бригадиры в магазинах</t>
  </si>
  <si>
    <t xml:space="preserve">Продавцы и помощники продавцов магазинов</t>
  </si>
  <si>
    <t xml:space="preserve">Кассиры, включая кассиров билетных касс</t>
  </si>
  <si>
    <t xml:space="preserve">Манекенщики и другие живые модели</t>
  </si>
  <si>
    <t xml:space="preserve">Демонстраторы товаров</t>
  </si>
  <si>
    <t xml:space="preserve">Торговцы, предлагающие покупателям товары по месту жительства</t>
  </si>
  <si>
    <t xml:space="preserve">Продавцы контактных центров</t>
  </si>
  <si>
    <t xml:space="preserve">Служащие на станциях обслуживания</t>
  </si>
  <si>
    <t xml:space="preserve">Работники прилавка, обслуживающие посетителей мест общественного питания</t>
  </si>
  <si>
    <t xml:space="preserve">Работники сферы торговли, не входящие в другие группы</t>
  </si>
  <si>
    <t xml:space="preserve">Работники по уходу за детьми</t>
  </si>
  <si>
    <t xml:space="preserve">Помощники учителей</t>
  </si>
  <si>
    <t xml:space="preserve">Помощники по уходу за больными</t>
  </si>
  <si>
    <t xml:space="preserve">Работники, оказывающие индивидуальные услуги по уходу за больными на дому</t>
  </si>
  <si>
    <t xml:space="preserve">Работники, оказывающие индивидуальные услуги по уходу за больными, не входящие в другие группы</t>
  </si>
  <si>
    <t>Пожарные</t>
  </si>
  <si>
    <t>Полицейские</t>
  </si>
  <si>
    <t xml:space="preserve">Тюремные охранники</t>
  </si>
  <si>
    <t>Охранники</t>
  </si>
  <si>
    <t xml:space="preserve">Работники служб, осуществляющих охрану граждан и собственности, не входящие в другие группы</t>
  </si>
  <si>
    <t xml:space="preserve">Полеводы и овощеводы</t>
  </si>
  <si>
    <t xml:space="preserve">Производители плодово-ягодной продукции</t>
  </si>
  <si>
    <t xml:space="preserve">Садовники, садоводы и работники питомников по выращиванию посадочного материала</t>
  </si>
  <si>
    <t xml:space="preserve">Производители смешанной растениеводческой продукции</t>
  </si>
  <si>
    <t xml:space="preserve">Производители мясной и молочной продукции</t>
  </si>
  <si>
    <t>Птицеводы</t>
  </si>
  <si>
    <t xml:space="preserve">Пчеловоды и шелководы</t>
  </si>
  <si>
    <t xml:space="preserve">Товарные производители продукции животноводства, не входящие в другие группы</t>
  </si>
  <si>
    <t xml:space="preserve">Товарные производители смешанной растениеводческой и животноводческой продукции</t>
  </si>
  <si>
    <t xml:space="preserve">Лесоводы и работники родственных занятий</t>
  </si>
  <si>
    <t xml:space="preserve">Рыбоводы и работники родственных занятий (мариводы)</t>
  </si>
  <si>
    <t xml:space="preserve">Работники рыболовства во внутренних водоемах и прибрежных водах</t>
  </si>
  <si>
    <t xml:space="preserve">Работники рыболовства в глубоководной зоне</t>
  </si>
  <si>
    <t xml:space="preserve">Охотники-стрелки и охотники-трапперы (капканщики)</t>
  </si>
  <si>
    <t xml:space="preserve">Квалифицированные работники сельского хозяйства, рыболовства, охотники и сборщики урожая, производящие продукцию для личного потребления</t>
  </si>
  <si>
    <t xml:space="preserve">Строители зданий</t>
  </si>
  <si>
    <t xml:space="preserve">Каменщики (по кирпичу и камню) и рабочие родственных занятий</t>
  </si>
  <si>
    <t xml:space="preserve">Камнетесы и обработчики камня</t>
  </si>
  <si>
    <t xml:space="preserve">Бетоноукладчики, бетоноотделочники и рабочие родственных занятий</t>
  </si>
  <si>
    <t xml:space="preserve">Плотники и столяры</t>
  </si>
  <si>
    <t xml:space="preserve">Строители и рабочие родственных занятий, не входящие в другие группы</t>
  </si>
  <si>
    <t>Кровельщики</t>
  </si>
  <si>
    <t xml:space="preserve">Настильщики полов и плиточники</t>
  </si>
  <si>
    <t>Штукатуры</t>
  </si>
  <si>
    <t xml:space="preserve">Укладчики тепло- и акустической изоляции</t>
  </si>
  <si>
    <t>Стекольщики</t>
  </si>
  <si>
    <t xml:space="preserve">Слесари-сантехники и слесари-трубопроводчики</t>
  </si>
  <si>
    <t xml:space="preserve">Механики кондиционеров и холодильных установок</t>
  </si>
  <si>
    <t xml:space="preserve">Маляры и рабочие родственных занятий</t>
  </si>
  <si>
    <t xml:space="preserve">Лакировщики и покрасчики</t>
  </si>
  <si>
    <t xml:space="preserve">Рабочие по очистке поверхностей зданий и сооружений</t>
  </si>
  <si>
    <t xml:space="preserve">Формовщики и стерженщики</t>
  </si>
  <si>
    <t xml:space="preserve">Сварщики и газорезчики</t>
  </si>
  <si>
    <t>Вальцовщики</t>
  </si>
  <si>
    <t xml:space="preserve">Подготовители конструкционного металла и монтажники</t>
  </si>
  <si>
    <t xml:space="preserve">Такелажники и кабельщики-спайщики</t>
  </si>
  <si>
    <t>Кузнецы</t>
  </si>
  <si>
    <t xml:space="preserve">Слесари-инструментальщики и рабочие родственных занятий</t>
  </si>
  <si>
    <t xml:space="preserve">Станочники и наладчики металлообрабатывающих станков</t>
  </si>
  <si>
    <t xml:space="preserve">Полировщики, шлифовщики и заточники инструментов</t>
  </si>
  <si>
    <t xml:space="preserve">Механики и ремонтники автотранспортных средств</t>
  </si>
  <si>
    <t xml:space="preserve">Механики и ремонтники летательных аппаратов, судов и железнодорожного подвижного состава</t>
  </si>
  <si>
    <t xml:space="preserve">Механики и ремонтники сельскохозяйственного и производственного оборудования</t>
  </si>
  <si>
    <t xml:space="preserve">Ремонтники велосипедов и рабочие родственных занятий</t>
  </si>
  <si>
    <t xml:space="preserve">Рабочие, занятые изготовлением и ремонтом прецизионных инструментов и приборов</t>
  </si>
  <si>
    <t xml:space="preserve">Изготовители, настройщики и реставраторы музыкальных инструментов</t>
  </si>
  <si>
    <t xml:space="preserve">Мастера по изготовлению ювелирных украшений и изделий из драгоценных металлов и камней, изделий художественных промыслов (лаковая миниатюра, художественная роспись по металлу и керамике)</t>
  </si>
  <si>
    <t xml:space="preserve">Гончары и рабочие родственных занятий</t>
  </si>
  <si>
    <t xml:space="preserve">Формовщики изделий из стекла, резчики по камню, шлифовщики и полировщики</t>
  </si>
  <si>
    <t xml:space="preserve">Художники по росписи, художники-оформители, гравировщики и травильщики</t>
  </si>
  <si>
    <t xml:space="preserve">Рабочие художественных промыслов, изготавливающие плетеные изделия, изделия из дерева и аналогичных материалов</t>
  </si>
  <si>
    <t xml:space="preserve">Рабочие художественных промыслов, изготавливающие изделия из текстиля, кожи, меха и аналогичных материалов</t>
  </si>
  <si>
    <t xml:space="preserve">Квалифицированные рабочие ручного труда, не входящие в другие группы</t>
  </si>
  <si>
    <t xml:space="preserve">Рабочие допечатной стадии полиграфического производства</t>
  </si>
  <si>
    <t>Печатники</t>
  </si>
  <si>
    <t xml:space="preserve">Отделочники и переплетчики</t>
  </si>
  <si>
    <t xml:space="preserve">Электрики в строительстве и рабочие родственных занятий</t>
  </si>
  <si>
    <t xml:space="preserve">Электромеханики и монтеры электрического оборудования</t>
  </si>
  <si>
    <t xml:space="preserve">Монтажники и ремонтники линий электропередач</t>
  </si>
  <si>
    <t xml:space="preserve">Механики по ремонту и обслуживанию электронного оборудования</t>
  </si>
  <si>
    <t xml:space="preserve">Монтажники и ремонтники по обслуживанию ИКТ и устройств связи</t>
  </si>
  <si>
    <t xml:space="preserve">Обработчики и изготовители мясных, рыбных и других продуктов питания</t>
  </si>
  <si>
    <t xml:space="preserve">Пекари, кондитеры и изготовители конфет</t>
  </si>
  <si>
    <t xml:space="preserve">Изготовители молочной продукции</t>
  </si>
  <si>
    <t xml:space="preserve">Заготовители и обработчики фруктов и овощей</t>
  </si>
  <si>
    <t xml:space="preserve">Дегустаторы продуктов питания и напитков и определители сортности</t>
  </si>
  <si>
    <t xml:space="preserve">Подготовители и производители табачной продукции</t>
  </si>
  <si>
    <t xml:space="preserve">Рабочие, занятые на первоначальной обработке древесины</t>
  </si>
  <si>
    <t xml:space="preserve">Краснодеревщики и рабочие родственных занятий</t>
  </si>
  <si>
    <t xml:space="preserve">Наладчики и операторы деревообрабатывающих станков</t>
  </si>
  <si>
    <t xml:space="preserve">Мужские и женские портные, меховщики и шляпники</t>
  </si>
  <si>
    <t xml:space="preserve">Изготовители лекал и закройщики</t>
  </si>
  <si>
    <t xml:space="preserve">Швеи, вышивальщицы и рабочие родственных занятий</t>
  </si>
  <si>
    <t xml:space="preserve">Обойщики мебели и рабочие родственных занятий</t>
  </si>
  <si>
    <t xml:space="preserve">Обработчики шкур, дубильщики и скорняки</t>
  </si>
  <si>
    <t xml:space="preserve">Обувщики и изготовители аналогичных изделий</t>
  </si>
  <si>
    <t>Водолазы</t>
  </si>
  <si>
    <t xml:space="preserve">Взрывники и запальщики и рабочие родственных занятий</t>
  </si>
  <si>
    <t xml:space="preserve">Определители сортности и испытатели изделий (за исключением продуктов питания и напитков)</t>
  </si>
  <si>
    <t xml:space="preserve">Фумигаторщики и другие рабочие по борьбе с вредителями и сорняками</t>
  </si>
  <si>
    <t xml:space="preserve">Квалифицированные рабочие промышленности и рабочие родственных занятий, не входящие в другие группы</t>
  </si>
  <si>
    <t xml:space="preserve">Операторы и машинисты горного и шахтного оборудования</t>
  </si>
  <si>
    <t xml:space="preserve">Операторы, аппаратчики и машинисты установок по обработке руды и обогатительного оборудования</t>
  </si>
  <si>
    <t xml:space="preserve">Бурильщики скважин и колодцев и рабочие родственных занятий</t>
  </si>
  <si>
    <t xml:space="preserve">Операторы машин по производству продукции из бетона, камня и других минеральных материалов</t>
  </si>
  <si>
    <t xml:space="preserve">Операторы металлоплавильных установок</t>
  </si>
  <si>
    <t xml:space="preserve">Операторы установок полирования, металлизации и нанесения защитного слоя на металл</t>
  </si>
  <si>
    <t xml:space="preserve">Операторы установок по переработке химического сырья</t>
  </si>
  <si>
    <t xml:space="preserve">Операторы машин по производству фотографической продукции</t>
  </si>
  <si>
    <t xml:space="preserve">Операторы машин по производству изделий из резины</t>
  </si>
  <si>
    <t xml:space="preserve">Операторы машин и установок по производству изделий из пластмасс</t>
  </si>
  <si>
    <t xml:space="preserve">Операторы машин по производству изделий из бумаги и картона</t>
  </si>
  <si>
    <t xml:space="preserve">Операторы машин по приготовлению волокна, прядильных и намоточных машин</t>
  </si>
  <si>
    <t xml:space="preserve">Операторы ткацких и вязальных машин</t>
  </si>
  <si>
    <t xml:space="preserve">Операторы швейного оборудования</t>
  </si>
  <si>
    <t xml:space="preserve">Операторы машин по отбеливанию, окраске и чистке</t>
  </si>
  <si>
    <t xml:space="preserve">Операторы машин по выделке меха и кожи</t>
  </si>
  <si>
    <t xml:space="preserve">Операторы машин по изготовлению обуви и аналогичной продукции</t>
  </si>
  <si>
    <t xml:space="preserve">Операторы прачечных машин</t>
  </si>
  <si>
    <t xml:space="preserve">Операторы машин по производству текстильной, меховой и кожаной продукции, не входящие в другие группы</t>
  </si>
  <si>
    <t xml:space="preserve">Операторы машин по обработке пищевых и аналогичных продуктов</t>
  </si>
  <si>
    <t xml:space="preserve">Операторы машин по изготовлению бумажной массы и бумаги</t>
  </si>
  <si>
    <t xml:space="preserve">Операторы машин по переработке древесины</t>
  </si>
  <si>
    <t xml:space="preserve">Операторы машин по изготовлению стекла и керамики</t>
  </si>
  <si>
    <t xml:space="preserve">Операторы паровых машин и бойлерных установок</t>
  </si>
  <si>
    <t xml:space="preserve">Операторы упаковочных, разливочных и маркировочных машин</t>
  </si>
  <si>
    <t xml:space="preserve">Операторы промышленных установок и машин, не входящие в другие группы</t>
  </si>
  <si>
    <t xml:space="preserve">Слесари-сборщики механических машин</t>
  </si>
  <si>
    <t xml:space="preserve">Сборщики электрического и электронного оборудования</t>
  </si>
  <si>
    <t xml:space="preserve">Сборщики, не входящие в другие группы</t>
  </si>
  <si>
    <t xml:space="preserve">Машинисты локомотивов</t>
  </si>
  <si>
    <t xml:space="preserve">Рабочие, обеспечивающие безопасность движения и формирование поездов на железнодорожных станциях</t>
  </si>
  <si>
    <t xml:space="preserve">Водители мототранспортных средств</t>
  </si>
  <si>
    <t xml:space="preserve">Водители легковых автомобилей, такси и фургонов</t>
  </si>
  <si>
    <t xml:space="preserve">Водители пассажирского транспорта (автобусов, троллейбусов и трамваев)</t>
  </si>
  <si>
    <t xml:space="preserve">Водители грузового транспорта</t>
  </si>
  <si>
    <t xml:space="preserve">Операторы моторизованного сельскохозяйственного оборудования и оборудования лесных хозяйств</t>
  </si>
  <si>
    <t xml:space="preserve">Операторы землеройных и аналогичных машин</t>
  </si>
  <si>
    <t xml:space="preserve">Операторы (машинисты) кранов, подъемников и аналогичного оборудования</t>
  </si>
  <si>
    <t xml:space="preserve">Операторы автопогрузчиков</t>
  </si>
  <si>
    <t xml:space="preserve">Члены судовых команд и рабочие родственных занятий</t>
  </si>
  <si>
    <t xml:space="preserve">Домашняя прислуга и уборщики</t>
  </si>
  <si>
    <t xml:space="preserve">Уборщики и прислуга в учреждениях, отелях (гостиницах) и других местах</t>
  </si>
  <si>
    <t xml:space="preserve">Прачки и гладильщицы вручную</t>
  </si>
  <si>
    <t xml:space="preserve">Мойщики транспортных средств</t>
  </si>
  <si>
    <t xml:space="preserve">Мойщики окон</t>
  </si>
  <si>
    <t xml:space="preserve">Другие уборщики</t>
  </si>
  <si>
    <t xml:space="preserve">Неквалифицированные рабочие в растениеводстве</t>
  </si>
  <si>
    <t xml:space="preserve">Неквалифицированные рабочие в животноводстве</t>
  </si>
  <si>
    <t xml:space="preserve">Неквалифицированные рабочие в производстве смешанной растениеводческой и животноводческой продукции</t>
  </si>
  <si>
    <t xml:space="preserve">Неквалифицированные рабочие в садоводстве</t>
  </si>
  <si>
    <t xml:space="preserve">Неквалифицированные рабочие в лесоводстве</t>
  </si>
  <si>
    <t xml:space="preserve">Неквалифицированные рабочие рыбоводства, рыболовства и производства морепродуктов</t>
  </si>
  <si>
    <t xml:space="preserve">Неквалифицированные рабочие, занятые в горнодобывающей промышленности и разработке карьеров</t>
  </si>
  <si>
    <t xml:space="preserve">Неквалифицированные рабочие, занятые на строительстве и ремонте дорог, плотин и аналогичных гражданских сооружений</t>
  </si>
  <si>
    <t xml:space="preserve">Неквалифицированные рабочие, занятые на строительстве зданий</t>
  </si>
  <si>
    <t xml:space="preserve">Упаковщики вручную</t>
  </si>
  <si>
    <t xml:space="preserve">Неквалифицированные рабочие, занятые в обрабатывающей промышленности, не входящие в другие группы</t>
  </si>
  <si>
    <t xml:space="preserve">Рабочие, управляющие транспортными средствами с ручным и педальным управлением</t>
  </si>
  <si>
    <t xml:space="preserve">Извозчики, рабочие, управляющие транспортными средствами на тягловой силе, и другие неквалифицированные рабочие, занятые на транспорте</t>
  </si>
  <si>
    <t>Грузчики</t>
  </si>
  <si>
    <t xml:space="preserve">Заполнители полок в магазинах</t>
  </si>
  <si>
    <t xml:space="preserve">Изготовители пищи быстрого приготовления</t>
  </si>
  <si>
    <t xml:space="preserve">Помощники на кухне</t>
  </si>
  <si>
    <t xml:space="preserve">Неквалифицированные работники, оказывающие различные уличные услуги</t>
  </si>
  <si>
    <t xml:space="preserve">Уличные торговцы (за исключением продуктов питания)</t>
  </si>
  <si>
    <t xml:space="preserve">Сборщики и переработчики мусора</t>
  </si>
  <si>
    <t xml:space="preserve">Сортировщики мусора</t>
  </si>
  <si>
    <t xml:space="preserve">Уборщики территорий (дворники) и подобные работники</t>
  </si>
  <si>
    <t xml:space="preserve">Посыльные, доставщики пакетов и багажа и подобные работники</t>
  </si>
  <si>
    <t>Разнорабочие</t>
  </si>
  <si>
    <t xml:space="preserve">Сборщики денег из торговых автоматов, контролеры счетчиков и подобные работники</t>
  </si>
  <si>
    <t xml:space="preserve">Развозчики воды и сборщики дров</t>
  </si>
  <si>
    <t xml:space="preserve">Неквалифицированные работники, не входящие в другие группы</t>
  </si>
  <si>
    <t xml:space="preserve">Сведения об общей кадровой потребности в субъекте Российской Федерации в 2026 году, человек</t>
  </si>
  <si>
    <t xml:space="preserve">Сведения об общей кадровой потребности в субъекте Российской Федерации в 2027 году, человек</t>
  </si>
  <si>
    <t xml:space="preserve">Сведения об общей кадровой потребности в субъекте Российской Федерации в 2028 году, человек</t>
  </si>
  <si>
    <t xml:space="preserve">Сведения об общей кадровой потребности в субъекте Российской Федерации в 2029 году, человек</t>
  </si>
  <si>
    <t xml:space="preserve">Сведения об общей кадровой потребности в субъекте Российской Федерации в 2030 году, человек</t>
  </si>
  <si>
    <t xml:space="preserve">Сведения об общей кадровой потребности в субъекте Российской Федерации в 2031 году, человек</t>
  </si>
  <si>
    <t xml:space="preserve">Сведения об общей кадровой потребности в субъекте Российской Федерации в 2032 году, человек</t>
  </si>
  <si>
    <t xml:space="preserve">Сведения о замещающей кадровой потребности в субъекте Российской Федерации в 2026 году, человек</t>
  </si>
  <si>
    <t xml:space="preserve">Сведения о замещающей кадровой потребности в субъекте Российской Федерации в 2027 году, человек</t>
  </si>
  <si>
    <t xml:space="preserve">Сведения о замещающей кадровой потребности в субъекте Российской Федерации в 2028 году, человек</t>
  </si>
  <si>
    <t xml:space="preserve">Сведения о замещающей кадровой потребности в субъекте Российской Федерации в 2029 году, человек</t>
  </si>
  <si>
    <t xml:space="preserve">Сведения о замещающей кадровой потребности в субъекте Российской Федерации в 2030 году, человек</t>
  </si>
  <si>
    <t xml:space="preserve">Сведения о замещающей кадровой потребности в субъекте Российской Федерации в 2031 году, человек</t>
  </si>
  <si>
    <t xml:space="preserve">Сведения о замещающей кадровой потребности в субъекте Российской Федерации в 2032 году, человек</t>
  </si>
</sst>
</file>

<file path=xl/styles.xml><?xml version="1.0" encoding="utf-8"?>
<styleSheet xmlns="http://schemas.openxmlformats.org/spreadsheetml/2006/main" xmlns:mc="http://schemas.openxmlformats.org/markup-compatibility/2006" xmlns:x14="http://schemas.microsoft.com/office/spreadsheetml/2009/9/main" xmlns:x14ac="http://schemas.microsoft.com/office/spreadsheetml/2009/9/ac" xmlns:x16r2="http://schemas.microsoft.com/office/spreadsheetml/2015/02/main" mc:Ignorable="x14ac x16r2">
  <fonts count="5">
    <font>
      <b val="0"/>
      <i val="0"/>
      <strike val="0"/>
      <u val="none"/>
      <sz val="11.000000"/>
      <color/>
      <name val="Aptos Narrow"/>
    </font>
    <font>
      <b val="0"/>
      <i val="0"/>
      <strike val="0"/>
      <u val="none"/>
      <sz val="11.000000"/>
      <color/>
      <name val="Aptos"/>
    </font>
    <font>
      <b/>
      <i val="0"/>
      <strike val="0"/>
      <u val="none"/>
      <sz val="14.000000"/>
      <color/>
      <name val="Aptos"/>
    </font>
    <font>
      <b val="0"/>
      <i val="0"/>
      <strike val="0"/>
      <u val="none"/>
      <sz val="14.000000"/>
      <color/>
      <name val="Aptos"/>
    </font>
    <font>
      <b/>
      <i val="0"/>
      <strike val="0"/>
      <u val="none"/>
      <sz val="11.000000"/>
      <color/>
      <name val="Aptos"/>
    </font>
  </fonts>
  <fills count="3">
    <fill>
      <patternFill patternType="none"/>
    </fill>
    <fill>
      <patternFill patternType="gray125"/>
    </fill>
    <fill>
      <patternFill patternType="none"/>
    </fill>
  </fills>
  <borders count="2">
    <border>
      <left/>
      <right/>
      <top/>
      <bottom/>
      <diagonal/>
    </border>
    <border>
      <left style="thin">
        <color/>
      </left>
      <right style="thin">
        <color/>
      </right>
      <top style="thin">
        <color/>
      </top>
      <bottom style="thin">
        <color/>
      </bottom>
      <diagonal/>
    </border>
  </borders>
  <cellStyleXfs count="1">
    <xf fontId="0" fillId="0" borderId="0" numFmtId="0" applyNumberFormat="1" applyFont="1" applyFill="1" applyBorder="1"/>
  </cellStyleXfs>
  <cellXfs count="15">
    <xf fontId="0" fillId="2" borderId="0" numFmtId="0" xfId="0" applyFill="1"/>
    <xf fontId="1" fillId="2" borderId="0" numFmtId="0" xfId="0" applyFont="1" applyFill="1"/>
    <xf fontId="1" fillId="2" borderId="0" numFmtId="0" xfId="0" applyFont="1" applyFill="1" applyAlignment="1">
      <alignment wrapText="1"/>
    </xf>
    <xf fontId="2" fillId="2" borderId="0" numFmtId="0" xfId="0" applyFont="1" applyFill="1"/>
    <xf fontId="3" fillId="2" borderId="0" numFmtId="0" xfId="0" applyFont="1" applyFill="1"/>
    <xf fontId="1" fillId="2" borderId="0" numFmtId="0" xfId="0" applyFont="1" applyFill="1" applyAlignment="1">
      <alignment horizontal="left"/>
    </xf>
    <xf fontId="1" fillId="2" borderId="1" numFmtId="0" xfId="0" applyFont="1" applyFill="1" applyBorder="1" applyAlignment="1">
      <alignment horizontal="center" vertical="center" wrapText="1"/>
    </xf>
    <xf fontId="1" fillId="2" borderId="1" numFmtId="0" xfId="0" applyFont="1" applyFill="1" applyBorder="1" applyAlignment="1">
      <alignment horizontal="center" vertical="center"/>
    </xf>
    <xf fontId="1" fillId="2" borderId="1" numFmtId="0" xfId="0" applyFont="1" applyFill="1" applyBorder="1" applyAlignment="1">
      <alignment horizontal="left"/>
    </xf>
    <xf fontId="4" fillId="2" borderId="1" numFmtId="0" xfId="0" applyFont="1" applyFill="1" applyBorder="1" applyAlignment="1">
      <alignment horizontal="center" vertical="center" wrapText="1"/>
    </xf>
    <xf fontId="1" fillId="2" borderId="0" numFmtId="3" xfId="0" applyNumberFormat="1" applyFont="1" applyFill="1"/>
    <xf fontId="1" fillId="2" borderId="1" numFmtId="0" xfId="0" applyFont="1" applyFill="1" applyBorder="1"/>
    <xf fontId="1" fillId="2" borderId="1" numFmtId="3" xfId="0" applyNumberFormat="1" applyFont="1" applyFill="1" applyBorder="1" applyAlignment="1" applyProtection="1" quotePrefix="1">
      <alignment horizontal="right" vertical="center" wrapText="1"/>
      <protection locked="0"/>
    </xf>
    <xf fontId="1" fillId="2" borderId="0" numFmtId="3" xfId="0" applyNumberFormat="1" applyFont="1" applyFill="1" applyAlignment="1">
      <alignment horizontal="right"/>
    </xf>
    <xf fontId="1" fillId="2" borderId="0" numFmtId="3" xfId="0" applyNumberFormat="1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13" Type="http://schemas.openxmlformats.org/officeDocument/2006/relationships/worksheet" Target="worksheets/sheet13.xml"/><Relationship  Id="rId11" Type="http://schemas.openxmlformats.org/officeDocument/2006/relationships/worksheet" Target="worksheets/sheet11.xml"/><Relationship  Id="rId18" Type="http://schemas.openxmlformats.org/officeDocument/2006/relationships/styles" Target="styles.xml"/><Relationship  Id="rId17" Type="http://schemas.openxmlformats.org/officeDocument/2006/relationships/sharedStrings" Target="sharedStrings.xml"/><Relationship  Id="rId10" Type="http://schemas.openxmlformats.org/officeDocument/2006/relationships/worksheet" Target="worksheets/sheet10.xml"/><Relationship  Id="rId15" Type="http://schemas.openxmlformats.org/officeDocument/2006/relationships/worksheet" Target="worksheets/sheet15.xml"/><Relationship  Id="rId9" Type="http://schemas.openxmlformats.org/officeDocument/2006/relationships/worksheet" Target="worksheets/sheet9.xml"/><Relationship  Id="rId8" Type="http://schemas.openxmlformats.org/officeDocument/2006/relationships/worksheet" Target="worksheets/sheet8.xml"/><Relationship  Id="rId7" Type="http://schemas.openxmlformats.org/officeDocument/2006/relationships/worksheet" Target="worksheets/sheet7.xml"/><Relationship  Id="rId14" Type="http://schemas.openxmlformats.org/officeDocument/2006/relationships/worksheet" Target="worksheets/sheet14.xml"/><Relationship  Id="rId6" Type="http://schemas.openxmlformats.org/officeDocument/2006/relationships/worksheet" Target="worksheets/sheet6.xml"/><Relationship  Id="rId5" Type="http://schemas.openxmlformats.org/officeDocument/2006/relationships/worksheet" Target="worksheets/sheet5.xml"/><Relationship  Id="rId4" Type="http://schemas.openxmlformats.org/officeDocument/2006/relationships/worksheet" Target="worksheets/sheet4.xml"/><Relationship  Id="rId16" Type="http://schemas.openxmlformats.org/officeDocument/2006/relationships/theme" Target="theme/theme1.xml"/><Relationship  Id="rId12" Type="http://schemas.openxmlformats.org/officeDocument/2006/relationships/worksheet" Target="worksheets/sheet12.xml"/><Relationship  Id="rId3" Type="http://schemas.openxmlformats.org/officeDocument/2006/relationships/worksheet" Target="worksheets/sheet3.xml"/><Relationship  Id="rId2" Type="http://schemas.openxmlformats.org/officeDocument/2006/relationships/worksheet" Target="worksheets/sheet2.xml"/><Relationship  Id="rId1" Type="http://schemas.openxmlformats.org/officeDocument/2006/relationships/worksheet" Target="worksheets/sheet1.xml"/></Relationships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M30" activeCellId="0" sqref="M30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0</v>
      </c>
      <c r="C1" s="4"/>
    </row>
    <row r="2" hidden="1">
      <c r="B2" s="5">
        <v>2025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21.750783479711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0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1186.0113028835999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0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1851.6725900404001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0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0.090608031983836004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585.24529343055997</v>
      </c>
      <c r="BQ14" s="12">
        <v>0</v>
      </c>
      <c r="BR14" s="12">
        <v>0</v>
      </c>
      <c r="BS14" s="13" t="str">
        <f t="shared" si="0"/>
        <v>0</v>
      </c>
    </row>
    <row r="15">
      <c r="A15" s="1">
        <v>11</v>
      </c>
      <c r="B15" s="7">
        <v>1120</v>
      </c>
      <c r="C15" s="11" t="s">
        <v>77</v>
      </c>
      <c r="D15" s="12">
        <v>584.51976557328999</v>
      </c>
      <c r="E15" s="12">
        <v>492.19152041666001</v>
      </c>
      <c r="F15" s="12">
        <v>47.560378161746002</v>
      </c>
      <c r="G15" s="12">
        <v>44.767866994880997</v>
      </c>
      <c r="H15" s="12">
        <v>22.48778640894</v>
      </c>
      <c r="I15" s="12">
        <v>0</v>
      </c>
      <c r="J15" s="12">
        <v>0</v>
      </c>
      <c r="K15" s="12">
        <v>13.574747864852</v>
      </c>
      <c r="L15" s="12">
        <v>37.081326480629002</v>
      </c>
      <c r="M15" s="12">
        <v>0</v>
      </c>
      <c r="N15" s="12">
        <v>2387.9559457253999</v>
      </c>
      <c r="O15" s="12">
        <v>407.75510751486001</v>
      </c>
      <c r="P15" s="12">
        <v>48.560997000999997</v>
      </c>
      <c r="Q15" s="12">
        <v>0</v>
      </c>
      <c r="R15" s="12">
        <v>9.0236987842766005</v>
      </c>
      <c r="S15" s="12">
        <v>286.53206386298001</v>
      </c>
      <c r="T15" s="12">
        <v>29.495467319753999</v>
      </c>
      <c r="U15" s="12">
        <v>99.515679954353999</v>
      </c>
      <c r="V15" s="12">
        <v>72.108332389490002</v>
      </c>
      <c r="W15" s="12">
        <v>100.19721148764</v>
      </c>
      <c r="X15" s="12">
        <v>0</v>
      </c>
      <c r="Y15" s="12">
        <v>60.739329742788001</v>
      </c>
      <c r="Z15" s="12">
        <v>10.655478979203</v>
      </c>
      <c r="AA15" s="12">
        <v>105.71388520620999</v>
      </c>
      <c r="AB15" s="12">
        <v>152.53699225649001</v>
      </c>
      <c r="AC15" s="12">
        <v>61.909658262091</v>
      </c>
      <c r="AD15" s="12">
        <v>273.90871997238997</v>
      </c>
      <c r="AE15" s="12">
        <v>45.123544082755998</v>
      </c>
      <c r="AF15" s="12">
        <v>127.67365799462</v>
      </c>
      <c r="AG15" s="12">
        <v>94.592782449767</v>
      </c>
      <c r="AH15" s="12">
        <v>139.63221835936</v>
      </c>
      <c r="AI15" s="12">
        <v>3673.1313959253998</v>
      </c>
      <c r="AJ15" s="12">
        <v>91.417192921858003</v>
      </c>
      <c r="AK15" s="12">
        <v>292.87002562631</v>
      </c>
      <c r="AL15" s="12">
        <v>346.62716017127002</v>
      </c>
      <c r="AM15" s="12">
        <v>66.376741029575996</v>
      </c>
      <c r="AN15" s="12">
        <v>318.58348263280999</v>
      </c>
      <c r="AO15" s="12">
        <v>3245.0990701648998</v>
      </c>
      <c r="AP15" s="12">
        <v>4564.5465779065999</v>
      </c>
      <c r="AQ15" s="12">
        <v>558.24627838946003</v>
      </c>
      <c r="AR15" s="12">
        <v>1986.8686470968</v>
      </c>
      <c r="AS15" s="12">
        <v>2019.4316524203</v>
      </c>
      <c r="AT15" s="12">
        <v>1361.8896802787001</v>
      </c>
      <c r="AU15" s="12">
        <v>722.38029054373999</v>
      </c>
      <c r="AV15" s="12">
        <v>0</v>
      </c>
      <c r="AW15" s="12">
        <v>0</v>
      </c>
      <c r="AX15" s="12">
        <v>339.33718062281997</v>
      </c>
      <c r="AY15" s="12">
        <v>5252.6460185708002</v>
      </c>
      <c r="AZ15" s="12">
        <v>564.46370935427001</v>
      </c>
      <c r="BA15" s="12">
        <v>349.69206180104999</v>
      </c>
      <c r="BB15" s="12">
        <v>45.956495444237</v>
      </c>
      <c r="BC15" s="12">
        <v>0</v>
      </c>
      <c r="BD15" s="12">
        <v>3.4602282602930998</v>
      </c>
      <c r="BE15" s="12">
        <v>23.934063770897001</v>
      </c>
      <c r="BF15" s="12">
        <v>228.86657743607</v>
      </c>
      <c r="BG15" s="12">
        <v>47.474696889553996</v>
      </c>
      <c r="BH15" s="12">
        <v>653.41994431574994</v>
      </c>
      <c r="BI15" s="12">
        <v>260.10809736963</v>
      </c>
      <c r="BJ15" s="12">
        <v>953.25389060461998</v>
      </c>
      <c r="BK15" s="12">
        <v>653.22177958257998</v>
      </c>
      <c r="BL15" s="12">
        <v>284.67637957659002</v>
      </c>
      <c r="BM15" s="12">
        <v>1364.3943267169</v>
      </c>
      <c r="BN15" s="12">
        <v>370.34104295642999</v>
      </c>
      <c r="BO15" s="12">
        <v>804.15115298016997</v>
      </c>
      <c r="BP15" s="12">
        <v>820.33390310710001</v>
      </c>
      <c r="BQ15" s="12">
        <v>0</v>
      </c>
      <c r="BR15" s="12">
        <v>0</v>
      </c>
      <c r="BS15" s="13" t="str">
        <f t="shared" si="0"/>
        <v>0</v>
      </c>
    </row>
    <row r="16">
      <c r="A16" s="1">
        <v>12</v>
      </c>
      <c r="B16" s="7">
        <v>1211</v>
      </c>
      <c r="C16" s="11" t="s">
        <v>78</v>
      </c>
      <c r="D16" s="12">
        <v>404.28562972897998</v>
      </c>
      <c r="E16" s="12">
        <v>352.42967215852002</v>
      </c>
      <c r="F16" s="12">
        <v>22.995515185555</v>
      </c>
      <c r="G16" s="12">
        <v>28.860442384896</v>
      </c>
      <c r="H16" s="12">
        <v>11.902413099705999</v>
      </c>
      <c r="I16" s="12">
        <v>0</v>
      </c>
      <c r="J16" s="12">
        <v>0</v>
      </c>
      <c r="K16" s="12">
        <v>6.5939993132605004</v>
      </c>
      <c r="L16" s="12">
        <v>22.465523046752999</v>
      </c>
      <c r="M16" s="12">
        <v>0</v>
      </c>
      <c r="N16" s="12">
        <v>1092.9011849669</v>
      </c>
      <c r="O16" s="12">
        <v>276.15969300966998</v>
      </c>
      <c r="P16" s="12">
        <v>17.316290005753</v>
      </c>
      <c r="Q16" s="12">
        <v>0</v>
      </c>
      <c r="R16" s="12">
        <v>3.4078575418319001</v>
      </c>
      <c r="S16" s="12">
        <v>79.679272028254999</v>
      </c>
      <c r="T16" s="12">
        <v>14.776425886536</v>
      </c>
      <c r="U16" s="12">
        <v>11.078810128519001</v>
      </c>
      <c r="V16" s="12">
        <v>14.044249433209</v>
      </c>
      <c r="W16" s="12">
        <v>69.216422016558994</v>
      </c>
      <c r="X16" s="12">
        <v>0</v>
      </c>
      <c r="Y16" s="12">
        <v>53.365921384822997</v>
      </c>
      <c r="Z16" s="12">
        <v>14.367320235417001</v>
      </c>
      <c r="AA16" s="12">
        <v>31.455986661345001</v>
      </c>
      <c r="AB16" s="12">
        <v>89.277891101456007</v>
      </c>
      <c r="AC16" s="12">
        <v>0.71277379460221002</v>
      </c>
      <c r="AD16" s="12">
        <v>112.82304156499001</v>
      </c>
      <c r="AE16" s="12">
        <v>25.608843991556999</v>
      </c>
      <c r="AF16" s="12">
        <v>80.809319774626999</v>
      </c>
      <c r="AG16" s="12">
        <v>44.968448251101002</v>
      </c>
      <c r="AH16" s="12">
        <v>8.6538481037118995</v>
      </c>
      <c r="AI16" s="12">
        <v>0</v>
      </c>
      <c r="AJ16" s="12">
        <v>56.820886419799997</v>
      </c>
      <c r="AK16" s="12">
        <v>0</v>
      </c>
      <c r="AL16" s="12">
        <v>186.90402303253001</v>
      </c>
      <c r="AM16" s="12">
        <v>42.735699117107004</v>
      </c>
      <c r="AN16" s="12">
        <v>306.97476063801997</v>
      </c>
      <c r="AO16" s="12">
        <v>1252.2554003685</v>
      </c>
      <c r="AP16" s="12">
        <v>1720.1938351411</v>
      </c>
      <c r="AQ16" s="12">
        <v>327.79236161530002</v>
      </c>
      <c r="AR16" s="12">
        <v>679.75811176159004</v>
      </c>
      <c r="AS16" s="12">
        <v>712.64336176418999</v>
      </c>
      <c r="AT16" s="12">
        <v>449.24074483380002</v>
      </c>
      <c r="AU16" s="12">
        <v>257.82538352243</v>
      </c>
      <c r="AV16" s="12">
        <v>0</v>
      </c>
      <c r="AW16" s="12">
        <v>0</v>
      </c>
      <c r="AX16" s="12">
        <v>164.46640389494999</v>
      </c>
      <c r="AY16" s="12">
        <v>0</v>
      </c>
      <c r="AZ16" s="12">
        <v>230.11757077747001</v>
      </c>
      <c r="BA16" s="12">
        <v>158.05762043047</v>
      </c>
      <c r="BB16" s="12">
        <v>41.929913774577003</v>
      </c>
      <c r="BC16" s="12">
        <v>0</v>
      </c>
      <c r="BD16" s="12">
        <v>2.3486139476101999</v>
      </c>
      <c r="BE16" s="12">
        <v>17.684931856900999</v>
      </c>
      <c r="BF16" s="12">
        <v>71.116646520873999</v>
      </c>
      <c r="BG16" s="12">
        <v>24.977514330506001</v>
      </c>
      <c r="BH16" s="12">
        <v>448.06054173315999</v>
      </c>
      <c r="BI16" s="12">
        <v>217.89590980630999</v>
      </c>
      <c r="BJ16" s="12">
        <v>515.27237009417001</v>
      </c>
      <c r="BK16" s="12">
        <v>149.81580830191999</v>
      </c>
      <c r="BL16" s="12">
        <v>291.23516839441999</v>
      </c>
      <c r="BM16" s="12">
        <v>114.53124803195</v>
      </c>
      <c r="BN16" s="12">
        <v>180.72056419738999</v>
      </c>
      <c r="BO16" s="12">
        <v>59.149919650187002</v>
      </c>
      <c r="BP16" s="12">
        <v>156.19846468108</v>
      </c>
      <c r="BQ16" s="12">
        <v>0</v>
      </c>
      <c r="BR16" s="12">
        <v>0</v>
      </c>
      <c r="BS16" s="13" t="str">
        <f t="shared" si="0"/>
        <v>0</v>
      </c>
    </row>
    <row r="17">
      <c r="A17" s="1">
        <v>12</v>
      </c>
      <c r="B17" s="7">
        <v>1212</v>
      </c>
      <c r="C17" s="11" t="s">
        <v>79</v>
      </c>
      <c r="D17" s="12">
        <v>117.51899777606</v>
      </c>
      <c r="E17" s="12">
        <v>114.63295353757</v>
      </c>
      <c r="F17" s="12">
        <v>0</v>
      </c>
      <c r="G17" s="12">
        <v>2.8860442384896001</v>
      </c>
      <c r="H17" s="12">
        <v>15.344397355383</v>
      </c>
      <c r="I17" s="12">
        <v>0</v>
      </c>
      <c r="J17" s="12">
        <v>0</v>
      </c>
      <c r="K17" s="12">
        <v>12.658553426186</v>
      </c>
      <c r="L17" s="12">
        <v>8.9862092187012994</v>
      </c>
      <c r="M17" s="12">
        <v>0</v>
      </c>
      <c r="N17" s="12">
        <v>267.36206813170003</v>
      </c>
      <c r="O17" s="12">
        <v>74.833856055463997</v>
      </c>
      <c r="P17" s="12">
        <v>2.1645362507192001</v>
      </c>
      <c r="Q17" s="12">
        <v>0</v>
      </c>
      <c r="R17" s="12">
        <v>0.55638490478888003</v>
      </c>
      <c r="S17" s="12">
        <v>12.429078645076</v>
      </c>
      <c r="T17" s="12">
        <v>0</v>
      </c>
      <c r="U17" s="12">
        <v>0</v>
      </c>
      <c r="V17" s="12">
        <v>3.7314467205714998</v>
      </c>
      <c r="W17" s="12">
        <v>2.5021848836512999</v>
      </c>
      <c r="X17" s="12">
        <v>0</v>
      </c>
      <c r="Y17" s="12">
        <v>15.780716896829</v>
      </c>
      <c r="Z17" s="12">
        <v>10.676209582636</v>
      </c>
      <c r="AA17" s="12">
        <v>1.4563156944341</v>
      </c>
      <c r="AB17" s="12">
        <v>32.160340003114001</v>
      </c>
      <c r="AC17" s="12">
        <v>0</v>
      </c>
      <c r="AD17" s="12">
        <v>43.906699834447998</v>
      </c>
      <c r="AE17" s="12">
        <v>8.0445522144300003</v>
      </c>
      <c r="AF17" s="12">
        <v>13.478635212287999</v>
      </c>
      <c r="AG17" s="12">
        <v>4.3493194872331999</v>
      </c>
      <c r="AH17" s="12">
        <v>4.3269240518560004</v>
      </c>
      <c r="AI17" s="12">
        <v>0</v>
      </c>
      <c r="AJ17" s="12">
        <v>17.524319555797</v>
      </c>
      <c r="AK17" s="12">
        <v>0</v>
      </c>
      <c r="AL17" s="12">
        <v>22.409417265948999</v>
      </c>
      <c r="AM17" s="12">
        <v>12.159822582316</v>
      </c>
      <c r="AN17" s="12">
        <v>18.162310346274001</v>
      </c>
      <c r="AO17" s="12">
        <v>101.75140550827</v>
      </c>
      <c r="AP17" s="12">
        <v>60.882264699860997</v>
      </c>
      <c r="AQ17" s="12">
        <v>0</v>
      </c>
      <c r="AR17" s="12">
        <v>56.359128332543001</v>
      </c>
      <c r="AS17" s="12">
        <v>4.5231363673173997</v>
      </c>
      <c r="AT17" s="12">
        <v>22.498051739952</v>
      </c>
      <c r="AU17" s="12">
        <v>16.351461788573001</v>
      </c>
      <c r="AV17" s="12">
        <v>0</v>
      </c>
      <c r="AW17" s="12">
        <v>0</v>
      </c>
      <c r="AX17" s="12">
        <v>3.5946792728862</v>
      </c>
      <c r="AY17" s="12">
        <v>0</v>
      </c>
      <c r="AZ17" s="12">
        <v>10.596294824029</v>
      </c>
      <c r="BA17" s="12">
        <v>14.426071694806</v>
      </c>
      <c r="BB17" s="12">
        <v>3.1363227518782</v>
      </c>
      <c r="BC17" s="12">
        <v>0</v>
      </c>
      <c r="BD17" s="12">
        <v>1.1743069738051</v>
      </c>
      <c r="BE17" s="12">
        <v>1.0850725137337001</v>
      </c>
      <c r="BF17" s="12">
        <v>1.2117777847052</v>
      </c>
      <c r="BG17" s="12">
        <v>7.8185916706835998</v>
      </c>
      <c r="BH17" s="12">
        <v>17.774047376266999</v>
      </c>
      <c r="BI17" s="12">
        <v>21.925752593026999</v>
      </c>
      <c r="BJ17" s="12">
        <v>107.24829882744</v>
      </c>
      <c r="BK17" s="12">
        <v>3.1827514436943001</v>
      </c>
      <c r="BL17" s="12">
        <v>41.878407830630998</v>
      </c>
      <c r="BM17" s="12">
        <v>1.2947321887851</v>
      </c>
      <c r="BN17" s="12">
        <v>34.814336188775002</v>
      </c>
      <c r="BO17" s="12">
        <v>10.234583447631</v>
      </c>
      <c r="BP17" s="12">
        <v>0</v>
      </c>
      <c r="BQ17" s="12">
        <v>0</v>
      </c>
      <c r="BR17" s="12">
        <v>0</v>
      </c>
      <c r="BS17" s="13" t="str">
        <f t="shared" si="0"/>
        <v>0</v>
      </c>
    </row>
    <row r="18">
      <c r="A18" s="1">
        <v>12</v>
      </c>
      <c r="B18" s="7">
        <v>1213</v>
      </c>
      <c r="C18" s="11" t="s">
        <v>80</v>
      </c>
      <c r="D18" s="12">
        <v>239.21521416502</v>
      </c>
      <c r="E18" s="12">
        <v>239.21521416502</v>
      </c>
      <c r="F18" s="12">
        <v>0</v>
      </c>
      <c r="G18" s="12">
        <v>0</v>
      </c>
      <c r="H18" s="12">
        <v>23.688181392042999</v>
      </c>
      <c r="I18" s="12">
        <v>0</v>
      </c>
      <c r="J18" s="12">
        <v>0</v>
      </c>
      <c r="K18" s="12">
        <v>22.429223941456002</v>
      </c>
      <c r="L18" s="12">
        <v>0</v>
      </c>
      <c r="M18" s="12">
        <v>0</v>
      </c>
      <c r="N18" s="12">
        <v>194.26622621857999</v>
      </c>
      <c r="O18" s="12">
        <v>95.726644241412998</v>
      </c>
      <c r="P18" s="12">
        <v>12.987217504315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2.6311706416180001</v>
      </c>
      <c r="Z18" s="12">
        <v>0.96207623162468003</v>
      </c>
      <c r="AA18" s="12">
        <v>14.757821329336</v>
      </c>
      <c r="AB18" s="12">
        <v>12.08636286242</v>
      </c>
      <c r="AC18" s="12">
        <v>0.71277379460221002</v>
      </c>
      <c r="AD18" s="12">
        <v>25.095092510482999</v>
      </c>
      <c r="AE18" s="12">
        <v>0</v>
      </c>
      <c r="AF18" s="12">
        <v>13.478635212287999</v>
      </c>
      <c r="AG18" s="12">
        <v>2.6111448296280999</v>
      </c>
      <c r="AH18" s="12">
        <v>34.615392414848003</v>
      </c>
      <c r="AI18" s="12">
        <v>0</v>
      </c>
      <c r="AJ18" s="12">
        <v>0</v>
      </c>
      <c r="AK18" s="12">
        <v>0</v>
      </c>
      <c r="AL18" s="12">
        <v>2.0779517178622999</v>
      </c>
      <c r="AM18" s="12">
        <v>58.855636917327999</v>
      </c>
      <c r="AN18" s="12">
        <v>45.439464918911</v>
      </c>
      <c r="AO18" s="12">
        <v>68.154273020972994</v>
      </c>
      <c r="AP18" s="12">
        <v>111.81245486055001</v>
      </c>
      <c r="AQ18" s="12">
        <v>0</v>
      </c>
      <c r="AR18" s="12">
        <v>70.970571637576995</v>
      </c>
      <c r="AS18" s="12">
        <v>40.841883222969003</v>
      </c>
      <c r="AT18" s="12">
        <v>123.80402235902</v>
      </c>
      <c r="AU18" s="12">
        <v>49.124096663925997</v>
      </c>
      <c r="AV18" s="12">
        <v>0</v>
      </c>
      <c r="AW18" s="12">
        <v>0</v>
      </c>
      <c r="AX18" s="12">
        <v>74.918488278672996</v>
      </c>
      <c r="AY18" s="12">
        <v>0</v>
      </c>
      <c r="AZ18" s="12">
        <v>0</v>
      </c>
      <c r="BA18" s="12">
        <v>25.115808718663001</v>
      </c>
      <c r="BB18" s="12">
        <v>0</v>
      </c>
      <c r="BC18" s="12">
        <v>0</v>
      </c>
      <c r="BD18" s="12">
        <v>0.71004607718445001</v>
      </c>
      <c r="BE18" s="12">
        <v>0</v>
      </c>
      <c r="BF18" s="12">
        <v>13.980973747234</v>
      </c>
      <c r="BG18" s="12">
        <v>10.424788894244999</v>
      </c>
      <c r="BH18" s="12">
        <v>67.195982918607996</v>
      </c>
      <c r="BI18" s="12">
        <v>26.69579322245</v>
      </c>
      <c r="BJ18" s="12">
        <v>93.894770278137003</v>
      </c>
      <c r="BK18" s="12">
        <v>7.3888620194670001</v>
      </c>
      <c r="BL18" s="12">
        <v>206.5478643715</v>
      </c>
      <c r="BM18" s="12">
        <v>12.693514459758999</v>
      </c>
      <c r="BN18" s="12">
        <v>16.014841568129999</v>
      </c>
      <c r="BO18" s="12">
        <v>26.236431079705</v>
      </c>
      <c r="BP18" s="12">
        <v>0</v>
      </c>
      <c r="BQ18" s="12">
        <v>0</v>
      </c>
      <c r="BR18" s="12">
        <v>0</v>
      </c>
      <c r="BS18" s="13" t="str">
        <f t="shared" si="0"/>
        <v>0</v>
      </c>
    </row>
    <row r="19">
      <c r="A19" s="1">
        <v>12</v>
      </c>
      <c r="B19" s="7">
        <v>1219</v>
      </c>
      <c r="C19" s="11" t="s">
        <v>81</v>
      </c>
      <c r="D19" s="12">
        <v>177.62849063266</v>
      </c>
      <c r="E19" s="12">
        <v>177.62849063266</v>
      </c>
      <c r="F19" s="12">
        <v>0</v>
      </c>
      <c r="G19" s="12">
        <v>0</v>
      </c>
      <c r="H19" s="12">
        <v>23.601175616784001</v>
      </c>
      <c r="I19" s="12">
        <v>0</v>
      </c>
      <c r="J19" s="12">
        <v>0</v>
      </c>
      <c r="K19" s="12">
        <v>19.541341030539002</v>
      </c>
      <c r="L19" s="12">
        <v>13.479313828052</v>
      </c>
      <c r="M19" s="12">
        <v>0</v>
      </c>
      <c r="N19" s="12">
        <v>245.17714517149</v>
      </c>
      <c r="O19" s="12">
        <v>53.043985232277002</v>
      </c>
      <c r="P19" s="12">
        <v>0</v>
      </c>
      <c r="Q19" s="12">
        <v>0</v>
      </c>
      <c r="R19" s="12">
        <v>0</v>
      </c>
      <c r="S19" s="12">
        <v>6.2145393225380001</v>
      </c>
      <c r="T19" s="12">
        <v>0</v>
      </c>
      <c r="U19" s="12">
        <v>0</v>
      </c>
      <c r="V19" s="12">
        <v>8.7089541691316992</v>
      </c>
      <c r="W19" s="12">
        <v>0</v>
      </c>
      <c r="X19" s="12">
        <v>0</v>
      </c>
      <c r="Y19" s="12">
        <v>13.149546255211</v>
      </c>
      <c r="Z19" s="12">
        <v>1.9241524632494</v>
      </c>
      <c r="AA19" s="12">
        <v>8.9325585515995005</v>
      </c>
      <c r="AB19" s="12">
        <v>17.166102013897</v>
      </c>
      <c r="AC19" s="12">
        <v>1.4255475892044001</v>
      </c>
      <c r="AD19" s="12">
        <v>43.576140470205999</v>
      </c>
      <c r="AE19" s="12">
        <v>14.496606993697</v>
      </c>
      <c r="AF19" s="12">
        <v>15.147841739048999</v>
      </c>
      <c r="AG19" s="12">
        <v>18.084965131667001</v>
      </c>
      <c r="AH19" s="12">
        <v>0</v>
      </c>
      <c r="AI19" s="12">
        <v>0</v>
      </c>
      <c r="AJ19" s="12">
        <v>10.147146323436999</v>
      </c>
      <c r="AK19" s="12">
        <v>0</v>
      </c>
      <c r="AL19" s="12">
        <v>10.000516913055</v>
      </c>
      <c r="AM19" s="12">
        <v>18.072114141930001</v>
      </c>
      <c r="AN19" s="12">
        <v>88.926543364433002</v>
      </c>
      <c r="AO19" s="12">
        <v>147.13879474174999</v>
      </c>
      <c r="AP19" s="12">
        <v>140.52321246132999</v>
      </c>
      <c r="AQ19" s="12">
        <v>0</v>
      </c>
      <c r="AR19" s="12">
        <v>140.52321246132999</v>
      </c>
      <c r="AS19" s="12">
        <v>0</v>
      </c>
      <c r="AT19" s="12">
        <v>78.898247455705004</v>
      </c>
      <c r="AU19" s="12">
        <v>26.728603012175</v>
      </c>
      <c r="AV19" s="12">
        <v>0</v>
      </c>
      <c r="AW19" s="12">
        <v>0</v>
      </c>
      <c r="AX19" s="12">
        <v>53.921717986771</v>
      </c>
      <c r="AY19" s="12">
        <v>0</v>
      </c>
      <c r="AZ19" s="12">
        <v>183.50502502049</v>
      </c>
      <c r="BA19" s="12">
        <v>113.59525454433</v>
      </c>
      <c r="BB19" s="12">
        <v>0</v>
      </c>
      <c r="BC19" s="12">
        <v>0</v>
      </c>
      <c r="BD19" s="12">
        <v>1.1743069738051</v>
      </c>
      <c r="BE19" s="12">
        <v>7.3417406372786003</v>
      </c>
      <c r="BF19" s="12">
        <v>57.135672773640003</v>
      </c>
      <c r="BG19" s="12">
        <v>47.943534159606003</v>
      </c>
      <c r="BH19" s="12">
        <v>53.693856666614003</v>
      </c>
      <c r="BI19" s="12">
        <v>73.826395575286</v>
      </c>
      <c r="BJ19" s="12">
        <v>257.56694611427997</v>
      </c>
      <c r="BK19" s="12">
        <v>11.886555148647</v>
      </c>
      <c r="BL19" s="12">
        <v>238.11492913664</v>
      </c>
      <c r="BM19" s="12">
        <v>221.68334548064001</v>
      </c>
      <c r="BN19" s="12">
        <v>80.414746047858998</v>
      </c>
      <c r="BO19" s="12">
        <v>64.960038282490004</v>
      </c>
      <c r="BP19" s="12">
        <v>0</v>
      </c>
      <c r="BQ19" s="12">
        <v>0</v>
      </c>
      <c r="BR19" s="12">
        <v>0</v>
      </c>
      <c r="BS19" s="13" t="str">
        <f t="shared" si="0"/>
        <v>0</v>
      </c>
    </row>
    <row r="20">
      <c r="A20" s="1">
        <v>12</v>
      </c>
      <c r="B20" s="7">
        <v>1221</v>
      </c>
      <c r="C20" s="11" t="s">
        <v>82</v>
      </c>
      <c r="D20" s="12">
        <v>53.817109725606002</v>
      </c>
      <c r="E20" s="12">
        <v>48.045021248627002</v>
      </c>
      <c r="F20" s="12">
        <v>0</v>
      </c>
      <c r="G20" s="12">
        <v>5.7720884769792997</v>
      </c>
      <c r="H20" s="12">
        <v>4.6258036623947003</v>
      </c>
      <c r="I20" s="12">
        <v>0</v>
      </c>
      <c r="J20" s="12">
        <v>0</v>
      </c>
      <c r="K20" s="12">
        <v>4.3799557482241003</v>
      </c>
      <c r="L20" s="12">
        <v>0</v>
      </c>
      <c r="M20" s="12">
        <v>0</v>
      </c>
      <c r="N20" s="12">
        <v>569.46188449021997</v>
      </c>
      <c r="O20" s="12">
        <v>92.898190922991006</v>
      </c>
      <c r="P20" s="12">
        <v>2.1645362507192001</v>
      </c>
      <c r="Q20" s="12">
        <v>0</v>
      </c>
      <c r="R20" s="12">
        <v>0.27819245239444002</v>
      </c>
      <c r="S20" s="12">
        <v>85.893811350793001</v>
      </c>
      <c r="T20" s="12">
        <v>14.776425886536</v>
      </c>
      <c r="U20" s="12">
        <v>0</v>
      </c>
      <c r="V20" s="12">
        <v>21.911270678025002</v>
      </c>
      <c r="W20" s="12">
        <v>0</v>
      </c>
      <c r="X20" s="12">
        <v>0</v>
      </c>
      <c r="Y20" s="12">
        <v>87.552218867221001</v>
      </c>
      <c r="Z20" s="12">
        <v>1.9241524632494</v>
      </c>
      <c r="AA20" s="12">
        <v>28.075282643743002</v>
      </c>
      <c r="AB20" s="12">
        <v>42.662982134556003</v>
      </c>
      <c r="AC20" s="12">
        <v>0.71277379460221002</v>
      </c>
      <c r="AD20" s="12">
        <v>98.438773421426006</v>
      </c>
      <c r="AE20" s="12">
        <v>16.089104428860001</v>
      </c>
      <c r="AF20" s="12">
        <v>0</v>
      </c>
      <c r="AG20" s="12">
        <v>7.8101374295625998</v>
      </c>
      <c r="AH20" s="12">
        <v>4.3269240518560004</v>
      </c>
      <c r="AI20" s="12">
        <v>0</v>
      </c>
      <c r="AJ20" s="12">
        <v>67.276223749804998</v>
      </c>
      <c r="AK20" s="12">
        <v>0</v>
      </c>
      <c r="AL20" s="12">
        <v>10.000516913055</v>
      </c>
      <c r="AM20" s="12">
        <v>41.131290543595</v>
      </c>
      <c r="AN20" s="12">
        <v>18.162310346274001</v>
      </c>
      <c r="AO20" s="12">
        <v>77.165656070487998</v>
      </c>
      <c r="AP20" s="12">
        <v>995.41656825937002</v>
      </c>
      <c r="AQ20" s="12">
        <v>163.89618080765001</v>
      </c>
      <c r="AR20" s="12">
        <v>544.93765473909002</v>
      </c>
      <c r="AS20" s="12">
        <v>286.58273271262999</v>
      </c>
      <c r="AT20" s="12">
        <v>35.640322940129003</v>
      </c>
      <c r="AU20" s="12">
        <v>8.4948882460078003</v>
      </c>
      <c r="AV20" s="12">
        <v>0</v>
      </c>
      <c r="AW20" s="12">
        <v>0</v>
      </c>
      <c r="AX20" s="12">
        <v>29.187980371555</v>
      </c>
      <c r="AY20" s="12">
        <v>0</v>
      </c>
      <c r="AZ20" s="12">
        <v>7.5322489358464999</v>
      </c>
      <c r="BA20" s="12">
        <v>48.503027216692999</v>
      </c>
      <c r="BB20" s="12">
        <v>0</v>
      </c>
      <c r="BC20" s="12">
        <v>0</v>
      </c>
      <c r="BD20" s="12">
        <v>2.3486139476101999</v>
      </c>
      <c r="BE20" s="12">
        <v>18.192465774614998</v>
      </c>
      <c r="BF20" s="12">
        <v>27.961947494467999</v>
      </c>
      <c r="BG20" s="12">
        <v>0</v>
      </c>
      <c r="BH20" s="12">
        <v>15.823944083037</v>
      </c>
      <c r="BI20" s="12">
        <v>3.5652826079805999</v>
      </c>
      <c r="BJ20" s="12">
        <v>63.225870583423998</v>
      </c>
      <c r="BK20" s="12">
        <v>29.984875708440999</v>
      </c>
      <c r="BL20" s="12">
        <v>3.5285280323484001</v>
      </c>
      <c r="BM20" s="12">
        <v>0.79374633836630004</v>
      </c>
      <c r="BN20" s="12">
        <v>17.818184993376999</v>
      </c>
      <c r="BO20" s="12">
        <v>5.7384157565412002</v>
      </c>
      <c r="BP20" s="12">
        <v>0</v>
      </c>
      <c r="BQ20" s="12">
        <v>0</v>
      </c>
      <c r="BR20" s="12">
        <v>0</v>
      </c>
      <c r="BS20" s="13" t="str">
        <f t="shared" si="0"/>
        <v>0</v>
      </c>
    </row>
    <row r="21">
      <c r="A21" s="1">
        <v>12</v>
      </c>
      <c r="B21" s="7">
        <v>1222</v>
      </c>
      <c r="C21" s="11" t="s">
        <v>83</v>
      </c>
      <c r="D21" s="12">
        <v>1.008086363766</v>
      </c>
      <c r="E21" s="12">
        <v>1.008086363766</v>
      </c>
      <c r="F21" s="12">
        <v>0</v>
      </c>
      <c r="G21" s="12">
        <v>0</v>
      </c>
      <c r="H21" s="12">
        <v>3.8851396354015</v>
      </c>
      <c r="I21" s="12">
        <v>0</v>
      </c>
      <c r="J21" s="12">
        <v>0</v>
      </c>
      <c r="K21" s="12">
        <v>2.7434887653711999</v>
      </c>
      <c r="L21" s="12">
        <v>4.4931046093506</v>
      </c>
      <c r="M21" s="12">
        <v>0</v>
      </c>
      <c r="N21" s="12">
        <v>42.041811784431999</v>
      </c>
      <c r="O21" s="12">
        <v>12.722233085114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5.2623412832360001</v>
      </c>
      <c r="Z21" s="12">
        <v>2.7172153028318</v>
      </c>
      <c r="AA21" s="12">
        <v>2.9126313888683</v>
      </c>
      <c r="AB21" s="12">
        <v>0</v>
      </c>
      <c r="AC21" s="12">
        <v>0.71277379460221002</v>
      </c>
      <c r="AD21" s="12">
        <v>10.040252483631001</v>
      </c>
      <c r="AE21" s="12">
        <v>0</v>
      </c>
      <c r="AF21" s="12">
        <v>0</v>
      </c>
      <c r="AG21" s="12">
        <v>1.7304089711646999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1.6063085047562999</v>
      </c>
      <c r="AN21" s="12">
        <v>0</v>
      </c>
      <c r="AO21" s="12">
        <v>4.9566609283104004</v>
      </c>
      <c r="AP21" s="12">
        <v>15.774833987634</v>
      </c>
      <c r="AQ21" s="12">
        <v>0</v>
      </c>
      <c r="AR21" s="12">
        <v>15.774833987634</v>
      </c>
      <c r="AS21" s="12">
        <v>0</v>
      </c>
      <c r="AT21" s="12">
        <v>13.469203572522</v>
      </c>
      <c r="AU21" s="12">
        <v>6.1009441943410003</v>
      </c>
      <c r="AV21" s="12">
        <v>0</v>
      </c>
      <c r="AW21" s="12">
        <v>0</v>
      </c>
      <c r="AX21" s="12">
        <v>7.1297719068034997</v>
      </c>
      <c r="AY21" s="12">
        <v>0</v>
      </c>
      <c r="AZ21" s="12">
        <v>0</v>
      </c>
      <c r="BA21" s="12">
        <v>52.169285364677002</v>
      </c>
      <c r="BB21" s="12">
        <v>28.226904766903999</v>
      </c>
      <c r="BC21" s="12">
        <v>0</v>
      </c>
      <c r="BD21" s="12">
        <v>0.71004607718445001</v>
      </c>
      <c r="BE21" s="12">
        <v>5.1715956098113001</v>
      </c>
      <c r="BF21" s="12">
        <v>2.4235555694103001</v>
      </c>
      <c r="BG21" s="12">
        <v>15.637183341367001</v>
      </c>
      <c r="BH21" s="12">
        <v>0</v>
      </c>
      <c r="BI21" s="12">
        <v>10.565237014752</v>
      </c>
      <c r="BJ21" s="12">
        <v>33.870166337507001</v>
      </c>
      <c r="BK21" s="12">
        <v>0</v>
      </c>
      <c r="BL21" s="12">
        <v>4.1876360047457002</v>
      </c>
      <c r="BM21" s="12">
        <v>6.3499707069304003</v>
      </c>
      <c r="BN21" s="12">
        <v>0.092247555330440004</v>
      </c>
      <c r="BO21" s="12">
        <v>3.9353651729969998</v>
      </c>
      <c r="BP21" s="12">
        <v>0</v>
      </c>
      <c r="BQ21" s="12">
        <v>0</v>
      </c>
      <c r="BR21" s="12">
        <v>0</v>
      </c>
      <c r="BS21" s="13" t="str">
        <f t="shared" si="0"/>
        <v>0</v>
      </c>
    </row>
    <row r="22">
      <c r="A22" s="1">
        <v>12</v>
      </c>
      <c r="B22" s="7">
        <v>1223</v>
      </c>
      <c r="C22" s="11" t="s">
        <v>84</v>
      </c>
      <c r="D22" s="12">
        <v>17.005696056866</v>
      </c>
      <c r="E22" s="12">
        <v>17.005696056866</v>
      </c>
      <c r="F22" s="12">
        <v>0</v>
      </c>
      <c r="G22" s="12">
        <v>0</v>
      </c>
      <c r="H22" s="12">
        <v>1.1183261601393999</v>
      </c>
      <c r="I22" s="12">
        <v>0</v>
      </c>
      <c r="J22" s="12">
        <v>0</v>
      </c>
      <c r="K22" s="12">
        <v>1.0588904006696001</v>
      </c>
      <c r="L22" s="12">
        <v>0</v>
      </c>
      <c r="M22" s="12">
        <v>0</v>
      </c>
      <c r="N22" s="12">
        <v>226.29121101273</v>
      </c>
      <c r="O22" s="12">
        <v>24.630356071148999</v>
      </c>
      <c r="P22" s="12">
        <v>0</v>
      </c>
      <c r="Q22" s="12">
        <v>0</v>
      </c>
      <c r="R22" s="12">
        <v>0.55638490478888003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13.91097566631</v>
      </c>
      <c r="Z22" s="12">
        <v>6.7345336213726998</v>
      </c>
      <c r="AA22" s="12">
        <v>2.2818057341485001</v>
      </c>
      <c r="AB22" s="12">
        <v>6.7000645132093002</v>
      </c>
      <c r="AC22" s="12">
        <v>0</v>
      </c>
      <c r="AD22" s="12">
        <v>58.169318071177003</v>
      </c>
      <c r="AE22" s="12">
        <v>34.028736461842001</v>
      </c>
      <c r="AF22" s="12">
        <v>6.7393176061439997</v>
      </c>
      <c r="AG22" s="12">
        <v>15.582809979097</v>
      </c>
      <c r="AH22" s="12">
        <v>4.3269240518560004</v>
      </c>
      <c r="AI22" s="12">
        <v>0</v>
      </c>
      <c r="AJ22" s="12">
        <v>1.7524319555797001</v>
      </c>
      <c r="AK22" s="12">
        <v>0</v>
      </c>
      <c r="AL22" s="12">
        <v>22.078985543971999</v>
      </c>
      <c r="AM22" s="12">
        <v>15.261137131957</v>
      </c>
      <c r="AN22" s="12">
        <v>3.4566977755810999</v>
      </c>
      <c r="AO22" s="12">
        <v>145.74127133221</v>
      </c>
      <c r="AP22" s="12">
        <v>51.929887838211002</v>
      </c>
      <c r="AQ22" s="12">
        <v>0</v>
      </c>
      <c r="AR22" s="12">
        <v>51.929887838211002</v>
      </c>
      <c r="AS22" s="12">
        <v>0</v>
      </c>
      <c r="AT22" s="12">
        <v>27.346304668177002</v>
      </c>
      <c r="AU22" s="12">
        <v>1.9556668402788</v>
      </c>
      <c r="AV22" s="12">
        <v>0</v>
      </c>
      <c r="AW22" s="12">
        <v>0</v>
      </c>
      <c r="AX22" s="12">
        <v>28.552641411551999</v>
      </c>
      <c r="AY22" s="12">
        <v>0</v>
      </c>
      <c r="AZ22" s="12">
        <v>9.0642718799379001</v>
      </c>
      <c r="BA22" s="12">
        <v>33.155018582635002</v>
      </c>
      <c r="BB22" s="12">
        <v>0</v>
      </c>
      <c r="BC22" s="12">
        <v>0</v>
      </c>
      <c r="BD22" s="12">
        <v>12.917376711856001</v>
      </c>
      <c r="BE22" s="12">
        <v>6.2566681235450003</v>
      </c>
      <c r="BF22" s="12">
        <v>13.980973747234</v>
      </c>
      <c r="BG22" s="12">
        <v>0</v>
      </c>
      <c r="BH22" s="12">
        <v>15.823944083037</v>
      </c>
      <c r="BI22" s="12">
        <v>0.95653923628746995</v>
      </c>
      <c r="BJ22" s="12">
        <v>118.55543914172</v>
      </c>
      <c r="BK22" s="12">
        <v>3.1827514436943001</v>
      </c>
      <c r="BL22" s="12">
        <v>2.3525092202923998</v>
      </c>
      <c r="BM22" s="12">
        <v>33.266971834518998</v>
      </c>
      <c r="BN22" s="12">
        <v>11.382307517029</v>
      </c>
      <c r="BO22" s="12">
        <v>31.126460166484001</v>
      </c>
      <c r="BP22" s="12">
        <v>0</v>
      </c>
      <c r="BQ22" s="12">
        <v>0</v>
      </c>
      <c r="BR22" s="12">
        <v>0</v>
      </c>
      <c r="BS22" s="13" t="str">
        <f t="shared" si="0"/>
        <v>0</v>
      </c>
    </row>
    <row r="23">
      <c r="A23" s="1">
        <v>13</v>
      </c>
      <c r="B23" s="7">
        <v>1311</v>
      </c>
      <c r="C23" s="11" t="s">
        <v>85</v>
      </c>
      <c r="D23" s="12">
        <v>2224.8051886930998</v>
      </c>
      <c r="E23" s="12">
        <v>2081.3941847711999</v>
      </c>
      <c r="F23" s="12">
        <v>123.96350716304001</v>
      </c>
      <c r="G23" s="12">
        <v>19.447496758823998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203.01212186020999</v>
      </c>
      <c r="O23" s="12">
        <v>161.35132625292999</v>
      </c>
      <c r="P23" s="12">
        <v>13.682992847754999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3.3265591240173999</v>
      </c>
      <c r="Z23" s="12">
        <v>17.692247857296</v>
      </c>
      <c r="AA23" s="12">
        <v>0</v>
      </c>
      <c r="AB23" s="12">
        <v>0</v>
      </c>
      <c r="AC23" s="12">
        <v>0</v>
      </c>
      <c r="AD23" s="12">
        <v>3.1581893542267001</v>
      </c>
      <c r="AE23" s="12">
        <v>0</v>
      </c>
      <c r="AF23" s="12">
        <v>0</v>
      </c>
      <c r="AG23" s="12">
        <v>2.1877363863294002</v>
      </c>
      <c r="AH23" s="12">
        <v>0</v>
      </c>
      <c r="AI23" s="12">
        <v>0</v>
      </c>
      <c r="AJ23" s="12">
        <v>0</v>
      </c>
      <c r="AK23" s="12">
        <v>0</v>
      </c>
      <c r="AL23" s="12">
        <v>12.64353982057</v>
      </c>
      <c r="AM23" s="12">
        <v>0</v>
      </c>
      <c r="AN23" s="12">
        <v>0</v>
      </c>
      <c r="AO23" s="12">
        <v>28.016738388886001</v>
      </c>
      <c r="AP23" s="12">
        <v>216.64347139858</v>
      </c>
      <c r="AQ23" s="12">
        <v>0</v>
      </c>
      <c r="AR23" s="12">
        <v>20.115891123573999</v>
      </c>
      <c r="AS23" s="12">
        <v>196.52758027501</v>
      </c>
      <c r="AT23" s="12">
        <v>89.305364376214001</v>
      </c>
      <c r="AU23" s="12">
        <v>4.3627895807322998</v>
      </c>
      <c r="AV23" s="12">
        <v>0</v>
      </c>
      <c r="AW23" s="12">
        <v>0</v>
      </c>
      <c r="AX23" s="12">
        <v>95.976245775679999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3.2702459251465998</v>
      </c>
      <c r="BJ23" s="12">
        <v>283.86208259950001</v>
      </c>
      <c r="BK23" s="12">
        <v>38.095331796562</v>
      </c>
      <c r="BL23" s="12">
        <v>28.705435758484001</v>
      </c>
      <c r="BM23" s="12">
        <v>5.2752575283366996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0"/>
        <v>0</v>
      </c>
    </row>
    <row r="24">
      <c r="A24" s="1">
        <v>13</v>
      </c>
      <c r="B24" s="7">
        <v>1312</v>
      </c>
      <c r="C24" s="11" t="s">
        <v>86</v>
      </c>
      <c r="D24" s="12">
        <v>67.303047961062006</v>
      </c>
      <c r="E24" s="12">
        <v>1.1815589810609</v>
      </c>
      <c r="F24" s="12">
        <v>0</v>
      </c>
      <c r="G24" s="12">
        <v>66.121488980001004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0.14964330937962</v>
      </c>
      <c r="AQ24" s="12">
        <v>0</v>
      </c>
      <c r="AR24" s="12">
        <v>0.14964330937962</v>
      </c>
      <c r="AS24" s="12">
        <v>0</v>
      </c>
      <c r="AT24" s="12">
        <v>0.20441013741653</v>
      </c>
      <c r="AU24" s="12">
        <v>0.10815069261919</v>
      </c>
      <c r="AV24" s="12">
        <v>0</v>
      </c>
      <c r="AW24" s="12">
        <v>0</v>
      </c>
      <c r="AX24" s="12">
        <v>0.087200329647146996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0.11581098813347999</v>
      </c>
      <c r="BK24" s="12">
        <v>0</v>
      </c>
      <c r="BL24" s="12">
        <v>0</v>
      </c>
      <c r="BM24" s="12">
        <v>1.2474100263198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0"/>
        <v>0</v>
      </c>
    </row>
    <row r="25">
      <c r="A25" s="1">
        <v>13</v>
      </c>
      <c r="B25" s="7">
        <v>1321</v>
      </c>
      <c r="C25" s="11" t="s">
        <v>87</v>
      </c>
      <c r="D25" s="12">
        <v>233.94696236857999</v>
      </c>
      <c r="E25" s="12">
        <v>233.94696236857999</v>
      </c>
      <c r="F25" s="12">
        <v>0</v>
      </c>
      <c r="G25" s="12">
        <v>0</v>
      </c>
      <c r="H25" s="12">
        <v>30.380194297738999</v>
      </c>
      <c r="I25" s="12">
        <v>0</v>
      </c>
      <c r="J25" s="12">
        <v>0</v>
      </c>
      <c r="K25" s="12">
        <v>26.286309133702002</v>
      </c>
      <c r="L25" s="12">
        <v>11.911887695319001</v>
      </c>
      <c r="M25" s="12">
        <v>0</v>
      </c>
      <c r="N25" s="12">
        <v>3492.6537167143001</v>
      </c>
      <c r="O25" s="12">
        <v>1065.8956619819</v>
      </c>
      <c r="P25" s="12">
        <v>35.575781404162001</v>
      </c>
      <c r="Q25" s="12">
        <v>0</v>
      </c>
      <c r="R25" s="12">
        <v>1.4068622173078</v>
      </c>
      <c r="S25" s="12">
        <v>70.011227314178996</v>
      </c>
      <c r="T25" s="12">
        <v>0</v>
      </c>
      <c r="U25" s="12">
        <v>14.006813671963</v>
      </c>
      <c r="V25" s="12">
        <v>24.56844069221</v>
      </c>
      <c r="W25" s="12">
        <v>6.3269677937499003</v>
      </c>
      <c r="X25" s="12">
        <v>0</v>
      </c>
      <c r="Y25" s="12">
        <v>51.799798526806001</v>
      </c>
      <c r="Z25" s="12">
        <v>92.362798336767995</v>
      </c>
      <c r="AA25" s="12">
        <v>101.45439565232</v>
      </c>
      <c r="AB25" s="12">
        <v>289.90444913637998</v>
      </c>
      <c r="AC25" s="12">
        <v>413.62867794329998</v>
      </c>
      <c r="AD25" s="12">
        <v>355.06562335337998</v>
      </c>
      <c r="AE25" s="12">
        <v>23.507903149107999</v>
      </c>
      <c r="AF25" s="12">
        <v>183.1500126599</v>
      </c>
      <c r="AG25" s="12">
        <v>195.05573222518001</v>
      </c>
      <c r="AH25" s="12">
        <v>32.822885272344998</v>
      </c>
      <c r="AI25" s="12">
        <v>0</v>
      </c>
      <c r="AJ25" s="12">
        <v>88.708439530644995</v>
      </c>
      <c r="AK25" s="12">
        <v>0</v>
      </c>
      <c r="AL25" s="12">
        <v>138.91237642383999</v>
      </c>
      <c r="AM25" s="12">
        <v>506.73739996567002</v>
      </c>
      <c r="AN25" s="12">
        <v>237.89888254543001</v>
      </c>
      <c r="AO25" s="12">
        <v>167.32004394226001</v>
      </c>
      <c r="AP25" s="12">
        <v>219.35896169418001</v>
      </c>
      <c r="AQ25" s="12">
        <v>0</v>
      </c>
      <c r="AR25" s="12">
        <v>83.333159478149</v>
      </c>
      <c r="AS25" s="12">
        <v>136.02580221603</v>
      </c>
      <c r="AT25" s="12">
        <v>228.10752918162001</v>
      </c>
      <c r="AU25" s="12">
        <v>137.84048911698</v>
      </c>
      <c r="AV25" s="12">
        <v>0</v>
      </c>
      <c r="AW25" s="12">
        <v>0</v>
      </c>
      <c r="AX25" s="12">
        <v>74.162192572939006</v>
      </c>
      <c r="AY25" s="12">
        <v>0</v>
      </c>
      <c r="AZ25" s="12">
        <v>0</v>
      </c>
      <c r="BA25" s="12">
        <v>13.892667680414</v>
      </c>
      <c r="BB25" s="12">
        <v>0</v>
      </c>
      <c r="BC25" s="12">
        <v>0</v>
      </c>
      <c r="BD25" s="12">
        <v>0</v>
      </c>
      <c r="BE25" s="12">
        <v>0</v>
      </c>
      <c r="BF25" s="12">
        <v>13.892667680414</v>
      </c>
      <c r="BG25" s="12">
        <v>0</v>
      </c>
      <c r="BH25" s="12">
        <v>55.272245422030998</v>
      </c>
      <c r="BI25" s="12">
        <v>2.7252049376222001</v>
      </c>
      <c r="BJ25" s="12">
        <v>141.44951871197</v>
      </c>
      <c r="BK25" s="12">
        <v>12.216681770807</v>
      </c>
      <c r="BL25" s="12">
        <v>1.1761760107828001</v>
      </c>
      <c r="BM25" s="12">
        <v>6.7658004772798996</v>
      </c>
      <c r="BN25" s="12">
        <v>1.1910488778513</v>
      </c>
      <c r="BO25" s="12">
        <v>2.1159728910207001</v>
      </c>
      <c r="BP25" s="12">
        <v>0</v>
      </c>
      <c r="BQ25" s="12">
        <v>0</v>
      </c>
      <c r="BR25" s="12">
        <v>0</v>
      </c>
      <c r="BS25" s="13" t="str">
        <f t="shared" si="0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939.93464887795005</v>
      </c>
      <c r="I26" s="12">
        <v>0</v>
      </c>
      <c r="J26" s="12">
        <v>0</v>
      </c>
      <c r="K26" s="12">
        <v>877.99675265029998</v>
      </c>
      <c r="L26" s="12">
        <v>57.574123860707999</v>
      </c>
      <c r="M26" s="12">
        <v>0</v>
      </c>
      <c r="N26" s="12">
        <v>226.10018697626001</v>
      </c>
      <c r="O26" s="12">
        <v>17.636225632348999</v>
      </c>
      <c r="P26" s="12">
        <v>2.7365985695509001</v>
      </c>
      <c r="Q26" s="12">
        <v>0</v>
      </c>
      <c r="R26" s="12">
        <v>0.35171555432696</v>
      </c>
      <c r="S26" s="12">
        <v>0</v>
      </c>
      <c r="T26" s="12">
        <v>18.681667230445001</v>
      </c>
      <c r="U26" s="12">
        <v>21.010220507943998</v>
      </c>
      <c r="V26" s="12">
        <v>0</v>
      </c>
      <c r="W26" s="12">
        <v>0</v>
      </c>
      <c r="X26" s="12">
        <v>0</v>
      </c>
      <c r="Y26" s="12">
        <v>3.3265591240173999</v>
      </c>
      <c r="Z26" s="12">
        <v>2.4326840803782002</v>
      </c>
      <c r="AA26" s="12">
        <v>7.3849860769067002</v>
      </c>
      <c r="AB26" s="12">
        <v>11.888866981714999</v>
      </c>
      <c r="AC26" s="12">
        <v>6.2680951368555</v>
      </c>
      <c r="AD26" s="12">
        <v>94.347327971236993</v>
      </c>
      <c r="AE26" s="12">
        <v>0</v>
      </c>
      <c r="AF26" s="12">
        <v>0</v>
      </c>
      <c r="AG26" s="12">
        <v>23.745620866136001</v>
      </c>
      <c r="AH26" s="12">
        <v>0</v>
      </c>
      <c r="AI26" s="12">
        <v>0</v>
      </c>
      <c r="AJ26" s="12">
        <v>2.2155797951090999</v>
      </c>
      <c r="AK26" s="12">
        <v>0</v>
      </c>
      <c r="AL26" s="12">
        <v>0</v>
      </c>
      <c r="AM26" s="12">
        <v>1.0305578077788</v>
      </c>
      <c r="AN26" s="12">
        <v>81.981815320417994</v>
      </c>
      <c r="AO26" s="12">
        <v>68.917571123049996</v>
      </c>
      <c r="AP26" s="12">
        <v>5.6521932773978998</v>
      </c>
      <c r="AQ26" s="12">
        <v>0</v>
      </c>
      <c r="AR26" s="12">
        <v>5.6521932773978998</v>
      </c>
      <c r="AS26" s="12">
        <v>0</v>
      </c>
      <c r="AT26" s="12">
        <v>15.47377876274</v>
      </c>
      <c r="AU26" s="12">
        <v>12.496712465117</v>
      </c>
      <c r="AV26" s="12">
        <v>0</v>
      </c>
      <c r="AW26" s="12">
        <v>0</v>
      </c>
      <c r="AX26" s="12">
        <v>0.78480296682432005</v>
      </c>
      <c r="AY26" s="12">
        <v>0</v>
      </c>
      <c r="AZ26" s="12">
        <v>0</v>
      </c>
      <c r="BA26" s="12">
        <v>16.792994018344</v>
      </c>
      <c r="BB26" s="12">
        <v>0</v>
      </c>
      <c r="BC26" s="12">
        <v>0</v>
      </c>
      <c r="BD26" s="12">
        <v>0</v>
      </c>
      <c r="BE26" s="12">
        <v>16.792994018344</v>
      </c>
      <c r="BF26" s="12">
        <v>0</v>
      </c>
      <c r="BG26" s="12">
        <v>0</v>
      </c>
      <c r="BH26" s="12">
        <v>0</v>
      </c>
      <c r="BI26" s="12">
        <v>0</v>
      </c>
      <c r="BJ26" s="12">
        <v>60.757902542590003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0"/>
        <v>0</v>
      </c>
    </row>
    <row r="27">
      <c r="A27" s="1">
        <v>13</v>
      </c>
      <c r="B27" s="7">
        <v>1323</v>
      </c>
      <c r="C27" s="11" t="s">
        <v>89</v>
      </c>
      <c r="D27" s="12">
        <v>0.18526229240288999</v>
      </c>
      <c r="E27" s="12">
        <v>0.18526229240288999</v>
      </c>
      <c r="F27" s="12">
        <v>0</v>
      </c>
      <c r="G27" s="12">
        <v>0</v>
      </c>
      <c r="H27" s="12">
        <v>12.539842801329</v>
      </c>
      <c r="I27" s="12">
        <v>0</v>
      </c>
      <c r="J27" s="12">
        <v>0</v>
      </c>
      <c r="K27" s="12">
        <v>7.7412755053945004</v>
      </c>
      <c r="L27" s="12">
        <v>19.853146158864998</v>
      </c>
      <c r="M27" s="12">
        <v>0</v>
      </c>
      <c r="N27" s="12">
        <v>330.39399626446999</v>
      </c>
      <c r="O27" s="12">
        <v>11.732050525594</v>
      </c>
      <c r="P27" s="12">
        <v>2.7365985695509001</v>
      </c>
      <c r="Q27" s="12">
        <v>0</v>
      </c>
      <c r="R27" s="12">
        <v>0</v>
      </c>
      <c r="S27" s="12">
        <v>0</v>
      </c>
      <c r="T27" s="12">
        <v>0</v>
      </c>
      <c r="U27" s="12">
        <v>7.0034068359815</v>
      </c>
      <c r="V27" s="12">
        <v>0</v>
      </c>
      <c r="W27" s="12">
        <v>0</v>
      </c>
      <c r="X27" s="12">
        <v>0</v>
      </c>
      <c r="Y27" s="12">
        <v>3.3265591240173999</v>
      </c>
      <c r="Z27" s="12">
        <v>9.7307363215129001</v>
      </c>
      <c r="AA27" s="12">
        <v>0</v>
      </c>
      <c r="AB27" s="12">
        <v>59.199031202227999</v>
      </c>
      <c r="AC27" s="12">
        <v>0</v>
      </c>
      <c r="AD27" s="12">
        <v>132.86697334943</v>
      </c>
      <c r="AE27" s="12">
        <v>14.286344091587001</v>
      </c>
      <c r="AF27" s="12">
        <v>0</v>
      </c>
      <c r="AG27" s="12">
        <v>14.085091992062001</v>
      </c>
      <c r="AH27" s="12">
        <v>0</v>
      </c>
      <c r="AI27" s="12">
        <v>0</v>
      </c>
      <c r="AJ27" s="12">
        <v>0</v>
      </c>
      <c r="AK27" s="12">
        <v>0</v>
      </c>
      <c r="AL27" s="12">
        <v>37.930619461710997</v>
      </c>
      <c r="AM27" s="12">
        <v>25.093018629056999</v>
      </c>
      <c r="AN27" s="12">
        <v>0</v>
      </c>
      <c r="AO27" s="12">
        <v>2252.1653640951999</v>
      </c>
      <c r="AP27" s="12">
        <v>12.219299215575999</v>
      </c>
      <c r="AQ27" s="12">
        <v>0</v>
      </c>
      <c r="AR27" s="12">
        <v>12.219299215575999</v>
      </c>
      <c r="AS27" s="12">
        <v>0</v>
      </c>
      <c r="AT27" s="12">
        <v>18.030059083335999</v>
      </c>
      <c r="AU27" s="12">
        <v>12.072682320673</v>
      </c>
      <c r="AV27" s="12">
        <v>0</v>
      </c>
      <c r="AW27" s="12">
        <v>0</v>
      </c>
      <c r="AX27" s="12">
        <v>4.2728161527101998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163.28192609820999</v>
      </c>
      <c r="BI27" s="12">
        <v>255.14268677856001</v>
      </c>
      <c r="BJ27" s="12">
        <v>425.46608528298998</v>
      </c>
      <c r="BK27" s="12">
        <v>1.9621787084303</v>
      </c>
      <c r="BL27" s="12">
        <v>55.757484006487999</v>
      </c>
      <c r="BM27" s="12">
        <v>2.4385976910593001</v>
      </c>
      <c r="BN27" s="12">
        <v>1.1639746322203</v>
      </c>
      <c r="BO27" s="12">
        <v>5.7627659557552002</v>
      </c>
      <c r="BP27" s="12">
        <v>0</v>
      </c>
      <c r="BQ27" s="12">
        <v>0</v>
      </c>
      <c r="BR27" s="12">
        <v>0</v>
      </c>
      <c r="BS27" s="13" t="str">
        <f t="shared" si="0"/>
        <v>0</v>
      </c>
    </row>
    <row r="28">
      <c r="A28" s="1">
        <v>13</v>
      </c>
      <c r="B28" s="7">
        <v>1324</v>
      </c>
      <c r="C28" s="11" t="s">
        <v>90</v>
      </c>
      <c r="D28" s="12">
        <v>302.04630412831</v>
      </c>
      <c r="E28" s="12">
        <v>302.04630412831</v>
      </c>
      <c r="F28" s="12">
        <v>0</v>
      </c>
      <c r="G28" s="12">
        <v>0</v>
      </c>
      <c r="H28" s="12">
        <v>17.628697232558999</v>
      </c>
      <c r="I28" s="12">
        <v>0</v>
      </c>
      <c r="J28" s="12">
        <v>0</v>
      </c>
      <c r="K28" s="12">
        <v>15.865361337979</v>
      </c>
      <c r="L28" s="12">
        <v>3.9706292317729002</v>
      </c>
      <c r="M28" s="12">
        <v>0</v>
      </c>
      <c r="N28" s="12">
        <v>604.29165529451996</v>
      </c>
      <c r="O28" s="12">
        <v>159.97752804194999</v>
      </c>
      <c r="P28" s="12">
        <v>28.714649929507999</v>
      </c>
      <c r="Q28" s="12">
        <v>0</v>
      </c>
      <c r="R28" s="12">
        <v>6.1550222007217998</v>
      </c>
      <c r="S28" s="12">
        <v>7.8569714019920998</v>
      </c>
      <c r="T28" s="12">
        <v>37.363334460890002</v>
      </c>
      <c r="U28" s="12">
        <v>0</v>
      </c>
      <c r="V28" s="12">
        <v>6.8124558263669996</v>
      </c>
      <c r="W28" s="12">
        <v>9.4904516906248002</v>
      </c>
      <c r="X28" s="12">
        <v>0</v>
      </c>
      <c r="Y28" s="12">
        <v>29.968763031862999</v>
      </c>
      <c r="Z28" s="12">
        <v>12.525035603028</v>
      </c>
      <c r="AA28" s="12">
        <v>23.955816435561999</v>
      </c>
      <c r="AB28" s="12">
        <v>46.014465385344003</v>
      </c>
      <c r="AC28" s="12">
        <v>0</v>
      </c>
      <c r="AD28" s="12">
        <v>67.895056458984001</v>
      </c>
      <c r="AE28" s="12">
        <v>3.8784389900509</v>
      </c>
      <c r="AF28" s="12">
        <v>27.671686688402001</v>
      </c>
      <c r="AG28" s="12">
        <v>45.097836935913001</v>
      </c>
      <c r="AH28" s="12">
        <v>10.940961757448999</v>
      </c>
      <c r="AI28" s="12">
        <v>0</v>
      </c>
      <c r="AJ28" s="12">
        <v>36.735742409228997</v>
      </c>
      <c r="AK28" s="12">
        <v>0</v>
      </c>
      <c r="AL28" s="12">
        <v>38.840494355927</v>
      </c>
      <c r="AM28" s="12">
        <v>16.096396558999999</v>
      </c>
      <c r="AN28" s="12">
        <v>60.1116484203</v>
      </c>
      <c r="AO28" s="12">
        <v>404.71371170370003</v>
      </c>
      <c r="AP28" s="12">
        <v>874.79589844537998</v>
      </c>
      <c r="AQ28" s="12">
        <v>241.92542152491001</v>
      </c>
      <c r="AR28" s="12">
        <v>432.17516580146997</v>
      </c>
      <c r="AS28" s="12">
        <v>200.69531111901</v>
      </c>
      <c r="AT28" s="12">
        <v>144.24395276410999</v>
      </c>
      <c r="AU28" s="12">
        <v>96.850035802468994</v>
      </c>
      <c r="AV28" s="12">
        <v>0</v>
      </c>
      <c r="AW28" s="12">
        <v>0</v>
      </c>
      <c r="AX28" s="12">
        <v>33.824038977576002</v>
      </c>
      <c r="AY28" s="12">
        <v>0</v>
      </c>
      <c r="AZ28" s="12">
        <v>88.183270241255997</v>
      </c>
      <c r="BA28" s="12">
        <v>50.905605939156999</v>
      </c>
      <c r="BB28" s="12">
        <v>10.184139129510999</v>
      </c>
      <c r="BC28" s="12">
        <v>0</v>
      </c>
      <c r="BD28" s="12">
        <v>2.3056326183520999</v>
      </c>
      <c r="BE28" s="12">
        <v>22.078098734777001</v>
      </c>
      <c r="BF28" s="12">
        <v>10.430858506922</v>
      </c>
      <c r="BG28" s="12">
        <v>5.9068769495942997</v>
      </c>
      <c r="BH28" s="12">
        <v>36.299535612504002</v>
      </c>
      <c r="BI28" s="12">
        <v>5.8790214125151001</v>
      </c>
      <c r="BJ28" s="12">
        <v>192.18548217868999</v>
      </c>
      <c r="BK28" s="12">
        <v>42.285171386324002</v>
      </c>
      <c r="BL28" s="12">
        <v>37.466764981578997</v>
      </c>
      <c r="BM28" s="12">
        <v>532.85417329748998</v>
      </c>
      <c r="BN28" s="12">
        <v>130.58685808518999</v>
      </c>
      <c r="BO28" s="12">
        <v>48.301460245541001</v>
      </c>
      <c r="BP28" s="12">
        <v>1.6503018193118</v>
      </c>
      <c r="BQ28" s="12">
        <v>0</v>
      </c>
      <c r="BR28" s="12">
        <v>0</v>
      </c>
      <c r="BS28" s="13" t="str">
        <f t="shared" si="0"/>
        <v>0</v>
      </c>
    </row>
    <row r="29">
      <c r="A29" s="1">
        <v>13</v>
      </c>
      <c r="B29" s="7">
        <v>1325</v>
      </c>
      <c r="C29" s="11" t="s">
        <v>91</v>
      </c>
      <c r="D29" s="12">
        <v>66.871787856061005</v>
      </c>
      <c r="E29" s="12">
        <v>62.982288504296001</v>
      </c>
      <c r="F29" s="12">
        <v>0</v>
      </c>
      <c r="G29" s="12">
        <v>3.8894993517648002</v>
      </c>
      <c r="H29" s="12">
        <v>41.527175110335001</v>
      </c>
      <c r="I29" s="12">
        <v>0</v>
      </c>
      <c r="J29" s="12">
        <v>0</v>
      </c>
      <c r="K29" s="12">
        <v>38.493705122978</v>
      </c>
      <c r="L29" s="12">
        <v>3.9706292317729002</v>
      </c>
      <c r="M29" s="12">
        <v>0</v>
      </c>
      <c r="N29" s="12">
        <v>123.37400856364</v>
      </c>
      <c r="O29" s="12">
        <v>55.789794308844002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4.7176256597590998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9.5213810285174993</v>
      </c>
      <c r="AC29" s="12">
        <v>5.4069108227882001</v>
      </c>
      <c r="AD29" s="12">
        <v>8.7001690671121992</v>
      </c>
      <c r="AE29" s="12">
        <v>0</v>
      </c>
      <c r="AF29" s="12">
        <v>0</v>
      </c>
      <c r="AG29" s="12">
        <v>1.0938681931647001</v>
      </c>
      <c r="AH29" s="12">
        <v>0</v>
      </c>
      <c r="AI29" s="12">
        <v>0</v>
      </c>
      <c r="AJ29" s="12">
        <v>0</v>
      </c>
      <c r="AK29" s="12">
        <v>0</v>
      </c>
      <c r="AL29" s="12">
        <v>59.708834676428999</v>
      </c>
      <c r="AM29" s="12">
        <v>9.7640357003998002</v>
      </c>
      <c r="AN29" s="12">
        <v>0</v>
      </c>
      <c r="AO29" s="12">
        <v>135.92000539032</v>
      </c>
      <c r="AP29" s="12">
        <v>114.03740231203</v>
      </c>
      <c r="AQ29" s="12">
        <v>60.481355381226003</v>
      </c>
      <c r="AR29" s="12">
        <v>53.556046930808002</v>
      </c>
      <c r="AS29" s="12">
        <v>0</v>
      </c>
      <c r="AT29" s="12">
        <v>1218.5015919704001</v>
      </c>
      <c r="AU29" s="12">
        <v>923.11251133489998</v>
      </c>
      <c r="AV29" s="12">
        <v>0</v>
      </c>
      <c r="AW29" s="12">
        <v>0</v>
      </c>
      <c r="AX29" s="12">
        <v>144.06422647206</v>
      </c>
      <c r="AY29" s="12">
        <v>0</v>
      </c>
      <c r="AZ29" s="12">
        <v>11.329658186856999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0.95382172816777</v>
      </c>
      <c r="BJ29" s="12">
        <v>43.007708170591002</v>
      </c>
      <c r="BK29" s="12">
        <v>4.5403626113859001</v>
      </c>
      <c r="BL29" s="12">
        <v>3.5286852310752002</v>
      </c>
      <c r="BM29" s="12">
        <v>11.829906420442001</v>
      </c>
      <c r="BN29" s="12">
        <v>1.7787984446159999</v>
      </c>
      <c r="BO29" s="12">
        <v>1.0701615451173001</v>
      </c>
      <c r="BP29" s="12">
        <v>0</v>
      </c>
      <c r="BQ29" s="12">
        <v>0</v>
      </c>
      <c r="BR29" s="12">
        <v>0</v>
      </c>
      <c r="BS29" s="13" t="str">
        <f t="shared" si="0"/>
        <v>0</v>
      </c>
    </row>
    <row r="30">
      <c r="A30" s="1">
        <v>13</v>
      </c>
      <c r="B30" s="7">
        <v>1330</v>
      </c>
      <c r="C30" s="11" t="s">
        <v>92</v>
      </c>
      <c r="D30" s="12">
        <v>37.736366450044997</v>
      </c>
      <c r="E30" s="12">
        <v>37.736366450044997</v>
      </c>
      <c r="F30" s="12">
        <v>0</v>
      </c>
      <c r="G30" s="12">
        <v>0</v>
      </c>
      <c r="H30" s="12">
        <v>8.7148584742269009</v>
      </c>
      <c r="I30" s="12">
        <v>0</v>
      </c>
      <c r="J30" s="12">
        <v>0</v>
      </c>
      <c r="K30" s="12">
        <v>8.2516892749810005</v>
      </c>
      <c r="L30" s="12">
        <v>0</v>
      </c>
      <c r="M30" s="12">
        <v>0</v>
      </c>
      <c r="N30" s="12">
        <v>61.044278600325001</v>
      </c>
      <c r="O30" s="12">
        <v>17.421563072276001</v>
      </c>
      <c r="P30" s="12">
        <v>0</v>
      </c>
      <c r="Q30" s="12">
        <v>0</v>
      </c>
      <c r="R30" s="12">
        <v>0</v>
      </c>
      <c r="S30" s="12">
        <v>7.8569714019920998</v>
      </c>
      <c r="T30" s="12">
        <v>0</v>
      </c>
      <c r="U30" s="12">
        <v>0</v>
      </c>
      <c r="V30" s="12">
        <v>7.3404211529104</v>
      </c>
      <c r="W30" s="12">
        <v>0</v>
      </c>
      <c r="X30" s="12">
        <v>0</v>
      </c>
      <c r="Y30" s="12">
        <v>9.9796773720521994</v>
      </c>
      <c r="Z30" s="12">
        <v>1.2163420401891001</v>
      </c>
      <c r="AA30" s="12">
        <v>1.8412033731840001</v>
      </c>
      <c r="AB30" s="12">
        <v>3.6803998580002002</v>
      </c>
      <c r="AC30" s="12">
        <v>0</v>
      </c>
      <c r="AD30" s="12">
        <v>0</v>
      </c>
      <c r="AE30" s="12">
        <v>4.1157081988539996</v>
      </c>
      <c r="AF30" s="12">
        <v>0</v>
      </c>
      <c r="AG30" s="12">
        <v>1.1036862622304</v>
      </c>
      <c r="AH30" s="12">
        <v>0</v>
      </c>
      <c r="AI30" s="12">
        <v>0</v>
      </c>
      <c r="AJ30" s="12">
        <v>2.2155797951090999</v>
      </c>
      <c r="AK30" s="12">
        <v>0</v>
      </c>
      <c r="AL30" s="12">
        <v>0</v>
      </c>
      <c r="AM30" s="12">
        <v>12.768508671091</v>
      </c>
      <c r="AN30" s="12">
        <v>54.914070052177998</v>
      </c>
      <c r="AO30" s="12">
        <v>20.011460845923999</v>
      </c>
      <c r="AP30" s="12">
        <v>27.247440153677999</v>
      </c>
      <c r="AQ30" s="12">
        <v>0</v>
      </c>
      <c r="AR30" s="12">
        <v>12.225194055614001</v>
      </c>
      <c r="AS30" s="12">
        <v>15.022246098064</v>
      </c>
      <c r="AT30" s="12">
        <v>15.489819223589</v>
      </c>
      <c r="AU30" s="12">
        <v>10.145542801698999</v>
      </c>
      <c r="AV30" s="12">
        <v>0</v>
      </c>
      <c r="AW30" s="12">
        <v>0</v>
      </c>
      <c r="AX30" s="12">
        <v>3.9761317638115998</v>
      </c>
      <c r="AY30" s="12">
        <v>0</v>
      </c>
      <c r="AZ30" s="12">
        <v>0</v>
      </c>
      <c r="BA30" s="12">
        <v>383.32745243265998</v>
      </c>
      <c r="BB30" s="12">
        <v>0</v>
      </c>
      <c r="BC30" s="12">
        <v>0</v>
      </c>
      <c r="BD30" s="12">
        <v>3.4584489275280998</v>
      </c>
      <c r="BE30" s="12">
        <v>78.040538191848</v>
      </c>
      <c r="BF30" s="12">
        <v>256.16376274141999</v>
      </c>
      <c r="BG30" s="12">
        <v>45.664702571863998</v>
      </c>
      <c r="BH30" s="12">
        <v>8.9799523225866995</v>
      </c>
      <c r="BI30" s="12">
        <v>36.128252042907</v>
      </c>
      <c r="BJ30" s="12">
        <v>32.672639422336999</v>
      </c>
      <c r="BK30" s="12">
        <v>26.771972676299999</v>
      </c>
      <c r="BL30" s="12">
        <v>37.752578235323</v>
      </c>
      <c r="BM30" s="12">
        <v>9.5887224534110995</v>
      </c>
      <c r="BN30" s="12">
        <v>6.9869448988578</v>
      </c>
      <c r="BO30" s="12">
        <v>7.0971494099210002</v>
      </c>
      <c r="BP30" s="12">
        <v>0</v>
      </c>
      <c r="BQ30" s="12">
        <v>0</v>
      </c>
      <c r="BR30" s="12">
        <v>0</v>
      </c>
      <c r="BS30" s="13" t="str">
        <f t="shared" si="0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0.21413019048942</v>
      </c>
      <c r="AP31" s="12">
        <v>0</v>
      </c>
      <c r="AQ31" s="12">
        <v>0</v>
      </c>
      <c r="AR31" s="12">
        <v>0</v>
      </c>
      <c r="AS31" s="12">
        <v>0</v>
      </c>
      <c r="AT31" s="12">
        <v>0.28175834982411002</v>
      </c>
      <c r="AU31" s="12">
        <v>0.23813855016301999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0.014476373516684999</v>
      </c>
      <c r="BK31" s="12">
        <v>9.8108935421515007</v>
      </c>
      <c r="BL31" s="12">
        <v>9.1764199159004995</v>
      </c>
      <c r="BM31" s="12">
        <v>312.76608555442999</v>
      </c>
      <c r="BN31" s="12">
        <v>5.6829319015896997</v>
      </c>
      <c r="BO31" s="12">
        <v>1.311788390999</v>
      </c>
      <c r="BP31" s="12">
        <v>0</v>
      </c>
      <c r="BQ31" s="12">
        <v>0</v>
      </c>
      <c r="BR31" s="12">
        <v>0</v>
      </c>
      <c r="BS31" s="13" t="str">
        <f t="shared" si="0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5.0056290301989002</v>
      </c>
      <c r="I32" s="12">
        <v>0</v>
      </c>
      <c r="J32" s="12">
        <v>0</v>
      </c>
      <c r="K32" s="12">
        <v>3.9131722334961001</v>
      </c>
      <c r="L32" s="12">
        <v>3.9706292317729002</v>
      </c>
      <c r="M32" s="12">
        <v>0</v>
      </c>
      <c r="N32" s="12">
        <v>16.983335068165001</v>
      </c>
      <c r="O32" s="12">
        <v>6.6465079245628997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1.2163420401891001</v>
      </c>
      <c r="AA32" s="12">
        <v>0</v>
      </c>
      <c r="AB32" s="12">
        <v>4.7218381830252998</v>
      </c>
      <c r="AC32" s="12">
        <v>0</v>
      </c>
      <c r="AD32" s="12">
        <v>0</v>
      </c>
      <c r="AE32" s="12">
        <v>1.9392194950254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0.86590546837507998</v>
      </c>
      <c r="AN32" s="12">
        <v>0</v>
      </c>
      <c r="AO32" s="12">
        <v>0.92723546870452001</v>
      </c>
      <c r="AP32" s="12">
        <v>69.366664041163006</v>
      </c>
      <c r="AQ32" s="12">
        <v>0</v>
      </c>
      <c r="AR32" s="12">
        <v>0.44892992813886001</v>
      </c>
      <c r="AS32" s="12">
        <v>68.917734113023997</v>
      </c>
      <c r="AT32" s="12">
        <v>6.0388139351687</v>
      </c>
      <c r="AU32" s="12">
        <v>2.6310594643536001</v>
      </c>
      <c r="AV32" s="12">
        <v>0</v>
      </c>
      <c r="AW32" s="12">
        <v>0</v>
      </c>
      <c r="AX32" s="12">
        <v>3.3372722430627002</v>
      </c>
      <c r="AY32" s="12">
        <v>0</v>
      </c>
      <c r="AZ32" s="12">
        <v>0</v>
      </c>
      <c r="BA32" s="12">
        <v>17.720630848782999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17.720630848782999</v>
      </c>
      <c r="BH32" s="12">
        <v>0</v>
      </c>
      <c r="BI32" s="12">
        <v>0.13626024688110999</v>
      </c>
      <c r="BJ32" s="12">
        <v>19.807670326490999</v>
      </c>
      <c r="BK32" s="12">
        <v>0</v>
      </c>
      <c r="BL32" s="12">
        <v>1.3199493305150001</v>
      </c>
      <c r="BM32" s="12">
        <v>11.920396442492001</v>
      </c>
      <c r="BN32" s="12">
        <v>963.15120180626002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0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12.615778607431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0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4.2238124616062001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2.7034554113941001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1.1767230125674</v>
      </c>
      <c r="AP34" s="12">
        <v>0</v>
      </c>
      <c r="AQ34" s="12">
        <v>0</v>
      </c>
      <c r="AR34" s="12">
        <v>0</v>
      </c>
      <c r="AS34" s="12">
        <v>0</v>
      </c>
      <c r="AT34" s="12">
        <v>2.4655685318982998</v>
      </c>
      <c r="AU34" s="12">
        <v>2.0192528199811002</v>
      </c>
      <c r="AV34" s="12">
        <v>0</v>
      </c>
      <c r="AW34" s="12">
        <v>0</v>
      </c>
      <c r="AX34" s="12">
        <v>0.087200329647146996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0.68130123440555002</v>
      </c>
      <c r="BJ34" s="12">
        <v>0</v>
      </c>
      <c r="BK34" s="12">
        <v>0</v>
      </c>
      <c r="BL34" s="12">
        <v>193.91370279130001</v>
      </c>
      <c r="BM34" s="12">
        <v>15.400061144984001</v>
      </c>
      <c r="BN34" s="12">
        <v>80.588842468096999</v>
      </c>
      <c r="BO34" s="12">
        <v>1.311788390999</v>
      </c>
      <c r="BP34" s="12">
        <v>0</v>
      </c>
      <c r="BQ34" s="12">
        <v>0</v>
      </c>
      <c r="BR34" s="12">
        <v>0</v>
      </c>
      <c r="BS34" s="13" t="str">
        <f t="shared" si="0"/>
        <v>0</v>
      </c>
    </row>
    <row r="35">
      <c r="A35" s="1">
        <v>13</v>
      </c>
      <c r="B35" s="7">
        <v>1345</v>
      </c>
      <c r="C35" s="11" t="s">
        <v>97</v>
      </c>
      <c r="D35" s="12">
        <v>9.9011707197781007</v>
      </c>
      <c r="E35" s="12">
        <v>9.9011707197781007</v>
      </c>
      <c r="F35" s="12">
        <v>0</v>
      </c>
      <c r="G35" s="12">
        <v>0</v>
      </c>
      <c r="H35" s="12">
        <v>0.089843901796153994</v>
      </c>
      <c r="I35" s="12">
        <v>0</v>
      </c>
      <c r="J35" s="12">
        <v>0</v>
      </c>
      <c r="K35" s="12">
        <v>0.085068961597741993</v>
      </c>
      <c r="L35" s="12">
        <v>0</v>
      </c>
      <c r="M35" s="12">
        <v>0</v>
      </c>
      <c r="N35" s="12">
        <v>1.4079374872021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0.90115180379804005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3.3241964167281002</v>
      </c>
      <c r="AN35" s="12">
        <v>0</v>
      </c>
      <c r="AO35" s="12">
        <v>0.21413019048942</v>
      </c>
      <c r="AP35" s="12">
        <v>0.91302740026905005</v>
      </c>
      <c r="AQ35" s="12">
        <v>0</v>
      </c>
      <c r="AR35" s="12">
        <v>0.91302740026905005</v>
      </c>
      <c r="AS35" s="12">
        <v>0</v>
      </c>
      <c r="AT35" s="12">
        <v>0.71977575255102</v>
      </c>
      <c r="AU35" s="12">
        <v>0.54373111275091002</v>
      </c>
      <c r="AV35" s="12">
        <v>0</v>
      </c>
      <c r="AW35" s="12">
        <v>0</v>
      </c>
      <c r="AX35" s="12">
        <v>0.087200329647146996</v>
      </c>
      <c r="AY35" s="12">
        <v>0</v>
      </c>
      <c r="AZ35" s="12">
        <v>23.347232213862998</v>
      </c>
      <c r="BA35" s="12">
        <v>50.776423009013001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50.776423009013001</v>
      </c>
      <c r="BH35" s="12">
        <v>0</v>
      </c>
      <c r="BI35" s="12">
        <v>1.0900819750488999</v>
      </c>
      <c r="BJ35" s="12">
        <v>218.32158903914001</v>
      </c>
      <c r="BK35" s="12">
        <v>0</v>
      </c>
      <c r="BL35" s="12">
        <v>132.87926783873999</v>
      </c>
      <c r="BM35" s="12">
        <v>2019.3463374432999</v>
      </c>
      <c r="BN35" s="12">
        <v>11.753970198764</v>
      </c>
      <c r="BO35" s="12">
        <v>23.291923489449001</v>
      </c>
      <c r="BP35" s="12">
        <v>48.212388864179999</v>
      </c>
      <c r="BQ35" s="12">
        <v>0</v>
      </c>
      <c r="BR35" s="12">
        <v>0</v>
      </c>
      <c r="BS35" s="13" t="str">
        <f t="shared" si="0"/>
        <v>0</v>
      </c>
    </row>
    <row r="36">
      <c r="A36" s="1">
        <v>13</v>
      </c>
      <c r="B36" s="7">
        <v>1346</v>
      </c>
      <c r="C36" s="11" t="s">
        <v>98</v>
      </c>
      <c r="D36" s="12">
        <v>3.0694114084305002</v>
      </c>
      <c r="E36" s="12">
        <v>3.0694114084305002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10.605531157562</v>
      </c>
      <c r="O36" s="12">
        <v>3.5245772774985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1.0474150833039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1.6055734806124</v>
      </c>
      <c r="AC36" s="12">
        <v>0</v>
      </c>
      <c r="AD36" s="12">
        <v>2.0508211118275002</v>
      </c>
      <c r="AE36" s="12">
        <v>0</v>
      </c>
      <c r="AF36" s="12">
        <v>0</v>
      </c>
      <c r="AG36" s="12">
        <v>0.76024692676268002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1.636368606422</v>
      </c>
      <c r="AP36" s="12">
        <v>29.608541094206</v>
      </c>
      <c r="AQ36" s="12">
        <v>0</v>
      </c>
      <c r="AR36" s="12">
        <v>29.608541094206</v>
      </c>
      <c r="AS36" s="12">
        <v>0</v>
      </c>
      <c r="AT36" s="12">
        <v>4.1216420466986001</v>
      </c>
      <c r="AU36" s="12">
        <v>2.9020318443009998</v>
      </c>
      <c r="AV36" s="12">
        <v>0</v>
      </c>
      <c r="AW36" s="12">
        <v>0</v>
      </c>
      <c r="AX36" s="12">
        <v>0.78480296682432005</v>
      </c>
      <c r="AY36" s="12">
        <v>0</v>
      </c>
      <c r="AZ36" s="12">
        <v>1.9149134669487999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443.51406349958</v>
      </c>
      <c r="BJ36" s="12">
        <v>82.208125945747994</v>
      </c>
      <c r="BK36" s="12">
        <v>0</v>
      </c>
      <c r="BL36" s="12">
        <v>15.858447876224</v>
      </c>
      <c r="BM36" s="12">
        <v>5.9614593448792998</v>
      </c>
      <c r="BN36" s="12">
        <v>3.5200466676232001</v>
      </c>
      <c r="BO36" s="12">
        <v>4.6926044106378004</v>
      </c>
      <c r="BP36" s="12">
        <v>0</v>
      </c>
      <c r="BQ36" s="12">
        <v>0</v>
      </c>
      <c r="BR36" s="12">
        <v>0</v>
      </c>
      <c r="BS36" s="13" t="str">
        <f t="shared" si="0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3.4140682682537999</v>
      </c>
      <c r="I37" s="12">
        <v>0</v>
      </c>
      <c r="J37" s="12">
        <v>0</v>
      </c>
      <c r="K37" s="12">
        <v>3.2326205407141999</v>
      </c>
      <c r="L37" s="12">
        <v>0</v>
      </c>
      <c r="M37" s="12">
        <v>0</v>
      </c>
      <c r="N37" s="12">
        <v>63.151080632313999</v>
      </c>
      <c r="O37" s="12">
        <v>29.131487847188001</v>
      </c>
      <c r="P37" s="12">
        <v>0</v>
      </c>
      <c r="Q37" s="12">
        <v>0</v>
      </c>
      <c r="R37" s="12">
        <v>0</v>
      </c>
      <c r="S37" s="12">
        <v>7.8569714019920998</v>
      </c>
      <c r="T37" s="12">
        <v>0</v>
      </c>
      <c r="U37" s="12">
        <v>0</v>
      </c>
      <c r="V37" s="12">
        <v>1.0474150833039</v>
      </c>
      <c r="W37" s="12">
        <v>0</v>
      </c>
      <c r="X37" s="12">
        <v>0</v>
      </c>
      <c r="Y37" s="12">
        <v>6.6531182480347999</v>
      </c>
      <c r="Z37" s="12">
        <v>0</v>
      </c>
      <c r="AA37" s="12">
        <v>2.8848610440178</v>
      </c>
      <c r="AB37" s="12">
        <v>1.4118025633016</v>
      </c>
      <c r="AC37" s="12">
        <v>1.7823198627307</v>
      </c>
      <c r="AD37" s="12">
        <v>4.3500845335560996</v>
      </c>
      <c r="AE37" s="12">
        <v>1.9392194950254</v>
      </c>
      <c r="AF37" s="12">
        <v>8.520442618873</v>
      </c>
      <c r="AG37" s="12">
        <v>0</v>
      </c>
      <c r="AH37" s="12">
        <v>5.4704808787242003</v>
      </c>
      <c r="AI37" s="12">
        <v>0</v>
      </c>
      <c r="AJ37" s="12">
        <v>0</v>
      </c>
      <c r="AK37" s="12">
        <v>0</v>
      </c>
      <c r="AL37" s="12">
        <v>0</v>
      </c>
      <c r="AM37" s="12">
        <v>12.122676557250999</v>
      </c>
      <c r="AN37" s="12">
        <v>0</v>
      </c>
      <c r="AO37" s="12">
        <v>27.446951715796001</v>
      </c>
      <c r="AP37" s="12">
        <v>5.2325089369636997</v>
      </c>
      <c r="AQ37" s="12">
        <v>0</v>
      </c>
      <c r="AR37" s="12">
        <v>5.2325089369636997</v>
      </c>
      <c r="AS37" s="12">
        <v>0</v>
      </c>
      <c r="AT37" s="12">
        <v>23.756461094974998</v>
      </c>
      <c r="AU37" s="12">
        <v>11.72798200912</v>
      </c>
      <c r="AV37" s="12">
        <v>0</v>
      </c>
      <c r="AW37" s="12">
        <v>0</v>
      </c>
      <c r="AX37" s="12">
        <v>11.269694349985</v>
      </c>
      <c r="AY37" s="12">
        <v>0</v>
      </c>
      <c r="AZ37" s="12">
        <v>0</v>
      </c>
      <c r="BA37" s="12">
        <v>21.156842920422001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21.156842920422001</v>
      </c>
      <c r="BH37" s="12">
        <v>17.774047376266999</v>
      </c>
      <c r="BI37" s="12">
        <v>5.5866701221254997</v>
      </c>
      <c r="BJ37" s="12">
        <v>15.163747548705</v>
      </c>
      <c r="BK37" s="12">
        <v>48.028571802472001</v>
      </c>
      <c r="BL37" s="12">
        <v>99.902181382042997</v>
      </c>
      <c r="BM37" s="12">
        <v>142.16486080838999</v>
      </c>
      <c r="BN37" s="12">
        <v>93.053479525970999</v>
      </c>
      <c r="BO37" s="12">
        <v>384.38065068214001</v>
      </c>
      <c r="BP37" s="12">
        <v>60.101297889017999</v>
      </c>
      <c r="BQ37" s="12">
        <v>0</v>
      </c>
      <c r="BR37" s="12">
        <v>0</v>
      </c>
      <c r="BS37" s="13" t="str">
        <f t="shared" si="0"/>
        <v>0</v>
      </c>
    </row>
    <row r="38">
      <c r="A38" s="1">
        <v>14</v>
      </c>
      <c r="B38" s="7">
        <v>1411</v>
      </c>
      <c r="C38" s="11" t="s">
        <v>100</v>
      </c>
      <c r="D38" s="12">
        <v>0.94489677964409002</v>
      </c>
      <c r="E38" s="12">
        <v>0.94489677964409002</v>
      </c>
      <c r="F38" s="12">
        <v>0</v>
      </c>
      <c r="G38" s="12">
        <v>0</v>
      </c>
      <c r="H38" s="12">
        <v>0.80256344586431005</v>
      </c>
      <c r="I38" s="12">
        <v>0</v>
      </c>
      <c r="J38" s="12">
        <v>0</v>
      </c>
      <c r="K38" s="12">
        <v>0.75990954968638003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0.38460432736946998</v>
      </c>
      <c r="AU38" s="12">
        <v>0.27307077929906998</v>
      </c>
      <c r="AV38" s="12">
        <v>0</v>
      </c>
      <c r="AW38" s="12">
        <v>0</v>
      </c>
      <c r="AX38" s="12">
        <v>0.070165890707286002</v>
      </c>
      <c r="AY38" s="12">
        <v>0</v>
      </c>
      <c r="AZ38" s="12">
        <v>48.145799424559002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10.931389348333999</v>
      </c>
      <c r="BI38" s="12">
        <v>0</v>
      </c>
      <c r="BJ38" s="12">
        <v>1.9251021721746999</v>
      </c>
      <c r="BK38" s="12">
        <v>0</v>
      </c>
      <c r="BL38" s="12">
        <v>0</v>
      </c>
      <c r="BM38" s="12">
        <v>0</v>
      </c>
      <c r="BN38" s="12">
        <v>1.032971534386</v>
      </c>
      <c r="BO38" s="12">
        <v>6.1305730641527996</v>
      </c>
      <c r="BP38" s="12">
        <v>0</v>
      </c>
      <c r="BQ38" s="12">
        <v>0</v>
      </c>
      <c r="BR38" s="12">
        <v>0</v>
      </c>
      <c r="BS38" s="13" t="str">
        <f t="shared" si="0"/>
        <v>0</v>
      </c>
    </row>
    <row r="39">
      <c r="A39" s="1">
        <v>14</v>
      </c>
      <c r="B39" s="7">
        <v>1412</v>
      </c>
      <c r="C39" s="11" t="s">
        <v>101</v>
      </c>
      <c r="D39" s="12">
        <v>19.202758860781</v>
      </c>
      <c r="E39" s="12">
        <v>19.202758860781</v>
      </c>
      <c r="F39" s="12">
        <v>0</v>
      </c>
      <c r="G39" s="12">
        <v>0</v>
      </c>
      <c r="H39" s="12">
        <v>0.29184125304156999</v>
      </c>
      <c r="I39" s="12">
        <v>0</v>
      </c>
      <c r="J39" s="12">
        <v>0</v>
      </c>
      <c r="K39" s="12">
        <v>0.27633074534050001</v>
      </c>
      <c r="L39" s="12">
        <v>0</v>
      </c>
      <c r="M39" s="12">
        <v>0</v>
      </c>
      <c r="N39" s="12">
        <v>22.168125660708998</v>
      </c>
      <c r="O39" s="12">
        <v>23.579040725927001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3.7563945925145998</v>
      </c>
      <c r="AP39" s="12">
        <v>346.26583160694997</v>
      </c>
      <c r="AQ39" s="12">
        <v>0</v>
      </c>
      <c r="AR39" s="12">
        <v>0</v>
      </c>
      <c r="AS39" s="12">
        <v>346.26583160694997</v>
      </c>
      <c r="AT39" s="12">
        <v>0.72895772978298001</v>
      </c>
      <c r="AU39" s="12">
        <v>0.56411386656036999</v>
      </c>
      <c r="AV39" s="12">
        <v>0</v>
      </c>
      <c r="AW39" s="12">
        <v>0</v>
      </c>
      <c r="AX39" s="12">
        <v>0.070165890707286002</v>
      </c>
      <c r="AY39" s="12">
        <v>0</v>
      </c>
      <c r="AZ39" s="12">
        <v>610.02499876725005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0.059685142465684002</v>
      </c>
      <c r="BK39" s="12">
        <v>0</v>
      </c>
      <c r="BL39" s="12">
        <v>1.2677110728651</v>
      </c>
      <c r="BM39" s="12">
        <v>7.4241459136529002</v>
      </c>
      <c r="BN39" s="12">
        <v>0.17424538229083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0"/>
        <v>0</v>
      </c>
    </row>
    <row r="40">
      <c r="A40" s="1">
        <v>14</v>
      </c>
      <c r="B40" s="7">
        <v>1420</v>
      </c>
      <c r="C40" s="11" t="s">
        <v>102</v>
      </c>
      <c r="D40" s="12">
        <v>40.000774180781001</v>
      </c>
      <c r="E40" s="12">
        <v>40.000774180781001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91.622256849161005</v>
      </c>
      <c r="O40" s="12">
        <v>18.448597319289</v>
      </c>
      <c r="P40" s="12">
        <v>0</v>
      </c>
      <c r="Q40" s="12">
        <v>0</v>
      </c>
      <c r="R40" s="12">
        <v>0</v>
      </c>
      <c r="S40" s="12">
        <v>13.128150873058001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4.7179392938338998</v>
      </c>
      <c r="AC40" s="12">
        <v>0</v>
      </c>
      <c r="AD40" s="12">
        <v>0</v>
      </c>
      <c r="AE40" s="12">
        <v>0</v>
      </c>
      <c r="AF40" s="12">
        <v>0</v>
      </c>
      <c r="AG40" s="12">
        <v>12.469824454924</v>
      </c>
      <c r="AH40" s="12">
        <v>0</v>
      </c>
      <c r="AI40" s="12">
        <v>0</v>
      </c>
      <c r="AJ40" s="12">
        <v>0</v>
      </c>
      <c r="AK40" s="12">
        <v>0</v>
      </c>
      <c r="AL40" s="12">
        <v>78.641025929662007</v>
      </c>
      <c r="AM40" s="12">
        <v>0</v>
      </c>
      <c r="AN40" s="12">
        <v>0</v>
      </c>
      <c r="AO40" s="12">
        <v>6.2671815050528998</v>
      </c>
      <c r="AP40" s="12">
        <v>6210.4267540101</v>
      </c>
      <c r="AQ40" s="12">
        <v>130.33651810480001</v>
      </c>
      <c r="AR40" s="12">
        <v>1370.4076248757001</v>
      </c>
      <c r="AS40" s="12">
        <v>4709.6826110295997</v>
      </c>
      <c r="AT40" s="12">
        <v>14.626837399131</v>
      </c>
      <c r="AU40" s="12">
        <v>1.3979070836823999</v>
      </c>
      <c r="AV40" s="12">
        <v>0</v>
      </c>
      <c r="AW40" s="12">
        <v>0</v>
      </c>
      <c r="AX40" s="12">
        <v>14.797206729159001</v>
      </c>
      <c r="AY40" s="12">
        <v>0</v>
      </c>
      <c r="AZ40" s="12">
        <v>26.466747753138002</v>
      </c>
      <c r="BA40" s="12">
        <v>80.423274432504002</v>
      </c>
      <c r="BB40" s="12">
        <v>0</v>
      </c>
      <c r="BC40" s="12">
        <v>0</v>
      </c>
      <c r="BD40" s="12">
        <v>0</v>
      </c>
      <c r="BE40" s="12">
        <v>69.613311100548998</v>
      </c>
      <c r="BF40" s="12">
        <v>10.809963331955</v>
      </c>
      <c r="BG40" s="12">
        <v>0</v>
      </c>
      <c r="BH40" s="12">
        <v>21.862778696667998</v>
      </c>
      <c r="BI40" s="12">
        <v>2.0000365849646999</v>
      </c>
      <c r="BJ40" s="12">
        <v>0.41779599725979</v>
      </c>
      <c r="BK40" s="12">
        <v>0</v>
      </c>
      <c r="BL40" s="12">
        <v>0</v>
      </c>
      <c r="BM40" s="12">
        <v>0.93140201829846003</v>
      </c>
      <c r="BN40" s="12">
        <v>13.399146427944</v>
      </c>
      <c r="BO40" s="12">
        <v>1.3662824108603999</v>
      </c>
      <c r="BP40" s="12">
        <v>0</v>
      </c>
      <c r="BQ40" s="12">
        <v>0</v>
      </c>
      <c r="BR40" s="12">
        <v>0</v>
      </c>
      <c r="BS40" s="13" t="str">
        <f t="shared" si="0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0.32247934556495</v>
      </c>
      <c r="AQ41" s="12">
        <v>0</v>
      </c>
      <c r="AR41" s="12">
        <v>0.32247934556495</v>
      </c>
      <c r="AS41" s="12">
        <v>0</v>
      </c>
      <c r="AT41" s="12">
        <v>0.19642375989795</v>
      </c>
      <c r="AU41" s="12">
        <v>0.16601484722234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6.1533862335110996</v>
      </c>
      <c r="BL41" s="12">
        <v>5.0708442914602996</v>
      </c>
      <c r="BM41" s="12">
        <v>7.4863694774105998</v>
      </c>
      <c r="BN41" s="12">
        <v>1.0227218060159999</v>
      </c>
      <c r="BO41" s="12">
        <v>570.84886110206003</v>
      </c>
      <c r="BP41" s="12">
        <v>0</v>
      </c>
      <c r="BQ41" s="12">
        <v>0</v>
      </c>
      <c r="BR41" s="12">
        <v>0</v>
      </c>
      <c r="BS41" s="13" t="str">
        <f t="shared" si="0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0.87552375912470004</v>
      </c>
      <c r="I42" s="12">
        <v>0</v>
      </c>
      <c r="J42" s="12">
        <v>0</v>
      </c>
      <c r="K42" s="12">
        <v>0.82899223602149996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0.32247934556495</v>
      </c>
      <c r="AQ42" s="12">
        <v>0</v>
      </c>
      <c r="AR42" s="12">
        <v>0.32247934556495</v>
      </c>
      <c r="AS42" s="12">
        <v>0</v>
      </c>
      <c r="AT42" s="12">
        <v>1.1258287216248</v>
      </c>
      <c r="AU42" s="12">
        <v>0.95153602250644997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0.26087433716931002</v>
      </c>
      <c r="BJ42" s="12">
        <v>0</v>
      </c>
      <c r="BK42" s="12">
        <v>0</v>
      </c>
      <c r="BL42" s="12">
        <v>19.628042456667</v>
      </c>
      <c r="BM42" s="12">
        <v>38.967908956164997</v>
      </c>
      <c r="BN42" s="12">
        <v>0</v>
      </c>
      <c r="BO42" s="12">
        <v>100.56854648738999</v>
      </c>
      <c r="BP42" s="12">
        <v>139.01009385448</v>
      </c>
      <c r="BQ42" s="12">
        <v>0</v>
      </c>
      <c r="BR42" s="12">
        <v>0</v>
      </c>
      <c r="BS42" s="13" t="str">
        <f t="shared" si="0"/>
        <v>0</v>
      </c>
    </row>
    <row r="43">
      <c r="A43" s="1">
        <v>14</v>
      </c>
      <c r="B43" s="7">
        <v>1439</v>
      </c>
      <c r="C43" s="11" t="s">
        <v>105</v>
      </c>
      <c r="D43" s="12">
        <v>119.71253105597999</v>
      </c>
      <c r="E43" s="12">
        <v>115.99296470065001</v>
      </c>
      <c r="F43" s="12">
        <v>0</v>
      </c>
      <c r="G43" s="12">
        <v>3.7195663553304001</v>
      </c>
      <c r="H43" s="12">
        <v>10.386552371415</v>
      </c>
      <c r="I43" s="12">
        <v>0</v>
      </c>
      <c r="J43" s="12">
        <v>0</v>
      </c>
      <c r="K43" s="12">
        <v>7.1500580356855004</v>
      </c>
      <c r="L43" s="12">
        <v>12.897852688915</v>
      </c>
      <c r="M43" s="12">
        <v>0</v>
      </c>
      <c r="N43" s="12">
        <v>416.89109745316</v>
      </c>
      <c r="O43" s="12">
        <v>55.648748823322002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31.741414851468999</v>
      </c>
      <c r="Z43" s="12">
        <v>19.609684041897999</v>
      </c>
      <c r="AA43" s="12">
        <v>6.1529040731937998</v>
      </c>
      <c r="AB43" s="12">
        <v>18.433401565892002</v>
      </c>
      <c r="AC43" s="12">
        <v>0</v>
      </c>
      <c r="AD43" s="12">
        <v>12.545514976682</v>
      </c>
      <c r="AE43" s="12">
        <v>123.12860293830001</v>
      </c>
      <c r="AF43" s="12">
        <v>0</v>
      </c>
      <c r="AG43" s="12">
        <v>23.439079561981998</v>
      </c>
      <c r="AH43" s="12">
        <v>0</v>
      </c>
      <c r="AI43" s="12">
        <v>0</v>
      </c>
      <c r="AJ43" s="12">
        <v>3.7019946151409999</v>
      </c>
      <c r="AK43" s="12">
        <v>0</v>
      </c>
      <c r="AL43" s="12">
        <v>47.339665190909002</v>
      </c>
      <c r="AM43" s="12">
        <v>114.21639294828999</v>
      </c>
      <c r="AN43" s="12">
        <v>287.40003958633997</v>
      </c>
      <c r="AO43" s="12">
        <v>58.135885068583001</v>
      </c>
      <c r="AP43" s="12">
        <v>222.70329583431999</v>
      </c>
      <c r="AQ43" s="12">
        <v>0</v>
      </c>
      <c r="AR43" s="12">
        <v>198.34402388898999</v>
      </c>
      <c r="AS43" s="12">
        <v>24.359271945324</v>
      </c>
      <c r="AT43" s="12">
        <v>181.97260261891</v>
      </c>
      <c r="AU43" s="12">
        <v>41.007831971880996</v>
      </c>
      <c r="AV43" s="12">
        <v>0</v>
      </c>
      <c r="AW43" s="12">
        <v>0</v>
      </c>
      <c r="AX43" s="12">
        <v>152.22046057202999</v>
      </c>
      <c r="AY43" s="12">
        <v>0</v>
      </c>
      <c r="AZ43" s="12">
        <v>155.84988294902001</v>
      </c>
      <c r="BA43" s="12">
        <v>281.89107425566999</v>
      </c>
      <c r="BB43" s="12">
        <v>8.5709265725290997</v>
      </c>
      <c r="BC43" s="12">
        <v>0</v>
      </c>
      <c r="BD43" s="12">
        <v>19.850647493825001</v>
      </c>
      <c r="BE43" s="12">
        <v>9.1286490867893004</v>
      </c>
      <c r="BF43" s="12">
        <v>2.0389225655854002</v>
      </c>
      <c r="BG43" s="12">
        <v>242.30192853694001</v>
      </c>
      <c r="BH43" s="12">
        <v>116.7998294474</v>
      </c>
      <c r="BI43" s="12">
        <v>42.130684531028997</v>
      </c>
      <c r="BJ43" s="12">
        <v>139.82471912879001</v>
      </c>
      <c r="BK43" s="12">
        <v>418.83848661728001</v>
      </c>
      <c r="BL43" s="12">
        <v>198.13629294875</v>
      </c>
      <c r="BM43" s="12">
        <v>35.514361337106997</v>
      </c>
      <c r="BN43" s="12">
        <v>20.521480937412999</v>
      </c>
      <c r="BO43" s="12">
        <v>149.47373371211</v>
      </c>
      <c r="BP43" s="12">
        <v>0</v>
      </c>
      <c r="BQ43" s="12">
        <v>0</v>
      </c>
      <c r="BR43" s="12">
        <v>0</v>
      </c>
      <c r="BS43" s="13" t="str">
        <f t="shared" si="0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1.6888536837589001</v>
      </c>
      <c r="BK44" s="12">
        <v>0</v>
      </c>
      <c r="BL44" s="12">
        <v>0</v>
      </c>
      <c r="BM44" s="12">
        <v>67.047996969669995</v>
      </c>
      <c r="BN44" s="12">
        <v>6.2247633298523004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0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1.4401506670477999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0.79527703350124002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0.27239730085969999</v>
      </c>
      <c r="AQ45" s="12">
        <v>0</v>
      </c>
      <c r="AR45" s="12">
        <v>0.27239730085969999</v>
      </c>
      <c r="AS45" s="12">
        <v>0</v>
      </c>
      <c r="AT45" s="12">
        <v>0.17964912043698</v>
      </c>
      <c r="AU45" s="12">
        <v>0.15183713670112001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16.584966923637001</v>
      </c>
      <c r="BK45" s="12">
        <v>0</v>
      </c>
      <c r="BL45" s="12">
        <v>0</v>
      </c>
      <c r="BM45" s="12">
        <v>2.9134654581335999</v>
      </c>
      <c r="BN45" s="12">
        <v>0.012492369835119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0"/>
        <v>0</v>
      </c>
    </row>
    <row r="46">
      <c r="A46" s="1">
        <v>21</v>
      </c>
      <c r="B46" s="7">
        <v>2113</v>
      </c>
      <c r="C46" s="11" t="s">
        <v>108</v>
      </c>
      <c r="D46" s="12">
        <v>88.156449042657997</v>
      </c>
      <c r="E46" s="12">
        <v>88.156449042657997</v>
      </c>
      <c r="F46" s="12">
        <v>0</v>
      </c>
      <c r="G46" s="12">
        <v>0</v>
      </c>
      <c r="H46" s="12">
        <v>1.3241579883562</v>
      </c>
      <c r="I46" s="12">
        <v>0</v>
      </c>
      <c r="J46" s="12">
        <v>0</v>
      </c>
      <c r="K46" s="12">
        <v>1.2537828701650999</v>
      </c>
      <c r="L46" s="12">
        <v>0</v>
      </c>
      <c r="M46" s="12">
        <v>0</v>
      </c>
      <c r="N46" s="12">
        <v>263.35602447151001</v>
      </c>
      <c r="O46" s="12">
        <v>109.19345013584</v>
      </c>
      <c r="P46" s="12">
        <v>8.5880807234974004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26.831679631829001</v>
      </c>
      <c r="Z46" s="12">
        <v>93.726834019341993</v>
      </c>
      <c r="AA46" s="12">
        <v>0</v>
      </c>
      <c r="AB46" s="12">
        <v>5.9074183132210996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1.3448219034074</v>
      </c>
      <c r="AP46" s="12">
        <v>4.3025401898247004</v>
      </c>
      <c r="AQ46" s="12">
        <v>0</v>
      </c>
      <c r="AR46" s="12">
        <v>4.3025401898247004</v>
      </c>
      <c r="AS46" s="12">
        <v>0</v>
      </c>
      <c r="AT46" s="12">
        <v>30.316519954815998</v>
      </c>
      <c r="AU46" s="12">
        <v>0.63948354084113002</v>
      </c>
      <c r="AV46" s="12">
        <v>0</v>
      </c>
      <c r="AW46" s="12">
        <v>0</v>
      </c>
      <c r="AX46" s="12">
        <v>33.716809503919002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12.349333283022</v>
      </c>
      <c r="BK46" s="12">
        <v>0</v>
      </c>
      <c r="BL46" s="12">
        <v>2.9853599883917998</v>
      </c>
      <c r="BM46" s="12">
        <v>58.731627073516002</v>
      </c>
      <c r="BN46" s="12">
        <v>9.2345700087381992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0"/>
        <v>0</v>
      </c>
    </row>
    <row r="47">
      <c r="A47" s="1">
        <v>21</v>
      </c>
      <c r="B47" s="7">
        <v>2114</v>
      </c>
      <c r="C47" s="11" t="s">
        <v>109</v>
      </c>
      <c r="D47" s="12">
        <v>1.6924925616048001</v>
      </c>
      <c r="E47" s="12">
        <v>1.6924925616048001</v>
      </c>
      <c r="F47" s="12">
        <v>0</v>
      </c>
      <c r="G47" s="12">
        <v>0</v>
      </c>
      <c r="H47" s="12">
        <v>79.449479301370999</v>
      </c>
      <c r="I47" s="12">
        <v>0</v>
      </c>
      <c r="J47" s="12">
        <v>0</v>
      </c>
      <c r="K47" s="12">
        <v>75.226972209907998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25.374817640848999</v>
      </c>
      <c r="AO47" s="12">
        <v>1.6968777511749</v>
      </c>
      <c r="AP47" s="12">
        <v>0.048070111916416997</v>
      </c>
      <c r="AQ47" s="12">
        <v>0</v>
      </c>
      <c r="AR47" s="12">
        <v>0.048070111916416997</v>
      </c>
      <c r="AS47" s="12">
        <v>0</v>
      </c>
      <c r="AT47" s="12">
        <v>0.97457229224715003</v>
      </c>
      <c r="AU47" s="12">
        <v>0.82369602480165005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28.041598761282</v>
      </c>
      <c r="BK47" s="12">
        <v>0</v>
      </c>
      <c r="BL47" s="12">
        <v>0</v>
      </c>
      <c r="BM47" s="12">
        <v>9.5782852813813992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0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0"/>
        <v>0</v>
      </c>
    </row>
    <row r="49">
      <c r="A49" s="1">
        <v>21</v>
      </c>
      <c r="B49" s="7">
        <v>2122</v>
      </c>
      <c r="C49" s="11" t="s">
        <v>111</v>
      </c>
      <c r="D49" s="12">
        <v>8.7182866163088999</v>
      </c>
      <c r="E49" s="12">
        <v>8.7182866163088999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2.5314829713972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1.9260410074045999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0.080116853194029003</v>
      </c>
      <c r="AQ49" s="12">
        <v>0</v>
      </c>
      <c r="AR49" s="12">
        <v>0.080116853194029003</v>
      </c>
      <c r="AS49" s="12">
        <v>0</v>
      </c>
      <c r="AT49" s="12">
        <v>0.75290578839716005</v>
      </c>
      <c r="AU49" s="12">
        <v>0.63634633355204995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13.983119686974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13.983119686974</v>
      </c>
      <c r="BH49" s="12">
        <v>0</v>
      </c>
      <c r="BI49" s="12">
        <v>0.10517766114523</v>
      </c>
      <c r="BJ49" s="12">
        <v>0.17592225872489001</v>
      </c>
      <c r="BK49" s="12">
        <v>0</v>
      </c>
      <c r="BL49" s="12">
        <v>120.24283530139</v>
      </c>
      <c r="BM49" s="12">
        <v>0</v>
      </c>
      <c r="BN49" s="12">
        <v>37.236497942215998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0"/>
        <v>0</v>
      </c>
    </row>
    <row r="50">
      <c r="A50" s="1">
        <v>21</v>
      </c>
      <c r="B50" s="7">
        <v>2131</v>
      </c>
      <c r="C50" s="11" t="s">
        <v>112</v>
      </c>
      <c r="D50" s="12">
        <v>255.91388594546001</v>
      </c>
      <c r="E50" s="12">
        <v>255.91388594546001</v>
      </c>
      <c r="F50" s="12">
        <v>0</v>
      </c>
      <c r="G50" s="12">
        <v>0</v>
      </c>
      <c r="H50" s="12">
        <v>0.14712866537291</v>
      </c>
      <c r="I50" s="12">
        <v>0</v>
      </c>
      <c r="J50" s="12">
        <v>0</v>
      </c>
      <c r="K50" s="12">
        <v>0.13930920779613001</v>
      </c>
      <c r="L50" s="12">
        <v>0</v>
      </c>
      <c r="M50" s="12">
        <v>0</v>
      </c>
      <c r="N50" s="12">
        <v>175.73410419364001</v>
      </c>
      <c r="O50" s="12">
        <v>172.72595529096</v>
      </c>
      <c r="P50" s="12">
        <v>2.8626935744991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9.5085193932665995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4.3470605999676</v>
      </c>
      <c r="AN50" s="12">
        <v>0</v>
      </c>
      <c r="AO50" s="12">
        <v>0.049499280712493002</v>
      </c>
      <c r="AP50" s="12">
        <v>34.334387409214003</v>
      </c>
      <c r="AQ50" s="12">
        <v>0</v>
      </c>
      <c r="AR50" s="12">
        <v>34.334387409214003</v>
      </c>
      <c r="AS50" s="12">
        <v>0</v>
      </c>
      <c r="AT50" s="12">
        <v>0.19629054662303</v>
      </c>
      <c r="AU50" s="12">
        <v>0</v>
      </c>
      <c r="AV50" s="12">
        <v>0</v>
      </c>
      <c r="AW50" s="12">
        <v>0</v>
      </c>
      <c r="AX50" s="12">
        <v>0.22389420969154999</v>
      </c>
      <c r="AY50" s="12">
        <v>0</v>
      </c>
      <c r="AZ50" s="12">
        <v>1.5320229440913999</v>
      </c>
      <c r="BA50" s="12">
        <v>106.88460568316999</v>
      </c>
      <c r="BB50" s="12">
        <v>0</v>
      </c>
      <c r="BC50" s="12">
        <v>0</v>
      </c>
      <c r="BD50" s="12">
        <v>0</v>
      </c>
      <c r="BE50" s="12">
        <v>0</v>
      </c>
      <c r="BF50" s="12">
        <v>106.88460568316999</v>
      </c>
      <c r="BG50" s="12">
        <v>0</v>
      </c>
      <c r="BH50" s="12">
        <v>0</v>
      </c>
      <c r="BI50" s="12">
        <v>0.10517766114523</v>
      </c>
      <c r="BJ50" s="12">
        <v>1.4592340949906999</v>
      </c>
      <c r="BK50" s="12">
        <v>0</v>
      </c>
      <c r="BL50" s="12">
        <v>0</v>
      </c>
      <c r="BM50" s="12">
        <v>55.728205273492001</v>
      </c>
      <c r="BN50" s="12">
        <v>77.925113538968006</v>
      </c>
      <c r="BO50" s="12">
        <v>5.2471535639960001</v>
      </c>
      <c r="BP50" s="12">
        <v>0</v>
      </c>
      <c r="BQ50" s="12">
        <v>0</v>
      </c>
      <c r="BR50" s="12">
        <v>0</v>
      </c>
      <c r="BS50" s="13" t="str">
        <f t="shared" si="0"/>
        <v>0</v>
      </c>
    </row>
    <row r="51">
      <c r="A51" s="1">
        <v>21</v>
      </c>
      <c r="B51" s="7">
        <v>2132</v>
      </c>
      <c r="C51" s="11" t="s">
        <v>113</v>
      </c>
      <c r="D51" s="12">
        <v>1458.1167754769001</v>
      </c>
      <c r="E51" s="12">
        <v>1190.2700337913</v>
      </c>
      <c r="F51" s="12">
        <v>240.03820684866</v>
      </c>
      <c r="G51" s="12">
        <v>27.808534836985999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40.782088531291997</v>
      </c>
      <c r="O51" s="12">
        <v>26.977028289185</v>
      </c>
      <c r="P51" s="12">
        <v>8.5880807234974004</v>
      </c>
      <c r="Q51" s="12">
        <v>0</v>
      </c>
      <c r="R51" s="12">
        <v>0</v>
      </c>
      <c r="S51" s="12">
        <v>0</v>
      </c>
      <c r="T51" s="12">
        <v>0</v>
      </c>
      <c r="U51" s="12">
        <v>7.3261047389413996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3.3591078629334001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5.4454695426823996</v>
      </c>
      <c r="AP51" s="12">
        <v>29.006848160067001</v>
      </c>
      <c r="AQ51" s="12">
        <v>0</v>
      </c>
      <c r="AR51" s="12">
        <v>29.006848160067001</v>
      </c>
      <c r="AS51" s="12">
        <v>0</v>
      </c>
      <c r="AT51" s="12">
        <v>37.276315106985997</v>
      </c>
      <c r="AU51" s="12">
        <v>0.75253429139043004</v>
      </c>
      <c r="AV51" s="12">
        <v>0</v>
      </c>
      <c r="AW51" s="12">
        <v>0</v>
      </c>
      <c r="AX51" s="12">
        <v>41.502768463574</v>
      </c>
      <c r="AY51" s="12">
        <v>0</v>
      </c>
      <c r="AZ51" s="12">
        <v>0</v>
      </c>
      <c r="BA51" s="12">
        <v>2.7406309149530999</v>
      </c>
      <c r="BB51" s="12">
        <v>0</v>
      </c>
      <c r="BC51" s="12">
        <v>0</v>
      </c>
      <c r="BD51" s="12">
        <v>0</v>
      </c>
      <c r="BE51" s="12">
        <v>0</v>
      </c>
      <c r="BF51" s="12">
        <v>2.7406309149530999</v>
      </c>
      <c r="BG51" s="12">
        <v>0</v>
      </c>
      <c r="BH51" s="12">
        <v>0</v>
      </c>
      <c r="BI51" s="12">
        <v>0</v>
      </c>
      <c r="BJ51" s="12">
        <v>50.080276761256002</v>
      </c>
      <c r="BK51" s="12">
        <v>13.615665382921</v>
      </c>
      <c r="BL51" s="12">
        <v>72.494524817531996</v>
      </c>
      <c r="BM51" s="12">
        <v>17.814862885158</v>
      </c>
      <c r="BN51" s="12">
        <v>0.037477109505355002</v>
      </c>
      <c r="BO51" s="12">
        <v>1.0458113459034</v>
      </c>
      <c r="BP51" s="12">
        <v>16.112020817865002</v>
      </c>
      <c r="BQ51" s="12">
        <v>0</v>
      </c>
      <c r="BR51" s="12">
        <v>0</v>
      </c>
      <c r="BS51" s="13" t="str">
        <f t="shared" si="0"/>
        <v>0</v>
      </c>
    </row>
    <row r="52">
      <c r="A52" s="1">
        <v>21</v>
      </c>
      <c r="B52" s="7">
        <v>2133</v>
      </c>
      <c r="C52" s="11" t="s">
        <v>114</v>
      </c>
      <c r="D52" s="12">
        <v>10.21228497818</v>
      </c>
      <c r="E52" s="12">
        <v>10.21228497818</v>
      </c>
      <c r="F52" s="12">
        <v>0</v>
      </c>
      <c r="G52" s="12">
        <v>0</v>
      </c>
      <c r="H52" s="12">
        <v>7.7487763763066004</v>
      </c>
      <c r="I52" s="12">
        <v>0</v>
      </c>
      <c r="J52" s="12">
        <v>0</v>
      </c>
      <c r="K52" s="12">
        <v>7.3369516105960004</v>
      </c>
      <c r="L52" s="12">
        <v>0</v>
      </c>
      <c r="M52" s="12">
        <v>0</v>
      </c>
      <c r="N52" s="12">
        <v>24.797842525277002</v>
      </c>
      <c r="O52" s="12">
        <v>5.0721716752842001</v>
      </c>
      <c r="P52" s="12">
        <v>0</v>
      </c>
      <c r="Q52" s="12">
        <v>0</v>
      </c>
      <c r="R52" s="12">
        <v>0.36792164865758997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2.3212479531482999</v>
      </c>
      <c r="AA52" s="12">
        <v>7.7252661114982004</v>
      </c>
      <c r="AB52" s="12">
        <v>3.1564085097719001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2.3176676746892002</v>
      </c>
      <c r="AK52" s="12">
        <v>0</v>
      </c>
      <c r="AL52" s="12">
        <v>0</v>
      </c>
      <c r="AM52" s="12">
        <v>0</v>
      </c>
      <c r="AN52" s="12">
        <v>19.066953368547999</v>
      </c>
      <c r="AO52" s="12">
        <v>5.4727252922745997</v>
      </c>
      <c r="AP52" s="12">
        <v>0.91862153091026</v>
      </c>
      <c r="AQ52" s="12">
        <v>0</v>
      </c>
      <c r="AR52" s="12">
        <v>0.91862153091026</v>
      </c>
      <c r="AS52" s="12">
        <v>0</v>
      </c>
      <c r="AT52" s="12">
        <v>4.6926697752087998</v>
      </c>
      <c r="AU52" s="12">
        <v>1.6838490393979</v>
      </c>
      <c r="AV52" s="12">
        <v>0</v>
      </c>
      <c r="AW52" s="12">
        <v>0</v>
      </c>
      <c r="AX52" s="12">
        <v>3.0801369724179999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19.630059117439998</v>
      </c>
      <c r="BK52" s="12">
        <v>1.8642860569924</v>
      </c>
      <c r="BL52" s="12">
        <v>0</v>
      </c>
      <c r="BM52" s="12">
        <v>5.7741092267654004</v>
      </c>
      <c r="BN52" s="12">
        <v>0.037477109505355002</v>
      </c>
      <c r="BO52" s="12">
        <v>18.365037473986</v>
      </c>
      <c r="BP52" s="12">
        <v>0</v>
      </c>
      <c r="BQ52" s="12">
        <v>0</v>
      </c>
      <c r="BR52" s="12">
        <v>0</v>
      </c>
      <c r="BS52" s="13" t="str">
        <f t="shared" si="0"/>
        <v>0</v>
      </c>
    </row>
    <row r="53">
      <c r="A53" s="1">
        <v>21</v>
      </c>
      <c r="B53" s="7">
        <v>2141</v>
      </c>
      <c r="C53" s="11" t="s">
        <v>115</v>
      </c>
      <c r="D53" s="12">
        <v>473.40758605991999</v>
      </c>
      <c r="E53" s="12">
        <v>473.40758605991999</v>
      </c>
      <c r="F53" s="12">
        <v>0</v>
      </c>
      <c r="G53" s="12">
        <v>0</v>
      </c>
      <c r="H53" s="12">
        <v>322.70220605125002</v>
      </c>
      <c r="I53" s="12">
        <v>0</v>
      </c>
      <c r="J53" s="12">
        <v>0</v>
      </c>
      <c r="K53" s="12">
        <v>305.55152909949999</v>
      </c>
      <c r="L53" s="12">
        <v>0</v>
      </c>
      <c r="M53" s="12">
        <v>0</v>
      </c>
      <c r="N53" s="12">
        <v>3477.9290927002999</v>
      </c>
      <c r="O53" s="12">
        <v>615.44229626727997</v>
      </c>
      <c r="P53" s="12">
        <v>34.352322893988998</v>
      </c>
      <c r="Q53" s="12">
        <v>0</v>
      </c>
      <c r="R53" s="12">
        <v>2.5754515406031002</v>
      </c>
      <c r="S53" s="12">
        <v>162.91230624971001</v>
      </c>
      <c r="T53" s="12">
        <v>0</v>
      </c>
      <c r="U53" s="12">
        <v>7.3261047389413996</v>
      </c>
      <c r="V53" s="12">
        <v>7.6786477572420004</v>
      </c>
      <c r="W53" s="12">
        <v>6.6184972289167998</v>
      </c>
      <c r="X53" s="12">
        <v>0</v>
      </c>
      <c r="Y53" s="12">
        <v>109.40296739332</v>
      </c>
      <c r="Z53" s="12">
        <v>109.44254238361999</v>
      </c>
      <c r="AA53" s="12">
        <v>69.749606577142998</v>
      </c>
      <c r="AB53" s="12">
        <v>176.29020316354001</v>
      </c>
      <c r="AC53" s="12">
        <v>430.78130691105002</v>
      </c>
      <c r="AD53" s="12">
        <v>626.20009014195</v>
      </c>
      <c r="AE53" s="12">
        <v>103.37132964576</v>
      </c>
      <c r="AF53" s="12">
        <v>151.43905601380001</v>
      </c>
      <c r="AG53" s="12">
        <v>212.96001075549</v>
      </c>
      <c r="AH53" s="12">
        <v>131.61855180711001</v>
      </c>
      <c r="AI53" s="12">
        <v>0</v>
      </c>
      <c r="AJ53" s="12">
        <v>36.189124173461003</v>
      </c>
      <c r="AK53" s="12">
        <v>0</v>
      </c>
      <c r="AL53" s="12">
        <v>219.53266641472001</v>
      </c>
      <c r="AM53" s="12">
        <v>779.04771438211003</v>
      </c>
      <c r="AN53" s="12">
        <v>165.17286396521999</v>
      </c>
      <c r="AO53" s="12">
        <v>3179.5680585451</v>
      </c>
      <c r="AP53" s="12">
        <v>214.38578357532</v>
      </c>
      <c r="AQ53" s="12">
        <v>0</v>
      </c>
      <c r="AR53" s="12">
        <v>145.46001310847001</v>
      </c>
      <c r="AS53" s="12">
        <v>68.925770466847993</v>
      </c>
      <c r="AT53" s="12">
        <v>394.34329432146001</v>
      </c>
      <c r="AU53" s="12">
        <v>284.45807372491998</v>
      </c>
      <c r="AV53" s="12">
        <v>0</v>
      </c>
      <c r="AW53" s="12">
        <v>0</v>
      </c>
      <c r="AX53" s="12">
        <v>65.906635632529998</v>
      </c>
      <c r="AY53" s="12">
        <v>0</v>
      </c>
      <c r="AZ53" s="12">
        <v>105.65073126997</v>
      </c>
      <c r="BA53" s="12">
        <v>19.184416404672</v>
      </c>
      <c r="BB53" s="12">
        <v>0</v>
      </c>
      <c r="BC53" s="12">
        <v>0</v>
      </c>
      <c r="BD53" s="12">
        <v>0</v>
      </c>
      <c r="BE53" s="12">
        <v>0</v>
      </c>
      <c r="BF53" s="12">
        <v>19.184416404672</v>
      </c>
      <c r="BG53" s="12">
        <v>0</v>
      </c>
      <c r="BH53" s="12">
        <v>147.05772861309001</v>
      </c>
      <c r="BI53" s="12">
        <v>0.84142128916186998</v>
      </c>
      <c r="BJ53" s="12">
        <v>591.62401431629996</v>
      </c>
      <c r="BK53" s="12">
        <v>51.610376564980001</v>
      </c>
      <c r="BL53" s="12">
        <v>77.688007191813995</v>
      </c>
      <c r="BM53" s="12">
        <v>13.395332752090001</v>
      </c>
      <c r="BN53" s="12">
        <v>32.405154677247999</v>
      </c>
      <c r="BO53" s="12">
        <v>25.132922877997999</v>
      </c>
      <c r="BP53" s="12">
        <v>0</v>
      </c>
      <c r="BQ53" s="12">
        <v>0</v>
      </c>
      <c r="BR53" s="12">
        <v>0</v>
      </c>
      <c r="BS53" s="13" t="str">
        <f t="shared" si="0"/>
        <v>0</v>
      </c>
    </row>
    <row r="54">
      <c r="A54" s="1">
        <v>21</v>
      </c>
      <c r="B54" s="7">
        <v>2142</v>
      </c>
      <c r="C54" s="11" t="s">
        <v>116</v>
      </c>
      <c r="D54" s="12">
        <v>24.809214002908</v>
      </c>
      <c r="E54" s="12">
        <v>24.809214002908</v>
      </c>
      <c r="F54" s="12">
        <v>0</v>
      </c>
      <c r="G54" s="12">
        <v>0</v>
      </c>
      <c r="H54" s="12">
        <v>17.214053848630002</v>
      </c>
      <c r="I54" s="12">
        <v>0</v>
      </c>
      <c r="J54" s="12">
        <v>0</v>
      </c>
      <c r="K54" s="12">
        <v>16.299177312146998</v>
      </c>
      <c r="L54" s="12">
        <v>0</v>
      </c>
      <c r="M54" s="12">
        <v>0</v>
      </c>
      <c r="N54" s="12">
        <v>55.750403909992997</v>
      </c>
      <c r="O54" s="12">
        <v>5.3198705461579996</v>
      </c>
      <c r="P54" s="12">
        <v>2.8626935744991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3.8171633007326999</v>
      </c>
      <c r="AA54" s="12">
        <v>1.9260410074045999</v>
      </c>
      <c r="AB54" s="12">
        <v>7.0063911642659997</v>
      </c>
      <c r="AC54" s="12">
        <v>8.4840698097850993</v>
      </c>
      <c r="AD54" s="12">
        <v>11.157944802456999</v>
      </c>
      <c r="AE54" s="12">
        <v>0</v>
      </c>
      <c r="AF54" s="12">
        <v>0</v>
      </c>
      <c r="AG54" s="12">
        <v>2.3858311005037001</v>
      </c>
      <c r="AH54" s="12">
        <v>0</v>
      </c>
      <c r="AI54" s="12">
        <v>0</v>
      </c>
      <c r="AJ54" s="12">
        <v>2.3176676746892002</v>
      </c>
      <c r="AK54" s="12">
        <v>0</v>
      </c>
      <c r="AL54" s="12">
        <v>0</v>
      </c>
      <c r="AM54" s="12">
        <v>26.122277299368001</v>
      </c>
      <c r="AN54" s="12">
        <v>8.6965337454553993</v>
      </c>
      <c r="AO54" s="12">
        <v>1806.0229316791999</v>
      </c>
      <c r="AP54" s="12">
        <v>14.210216498356001</v>
      </c>
      <c r="AQ54" s="12">
        <v>0</v>
      </c>
      <c r="AR54" s="12">
        <v>8.9202583879272002</v>
      </c>
      <c r="AS54" s="12">
        <v>5.2899581104284001</v>
      </c>
      <c r="AT54" s="12">
        <v>23.820716992746</v>
      </c>
      <c r="AU54" s="12">
        <v>10.274902193593</v>
      </c>
      <c r="AV54" s="12">
        <v>0</v>
      </c>
      <c r="AW54" s="12">
        <v>0</v>
      </c>
      <c r="AX54" s="12">
        <v>13.303997368655001</v>
      </c>
      <c r="AY54" s="12">
        <v>0</v>
      </c>
      <c r="AZ54" s="12">
        <v>7.5322489358464999</v>
      </c>
      <c r="BA54" s="12">
        <v>19.422260917567002</v>
      </c>
      <c r="BB54" s="12">
        <v>0</v>
      </c>
      <c r="BC54" s="12">
        <v>0</v>
      </c>
      <c r="BD54" s="12">
        <v>0</v>
      </c>
      <c r="BE54" s="12">
        <v>16.681630002614</v>
      </c>
      <c r="BF54" s="12">
        <v>2.7406309149530999</v>
      </c>
      <c r="BG54" s="12">
        <v>0</v>
      </c>
      <c r="BH54" s="12">
        <v>61.523746006762998</v>
      </c>
      <c r="BI54" s="12">
        <v>150.13838099942001</v>
      </c>
      <c r="BJ54" s="12">
        <v>240.04315637882999</v>
      </c>
      <c r="BK54" s="12">
        <v>0</v>
      </c>
      <c r="BL54" s="12">
        <v>83.658128707874994</v>
      </c>
      <c r="BM54" s="12">
        <v>12.338472747083999</v>
      </c>
      <c r="BN54" s="12">
        <v>13.383434461033</v>
      </c>
      <c r="BO54" s="12">
        <v>6.6625961165855996</v>
      </c>
      <c r="BP54" s="12">
        <v>0</v>
      </c>
      <c r="BQ54" s="12">
        <v>0</v>
      </c>
      <c r="BR54" s="12">
        <v>0</v>
      </c>
      <c r="BS54" s="13" t="str">
        <f t="shared" si="0"/>
        <v>0</v>
      </c>
    </row>
    <row r="55">
      <c r="A55" s="1">
        <v>21</v>
      </c>
      <c r="B55" s="7">
        <v>2143</v>
      </c>
      <c r="C55" s="11" t="s">
        <v>117</v>
      </c>
      <c r="D55" s="12">
        <v>50.505184111803999</v>
      </c>
      <c r="E55" s="12">
        <v>38.195532478540002</v>
      </c>
      <c r="F55" s="12">
        <v>12.309651633265</v>
      </c>
      <c r="G55" s="12">
        <v>0</v>
      </c>
      <c r="H55" s="12">
        <v>5.5908892841705997</v>
      </c>
      <c r="I55" s="12">
        <v>0</v>
      </c>
      <c r="J55" s="12">
        <v>0</v>
      </c>
      <c r="K55" s="12">
        <v>5.2937498962528</v>
      </c>
      <c r="L55" s="12">
        <v>0</v>
      </c>
      <c r="M55" s="12">
        <v>0</v>
      </c>
      <c r="N55" s="12">
        <v>52.767185282676003</v>
      </c>
      <c r="O55" s="12">
        <v>18.767093726744999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1.2723877669109001</v>
      </c>
      <c r="AA55" s="12">
        <v>0</v>
      </c>
      <c r="AB55" s="12">
        <v>3.6472833013327</v>
      </c>
      <c r="AC55" s="12">
        <v>3.7706976932377998</v>
      </c>
      <c r="AD55" s="12">
        <v>10.873464492229999</v>
      </c>
      <c r="AE55" s="12">
        <v>0</v>
      </c>
      <c r="AF55" s="12">
        <v>0</v>
      </c>
      <c r="AG55" s="12">
        <v>1.9498181511882</v>
      </c>
      <c r="AH55" s="12">
        <v>0</v>
      </c>
      <c r="AI55" s="12">
        <v>0</v>
      </c>
      <c r="AJ55" s="12">
        <v>0</v>
      </c>
      <c r="AK55" s="12">
        <v>0</v>
      </c>
      <c r="AL55" s="12">
        <v>13.226119682292</v>
      </c>
      <c r="AM55" s="12">
        <v>2.2646938224995998</v>
      </c>
      <c r="AN55" s="12">
        <v>27.763487114002999</v>
      </c>
      <c r="AO55" s="12">
        <v>15.733540113648999</v>
      </c>
      <c r="AP55" s="12">
        <v>1.5734329338732</v>
      </c>
      <c r="AQ55" s="12">
        <v>0</v>
      </c>
      <c r="AR55" s="12">
        <v>1.5734329338732</v>
      </c>
      <c r="AS55" s="12">
        <v>0</v>
      </c>
      <c r="AT55" s="12">
        <v>17.473851386309001</v>
      </c>
      <c r="AU55" s="12">
        <v>10.005546319854</v>
      </c>
      <c r="AV55" s="12">
        <v>0</v>
      </c>
      <c r="AW55" s="12">
        <v>0</v>
      </c>
      <c r="AX55" s="12">
        <v>6.4281044746361999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27.954725956436999</v>
      </c>
      <c r="BK55" s="12">
        <v>0</v>
      </c>
      <c r="BL55" s="12">
        <v>0</v>
      </c>
      <c r="BM55" s="12">
        <v>2.5923022331108001</v>
      </c>
      <c r="BN55" s="12">
        <v>2.8427732088741999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0"/>
        <v>0</v>
      </c>
    </row>
    <row r="56">
      <c r="A56" s="1">
        <v>21</v>
      </c>
      <c r="B56" s="7">
        <v>2144</v>
      </c>
      <c r="C56" s="11" t="s">
        <v>118</v>
      </c>
      <c r="D56" s="12">
        <v>591.82110432104002</v>
      </c>
      <c r="E56" s="12">
        <v>591.82110432104002</v>
      </c>
      <c r="F56" s="12">
        <v>0</v>
      </c>
      <c r="G56" s="12">
        <v>0</v>
      </c>
      <c r="H56" s="12">
        <v>84.746111254796006</v>
      </c>
      <c r="I56" s="12">
        <v>0</v>
      </c>
      <c r="J56" s="12">
        <v>0</v>
      </c>
      <c r="K56" s="12">
        <v>80.242103690568996</v>
      </c>
      <c r="L56" s="12">
        <v>0</v>
      </c>
      <c r="M56" s="12">
        <v>0</v>
      </c>
      <c r="N56" s="12">
        <v>1454.2509131828001</v>
      </c>
      <c r="O56" s="12">
        <v>238.80806089967001</v>
      </c>
      <c r="P56" s="12">
        <v>5.7253871489982</v>
      </c>
      <c r="Q56" s="12">
        <v>0</v>
      </c>
      <c r="R56" s="12">
        <v>0</v>
      </c>
      <c r="S56" s="12">
        <v>90.408991576416994</v>
      </c>
      <c r="T56" s="12">
        <v>0</v>
      </c>
      <c r="U56" s="12">
        <v>14.652209477883</v>
      </c>
      <c r="V56" s="12">
        <v>3.8393238786210002</v>
      </c>
      <c r="W56" s="12">
        <v>0</v>
      </c>
      <c r="X56" s="12">
        <v>0</v>
      </c>
      <c r="Y56" s="12">
        <v>3.4798379036932001</v>
      </c>
      <c r="Z56" s="12">
        <v>8.6831867877027999</v>
      </c>
      <c r="AA56" s="12">
        <v>6.8698695945882999</v>
      </c>
      <c r="AB56" s="12">
        <v>111.60082898315</v>
      </c>
      <c r="AC56" s="12">
        <v>118.77697733699</v>
      </c>
      <c r="AD56" s="12">
        <v>170.10754512771999</v>
      </c>
      <c r="AE56" s="12">
        <v>0</v>
      </c>
      <c r="AF56" s="12">
        <v>28.946722606611001</v>
      </c>
      <c r="AG56" s="12">
        <v>261.68557936624001</v>
      </c>
      <c r="AH56" s="12">
        <v>57.225457307440998</v>
      </c>
      <c r="AI56" s="12">
        <v>0</v>
      </c>
      <c r="AJ56" s="12">
        <v>22.283118125325</v>
      </c>
      <c r="AK56" s="12">
        <v>0</v>
      </c>
      <c r="AL56" s="12">
        <v>213.37671537605999</v>
      </c>
      <c r="AM56" s="12">
        <v>14.173528711153001</v>
      </c>
      <c r="AN56" s="12">
        <v>0</v>
      </c>
      <c r="AO56" s="12">
        <v>424.32424503559997</v>
      </c>
      <c r="AP56" s="12">
        <v>274.23158337075</v>
      </c>
      <c r="AQ56" s="12">
        <v>63.894007794850999</v>
      </c>
      <c r="AR56" s="12">
        <v>140.2065518549</v>
      </c>
      <c r="AS56" s="12">
        <v>70.131023720995998</v>
      </c>
      <c r="AT56" s="12">
        <v>220.08490957346001</v>
      </c>
      <c r="AU56" s="12">
        <v>166.10001936163999</v>
      </c>
      <c r="AV56" s="12">
        <v>0</v>
      </c>
      <c r="AW56" s="12">
        <v>0</v>
      </c>
      <c r="AX56" s="12">
        <v>26.873591126824</v>
      </c>
      <c r="AY56" s="12">
        <v>0</v>
      </c>
      <c r="AZ56" s="12">
        <v>1.5320229440913999</v>
      </c>
      <c r="BA56" s="12">
        <v>8.2218927448593</v>
      </c>
      <c r="BB56" s="12">
        <v>0</v>
      </c>
      <c r="BC56" s="12">
        <v>0</v>
      </c>
      <c r="BD56" s="12">
        <v>0</v>
      </c>
      <c r="BE56" s="12">
        <v>0</v>
      </c>
      <c r="BF56" s="12">
        <v>8.2218927448593</v>
      </c>
      <c r="BG56" s="12">
        <v>0</v>
      </c>
      <c r="BH56" s="12">
        <v>35.180047191706997</v>
      </c>
      <c r="BI56" s="12">
        <v>0.42071064458092999</v>
      </c>
      <c r="BJ56" s="12">
        <v>83.581076309704002</v>
      </c>
      <c r="BK56" s="12">
        <v>21.253090938924</v>
      </c>
      <c r="BL56" s="12">
        <v>10.448061755195001</v>
      </c>
      <c r="BM56" s="12">
        <v>16.144855415186001</v>
      </c>
      <c r="BN56" s="12">
        <v>18.050376131194</v>
      </c>
      <c r="BO56" s="12">
        <v>11.769901850032999</v>
      </c>
      <c r="BP56" s="12">
        <v>0</v>
      </c>
      <c r="BQ56" s="12">
        <v>0</v>
      </c>
      <c r="BR56" s="12">
        <v>0</v>
      </c>
      <c r="BS56" s="13" t="str">
        <f t="shared" si="0"/>
        <v>0</v>
      </c>
    </row>
    <row r="57">
      <c r="A57" s="1">
        <v>21</v>
      </c>
      <c r="B57" s="7">
        <v>2145</v>
      </c>
      <c r="C57" s="11" t="s">
        <v>119</v>
      </c>
      <c r="D57" s="12">
        <v>123.74844719533</v>
      </c>
      <c r="E57" s="12">
        <v>123.74844719533</v>
      </c>
      <c r="F57" s="12">
        <v>0</v>
      </c>
      <c r="G57" s="12">
        <v>0</v>
      </c>
      <c r="H57" s="12">
        <v>14.622006412608</v>
      </c>
      <c r="I57" s="12">
        <v>0</v>
      </c>
      <c r="J57" s="12">
        <v>0</v>
      </c>
      <c r="K57" s="12">
        <v>9.3337169223404004</v>
      </c>
      <c r="L57" s="12">
        <v>21.674384418688</v>
      </c>
      <c r="M57" s="12">
        <v>0</v>
      </c>
      <c r="N57" s="12">
        <v>473.76426665640003</v>
      </c>
      <c r="O57" s="12">
        <v>331.85776359020002</v>
      </c>
      <c r="P57" s="12">
        <v>8.5880807234974004</v>
      </c>
      <c r="Q57" s="12">
        <v>0</v>
      </c>
      <c r="R57" s="12">
        <v>0</v>
      </c>
      <c r="S57" s="12">
        <v>40.361156953757998</v>
      </c>
      <c r="T57" s="12">
        <v>0</v>
      </c>
      <c r="U57" s="12">
        <v>0</v>
      </c>
      <c r="V57" s="12">
        <v>2.1913542323452</v>
      </c>
      <c r="W57" s="12">
        <v>0</v>
      </c>
      <c r="X57" s="12">
        <v>0</v>
      </c>
      <c r="Y57" s="12">
        <v>13.46666167894</v>
      </c>
      <c r="Z57" s="12">
        <v>39.375243057108001</v>
      </c>
      <c r="AA57" s="12">
        <v>0</v>
      </c>
      <c r="AB57" s="12">
        <v>21.014943289175001</v>
      </c>
      <c r="AC57" s="12">
        <v>14.035593642773</v>
      </c>
      <c r="AD57" s="12">
        <v>7.8542346887444001</v>
      </c>
      <c r="AE57" s="12">
        <v>2.0285734450500001</v>
      </c>
      <c r="AF57" s="12">
        <v>0</v>
      </c>
      <c r="AG57" s="12">
        <v>6.7112098932612998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16.152309942773002</v>
      </c>
      <c r="AN57" s="12">
        <v>0</v>
      </c>
      <c r="AO57" s="12">
        <v>21.819507822449999</v>
      </c>
      <c r="AP57" s="12">
        <v>30.931790804167999</v>
      </c>
      <c r="AQ57" s="12">
        <v>0</v>
      </c>
      <c r="AR57" s="12">
        <v>7.0488217916010001</v>
      </c>
      <c r="AS57" s="12">
        <v>23.882969012566999</v>
      </c>
      <c r="AT57" s="12">
        <v>54.282984983433998</v>
      </c>
      <c r="AU57" s="12">
        <v>43.375745582077002</v>
      </c>
      <c r="AV57" s="12">
        <v>0</v>
      </c>
      <c r="AW57" s="12">
        <v>0</v>
      </c>
      <c r="AX57" s="12">
        <v>3.3786625853399999</v>
      </c>
      <c r="AY57" s="12">
        <v>0</v>
      </c>
      <c r="AZ57" s="12">
        <v>3.0640458881827999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11.726682397236001</v>
      </c>
      <c r="BI57" s="12">
        <v>0</v>
      </c>
      <c r="BJ57" s="12">
        <v>15.108039414764001</v>
      </c>
      <c r="BK57" s="12">
        <v>0</v>
      </c>
      <c r="BL57" s="12">
        <v>0</v>
      </c>
      <c r="BM57" s="12">
        <v>0</v>
      </c>
      <c r="BN57" s="12">
        <v>14.984251750346001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0"/>
        <v>0</v>
      </c>
    </row>
    <row r="58">
      <c r="A58" s="1">
        <v>21</v>
      </c>
      <c r="B58" s="7">
        <v>2146</v>
      </c>
      <c r="C58" s="11" t="s">
        <v>120</v>
      </c>
      <c r="D58" s="12">
        <v>1.7660791947179999</v>
      </c>
      <c r="E58" s="12">
        <v>1.7660791947179999</v>
      </c>
      <c r="F58" s="12">
        <v>0</v>
      </c>
      <c r="G58" s="12">
        <v>0</v>
      </c>
      <c r="H58" s="12">
        <v>77.403821955181996</v>
      </c>
      <c r="I58" s="12">
        <v>0</v>
      </c>
      <c r="J58" s="12">
        <v>0</v>
      </c>
      <c r="K58" s="12">
        <v>70.583331950037007</v>
      </c>
      <c r="L58" s="12">
        <v>13.004630651213001</v>
      </c>
      <c r="M58" s="12">
        <v>0</v>
      </c>
      <c r="N58" s="12">
        <v>74.311113026925</v>
      </c>
      <c r="O58" s="12">
        <v>0</v>
      </c>
      <c r="P58" s="12">
        <v>0</v>
      </c>
      <c r="Q58" s="12">
        <v>0</v>
      </c>
      <c r="R58" s="12">
        <v>3.3112948379182998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24.175367571307</v>
      </c>
      <c r="AA58" s="12">
        <v>0</v>
      </c>
      <c r="AB58" s="12">
        <v>6.0204113775214996</v>
      </c>
      <c r="AC58" s="12">
        <v>15.082790772951</v>
      </c>
      <c r="AD58" s="12">
        <v>0</v>
      </c>
      <c r="AE58" s="12">
        <v>0</v>
      </c>
      <c r="AF58" s="12">
        <v>0</v>
      </c>
      <c r="AG58" s="12">
        <v>1.154541117687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4.8097715532820002</v>
      </c>
      <c r="AP58" s="12">
        <v>0.71461129906196996</v>
      </c>
      <c r="AQ58" s="12">
        <v>0</v>
      </c>
      <c r="AR58" s="12">
        <v>0.71461129906196996</v>
      </c>
      <c r="AS58" s="12">
        <v>0</v>
      </c>
      <c r="AT58" s="12">
        <v>9.6295600416439004</v>
      </c>
      <c r="AU58" s="12">
        <v>8.0834801159179008</v>
      </c>
      <c r="AV58" s="12">
        <v>0</v>
      </c>
      <c r="AW58" s="12">
        <v>0</v>
      </c>
      <c r="AX58" s="12">
        <v>0.074631403230514995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7.2831815112104001</v>
      </c>
      <c r="BK58" s="12">
        <v>4.3138449488464996</v>
      </c>
      <c r="BL58" s="12">
        <v>0</v>
      </c>
      <c r="BM58" s="12">
        <v>0.87075320739830997</v>
      </c>
      <c r="BN58" s="12">
        <v>0.012492369835119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0"/>
        <v>0</v>
      </c>
    </row>
    <row r="59">
      <c r="A59" s="1">
        <v>21</v>
      </c>
      <c r="B59" s="7">
        <v>2149</v>
      </c>
      <c r="C59" s="11" t="s">
        <v>121</v>
      </c>
      <c r="D59" s="12">
        <v>294.39657748509001</v>
      </c>
      <c r="E59" s="12">
        <v>288.24175166845998</v>
      </c>
      <c r="F59" s="12">
        <v>6.1548258166323997</v>
      </c>
      <c r="G59" s="12">
        <v>0</v>
      </c>
      <c r="H59" s="12">
        <v>878.33030534136003</v>
      </c>
      <c r="I59" s="12">
        <v>0</v>
      </c>
      <c r="J59" s="12">
        <v>0</v>
      </c>
      <c r="K59" s="12">
        <v>827.58956711419</v>
      </c>
      <c r="L59" s="12">
        <v>19.506945976819999</v>
      </c>
      <c r="M59" s="12">
        <v>0</v>
      </c>
      <c r="N59" s="12">
        <v>952.90616909923006</v>
      </c>
      <c r="O59" s="12">
        <v>255.79582664134</v>
      </c>
      <c r="P59" s="12">
        <v>17.176161446995</v>
      </c>
      <c r="Q59" s="12">
        <v>0</v>
      </c>
      <c r="R59" s="12">
        <v>0.73584329731517994</v>
      </c>
      <c r="S59" s="12">
        <v>8.2189992342196998</v>
      </c>
      <c r="T59" s="12">
        <v>0</v>
      </c>
      <c r="U59" s="12">
        <v>0</v>
      </c>
      <c r="V59" s="12">
        <v>6.5127760420821001</v>
      </c>
      <c r="W59" s="12">
        <v>0</v>
      </c>
      <c r="X59" s="12">
        <v>0</v>
      </c>
      <c r="Y59" s="12">
        <v>21.869368579492001</v>
      </c>
      <c r="Z59" s="12">
        <v>30.452897389383999</v>
      </c>
      <c r="AA59" s="12">
        <v>16.500074631611</v>
      </c>
      <c r="AB59" s="12">
        <v>29.587895320607</v>
      </c>
      <c r="AC59" s="12">
        <v>64.940012501484006</v>
      </c>
      <c r="AD59" s="12">
        <v>104.51607934022</v>
      </c>
      <c r="AE59" s="12">
        <v>53.444557327586999</v>
      </c>
      <c r="AF59" s="12">
        <v>0</v>
      </c>
      <c r="AG59" s="12">
        <v>91.398034218139998</v>
      </c>
      <c r="AH59" s="12">
        <v>0</v>
      </c>
      <c r="AI59" s="12">
        <v>0</v>
      </c>
      <c r="AJ59" s="12">
        <v>15.737711145874</v>
      </c>
      <c r="AK59" s="12">
        <v>129.36231658884</v>
      </c>
      <c r="AL59" s="12">
        <v>108.99414957321</v>
      </c>
      <c r="AM59" s="12">
        <v>270.65062213669</v>
      </c>
      <c r="AN59" s="12">
        <v>192.45982868221</v>
      </c>
      <c r="AO59" s="12">
        <v>606.42447501957997</v>
      </c>
      <c r="AP59" s="12">
        <v>293.77644718503001</v>
      </c>
      <c r="AQ59" s="12">
        <v>63.894007794850999</v>
      </c>
      <c r="AR59" s="12">
        <v>131.50397133728001</v>
      </c>
      <c r="AS59" s="12">
        <v>98.378468052900004</v>
      </c>
      <c r="AT59" s="12">
        <v>650.60232555832999</v>
      </c>
      <c r="AU59" s="12">
        <v>468.80416488432002</v>
      </c>
      <c r="AV59" s="12">
        <v>0</v>
      </c>
      <c r="AW59" s="12">
        <v>0</v>
      </c>
      <c r="AX59" s="12">
        <v>109.41731424823</v>
      </c>
      <c r="AY59" s="12">
        <v>0</v>
      </c>
      <c r="AZ59" s="12">
        <v>29.275204367478</v>
      </c>
      <c r="BA59" s="12">
        <v>84.695409046185006</v>
      </c>
      <c r="BB59" s="12">
        <v>4.0180859691722004</v>
      </c>
      <c r="BC59" s="12">
        <v>0</v>
      </c>
      <c r="BD59" s="12">
        <v>6.0178326635822996</v>
      </c>
      <c r="BE59" s="12">
        <v>26.827379432967</v>
      </c>
      <c r="BF59" s="12">
        <v>41.154274976106997</v>
      </c>
      <c r="BG59" s="12">
        <v>6.6778360043560996</v>
      </c>
      <c r="BH59" s="12">
        <v>102.48446123964</v>
      </c>
      <c r="BI59" s="12">
        <v>37.600383793558002</v>
      </c>
      <c r="BJ59" s="12">
        <v>484.88846823896</v>
      </c>
      <c r="BK59" s="12">
        <v>97.107225340468005</v>
      </c>
      <c r="BL59" s="12">
        <v>86.819938019310001</v>
      </c>
      <c r="BM59" s="12">
        <v>430.11306947035001</v>
      </c>
      <c r="BN59" s="12">
        <v>147.54992328768</v>
      </c>
      <c r="BO59" s="12">
        <v>58.922962083988999</v>
      </c>
      <c r="BP59" s="12">
        <v>0</v>
      </c>
      <c r="BQ59" s="12">
        <v>0</v>
      </c>
      <c r="BR59" s="12">
        <v>0</v>
      </c>
      <c r="BS59" s="13" t="str">
        <f t="shared" si="0"/>
        <v>0</v>
      </c>
    </row>
    <row r="60">
      <c r="A60" s="1">
        <v>21</v>
      </c>
      <c r="B60" s="7">
        <v>2151</v>
      </c>
      <c r="C60" s="11" t="s">
        <v>122</v>
      </c>
      <c r="D60" s="12">
        <v>185.93452967920001</v>
      </c>
      <c r="E60" s="12">
        <v>181.29977387304001</v>
      </c>
      <c r="F60" s="12">
        <v>0</v>
      </c>
      <c r="G60" s="12">
        <v>4.6347558061644003</v>
      </c>
      <c r="H60" s="12">
        <v>19.617155383055</v>
      </c>
      <c r="I60" s="12">
        <v>0</v>
      </c>
      <c r="J60" s="12">
        <v>0</v>
      </c>
      <c r="K60" s="12">
        <v>18.574561039483001</v>
      </c>
      <c r="L60" s="12">
        <v>0</v>
      </c>
      <c r="M60" s="12">
        <v>0</v>
      </c>
      <c r="N60" s="12">
        <v>239.26752348037999</v>
      </c>
      <c r="O60" s="12">
        <v>49.641701955007001</v>
      </c>
      <c r="P60" s="12">
        <v>2.8626935744991</v>
      </c>
      <c r="Q60" s="12">
        <v>0</v>
      </c>
      <c r="R60" s="12">
        <v>0</v>
      </c>
      <c r="S60" s="12">
        <v>8.2189992342196998</v>
      </c>
      <c r="T60" s="12">
        <v>0</v>
      </c>
      <c r="U60" s="12">
        <v>0</v>
      </c>
      <c r="V60" s="12">
        <v>2.1913542323452</v>
      </c>
      <c r="W60" s="12">
        <v>0</v>
      </c>
      <c r="X60" s="12">
        <v>0</v>
      </c>
      <c r="Y60" s="12">
        <v>20.870686201967999</v>
      </c>
      <c r="Z60" s="12">
        <v>5.9148836732073997</v>
      </c>
      <c r="AA60" s="12">
        <v>3.8520820148091</v>
      </c>
      <c r="AB60" s="12">
        <v>32.865757301926003</v>
      </c>
      <c r="AC60" s="12">
        <v>19.796162889499001</v>
      </c>
      <c r="AD60" s="12">
        <v>2.1453173602437001</v>
      </c>
      <c r="AE60" s="12">
        <v>0</v>
      </c>
      <c r="AF60" s="12">
        <v>0</v>
      </c>
      <c r="AG60" s="12">
        <v>29.269998284197001</v>
      </c>
      <c r="AH60" s="12">
        <v>0</v>
      </c>
      <c r="AI60" s="12">
        <v>0</v>
      </c>
      <c r="AJ60" s="12">
        <v>15.330115101258</v>
      </c>
      <c r="AK60" s="12">
        <v>0</v>
      </c>
      <c r="AL60" s="12">
        <v>2.7481817543445</v>
      </c>
      <c r="AM60" s="12">
        <v>455.17764966281999</v>
      </c>
      <c r="AN60" s="12">
        <v>64.356421552878999</v>
      </c>
      <c r="AO60" s="12">
        <v>282.60974586257998</v>
      </c>
      <c r="AP60" s="12">
        <v>17.325489535532</v>
      </c>
      <c r="AQ60" s="12">
        <v>0</v>
      </c>
      <c r="AR60" s="12">
        <v>17.325489535532</v>
      </c>
      <c r="AS60" s="12">
        <v>0</v>
      </c>
      <c r="AT60" s="12">
        <v>32.982544671004</v>
      </c>
      <c r="AU60" s="12">
        <v>23.105555274522001</v>
      </c>
      <c r="AV60" s="12">
        <v>0</v>
      </c>
      <c r="AW60" s="12">
        <v>0</v>
      </c>
      <c r="AX60" s="12">
        <v>6.4385501177910998</v>
      </c>
      <c r="AY60" s="12">
        <v>0</v>
      </c>
      <c r="AZ60" s="12">
        <v>0</v>
      </c>
      <c r="BA60" s="12">
        <v>16.681630002614</v>
      </c>
      <c r="BB60" s="12">
        <v>0</v>
      </c>
      <c r="BC60" s="12">
        <v>0</v>
      </c>
      <c r="BD60" s="12">
        <v>0</v>
      </c>
      <c r="BE60" s="12">
        <v>16.681630002614</v>
      </c>
      <c r="BF60" s="12">
        <v>0</v>
      </c>
      <c r="BG60" s="12">
        <v>0</v>
      </c>
      <c r="BH60" s="12">
        <v>56.134603455787001</v>
      </c>
      <c r="BI60" s="12">
        <v>11.516743873449</v>
      </c>
      <c r="BJ60" s="12">
        <v>131.20825270975999</v>
      </c>
      <c r="BK60" s="12">
        <v>9.0771102552805001</v>
      </c>
      <c r="BL60" s="12">
        <v>11.052369925077</v>
      </c>
      <c r="BM60" s="12">
        <v>7.0212170350237999</v>
      </c>
      <c r="BN60" s="12">
        <v>3.1253312901632002</v>
      </c>
      <c r="BO60" s="12">
        <v>19.136538577144002</v>
      </c>
      <c r="BP60" s="12">
        <v>0</v>
      </c>
      <c r="BQ60" s="12">
        <v>0</v>
      </c>
      <c r="BR60" s="12">
        <v>0</v>
      </c>
      <c r="BS60" s="13" t="str">
        <f t="shared" si="0"/>
        <v>0</v>
      </c>
    </row>
    <row r="61">
      <c r="A61" s="1">
        <v>21</v>
      </c>
      <c r="B61" s="7">
        <v>2152</v>
      </c>
      <c r="C61" s="11" t="s">
        <v>123</v>
      </c>
      <c r="D61" s="12">
        <v>186.36152310263</v>
      </c>
      <c r="E61" s="12">
        <v>186.36152310263</v>
      </c>
      <c r="F61" s="12">
        <v>0</v>
      </c>
      <c r="G61" s="12">
        <v>0</v>
      </c>
      <c r="H61" s="12">
        <v>11.230821456798999</v>
      </c>
      <c r="I61" s="12">
        <v>0</v>
      </c>
      <c r="J61" s="12">
        <v>0</v>
      </c>
      <c r="K61" s="12">
        <v>10.633936195104001</v>
      </c>
      <c r="L61" s="12">
        <v>0</v>
      </c>
      <c r="M61" s="12">
        <v>0</v>
      </c>
      <c r="N61" s="12">
        <v>574.26172045404996</v>
      </c>
      <c r="O61" s="12">
        <v>103.17310539448</v>
      </c>
      <c r="P61" s="12">
        <v>5.7253871489982</v>
      </c>
      <c r="Q61" s="12">
        <v>0</v>
      </c>
      <c r="R61" s="12">
        <v>1.4716865946304001</v>
      </c>
      <c r="S61" s="12">
        <v>16.437998468439002</v>
      </c>
      <c r="T61" s="12">
        <v>0</v>
      </c>
      <c r="U61" s="12">
        <v>0</v>
      </c>
      <c r="V61" s="12">
        <v>4.3827084646902996</v>
      </c>
      <c r="W61" s="12">
        <v>0</v>
      </c>
      <c r="X61" s="12">
        <v>0</v>
      </c>
      <c r="Y61" s="12">
        <v>0.99868237752468003</v>
      </c>
      <c r="Z61" s="12">
        <v>0</v>
      </c>
      <c r="AA61" s="12">
        <v>0</v>
      </c>
      <c r="AB61" s="12">
        <v>24.090105917332</v>
      </c>
      <c r="AC61" s="12">
        <v>64.101860785043002</v>
      </c>
      <c r="AD61" s="12">
        <v>5.4490274739559998</v>
      </c>
      <c r="AE61" s="12">
        <v>156.52472702004999</v>
      </c>
      <c r="AF61" s="12">
        <v>8.9130413968383007</v>
      </c>
      <c r="AG61" s="12">
        <v>28.823690309888001</v>
      </c>
      <c r="AH61" s="12">
        <v>17.167637192232</v>
      </c>
      <c r="AI61" s="12">
        <v>0</v>
      </c>
      <c r="AJ61" s="12">
        <v>4.6353353493784004</v>
      </c>
      <c r="AK61" s="12">
        <v>0</v>
      </c>
      <c r="AL61" s="12">
        <v>42.426540801221002</v>
      </c>
      <c r="AM61" s="12">
        <v>87.008385121204</v>
      </c>
      <c r="AN61" s="12">
        <v>38.133906737095998</v>
      </c>
      <c r="AO61" s="12">
        <v>80.665025894048</v>
      </c>
      <c r="AP61" s="12">
        <v>16.373094800564999</v>
      </c>
      <c r="AQ61" s="12">
        <v>0</v>
      </c>
      <c r="AR61" s="12">
        <v>16.373094800564999</v>
      </c>
      <c r="AS61" s="12">
        <v>0</v>
      </c>
      <c r="AT61" s="12">
        <v>50.778528829983003</v>
      </c>
      <c r="AU61" s="12">
        <v>30.329365270149001</v>
      </c>
      <c r="AV61" s="12">
        <v>0</v>
      </c>
      <c r="AW61" s="12">
        <v>0</v>
      </c>
      <c r="AX61" s="12">
        <v>16.988193769896998</v>
      </c>
      <c r="AY61" s="12">
        <v>0</v>
      </c>
      <c r="AZ61" s="12">
        <v>18.678909543448999</v>
      </c>
      <c r="BA61" s="12">
        <v>88.773330945851995</v>
      </c>
      <c r="BB61" s="12">
        <v>0</v>
      </c>
      <c r="BC61" s="12">
        <v>0</v>
      </c>
      <c r="BD61" s="12">
        <v>12.035665327165001</v>
      </c>
      <c r="BE61" s="12">
        <v>0</v>
      </c>
      <c r="BF61" s="12">
        <v>76.737665618687004</v>
      </c>
      <c r="BG61" s="12">
        <v>0</v>
      </c>
      <c r="BH61" s="12">
        <v>11.726682397236001</v>
      </c>
      <c r="BI61" s="12">
        <v>0.21035532229046999</v>
      </c>
      <c r="BJ61" s="12">
        <v>21.421931875944999</v>
      </c>
      <c r="BK61" s="12">
        <v>2.2692775638201002</v>
      </c>
      <c r="BL61" s="12">
        <v>9.3181816564948008</v>
      </c>
      <c r="BM61" s="12">
        <v>96.813748621353994</v>
      </c>
      <c r="BN61" s="12">
        <v>40.999016977902002</v>
      </c>
      <c r="BO61" s="12">
        <v>4.7395496730186997</v>
      </c>
      <c r="BP61" s="12">
        <v>0</v>
      </c>
      <c r="BQ61" s="12">
        <v>0</v>
      </c>
      <c r="BR61" s="12">
        <v>0</v>
      </c>
      <c r="BS61" s="13" t="str">
        <f t="shared" si="0"/>
        <v>0</v>
      </c>
    </row>
    <row r="62">
      <c r="A62" s="1">
        <v>21</v>
      </c>
      <c r="B62" s="7">
        <v>2153</v>
      </c>
      <c r="C62" s="11" t="s">
        <v>124</v>
      </c>
      <c r="D62" s="12">
        <v>6.5029639420208998</v>
      </c>
      <c r="E62" s="12">
        <v>6.5029639420208998</v>
      </c>
      <c r="F62" s="12">
        <v>0</v>
      </c>
      <c r="G62" s="12">
        <v>0</v>
      </c>
      <c r="H62" s="12">
        <v>1.5693724306443999</v>
      </c>
      <c r="I62" s="12">
        <v>0</v>
      </c>
      <c r="J62" s="12">
        <v>0</v>
      </c>
      <c r="K62" s="12">
        <v>1.4859648831587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14.538182801215999</v>
      </c>
      <c r="AN62" s="12">
        <v>0</v>
      </c>
      <c r="AO62" s="12">
        <v>42.051434709539997</v>
      </c>
      <c r="AP62" s="12">
        <v>8.3455638381583004</v>
      </c>
      <c r="AQ62" s="12">
        <v>0</v>
      </c>
      <c r="AR62" s="12">
        <v>8.3455638381583004</v>
      </c>
      <c r="AS62" s="12">
        <v>0</v>
      </c>
      <c r="AT62" s="12">
        <v>19.932433519526999</v>
      </c>
      <c r="AU62" s="12">
        <v>15.129892821091</v>
      </c>
      <c r="AV62" s="12">
        <v>0</v>
      </c>
      <c r="AW62" s="12">
        <v>0</v>
      </c>
      <c r="AX62" s="12">
        <v>2.3168414324166</v>
      </c>
      <c r="AY62" s="12">
        <v>0</v>
      </c>
      <c r="AZ62" s="12">
        <v>0</v>
      </c>
      <c r="BA62" s="12">
        <v>572.87615818707002</v>
      </c>
      <c r="BB62" s="12">
        <v>0</v>
      </c>
      <c r="BC62" s="12">
        <v>0</v>
      </c>
      <c r="BD62" s="12">
        <v>0</v>
      </c>
      <c r="BE62" s="12">
        <v>544.69782052216999</v>
      </c>
      <c r="BF62" s="12">
        <v>24.839419662724001</v>
      </c>
      <c r="BG62" s="12">
        <v>3.3389180021780001</v>
      </c>
      <c r="BH62" s="12">
        <v>0</v>
      </c>
      <c r="BI62" s="12">
        <v>5.0944492019213001</v>
      </c>
      <c r="BJ62" s="12">
        <v>8.7090584393552994</v>
      </c>
      <c r="BK62" s="12">
        <v>19.432850927815998</v>
      </c>
      <c r="BL62" s="12">
        <v>11.940642005937001</v>
      </c>
      <c r="BM62" s="12">
        <v>5.0512838628744996</v>
      </c>
      <c r="BN62" s="12">
        <v>4.0784956038992997</v>
      </c>
      <c r="BO62" s="12">
        <v>10.258933646845</v>
      </c>
      <c r="BP62" s="12">
        <v>0</v>
      </c>
      <c r="BQ62" s="12">
        <v>0</v>
      </c>
      <c r="BR62" s="12">
        <v>0</v>
      </c>
      <c r="BS62" s="13" t="str">
        <f t="shared" si="0"/>
        <v>0</v>
      </c>
    </row>
    <row r="63">
      <c r="A63" s="1">
        <v>21</v>
      </c>
      <c r="B63" s="7">
        <v>2161</v>
      </c>
      <c r="C63" s="11" t="s">
        <v>125</v>
      </c>
      <c r="D63" s="12">
        <v>9.5221004923558006</v>
      </c>
      <c r="E63" s="12">
        <v>9.5221004923558006</v>
      </c>
      <c r="F63" s="12">
        <v>0</v>
      </c>
      <c r="G63" s="12">
        <v>0</v>
      </c>
      <c r="H63" s="12">
        <v>0.53947177303399996</v>
      </c>
      <c r="I63" s="12">
        <v>0</v>
      </c>
      <c r="J63" s="12">
        <v>0</v>
      </c>
      <c r="K63" s="12">
        <v>0.51080042858579</v>
      </c>
      <c r="L63" s="12">
        <v>0</v>
      </c>
      <c r="M63" s="12">
        <v>0</v>
      </c>
      <c r="N63" s="12">
        <v>10.208625999615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6.3128170195438997</v>
      </c>
      <c r="AC63" s="12">
        <v>0.94267442330946005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71.108697277342003</v>
      </c>
      <c r="AP63" s="12">
        <v>0.98056822023738999</v>
      </c>
      <c r="AQ63" s="12">
        <v>0</v>
      </c>
      <c r="AR63" s="12">
        <v>0.98056822023738999</v>
      </c>
      <c r="AS63" s="12">
        <v>0</v>
      </c>
      <c r="AT63" s="12">
        <v>0.74837660603708001</v>
      </c>
      <c r="AU63" s="12">
        <v>0.63251832660451002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0.31553298343570002</v>
      </c>
      <c r="BJ63" s="12">
        <v>97.130281305161006</v>
      </c>
      <c r="BK63" s="12">
        <v>4.5385551276402998</v>
      </c>
      <c r="BL63" s="12">
        <v>9.3205808288825995</v>
      </c>
      <c r="BM63" s="12">
        <v>0</v>
      </c>
      <c r="BN63" s="12">
        <v>1.2036308013799</v>
      </c>
      <c r="BO63" s="12">
        <v>4.6926044106378004</v>
      </c>
      <c r="BP63" s="12">
        <v>0</v>
      </c>
      <c r="BQ63" s="12">
        <v>0</v>
      </c>
      <c r="BR63" s="12">
        <v>0</v>
      </c>
      <c r="BS63" s="13" t="str">
        <f t="shared" si="0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1.1963240612699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0.52588830572616996</v>
      </c>
      <c r="BJ64" s="12">
        <v>0.17592225872489001</v>
      </c>
      <c r="BK64" s="12">
        <v>29.095616822834</v>
      </c>
      <c r="BL64" s="12">
        <v>4.4777407522264996</v>
      </c>
      <c r="BM64" s="12">
        <v>4.6549718729301999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0"/>
        <v>0</v>
      </c>
    </row>
    <row r="65">
      <c r="A65" s="1">
        <v>21</v>
      </c>
      <c r="B65" s="7">
        <v>2163</v>
      </c>
      <c r="C65" s="11" t="s">
        <v>127</v>
      </c>
      <c r="D65" s="12">
        <v>0.14717326622650001</v>
      </c>
      <c r="E65" s="12">
        <v>0.14717326622650001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87.190712451492999</v>
      </c>
      <c r="O65" s="12">
        <v>0</v>
      </c>
      <c r="P65" s="12">
        <v>0</v>
      </c>
      <c r="Q65" s="12">
        <v>0</v>
      </c>
      <c r="R65" s="12">
        <v>0</v>
      </c>
      <c r="S65" s="12">
        <v>16.437998468439002</v>
      </c>
      <c r="T65" s="12">
        <v>0</v>
      </c>
      <c r="U65" s="12">
        <v>0</v>
      </c>
      <c r="V65" s="12">
        <v>33.992714433452001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3.1564085097719001</v>
      </c>
      <c r="AC65" s="12">
        <v>0</v>
      </c>
      <c r="AD65" s="12">
        <v>0</v>
      </c>
      <c r="AE65" s="12">
        <v>0</v>
      </c>
      <c r="AF65" s="12">
        <v>0</v>
      </c>
      <c r="AG65" s="12">
        <v>7.8068479435442999</v>
      </c>
      <c r="AH65" s="12">
        <v>0</v>
      </c>
      <c r="AI65" s="12">
        <v>0</v>
      </c>
      <c r="AJ65" s="12">
        <v>30.660230202514999</v>
      </c>
      <c r="AK65" s="12">
        <v>0</v>
      </c>
      <c r="AL65" s="12">
        <v>0</v>
      </c>
      <c r="AM65" s="12">
        <v>0</v>
      </c>
      <c r="AN65" s="12">
        <v>0</v>
      </c>
      <c r="AO65" s="12">
        <v>0.34927540637748999</v>
      </c>
      <c r="AP65" s="12">
        <v>72.978314070606004</v>
      </c>
      <c r="AQ65" s="12">
        <v>0</v>
      </c>
      <c r="AR65" s="12">
        <v>3.7727731407020002</v>
      </c>
      <c r="AS65" s="12">
        <v>69.205540929904004</v>
      </c>
      <c r="AT65" s="12">
        <v>0.044417865348610003</v>
      </c>
      <c r="AU65" s="12">
        <v>0.037541411149154998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0.12314558110741999</v>
      </c>
      <c r="BK65" s="12">
        <v>0</v>
      </c>
      <c r="BL65" s="12">
        <v>8.9554815044531004</v>
      </c>
      <c r="BM65" s="12">
        <v>4.9033560193671004</v>
      </c>
      <c r="BN65" s="12">
        <v>0</v>
      </c>
      <c r="BO65" s="12">
        <v>17.701364064239002</v>
      </c>
      <c r="BP65" s="12">
        <v>0</v>
      </c>
      <c r="BQ65" s="12">
        <v>0</v>
      </c>
      <c r="BR65" s="12">
        <v>0</v>
      </c>
      <c r="BS65" s="13" t="str">
        <f t="shared" si="0"/>
        <v>0</v>
      </c>
    </row>
    <row r="66">
      <c r="A66" s="1">
        <v>21</v>
      </c>
      <c r="B66" s="7">
        <v>2164</v>
      </c>
      <c r="C66" s="11" t="s">
        <v>128</v>
      </c>
      <c r="D66" s="12">
        <v>0.51510643179275994</v>
      </c>
      <c r="E66" s="12">
        <v>0.51510643179275994</v>
      </c>
      <c r="F66" s="12">
        <v>0</v>
      </c>
      <c r="G66" s="12">
        <v>0</v>
      </c>
      <c r="H66" s="12">
        <v>7.4545190455607999</v>
      </c>
      <c r="I66" s="12">
        <v>0</v>
      </c>
      <c r="J66" s="12">
        <v>0</v>
      </c>
      <c r="K66" s="12">
        <v>7.0583331950036996</v>
      </c>
      <c r="L66" s="12">
        <v>0</v>
      </c>
      <c r="M66" s="12">
        <v>0</v>
      </c>
      <c r="N66" s="12">
        <v>88.989367402835001</v>
      </c>
      <c r="O66" s="12">
        <v>1.8434900970470001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55.969534627426</v>
      </c>
      <c r="AF66" s="12">
        <v>0</v>
      </c>
      <c r="AG66" s="12">
        <v>3.181108134005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259.32846142328998</v>
      </c>
      <c r="AP66" s="12">
        <v>4.4424569391178004</v>
      </c>
      <c r="AQ66" s="12">
        <v>0</v>
      </c>
      <c r="AR66" s="12">
        <v>4.4424569391178004</v>
      </c>
      <c r="AS66" s="12">
        <v>0</v>
      </c>
      <c r="AT66" s="12">
        <v>2.7860923900226</v>
      </c>
      <c r="AU66" s="12">
        <v>2.2441681154055</v>
      </c>
      <c r="AV66" s="12">
        <v>0</v>
      </c>
      <c r="AW66" s="12">
        <v>0</v>
      </c>
      <c r="AX66" s="12">
        <v>0.14926280646102999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632.74404979671999</v>
      </c>
      <c r="BK66" s="12">
        <v>0</v>
      </c>
      <c r="BL66" s="12">
        <v>1.4925802507421999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0"/>
        <v>0</v>
      </c>
    </row>
    <row r="67">
      <c r="A67" s="1">
        <v>21</v>
      </c>
      <c r="B67" s="7">
        <v>2165</v>
      </c>
      <c r="C67" s="11" t="s">
        <v>129</v>
      </c>
      <c r="D67" s="12">
        <v>1.8571977823039001</v>
      </c>
      <c r="E67" s="12">
        <v>1.8571977823039001</v>
      </c>
      <c r="F67" s="12">
        <v>0</v>
      </c>
      <c r="G67" s="12">
        <v>0</v>
      </c>
      <c r="H67" s="12">
        <v>39.255373051939003</v>
      </c>
      <c r="I67" s="12">
        <v>0</v>
      </c>
      <c r="J67" s="12">
        <v>0</v>
      </c>
      <c r="K67" s="12">
        <v>36.266830429591998</v>
      </c>
      <c r="L67" s="12">
        <v>4.3348768837377003</v>
      </c>
      <c r="M67" s="12">
        <v>0</v>
      </c>
      <c r="N67" s="12">
        <v>9.4221308446091001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3.7706976932377998</v>
      </c>
      <c r="AD67" s="12">
        <v>0</v>
      </c>
      <c r="AE67" s="12">
        <v>0</v>
      </c>
      <c r="AF67" s="12">
        <v>0</v>
      </c>
      <c r="AG67" s="12">
        <v>1.9498181511882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2.2646938224995998</v>
      </c>
      <c r="AN67" s="12">
        <v>8.4582725469498001</v>
      </c>
      <c r="AO67" s="12">
        <v>344.90302274252002</v>
      </c>
      <c r="AP67" s="12">
        <v>1.2668420985077999</v>
      </c>
      <c r="AQ67" s="12">
        <v>0</v>
      </c>
      <c r="AR67" s="12">
        <v>1.2668420985077999</v>
      </c>
      <c r="AS67" s="12">
        <v>0</v>
      </c>
      <c r="AT67" s="12">
        <v>31.603444065264998</v>
      </c>
      <c r="AU67" s="12">
        <v>3.4457665208070001</v>
      </c>
      <c r="AV67" s="12">
        <v>0</v>
      </c>
      <c r="AW67" s="12">
        <v>0</v>
      </c>
      <c r="AX67" s="12">
        <v>31.397476273146001</v>
      </c>
      <c r="AY67" s="12">
        <v>0</v>
      </c>
      <c r="AZ67" s="12">
        <v>0</v>
      </c>
      <c r="BA67" s="12">
        <v>10.962523659812</v>
      </c>
      <c r="BB67" s="12">
        <v>0</v>
      </c>
      <c r="BC67" s="12">
        <v>0</v>
      </c>
      <c r="BD67" s="12">
        <v>0</v>
      </c>
      <c r="BE67" s="12">
        <v>0</v>
      </c>
      <c r="BF67" s="12">
        <v>10.962523659812</v>
      </c>
      <c r="BG67" s="12">
        <v>0</v>
      </c>
      <c r="BH67" s="12">
        <v>55.155293210802</v>
      </c>
      <c r="BI67" s="12">
        <v>0</v>
      </c>
      <c r="BJ67" s="12">
        <v>314.42061243320001</v>
      </c>
      <c r="BK67" s="12">
        <v>0</v>
      </c>
      <c r="BL67" s="12">
        <v>0</v>
      </c>
      <c r="BM67" s="12">
        <v>0.87075320739830997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0"/>
        <v>0</v>
      </c>
    </row>
    <row r="68">
      <c r="A68" s="1">
        <v>21</v>
      </c>
      <c r="B68" s="7">
        <v>2166</v>
      </c>
      <c r="C68" s="11" t="s">
        <v>130</v>
      </c>
      <c r="D68" s="12">
        <v>0.66227969801926001</v>
      </c>
      <c r="E68" s="12">
        <v>0.66227969801926001</v>
      </c>
      <c r="F68" s="12">
        <v>0</v>
      </c>
      <c r="G68" s="12">
        <v>0</v>
      </c>
      <c r="H68" s="12">
        <v>1.0789435460679999</v>
      </c>
      <c r="I68" s="12">
        <v>0</v>
      </c>
      <c r="J68" s="12">
        <v>0</v>
      </c>
      <c r="K68" s="12">
        <v>1.0216008571716</v>
      </c>
      <c r="L68" s="12">
        <v>0</v>
      </c>
      <c r="M68" s="12">
        <v>0</v>
      </c>
      <c r="N68" s="12">
        <v>115.4373338641</v>
      </c>
      <c r="O68" s="12">
        <v>1.8434900970470001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101.46948208863</v>
      </c>
      <c r="X68" s="12">
        <v>0</v>
      </c>
      <c r="Y68" s="12">
        <v>0</v>
      </c>
      <c r="Z68" s="12">
        <v>0</v>
      </c>
      <c r="AA68" s="12">
        <v>0</v>
      </c>
      <c r="AB68" s="12">
        <v>7.2090905174274003</v>
      </c>
      <c r="AC68" s="12">
        <v>0</v>
      </c>
      <c r="AD68" s="12">
        <v>2.1453173602437001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6.0394609112323003</v>
      </c>
      <c r="AP68" s="12">
        <v>10.970668824383999</v>
      </c>
      <c r="AQ68" s="12">
        <v>0</v>
      </c>
      <c r="AR68" s="12">
        <v>10.970668824383999</v>
      </c>
      <c r="AS68" s="12">
        <v>0</v>
      </c>
      <c r="AT68" s="12">
        <v>2.8413450890215999</v>
      </c>
      <c r="AU68" s="12">
        <v>2.4014684939588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165.65282387148</v>
      </c>
      <c r="BB68" s="12">
        <v>44.198945660893997</v>
      </c>
      <c r="BC68" s="12">
        <v>0</v>
      </c>
      <c r="BD68" s="12">
        <v>2.4141305452743</v>
      </c>
      <c r="BE68" s="12">
        <v>0</v>
      </c>
      <c r="BF68" s="12">
        <v>115.70082966312999</v>
      </c>
      <c r="BG68" s="12">
        <v>3.3389180021780001</v>
      </c>
      <c r="BH68" s="12">
        <v>0</v>
      </c>
      <c r="BI68" s="12">
        <v>0.10517766114523</v>
      </c>
      <c r="BJ68" s="12">
        <v>273.52637376948002</v>
      </c>
      <c r="BK68" s="12">
        <v>0</v>
      </c>
      <c r="BL68" s="12">
        <v>0</v>
      </c>
      <c r="BM68" s="12">
        <v>7.8696431670024998</v>
      </c>
      <c r="BN68" s="12">
        <v>0.037477109505355002</v>
      </c>
      <c r="BO68" s="12">
        <v>10.236338583678</v>
      </c>
      <c r="BP68" s="12">
        <v>0</v>
      </c>
      <c r="BQ68" s="12">
        <v>0</v>
      </c>
      <c r="BR68" s="12">
        <v>0</v>
      </c>
      <c r="BS68" s="13" t="str">
        <f t="shared" si="0"/>
        <v>0</v>
      </c>
    </row>
    <row r="69">
      <c r="A69" s="1">
        <v>22</v>
      </c>
      <c r="B69" s="7">
        <v>2211</v>
      </c>
      <c r="C69" s="11" t="s">
        <v>131</v>
      </c>
      <c r="D69" s="12">
        <v>6.4130821230002004</v>
      </c>
      <c r="E69" s="12">
        <v>6.4130821230002004</v>
      </c>
      <c r="F69" s="12">
        <v>0</v>
      </c>
      <c r="G69" s="12">
        <v>0</v>
      </c>
      <c r="H69" s="12">
        <v>0.14592062652078</v>
      </c>
      <c r="I69" s="12">
        <v>0</v>
      </c>
      <c r="J69" s="12">
        <v>0</v>
      </c>
      <c r="K69" s="12">
        <v>0.13816537267025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8.3015181827627007</v>
      </c>
      <c r="AP69" s="12">
        <v>0.54315000036589001</v>
      </c>
      <c r="AQ69" s="12">
        <v>0</v>
      </c>
      <c r="AR69" s="12">
        <v>0.54315000036589001</v>
      </c>
      <c r="AS69" s="12">
        <v>0</v>
      </c>
      <c r="AT69" s="12">
        <v>1.0395401026291999</v>
      </c>
      <c r="AU69" s="12">
        <v>0.87860598640987997</v>
      </c>
      <c r="AV69" s="12">
        <v>0</v>
      </c>
      <c r="AW69" s="12">
        <v>0</v>
      </c>
      <c r="AX69" s="12">
        <v>0</v>
      </c>
      <c r="AY69" s="12">
        <v>0</v>
      </c>
      <c r="AZ69" s="12">
        <v>0.49272419282427998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0.086958112389769998</v>
      </c>
      <c r="BJ69" s="12">
        <v>0.16250125837418999</v>
      </c>
      <c r="BK69" s="12">
        <v>0</v>
      </c>
      <c r="BL69" s="12">
        <v>0</v>
      </c>
      <c r="BM69" s="12">
        <v>18.944007862627998</v>
      </c>
      <c r="BN69" s="12">
        <v>701.36507130506004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0"/>
        <v>0</v>
      </c>
    </row>
    <row r="70">
      <c r="A70" s="1">
        <v>22</v>
      </c>
      <c r="B70" s="7">
        <v>2212</v>
      </c>
      <c r="C70" s="11" t="s">
        <v>132</v>
      </c>
      <c r="D70" s="12">
        <v>2.9158518196620999</v>
      </c>
      <c r="E70" s="12">
        <v>2.9158518196620999</v>
      </c>
      <c r="F70" s="12">
        <v>0</v>
      </c>
      <c r="G70" s="12">
        <v>0</v>
      </c>
      <c r="H70" s="12">
        <v>15.613507037724</v>
      </c>
      <c r="I70" s="12">
        <v>0</v>
      </c>
      <c r="J70" s="12">
        <v>0</v>
      </c>
      <c r="K70" s="12">
        <v>14.783694875717</v>
      </c>
      <c r="L70" s="12">
        <v>0</v>
      </c>
      <c r="M70" s="12">
        <v>0</v>
      </c>
      <c r="N70" s="12">
        <v>11.518086875290001</v>
      </c>
      <c r="O70" s="12">
        <v>0</v>
      </c>
      <c r="P70" s="12">
        <v>12.772898349654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1.4114575636241</v>
      </c>
      <c r="AN70" s="12">
        <v>0</v>
      </c>
      <c r="AO70" s="12">
        <v>1.7065696446294001</v>
      </c>
      <c r="AP70" s="12">
        <v>135.70636756600999</v>
      </c>
      <c r="AQ70" s="12">
        <v>0</v>
      </c>
      <c r="AR70" s="12">
        <v>32.509071371042999</v>
      </c>
      <c r="AS70" s="12">
        <v>103.19729619496999</v>
      </c>
      <c r="AT70" s="12">
        <v>2.9784711779688</v>
      </c>
      <c r="AU70" s="12">
        <v>2.4205844503584002</v>
      </c>
      <c r="AV70" s="12">
        <v>0</v>
      </c>
      <c r="AW70" s="12">
        <v>0</v>
      </c>
      <c r="AX70" s="12">
        <v>0.13061162495029</v>
      </c>
      <c r="AY70" s="12">
        <v>0</v>
      </c>
      <c r="AZ70" s="12">
        <v>0.49272419282427998</v>
      </c>
      <c r="BA70" s="12">
        <v>10.914544077196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10.914544077196</v>
      </c>
      <c r="BH70" s="12">
        <v>0</v>
      </c>
      <c r="BI70" s="12">
        <v>0.34783244955907999</v>
      </c>
      <c r="BJ70" s="12">
        <v>0.081250629187094997</v>
      </c>
      <c r="BK70" s="12">
        <v>2.6147348539255</v>
      </c>
      <c r="BL70" s="12">
        <v>0</v>
      </c>
      <c r="BM70" s="12">
        <v>22.038643549608999</v>
      </c>
      <c r="BN70" s="12">
        <v>5876.0782854950003</v>
      </c>
      <c r="BO70" s="12">
        <v>1.311788390999</v>
      </c>
      <c r="BP70" s="12">
        <v>11.561298088537001</v>
      </c>
      <c r="BQ70" s="12">
        <v>0</v>
      </c>
      <c r="BR70" s="12">
        <v>0</v>
      </c>
      <c r="BS70" s="13" t="str">
        <f t="shared" si="0"/>
        <v>0</v>
      </c>
    </row>
    <row r="71">
      <c r="A71" s="1">
        <v>22</v>
      </c>
      <c r="B71" s="7">
        <v>2221</v>
      </c>
      <c r="C71" s="11" t="s">
        <v>133</v>
      </c>
      <c r="D71" s="12">
        <v>4.9355098459867</v>
      </c>
      <c r="E71" s="12">
        <v>4.9355098459867</v>
      </c>
      <c r="F71" s="12">
        <v>0</v>
      </c>
      <c r="G71" s="12">
        <v>0</v>
      </c>
      <c r="H71" s="12">
        <v>0.18240078315097999</v>
      </c>
      <c r="I71" s="12">
        <v>0</v>
      </c>
      <c r="J71" s="12">
        <v>0</v>
      </c>
      <c r="K71" s="12">
        <v>0.17270671583781</v>
      </c>
      <c r="L71" s="12">
        <v>0</v>
      </c>
      <c r="M71" s="12">
        <v>0</v>
      </c>
      <c r="N71" s="12">
        <v>50.110011742963998</v>
      </c>
      <c r="O71" s="12">
        <v>20.578988071177001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15.535576919943001</v>
      </c>
      <c r="AA71" s="12">
        <v>0</v>
      </c>
      <c r="AB71" s="12">
        <v>3.2947489689349001</v>
      </c>
      <c r="AC71" s="12">
        <v>0</v>
      </c>
      <c r="AD71" s="12">
        <v>4.7860380192693999</v>
      </c>
      <c r="AE71" s="12">
        <v>0</v>
      </c>
      <c r="AF71" s="12">
        <v>0</v>
      </c>
      <c r="AG71" s="12">
        <v>1.7742018913958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0.78086733264439001</v>
      </c>
      <c r="AP71" s="12">
        <v>0.47146924314749</v>
      </c>
      <c r="AQ71" s="12">
        <v>0</v>
      </c>
      <c r="AR71" s="12">
        <v>0.47146924314749</v>
      </c>
      <c r="AS71" s="12">
        <v>0</v>
      </c>
      <c r="AT71" s="12">
        <v>1.3752573654868001</v>
      </c>
      <c r="AU71" s="12">
        <v>1.0655686606075001</v>
      </c>
      <c r="AV71" s="12">
        <v>0</v>
      </c>
      <c r="AW71" s="12">
        <v>0</v>
      </c>
      <c r="AX71" s="12">
        <v>0.13061162495029</v>
      </c>
      <c r="AY71" s="12">
        <v>0</v>
      </c>
      <c r="AZ71" s="12">
        <v>0.49272419282427998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6.6877448574639002</v>
      </c>
      <c r="BK71" s="12">
        <v>0</v>
      </c>
      <c r="BL71" s="12">
        <v>0</v>
      </c>
      <c r="BM71" s="12">
        <v>11.319732860586999</v>
      </c>
      <c r="BN71" s="12">
        <v>48.930096627826003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0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0.25962820731321001</v>
      </c>
      <c r="AQ72" s="12">
        <v>0</v>
      </c>
      <c r="AR72" s="12">
        <v>0.25962820731321001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0.49272419282427998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282.35062721200001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0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0.49272419282427998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0"/>
        <v>0</v>
      </c>
    </row>
    <row r="74">
      <c r="A74" s="1">
        <v>22</v>
      </c>
      <c r="B74" s="7">
        <v>2240</v>
      </c>
      <c r="C74" s="11" t="s">
        <v>136</v>
      </c>
      <c r="D74" s="12">
        <v>0.13253871907555001</v>
      </c>
      <c r="E74" s="12">
        <v>0.13253871907555001</v>
      </c>
      <c r="F74" s="12">
        <v>0</v>
      </c>
      <c r="G74" s="12">
        <v>0</v>
      </c>
      <c r="H74" s="12">
        <v>0.036480156630195999</v>
      </c>
      <c r="I74" s="12">
        <v>0</v>
      </c>
      <c r="J74" s="12">
        <v>0</v>
      </c>
      <c r="K74" s="12">
        <v>0.034541343167563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0.29928904487844998</v>
      </c>
      <c r="AU74" s="12">
        <v>0.25295526919264</v>
      </c>
      <c r="AV74" s="12">
        <v>0</v>
      </c>
      <c r="AW74" s="12">
        <v>0</v>
      </c>
      <c r="AX74" s="12">
        <v>0</v>
      </c>
      <c r="AY74" s="12">
        <v>0</v>
      </c>
      <c r="AZ74" s="12">
        <v>0.49272419282427998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0.05416708612473</v>
      </c>
      <c r="BK74" s="12">
        <v>0</v>
      </c>
      <c r="BL74" s="12">
        <v>0</v>
      </c>
      <c r="BM74" s="12">
        <v>0</v>
      </c>
      <c r="BN74" s="12">
        <v>146.89832299918001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0"/>
        <v>0</v>
      </c>
    </row>
    <row r="75">
      <c r="A75" s="1">
        <v>22</v>
      </c>
      <c r="B75" s="7">
        <v>2250</v>
      </c>
      <c r="C75" s="11" t="s">
        <v>137</v>
      </c>
      <c r="D75" s="12">
        <v>1156.5007897834</v>
      </c>
      <c r="E75" s="12">
        <v>1156.5007897834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279.87303200609</v>
      </c>
      <c r="O75" s="12">
        <v>241.59415825836001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36.569661332515999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33.774837011891002</v>
      </c>
      <c r="AQ75" s="12">
        <v>0</v>
      </c>
      <c r="AR75" s="12">
        <v>33.774837011891002</v>
      </c>
      <c r="AS75" s="12">
        <v>0</v>
      </c>
      <c r="AT75" s="12">
        <v>0.34830748747223</v>
      </c>
      <c r="AU75" s="12">
        <v>0.24599440009619</v>
      </c>
      <c r="AV75" s="12">
        <v>0</v>
      </c>
      <c r="AW75" s="12">
        <v>0</v>
      </c>
      <c r="AX75" s="12">
        <v>0.065305812475145997</v>
      </c>
      <c r="AY75" s="12">
        <v>0</v>
      </c>
      <c r="AZ75" s="12">
        <v>0.49272419282427998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0.17391622477954</v>
      </c>
      <c r="BJ75" s="12">
        <v>1365.9008577079001</v>
      </c>
      <c r="BK75" s="12">
        <v>3.0251689916022002</v>
      </c>
      <c r="BL75" s="12">
        <v>48.637286062742</v>
      </c>
      <c r="BM75" s="12">
        <v>12.285585876468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1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0.83942418111593997</v>
      </c>
      <c r="AP76" s="12">
        <v>1.4383013151819</v>
      </c>
      <c r="AQ76" s="12">
        <v>0</v>
      </c>
      <c r="AR76" s="12">
        <v>1.4383013151819</v>
      </c>
      <c r="AS76" s="12">
        <v>0</v>
      </c>
      <c r="AT76" s="12">
        <v>0.48525907075961999</v>
      </c>
      <c r="AU76" s="12">
        <v>0.41013475425410001</v>
      </c>
      <c r="AV76" s="12">
        <v>0</v>
      </c>
      <c r="AW76" s="12">
        <v>0</v>
      </c>
      <c r="AX76" s="12">
        <v>0</v>
      </c>
      <c r="AY76" s="12">
        <v>0</v>
      </c>
      <c r="AZ76" s="12">
        <v>0.49272419282427998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19.171349549302999</v>
      </c>
      <c r="BN76" s="12">
        <v>1132.2689351844999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1"/>
        <v>0</v>
      </c>
    </row>
    <row r="77">
      <c r="A77" s="1">
        <v>22</v>
      </c>
      <c r="B77" s="7">
        <v>2262</v>
      </c>
      <c r="C77" s="11" t="s">
        <v>139</v>
      </c>
      <c r="D77" s="12">
        <v>1.4074451703890001</v>
      </c>
      <c r="E77" s="12">
        <v>1.4074451703890001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11.72261687622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10.357051279962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0.16788483622319</v>
      </c>
      <c r="AP77" s="12">
        <v>1360.9073492943</v>
      </c>
      <c r="AQ77" s="12">
        <v>0</v>
      </c>
      <c r="AR77" s="12">
        <v>59.365609604492001</v>
      </c>
      <c r="AS77" s="12">
        <v>1301.5417396897999</v>
      </c>
      <c r="AT77" s="12">
        <v>0.035310166589550003</v>
      </c>
      <c r="AU77" s="12">
        <v>0.029843700755982999</v>
      </c>
      <c r="AV77" s="12">
        <v>0</v>
      </c>
      <c r="AW77" s="12">
        <v>0</v>
      </c>
      <c r="AX77" s="12">
        <v>0</v>
      </c>
      <c r="AY77" s="12">
        <v>0</v>
      </c>
      <c r="AZ77" s="12">
        <v>0.49272419282427998</v>
      </c>
      <c r="BA77" s="12">
        <v>10.914544077196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10.914544077196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3.5366420584682001</v>
      </c>
      <c r="BN77" s="12">
        <v>150.95057725135999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1"/>
        <v>0</v>
      </c>
    </row>
    <row r="78">
      <c r="A78" s="1">
        <v>22</v>
      </c>
      <c r="B78" s="7">
        <v>2263</v>
      </c>
      <c r="C78" s="11" t="s">
        <v>140</v>
      </c>
      <c r="D78" s="12">
        <v>9.7998327253877999</v>
      </c>
      <c r="E78" s="12">
        <v>4.2570276305133001</v>
      </c>
      <c r="F78" s="12">
        <v>5.5428050948744998</v>
      </c>
      <c r="G78" s="12">
        <v>0</v>
      </c>
      <c r="H78" s="12">
        <v>0.21888093978116999</v>
      </c>
      <c r="I78" s="12">
        <v>0</v>
      </c>
      <c r="J78" s="12">
        <v>0</v>
      </c>
      <c r="K78" s="12">
        <v>0.20724805900537999</v>
      </c>
      <c r="L78" s="12">
        <v>0</v>
      </c>
      <c r="M78" s="12">
        <v>0</v>
      </c>
      <c r="N78" s="12">
        <v>35.589702072675003</v>
      </c>
      <c r="O78" s="12">
        <v>22.796780334996999</v>
      </c>
      <c r="P78" s="12">
        <v>6.3864491748271996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3.7469556348062998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12.766559364082999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2.5597008315981999</v>
      </c>
      <c r="AP78" s="12">
        <v>0.92224613637641994</v>
      </c>
      <c r="AQ78" s="12">
        <v>0</v>
      </c>
      <c r="AR78" s="12">
        <v>0.92224613637641994</v>
      </c>
      <c r="AS78" s="12">
        <v>0</v>
      </c>
      <c r="AT78" s="12">
        <v>3.3793883553606001</v>
      </c>
      <c r="AU78" s="12">
        <v>2.5174813699141998</v>
      </c>
      <c r="AV78" s="12">
        <v>0</v>
      </c>
      <c r="AW78" s="12">
        <v>0</v>
      </c>
      <c r="AX78" s="12">
        <v>0.45714068732601998</v>
      </c>
      <c r="AY78" s="12">
        <v>0</v>
      </c>
      <c r="AZ78" s="12">
        <v>0.49272419282427998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2.6798534024716001</v>
      </c>
      <c r="BK78" s="12">
        <v>0</v>
      </c>
      <c r="BL78" s="12">
        <v>0</v>
      </c>
      <c r="BM78" s="12">
        <v>1.9229503146369</v>
      </c>
      <c r="BN78" s="12">
        <v>11.344712174893999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1"/>
        <v>0</v>
      </c>
    </row>
    <row r="79">
      <c r="A79" s="1">
        <v>22</v>
      </c>
      <c r="B79" s="7">
        <v>2264</v>
      </c>
      <c r="C79" s="11" t="s">
        <v>141</v>
      </c>
      <c r="D79" s="12">
        <v>0.066269359537775005</v>
      </c>
      <c r="E79" s="12">
        <v>0.066269359537775005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0.70572878181205001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0.10023672280545</v>
      </c>
      <c r="AU79" s="12">
        <v>0.084718794871151998</v>
      </c>
      <c r="AV79" s="12">
        <v>0</v>
      </c>
      <c r="AW79" s="12">
        <v>0</v>
      </c>
      <c r="AX79" s="12">
        <v>0</v>
      </c>
      <c r="AY79" s="12">
        <v>0</v>
      </c>
      <c r="AZ79" s="12">
        <v>0.49272419282427998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0.027083543062365</v>
      </c>
      <c r="BK79" s="12">
        <v>0</v>
      </c>
      <c r="BL79" s="12">
        <v>0</v>
      </c>
      <c r="BM79" s="12">
        <v>0</v>
      </c>
      <c r="BN79" s="12">
        <v>16.777020019651999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1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5.3192620724001003</v>
      </c>
      <c r="O80" s="12">
        <v>5.6578124355953996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0.49272419282427998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1.9229503146369</v>
      </c>
      <c r="BN80" s="12">
        <v>0.16466010298243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1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0.026058939375802</v>
      </c>
      <c r="AU81" s="12">
        <v>0.022024681950378999</v>
      </c>
      <c r="AV81" s="12">
        <v>0</v>
      </c>
      <c r="AW81" s="12">
        <v>0</v>
      </c>
      <c r="AX81" s="12">
        <v>0</v>
      </c>
      <c r="AY81" s="12">
        <v>0</v>
      </c>
      <c r="AZ81" s="12">
        <v>0.49272419282427998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10.086743948921001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1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0.49272419282427998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14.798805552773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1"/>
        <v>0</v>
      </c>
    </row>
    <row r="83">
      <c r="A83" s="1">
        <v>22</v>
      </c>
      <c r="B83" s="7">
        <v>2269</v>
      </c>
      <c r="C83" s="11" t="s">
        <v>145</v>
      </c>
      <c r="D83" s="12">
        <v>1.5241952693687999</v>
      </c>
      <c r="E83" s="12">
        <v>1.5241952693687999</v>
      </c>
      <c r="F83" s="12">
        <v>0</v>
      </c>
      <c r="G83" s="12">
        <v>0</v>
      </c>
      <c r="H83" s="12">
        <v>7.2595511694089998</v>
      </c>
      <c r="I83" s="12">
        <v>0</v>
      </c>
      <c r="J83" s="12">
        <v>0</v>
      </c>
      <c r="K83" s="12">
        <v>6.8737272903450002</v>
      </c>
      <c r="L83" s="12">
        <v>0</v>
      </c>
      <c r="M83" s="12">
        <v>0</v>
      </c>
      <c r="N83" s="12">
        <v>13.924253116304</v>
      </c>
      <c r="O83" s="12">
        <v>11.315624871191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2.1030341306889002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1.4114575636241</v>
      </c>
      <c r="AN83" s="12">
        <v>0</v>
      </c>
      <c r="AO83" s="12">
        <v>0.39121223724134002</v>
      </c>
      <c r="AP83" s="12">
        <v>0.51925641462642003</v>
      </c>
      <c r="AQ83" s="12">
        <v>0</v>
      </c>
      <c r="AR83" s="12">
        <v>0.51925641462642003</v>
      </c>
      <c r="AS83" s="12">
        <v>0</v>
      </c>
      <c r="AT83" s="12">
        <v>0.38831252381810999</v>
      </c>
      <c r="AU83" s="12">
        <v>0.23141551542986</v>
      </c>
      <c r="AV83" s="12">
        <v>0</v>
      </c>
      <c r="AW83" s="12">
        <v>0</v>
      </c>
      <c r="AX83" s="12">
        <v>0.13061162495029</v>
      </c>
      <c r="AY83" s="12">
        <v>0</v>
      </c>
      <c r="AZ83" s="12">
        <v>0.49272419282427998</v>
      </c>
      <c r="BA83" s="12">
        <v>3.6381813590653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3.6381813590653</v>
      </c>
      <c r="BH83" s="12">
        <v>0</v>
      </c>
      <c r="BI83" s="12">
        <v>0.17391622477954</v>
      </c>
      <c r="BJ83" s="12">
        <v>2.3291847033634001</v>
      </c>
      <c r="BK83" s="12">
        <v>0</v>
      </c>
      <c r="BL83" s="12">
        <v>0</v>
      </c>
      <c r="BM83" s="12">
        <v>1.8139658010198001</v>
      </c>
      <c r="BN83" s="12">
        <v>489.56169047267002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1"/>
        <v>0</v>
      </c>
    </row>
    <row r="84">
      <c r="A84" s="1">
        <v>23</v>
      </c>
      <c r="B84" s="7">
        <v>2310</v>
      </c>
      <c r="C84" s="11" t="s">
        <v>146</v>
      </c>
      <c r="D84" s="12">
        <v>0.50019578780551999</v>
      </c>
      <c r="E84" s="12">
        <v>0.50019578780551999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0.41893351963883002</v>
      </c>
      <c r="AP84" s="12">
        <v>0.80835662106577999</v>
      </c>
      <c r="AQ84" s="12">
        <v>0</v>
      </c>
      <c r="AR84" s="12">
        <v>0.80835662106577999</v>
      </c>
      <c r="AS84" s="12">
        <v>0</v>
      </c>
      <c r="AT84" s="12">
        <v>0.31094093472079998</v>
      </c>
      <c r="AU84" s="12">
        <v>0.26280329731831997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0.31371208162302</v>
      </c>
      <c r="BK84" s="12">
        <v>0</v>
      </c>
      <c r="BL84" s="12">
        <v>0</v>
      </c>
      <c r="BM84" s="12">
        <v>2723.5190804583999</v>
      </c>
      <c r="BN84" s="12">
        <v>2.8576713699934002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1"/>
        <v>0</v>
      </c>
    </row>
    <row r="85">
      <c r="A85" s="1">
        <v>23</v>
      </c>
      <c r="B85" s="7">
        <v>2320</v>
      </c>
      <c r="C85" s="11" t="s">
        <v>147</v>
      </c>
      <c r="D85" s="12">
        <v>4.2289280241740004</v>
      </c>
      <c r="E85" s="12">
        <v>4.2289280241740004</v>
      </c>
      <c r="F85" s="12">
        <v>0</v>
      </c>
      <c r="G85" s="12">
        <v>0</v>
      </c>
      <c r="H85" s="12">
        <v>1.1308848555361</v>
      </c>
      <c r="I85" s="12">
        <v>0</v>
      </c>
      <c r="J85" s="12">
        <v>0</v>
      </c>
      <c r="K85" s="12">
        <v>1.0707816381944</v>
      </c>
      <c r="L85" s="12">
        <v>0</v>
      </c>
      <c r="M85" s="12">
        <v>0</v>
      </c>
      <c r="N85" s="12">
        <v>4.1906833962757997</v>
      </c>
      <c r="O85" s="12">
        <v>1.7730611320097001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1.8237304122922999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0.70572878181205001</v>
      </c>
      <c r="AN85" s="12">
        <v>0</v>
      </c>
      <c r="AO85" s="12">
        <v>0</v>
      </c>
      <c r="AP85" s="12">
        <v>0.26945220702193001</v>
      </c>
      <c r="AQ85" s="12">
        <v>0</v>
      </c>
      <c r="AR85" s="12">
        <v>0.26945220702193001</v>
      </c>
      <c r="AS85" s="12">
        <v>0</v>
      </c>
      <c r="AT85" s="12">
        <v>2.9113123922435999</v>
      </c>
      <c r="AU85" s="12">
        <v>2.0734789290231999</v>
      </c>
      <c r="AV85" s="12">
        <v>0</v>
      </c>
      <c r="AW85" s="12">
        <v>0</v>
      </c>
      <c r="AX85" s="12">
        <v>0.52244649980116997</v>
      </c>
      <c r="AY85" s="12">
        <v>0</v>
      </c>
      <c r="AZ85" s="12">
        <v>28.838732445097001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0.057038560295094</v>
      </c>
      <c r="BK85" s="12">
        <v>0</v>
      </c>
      <c r="BL85" s="12">
        <v>0</v>
      </c>
      <c r="BM85" s="12">
        <v>2953.8629455502</v>
      </c>
      <c r="BN85" s="12">
        <v>0.012497476150280001</v>
      </c>
      <c r="BO85" s="12">
        <v>0</v>
      </c>
      <c r="BP85" s="12">
        <v>52.767015168287998</v>
      </c>
      <c r="BQ85" s="12">
        <v>0</v>
      </c>
      <c r="BR85" s="12">
        <v>0</v>
      </c>
      <c r="BS85" s="13" t="str">
        <f t="shared" si="1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3.5255815606869998</v>
      </c>
      <c r="AP86" s="12">
        <v>0</v>
      </c>
      <c r="AQ86" s="12">
        <v>0</v>
      </c>
      <c r="AR86" s="12">
        <v>0</v>
      </c>
      <c r="AS86" s="12">
        <v>0</v>
      </c>
      <c r="AT86" s="12">
        <v>0.17385718347543999</v>
      </c>
      <c r="AU86" s="12">
        <v>0.098551236494372002</v>
      </c>
      <c r="AV86" s="12">
        <v>0</v>
      </c>
      <c r="AW86" s="12">
        <v>0</v>
      </c>
      <c r="AX86" s="12">
        <v>0.065305812475145997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0.086958112389769998</v>
      </c>
      <c r="BJ86" s="12">
        <v>0.014259640073773</v>
      </c>
      <c r="BK86" s="12">
        <v>0</v>
      </c>
      <c r="BL86" s="12">
        <v>0</v>
      </c>
      <c r="BM86" s="12">
        <v>14128.413778071999</v>
      </c>
      <c r="BN86" s="12">
        <v>28.779698958451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1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0.13472610351096001</v>
      </c>
      <c r="AQ87" s="12">
        <v>0</v>
      </c>
      <c r="AR87" s="12">
        <v>0.13472610351096001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751.56732652431003</v>
      </c>
      <c r="BN87" s="12">
        <v>4.7337987827478996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1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12.203039763475999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21.753415003783999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117.95780794860001</v>
      </c>
      <c r="AQ88" s="12">
        <v>0</v>
      </c>
      <c r="AR88" s="12">
        <v>0</v>
      </c>
      <c r="AS88" s="12">
        <v>117.95780794860001</v>
      </c>
      <c r="AT88" s="12">
        <v>1.073059156757</v>
      </c>
      <c r="AU88" s="12">
        <v>0.90693586184328001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0.042778920221321001</v>
      </c>
      <c r="BK88" s="12">
        <v>0</v>
      </c>
      <c r="BL88" s="12">
        <v>0</v>
      </c>
      <c r="BM88" s="12">
        <v>8588.4925996700003</v>
      </c>
      <c r="BN88" s="12">
        <v>155.60878551514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1"/>
        <v>0</v>
      </c>
    </row>
    <row r="89">
      <c r="A89" s="1">
        <v>23</v>
      </c>
      <c r="B89" s="7">
        <v>2351</v>
      </c>
      <c r="C89" s="11" t="s">
        <v>151</v>
      </c>
      <c r="D89" s="12">
        <v>0.36377875476764998</v>
      </c>
      <c r="E89" s="12">
        <v>0.36377875476764998</v>
      </c>
      <c r="F89" s="12">
        <v>0</v>
      </c>
      <c r="G89" s="12">
        <v>0</v>
      </c>
      <c r="H89" s="12">
        <v>2.5171308074834999</v>
      </c>
      <c r="I89" s="12">
        <v>0</v>
      </c>
      <c r="J89" s="12">
        <v>0</v>
      </c>
      <c r="K89" s="12">
        <v>2.3833526785618</v>
      </c>
      <c r="L89" s="12">
        <v>0</v>
      </c>
      <c r="M89" s="12">
        <v>0</v>
      </c>
      <c r="N89" s="12">
        <v>7.9526413354440999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2.3567429397408</v>
      </c>
      <c r="AC89" s="12">
        <v>0</v>
      </c>
      <c r="AD89" s="12">
        <v>0</v>
      </c>
      <c r="AE89" s="12">
        <v>0</v>
      </c>
      <c r="AF89" s="12">
        <v>0</v>
      </c>
      <c r="AG89" s="12">
        <v>2.5906359153241998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0.70572878181205001</v>
      </c>
      <c r="AN89" s="12">
        <v>0</v>
      </c>
      <c r="AO89" s="12">
        <v>0.61453963825949998</v>
      </c>
      <c r="AP89" s="12">
        <v>0.17569280179346</v>
      </c>
      <c r="AQ89" s="12">
        <v>0</v>
      </c>
      <c r="AR89" s="12">
        <v>0.17569280179346</v>
      </c>
      <c r="AS89" s="12">
        <v>0</v>
      </c>
      <c r="AT89" s="12">
        <v>3.5515309707526002</v>
      </c>
      <c r="AU89" s="12">
        <v>1.1013443333249999</v>
      </c>
      <c r="AV89" s="12">
        <v>0</v>
      </c>
      <c r="AW89" s="12">
        <v>0</v>
      </c>
      <c r="AX89" s="12">
        <v>2.5646458512785002</v>
      </c>
      <c r="AY89" s="12">
        <v>0</v>
      </c>
      <c r="AZ89" s="12">
        <v>0</v>
      </c>
      <c r="BA89" s="12">
        <v>123.81897515188</v>
      </c>
      <c r="BB89" s="12">
        <v>0</v>
      </c>
      <c r="BC89" s="12">
        <v>0</v>
      </c>
      <c r="BD89" s="12">
        <v>0</v>
      </c>
      <c r="BE89" s="12">
        <v>0</v>
      </c>
      <c r="BF89" s="12">
        <v>16.964888985872001</v>
      </c>
      <c r="BG89" s="12">
        <v>106.85408616601001</v>
      </c>
      <c r="BH89" s="12">
        <v>0</v>
      </c>
      <c r="BI89" s="12">
        <v>0.78262301150793001</v>
      </c>
      <c r="BJ89" s="12">
        <v>66.583963123592</v>
      </c>
      <c r="BK89" s="12">
        <v>0</v>
      </c>
      <c r="BL89" s="12">
        <v>74.871849470602996</v>
      </c>
      <c r="BM89" s="12">
        <v>702.69190227706997</v>
      </c>
      <c r="BN89" s="12">
        <v>9.1704715426070997</v>
      </c>
      <c r="BO89" s="12">
        <v>409.45320311443999</v>
      </c>
      <c r="BP89" s="12">
        <v>11.205848837694999</v>
      </c>
      <c r="BQ89" s="12">
        <v>0</v>
      </c>
      <c r="BR89" s="12">
        <v>0</v>
      </c>
      <c r="BS89" s="13" t="str">
        <f t="shared" si="1"/>
        <v>0</v>
      </c>
    </row>
    <row r="90">
      <c r="A90" s="1">
        <v>23</v>
      </c>
      <c r="B90" s="7">
        <v>2352</v>
      </c>
      <c r="C90" s="11" t="s">
        <v>152</v>
      </c>
      <c r="D90" s="12">
        <v>0.045472344345956997</v>
      </c>
      <c r="E90" s="12">
        <v>0.045472344345956997</v>
      </c>
      <c r="F90" s="12">
        <v>0</v>
      </c>
      <c r="G90" s="12">
        <v>0</v>
      </c>
      <c r="H90" s="12">
        <v>0.072960313260390999</v>
      </c>
      <c r="I90" s="12">
        <v>0</v>
      </c>
      <c r="J90" s="12">
        <v>0</v>
      </c>
      <c r="K90" s="12">
        <v>0.069082686335125001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0.083163847192448001</v>
      </c>
      <c r="AP90" s="12">
        <v>0</v>
      </c>
      <c r="AQ90" s="12">
        <v>0</v>
      </c>
      <c r="AR90" s="12">
        <v>0</v>
      </c>
      <c r="AS90" s="12">
        <v>0</v>
      </c>
      <c r="AT90" s="12">
        <v>0.10423575750321</v>
      </c>
      <c r="AU90" s="12">
        <v>0.088098727801516993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5.2123944471224002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5.2123944471224002</v>
      </c>
      <c r="BH90" s="12">
        <v>0</v>
      </c>
      <c r="BI90" s="12">
        <v>0.43479056194885002</v>
      </c>
      <c r="BJ90" s="12">
        <v>0</v>
      </c>
      <c r="BK90" s="12">
        <v>0</v>
      </c>
      <c r="BL90" s="12">
        <v>0</v>
      </c>
      <c r="BM90" s="12">
        <v>1116.3457217737</v>
      </c>
      <c r="BN90" s="12">
        <v>30.899739732379999</v>
      </c>
      <c r="BO90" s="12">
        <v>0</v>
      </c>
      <c r="BP90" s="12">
        <v>2.8014622094236001</v>
      </c>
      <c r="BQ90" s="12">
        <v>0</v>
      </c>
      <c r="BR90" s="12">
        <v>0</v>
      </c>
      <c r="BS90" s="13" t="str">
        <f t="shared" si="1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0.036480156630195999</v>
      </c>
      <c r="I91" s="12">
        <v>0</v>
      </c>
      <c r="J91" s="12">
        <v>0</v>
      </c>
      <c r="K91" s="12">
        <v>0.034541343167563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0.055442564794966002</v>
      </c>
      <c r="AP91" s="12">
        <v>0</v>
      </c>
      <c r="AQ91" s="12">
        <v>0</v>
      </c>
      <c r="AR91" s="12">
        <v>0</v>
      </c>
      <c r="AS91" s="12">
        <v>0</v>
      </c>
      <c r="AT91" s="12">
        <v>0.54093439976177005</v>
      </c>
      <c r="AU91" s="12">
        <v>0.45719082956367002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0.028519280147547</v>
      </c>
      <c r="BK91" s="12">
        <v>0</v>
      </c>
      <c r="BL91" s="12">
        <v>0</v>
      </c>
      <c r="BM91" s="12">
        <v>1.6676088636155</v>
      </c>
      <c r="BN91" s="12">
        <v>0.074984856901678998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1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632.40909266052995</v>
      </c>
      <c r="BN92" s="12">
        <v>1.3476020900198999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1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1.6051268917285999</v>
      </c>
      <c r="I93" s="12">
        <v>0</v>
      </c>
      <c r="J93" s="12">
        <v>0</v>
      </c>
      <c r="K93" s="12">
        <v>1.5198190993728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222.60024604397</v>
      </c>
      <c r="BN93" s="12">
        <v>0</v>
      </c>
      <c r="BO93" s="12">
        <v>102.3854140097</v>
      </c>
      <c r="BP93" s="12">
        <v>0</v>
      </c>
      <c r="BQ93" s="12">
        <v>0</v>
      </c>
      <c r="BR93" s="12">
        <v>0</v>
      </c>
      <c r="BS93" s="13" t="str">
        <f t="shared" si="1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1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0.80256344586431005</v>
      </c>
      <c r="I95" s="12">
        <v>0</v>
      </c>
      <c r="J95" s="12">
        <v>0</v>
      </c>
      <c r="K95" s="12">
        <v>0.75990954968638003</v>
      </c>
      <c r="L95" s="12">
        <v>0</v>
      </c>
      <c r="M95" s="12">
        <v>0</v>
      </c>
      <c r="N95" s="12">
        <v>4.797722019619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3.0707868008351999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0.25104868341564002</v>
      </c>
      <c r="AP95" s="12">
        <v>0.013655566094164</v>
      </c>
      <c r="AQ95" s="12">
        <v>0</v>
      </c>
      <c r="AR95" s="12">
        <v>0.013655566094164</v>
      </c>
      <c r="AS95" s="12">
        <v>0</v>
      </c>
      <c r="AT95" s="12">
        <v>0.96788506448151002</v>
      </c>
      <c r="AU95" s="12">
        <v>0.76965343626891003</v>
      </c>
      <c r="AV95" s="12">
        <v>0</v>
      </c>
      <c r="AW95" s="12">
        <v>0</v>
      </c>
      <c r="AX95" s="12">
        <v>0.065305812475145997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0.26087433716931002</v>
      </c>
      <c r="BJ95" s="12">
        <v>0.028519280147547</v>
      </c>
      <c r="BK95" s="12">
        <v>0</v>
      </c>
      <c r="BL95" s="12">
        <v>0</v>
      </c>
      <c r="BM95" s="12">
        <v>2279.9816463789002</v>
      </c>
      <c r="BN95" s="12">
        <v>9.8439370163836006</v>
      </c>
      <c r="BO95" s="12">
        <v>574.73899227380002</v>
      </c>
      <c r="BP95" s="12">
        <v>105.53403033658</v>
      </c>
      <c r="BQ95" s="12">
        <v>0</v>
      </c>
      <c r="BR95" s="12">
        <v>0</v>
      </c>
      <c r="BS95" s="13" t="str">
        <f t="shared" si="1"/>
        <v>0</v>
      </c>
    </row>
    <row r="96">
      <c r="A96" s="1">
        <v>23</v>
      </c>
      <c r="B96" s="7">
        <v>2358</v>
      </c>
      <c r="C96" s="11" t="s">
        <v>158</v>
      </c>
      <c r="D96" s="12">
        <v>10.510670591079</v>
      </c>
      <c r="E96" s="12">
        <v>10.510670591079</v>
      </c>
      <c r="F96" s="12">
        <v>0</v>
      </c>
      <c r="G96" s="12">
        <v>0</v>
      </c>
      <c r="H96" s="12">
        <v>1.5686467350983999</v>
      </c>
      <c r="I96" s="12">
        <v>0</v>
      </c>
      <c r="J96" s="12">
        <v>0</v>
      </c>
      <c r="K96" s="12">
        <v>1.4852777562052</v>
      </c>
      <c r="L96" s="12">
        <v>0</v>
      </c>
      <c r="M96" s="12">
        <v>0</v>
      </c>
      <c r="N96" s="12">
        <v>12.722996564431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6.1415736016705003</v>
      </c>
      <c r="AD96" s="12">
        <v>0</v>
      </c>
      <c r="AE96" s="12">
        <v>0</v>
      </c>
      <c r="AF96" s="12">
        <v>0</v>
      </c>
      <c r="AG96" s="12">
        <v>1.7270906102161001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0.70572878181205001</v>
      </c>
      <c r="AN96" s="12">
        <v>0</v>
      </c>
      <c r="AO96" s="12">
        <v>2.4782826463349998</v>
      </c>
      <c r="AP96" s="12">
        <v>0</v>
      </c>
      <c r="AQ96" s="12">
        <v>0</v>
      </c>
      <c r="AR96" s="12">
        <v>0</v>
      </c>
      <c r="AS96" s="12">
        <v>0</v>
      </c>
      <c r="AT96" s="12">
        <v>8.9971012785655997</v>
      </c>
      <c r="AU96" s="12">
        <v>7.6042348185422002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3.0435339336418998</v>
      </c>
      <c r="BJ96" s="12">
        <v>2.8829615931099002</v>
      </c>
      <c r="BK96" s="12">
        <v>0</v>
      </c>
      <c r="BL96" s="12">
        <v>31.153710524261001</v>
      </c>
      <c r="BM96" s="12">
        <v>1171.6595262474</v>
      </c>
      <c r="BN96" s="12">
        <v>27.770334801853</v>
      </c>
      <c r="BO96" s="12">
        <v>530.09275817748005</v>
      </c>
      <c r="BP96" s="12">
        <v>430.54050797458001</v>
      </c>
      <c r="BQ96" s="12">
        <v>0</v>
      </c>
      <c r="BR96" s="12">
        <v>0</v>
      </c>
      <c r="BS96" s="13" t="str">
        <f t="shared" si="1"/>
        <v>0</v>
      </c>
    </row>
    <row r="97">
      <c r="A97" s="1">
        <v>23</v>
      </c>
      <c r="B97" s="7">
        <v>2359</v>
      </c>
      <c r="C97" s="11" t="s">
        <v>159</v>
      </c>
      <c r="D97" s="12">
        <v>6.0110458514619998</v>
      </c>
      <c r="E97" s="12">
        <v>6.0110458514619998</v>
      </c>
      <c r="F97" s="12">
        <v>0</v>
      </c>
      <c r="G97" s="12">
        <v>0</v>
      </c>
      <c r="H97" s="12">
        <v>0.51072219282274001</v>
      </c>
      <c r="I97" s="12">
        <v>0</v>
      </c>
      <c r="J97" s="12">
        <v>0</v>
      </c>
      <c r="K97" s="12">
        <v>0.48357880434588002</v>
      </c>
      <c r="L97" s="12">
        <v>0</v>
      </c>
      <c r="M97" s="12">
        <v>0</v>
      </c>
      <c r="N97" s="12">
        <v>7.8898101342022002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2.0471912005567998</v>
      </c>
      <c r="AD97" s="12">
        <v>0</v>
      </c>
      <c r="AE97" s="12">
        <v>0</v>
      </c>
      <c r="AF97" s="12">
        <v>0</v>
      </c>
      <c r="AG97" s="12">
        <v>2.5906359153241998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7.0572878181204999</v>
      </c>
      <c r="AN97" s="12">
        <v>0</v>
      </c>
      <c r="AO97" s="12">
        <v>0</v>
      </c>
      <c r="AP97" s="12">
        <v>0.76921948021397002</v>
      </c>
      <c r="AQ97" s="12">
        <v>0</v>
      </c>
      <c r="AR97" s="12">
        <v>0.76921948021397002</v>
      </c>
      <c r="AS97" s="12">
        <v>0</v>
      </c>
      <c r="AT97" s="12">
        <v>17.383971117264998</v>
      </c>
      <c r="AU97" s="12">
        <v>14.692709836375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19.252830434972001</v>
      </c>
      <c r="BB97" s="12">
        <v>0</v>
      </c>
      <c r="BC97" s="12">
        <v>0</v>
      </c>
      <c r="BD97" s="12">
        <v>0</v>
      </c>
      <c r="BE97" s="12">
        <v>0</v>
      </c>
      <c r="BF97" s="12">
        <v>19.252830434972001</v>
      </c>
      <c r="BG97" s="12">
        <v>0</v>
      </c>
      <c r="BH97" s="12">
        <v>0</v>
      </c>
      <c r="BI97" s="12">
        <v>0.78262301150793001</v>
      </c>
      <c r="BJ97" s="12">
        <v>230.77871861996999</v>
      </c>
      <c r="BK97" s="12">
        <v>16.770883111541998</v>
      </c>
      <c r="BL97" s="12">
        <v>169.49406532999001</v>
      </c>
      <c r="BM97" s="12">
        <v>2052.7170689772001</v>
      </c>
      <c r="BN97" s="12">
        <v>73.253377209415007</v>
      </c>
      <c r="BO97" s="12">
        <v>151.07845006184999</v>
      </c>
      <c r="BP97" s="12">
        <v>0</v>
      </c>
      <c r="BQ97" s="12">
        <v>0</v>
      </c>
      <c r="BR97" s="12">
        <v>0</v>
      </c>
      <c r="BS97" s="13" t="str">
        <f t="shared" si="1"/>
        <v>0</v>
      </c>
    </row>
    <row r="98">
      <c r="A98" s="1">
        <v>24</v>
      </c>
      <c r="B98" s="7">
        <v>2411</v>
      </c>
      <c r="C98" s="11" t="s">
        <v>160</v>
      </c>
      <c r="D98" s="12">
        <v>1861.3623208803999</v>
      </c>
      <c r="E98" s="12">
        <v>1783.0081773974</v>
      </c>
      <c r="F98" s="12">
        <v>44.696460160244001</v>
      </c>
      <c r="G98" s="12">
        <v>33.657683322715002</v>
      </c>
      <c r="H98" s="12">
        <v>63.443680240184001</v>
      </c>
      <c r="I98" s="12">
        <v>0</v>
      </c>
      <c r="J98" s="12">
        <v>0</v>
      </c>
      <c r="K98" s="12">
        <v>49.544888206543</v>
      </c>
      <c r="L98" s="12">
        <v>50.577775763306001</v>
      </c>
      <c r="M98" s="12">
        <v>0</v>
      </c>
      <c r="N98" s="12">
        <v>2173.9577234662002</v>
      </c>
      <c r="O98" s="12">
        <v>863.78023948217003</v>
      </c>
      <c r="P98" s="12">
        <v>67.345518171140995</v>
      </c>
      <c r="Q98" s="12">
        <v>0</v>
      </c>
      <c r="R98" s="12">
        <v>4.3318644209577997</v>
      </c>
      <c r="S98" s="12">
        <v>118.88823076524</v>
      </c>
      <c r="T98" s="12">
        <v>20.452499464827</v>
      </c>
      <c r="U98" s="12">
        <v>15.334517288847</v>
      </c>
      <c r="V98" s="12">
        <v>42.877607363903998</v>
      </c>
      <c r="W98" s="12">
        <v>10.390050081138</v>
      </c>
      <c r="X98" s="12">
        <v>0</v>
      </c>
      <c r="Y98" s="12">
        <v>79.050051989289997</v>
      </c>
      <c r="Z98" s="12">
        <v>27.391845029144001</v>
      </c>
      <c r="AA98" s="12">
        <v>93.911801501625007</v>
      </c>
      <c r="AB98" s="12">
        <v>143.95817207236999</v>
      </c>
      <c r="AC98" s="12">
        <v>0.98657183845299001</v>
      </c>
      <c r="AD98" s="12">
        <v>258.42818254103997</v>
      </c>
      <c r="AE98" s="12">
        <v>45.363073542232002</v>
      </c>
      <c r="AF98" s="12">
        <v>51.261268839407002</v>
      </c>
      <c r="AG98" s="12">
        <v>58.828823208803001</v>
      </c>
      <c r="AH98" s="12">
        <v>111.79516846474</v>
      </c>
      <c r="AI98" s="12">
        <v>0</v>
      </c>
      <c r="AJ98" s="12">
        <v>108.39191644751</v>
      </c>
      <c r="AK98" s="12">
        <v>0</v>
      </c>
      <c r="AL98" s="12">
        <v>218.62695551856001</v>
      </c>
      <c r="AM98" s="12">
        <v>186.29909241933001</v>
      </c>
      <c r="AN98" s="12">
        <v>335.51608881935999</v>
      </c>
      <c r="AO98" s="12">
        <v>1746.8824519293</v>
      </c>
      <c r="AP98" s="12">
        <v>3856.8204990651002</v>
      </c>
      <c r="AQ98" s="12">
        <v>550.25695160114003</v>
      </c>
      <c r="AR98" s="12">
        <v>1293.1983242086001</v>
      </c>
      <c r="AS98" s="12">
        <v>2013.3652232554</v>
      </c>
      <c r="AT98" s="12">
        <v>1227.0033007969</v>
      </c>
      <c r="AU98" s="12">
        <v>718.71067507528005</v>
      </c>
      <c r="AV98" s="12">
        <v>0</v>
      </c>
      <c r="AW98" s="12">
        <v>0</v>
      </c>
      <c r="AX98" s="12">
        <v>429.61300808118</v>
      </c>
      <c r="AY98" s="12">
        <v>0</v>
      </c>
      <c r="AZ98" s="12">
        <v>550.23930525390995</v>
      </c>
      <c r="BA98" s="12">
        <v>285.75820327628003</v>
      </c>
      <c r="BB98" s="12">
        <v>11.849454120741999</v>
      </c>
      <c r="BC98" s="12">
        <v>0</v>
      </c>
      <c r="BD98" s="12">
        <v>42.956992455223997</v>
      </c>
      <c r="BE98" s="12">
        <v>23.049856721179999</v>
      </c>
      <c r="BF98" s="12">
        <v>11.073471735257</v>
      </c>
      <c r="BG98" s="12">
        <v>196.82842824387001</v>
      </c>
      <c r="BH98" s="12">
        <v>654.03956978990004</v>
      </c>
      <c r="BI98" s="12">
        <v>144.79109467043</v>
      </c>
      <c r="BJ98" s="12">
        <v>2905.9797136164002</v>
      </c>
      <c r="BK98" s="12">
        <v>325.06424072225002</v>
      </c>
      <c r="BL98" s="12">
        <v>622.70002378695006</v>
      </c>
      <c r="BM98" s="12">
        <v>281.52773443231001</v>
      </c>
      <c r="BN98" s="12">
        <v>905.14913303205003</v>
      </c>
      <c r="BO98" s="12">
        <v>90.107518610998</v>
      </c>
      <c r="BP98" s="12">
        <v>614.85443013035001</v>
      </c>
      <c r="BQ98" s="12">
        <v>0</v>
      </c>
      <c r="BR98" s="12">
        <v>0</v>
      </c>
      <c r="BS98" s="13" t="str">
        <f t="shared" si="1"/>
        <v>0</v>
      </c>
    </row>
    <row r="99">
      <c r="A99" s="1">
        <v>24</v>
      </c>
      <c r="B99" s="7">
        <v>2412</v>
      </c>
      <c r="C99" s="11" t="s">
        <v>161</v>
      </c>
      <c r="D99" s="12">
        <v>15.398552091031</v>
      </c>
      <c r="E99" s="12">
        <v>15.398552091031</v>
      </c>
      <c r="F99" s="12">
        <v>0</v>
      </c>
      <c r="G99" s="12">
        <v>0</v>
      </c>
      <c r="H99" s="12">
        <v>3.3061292973134999</v>
      </c>
      <c r="I99" s="12">
        <v>0</v>
      </c>
      <c r="J99" s="12">
        <v>0</v>
      </c>
      <c r="K99" s="12">
        <v>3.1304182098908999</v>
      </c>
      <c r="L99" s="12">
        <v>0</v>
      </c>
      <c r="M99" s="12">
        <v>0</v>
      </c>
      <c r="N99" s="12">
        <v>27.412022003187001</v>
      </c>
      <c r="O99" s="12">
        <v>12.182909549685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3.9949167200889</v>
      </c>
      <c r="AA99" s="12">
        <v>0</v>
      </c>
      <c r="AB99" s="12">
        <v>0</v>
      </c>
      <c r="AC99" s="12">
        <v>5.9194310307178997</v>
      </c>
      <c r="AD99" s="12">
        <v>0</v>
      </c>
      <c r="AE99" s="12">
        <v>0</v>
      </c>
      <c r="AF99" s="12">
        <v>0</v>
      </c>
      <c r="AG99" s="12">
        <v>1.2083045056502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11.129905653842</v>
      </c>
      <c r="AN99" s="12">
        <v>0</v>
      </c>
      <c r="AO99" s="12">
        <v>6.2771170391103004</v>
      </c>
      <c r="AP99" s="12">
        <v>104.89992721351</v>
      </c>
      <c r="AQ99" s="12">
        <v>0</v>
      </c>
      <c r="AR99" s="12">
        <v>38.677702660580998</v>
      </c>
      <c r="AS99" s="12">
        <v>66.222224552933</v>
      </c>
      <c r="AT99" s="12">
        <v>16.460959818077001</v>
      </c>
      <c r="AU99" s="12">
        <v>1.6061142709178</v>
      </c>
      <c r="AV99" s="12">
        <v>0</v>
      </c>
      <c r="AW99" s="12">
        <v>0</v>
      </c>
      <c r="AX99" s="12">
        <v>16.608268425735002</v>
      </c>
      <c r="AY99" s="12">
        <v>0</v>
      </c>
      <c r="AZ99" s="12">
        <v>17.014758355015001</v>
      </c>
      <c r="BA99" s="12">
        <v>2.8687700096192001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2.8687700096192001</v>
      </c>
      <c r="BH99" s="12">
        <v>15.42454285609</v>
      </c>
      <c r="BI99" s="12">
        <v>75.175958486631998</v>
      </c>
      <c r="BJ99" s="12">
        <v>35.109868908784001</v>
      </c>
      <c r="BK99" s="12">
        <v>0</v>
      </c>
      <c r="BL99" s="12">
        <v>15.901004041303</v>
      </c>
      <c r="BM99" s="12">
        <v>0</v>
      </c>
      <c r="BN99" s="12">
        <v>2.6032021870416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1"/>
        <v>0</v>
      </c>
    </row>
    <row r="100">
      <c r="A100" s="1">
        <v>24</v>
      </c>
      <c r="B100" s="7">
        <v>2413</v>
      </c>
      <c r="C100" s="11" t="s">
        <v>162</v>
      </c>
      <c r="D100" s="12">
        <v>46.751847250258002</v>
      </c>
      <c r="E100" s="12">
        <v>46.751847250258002</v>
      </c>
      <c r="F100" s="12">
        <v>0</v>
      </c>
      <c r="G100" s="12">
        <v>0</v>
      </c>
      <c r="H100" s="12">
        <v>1.3351676008380999</v>
      </c>
      <c r="I100" s="12">
        <v>0</v>
      </c>
      <c r="J100" s="12">
        <v>0</v>
      </c>
      <c r="K100" s="12">
        <v>1.2642073539944001</v>
      </c>
      <c r="L100" s="12">
        <v>0</v>
      </c>
      <c r="M100" s="12">
        <v>0</v>
      </c>
      <c r="N100" s="12">
        <v>48.550044001533998</v>
      </c>
      <c r="O100" s="12">
        <v>19.538564568847001</v>
      </c>
      <c r="P100" s="12">
        <v>5.9920006163019002</v>
      </c>
      <c r="Q100" s="12">
        <v>0</v>
      </c>
      <c r="R100" s="12">
        <v>0.77010923039250001</v>
      </c>
      <c r="S100" s="12">
        <v>0</v>
      </c>
      <c r="T100" s="12">
        <v>0</v>
      </c>
      <c r="U100" s="12">
        <v>0</v>
      </c>
      <c r="V100" s="12">
        <v>1.1466993907167999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3.5155310656054</v>
      </c>
      <c r="AC100" s="12">
        <v>0</v>
      </c>
      <c r="AD100" s="12">
        <v>13.625026020671999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3.2843404427254002</v>
      </c>
      <c r="AN100" s="12">
        <v>0</v>
      </c>
      <c r="AO100" s="12">
        <v>14.624884140241999</v>
      </c>
      <c r="AP100" s="12">
        <v>31.863408341328999</v>
      </c>
      <c r="AQ100" s="12">
        <v>0</v>
      </c>
      <c r="AR100" s="12">
        <v>31.863408341328999</v>
      </c>
      <c r="AS100" s="12">
        <v>0</v>
      </c>
      <c r="AT100" s="12">
        <v>19.698960226248001</v>
      </c>
      <c r="AU100" s="12">
        <v>4.3428307625866998</v>
      </c>
      <c r="AV100" s="12">
        <v>0</v>
      </c>
      <c r="AW100" s="12">
        <v>0</v>
      </c>
      <c r="AX100" s="12">
        <v>16.608268425735002</v>
      </c>
      <c r="AY100" s="12">
        <v>0</v>
      </c>
      <c r="AZ100" s="12">
        <v>23.049925477268999</v>
      </c>
      <c r="BA100" s="12">
        <v>1.1943929099149</v>
      </c>
      <c r="BB100" s="12">
        <v>0</v>
      </c>
      <c r="BC100" s="12">
        <v>0</v>
      </c>
      <c r="BD100" s="12">
        <v>0</v>
      </c>
      <c r="BE100" s="12">
        <v>1.1943929099149</v>
      </c>
      <c r="BF100" s="12">
        <v>0</v>
      </c>
      <c r="BG100" s="12">
        <v>0</v>
      </c>
      <c r="BH100" s="12">
        <v>12.374530480475</v>
      </c>
      <c r="BI100" s="12">
        <v>46.636328923025999</v>
      </c>
      <c r="BJ100" s="12">
        <v>31.729764656926999</v>
      </c>
      <c r="BK100" s="12">
        <v>0</v>
      </c>
      <c r="BL100" s="12">
        <v>62.02910484049</v>
      </c>
      <c r="BM100" s="12">
        <v>0</v>
      </c>
      <c r="BN100" s="12">
        <v>0.32403200820257999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2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9.3767292385466998</v>
      </c>
      <c r="E101" s="12">
        <v>9.3767292385466998</v>
      </c>
      <c r="F101" s="12">
        <v>0</v>
      </c>
      <c r="G101" s="12">
        <v>0</v>
      </c>
      <c r="H101" s="12">
        <v>2.1616999251664999</v>
      </c>
      <c r="I101" s="12">
        <v>0</v>
      </c>
      <c r="J101" s="12">
        <v>0</v>
      </c>
      <c r="K101" s="12">
        <v>2.0468119064671</v>
      </c>
      <c r="L101" s="12">
        <v>0</v>
      </c>
      <c r="M101" s="12">
        <v>0</v>
      </c>
      <c r="N101" s="12">
        <v>144.32896865034999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3.5155310656054</v>
      </c>
      <c r="AC101" s="12">
        <v>41.436017215024997</v>
      </c>
      <c r="AD101" s="12">
        <v>0</v>
      </c>
      <c r="AE101" s="12">
        <v>0</v>
      </c>
      <c r="AF101" s="12">
        <v>0</v>
      </c>
      <c r="AG101" s="12">
        <v>1.2083045056502</v>
      </c>
      <c r="AH101" s="12">
        <v>0</v>
      </c>
      <c r="AI101" s="12">
        <v>0</v>
      </c>
      <c r="AJ101" s="12">
        <v>0</v>
      </c>
      <c r="AK101" s="12">
        <v>0</v>
      </c>
      <c r="AL101" s="12">
        <v>138.42018928177001</v>
      </c>
      <c r="AM101" s="12">
        <v>11.652959771627</v>
      </c>
      <c r="AN101" s="12">
        <v>0</v>
      </c>
      <c r="AO101" s="12">
        <v>37.908345029633999</v>
      </c>
      <c r="AP101" s="12">
        <v>1.7202621776491001</v>
      </c>
      <c r="AQ101" s="12">
        <v>0</v>
      </c>
      <c r="AR101" s="12">
        <v>1.7202621776491001</v>
      </c>
      <c r="AS101" s="12">
        <v>0</v>
      </c>
      <c r="AT101" s="12">
        <v>4.2927934454684999</v>
      </c>
      <c r="AU101" s="12">
        <v>3.1101942814484</v>
      </c>
      <c r="AV101" s="12">
        <v>0</v>
      </c>
      <c r="AW101" s="12">
        <v>0</v>
      </c>
      <c r="AX101" s="12">
        <v>0.69909615268439995</v>
      </c>
      <c r="AY101" s="12">
        <v>0</v>
      </c>
      <c r="AZ101" s="12">
        <v>0</v>
      </c>
      <c r="BA101" s="12">
        <v>1.1943929099149</v>
      </c>
      <c r="BB101" s="12">
        <v>0</v>
      </c>
      <c r="BC101" s="12">
        <v>0</v>
      </c>
      <c r="BD101" s="12">
        <v>0</v>
      </c>
      <c r="BE101" s="12">
        <v>1.1943929099149</v>
      </c>
      <c r="BF101" s="12">
        <v>0</v>
      </c>
      <c r="BG101" s="12">
        <v>0</v>
      </c>
      <c r="BH101" s="12">
        <v>0</v>
      </c>
      <c r="BI101" s="12">
        <v>33.193729248079997</v>
      </c>
      <c r="BJ101" s="12">
        <v>152.65800184128</v>
      </c>
      <c r="BK101" s="12">
        <v>0</v>
      </c>
      <c r="BL101" s="12">
        <v>0</v>
      </c>
      <c r="BM101" s="12">
        <v>0</v>
      </c>
      <c r="BN101" s="12">
        <v>2.7542720697219001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2"/>
        <v>0</v>
      </c>
    </row>
    <row r="102">
      <c r="A102" s="1">
        <v>24</v>
      </c>
      <c r="B102" s="7">
        <v>2421</v>
      </c>
      <c r="C102" s="11" t="s">
        <v>164</v>
      </c>
      <c r="D102" s="12">
        <v>37.767588958856997</v>
      </c>
      <c r="E102" s="12">
        <v>37.767588958856997</v>
      </c>
      <c r="F102" s="12">
        <v>0</v>
      </c>
      <c r="G102" s="12">
        <v>0</v>
      </c>
      <c r="H102" s="12">
        <v>0.63579409563721001</v>
      </c>
      <c r="I102" s="12">
        <v>0</v>
      </c>
      <c r="J102" s="12">
        <v>0</v>
      </c>
      <c r="K102" s="12">
        <v>0.60200350190209995</v>
      </c>
      <c r="L102" s="12">
        <v>0</v>
      </c>
      <c r="M102" s="12">
        <v>0</v>
      </c>
      <c r="N102" s="12">
        <v>47.742855030858003</v>
      </c>
      <c r="O102" s="12">
        <v>19.293356955930999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17.155498090087999</v>
      </c>
      <c r="Z102" s="12">
        <v>0</v>
      </c>
      <c r="AA102" s="12">
        <v>0</v>
      </c>
      <c r="AB102" s="12">
        <v>3.5155310656054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6.0708576293684002</v>
      </c>
      <c r="AN102" s="12">
        <v>14.51227588239</v>
      </c>
      <c r="AO102" s="12">
        <v>3.8461051783402</v>
      </c>
      <c r="AP102" s="12">
        <v>11.732864007081</v>
      </c>
      <c r="AQ102" s="12">
        <v>0</v>
      </c>
      <c r="AR102" s="12">
        <v>11.732864007081</v>
      </c>
      <c r="AS102" s="12">
        <v>0</v>
      </c>
      <c r="AT102" s="12">
        <v>6.1180449735206004</v>
      </c>
      <c r="AU102" s="12">
        <v>4.5881210331246001</v>
      </c>
      <c r="AV102" s="12">
        <v>0</v>
      </c>
      <c r="AW102" s="12">
        <v>0</v>
      </c>
      <c r="AX102" s="12">
        <v>0.78648317176994997</v>
      </c>
      <c r="AY102" s="12">
        <v>0</v>
      </c>
      <c r="AZ102" s="12">
        <v>0</v>
      </c>
      <c r="BA102" s="12">
        <v>356.24754444600001</v>
      </c>
      <c r="BB102" s="12">
        <v>0</v>
      </c>
      <c r="BC102" s="12">
        <v>0</v>
      </c>
      <c r="BD102" s="12">
        <v>0</v>
      </c>
      <c r="BE102" s="12">
        <v>1.1943929099149</v>
      </c>
      <c r="BF102" s="12">
        <v>355.05315153608001</v>
      </c>
      <c r="BG102" s="12">
        <v>0</v>
      </c>
      <c r="BH102" s="12">
        <v>30.849085712179999</v>
      </c>
      <c r="BI102" s="12">
        <v>17.974921609258999</v>
      </c>
      <c r="BJ102" s="12">
        <v>144.37696315666</v>
      </c>
      <c r="BK102" s="12">
        <v>2.457797737051</v>
      </c>
      <c r="BL102" s="12">
        <v>67.977354223084006</v>
      </c>
      <c r="BM102" s="12">
        <v>30.843732262109</v>
      </c>
      <c r="BN102" s="12">
        <v>3.4215451416296001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2"/>
        <v>0</v>
      </c>
    </row>
    <row r="103">
      <c r="A103" s="1">
        <v>24</v>
      </c>
      <c r="B103" s="7">
        <v>2422</v>
      </c>
      <c r="C103" s="11" t="s">
        <v>165</v>
      </c>
      <c r="D103" s="12">
        <v>52.062983323086002</v>
      </c>
      <c r="E103" s="12">
        <v>52.062983323086002</v>
      </c>
      <c r="F103" s="12">
        <v>0</v>
      </c>
      <c r="G103" s="12">
        <v>0</v>
      </c>
      <c r="H103" s="12">
        <v>8.5832202911023003</v>
      </c>
      <c r="I103" s="12">
        <v>0</v>
      </c>
      <c r="J103" s="12">
        <v>0</v>
      </c>
      <c r="K103" s="12">
        <v>8.1270472756783008</v>
      </c>
      <c r="L103" s="12">
        <v>0</v>
      </c>
      <c r="M103" s="12">
        <v>0</v>
      </c>
      <c r="N103" s="12">
        <v>49.840919010914</v>
      </c>
      <c r="O103" s="12">
        <v>37.778017468149997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4.0181092471457998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2.2452181154234001</v>
      </c>
      <c r="AE103" s="12">
        <v>0</v>
      </c>
      <c r="AF103" s="12">
        <v>0</v>
      </c>
      <c r="AG103" s="12">
        <v>3.5926673501869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60.255485728855</v>
      </c>
      <c r="AN103" s="12">
        <v>0</v>
      </c>
      <c r="AO103" s="12">
        <v>10.633538509002999</v>
      </c>
      <c r="AP103" s="12">
        <v>10.477295311981001</v>
      </c>
      <c r="AQ103" s="12">
        <v>0</v>
      </c>
      <c r="AR103" s="12">
        <v>10.477295311981001</v>
      </c>
      <c r="AS103" s="12">
        <v>0</v>
      </c>
      <c r="AT103" s="12">
        <v>62.373715713983003</v>
      </c>
      <c r="AU103" s="12">
        <v>27.633716543616998</v>
      </c>
      <c r="AV103" s="12">
        <v>0</v>
      </c>
      <c r="AW103" s="12">
        <v>0</v>
      </c>
      <c r="AX103" s="12">
        <v>33.85189786422</v>
      </c>
      <c r="AY103" s="12">
        <v>0</v>
      </c>
      <c r="AZ103" s="12">
        <v>0</v>
      </c>
      <c r="BA103" s="12">
        <v>62.387396362380002</v>
      </c>
      <c r="BB103" s="12">
        <v>0</v>
      </c>
      <c r="BC103" s="12">
        <v>0</v>
      </c>
      <c r="BD103" s="12">
        <v>0</v>
      </c>
      <c r="BE103" s="12">
        <v>10.749536189234</v>
      </c>
      <c r="BF103" s="12">
        <v>0</v>
      </c>
      <c r="BG103" s="12">
        <v>51.637860173146002</v>
      </c>
      <c r="BH103" s="12">
        <v>0</v>
      </c>
      <c r="BI103" s="12">
        <v>77.527230273225996</v>
      </c>
      <c r="BJ103" s="12">
        <v>51.349206388892</v>
      </c>
      <c r="BK103" s="12">
        <v>8.9751654369432998</v>
      </c>
      <c r="BL103" s="12">
        <v>609.45078683803001</v>
      </c>
      <c r="BM103" s="12">
        <v>158.32101775801999</v>
      </c>
      <c r="BN103" s="12">
        <v>8.1109900686405005</v>
      </c>
      <c r="BO103" s="12">
        <v>26.490578656981999</v>
      </c>
      <c r="BP103" s="12">
        <v>186.94112100084001</v>
      </c>
      <c r="BQ103" s="12">
        <v>0</v>
      </c>
      <c r="BR103" s="12">
        <v>0</v>
      </c>
      <c r="BS103" s="13" t="str">
        <f t="shared" si="2"/>
        <v>0</v>
      </c>
    </row>
    <row r="104">
      <c r="A104" s="1">
        <v>24</v>
      </c>
      <c r="B104" s="7">
        <v>2423</v>
      </c>
      <c r="C104" s="11" t="s">
        <v>166</v>
      </c>
      <c r="D104" s="12">
        <v>253.03942101179001</v>
      </c>
      <c r="E104" s="12">
        <v>253.03942101179001</v>
      </c>
      <c r="F104" s="12">
        <v>0</v>
      </c>
      <c r="G104" s="12">
        <v>0</v>
      </c>
      <c r="H104" s="12">
        <v>26.639772607198999</v>
      </c>
      <c r="I104" s="12">
        <v>0</v>
      </c>
      <c r="J104" s="12">
        <v>0</v>
      </c>
      <c r="K104" s="12">
        <v>25.223946729698</v>
      </c>
      <c r="L104" s="12">
        <v>0</v>
      </c>
      <c r="M104" s="12">
        <v>0</v>
      </c>
      <c r="N104" s="12">
        <v>307.67757964122001</v>
      </c>
      <c r="O104" s="12">
        <v>85.586672330970998</v>
      </c>
      <c r="P104" s="12">
        <v>5.9920006163019002</v>
      </c>
      <c r="Q104" s="12">
        <v>0</v>
      </c>
      <c r="R104" s="12">
        <v>1.1551638455888</v>
      </c>
      <c r="S104" s="12">
        <v>0</v>
      </c>
      <c r="T104" s="12">
        <v>0</v>
      </c>
      <c r="U104" s="12">
        <v>0</v>
      </c>
      <c r="V104" s="12">
        <v>6.8160557604946996</v>
      </c>
      <c r="W104" s="12">
        <v>0</v>
      </c>
      <c r="X104" s="12">
        <v>0</v>
      </c>
      <c r="Y104" s="12">
        <v>20.797381218849001</v>
      </c>
      <c r="Z104" s="12">
        <v>7.5219603107979998</v>
      </c>
      <c r="AA104" s="12">
        <v>11.221239538833</v>
      </c>
      <c r="AB104" s="12">
        <v>31.413221466755001</v>
      </c>
      <c r="AC104" s="12">
        <v>7.8925747076238997</v>
      </c>
      <c r="AD104" s="12">
        <v>41.106002060247</v>
      </c>
      <c r="AE104" s="12">
        <v>4.5058355175743996</v>
      </c>
      <c r="AF104" s="12">
        <v>0</v>
      </c>
      <c r="AG104" s="12">
        <v>4.9938636646123999</v>
      </c>
      <c r="AH104" s="12">
        <v>0</v>
      </c>
      <c r="AI104" s="12">
        <v>0</v>
      </c>
      <c r="AJ104" s="12">
        <v>16.470567392416999</v>
      </c>
      <c r="AK104" s="12">
        <v>0</v>
      </c>
      <c r="AL104" s="12">
        <v>51.526606591227001</v>
      </c>
      <c r="AM104" s="12">
        <v>47.482439546776</v>
      </c>
      <c r="AN104" s="12">
        <v>95.401731436101002</v>
      </c>
      <c r="AO104" s="12">
        <v>219.99843997647</v>
      </c>
      <c r="AP104" s="12">
        <v>155.03787903353</v>
      </c>
      <c r="AQ104" s="12">
        <v>0</v>
      </c>
      <c r="AR104" s="12">
        <v>143.61116871748999</v>
      </c>
      <c r="AS104" s="12">
        <v>11.426710316034001</v>
      </c>
      <c r="AT104" s="12">
        <v>169.82270226852</v>
      </c>
      <c r="AU104" s="12">
        <v>98.166720307424001</v>
      </c>
      <c r="AV104" s="12">
        <v>0</v>
      </c>
      <c r="AW104" s="12">
        <v>0</v>
      </c>
      <c r="AX104" s="12">
        <v>61.222901798229003</v>
      </c>
      <c r="AY104" s="12">
        <v>0</v>
      </c>
      <c r="AZ104" s="12">
        <v>31.665625766226</v>
      </c>
      <c r="BA104" s="12">
        <v>108.03090408246</v>
      </c>
      <c r="BB104" s="12">
        <v>3.4523053626695002</v>
      </c>
      <c r="BC104" s="12">
        <v>0</v>
      </c>
      <c r="BD104" s="12">
        <v>0.78158278784872004</v>
      </c>
      <c r="BE104" s="12">
        <v>7.1663574594892001</v>
      </c>
      <c r="BF104" s="12">
        <v>84.01962252413</v>
      </c>
      <c r="BG104" s="12">
        <v>12.611035948326</v>
      </c>
      <c r="BH104" s="12">
        <v>110.40426650950999</v>
      </c>
      <c r="BI104" s="12">
        <v>8.5328641586927994</v>
      </c>
      <c r="BJ104" s="12">
        <v>226.28298716814001</v>
      </c>
      <c r="BK104" s="12">
        <v>135.05131565811999</v>
      </c>
      <c r="BL104" s="12">
        <v>192.80956915274001</v>
      </c>
      <c r="BM104" s="12">
        <v>250.47289429003001</v>
      </c>
      <c r="BN104" s="12">
        <v>294.12691110855002</v>
      </c>
      <c r="BO104" s="12">
        <v>85.083038701926995</v>
      </c>
      <c r="BP104" s="12">
        <v>64.446694525962997</v>
      </c>
      <c r="BQ104" s="12">
        <v>0</v>
      </c>
      <c r="BR104" s="12">
        <v>0</v>
      </c>
      <c r="BS104" s="13" t="str">
        <f t="shared" si="2"/>
        <v>0</v>
      </c>
    </row>
    <row r="105">
      <c r="A105" s="1">
        <v>24</v>
      </c>
      <c r="B105" s="7">
        <v>2424</v>
      </c>
      <c r="C105" s="11" t="s">
        <v>167</v>
      </c>
      <c r="D105" s="12">
        <v>25.058008883446</v>
      </c>
      <c r="E105" s="12">
        <v>25.058008883446</v>
      </c>
      <c r="F105" s="12">
        <v>0</v>
      </c>
      <c r="G105" s="12">
        <v>0</v>
      </c>
      <c r="H105" s="12">
        <v>20.154672831698999</v>
      </c>
      <c r="I105" s="12">
        <v>0</v>
      </c>
      <c r="J105" s="12">
        <v>0</v>
      </c>
      <c r="K105" s="12">
        <v>19.083511010296998</v>
      </c>
      <c r="L105" s="12">
        <v>0</v>
      </c>
      <c r="M105" s="12">
        <v>0</v>
      </c>
      <c r="N105" s="12">
        <v>44.155147134308997</v>
      </c>
      <c r="O105" s="12">
        <v>22.216076683865001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1.3316389066962999</v>
      </c>
      <c r="AA105" s="12">
        <v>0</v>
      </c>
      <c r="AB105" s="12">
        <v>6.8144965087443996</v>
      </c>
      <c r="AC105" s="12">
        <v>7.8925747076238997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5.3384075445064001</v>
      </c>
      <c r="AN105" s="12">
        <v>0</v>
      </c>
      <c r="AO105" s="12">
        <v>7.0425960581040004</v>
      </c>
      <c r="AP105" s="12">
        <v>16.280753137990001</v>
      </c>
      <c r="AQ105" s="12">
        <v>0</v>
      </c>
      <c r="AR105" s="12">
        <v>16.280753137990001</v>
      </c>
      <c r="AS105" s="12">
        <v>0</v>
      </c>
      <c r="AT105" s="12">
        <v>23.255352029139999</v>
      </c>
      <c r="AU105" s="12">
        <v>16.917952933451001</v>
      </c>
      <c r="AV105" s="12">
        <v>0</v>
      </c>
      <c r="AW105" s="12">
        <v>0</v>
      </c>
      <c r="AX105" s="12">
        <v>3.6939651717625002</v>
      </c>
      <c r="AY105" s="12">
        <v>0</v>
      </c>
      <c r="AZ105" s="12">
        <v>0</v>
      </c>
      <c r="BA105" s="12">
        <v>19.601405877545002</v>
      </c>
      <c r="BB105" s="12">
        <v>0</v>
      </c>
      <c r="BC105" s="12">
        <v>0</v>
      </c>
      <c r="BD105" s="12">
        <v>0</v>
      </c>
      <c r="BE105" s="12">
        <v>2.3887858198297001</v>
      </c>
      <c r="BF105" s="12">
        <v>0</v>
      </c>
      <c r="BG105" s="12">
        <v>17.212620057715</v>
      </c>
      <c r="BH105" s="12">
        <v>0</v>
      </c>
      <c r="BI105" s="12">
        <v>0.45942877852012998</v>
      </c>
      <c r="BJ105" s="12">
        <v>76.191866848822002</v>
      </c>
      <c r="BK105" s="12">
        <v>50.979403784897002</v>
      </c>
      <c r="BL105" s="12">
        <v>25.445935037708001</v>
      </c>
      <c r="BM105" s="12">
        <v>6.2909572457387997</v>
      </c>
      <c r="BN105" s="12">
        <v>11.992424076347</v>
      </c>
      <c r="BO105" s="12">
        <v>4.4047831192785001</v>
      </c>
      <c r="BP105" s="12">
        <v>0</v>
      </c>
      <c r="BQ105" s="12">
        <v>0</v>
      </c>
      <c r="BR105" s="12">
        <v>0</v>
      </c>
      <c r="BS105" s="13" t="str">
        <f t="shared" si="2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0.42778587975674998</v>
      </c>
      <c r="AP106" s="12">
        <v>0</v>
      </c>
      <c r="AQ106" s="12">
        <v>0</v>
      </c>
      <c r="AR106" s="12">
        <v>0</v>
      </c>
      <c r="AS106" s="12">
        <v>0</v>
      </c>
      <c r="AT106" s="12">
        <v>0.076613172657261003</v>
      </c>
      <c r="AU106" s="12">
        <v>0</v>
      </c>
      <c r="AV106" s="12">
        <v>0</v>
      </c>
      <c r="AW106" s="12">
        <v>0</v>
      </c>
      <c r="AX106" s="12">
        <v>0.087387019085549994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0.018563280561161001</v>
      </c>
      <c r="BK106" s="12">
        <v>0</v>
      </c>
      <c r="BL106" s="12">
        <v>6739.4541978932002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2"/>
        <v>0</v>
      </c>
    </row>
    <row r="107">
      <c r="A107" s="1">
        <v>24</v>
      </c>
      <c r="B107" s="7">
        <v>2431</v>
      </c>
      <c r="C107" s="11" t="s">
        <v>169</v>
      </c>
      <c r="D107" s="12">
        <v>19.168529542371999</v>
      </c>
      <c r="E107" s="12">
        <v>19.168529542371999</v>
      </c>
      <c r="F107" s="12">
        <v>0</v>
      </c>
      <c r="G107" s="12">
        <v>0</v>
      </c>
      <c r="H107" s="12">
        <v>0.12715881912744001</v>
      </c>
      <c r="I107" s="12">
        <v>0</v>
      </c>
      <c r="J107" s="12">
        <v>0</v>
      </c>
      <c r="K107" s="12">
        <v>0.12040070038042</v>
      </c>
      <c r="L107" s="12">
        <v>0</v>
      </c>
      <c r="M107" s="12">
        <v>0</v>
      </c>
      <c r="N107" s="12">
        <v>103.30234777485001</v>
      </c>
      <c r="O107" s="12">
        <v>14.293825248425</v>
      </c>
      <c r="P107" s="12">
        <v>0</v>
      </c>
      <c r="Q107" s="12">
        <v>0</v>
      </c>
      <c r="R107" s="12">
        <v>0</v>
      </c>
      <c r="S107" s="12">
        <v>43.008662292335998</v>
      </c>
      <c r="T107" s="12">
        <v>0</v>
      </c>
      <c r="U107" s="12">
        <v>0</v>
      </c>
      <c r="V107" s="12">
        <v>2.2933987814335999</v>
      </c>
      <c r="W107" s="12">
        <v>0</v>
      </c>
      <c r="X107" s="12">
        <v>0</v>
      </c>
      <c r="Y107" s="12">
        <v>18.200685998937999</v>
      </c>
      <c r="Z107" s="12">
        <v>0</v>
      </c>
      <c r="AA107" s="12">
        <v>2.0157307450222</v>
      </c>
      <c r="AB107" s="12">
        <v>12.181676738801</v>
      </c>
      <c r="AC107" s="12">
        <v>5.9194310307178997</v>
      </c>
      <c r="AD107" s="12">
        <v>5.7027717309743</v>
      </c>
      <c r="AE107" s="12">
        <v>4.5058355175743996</v>
      </c>
      <c r="AF107" s="12">
        <v>0</v>
      </c>
      <c r="AG107" s="12">
        <v>2.4166090113003</v>
      </c>
      <c r="AH107" s="12">
        <v>0</v>
      </c>
      <c r="AI107" s="12">
        <v>0</v>
      </c>
      <c r="AJ107" s="12">
        <v>2.4255942478143999</v>
      </c>
      <c r="AK107" s="12">
        <v>0</v>
      </c>
      <c r="AL107" s="12">
        <v>0</v>
      </c>
      <c r="AM107" s="12">
        <v>37.436955381105001</v>
      </c>
      <c r="AN107" s="12">
        <v>0</v>
      </c>
      <c r="AO107" s="12">
        <v>15.249099609138</v>
      </c>
      <c r="AP107" s="12">
        <v>230.5279046194</v>
      </c>
      <c r="AQ107" s="12">
        <v>61.139661289015997</v>
      </c>
      <c r="AR107" s="12">
        <v>103.16601877745001</v>
      </c>
      <c r="AS107" s="12">
        <v>66.222224552933</v>
      </c>
      <c r="AT107" s="12">
        <v>5.0965634746321999</v>
      </c>
      <c r="AU107" s="12">
        <v>3.7895304201254998</v>
      </c>
      <c r="AV107" s="12">
        <v>0</v>
      </c>
      <c r="AW107" s="12">
        <v>0</v>
      </c>
      <c r="AX107" s="12">
        <v>0.69909615268439995</v>
      </c>
      <c r="AY107" s="12">
        <v>0</v>
      </c>
      <c r="AZ107" s="12">
        <v>20.480240942112999</v>
      </c>
      <c r="BA107" s="12">
        <v>121.72053994669</v>
      </c>
      <c r="BB107" s="12">
        <v>34.523053626695003</v>
      </c>
      <c r="BC107" s="12">
        <v>0</v>
      </c>
      <c r="BD107" s="12">
        <v>0</v>
      </c>
      <c r="BE107" s="12">
        <v>22.770522895473999</v>
      </c>
      <c r="BF107" s="12">
        <v>61.558193414899002</v>
      </c>
      <c r="BG107" s="12">
        <v>2.8687700096192001</v>
      </c>
      <c r="BH107" s="12">
        <v>30.849085712179999</v>
      </c>
      <c r="BI107" s="12">
        <v>5.7428597315017003</v>
      </c>
      <c r="BJ107" s="12">
        <v>54.901910683514998</v>
      </c>
      <c r="BK107" s="12">
        <v>102.28090900578999</v>
      </c>
      <c r="BL107" s="12">
        <v>0</v>
      </c>
      <c r="BM107" s="12">
        <v>3.4205322492546002</v>
      </c>
      <c r="BN107" s="12">
        <v>79.308813846551999</v>
      </c>
      <c r="BO107" s="12">
        <v>43.398654593918003</v>
      </c>
      <c r="BP107" s="12">
        <v>0</v>
      </c>
      <c r="BQ107" s="12">
        <v>0</v>
      </c>
      <c r="BR107" s="12">
        <v>0</v>
      </c>
      <c r="BS107" s="13" t="str">
        <f t="shared" si="2"/>
        <v>0</v>
      </c>
    </row>
    <row r="108">
      <c r="A108" s="1">
        <v>24</v>
      </c>
      <c r="B108" s="7">
        <v>2432</v>
      </c>
      <c r="C108" s="11" t="s">
        <v>170</v>
      </c>
      <c r="D108" s="12">
        <v>5.5169080188877997</v>
      </c>
      <c r="E108" s="12">
        <v>5.5169080188877997</v>
      </c>
      <c r="F108" s="12">
        <v>0</v>
      </c>
      <c r="G108" s="12">
        <v>0</v>
      </c>
      <c r="H108" s="12">
        <v>1.2080087817106999</v>
      </c>
      <c r="I108" s="12">
        <v>0</v>
      </c>
      <c r="J108" s="12">
        <v>0</v>
      </c>
      <c r="K108" s="12">
        <v>1.1438066536139999</v>
      </c>
      <c r="L108" s="12">
        <v>0</v>
      </c>
      <c r="M108" s="12">
        <v>0</v>
      </c>
      <c r="N108" s="12">
        <v>37.199767085520001</v>
      </c>
      <c r="O108" s="12">
        <v>5.5676003668681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1.3316389066962999</v>
      </c>
      <c r="AA108" s="12">
        <v>0</v>
      </c>
      <c r="AB108" s="12">
        <v>2.2714988362480999</v>
      </c>
      <c r="AC108" s="12">
        <v>0.98657183845299001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135.38631721388001</v>
      </c>
      <c r="AL108" s="12">
        <v>0</v>
      </c>
      <c r="AM108" s="12">
        <v>6.6295766694338996</v>
      </c>
      <c r="AN108" s="12">
        <v>38.626659115533002</v>
      </c>
      <c r="AO108" s="12">
        <v>3.9500758436763999</v>
      </c>
      <c r="AP108" s="12">
        <v>21.543749279248001</v>
      </c>
      <c r="AQ108" s="12">
        <v>0</v>
      </c>
      <c r="AR108" s="12">
        <v>10.117038963214</v>
      </c>
      <c r="AS108" s="12">
        <v>11.426710316034001</v>
      </c>
      <c r="AT108" s="12">
        <v>8.8047520051738992</v>
      </c>
      <c r="AU108" s="12">
        <v>3.8155252029578</v>
      </c>
      <c r="AV108" s="12">
        <v>0</v>
      </c>
      <c r="AW108" s="12">
        <v>0</v>
      </c>
      <c r="AX108" s="12">
        <v>4.8936730687908003</v>
      </c>
      <c r="AY108" s="12">
        <v>0</v>
      </c>
      <c r="AZ108" s="12">
        <v>0</v>
      </c>
      <c r="BA108" s="12">
        <v>52.352078108937</v>
      </c>
      <c r="BB108" s="12">
        <v>5.6071023391864001</v>
      </c>
      <c r="BC108" s="12">
        <v>0</v>
      </c>
      <c r="BD108" s="12">
        <v>0</v>
      </c>
      <c r="BE108" s="12">
        <v>0</v>
      </c>
      <c r="BF108" s="12">
        <v>18.057275673559001</v>
      </c>
      <c r="BG108" s="12">
        <v>28.687700096192</v>
      </c>
      <c r="BH108" s="12">
        <v>12.374530480475</v>
      </c>
      <c r="BI108" s="12">
        <v>99.309155183311006</v>
      </c>
      <c r="BJ108" s="12">
        <v>58.304295645532001</v>
      </c>
      <c r="BK108" s="12">
        <v>25.645825521037001</v>
      </c>
      <c r="BL108" s="12">
        <v>38.974904815069998</v>
      </c>
      <c r="BM108" s="12">
        <v>24.613636249001001</v>
      </c>
      <c r="BN108" s="12">
        <v>6.2996269943692003</v>
      </c>
      <c r="BO108" s="12">
        <v>14.128457091982</v>
      </c>
      <c r="BP108" s="12">
        <v>213.40757846237</v>
      </c>
      <c r="BQ108" s="12">
        <v>0</v>
      </c>
      <c r="BR108" s="12">
        <v>0</v>
      </c>
      <c r="BS108" s="13" t="str">
        <f t="shared" si="2"/>
        <v>0</v>
      </c>
    </row>
    <row r="109">
      <c r="A109" s="1">
        <v>24</v>
      </c>
      <c r="B109" s="7">
        <v>2433</v>
      </c>
      <c r="C109" s="11" t="s">
        <v>171</v>
      </c>
      <c r="D109" s="12">
        <v>237.26136926693999</v>
      </c>
      <c r="E109" s="12">
        <v>232.45312879227001</v>
      </c>
      <c r="F109" s="12">
        <v>0</v>
      </c>
      <c r="G109" s="12">
        <v>4.8082404746735996</v>
      </c>
      <c r="H109" s="12">
        <v>19.692276740452002</v>
      </c>
      <c r="I109" s="12">
        <v>0</v>
      </c>
      <c r="J109" s="12">
        <v>0</v>
      </c>
      <c r="K109" s="12">
        <v>1.6856098053259001</v>
      </c>
      <c r="L109" s="12">
        <v>81.486416507548</v>
      </c>
      <c r="M109" s="12">
        <v>0</v>
      </c>
      <c r="N109" s="12">
        <v>2129.1770001485002</v>
      </c>
      <c r="O109" s="12">
        <v>489.78647871877001</v>
      </c>
      <c r="P109" s="12">
        <v>35.909011189640999</v>
      </c>
      <c r="Q109" s="12">
        <v>0</v>
      </c>
      <c r="R109" s="12">
        <v>8.7599924957147</v>
      </c>
      <c r="S109" s="12">
        <v>68.813859667738001</v>
      </c>
      <c r="T109" s="12">
        <v>20.452499464827</v>
      </c>
      <c r="U109" s="12">
        <v>30.669034577695001</v>
      </c>
      <c r="V109" s="12">
        <v>76.866150215120996</v>
      </c>
      <c r="W109" s="12">
        <v>6.9267000540915999</v>
      </c>
      <c r="X109" s="12">
        <v>0</v>
      </c>
      <c r="Y109" s="12">
        <v>126.99849937867</v>
      </c>
      <c r="Z109" s="12">
        <v>51.570743113874997</v>
      </c>
      <c r="AA109" s="12">
        <v>115.95376319229</v>
      </c>
      <c r="AB109" s="12">
        <v>103.04707021341</v>
      </c>
      <c r="AC109" s="12">
        <v>146.99920392948999</v>
      </c>
      <c r="AD109" s="12">
        <v>226.90707804274999</v>
      </c>
      <c r="AE109" s="12">
        <v>34.747884545729001</v>
      </c>
      <c r="AF109" s="12">
        <v>156.09420592450999</v>
      </c>
      <c r="AG109" s="12">
        <v>146.14960209905001</v>
      </c>
      <c r="AH109" s="12">
        <v>5.9890268820395001</v>
      </c>
      <c r="AI109" s="12">
        <v>0</v>
      </c>
      <c r="AJ109" s="12">
        <v>37.874339098404</v>
      </c>
      <c r="AK109" s="12">
        <v>0</v>
      </c>
      <c r="AL109" s="12">
        <v>14.380780143945</v>
      </c>
      <c r="AM109" s="12">
        <v>150.69351541547999</v>
      </c>
      <c r="AN109" s="12">
        <v>131.14656897443001</v>
      </c>
      <c r="AO109" s="12">
        <v>265.3540955789</v>
      </c>
      <c r="AP109" s="12">
        <v>7544.4906856715997</v>
      </c>
      <c r="AQ109" s="12">
        <v>1283.9328870693</v>
      </c>
      <c r="AR109" s="12">
        <v>3803.8567983181001</v>
      </c>
      <c r="AS109" s="12">
        <v>2456.7010002840998</v>
      </c>
      <c r="AT109" s="12">
        <v>262.9964949033</v>
      </c>
      <c r="AU109" s="12">
        <v>93.993095172525997</v>
      </c>
      <c r="AV109" s="12">
        <v>0</v>
      </c>
      <c r="AW109" s="12">
        <v>0</v>
      </c>
      <c r="AX109" s="12">
        <v>173.13194016968001</v>
      </c>
      <c r="AY109" s="12">
        <v>0</v>
      </c>
      <c r="AZ109" s="12">
        <v>129.37912638108</v>
      </c>
      <c r="BA109" s="12">
        <v>134.74229578937999</v>
      </c>
      <c r="BB109" s="12">
        <v>13.809221450678001</v>
      </c>
      <c r="BC109" s="12">
        <v>0</v>
      </c>
      <c r="BD109" s="12">
        <v>2.5852353751920001</v>
      </c>
      <c r="BE109" s="12">
        <v>1.1943929099149</v>
      </c>
      <c r="BF109" s="12">
        <v>117.15344605360001</v>
      </c>
      <c r="BG109" s="12">
        <v>0</v>
      </c>
      <c r="BH109" s="12">
        <v>0</v>
      </c>
      <c r="BI109" s="12">
        <v>33.997729610489998</v>
      </c>
      <c r="BJ109" s="12">
        <v>301.55841696169</v>
      </c>
      <c r="BK109" s="12">
        <v>42.004238347954001</v>
      </c>
      <c r="BL109" s="12">
        <v>1.9876255051628999</v>
      </c>
      <c r="BM109" s="12">
        <v>6.0490340075487996</v>
      </c>
      <c r="BN109" s="12">
        <v>60.465759066948998</v>
      </c>
      <c r="BO109" s="12">
        <v>66.914517921382995</v>
      </c>
      <c r="BP109" s="12">
        <v>124.62741400055999</v>
      </c>
      <c r="BQ109" s="12">
        <v>0</v>
      </c>
      <c r="BR109" s="12">
        <v>0</v>
      </c>
      <c r="BS109" s="13" t="str">
        <f t="shared" si="2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12.995186274904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8.0362184942915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1.7577655328027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3.4222870380539998</v>
      </c>
      <c r="AP110" s="12">
        <v>11.239179935711</v>
      </c>
      <c r="AQ110" s="12">
        <v>0</v>
      </c>
      <c r="AR110" s="12">
        <v>11.239179935711</v>
      </c>
      <c r="AS110" s="12">
        <v>0</v>
      </c>
      <c r="AT110" s="12">
        <v>0.12764369868670999</v>
      </c>
      <c r="AU110" s="12">
        <v>0.1078828200182</v>
      </c>
      <c r="AV110" s="12">
        <v>0</v>
      </c>
      <c r="AW110" s="12">
        <v>0</v>
      </c>
      <c r="AX110" s="12">
        <v>0</v>
      </c>
      <c r="AY110" s="12">
        <v>0</v>
      </c>
      <c r="AZ110" s="12">
        <v>0</v>
      </c>
      <c r="BA110" s="12">
        <v>151.41621083282001</v>
      </c>
      <c r="BB110" s="12">
        <v>0</v>
      </c>
      <c r="BC110" s="12">
        <v>0</v>
      </c>
      <c r="BD110" s="12">
        <v>0</v>
      </c>
      <c r="BE110" s="12">
        <v>84.522562778248997</v>
      </c>
      <c r="BF110" s="12">
        <v>66.893648054566995</v>
      </c>
      <c r="BG110" s="12">
        <v>0</v>
      </c>
      <c r="BH110" s="12">
        <v>0</v>
      </c>
      <c r="BI110" s="12">
        <v>4.1682907627515</v>
      </c>
      <c r="BJ110" s="12">
        <v>0.12994296392813001</v>
      </c>
      <c r="BK110" s="12">
        <v>2.457797737051</v>
      </c>
      <c r="BL110" s="12">
        <v>3.1014552420245001</v>
      </c>
      <c r="BM110" s="12">
        <v>2.0969857485796002</v>
      </c>
      <c r="BN110" s="12">
        <v>0.46290286886082999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2"/>
        <v>0</v>
      </c>
    </row>
    <row r="111">
      <c r="A111" s="1">
        <v>25</v>
      </c>
      <c r="B111" s="7">
        <v>2511</v>
      </c>
      <c r="C111" s="11" t="s">
        <v>173</v>
      </c>
      <c r="D111" s="12">
        <v>30.606793602054999</v>
      </c>
      <c r="E111" s="12">
        <v>30.606793602054999</v>
      </c>
      <c r="F111" s="12">
        <v>0</v>
      </c>
      <c r="G111" s="12">
        <v>0</v>
      </c>
      <c r="H111" s="12">
        <v>8.1476788789767003</v>
      </c>
      <c r="I111" s="12">
        <v>0</v>
      </c>
      <c r="J111" s="12">
        <v>0</v>
      </c>
      <c r="K111" s="12">
        <v>2.2500338654092999</v>
      </c>
      <c r="L111" s="12">
        <v>26.255317070635002</v>
      </c>
      <c r="M111" s="12">
        <v>0</v>
      </c>
      <c r="N111" s="12">
        <v>95.232405533402996</v>
      </c>
      <c r="O111" s="12">
        <v>50.110083750548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3.7657955120599</v>
      </c>
      <c r="AA111" s="12">
        <v>3.1246453322189001</v>
      </c>
      <c r="AB111" s="12">
        <v>9.4381618310435993</v>
      </c>
      <c r="AC111" s="12">
        <v>0</v>
      </c>
      <c r="AD111" s="12">
        <v>3.4803806617009001</v>
      </c>
      <c r="AE111" s="12">
        <v>3.2909852499351002</v>
      </c>
      <c r="AF111" s="12">
        <v>0</v>
      </c>
      <c r="AG111" s="12">
        <v>3.7127350444989</v>
      </c>
      <c r="AH111" s="12">
        <v>0</v>
      </c>
      <c r="AI111" s="12">
        <v>0</v>
      </c>
      <c r="AJ111" s="12">
        <v>0</v>
      </c>
      <c r="AK111" s="12">
        <v>0</v>
      </c>
      <c r="AL111" s="12">
        <v>21.456933144082999</v>
      </c>
      <c r="AM111" s="12">
        <v>9.3311167241201005</v>
      </c>
      <c r="AN111" s="12">
        <v>0</v>
      </c>
      <c r="AO111" s="12">
        <v>14.690615684933</v>
      </c>
      <c r="AP111" s="12">
        <v>184.54329319335</v>
      </c>
      <c r="AQ111" s="12">
        <v>0</v>
      </c>
      <c r="AR111" s="12">
        <v>49.007709660779</v>
      </c>
      <c r="AS111" s="12">
        <v>135.53558353257</v>
      </c>
      <c r="AT111" s="12">
        <v>6.9067948871417997</v>
      </c>
      <c r="AU111" s="12">
        <v>4.8789359616425001</v>
      </c>
      <c r="AV111" s="12">
        <v>0</v>
      </c>
      <c r="AW111" s="12">
        <v>0</v>
      </c>
      <c r="AX111" s="12">
        <v>1.2936815455220001</v>
      </c>
      <c r="AY111" s="12">
        <v>0</v>
      </c>
      <c r="AZ111" s="12">
        <v>0</v>
      </c>
      <c r="BA111" s="12">
        <v>153.35717641324999</v>
      </c>
      <c r="BB111" s="12">
        <v>0</v>
      </c>
      <c r="BC111" s="12">
        <v>0</v>
      </c>
      <c r="BD111" s="12">
        <v>19.985413741335002</v>
      </c>
      <c r="BE111" s="12">
        <v>0</v>
      </c>
      <c r="BF111" s="12">
        <v>56.759251605707</v>
      </c>
      <c r="BG111" s="12">
        <v>76.612511066205997</v>
      </c>
      <c r="BH111" s="12">
        <v>0</v>
      </c>
      <c r="BI111" s="12">
        <v>3.6506274132112</v>
      </c>
      <c r="BJ111" s="12">
        <v>6.1207881616312996</v>
      </c>
      <c r="BK111" s="12">
        <v>1.3073674269627</v>
      </c>
      <c r="BL111" s="12">
        <v>15.443383829750999</v>
      </c>
      <c r="BM111" s="12">
        <v>17.270745053875999</v>
      </c>
      <c r="BN111" s="12">
        <v>33.998957488259997</v>
      </c>
      <c r="BO111" s="12">
        <v>3.5089959548195</v>
      </c>
      <c r="BP111" s="12">
        <v>15.232604750370999</v>
      </c>
      <c r="BQ111" s="12">
        <v>0</v>
      </c>
      <c r="BR111" s="12">
        <v>0</v>
      </c>
      <c r="BS111" s="13" t="str">
        <f t="shared" si="2"/>
        <v>0</v>
      </c>
    </row>
    <row r="112">
      <c r="A112" s="1">
        <v>25</v>
      </c>
      <c r="B112" s="7">
        <v>2512</v>
      </c>
      <c r="C112" s="11" t="s">
        <v>174</v>
      </c>
      <c r="D112" s="12">
        <v>86.573952967938993</v>
      </c>
      <c r="E112" s="12">
        <v>86.573952967938993</v>
      </c>
      <c r="F112" s="12">
        <v>0</v>
      </c>
      <c r="G112" s="12">
        <v>0</v>
      </c>
      <c r="H112" s="12">
        <v>173.76904196222</v>
      </c>
      <c r="I112" s="12">
        <v>0</v>
      </c>
      <c r="J112" s="12">
        <v>0</v>
      </c>
      <c r="K112" s="12">
        <v>164.53372640806001</v>
      </c>
      <c r="L112" s="12">
        <v>0</v>
      </c>
      <c r="M112" s="12">
        <v>0</v>
      </c>
      <c r="N112" s="12">
        <v>211.61964821864001</v>
      </c>
      <c r="O112" s="12">
        <v>47.217993090103</v>
      </c>
      <c r="P112" s="12">
        <v>4.6441908976721997</v>
      </c>
      <c r="Q112" s="12">
        <v>0</v>
      </c>
      <c r="R112" s="12">
        <v>0</v>
      </c>
      <c r="S112" s="12">
        <v>53.335224938585</v>
      </c>
      <c r="T112" s="12">
        <v>0</v>
      </c>
      <c r="U112" s="12">
        <v>0</v>
      </c>
      <c r="V112" s="12">
        <v>1.7775334863098999</v>
      </c>
      <c r="W112" s="12">
        <v>5.3686438640542002</v>
      </c>
      <c r="X112" s="12">
        <v>0</v>
      </c>
      <c r="Y112" s="12">
        <v>0</v>
      </c>
      <c r="Z112" s="12">
        <v>2.0642138362403002</v>
      </c>
      <c r="AA112" s="12">
        <v>0</v>
      </c>
      <c r="AB112" s="12">
        <v>7.8454546973351</v>
      </c>
      <c r="AC112" s="12">
        <v>9.1758894808743996</v>
      </c>
      <c r="AD112" s="12">
        <v>10.441141985103</v>
      </c>
      <c r="AE112" s="12">
        <v>36.603499473984002</v>
      </c>
      <c r="AF112" s="12">
        <v>0</v>
      </c>
      <c r="AG112" s="12">
        <v>25.759711165793998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17.404757455700999</v>
      </c>
      <c r="AN112" s="12">
        <v>0</v>
      </c>
      <c r="AO112" s="12">
        <v>4.9729153926822001</v>
      </c>
      <c r="AP112" s="12">
        <v>297.13008837071999</v>
      </c>
      <c r="AQ112" s="12">
        <v>0</v>
      </c>
      <c r="AR112" s="12">
        <v>68.047309104573998</v>
      </c>
      <c r="AS112" s="12">
        <v>229.08277926613999</v>
      </c>
      <c r="AT112" s="12">
        <v>32.605012473167001</v>
      </c>
      <c r="AU112" s="12">
        <v>25.120744483444</v>
      </c>
      <c r="AV112" s="12">
        <v>0</v>
      </c>
      <c r="AW112" s="12">
        <v>0</v>
      </c>
      <c r="AX112" s="12">
        <v>3.2883183270055998</v>
      </c>
      <c r="AY112" s="12">
        <v>0</v>
      </c>
      <c r="AZ112" s="12">
        <v>0</v>
      </c>
      <c r="BA112" s="12">
        <v>1680.1028723303</v>
      </c>
      <c r="BB112" s="12">
        <v>0</v>
      </c>
      <c r="BC112" s="12">
        <v>0</v>
      </c>
      <c r="BD112" s="12">
        <v>0</v>
      </c>
      <c r="BE112" s="12">
        <v>0</v>
      </c>
      <c r="BF112" s="12">
        <v>1657.5872915436</v>
      </c>
      <c r="BG112" s="12">
        <v>22.515580786676999</v>
      </c>
      <c r="BH112" s="12">
        <v>0</v>
      </c>
      <c r="BI112" s="12">
        <v>10.951882239633999</v>
      </c>
      <c r="BJ112" s="12">
        <v>45.159872722736999</v>
      </c>
      <c r="BK112" s="12">
        <v>5.9239121404121002</v>
      </c>
      <c r="BL112" s="12">
        <v>24.354784423607001</v>
      </c>
      <c r="BM112" s="12">
        <v>52.849867523166999</v>
      </c>
      <c r="BN112" s="12">
        <v>57.166090402210997</v>
      </c>
      <c r="BO112" s="12">
        <v>21.351452062793001</v>
      </c>
      <c r="BP112" s="12">
        <v>15.232604750370999</v>
      </c>
      <c r="BQ112" s="12">
        <v>0</v>
      </c>
      <c r="BR112" s="12">
        <v>0</v>
      </c>
      <c r="BS112" s="13" t="str">
        <f t="shared" si="2"/>
        <v>0</v>
      </c>
    </row>
    <row r="113">
      <c r="A113" s="1">
        <v>25</v>
      </c>
      <c r="B113" s="7">
        <v>2513</v>
      </c>
      <c r="C113" s="11" t="s">
        <v>175</v>
      </c>
      <c r="D113" s="12">
        <v>20.414529049083999</v>
      </c>
      <c r="E113" s="12">
        <v>20.414529049083999</v>
      </c>
      <c r="F113" s="12">
        <v>0</v>
      </c>
      <c r="G113" s="12">
        <v>0</v>
      </c>
      <c r="H113" s="12">
        <v>0.59408219474264001</v>
      </c>
      <c r="I113" s="12">
        <v>0</v>
      </c>
      <c r="J113" s="12">
        <v>0</v>
      </c>
      <c r="K113" s="12">
        <v>0.56250846635232998</v>
      </c>
      <c r="L113" s="12">
        <v>0</v>
      </c>
      <c r="M113" s="12">
        <v>0</v>
      </c>
      <c r="N113" s="12">
        <v>32.222964336446999</v>
      </c>
      <c r="O113" s="12">
        <v>31.788751311026001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9.2837721197193996</v>
      </c>
      <c r="AI113" s="12">
        <v>0</v>
      </c>
      <c r="AJ113" s="12">
        <v>0</v>
      </c>
      <c r="AK113" s="12">
        <v>0</v>
      </c>
      <c r="AL113" s="12">
        <v>0</v>
      </c>
      <c r="AM113" s="12">
        <v>5.1513820327191997</v>
      </c>
      <c r="AN113" s="12">
        <v>0</v>
      </c>
      <c r="AO113" s="12">
        <v>44.254188881977001</v>
      </c>
      <c r="AP113" s="12">
        <v>4.3199107314351997</v>
      </c>
      <c r="AQ113" s="12">
        <v>0</v>
      </c>
      <c r="AR113" s="12">
        <v>4.3199107314351997</v>
      </c>
      <c r="AS113" s="12">
        <v>0</v>
      </c>
      <c r="AT113" s="12">
        <v>2.4498222014109001</v>
      </c>
      <c r="AU113" s="12">
        <v>2.0705583616788998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49.699875118257999</v>
      </c>
      <c r="BB113" s="12">
        <v>0</v>
      </c>
      <c r="BC113" s="12">
        <v>0</v>
      </c>
      <c r="BD113" s="12">
        <v>0</v>
      </c>
      <c r="BE113" s="12">
        <v>0</v>
      </c>
      <c r="BF113" s="12">
        <v>49.699875118257999</v>
      </c>
      <c r="BG113" s="12">
        <v>0</v>
      </c>
      <c r="BH113" s="12">
        <v>0</v>
      </c>
      <c r="BI113" s="12">
        <v>0.36506274132111999</v>
      </c>
      <c r="BJ113" s="12">
        <v>1.1682020118715</v>
      </c>
      <c r="BK113" s="12">
        <v>0</v>
      </c>
      <c r="BL113" s="12">
        <v>9.1100121570854</v>
      </c>
      <c r="BM113" s="12">
        <v>8.4289129896814003</v>
      </c>
      <c r="BN113" s="12">
        <v>0.69856170149899999</v>
      </c>
      <c r="BO113" s="12">
        <v>0</v>
      </c>
      <c r="BP113" s="12">
        <v>15.232604750370999</v>
      </c>
      <c r="BQ113" s="12">
        <v>0</v>
      </c>
      <c r="BR113" s="12">
        <v>0</v>
      </c>
      <c r="BS113" s="13" t="str">
        <f t="shared" si="2"/>
        <v>0</v>
      </c>
    </row>
    <row r="114">
      <c r="A114" s="1">
        <v>25</v>
      </c>
      <c r="B114" s="7">
        <v>2514</v>
      </c>
      <c r="C114" s="11" t="s">
        <v>176</v>
      </c>
      <c r="D114" s="12">
        <v>10.574935542258</v>
      </c>
      <c r="E114" s="12">
        <v>10.574935542258</v>
      </c>
      <c r="F114" s="12">
        <v>0</v>
      </c>
      <c r="G114" s="12">
        <v>0</v>
      </c>
      <c r="H114" s="12">
        <v>3.8615342658272001</v>
      </c>
      <c r="I114" s="12">
        <v>0</v>
      </c>
      <c r="J114" s="12">
        <v>0</v>
      </c>
      <c r="K114" s="12">
        <v>3.6563050312901999</v>
      </c>
      <c r="L114" s="12">
        <v>0</v>
      </c>
      <c r="M114" s="12">
        <v>0</v>
      </c>
      <c r="N114" s="12">
        <v>62.240712337824</v>
      </c>
      <c r="O114" s="12">
        <v>31.189643529104998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2.0642138362403002</v>
      </c>
      <c r="AA114" s="12">
        <v>0</v>
      </c>
      <c r="AB114" s="12">
        <v>0</v>
      </c>
      <c r="AC114" s="12">
        <v>0</v>
      </c>
      <c r="AD114" s="12">
        <v>21.12056586029</v>
      </c>
      <c r="AE114" s="12">
        <v>0</v>
      </c>
      <c r="AF114" s="12">
        <v>0</v>
      </c>
      <c r="AG114" s="12">
        <v>3.7127350444989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54.361220406633002</v>
      </c>
      <c r="AN114" s="12">
        <v>0</v>
      </c>
      <c r="AO114" s="12">
        <v>13.335813988043</v>
      </c>
      <c r="AP114" s="12">
        <v>16.684206161098999</v>
      </c>
      <c r="AQ114" s="12">
        <v>0</v>
      </c>
      <c r="AR114" s="12">
        <v>6.3240883190029002</v>
      </c>
      <c r="AS114" s="12">
        <v>10.360117842096001</v>
      </c>
      <c r="AT114" s="12">
        <v>2.9571416693715</v>
      </c>
      <c r="AU114" s="12">
        <v>2.2781232069381998</v>
      </c>
      <c r="AV114" s="12">
        <v>0</v>
      </c>
      <c r="AW114" s="12">
        <v>0</v>
      </c>
      <c r="AX114" s="12">
        <v>0.29854189512047002</v>
      </c>
      <c r="AY114" s="12">
        <v>0</v>
      </c>
      <c r="AZ114" s="12">
        <v>0</v>
      </c>
      <c r="BA114" s="12">
        <v>245.86163677907001</v>
      </c>
      <c r="BB114" s="12">
        <v>0</v>
      </c>
      <c r="BC114" s="12">
        <v>0</v>
      </c>
      <c r="BD114" s="12">
        <v>0</v>
      </c>
      <c r="BE114" s="12">
        <v>0</v>
      </c>
      <c r="BF114" s="12">
        <v>245.86163677907001</v>
      </c>
      <c r="BG114" s="12">
        <v>0</v>
      </c>
      <c r="BH114" s="12">
        <v>38.613533357815001</v>
      </c>
      <c r="BI114" s="12">
        <v>3.2855646718900999</v>
      </c>
      <c r="BJ114" s="12">
        <v>6.7689264864445002</v>
      </c>
      <c r="BK114" s="12">
        <v>7.9568786092358001</v>
      </c>
      <c r="BL114" s="12">
        <v>26.627669168392998</v>
      </c>
      <c r="BM114" s="12">
        <v>41.376425791523999</v>
      </c>
      <c r="BN114" s="12">
        <v>74.238186510887999</v>
      </c>
      <c r="BO114" s="12">
        <v>6.1458029252416999</v>
      </c>
      <c r="BP114" s="12">
        <v>15.232604750370999</v>
      </c>
      <c r="BQ114" s="12">
        <v>0</v>
      </c>
      <c r="BR114" s="12">
        <v>0</v>
      </c>
      <c r="BS114" s="13" t="str">
        <f t="shared" si="2"/>
        <v>0</v>
      </c>
    </row>
    <row r="115">
      <c r="A115" s="1">
        <v>25</v>
      </c>
      <c r="B115" s="7">
        <v>2519</v>
      </c>
      <c r="C115" s="11" t="s">
        <v>177</v>
      </c>
      <c r="D115" s="12">
        <v>42.725995502250001</v>
      </c>
      <c r="E115" s="12">
        <v>42.725995502250001</v>
      </c>
      <c r="F115" s="12">
        <v>0</v>
      </c>
      <c r="G115" s="12">
        <v>0</v>
      </c>
      <c r="H115" s="12">
        <v>1.4852054868566</v>
      </c>
      <c r="I115" s="12">
        <v>0</v>
      </c>
      <c r="J115" s="12">
        <v>0</v>
      </c>
      <c r="K115" s="12">
        <v>1.4062711658808</v>
      </c>
      <c r="L115" s="12">
        <v>0</v>
      </c>
      <c r="M115" s="12">
        <v>0</v>
      </c>
      <c r="N115" s="12">
        <v>121.06347446055</v>
      </c>
      <c r="O115" s="12">
        <v>34.437813920278003</v>
      </c>
      <c r="P115" s="12">
        <v>0</v>
      </c>
      <c r="Q115" s="12">
        <v>0</v>
      </c>
      <c r="R115" s="12">
        <v>0</v>
      </c>
      <c r="S115" s="12">
        <v>13.333806234646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3.1246453322189001</v>
      </c>
      <c r="AB115" s="12">
        <v>16.809242451738001</v>
      </c>
      <c r="AC115" s="12">
        <v>0</v>
      </c>
      <c r="AD115" s="12">
        <v>50.726050526232001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4.3129112402376002</v>
      </c>
      <c r="AP115" s="12">
        <v>7.3428427268267003</v>
      </c>
      <c r="AQ115" s="12">
        <v>0</v>
      </c>
      <c r="AR115" s="12">
        <v>7.3428427268267003</v>
      </c>
      <c r="AS115" s="12">
        <v>0</v>
      </c>
      <c r="AT115" s="12">
        <v>6.4732285753071004</v>
      </c>
      <c r="AU115" s="12">
        <v>5.2498748464171996</v>
      </c>
      <c r="AV115" s="12">
        <v>0</v>
      </c>
      <c r="AW115" s="12">
        <v>0</v>
      </c>
      <c r="AX115" s="12">
        <v>0.29854189512047002</v>
      </c>
      <c r="AY115" s="12">
        <v>0</v>
      </c>
      <c r="AZ115" s="12">
        <v>0</v>
      </c>
      <c r="BA115" s="12">
        <v>458.02351651627998</v>
      </c>
      <c r="BB115" s="12">
        <v>0</v>
      </c>
      <c r="BC115" s="12">
        <v>0</v>
      </c>
      <c r="BD115" s="12">
        <v>0</v>
      </c>
      <c r="BE115" s="12">
        <v>1.6787946662897</v>
      </c>
      <c r="BF115" s="12">
        <v>440.21577215183999</v>
      </c>
      <c r="BG115" s="12">
        <v>16.128949698149</v>
      </c>
      <c r="BH115" s="12">
        <v>0</v>
      </c>
      <c r="BI115" s="12">
        <v>2.1903764479266998</v>
      </c>
      <c r="BJ115" s="12">
        <v>6.5261265518181002</v>
      </c>
      <c r="BK115" s="12">
        <v>0</v>
      </c>
      <c r="BL115" s="12">
        <v>0</v>
      </c>
      <c r="BM115" s="12">
        <v>6.3760775537832997</v>
      </c>
      <c r="BN115" s="12">
        <v>5.8275892062221999</v>
      </c>
      <c r="BO115" s="12">
        <v>1.1696653182732</v>
      </c>
      <c r="BP115" s="12">
        <v>15.232604750370999</v>
      </c>
      <c r="BQ115" s="12">
        <v>0</v>
      </c>
      <c r="BR115" s="12">
        <v>0</v>
      </c>
      <c r="BS115" s="13" t="str">
        <f t="shared" si="2"/>
        <v>0</v>
      </c>
    </row>
    <row r="116">
      <c r="A116" s="1">
        <v>25</v>
      </c>
      <c r="B116" s="7">
        <v>2521</v>
      </c>
      <c r="C116" s="11" t="s">
        <v>178</v>
      </c>
      <c r="D116" s="12">
        <v>3.3165950936109998</v>
      </c>
      <c r="E116" s="12">
        <v>3.3165950936109998</v>
      </c>
      <c r="F116" s="12">
        <v>0</v>
      </c>
      <c r="G116" s="12">
        <v>0</v>
      </c>
      <c r="H116" s="12">
        <v>6.5349041421690997</v>
      </c>
      <c r="I116" s="12">
        <v>0</v>
      </c>
      <c r="J116" s="12">
        <v>0</v>
      </c>
      <c r="K116" s="12">
        <v>6.1875931298757001</v>
      </c>
      <c r="L116" s="12">
        <v>0</v>
      </c>
      <c r="M116" s="12">
        <v>0</v>
      </c>
      <c r="N116" s="12">
        <v>3.3616574009228999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1.8563675222495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0.072680824160862995</v>
      </c>
      <c r="AP116" s="12">
        <v>1.8304551980239001</v>
      </c>
      <c r="AQ116" s="12">
        <v>0</v>
      </c>
      <c r="AR116" s="12">
        <v>1.8304551980239001</v>
      </c>
      <c r="AS116" s="12">
        <v>0</v>
      </c>
      <c r="AT116" s="12">
        <v>45.809765675788</v>
      </c>
      <c r="AU116" s="12">
        <v>38.717827486391002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38.902088597140001</v>
      </c>
      <c r="BB116" s="12">
        <v>0</v>
      </c>
      <c r="BC116" s="12">
        <v>0</v>
      </c>
      <c r="BD116" s="12">
        <v>0</v>
      </c>
      <c r="BE116" s="12">
        <v>0</v>
      </c>
      <c r="BF116" s="12">
        <v>34.869851172602999</v>
      </c>
      <c r="BG116" s="12">
        <v>4.0322374245371</v>
      </c>
      <c r="BH116" s="12">
        <v>0</v>
      </c>
      <c r="BI116" s="12">
        <v>1.4602509652844999</v>
      </c>
      <c r="BJ116" s="12">
        <v>25.408870591597999</v>
      </c>
      <c r="BK116" s="12">
        <v>0</v>
      </c>
      <c r="BL116" s="12">
        <v>4.5550060785427</v>
      </c>
      <c r="BM116" s="12">
        <v>0</v>
      </c>
      <c r="BN116" s="12">
        <v>40.955302275803</v>
      </c>
      <c r="BO116" s="12">
        <v>0</v>
      </c>
      <c r="BP116" s="12">
        <v>15.232604750370999</v>
      </c>
      <c r="BQ116" s="12">
        <v>0</v>
      </c>
      <c r="BR116" s="12">
        <v>0</v>
      </c>
      <c r="BS116" s="13" t="str">
        <f t="shared" si="2"/>
        <v>0</v>
      </c>
    </row>
    <row r="117">
      <c r="A117" s="1">
        <v>25</v>
      </c>
      <c r="B117" s="7">
        <v>2522</v>
      </c>
      <c r="C117" s="11" t="s">
        <v>179</v>
      </c>
      <c r="D117" s="12">
        <v>102.33033778489001</v>
      </c>
      <c r="E117" s="12">
        <v>102.33033778489001</v>
      </c>
      <c r="F117" s="12">
        <v>0</v>
      </c>
      <c r="G117" s="12">
        <v>0</v>
      </c>
      <c r="H117" s="12">
        <v>10.693479505368</v>
      </c>
      <c r="I117" s="12">
        <v>0</v>
      </c>
      <c r="J117" s="12">
        <v>0</v>
      </c>
      <c r="K117" s="12">
        <v>10.125152394342001</v>
      </c>
      <c r="L117" s="12">
        <v>0</v>
      </c>
      <c r="M117" s="12">
        <v>0</v>
      </c>
      <c r="N117" s="12">
        <v>270.34649884241998</v>
      </c>
      <c r="O117" s="12">
        <v>72.696346996604007</v>
      </c>
      <c r="P117" s="12">
        <v>27.865145386032999</v>
      </c>
      <c r="Q117" s="12">
        <v>0</v>
      </c>
      <c r="R117" s="12">
        <v>1.1937696629309</v>
      </c>
      <c r="S117" s="12">
        <v>13.333806234646</v>
      </c>
      <c r="T117" s="12">
        <v>0</v>
      </c>
      <c r="U117" s="12">
        <v>0</v>
      </c>
      <c r="V117" s="12">
        <v>1.7775334863098999</v>
      </c>
      <c r="W117" s="12">
        <v>0</v>
      </c>
      <c r="X117" s="12">
        <v>0</v>
      </c>
      <c r="Y117" s="12">
        <v>0</v>
      </c>
      <c r="Z117" s="12">
        <v>40.034083332586</v>
      </c>
      <c r="AA117" s="12">
        <v>14.269738234788999</v>
      </c>
      <c r="AB117" s="12">
        <v>21.133577945355</v>
      </c>
      <c r="AC117" s="12">
        <v>0</v>
      </c>
      <c r="AD117" s="12">
        <v>28.924573633556999</v>
      </c>
      <c r="AE117" s="12">
        <v>6.9846322245682</v>
      </c>
      <c r="AF117" s="12">
        <v>0</v>
      </c>
      <c r="AG117" s="12">
        <v>16.394563953542999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11.543839391271</v>
      </c>
      <c r="AO117" s="12">
        <v>111.20432935085999</v>
      </c>
      <c r="AP117" s="12">
        <v>219.52199468597999</v>
      </c>
      <c r="AQ117" s="12">
        <v>0</v>
      </c>
      <c r="AR117" s="12">
        <v>48.12084755934</v>
      </c>
      <c r="AS117" s="12">
        <v>171.40114712664001</v>
      </c>
      <c r="AT117" s="12">
        <v>17.274331019878002</v>
      </c>
      <c r="AU117" s="12">
        <v>8.5831652966363006</v>
      </c>
      <c r="AV117" s="12">
        <v>0</v>
      </c>
      <c r="AW117" s="12">
        <v>0</v>
      </c>
      <c r="AX117" s="12">
        <v>8.1201075755112004</v>
      </c>
      <c r="AY117" s="12">
        <v>0</v>
      </c>
      <c r="AZ117" s="12">
        <v>27.743181423387</v>
      </c>
      <c r="BA117" s="12">
        <v>341.41566955187</v>
      </c>
      <c r="BB117" s="12">
        <v>4.8524332161901</v>
      </c>
      <c r="BC117" s="12">
        <v>0</v>
      </c>
      <c r="BD117" s="12">
        <v>4.7322755582019997</v>
      </c>
      <c r="BE117" s="12">
        <v>16.002703996406002</v>
      </c>
      <c r="BF117" s="12">
        <v>227.11903344125</v>
      </c>
      <c r="BG117" s="12">
        <v>88.709223339817001</v>
      </c>
      <c r="BH117" s="12">
        <v>19.306766678907</v>
      </c>
      <c r="BI117" s="12">
        <v>15.332635135486999</v>
      </c>
      <c r="BJ117" s="12">
        <v>114.17746073914</v>
      </c>
      <c r="BK117" s="12">
        <v>2.8987431488099</v>
      </c>
      <c r="BL117" s="12">
        <v>102.36213031046</v>
      </c>
      <c r="BM117" s="12">
        <v>43.467667312335998</v>
      </c>
      <c r="BN117" s="12">
        <v>156.21337842019</v>
      </c>
      <c r="BO117" s="12">
        <v>24.282667413832002</v>
      </c>
      <c r="BP117" s="12">
        <v>15.232604750370999</v>
      </c>
      <c r="BQ117" s="12">
        <v>0</v>
      </c>
      <c r="BR117" s="12">
        <v>0</v>
      </c>
      <c r="BS117" s="13" t="str">
        <f t="shared" si="2"/>
        <v>0</v>
      </c>
    </row>
    <row r="118">
      <c r="A118" s="1">
        <v>25</v>
      </c>
      <c r="B118" s="7">
        <v>2523</v>
      </c>
      <c r="C118" s="11" t="s">
        <v>180</v>
      </c>
      <c r="D118" s="12">
        <v>10.461545240724</v>
      </c>
      <c r="E118" s="12">
        <v>10.461545240724</v>
      </c>
      <c r="F118" s="12">
        <v>0</v>
      </c>
      <c r="G118" s="12">
        <v>0</v>
      </c>
      <c r="H118" s="12">
        <v>20.792876815991999</v>
      </c>
      <c r="I118" s="12">
        <v>0</v>
      </c>
      <c r="J118" s="12">
        <v>0</v>
      </c>
      <c r="K118" s="12">
        <v>19.687796322332002</v>
      </c>
      <c r="L118" s="12">
        <v>0</v>
      </c>
      <c r="M118" s="12">
        <v>0</v>
      </c>
      <c r="N118" s="12">
        <v>9.6538539347075005</v>
      </c>
      <c r="O118" s="12">
        <v>5.2981252185042997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7.5199743447946004</v>
      </c>
      <c r="AK118" s="12">
        <v>0</v>
      </c>
      <c r="AL118" s="12">
        <v>0</v>
      </c>
      <c r="AM118" s="12">
        <v>20.605528130877001</v>
      </c>
      <c r="AN118" s="12">
        <v>0</v>
      </c>
      <c r="AO118" s="12">
        <v>2.5217774634300998</v>
      </c>
      <c r="AP118" s="12">
        <v>43.211570984532003</v>
      </c>
      <c r="AQ118" s="12">
        <v>0</v>
      </c>
      <c r="AR118" s="12">
        <v>43.211570984532003</v>
      </c>
      <c r="AS118" s="12">
        <v>0</v>
      </c>
      <c r="AT118" s="12">
        <v>3.7116798982808001</v>
      </c>
      <c r="AU118" s="12">
        <v>2.9895876164088002</v>
      </c>
      <c r="AV118" s="12">
        <v>0</v>
      </c>
      <c r="AW118" s="12">
        <v>0</v>
      </c>
      <c r="AX118" s="12">
        <v>0.19902793008031</v>
      </c>
      <c r="AY118" s="12">
        <v>0</v>
      </c>
      <c r="AZ118" s="12">
        <v>0</v>
      </c>
      <c r="BA118" s="12">
        <v>25.979727849336001</v>
      </c>
      <c r="BB118" s="12">
        <v>0</v>
      </c>
      <c r="BC118" s="12">
        <v>0</v>
      </c>
      <c r="BD118" s="12">
        <v>0</v>
      </c>
      <c r="BE118" s="12">
        <v>19.360293328986</v>
      </c>
      <c r="BF118" s="12">
        <v>6.6194345203497997</v>
      </c>
      <c r="BG118" s="12">
        <v>0</v>
      </c>
      <c r="BH118" s="12">
        <v>0</v>
      </c>
      <c r="BI118" s="12">
        <v>43.624268619482997</v>
      </c>
      <c r="BJ118" s="12">
        <v>26.706872827011001</v>
      </c>
      <c r="BK118" s="12">
        <v>1.5913757218472</v>
      </c>
      <c r="BL118" s="12">
        <v>43.353272012868999</v>
      </c>
      <c r="BM118" s="12">
        <v>0</v>
      </c>
      <c r="BN118" s="12">
        <v>8.1673188450293992</v>
      </c>
      <c r="BO118" s="12">
        <v>1.4671416521489999</v>
      </c>
      <c r="BP118" s="12">
        <v>15.232604750370999</v>
      </c>
      <c r="BQ118" s="12">
        <v>0</v>
      </c>
      <c r="BR118" s="12">
        <v>0</v>
      </c>
      <c r="BS118" s="13" t="str">
        <f t="shared" si="2"/>
        <v>0</v>
      </c>
    </row>
    <row r="119">
      <c r="A119" s="1">
        <v>25</v>
      </c>
      <c r="B119" s="7">
        <v>2529</v>
      </c>
      <c r="C119" s="11" t="s">
        <v>181</v>
      </c>
      <c r="D119" s="12">
        <v>47.033060124315</v>
      </c>
      <c r="E119" s="12">
        <v>47.033060124315</v>
      </c>
      <c r="F119" s="12">
        <v>0</v>
      </c>
      <c r="G119" s="12">
        <v>0</v>
      </c>
      <c r="H119" s="12">
        <v>17.228383647537001</v>
      </c>
      <c r="I119" s="12">
        <v>0</v>
      </c>
      <c r="J119" s="12">
        <v>0</v>
      </c>
      <c r="K119" s="12">
        <v>16.312745524217998</v>
      </c>
      <c r="L119" s="12">
        <v>0</v>
      </c>
      <c r="M119" s="12">
        <v>0</v>
      </c>
      <c r="N119" s="12">
        <v>187.99853953189</v>
      </c>
      <c r="O119" s="12">
        <v>5.9814434942816002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69.230268631553997</v>
      </c>
      <c r="X119" s="12">
        <v>0</v>
      </c>
      <c r="Y119" s="12">
        <v>0</v>
      </c>
      <c r="Z119" s="12">
        <v>0</v>
      </c>
      <c r="AA119" s="12">
        <v>0</v>
      </c>
      <c r="AB119" s="12">
        <v>2.3959234236067002</v>
      </c>
      <c r="AC119" s="12">
        <v>0</v>
      </c>
      <c r="AD119" s="12">
        <v>0</v>
      </c>
      <c r="AE119" s="12">
        <v>55.877057796545998</v>
      </c>
      <c r="AF119" s="12">
        <v>0</v>
      </c>
      <c r="AG119" s="12">
        <v>15.782772912896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125.09429813469001</v>
      </c>
      <c r="AN119" s="12">
        <v>115.43839391271</v>
      </c>
      <c r="AO119" s="12">
        <v>15.637507689008</v>
      </c>
      <c r="AP119" s="12">
        <v>17.965819842534</v>
      </c>
      <c r="AQ119" s="12">
        <v>0</v>
      </c>
      <c r="AR119" s="12">
        <v>17.965819842534</v>
      </c>
      <c r="AS119" s="12">
        <v>0</v>
      </c>
      <c r="AT119" s="12">
        <v>14.680265975609</v>
      </c>
      <c r="AU119" s="12">
        <v>8.1980287964727996</v>
      </c>
      <c r="AV119" s="12">
        <v>0</v>
      </c>
      <c r="AW119" s="12">
        <v>0</v>
      </c>
      <c r="AX119" s="12">
        <v>5.6810109686498</v>
      </c>
      <c r="AY119" s="12">
        <v>0</v>
      </c>
      <c r="AZ119" s="12">
        <v>7.6601147204569999</v>
      </c>
      <c r="BA119" s="12">
        <v>84.762588835198997</v>
      </c>
      <c r="BB119" s="12">
        <v>0</v>
      </c>
      <c r="BC119" s="12">
        <v>0</v>
      </c>
      <c r="BD119" s="12">
        <v>1.0985639688683</v>
      </c>
      <c r="BE119" s="12">
        <v>8.3939733314483007</v>
      </c>
      <c r="BF119" s="12">
        <v>25.367730656719001</v>
      </c>
      <c r="BG119" s="12">
        <v>49.902320878163998</v>
      </c>
      <c r="BH119" s="12">
        <v>0</v>
      </c>
      <c r="BI119" s="12">
        <v>52.385774411189999</v>
      </c>
      <c r="BJ119" s="12">
        <v>88.158144519627001</v>
      </c>
      <c r="BK119" s="12">
        <v>3.1827514436943001</v>
      </c>
      <c r="BL119" s="12">
        <v>89.484811938893003</v>
      </c>
      <c r="BM119" s="12">
        <v>9.1535172121371993</v>
      </c>
      <c r="BN119" s="12">
        <v>26.700320225672002</v>
      </c>
      <c r="BO119" s="12">
        <v>2.3393306365463</v>
      </c>
      <c r="BP119" s="12">
        <v>15.232604750370999</v>
      </c>
      <c r="BQ119" s="12">
        <v>0</v>
      </c>
      <c r="BR119" s="12">
        <v>0</v>
      </c>
      <c r="BS119" s="13" t="str">
        <f t="shared" si="2"/>
        <v>0</v>
      </c>
    </row>
    <row r="120">
      <c r="A120" s="1">
        <v>26</v>
      </c>
      <c r="B120" s="7">
        <v>2611</v>
      </c>
      <c r="C120" s="11" t="s">
        <v>182</v>
      </c>
      <c r="D120" s="12">
        <v>427.41719681056998</v>
      </c>
      <c r="E120" s="12">
        <v>389.67869443523</v>
      </c>
      <c r="F120" s="12">
        <v>11.579481982467</v>
      </c>
      <c r="G120" s="12">
        <v>26.159020392868001</v>
      </c>
      <c r="H120" s="12">
        <v>27.113335391694999</v>
      </c>
      <c r="I120" s="12">
        <v>0</v>
      </c>
      <c r="J120" s="12">
        <v>0</v>
      </c>
      <c r="K120" s="12">
        <v>19.04000265014</v>
      </c>
      <c r="L120" s="12">
        <v>31.865739127161</v>
      </c>
      <c r="M120" s="12">
        <v>0</v>
      </c>
      <c r="N120" s="12">
        <v>559.62640979699995</v>
      </c>
      <c r="O120" s="12">
        <v>226.20996210086</v>
      </c>
      <c r="P120" s="12">
        <v>0</v>
      </c>
      <c r="Q120" s="12">
        <v>0</v>
      </c>
      <c r="R120" s="12">
        <v>0</v>
      </c>
      <c r="S120" s="12">
        <v>0</v>
      </c>
      <c r="T120" s="12">
        <v>47.578316147547</v>
      </c>
      <c r="U120" s="12">
        <v>17.836218815053002</v>
      </c>
      <c r="V120" s="12">
        <v>9.1763654724221002</v>
      </c>
      <c r="W120" s="12">
        <v>8.0567347184036997</v>
      </c>
      <c r="X120" s="12">
        <v>0</v>
      </c>
      <c r="Y120" s="12">
        <v>27.847563685707001</v>
      </c>
      <c r="Z120" s="12">
        <v>8.7491068348863994</v>
      </c>
      <c r="AA120" s="12">
        <v>7.3471403328680003</v>
      </c>
      <c r="AB120" s="12">
        <v>47.554708886253003</v>
      </c>
      <c r="AC120" s="12">
        <v>13.770275925319</v>
      </c>
      <c r="AD120" s="12">
        <v>64.656813567165003</v>
      </c>
      <c r="AE120" s="12">
        <v>15.420639952329999</v>
      </c>
      <c r="AF120" s="12">
        <v>0</v>
      </c>
      <c r="AG120" s="12">
        <v>14.166135323204999</v>
      </c>
      <c r="AH120" s="12">
        <v>0</v>
      </c>
      <c r="AI120" s="12">
        <v>0</v>
      </c>
      <c r="AJ120" s="12">
        <v>11.285240727341</v>
      </c>
      <c r="AK120" s="12">
        <v>0</v>
      </c>
      <c r="AL120" s="12">
        <v>72.155631378568003</v>
      </c>
      <c r="AM120" s="12">
        <v>139.36044144191001</v>
      </c>
      <c r="AN120" s="12">
        <v>183.46962033093001</v>
      </c>
      <c r="AO120" s="12">
        <v>548.45586417931997</v>
      </c>
      <c r="AP120" s="12">
        <v>687.33087196280997</v>
      </c>
      <c r="AQ120" s="12">
        <v>221.20634455481999</v>
      </c>
      <c r="AR120" s="12">
        <v>346.32687141187</v>
      </c>
      <c r="AS120" s="12">
        <v>119.79765599613</v>
      </c>
      <c r="AT120" s="12">
        <v>222.77354474056</v>
      </c>
      <c r="AU120" s="12">
        <v>165.99002163931999</v>
      </c>
      <c r="AV120" s="12">
        <v>0</v>
      </c>
      <c r="AW120" s="12">
        <v>0</v>
      </c>
      <c r="AX120" s="12">
        <v>30.088767760204998</v>
      </c>
      <c r="AY120" s="12">
        <v>0</v>
      </c>
      <c r="AZ120" s="12">
        <v>44.748509749405002</v>
      </c>
      <c r="BA120" s="12">
        <v>68.115317952799003</v>
      </c>
      <c r="BB120" s="12">
        <v>4.1366987695102999</v>
      </c>
      <c r="BC120" s="12">
        <v>0</v>
      </c>
      <c r="BD120" s="12">
        <v>4.0342643796277002</v>
      </c>
      <c r="BE120" s="12">
        <v>9.6834962033503</v>
      </c>
      <c r="BF120" s="12">
        <v>20.038701861920998</v>
      </c>
      <c r="BG120" s="12">
        <v>30.222156738390002</v>
      </c>
      <c r="BH120" s="12">
        <v>407.57236788524</v>
      </c>
      <c r="BI120" s="12">
        <v>202.91208138613999</v>
      </c>
      <c r="BJ120" s="12">
        <v>700.22227881408003</v>
      </c>
      <c r="BK120" s="12">
        <v>89.701960590159999</v>
      </c>
      <c r="BL120" s="12">
        <v>140.25004373396001</v>
      </c>
      <c r="BM120" s="12">
        <v>61.245281580091998</v>
      </c>
      <c r="BN120" s="12">
        <v>147.51038649380999</v>
      </c>
      <c r="BO120" s="12">
        <v>27.243425927901999</v>
      </c>
      <c r="BP120" s="12">
        <v>16.604068881408999</v>
      </c>
      <c r="BQ120" s="12">
        <v>0</v>
      </c>
      <c r="BR120" s="12">
        <v>0</v>
      </c>
      <c r="BS120" s="13" t="str">
        <f t="shared" si="2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58.591304779190999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2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0.48068658973800998</v>
      </c>
      <c r="I122" s="12">
        <v>0</v>
      </c>
      <c r="J122" s="12">
        <v>0</v>
      </c>
      <c r="K122" s="12">
        <v>0.45513950558103999</v>
      </c>
      <c r="L122" s="12">
        <v>0</v>
      </c>
      <c r="M122" s="12">
        <v>0</v>
      </c>
      <c r="N122" s="12">
        <v>3.5062073693231999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1.9361906079115001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0.52982976207137999</v>
      </c>
      <c r="AP122" s="12">
        <v>0.27365499042062003</v>
      </c>
      <c r="AQ122" s="12">
        <v>0</v>
      </c>
      <c r="AR122" s="12">
        <v>0.27365499042062003</v>
      </c>
      <c r="AS122" s="12">
        <v>0</v>
      </c>
      <c r="AT122" s="12">
        <v>0.19016482082603001</v>
      </c>
      <c r="AU122" s="12">
        <v>0.16072487204652999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3.1605825917138999</v>
      </c>
      <c r="BK122" s="12">
        <v>0</v>
      </c>
      <c r="BL122" s="12">
        <v>0</v>
      </c>
      <c r="BM122" s="12">
        <v>5.9141464934555001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2"/>
        <v>0</v>
      </c>
    </row>
    <row r="123">
      <c r="A123" s="1">
        <v>26</v>
      </c>
      <c r="B123" s="7">
        <v>2619</v>
      </c>
      <c r="C123" s="11" t="s">
        <v>185</v>
      </c>
      <c r="D123" s="12">
        <v>19.631238961962001</v>
      </c>
      <c r="E123" s="12">
        <v>19.631238961962001</v>
      </c>
      <c r="F123" s="12">
        <v>0</v>
      </c>
      <c r="G123" s="12">
        <v>0</v>
      </c>
      <c r="H123" s="12">
        <v>1.5221742008370001</v>
      </c>
      <c r="I123" s="12">
        <v>0</v>
      </c>
      <c r="J123" s="12">
        <v>0</v>
      </c>
      <c r="K123" s="12">
        <v>1.4412751010066001</v>
      </c>
      <c r="L123" s="12">
        <v>0</v>
      </c>
      <c r="M123" s="12">
        <v>0</v>
      </c>
      <c r="N123" s="12">
        <v>43.450699909885998</v>
      </c>
      <c r="O123" s="12">
        <v>32.738764138725003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3.0977698841225001</v>
      </c>
      <c r="AA123" s="12">
        <v>0</v>
      </c>
      <c r="AB123" s="12">
        <v>4.0890613089501997</v>
      </c>
      <c r="AC123" s="12">
        <v>0</v>
      </c>
      <c r="AD123" s="12">
        <v>0</v>
      </c>
      <c r="AE123" s="12">
        <v>0</v>
      </c>
      <c r="AF123" s="12">
        <v>0</v>
      </c>
      <c r="AG123" s="12">
        <v>1.9361906079115001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2.1801343068913002</v>
      </c>
      <c r="AN123" s="12">
        <v>0</v>
      </c>
      <c r="AO123" s="12">
        <v>5.8938943258025001</v>
      </c>
      <c r="AP123" s="12">
        <v>31.578229799776</v>
      </c>
      <c r="AQ123" s="12">
        <v>0</v>
      </c>
      <c r="AR123" s="12">
        <v>31.578229799776</v>
      </c>
      <c r="AS123" s="12">
        <v>0</v>
      </c>
      <c r="AT123" s="12">
        <v>10.932311203473001</v>
      </c>
      <c r="AU123" s="12">
        <v>5.4688462085628</v>
      </c>
      <c r="AV123" s="12">
        <v>0</v>
      </c>
      <c r="AW123" s="12">
        <v>0</v>
      </c>
      <c r="AX123" s="12">
        <v>5.0891760630110996</v>
      </c>
      <c r="AY123" s="12">
        <v>0</v>
      </c>
      <c r="AZ123" s="12">
        <v>0</v>
      </c>
      <c r="BA123" s="12">
        <v>24.918408488798999</v>
      </c>
      <c r="BB123" s="12">
        <v>0</v>
      </c>
      <c r="BC123" s="12">
        <v>0</v>
      </c>
      <c r="BD123" s="12">
        <v>0</v>
      </c>
      <c r="BE123" s="12">
        <v>4.2935167909967999</v>
      </c>
      <c r="BF123" s="12">
        <v>0</v>
      </c>
      <c r="BG123" s="12">
        <v>20.624891697801999</v>
      </c>
      <c r="BH123" s="12">
        <v>0</v>
      </c>
      <c r="BI123" s="12">
        <v>8.3794191307465997</v>
      </c>
      <c r="BJ123" s="12">
        <v>137.26734334685</v>
      </c>
      <c r="BK123" s="12">
        <v>0</v>
      </c>
      <c r="BL123" s="12">
        <v>1213.6178247669</v>
      </c>
      <c r="BM123" s="12">
        <v>1.1828292986911</v>
      </c>
      <c r="BN123" s="12">
        <v>0.22446890767123001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2"/>
        <v>0</v>
      </c>
    </row>
    <row r="124">
      <c r="A124" s="1">
        <v>26</v>
      </c>
      <c r="B124" s="7">
        <v>2621</v>
      </c>
      <c r="C124" s="11" t="s">
        <v>186</v>
      </c>
      <c r="D124" s="12">
        <v>3.4610853242289998</v>
      </c>
      <c r="E124" s="12">
        <v>3.4610853242289998</v>
      </c>
      <c r="F124" s="12">
        <v>0</v>
      </c>
      <c r="G124" s="12">
        <v>0</v>
      </c>
      <c r="H124" s="12">
        <v>0.32045772649200999</v>
      </c>
      <c r="I124" s="12">
        <v>0</v>
      </c>
      <c r="J124" s="12">
        <v>0</v>
      </c>
      <c r="K124" s="12">
        <v>0.30342633705402</v>
      </c>
      <c r="L124" s="12">
        <v>0</v>
      </c>
      <c r="M124" s="12">
        <v>0</v>
      </c>
      <c r="N124" s="12">
        <v>26.975127491471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5.8557451343110003</v>
      </c>
      <c r="AE124" s="12">
        <v>0</v>
      </c>
      <c r="AF124" s="12">
        <v>0</v>
      </c>
      <c r="AG124" s="12">
        <v>11.243436308838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11.758845913586001</v>
      </c>
      <c r="AP124" s="12">
        <v>0.55474235672267003</v>
      </c>
      <c r="AQ124" s="12">
        <v>0</v>
      </c>
      <c r="AR124" s="12">
        <v>0.55474235672267003</v>
      </c>
      <c r="AS124" s="12">
        <v>0</v>
      </c>
      <c r="AT124" s="12">
        <v>4.3069168296390004</v>
      </c>
      <c r="AU124" s="12">
        <v>3.5441266240387002</v>
      </c>
      <c r="AV124" s="12">
        <v>0</v>
      </c>
      <c r="AW124" s="12">
        <v>0</v>
      </c>
      <c r="AX124" s="12">
        <v>0.12959012545858001</v>
      </c>
      <c r="AY124" s="12">
        <v>0</v>
      </c>
      <c r="AZ124" s="12">
        <v>0</v>
      </c>
      <c r="BA124" s="12">
        <v>13.749927798534999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13.749927798534999</v>
      </c>
      <c r="BH124" s="12">
        <v>0</v>
      </c>
      <c r="BI124" s="12">
        <v>2.7660081411195998</v>
      </c>
      <c r="BJ124" s="12">
        <v>43.429172299792</v>
      </c>
      <c r="BK124" s="12">
        <v>1.5913757218472</v>
      </c>
      <c r="BL124" s="12">
        <v>46.800306987710997</v>
      </c>
      <c r="BM124" s="12">
        <v>50.327120154644</v>
      </c>
      <c r="BN124" s="12">
        <v>27.853881543762999</v>
      </c>
      <c r="BO124" s="12">
        <v>371.07667420480999</v>
      </c>
      <c r="BP124" s="12">
        <v>0</v>
      </c>
      <c r="BQ124" s="12">
        <v>0</v>
      </c>
      <c r="BR124" s="12">
        <v>0</v>
      </c>
      <c r="BS124" s="13" t="str">
        <f t="shared" si="2"/>
        <v>0</v>
      </c>
    </row>
    <row r="125">
      <c r="A125" s="1">
        <v>26</v>
      </c>
      <c r="B125" s="7">
        <v>2622</v>
      </c>
      <c r="C125" s="11" t="s">
        <v>187</v>
      </c>
      <c r="D125" s="12">
        <v>30.669806088390999</v>
      </c>
      <c r="E125" s="12">
        <v>30.669806088390999</v>
      </c>
      <c r="F125" s="12">
        <v>0</v>
      </c>
      <c r="G125" s="12">
        <v>0</v>
      </c>
      <c r="H125" s="12">
        <v>1.7625174957059999</v>
      </c>
      <c r="I125" s="12">
        <v>0</v>
      </c>
      <c r="J125" s="12">
        <v>0</v>
      </c>
      <c r="K125" s="12">
        <v>1.6688448537970999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0.065766943017340998</v>
      </c>
      <c r="AP125" s="12">
        <v>1.3794235159252</v>
      </c>
      <c r="AQ125" s="12">
        <v>0</v>
      </c>
      <c r="AR125" s="12">
        <v>1.3794235159252</v>
      </c>
      <c r="AS125" s="12">
        <v>0</v>
      </c>
      <c r="AT125" s="12">
        <v>1.3748574632651001</v>
      </c>
      <c r="AU125" s="12">
        <v>1.1620119268414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0.57789097453424998</v>
      </c>
      <c r="BJ125" s="12">
        <v>5.7453997077413002</v>
      </c>
      <c r="BK125" s="12">
        <v>0</v>
      </c>
      <c r="BL125" s="12">
        <v>0</v>
      </c>
      <c r="BM125" s="12">
        <v>284.06454347456997</v>
      </c>
      <c r="BN125" s="12">
        <v>12.951530024946001</v>
      </c>
      <c r="BO125" s="12">
        <v>944.39179085787998</v>
      </c>
      <c r="BP125" s="12">
        <v>0</v>
      </c>
      <c r="BQ125" s="12">
        <v>0</v>
      </c>
      <c r="BR125" s="12">
        <v>0</v>
      </c>
      <c r="BS125" s="13" t="str">
        <f t="shared" si="2"/>
        <v>0</v>
      </c>
    </row>
    <row r="126">
      <c r="A126" s="1">
        <v>26</v>
      </c>
      <c r="B126" s="7">
        <v>2631</v>
      </c>
      <c r="C126" s="11" t="s">
        <v>188</v>
      </c>
      <c r="D126" s="12">
        <v>972.60528328966996</v>
      </c>
      <c r="E126" s="12">
        <v>856.81046346501</v>
      </c>
      <c r="F126" s="12">
        <v>115.79481982467</v>
      </c>
      <c r="G126" s="12">
        <v>0</v>
      </c>
      <c r="H126" s="12">
        <v>108.71528371241</v>
      </c>
      <c r="I126" s="12">
        <v>0</v>
      </c>
      <c r="J126" s="12">
        <v>0</v>
      </c>
      <c r="K126" s="12">
        <v>102.93738484558</v>
      </c>
      <c r="L126" s="12">
        <v>0</v>
      </c>
      <c r="M126" s="12">
        <v>0</v>
      </c>
      <c r="N126" s="12">
        <v>1500.6298184349</v>
      </c>
      <c r="O126" s="12">
        <v>408.42216490782999</v>
      </c>
      <c r="P126" s="12">
        <v>27.878186738886999</v>
      </c>
      <c r="Q126" s="12">
        <v>0</v>
      </c>
      <c r="R126" s="12">
        <v>2.6872388258539002</v>
      </c>
      <c r="S126" s="12">
        <v>20.010070017574002</v>
      </c>
      <c r="T126" s="12">
        <v>0</v>
      </c>
      <c r="U126" s="12">
        <v>0</v>
      </c>
      <c r="V126" s="12">
        <v>37.218151622549001</v>
      </c>
      <c r="W126" s="12">
        <v>8.0567347184036997</v>
      </c>
      <c r="X126" s="12">
        <v>0</v>
      </c>
      <c r="Y126" s="12">
        <v>64.146873103841003</v>
      </c>
      <c r="Z126" s="12">
        <v>27.335726139620999</v>
      </c>
      <c r="AA126" s="12">
        <v>21.414625065469998</v>
      </c>
      <c r="AB126" s="12">
        <v>176.09371100713</v>
      </c>
      <c r="AC126" s="12">
        <v>66.556333639041</v>
      </c>
      <c r="AD126" s="12">
        <v>143.95091783741</v>
      </c>
      <c r="AE126" s="12">
        <v>89.502463385716993</v>
      </c>
      <c r="AF126" s="12">
        <v>92.173816661727002</v>
      </c>
      <c r="AG126" s="12">
        <v>65.909956211359003</v>
      </c>
      <c r="AH126" s="12">
        <v>13.932175619898</v>
      </c>
      <c r="AI126" s="12">
        <v>0</v>
      </c>
      <c r="AJ126" s="12">
        <v>42.965494817344997</v>
      </c>
      <c r="AK126" s="12">
        <v>0</v>
      </c>
      <c r="AL126" s="12">
        <v>46.835284236976001</v>
      </c>
      <c r="AM126" s="12">
        <v>194.79360459374999</v>
      </c>
      <c r="AN126" s="12">
        <v>121.04779574056001</v>
      </c>
      <c r="AO126" s="12">
        <v>906.70451659516004</v>
      </c>
      <c r="AP126" s="12">
        <v>361.98355061088</v>
      </c>
      <c r="AQ126" s="12">
        <v>0</v>
      </c>
      <c r="AR126" s="12">
        <v>233.02875815671999</v>
      </c>
      <c r="AS126" s="12">
        <v>128.95479245416001</v>
      </c>
      <c r="AT126" s="12">
        <v>390.46453354877002</v>
      </c>
      <c r="AU126" s="12">
        <v>239.75847339217</v>
      </c>
      <c r="AV126" s="12">
        <v>0</v>
      </c>
      <c r="AW126" s="12">
        <v>0</v>
      </c>
      <c r="AX126" s="12">
        <v>121.8069843052</v>
      </c>
      <c r="AY126" s="12">
        <v>0</v>
      </c>
      <c r="AZ126" s="12">
        <v>37.541498246674003</v>
      </c>
      <c r="BA126" s="12">
        <v>140.95795544166</v>
      </c>
      <c r="BB126" s="12">
        <v>0</v>
      </c>
      <c r="BC126" s="12">
        <v>0</v>
      </c>
      <c r="BD126" s="12">
        <v>3.4219206791485002</v>
      </c>
      <c r="BE126" s="12">
        <v>11.449378109325</v>
      </c>
      <c r="BF126" s="12">
        <v>18.440409827751999</v>
      </c>
      <c r="BG126" s="12">
        <v>107.64624682544</v>
      </c>
      <c r="BH126" s="12">
        <v>280.51439110180002</v>
      </c>
      <c r="BI126" s="12">
        <v>659.23270247719995</v>
      </c>
      <c r="BJ126" s="12">
        <v>1098.2573217470001</v>
      </c>
      <c r="BK126" s="12">
        <v>52.406423321898998</v>
      </c>
      <c r="BL126" s="12">
        <v>340.54754124241998</v>
      </c>
      <c r="BM126" s="12">
        <v>189.63902539367001</v>
      </c>
      <c r="BN126" s="12">
        <v>348.12442964506999</v>
      </c>
      <c r="BO126" s="12">
        <v>41.653799472960003</v>
      </c>
      <c r="BP126" s="12">
        <v>0</v>
      </c>
      <c r="BQ126" s="12">
        <v>0</v>
      </c>
      <c r="BR126" s="12">
        <v>0</v>
      </c>
      <c r="BS126" s="13" t="str">
        <f t="shared" si="2"/>
        <v>0</v>
      </c>
    </row>
    <row r="127">
      <c r="A127" s="1">
        <v>26</v>
      </c>
      <c r="B127" s="7">
        <v>2632</v>
      </c>
      <c r="C127" s="11" t="s">
        <v>189</v>
      </c>
      <c r="D127" s="12">
        <v>2.9402957009798998</v>
      </c>
      <c r="E127" s="12">
        <v>2.9402957009798998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0.027737117836132998</v>
      </c>
      <c r="AQ127" s="12">
        <v>0</v>
      </c>
      <c r="AR127" s="12">
        <v>0.027737117836132998</v>
      </c>
      <c r="AS127" s="12">
        <v>0</v>
      </c>
      <c r="AT127" s="12">
        <v>0.086744279987868003</v>
      </c>
      <c r="AU127" s="12">
        <v>0.073315154933799004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0.14366284507791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2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2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3.4168735746326</v>
      </c>
      <c r="AN129" s="12">
        <v>0</v>
      </c>
      <c r="AO129" s="12">
        <v>1.2606545711274</v>
      </c>
      <c r="AP129" s="12">
        <v>1.4237491877754</v>
      </c>
      <c r="AQ129" s="12">
        <v>0</v>
      </c>
      <c r="AR129" s="12">
        <v>1.4237491877754</v>
      </c>
      <c r="AS129" s="12">
        <v>0</v>
      </c>
      <c r="AT129" s="12">
        <v>1.6254022624243001</v>
      </c>
      <c r="AU129" s="12">
        <v>1.3737691835825001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17.187409748168001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17.187409748168001</v>
      </c>
      <c r="BH129" s="12">
        <v>0</v>
      </c>
      <c r="BI129" s="12">
        <v>0.43341823090068998</v>
      </c>
      <c r="BJ129" s="12">
        <v>0.047887615025968999</v>
      </c>
      <c r="BK129" s="12">
        <v>3.8479364097645998</v>
      </c>
      <c r="BL129" s="12">
        <v>9.5428120359953006</v>
      </c>
      <c r="BM129" s="12">
        <v>467.78049798784002</v>
      </c>
      <c r="BN129" s="12">
        <v>212.59954490938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2"/>
        <v>0</v>
      </c>
    </row>
    <row r="130">
      <c r="A130" s="1">
        <v>26</v>
      </c>
      <c r="B130" s="7">
        <v>2635</v>
      </c>
      <c r="C130" s="11" t="s">
        <v>192</v>
      </c>
      <c r="D130" s="12">
        <v>10.883007224401</v>
      </c>
      <c r="E130" s="12">
        <v>10.883007224401</v>
      </c>
      <c r="F130" s="12">
        <v>0</v>
      </c>
      <c r="G130" s="12">
        <v>0</v>
      </c>
      <c r="H130" s="12">
        <v>0.24034329486900999</v>
      </c>
      <c r="I130" s="12">
        <v>0</v>
      </c>
      <c r="J130" s="12">
        <v>0</v>
      </c>
      <c r="K130" s="12">
        <v>0.22756975279052</v>
      </c>
      <c r="L130" s="12">
        <v>0</v>
      </c>
      <c r="M130" s="12">
        <v>0</v>
      </c>
      <c r="N130" s="12">
        <v>7.9571914836371</v>
      </c>
      <c r="O130" s="12">
        <v>8.4636358043217008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15.137479547786</v>
      </c>
      <c r="AP130" s="12">
        <v>2.6867842421642001</v>
      </c>
      <c r="AQ130" s="12">
        <v>0</v>
      </c>
      <c r="AR130" s="12">
        <v>2.6867842421642001</v>
      </c>
      <c r="AS130" s="12">
        <v>0</v>
      </c>
      <c r="AT130" s="12">
        <v>6.7574458824103001</v>
      </c>
      <c r="AU130" s="12">
        <v>5.5192580647948999</v>
      </c>
      <c r="AV130" s="12">
        <v>0</v>
      </c>
      <c r="AW130" s="12">
        <v>0</v>
      </c>
      <c r="AX130" s="12">
        <v>0.25918025091716002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150.74052780827</v>
      </c>
      <c r="BI130" s="12">
        <v>5.6344370017088998</v>
      </c>
      <c r="BJ130" s="12">
        <v>11.342231677840999</v>
      </c>
      <c r="BK130" s="12">
        <v>140.78041435974001</v>
      </c>
      <c r="BL130" s="12">
        <v>1336.5841341600999</v>
      </c>
      <c r="BM130" s="12">
        <v>147.23651971031001</v>
      </c>
      <c r="BN130" s="12">
        <v>443.97632756333002</v>
      </c>
      <c r="BO130" s="12">
        <v>2.586538364895</v>
      </c>
      <c r="BP130" s="12">
        <v>104.02957442026</v>
      </c>
      <c r="BQ130" s="12">
        <v>0</v>
      </c>
      <c r="BR130" s="12">
        <v>0</v>
      </c>
      <c r="BS130" s="13" t="str">
        <f t="shared" si="2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2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0.52613554413872998</v>
      </c>
      <c r="AP132" s="12">
        <v>4.4616912002384002</v>
      </c>
      <c r="AQ132" s="12">
        <v>0</v>
      </c>
      <c r="AR132" s="12">
        <v>4.4616912002384002</v>
      </c>
      <c r="AS132" s="12">
        <v>0</v>
      </c>
      <c r="AT132" s="12">
        <v>0.12177828955665</v>
      </c>
      <c r="AU132" s="12">
        <v>0.10292545131123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63.972421688670998</v>
      </c>
      <c r="BB132" s="12">
        <v>45.503686464612997</v>
      </c>
      <c r="BC132" s="12">
        <v>0</v>
      </c>
      <c r="BD132" s="12">
        <v>17.037562960391998</v>
      </c>
      <c r="BE132" s="12">
        <v>1.4311722636655999</v>
      </c>
      <c r="BF132" s="12">
        <v>0</v>
      </c>
      <c r="BG132" s="12">
        <v>0</v>
      </c>
      <c r="BH132" s="12">
        <v>0</v>
      </c>
      <c r="BI132" s="12">
        <v>0</v>
      </c>
      <c r="BJ132" s="12">
        <v>0.43098853523371999</v>
      </c>
      <c r="BK132" s="12">
        <v>0</v>
      </c>
      <c r="BL132" s="12">
        <v>0</v>
      </c>
      <c r="BM132" s="12">
        <v>3.4054932742832</v>
      </c>
      <c r="BN132" s="12">
        <v>0.069067356206532995</v>
      </c>
      <c r="BO132" s="12">
        <v>6.4663459122375002</v>
      </c>
      <c r="BP132" s="12">
        <v>0</v>
      </c>
      <c r="BQ132" s="12">
        <v>0</v>
      </c>
      <c r="BR132" s="12">
        <v>0</v>
      </c>
      <c r="BS132" s="13" t="str">
        <f t="shared" si="2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3.7653782862810998</v>
      </c>
      <c r="I133" s="12">
        <v>0</v>
      </c>
      <c r="J133" s="12">
        <v>0</v>
      </c>
      <c r="K133" s="12">
        <v>3.5652594603847998</v>
      </c>
      <c r="L133" s="12">
        <v>0</v>
      </c>
      <c r="M133" s="12">
        <v>0</v>
      </c>
      <c r="N133" s="12">
        <v>21.037244215939001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21.071460032748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0.065766943017340998</v>
      </c>
      <c r="AP133" s="12">
        <v>0.74146980569417997</v>
      </c>
      <c r="AQ133" s="12">
        <v>0</v>
      </c>
      <c r="AR133" s="12">
        <v>0.74146980569417997</v>
      </c>
      <c r="AS133" s="12">
        <v>0</v>
      </c>
      <c r="AT133" s="12">
        <v>1.8602891336234999</v>
      </c>
      <c r="AU133" s="12">
        <v>1.5722925600666999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454.54674773069002</v>
      </c>
      <c r="BB133" s="12">
        <v>365.81581256331998</v>
      </c>
      <c r="BC133" s="12">
        <v>0</v>
      </c>
      <c r="BD133" s="12">
        <v>53.165841288665</v>
      </c>
      <c r="BE133" s="12">
        <v>1.4311722636655999</v>
      </c>
      <c r="BF133" s="12">
        <v>3.1965840683378</v>
      </c>
      <c r="BG133" s="12">
        <v>30.937337546702999</v>
      </c>
      <c r="BH133" s="12">
        <v>0</v>
      </c>
      <c r="BI133" s="12">
        <v>0.57789097453424998</v>
      </c>
      <c r="BJ133" s="12">
        <v>5.4113004979344002</v>
      </c>
      <c r="BK133" s="12">
        <v>3.1827514436943001</v>
      </c>
      <c r="BL133" s="12">
        <v>4.1853728723534003</v>
      </c>
      <c r="BM133" s="12">
        <v>7.0969757921465</v>
      </c>
      <c r="BN133" s="12">
        <v>1.7574254642580001</v>
      </c>
      <c r="BO133" s="12">
        <v>4.2388314567323997</v>
      </c>
      <c r="BP133" s="12">
        <v>0</v>
      </c>
      <c r="BQ133" s="12">
        <v>0</v>
      </c>
      <c r="BR133" s="12">
        <v>0</v>
      </c>
      <c r="BS133" s="13" t="str">
        <f t="shared" si="2"/>
        <v>0</v>
      </c>
    </row>
    <row r="134">
      <c r="A134" s="1">
        <v>26</v>
      </c>
      <c r="B134" s="7">
        <v>2643</v>
      </c>
      <c r="C134" s="11" t="s">
        <v>196</v>
      </c>
      <c r="D134" s="12">
        <v>3.3556259398872998</v>
      </c>
      <c r="E134" s="12">
        <v>3.3556259398872998</v>
      </c>
      <c r="F134" s="12">
        <v>0</v>
      </c>
      <c r="G134" s="12">
        <v>0</v>
      </c>
      <c r="H134" s="12">
        <v>14.340483260517001</v>
      </c>
      <c r="I134" s="12">
        <v>0</v>
      </c>
      <c r="J134" s="12">
        <v>0</v>
      </c>
      <c r="K134" s="12">
        <v>13.578328583168</v>
      </c>
      <c r="L134" s="12">
        <v>0</v>
      </c>
      <c r="M134" s="12">
        <v>0</v>
      </c>
      <c r="N134" s="12">
        <v>90.748672942430005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8.4720533629929999</v>
      </c>
      <c r="Z134" s="12">
        <v>0</v>
      </c>
      <c r="AA134" s="12">
        <v>0</v>
      </c>
      <c r="AB134" s="12">
        <v>10.568301438722999</v>
      </c>
      <c r="AC134" s="12">
        <v>22.950459875530999</v>
      </c>
      <c r="AD134" s="12">
        <v>0</v>
      </c>
      <c r="AE134" s="12">
        <v>0</v>
      </c>
      <c r="AF134" s="12">
        <v>0</v>
      </c>
      <c r="AG134" s="12">
        <v>13.553334255380999</v>
      </c>
      <c r="AH134" s="12">
        <v>0</v>
      </c>
      <c r="AI134" s="12">
        <v>0</v>
      </c>
      <c r="AJ134" s="12">
        <v>0</v>
      </c>
      <c r="AK134" s="12">
        <v>0</v>
      </c>
      <c r="AL134" s="12">
        <v>6.6907548909964998</v>
      </c>
      <c r="AM134" s="12">
        <v>0</v>
      </c>
      <c r="AN134" s="12">
        <v>0</v>
      </c>
      <c r="AO134" s="12">
        <v>5.9012827616678001</v>
      </c>
      <c r="AP134" s="12">
        <v>6.1144011261823001</v>
      </c>
      <c r="AQ134" s="12">
        <v>0</v>
      </c>
      <c r="AR134" s="12">
        <v>6.1144011261823001</v>
      </c>
      <c r="AS134" s="12">
        <v>0</v>
      </c>
      <c r="AT134" s="12">
        <v>0.53603601278107005</v>
      </c>
      <c r="AU134" s="12">
        <v>0.35702643295406999</v>
      </c>
      <c r="AV134" s="12">
        <v>0</v>
      </c>
      <c r="AW134" s="12">
        <v>0</v>
      </c>
      <c r="AX134" s="12">
        <v>0.12959012545858001</v>
      </c>
      <c r="AY134" s="12">
        <v>0</v>
      </c>
      <c r="AZ134" s="12">
        <v>0</v>
      </c>
      <c r="BA134" s="12">
        <v>4.6466080801069003</v>
      </c>
      <c r="BB134" s="12">
        <v>0</v>
      </c>
      <c r="BC134" s="12">
        <v>0</v>
      </c>
      <c r="BD134" s="12">
        <v>4.6466080801069003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67.965729063373004</v>
      </c>
      <c r="BK134" s="12">
        <v>0</v>
      </c>
      <c r="BL134" s="12">
        <v>0</v>
      </c>
      <c r="BM134" s="12">
        <v>0</v>
      </c>
      <c r="BN134" s="12">
        <v>0.0518005171549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2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5.2436133314943998</v>
      </c>
      <c r="AP135" s="12">
        <v>0.82096497126186996</v>
      </c>
      <c r="AQ135" s="12">
        <v>0</v>
      </c>
      <c r="AR135" s="12">
        <v>0.82096497126186996</v>
      </c>
      <c r="AS135" s="12">
        <v>0</v>
      </c>
      <c r="AT135" s="12">
        <v>0.69139649030940997</v>
      </c>
      <c r="AU135" s="12">
        <v>0.58435946225860003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</v>
      </c>
      <c r="BJ135" s="12">
        <v>0.19155046010387</v>
      </c>
      <c r="BK135" s="12">
        <v>0</v>
      </c>
      <c r="BL135" s="12">
        <v>0</v>
      </c>
      <c r="BM135" s="12">
        <v>7.9351329655036</v>
      </c>
      <c r="BN135" s="12">
        <v>0.1036010343098</v>
      </c>
      <c r="BO135" s="12">
        <v>53.877177730564</v>
      </c>
      <c r="BP135" s="12">
        <v>0</v>
      </c>
      <c r="BQ135" s="12">
        <v>0</v>
      </c>
      <c r="BR135" s="12">
        <v>0</v>
      </c>
      <c r="BS135" s="13" t="str">
        <f t="shared" si="2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0.63430845213012998</v>
      </c>
      <c r="AU136" s="12">
        <v>0.53610938323821999</v>
      </c>
      <c r="AV136" s="12">
        <v>0</v>
      </c>
      <c r="AW136" s="12">
        <v>0</v>
      </c>
      <c r="AX136" s="12">
        <v>0</v>
      </c>
      <c r="AY136" s="12">
        <v>0</v>
      </c>
      <c r="AZ136" s="12">
        <v>30.128244957107999</v>
      </c>
      <c r="BA136" s="12">
        <v>3.0977387200713</v>
      </c>
      <c r="BB136" s="12">
        <v>0</v>
      </c>
      <c r="BC136" s="12">
        <v>0</v>
      </c>
      <c r="BD136" s="12">
        <v>3.0977387200713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324.07601953437</v>
      </c>
      <c r="BN136" s="12">
        <v>5.1522642212358001</v>
      </c>
      <c r="BO136" s="12">
        <v>1258.5289408459</v>
      </c>
      <c r="BP136" s="12">
        <v>0</v>
      </c>
      <c r="BQ136" s="12">
        <v>0</v>
      </c>
      <c r="BR136" s="12">
        <v>0</v>
      </c>
      <c r="BS136" s="13" t="str">
        <f t="shared" si="2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0.72387275028467002</v>
      </c>
      <c r="AU137" s="12">
        <v>0.61180798142422999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34.593189373892997</v>
      </c>
      <c r="BN137" s="12">
        <v>1.7228917861547</v>
      </c>
      <c r="BO137" s="12">
        <v>221.52805977189999</v>
      </c>
      <c r="BP137" s="12">
        <v>0</v>
      </c>
      <c r="BQ137" s="12">
        <v>0</v>
      </c>
      <c r="BR137" s="12">
        <v>0</v>
      </c>
      <c r="BS137" s="13" t="str">
        <f t="shared" si="2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0.27365499042062003</v>
      </c>
      <c r="AQ138" s="12">
        <v>0</v>
      </c>
      <c r="AR138" s="12">
        <v>0.27365499042062003</v>
      </c>
      <c r="AS138" s="12">
        <v>0</v>
      </c>
      <c r="AT138" s="12">
        <v>0.88693907889564005</v>
      </c>
      <c r="AU138" s="12">
        <v>0.74962955476913995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22.620696700054999</v>
      </c>
      <c r="BB138" s="12">
        <v>0</v>
      </c>
      <c r="BC138" s="12">
        <v>0</v>
      </c>
      <c r="BD138" s="12">
        <v>22.620696700054999</v>
      </c>
      <c r="BE138" s="12">
        <v>0</v>
      </c>
      <c r="BF138" s="12">
        <v>0</v>
      </c>
      <c r="BG138" s="12">
        <v>0</v>
      </c>
      <c r="BH138" s="12">
        <v>0</v>
      </c>
      <c r="BI138" s="12">
        <v>0.14447274363356</v>
      </c>
      <c r="BJ138" s="12">
        <v>0</v>
      </c>
      <c r="BK138" s="12">
        <v>0</v>
      </c>
      <c r="BL138" s="12">
        <v>0</v>
      </c>
      <c r="BM138" s="12">
        <v>37.404471246884</v>
      </c>
      <c r="BN138" s="12">
        <v>0.017266839051632999</v>
      </c>
      <c r="BO138" s="12">
        <v>552.36914073712001</v>
      </c>
      <c r="BP138" s="12">
        <v>0</v>
      </c>
      <c r="BQ138" s="12">
        <v>0</v>
      </c>
      <c r="BR138" s="12">
        <v>0</v>
      </c>
      <c r="BS138" s="13" t="str">
        <f t="shared" si="2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148.81629166874001</v>
      </c>
      <c r="BP139" s="12">
        <v>0</v>
      </c>
      <c r="BQ139" s="12">
        <v>0</v>
      </c>
      <c r="BR139" s="12">
        <v>0</v>
      </c>
      <c r="BS139" s="13" t="str">
        <f t="shared" si="2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0.20684108167633</v>
      </c>
      <c r="AU140" s="12">
        <v>0.17481943422547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11.166267479327001</v>
      </c>
      <c r="BB140" s="12">
        <v>0</v>
      </c>
      <c r="BC140" s="12">
        <v>0</v>
      </c>
      <c r="BD140" s="12">
        <v>11.166267479327001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0.047887615025968999</v>
      </c>
      <c r="BK140" s="12">
        <v>0</v>
      </c>
      <c r="BL140" s="12">
        <v>0</v>
      </c>
      <c r="BM140" s="12">
        <v>0</v>
      </c>
      <c r="BN140" s="12">
        <v>0</v>
      </c>
      <c r="BO140" s="12">
        <v>17.087247597225002</v>
      </c>
      <c r="BP140" s="12">
        <v>0</v>
      </c>
      <c r="BQ140" s="12">
        <v>0</v>
      </c>
      <c r="BR140" s="12">
        <v>0</v>
      </c>
      <c r="BS140" s="13" t="str">
        <f t="shared" si="2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1.0025343745493001</v>
      </c>
      <c r="AU141" s="12">
        <v>0.84732921878904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6.5303444764496996</v>
      </c>
      <c r="BM141" s="12">
        <v>0</v>
      </c>
      <c r="BN141" s="12">
        <v>0</v>
      </c>
      <c r="BO141" s="12">
        <v>82.245676881866999</v>
      </c>
      <c r="BP141" s="12">
        <v>0</v>
      </c>
      <c r="BQ141" s="12">
        <v>0</v>
      </c>
      <c r="BR141" s="12">
        <v>0</v>
      </c>
      <c r="BS141" s="13" t="str">
        <f t="shared" si="2"/>
        <v>0</v>
      </c>
    </row>
    <row r="142">
      <c r="A142" s="1">
        <v>31</v>
      </c>
      <c r="B142" s="7">
        <v>3111</v>
      </c>
      <c r="C142" s="11" t="s">
        <v>204</v>
      </c>
      <c r="D142" s="12">
        <v>147.12126210437</v>
      </c>
      <c r="E142" s="12">
        <v>147.12126210437</v>
      </c>
      <c r="F142" s="12">
        <v>0</v>
      </c>
      <c r="G142" s="12">
        <v>0</v>
      </c>
      <c r="H142" s="12">
        <v>44.363370119423998</v>
      </c>
      <c r="I142" s="12">
        <v>0</v>
      </c>
      <c r="J142" s="12">
        <v>0</v>
      </c>
      <c r="K142" s="12">
        <v>37.820854432410997</v>
      </c>
      <c r="L142" s="12">
        <v>20.105969715381999</v>
      </c>
      <c r="M142" s="12">
        <v>0</v>
      </c>
      <c r="N142" s="12">
        <v>198.04010834722999</v>
      </c>
      <c r="O142" s="12">
        <v>103.26137172569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4.0731619249057998</v>
      </c>
      <c r="W142" s="12">
        <v>0</v>
      </c>
      <c r="X142" s="12">
        <v>0</v>
      </c>
      <c r="Y142" s="12">
        <v>35.574662803142999</v>
      </c>
      <c r="Z142" s="12">
        <v>23.650404527938999</v>
      </c>
      <c r="AA142" s="12">
        <v>0</v>
      </c>
      <c r="AB142" s="12">
        <v>8.3402869170136995</v>
      </c>
      <c r="AC142" s="12">
        <v>0</v>
      </c>
      <c r="AD142" s="12">
        <v>5.3057019152029996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1.6865899876166</v>
      </c>
      <c r="AN142" s="12">
        <v>0</v>
      </c>
      <c r="AO142" s="12">
        <v>2.2922629280762998</v>
      </c>
      <c r="AP142" s="12">
        <v>6.2119679311749998</v>
      </c>
      <c r="AQ142" s="12">
        <v>0</v>
      </c>
      <c r="AR142" s="12">
        <v>6.2119679311749998</v>
      </c>
      <c r="AS142" s="12">
        <v>0</v>
      </c>
      <c r="AT142" s="12">
        <v>39.064332831473003</v>
      </c>
      <c r="AU142" s="12">
        <v>5.1142526694511998</v>
      </c>
      <c r="AV142" s="12">
        <v>0</v>
      </c>
      <c r="AW142" s="12">
        <v>0</v>
      </c>
      <c r="AX142" s="12">
        <v>37.655850397800002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122.54925335458999</v>
      </c>
      <c r="BK142" s="12">
        <v>0</v>
      </c>
      <c r="BL142" s="12">
        <v>0</v>
      </c>
      <c r="BM142" s="12">
        <v>5.0321691048416</v>
      </c>
      <c r="BN142" s="12">
        <v>1.7579534007244</v>
      </c>
      <c r="BO142" s="12">
        <v>8.6277013182637994</v>
      </c>
      <c r="BP142" s="12">
        <v>0</v>
      </c>
      <c r="BQ142" s="12">
        <v>0</v>
      </c>
      <c r="BR142" s="12">
        <v>0</v>
      </c>
      <c r="BS142" s="13" t="str">
        <f t="shared" si="2"/>
        <v>0</v>
      </c>
    </row>
    <row r="143">
      <c r="A143" s="1">
        <v>31</v>
      </c>
      <c r="B143" s="7">
        <v>3112</v>
      </c>
      <c r="C143" s="11" t="s">
        <v>205</v>
      </c>
      <c r="D143" s="12">
        <v>10.949805249436</v>
      </c>
      <c r="E143" s="12">
        <v>10.949805249436</v>
      </c>
      <c r="F143" s="12">
        <v>0</v>
      </c>
      <c r="G143" s="12">
        <v>0</v>
      </c>
      <c r="H143" s="12">
        <v>4.4129197245245004</v>
      </c>
      <c r="I143" s="12">
        <v>0</v>
      </c>
      <c r="J143" s="12">
        <v>0</v>
      </c>
      <c r="K143" s="12">
        <v>4.1783859680453999</v>
      </c>
      <c r="L143" s="12">
        <v>0</v>
      </c>
      <c r="M143" s="12">
        <v>0</v>
      </c>
      <c r="N143" s="12">
        <v>10.268151913891</v>
      </c>
      <c r="O143" s="12">
        <v>4.0702506425258997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12.291971400375999</v>
      </c>
      <c r="AM143" s="12">
        <v>0</v>
      </c>
      <c r="AN143" s="12">
        <v>0</v>
      </c>
      <c r="AO143" s="12">
        <v>172.99297249219001</v>
      </c>
      <c r="AP143" s="12">
        <v>0.77563835295273997</v>
      </c>
      <c r="AQ143" s="12">
        <v>0</v>
      </c>
      <c r="AR143" s="12">
        <v>0.77563835295273997</v>
      </c>
      <c r="AS143" s="12">
        <v>0</v>
      </c>
      <c r="AT143" s="12">
        <v>11.968896661540001</v>
      </c>
      <c r="AU143" s="12">
        <v>9.8011500698128007</v>
      </c>
      <c r="AV143" s="12">
        <v>0</v>
      </c>
      <c r="AW143" s="12">
        <v>0</v>
      </c>
      <c r="AX143" s="12">
        <v>0.42485090726654001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35.548094752533999</v>
      </c>
      <c r="BI143" s="12">
        <v>0</v>
      </c>
      <c r="BJ143" s="12">
        <v>22.255459174879</v>
      </c>
      <c r="BK143" s="12">
        <v>1.5913757218472</v>
      </c>
      <c r="BL143" s="12">
        <v>84.494473843630999</v>
      </c>
      <c r="BM143" s="12">
        <v>5.7644497310354996</v>
      </c>
      <c r="BN143" s="12">
        <v>13.595866143748999</v>
      </c>
      <c r="BO143" s="12">
        <v>18.062205124801999</v>
      </c>
      <c r="BP143" s="12">
        <v>0</v>
      </c>
      <c r="BQ143" s="12">
        <v>0</v>
      </c>
      <c r="BR143" s="12">
        <v>0</v>
      </c>
      <c r="BS143" s="13" t="str">
        <f t="shared" si="2"/>
        <v>0</v>
      </c>
    </row>
    <row r="144">
      <c r="A144" s="1">
        <v>31</v>
      </c>
      <c r="B144" s="7">
        <v>3113</v>
      </c>
      <c r="C144" s="11" t="s">
        <v>206</v>
      </c>
      <c r="D144" s="12">
        <v>31.846879688129</v>
      </c>
      <c r="E144" s="12">
        <v>24.371085540639001</v>
      </c>
      <c r="F144" s="12">
        <v>0</v>
      </c>
      <c r="G144" s="12">
        <v>7.4757941474903999</v>
      </c>
      <c r="H144" s="12">
        <v>238.90862551961001</v>
      </c>
      <c r="I144" s="12">
        <v>0</v>
      </c>
      <c r="J144" s="12">
        <v>0</v>
      </c>
      <c r="K144" s="12">
        <v>225.37438541045</v>
      </c>
      <c r="L144" s="12">
        <v>4.0211939430764003</v>
      </c>
      <c r="M144" s="12">
        <v>0</v>
      </c>
      <c r="N144" s="12">
        <v>110.77182379746</v>
      </c>
      <c r="O144" s="12">
        <v>44.614910501527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1.3725457409362001</v>
      </c>
      <c r="AC144" s="12">
        <v>13.044272983198001</v>
      </c>
      <c r="AD144" s="12">
        <v>17.944160678462001</v>
      </c>
      <c r="AE144" s="12">
        <v>0</v>
      </c>
      <c r="AF144" s="12">
        <v>0</v>
      </c>
      <c r="AG144" s="12">
        <v>14.510915363575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8.7538190497383006</v>
      </c>
      <c r="AN144" s="12">
        <v>0</v>
      </c>
      <c r="AO144" s="12">
        <v>31.955735500395999</v>
      </c>
      <c r="AP144" s="12">
        <v>25.133857423563001</v>
      </c>
      <c r="AQ144" s="12">
        <v>0</v>
      </c>
      <c r="AR144" s="12">
        <v>4.3541850266719004</v>
      </c>
      <c r="AS144" s="12">
        <v>20.779672396891002</v>
      </c>
      <c r="AT144" s="12">
        <v>744.88225517958006</v>
      </c>
      <c r="AU144" s="12">
        <v>558.75953212576997</v>
      </c>
      <c r="AV144" s="12">
        <v>0</v>
      </c>
      <c r="AW144" s="12">
        <v>0</v>
      </c>
      <c r="AX144" s="12">
        <v>95.555795685389</v>
      </c>
      <c r="AY144" s="12">
        <v>0</v>
      </c>
      <c r="AZ144" s="12">
        <v>0</v>
      </c>
      <c r="BA144" s="12">
        <v>1.1743069738051</v>
      </c>
      <c r="BB144" s="12">
        <v>0</v>
      </c>
      <c r="BC144" s="12">
        <v>0</v>
      </c>
      <c r="BD144" s="12">
        <v>1.1743069738051</v>
      </c>
      <c r="BE144" s="12">
        <v>0</v>
      </c>
      <c r="BF144" s="12">
        <v>0</v>
      </c>
      <c r="BG144" s="12">
        <v>0</v>
      </c>
      <c r="BH144" s="12">
        <v>23.735916124555001</v>
      </c>
      <c r="BI144" s="12">
        <v>0.086958112389769998</v>
      </c>
      <c r="BJ144" s="12">
        <v>20.988637508486999</v>
      </c>
      <c r="BK144" s="12">
        <v>0</v>
      </c>
      <c r="BL144" s="12">
        <v>84.494473843630999</v>
      </c>
      <c r="BM144" s="12">
        <v>9.6115026529092003</v>
      </c>
      <c r="BN144" s="12">
        <v>9.7597230466656004</v>
      </c>
      <c r="BO144" s="12">
        <v>19.732637443672001</v>
      </c>
      <c r="BP144" s="12">
        <v>39.539732833601001</v>
      </c>
      <c r="BQ144" s="12">
        <v>0</v>
      </c>
      <c r="BR144" s="12">
        <v>0</v>
      </c>
      <c r="BS144" s="13" t="str">
        <f t="shared" si="2"/>
        <v>0</v>
      </c>
    </row>
    <row r="145">
      <c r="A145" s="1">
        <v>31</v>
      </c>
      <c r="B145" s="7">
        <v>3114</v>
      </c>
      <c r="C145" s="11" t="s">
        <v>207</v>
      </c>
      <c r="D145" s="12">
        <v>7.7744685249992003</v>
      </c>
      <c r="E145" s="12">
        <v>7.7744685249992003</v>
      </c>
      <c r="F145" s="12">
        <v>0</v>
      </c>
      <c r="G145" s="12">
        <v>0</v>
      </c>
      <c r="H145" s="12">
        <v>5.0043419556464004</v>
      </c>
      <c r="I145" s="12">
        <v>0</v>
      </c>
      <c r="J145" s="12">
        <v>0</v>
      </c>
      <c r="K145" s="12">
        <v>4.7383758400514999</v>
      </c>
      <c r="L145" s="12">
        <v>0</v>
      </c>
      <c r="M145" s="12">
        <v>0</v>
      </c>
      <c r="N145" s="12">
        <v>2.8535070740261999</v>
      </c>
      <c r="O145" s="12">
        <v>3.0351217121362999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4.0453377052718</v>
      </c>
      <c r="AP145" s="12">
        <v>1.8804901525422999</v>
      </c>
      <c r="AQ145" s="12">
        <v>0</v>
      </c>
      <c r="AR145" s="12">
        <v>1.8804901525422999</v>
      </c>
      <c r="AS145" s="12">
        <v>0</v>
      </c>
      <c r="AT145" s="12">
        <v>2.8141263196353998</v>
      </c>
      <c r="AU145" s="12">
        <v>2.3259955116827999</v>
      </c>
      <c r="AV145" s="12">
        <v>0</v>
      </c>
      <c r="AW145" s="12">
        <v>0</v>
      </c>
      <c r="AX145" s="12">
        <v>0.070808484544422998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1.073072470356</v>
      </c>
      <c r="BK145" s="12">
        <v>0</v>
      </c>
      <c r="BL145" s="12">
        <v>0</v>
      </c>
      <c r="BM145" s="12">
        <v>2.5894643775702999</v>
      </c>
      <c r="BN145" s="12">
        <v>7.7483699224158</v>
      </c>
      <c r="BO145" s="12">
        <v>6.1788801822805999</v>
      </c>
      <c r="BP145" s="12">
        <v>0</v>
      </c>
      <c r="BQ145" s="12">
        <v>0</v>
      </c>
      <c r="BR145" s="12">
        <v>0</v>
      </c>
      <c r="BS145" s="13" t="str">
        <f t="shared" si="2"/>
        <v>0</v>
      </c>
    </row>
    <row r="146">
      <c r="A146" s="1">
        <v>31</v>
      </c>
      <c r="B146" s="7">
        <v>3115</v>
      </c>
      <c r="C146" s="11" t="s">
        <v>208</v>
      </c>
      <c r="D146" s="12">
        <v>90.715170522894994</v>
      </c>
      <c r="E146" s="12">
        <v>90.715170522894994</v>
      </c>
      <c r="F146" s="12">
        <v>0</v>
      </c>
      <c r="G146" s="12">
        <v>0</v>
      </c>
      <c r="H146" s="12">
        <v>154.97216271809</v>
      </c>
      <c r="I146" s="12">
        <v>0</v>
      </c>
      <c r="J146" s="12">
        <v>0</v>
      </c>
      <c r="K146" s="12">
        <v>145.89889972957999</v>
      </c>
      <c r="L146" s="12">
        <v>4.0211939430764003</v>
      </c>
      <c r="M146" s="12">
        <v>0</v>
      </c>
      <c r="N146" s="12">
        <v>151.85813684894001</v>
      </c>
      <c r="O146" s="12">
        <v>34.441714502547001</v>
      </c>
      <c r="P146" s="12">
        <v>21.245855801206002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4.9692575483850003</v>
      </c>
      <c r="W146" s="12">
        <v>3.0755195252102001</v>
      </c>
      <c r="X146" s="12">
        <v>0</v>
      </c>
      <c r="Y146" s="12">
        <v>3.2340602548312001</v>
      </c>
      <c r="Z146" s="12">
        <v>1.1825202263970001</v>
      </c>
      <c r="AA146" s="12">
        <v>1.7900065588145</v>
      </c>
      <c r="AB146" s="12">
        <v>21.383991108981</v>
      </c>
      <c r="AC146" s="12">
        <v>0.85666614991028001</v>
      </c>
      <c r="AD146" s="12">
        <v>9.0517590963365002</v>
      </c>
      <c r="AE146" s="12">
        <v>7.7718605715580997</v>
      </c>
      <c r="AF146" s="12">
        <v>0</v>
      </c>
      <c r="AG146" s="12">
        <v>9.3919065639700996</v>
      </c>
      <c r="AH146" s="12">
        <v>0</v>
      </c>
      <c r="AI146" s="12">
        <v>0</v>
      </c>
      <c r="AJ146" s="12">
        <v>0</v>
      </c>
      <c r="AK146" s="12">
        <v>0</v>
      </c>
      <c r="AL146" s="12">
        <v>24.583942800751998</v>
      </c>
      <c r="AM146" s="12">
        <v>13.74389551358</v>
      </c>
      <c r="AN146" s="12">
        <v>0</v>
      </c>
      <c r="AO146" s="12">
        <v>245.21358032949999</v>
      </c>
      <c r="AP146" s="12">
        <v>34.712153333209997</v>
      </c>
      <c r="AQ146" s="12">
        <v>0</v>
      </c>
      <c r="AR146" s="12">
        <v>34.712153333209997</v>
      </c>
      <c r="AS146" s="12">
        <v>0</v>
      </c>
      <c r="AT146" s="12">
        <v>170.64651141976</v>
      </c>
      <c r="AU146" s="12">
        <v>121.77491828145</v>
      </c>
      <c r="AV146" s="12">
        <v>0</v>
      </c>
      <c r="AW146" s="12">
        <v>0</v>
      </c>
      <c r="AX146" s="12">
        <v>30.302000317697999</v>
      </c>
      <c r="AY146" s="12">
        <v>0</v>
      </c>
      <c r="AZ146" s="12">
        <v>18.678909543448999</v>
      </c>
      <c r="BA146" s="12">
        <v>2.1701450274673002</v>
      </c>
      <c r="BB146" s="12">
        <v>0</v>
      </c>
      <c r="BC146" s="12">
        <v>0</v>
      </c>
      <c r="BD146" s="12">
        <v>0</v>
      </c>
      <c r="BE146" s="12">
        <v>2.1701450274673002</v>
      </c>
      <c r="BF146" s="12">
        <v>0</v>
      </c>
      <c r="BG146" s="12">
        <v>0</v>
      </c>
      <c r="BH146" s="12">
        <v>0</v>
      </c>
      <c r="BI146" s="12">
        <v>0.086958112389769998</v>
      </c>
      <c r="BJ146" s="12">
        <v>34.355375514231</v>
      </c>
      <c r="BK146" s="12">
        <v>49.793043655356001</v>
      </c>
      <c r="BL146" s="12">
        <v>675.98402296851998</v>
      </c>
      <c r="BM146" s="12">
        <v>7.4685955291742996</v>
      </c>
      <c r="BN146" s="12">
        <v>28.149097796035001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2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1.5013025866939</v>
      </c>
      <c r="I147" s="12">
        <v>0</v>
      </c>
      <c r="J147" s="12">
        <v>0</v>
      </c>
      <c r="K147" s="12">
        <v>1.4215127520154001</v>
      </c>
      <c r="L147" s="12">
        <v>0</v>
      </c>
      <c r="M147" s="12">
        <v>0</v>
      </c>
      <c r="N147" s="12">
        <v>119.96934247957</v>
      </c>
      <c r="O147" s="12">
        <v>85.985365399733993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20.361412130714999</v>
      </c>
      <c r="Z147" s="12">
        <v>8.6292016520856993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31.850758425397999</v>
      </c>
      <c r="AO147" s="12">
        <v>0.77634500667026995</v>
      </c>
      <c r="AP147" s="12">
        <v>1.1708496183271999</v>
      </c>
      <c r="AQ147" s="12">
        <v>0</v>
      </c>
      <c r="AR147" s="12">
        <v>1.1708496183271999</v>
      </c>
      <c r="AS147" s="12">
        <v>0</v>
      </c>
      <c r="AT147" s="12">
        <v>5.6129775258130001</v>
      </c>
      <c r="AU147" s="12">
        <v>4.3767405587793</v>
      </c>
      <c r="AV147" s="12">
        <v>0</v>
      </c>
      <c r="AW147" s="12">
        <v>0</v>
      </c>
      <c r="AX147" s="12">
        <v>0.49565939181096003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0.74518921552503004</v>
      </c>
      <c r="BK147" s="12">
        <v>0</v>
      </c>
      <c r="BL147" s="12">
        <v>253.50036086257001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2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3.5030393689524999</v>
      </c>
      <c r="I148" s="12">
        <v>0</v>
      </c>
      <c r="J148" s="12">
        <v>0</v>
      </c>
      <c r="K148" s="12">
        <v>3.3168630880359999</v>
      </c>
      <c r="L148" s="12">
        <v>0</v>
      </c>
      <c r="M148" s="12">
        <v>0</v>
      </c>
      <c r="N148" s="12">
        <v>9.5815169646034999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6.1326595635525996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1.1870346320183001</v>
      </c>
      <c r="AP148" s="12">
        <v>0.044352533388444998</v>
      </c>
      <c r="AQ148" s="12">
        <v>0</v>
      </c>
      <c r="AR148" s="12">
        <v>0.044352533388444998</v>
      </c>
      <c r="AS148" s="12">
        <v>0</v>
      </c>
      <c r="AT148" s="12">
        <v>1.3084236114848</v>
      </c>
      <c r="AU148" s="12">
        <v>1.1058628858118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0.44711352931502002</v>
      </c>
      <c r="BK148" s="12">
        <v>0</v>
      </c>
      <c r="BL148" s="12">
        <v>0</v>
      </c>
      <c r="BM148" s="12">
        <v>0</v>
      </c>
      <c r="BN148" s="12">
        <v>0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2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0.13648205333581001</v>
      </c>
      <c r="I149" s="12">
        <v>0</v>
      </c>
      <c r="J149" s="12">
        <v>0</v>
      </c>
      <c r="K149" s="12">
        <v>0.1292284320014</v>
      </c>
      <c r="L149" s="12">
        <v>0</v>
      </c>
      <c r="M149" s="12">
        <v>0</v>
      </c>
      <c r="N149" s="12">
        <v>31.017263960124001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6.8086689135130998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2.1269038160161</v>
      </c>
      <c r="AH149" s="12">
        <v>0</v>
      </c>
      <c r="AI149" s="12">
        <v>0</v>
      </c>
      <c r="AJ149" s="12">
        <v>39.191760691711998</v>
      </c>
      <c r="AK149" s="12">
        <v>0</v>
      </c>
      <c r="AL149" s="12">
        <v>0</v>
      </c>
      <c r="AM149" s="12">
        <v>0</v>
      </c>
      <c r="AN149" s="12">
        <v>0</v>
      </c>
      <c r="AO149" s="12">
        <v>2.0757614525149002</v>
      </c>
      <c r="AP149" s="12">
        <v>0.29172202080141002</v>
      </c>
      <c r="AQ149" s="12">
        <v>0</v>
      </c>
      <c r="AR149" s="12">
        <v>0.29172202080141002</v>
      </c>
      <c r="AS149" s="12">
        <v>0</v>
      </c>
      <c r="AT149" s="12">
        <v>0.17228431600569999</v>
      </c>
      <c r="AU149" s="12">
        <v>0.14561249828101999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2.2504714308856002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2"/>
        <v>0</v>
      </c>
    </row>
    <row r="150">
      <c r="A150" s="1">
        <v>31</v>
      </c>
      <c r="B150" s="7">
        <v>3119</v>
      </c>
      <c r="C150" s="11" t="s">
        <v>212</v>
      </c>
      <c r="D150" s="12">
        <v>9.4248356465630003</v>
      </c>
      <c r="E150" s="12">
        <v>9.4248356465630003</v>
      </c>
      <c r="F150" s="12">
        <v>0</v>
      </c>
      <c r="G150" s="12">
        <v>0</v>
      </c>
      <c r="H150" s="12">
        <v>15.896950368901001</v>
      </c>
      <c r="I150" s="12">
        <v>0</v>
      </c>
      <c r="J150" s="12">
        <v>0</v>
      </c>
      <c r="K150" s="12">
        <v>14.215127520154001</v>
      </c>
      <c r="L150" s="12">
        <v>4.0211939430764003</v>
      </c>
      <c r="M150" s="12">
        <v>0</v>
      </c>
      <c r="N150" s="12">
        <v>177.53235263944001</v>
      </c>
      <c r="O150" s="12">
        <v>23.247152146063002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2.0365809624528999</v>
      </c>
      <c r="W150" s="12">
        <v>0</v>
      </c>
      <c r="X150" s="12">
        <v>0</v>
      </c>
      <c r="Y150" s="12">
        <v>3.2340602548312001</v>
      </c>
      <c r="Z150" s="12">
        <v>0</v>
      </c>
      <c r="AA150" s="12">
        <v>0</v>
      </c>
      <c r="AB150" s="12">
        <v>4.5905419468464004</v>
      </c>
      <c r="AC150" s="12">
        <v>2.6088545966396</v>
      </c>
      <c r="AD150" s="12">
        <v>0</v>
      </c>
      <c r="AE150" s="12">
        <v>15.082377821516999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221.25548520677</v>
      </c>
      <c r="AM150" s="12">
        <v>98.472053218794002</v>
      </c>
      <c r="AN150" s="12">
        <v>0</v>
      </c>
      <c r="AO150" s="12">
        <v>43.667692198007998</v>
      </c>
      <c r="AP150" s="12">
        <v>13.743445016603999</v>
      </c>
      <c r="AQ150" s="12">
        <v>0</v>
      </c>
      <c r="AR150" s="12">
        <v>13.743445016603999</v>
      </c>
      <c r="AS150" s="12">
        <v>0</v>
      </c>
      <c r="AT150" s="12">
        <v>89.225185940976999</v>
      </c>
      <c r="AU150" s="12">
        <v>72.001563139279995</v>
      </c>
      <c r="AV150" s="12">
        <v>0</v>
      </c>
      <c r="AW150" s="12">
        <v>0</v>
      </c>
      <c r="AX150" s="12">
        <v>4.6025514953875</v>
      </c>
      <c r="AY150" s="12">
        <v>0</v>
      </c>
      <c r="AZ150" s="12">
        <v>0</v>
      </c>
      <c r="BA150" s="12">
        <v>7.5096781560668999</v>
      </c>
      <c r="BB150" s="12">
        <v>0</v>
      </c>
      <c r="BC150" s="12">
        <v>0</v>
      </c>
      <c r="BD150" s="12">
        <v>0</v>
      </c>
      <c r="BE150" s="12">
        <v>1.0850725137337001</v>
      </c>
      <c r="BF150" s="12">
        <v>6.4246056423331996</v>
      </c>
      <c r="BG150" s="12">
        <v>0</v>
      </c>
      <c r="BH150" s="12">
        <v>0</v>
      </c>
      <c r="BI150" s="12">
        <v>0</v>
      </c>
      <c r="BJ150" s="12">
        <v>39.479514978348</v>
      </c>
      <c r="BK150" s="12">
        <v>0</v>
      </c>
      <c r="BL150" s="12">
        <v>0</v>
      </c>
      <c r="BM150" s="12">
        <v>61.916777313052002</v>
      </c>
      <c r="BN150" s="12">
        <v>7.6574176417144004</v>
      </c>
      <c r="BO150" s="12">
        <v>11.494130533965</v>
      </c>
      <c r="BP150" s="12">
        <v>0</v>
      </c>
      <c r="BQ150" s="12">
        <v>0</v>
      </c>
      <c r="BR150" s="12">
        <v>0</v>
      </c>
      <c r="BS150" s="13" t="str">
        <f t="shared" si="2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876.85854399800996</v>
      </c>
      <c r="I151" s="12">
        <v>0</v>
      </c>
      <c r="J151" s="12">
        <v>0</v>
      </c>
      <c r="K151" s="12">
        <v>823.14203570493999</v>
      </c>
      <c r="L151" s="12">
        <v>34.180148516149004</v>
      </c>
      <c r="M151" s="12">
        <v>0</v>
      </c>
      <c r="N151" s="12">
        <v>10.335300351103999</v>
      </c>
      <c r="O151" s="12">
        <v>6.8596287294391001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2.1459939483485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97.697421492168004</v>
      </c>
      <c r="AN151" s="12">
        <v>0</v>
      </c>
      <c r="AO151" s="12">
        <v>27.486120785861001</v>
      </c>
      <c r="AP151" s="12">
        <v>51.281629884913997</v>
      </c>
      <c r="AQ151" s="12">
        <v>0</v>
      </c>
      <c r="AR151" s="12">
        <v>2.3288958264190001</v>
      </c>
      <c r="AS151" s="12">
        <v>48.952734058494997</v>
      </c>
      <c r="AT151" s="12">
        <v>18.122460592865</v>
      </c>
      <c r="AU151" s="12">
        <v>14.634787337871</v>
      </c>
      <c r="AV151" s="12">
        <v>0</v>
      </c>
      <c r="AW151" s="12">
        <v>0</v>
      </c>
      <c r="AX151" s="12">
        <v>0.92051029907750004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2.2802789995066002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2"/>
        <v>0</v>
      </c>
    </row>
    <row r="152">
      <c r="A152" s="1">
        <v>31</v>
      </c>
      <c r="B152" s="7">
        <v>3122</v>
      </c>
      <c r="C152" s="11" t="s">
        <v>214</v>
      </c>
      <c r="D152" s="12">
        <v>364.26053499517002</v>
      </c>
      <c r="E152" s="12">
        <v>344.40524477358002</v>
      </c>
      <c r="F152" s="12">
        <v>19.855290221592998</v>
      </c>
      <c r="G152" s="12">
        <v>0</v>
      </c>
      <c r="H152" s="12">
        <v>1.0008683911292999</v>
      </c>
      <c r="I152" s="12">
        <v>0</v>
      </c>
      <c r="J152" s="12">
        <v>0</v>
      </c>
      <c r="K152" s="12">
        <v>0.94767516801028995</v>
      </c>
      <c r="L152" s="12">
        <v>0</v>
      </c>
      <c r="M152" s="12">
        <v>0</v>
      </c>
      <c r="N152" s="12">
        <v>3142.1620073948002</v>
      </c>
      <c r="O152" s="12">
        <v>905.41945051258995</v>
      </c>
      <c r="P152" s="12">
        <v>21.284033951632999</v>
      </c>
      <c r="Q152" s="12">
        <v>0</v>
      </c>
      <c r="R152" s="12">
        <v>5.2145192993552003</v>
      </c>
      <c r="S152" s="12">
        <v>83.341481447345998</v>
      </c>
      <c r="T152" s="12">
        <v>36.324403223592</v>
      </c>
      <c r="U152" s="12">
        <v>6.8086689135130998</v>
      </c>
      <c r="V152" s="12">
        <v>31.013319817332999</v>
      </c>
      <c r="W152" s="12">
        <v>0</v>
      </c>
      <c r="X152" s="12">
        <v>0</v>
      </c>
      <c r="Y152" s="12">
        <v>42.513556525943997</v>
      </c>
      <c r="Z152" s="12">
        <v>56.489310815042998</v>
      </c>
      <c r="AA152" s="12">
        <v>28.640104941032</v>
      </c>
      <c r="AB152" s="12">
        <v>193.90266944931</v>
      </c>
      <c r="AC152" s="12">
        <v>513.29407452442001</v>
      </c>
      <c r="AD152" s="12">
        <v>483.80358156826998</v>
      </c>
      <c r="AE152" s="12">
        <v>26.394161187655001</v>
      </c>
      <c r="AF152" s="12">
        <v>62.088007858413</v>
      </c>
      <c r="AG152" s="12">
        <v>120.74103912449</v>
      </c>
      <c r="AH152" s="12">
        <v>37.228574294302</v>
      </c>
      <c r="AI152" s="12">
        <v>0</v>
      </c>
      <c r="AJ152" s="12">
        <v>64.660628843717006</v>
      </c>
      <c r="AK152" s="12">
        <v>0</v>
      </c>
      <c r="AL152" s="12">
        <v>107.91173215623</v>
      </c>
      <c r="AM152" s="12">
        <v>618.26008660941</v>
      </c>
      <c r="AN152" s="12">
        <v>105.75138278129</v>
      </c>
      <c r="AO152" s="12">
        <v>119.77400738766001</v>
      </c>
      <c r="AP152" s="12">
        <v>141.90956898456</v>
      </c>
      <c r="AQ152" s="12">
        <v>0</v>
      </c>
      <c r="AR152" s="12">
        <v>78.056148586950997</v>
      </c>
      <c r="AS152" s="12">
        <v>63.853420397607003</v>
      </c>
      <c r="AT152" s="12">
        <v>210.87396386220999</v>
      </c>
      <c r="AU152" s="12">
        <v>69.342580028049994</v>
      </c>
      <c r="AV152" s="12">
        <v>0</v>
      </c>
      <c r="AW152" s="12">
        <v>0</v>
      </c>
      <c r="AX152" s="12">
        <v>146.94682157963999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15.823944083037</v>
      </c>
      <c r="BI152" s="12">
        <v>0.086958112389769998</v>
      </c>
      <c r="BJ152" s="12">
        <v>89.279159305587996</v>
      </c>
      <c r="BK152" s="12">
        <v>78.435930270680004</v>
      </c>
      <c r="BL152" s="12">
        <v>0</v>
      </c>
      <c r="BM152" s="12">
        <v>2.3630465991832001</v>
      </c>
      <c r="BN152" s="12">
        <v>0.21212014301685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2"/>
        <v>0</v>
      </c>
    </row>
    <row r="153">
      <c r="A153" s="1">
        <v>31</v>
      </c>
      <c r="B153" s="7">
        <v>3123</v>
      </c>
      <c r="C153" s="11" t="s">
        <v>215</v>
      </c>
      <c r="D153" s="12">
        <v>25.281401251559</v>
      </c>
      <c r="E153" s="12">
        <v>25.281401251559</v>
      </c>
      <c r="F153" s="12">
        <v>0</v>
      </c>
      <c r="G153" s="12">
        <v>0</v>
      </c>
      <c r="H153" s="12">
        <v>11.802488768827001</v>
      </c>
      <c r="I153" s="12">
        <v>0</v>
      </c>
      <c r="J153" s="12">
        <v>0</v>
      </c>
      <c r="K153" s="12">
        <v>10.338274560112</v>
      </c>
      <c r="L153" s="12">
        <v>4.0211939430764003</v>
      </c>
      <c r="M153" s="12">
        <v>0</v>
      </c>
      <c r="N153" s="12">
        <v>393.79464310556</v>
      </c>
      <c r="O153" s="12">
        <v>14.141787009653999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6.8086689135130998</v>
      </c>
      <c r="V153" s="12">
        <v>0</v>
      </c>
      <c r="W153" s="12">
        <v>0</v>
      </c>
      <c r="X153" s="12">
        <v>0</v>
      </c>
      <c r="Y153" s="12">
        <v>0</v>
      </c>
      <c r="Z153" s="12">
        <v>3.5475606791907999</v>
      </c>
      <c r="AA153" s="12">
        <v>0</v>
      </c>
      <c r="AB153" s="12">
        <v>10.98036592749</v>
      </c>
      <c r="AC153" s="12">
        <v>0</v>
      </c>
      <c r="AD153" s="12">
        <v>173.47054421167999</v>
      </c>
      <c r="AE153" s="12">
        <v>0</v>
      </c>
      <c r="AF153" s="12">
        <v>18.618721317369999</v>
      </c>
      <c r="AG153" s="12">
        <v>76.867166617519999</v>
      </c>
      <c r="AH153" s="12">
        <v>0</v>
      </c>
      <c r="AI153" s="12">
        <v>0</v>
      </c>
      <c r="AJ153" s="12">
        <v>0</v>
      </c>
      <c r="AK153" s="12">
        <v>0</v>
      </c>
      <c r="AL153" s="12">
        <v>24.583942800751998</v>
      </c>
      <c r="AM153" s="12">
        <v>21.250333851834998</v>
      </c>
      <c r="AN153" s="12">
        <v>0</v>
      </c>
      <c r="AO153" s="12">
        <v>3800.9487695222001</v>
      </c>
      <c r="AP153" s="12">
        <v>131.53059888503</v>
      </c>
      <c r="AQ153" s="12">
        <v>117.90532624389</v>
      </c>
      <c r="AR153" s="12">
        <v>13.62527264114</v>
      </c>
      <c r="AS153" s="12">
        <v>0</v>
      </c>
      <c r="AT153" s="12">
        <v>131.58648138692001</v>
      </c>
      <c r="AU153" s="12">
        <v>97.476049202954997</v>
      </c>
      <c r="AV153" s="12">
        <v>0</v>
      </c>
      <c r="AW153" s="12">
        <v>0</v>
      </c>
      <c r="AX153" s="12">
        <v>18.541751550032998</v>
      </c>
      <c r="AY153" s="12">
        <v>0</v>
      </c>
      <c r="AZ153" s="12">
        <v>0</v>
      </c>
      <c r="BA153" s="12">
        <v>1.0850725137337001</v>
      </c>
      <c r="BB153" s="12">
        <v>0</v>
      </c>
      <c r="BC153" s="12">
        <v>0</v>
      </c>
      <c r="BD153" s="12">
        <v>0</v>
      </c>
      <c r="BE153" s="12">
        <v>1.0850725137337001</v>
      </c>
      <c r="BF153" s="12">
        <v>0</v>
      </c>
      <c r="BG153" s="12">
        <v>0</v>
      </c>
      <c r="BH153" s="12">
        <v>172.37744318156001</v>
      </c>
      <c r="BI153" s="12">
        <v>0.086958112389769998</v>
      </c>
      <c r="BJ153" s="12">
        <v>93.691990399844002</v>
      </c>
      <c r="BK153" s="12">
        <v>8.9802377413141006</v>
      </c>
      <c r="BL153" s="12">
        <v>0</v>
      </c>
      <c r="BM153" s="12">
        <v>2.1366288207961999</v>
      </c>
      <c r="BN153" s="12">
        <v>3.6781498561977002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2"/>
        <v>0</v>
      </c>
    </row>
    <row r="154">
      <c r="A154" s="1">
        <v>31</v>
      </c>
      <c r="B154" s="7">
        <v>3131</v>
      </c>
      <c r="C154" s="11" t="s">
        <v>216</v>
      </c>
      <c r="D154" s="12">
        <v>2.3303570346743001</v>
      </c>
      <c r="E154" s="12">
        <v>2.3303570346743001</v>
      </c>
      <c r="F154" s="12">
        <v>0</v>
      </c>
      <c r="G154" s="12">
        <v>0</v>
      </c>
      <c r="H154" s="12">
        <v>3.6981359147942001</v>
      </c>
      <c r="I154" s="12">
        <v>0</v>
      </c>
      <c r="J154" s="12">
        <v>0</v>
      </c>
      <c r="K154" s="12">
        <v>0.99075131201076005</v>
      </c>
      <c r="L154" s="12">
        <v>12.063581829228999</v>
      </c>
      <c r="M154" s="12">
        <v>0</v>
      </c>
      <c r="N154" s="12">
        <v>11.540585251535999</v>
      </c>
      <c r="O154" s="12">
        <v>9.4278580064361002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0.73910737132229998</v>
      </c>
      <c r="AH154" s="12">
        <v>0</v>
      </c>
      <c r="AI154" s="12">
        <v>0</v>
      </c>
      <c r="AJ154" s="12">
        <v>2.1539730062324001</v>
      </c>
      <c r="AK154" s="12">
        <v>0</v>
      </c>
      <c r="AL154" s="12">
        <v>0</v>
      </c>
      <c r="AM154" s="12">
        <v>15.002321277751999</v>
      </c>
      <c r="AN154" s="12">
        <v>0</v>
      </c>
      <c r="AO154" s="12">
        <v>2.4393512958143</v>
      </c>
      <c r="AP154" s="12">
        <v>0</v>
      </c>
      <c r="AQ154" s="12">
        <v>0</v>
      </c>
      <c r="AR154" s="12">
        <v>0</v>
      </c>
      <c r="AS154" s="12">
        <v>0</v>
      </c>
      <c r="AT154" s="12">
        <v>4.4620419504911997</v>
      </c>
      <c r="AU154" s="12">
        <v>3.7712607328935999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10.520895160886001</v>
      </c>
      <c r="BK154" s="12">
        <v>0</v>
      </c>
      <c r="BL154" s="12">
        <v>0</v>
      </c>
      <c r="BM154" s="12">
        <v>0</v>
      </c>
      <c r="BN154" s="12">
        <v>0.024955310943159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2"/>
        <v>0</v>
      </c>
    </row>
    <row r="155">
      <c r="A155" s="1">
        <v>31</v>
      </c>
      <c r="B155" s="7">
        <v>3132</v>
      </c>
      <c r="C155" s="11" t="s">
        <v>217</v>
      </c>
      <c r="D155" s="12">
        <v>183.90810122171999</v>
      </c>
      <c r="E155" s="12">
        <v>183.90810122171999</v>
      </c>
      <c r="F155" s="12">
        <v>0</v>
      </c>
      <c r="G155" s="12">
        <v>0</v>
      </c>
      <c r="H155" s="12">
        <v>14.785555778046</v>
      </c>
      <c r="I155" s="12">
        <v>0</v>
      </c>
      <c r="J155" s="12">
        <v>0</v>
      </c>
      <c r="K155" s="12">
        <v>13.999746800152</v>
      </c>
      <c r="L155" s="12">
        <v>0</v>
      </c>
      <c r="M155" s="12">
        <v>0</v>
      </c>
      <c r="N155" s="12">
        <v>198.76383137733001</v>
      </c>
      <c r="O155" s="12">
        <v>175.47385475983</v>
      </c>
      <c r="P155" s="12">
        <v>7.9815127318623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13.856043361703</v>
      </c>
      <c r="AC155" s="12">
        <v>3.5043768934586002</v>
      </c>
      <c r="AD155" s="12">
        <v>0</v>
      </c>
      <c r="AE155" s="12">
        <v>0</v>
      </c>
      <c r="AF155" s="12">
        <v>0</v>
      </c>
      <c r="AG155" s="12">
        <v>1.0729969741743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88.403835565316001</v>
      </c>
      <c r="AN155" s="12">
        <v>127.40303370159</v>
      </c>
      <c r="AO155" s="12">
        <v>7.4283701632465</v>
      </c>
      <c r="AP155" s="12">
        <v>0.63373887767360004</v>
      </c>
      <c r="AQ155" s="12">
        <v>0</v>
      </c>
      <c r="AR155" s="12">
        <v>0.63373887767360004</v>
      </c>
      <c r="AS155" s="12">
        <v>0</v>
      </c>
      <c r="AT155" s="12">
        <v>24.254310060480002</v>
      </c>
      <c r="AU155" s="12">
        <v>12.205008381856</v>
      </c>
      <c r="AV155" s="12">
        <v>0</v>
      </c>
      <c r="AW155" s="12">
        <v>0</v>
      </c>
      <c r="AX155" s="12">
        <v>11.19378080443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0.53653623517801996</v>
      </c>
      <c r="BK155" s="12">
        <v>0</v>
      </c>
      <c r="BL155" s="12">
        <v>0</v>
      </c>
      <c r="BM155" s="12">
        <v>17.836058383068</v>
      </c>
      <c r="BN155" s="12">
        <v>0.36185200867581002</v>
      </c>
      <c r="BO155" s="12">
        <v>18.925834955397999</v>
      </c>
      <c r="BP155" s="12">
        <v>0</v>
      </c>
      <c r="BQ155" s="12">
        <v>0</v>
      </c>
      <c r="BR155" s="12">
        <v>0</v>
      </c>
      <c r="BS155" s="13" t="str">
        <f t="shared" si="2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3.6850154400669002</v>
      </c>
      <c r="I156" s="12">
        <v>0</v>
      </c>
      <c r="J156" s="12">
        <v>0</v>
      </c>
      <c r="K156" s="12">
        <v>3.4891676640378999</v>
      </c>
      <c r="L156" s="12">
        <v>0</v>
      </c>
      <c r="M156" s="12">
        <v>0</v>
      </c>
      <c r="N156" s="12">
        <v>411.26531474326998</v>
      </c>
      <c r="O156" s="12">
        <v>357.57859546032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1.8562927778475</v>
      </c>
      <c r="Z156" s="12">
        <v>2.3650404527939002</v>
      </c>
      <c r="AA156" s="12">
        <v>0</v>
      </c>
      <c r="AB156" s="12">
        <v>45.074615984508</v>
      </c>
      <c r="AC156" s="12">
        <v>0</v>
      </c>
      <c r="AD156" s="12">
        <v>3.0703722035159999</v>
      </c>
      <c r="AE156" s="12">
        <v>0</v>
      </c>
      <c r="AF156" s="12">
        <v>0</v>
      </c>
      <c r="AG156" s="12">
        <v>2.1459939483485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41.968984781139</v>
      </c>
      <c r="AN156" s="12">
        <v>0</v>
      </c>
      <c r="AO156" s="12">
        <v>22.497720561415001</v>
      </c>
      <c r="AP156" s="12">
        <v>4.2910867803658004</v>
      </c>
      <c r="AQ156" s="12">
        <v>0</v>
      </c>
      <c r="AR156" s="12">
        <v>4.2910867803658004</v>
      </c>
      <c r="AS156" s="12">
        <v>0</v>
      </c>
      <c r="AT156" s="12">
        <v>172.43596075308</v>
      </c>
      <c r="AU156" s="12">
        <v>15.677280380815001</v>
      </c>
      <c r="AV156" s="12">
        <v>0</v>
      </c>
      <c r="AW156" s="12">
        <v>0</v>
      </c>
      <c r="AX156" s="12">
        <v>175.52768452459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5.1716131557437004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2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16.652404838864999</v>
      </c>
      <c r="AP157" s="12">
        <v>7.1522130074461003</v>
      </c>
      <c r="AQ157" s="12">
        <v>0</v>
      </c>
      <c r="AR157" s="12">
        <v>7.1522130074461003</v>
      </c>
      <c r="AS157" s="12">
        <v>0</v>
      </c>
      <c r="AT157" s="12">
        <v>92.385729894741004</v>
      </c>
      <c r="AU157" s="12">
        <v>77.715959984543005</v>
      </c>
      <c r="AV157" s="12">
        <v>0</v>
      </c>
      <c r="AW157" s="12">
        <v>0</v>
      </c>
      <c r="AX157" s="12">
        <v>0.49565939181096003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0.32788325483101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2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5.1408240089822002</v>
      </c>
      <c r="I158" s="12">
        <v>0</v>
      </c>
      <c r="J158" s="12">
        <v>0</v>
      </c>
      <c r="K158" s="12">
        <v>4.8676042720529002</v>
      </c>
      <c r="L158" s="12">
        <v>0</v>
      </c>
      <c r="M158" s="12">
        <v>0</v>
      </c>
      <c r="N158" s="12">
        <v>326.19782069965999</v>
      </c>
      <c r="O158" s="12">
        <v>30.839150536502999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12.487429049121999</v>
      </c>
      <c r="AC158" s="12">
        <v>0</v>
      </c>
      <c r="AD158" s="12">
        <v>237.50321416263</v>
      </c>
      <c r="AE158" s="12">
        <v>0</v>
      </c>
      <c r="AF158" s="12">
        <v>0</v>
      </c>
      <c r="AG158" s="12">
        <v>6.4284367788793997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14.208922467004999</v>
      </c>
      <c r="AP158" s="12">
        <v>2.1495049253044001</v>
      </c>
      <c r="AQ158" s="12">
        <v>0</v>
      </c>
      <c r="AR158" s="12">
        <v>2.1495049253044001</v>
      </c>
      <c r="AS158" s="12">
        <v>0</v>
      </c>
      <c r="AT158" s="12">
        <v>0.64904053561415997</v>
      </c>
      <c r="AU158" s="12">
        <v>0.023880483105125999</v>
      </c>
      <c r="AV158" s="12">
        <v>0</v>
      </c>
      <c r="AW158" s="12">
        <v>0</v>
      </c>
      <c r="AX158" s="12">
        <v>0.70808484544423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0.59615137242003002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2"/>
        <v>0</v>
      </c>
    </row>
    <row r="159">
      <c r="A159" s="1">
        <v>31</v>
      </c>
      <c r="B159" s="7">
        <v>3139</v>
      </c>
      <c r="C159" s="11" t="s">
        <v>221</v>
      </c>
      <c r="D159" s="12">
        <v>357.52732661785001</v>
      </c>
      <c r="E159" s="12">
        <v>357.52732661785001</v>
      </c>
      <c r="F159" s="12">
        <v>0</v>
      </c>
      <c r="G159" s="12">
        <v>0</v>
      </c>
      <c r="H159" s="12">
        <v>0.18197607111441</v>
      </c>
      <c r="I159" s="12">
        <v>0</v>
      </c>
      <c r="J159" s="12">
        <v>0</v>
      </c>
      <c r="K159" s="12">
        <v>0.17230457600186999</v>
      </c>
      <c r="L159" s="12">
        <v>0</v>
      </c>
      <c r="M159" s="12">
        <v>0</v>
      </c>
      <c r="N159" s="12">
        <v>454.89270524579001</v>
      </c>
      <c r="O159" s="12">
        <v>151.56119816303999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4.9692575483850003</v>
      </c>
      <c r="W159" s="12">
        <v>0</v>
      </c>
      <c r="X159" s="12">
        <v>0</v>
      </c>
      <c r="Y159" s="12">
        <v>68.341630176338995</v>
      </c>
      <c r="Z159" s="12">
        <v>0</v>
      </c>
      <c r="AA159" s="12">
        <v>0</v>
      </c>
      <c r="AB159" s="12">
        <v>135.30898273336999</v>
      </c>
      <c r="AC159" s="12">
        <v>0</v>
      </c>
      <c r="AD159" s="12">
        <v>13.175854217295001</v>
      </c>
      <c r="AE159" s="12">
        <v>0</v>
      </c>
      <c r="AF159" s="12">
        <v>0</v>
      </c>
      <c r="AG159" s="12">
        <v>2.1269038160161</v>
      </c>
      <c r="AH159" s="12">
        <v>5.3183677563289002</v>
      </c>
      <c r="AI159" s="12">
        <v>0</v>
      </c>
      <c r="AJ159" s="12">
        <v>0</v>
      </c>
      <c r="AK159" s="12">
        <v>0</v>
      </c>
      <c r="AL159" s="12">
        <v>0</v>
      </c>
      <c r="AM159" s="12">
        <v>1.0036479406473999</v>
      </c>
      <c r="AN159" s="12">
        <v>9.4364619877281992</v>
      </c>
      <c r="AO159" s="12">
        <v>7.5163731132751002</v>
      </c>
      <c r="AP159" s="12">
        <v>72.501164502790999</v>
      </c>
      <c r="AQ159" s="12">
        <v>0</v>
      </c>
      <c r="AR159" s="12">
        <v>6.3933395998503002</v>
      </c>
      <c r="AS159" s="12">
        <v>66.107824902941005</v>
      </c>
      <c r="AT159" s="12">
        <v>22.639514834307001</v>
      </c>
      <c r="AU159" s="12">
        <v>7.7828226325188004</v>
      </c>
      <c r="AV159" s="12">
        <v>0</v>
      </c>
      <c r="AW159" s="12">
        <v>0</v>
      </c>
      <c r="AX159" s="12">
        <v>15.319885090745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7.9119720415185002</v>
      </c>
      <c r="BI159" s="12">
        <v>0</v>
      </c>
      <c r="BJ159" s="12">
        <v>1.4158595094976001</v>
      </c>
      <c r="BK159" s="12">
        <v>0</v>
      </c>
      <c r="BL159" s="12">
        <v>0</v>
      </c>
      <c r="BM159" s="12">
        <v>3.4313610095814</v>
      </c>
      <c r="BN159" s="12">
        <v>2.2064230549851001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2"/>
        <v>0</v>
      </c>
    </row>
    <row r="160">
      <c r="A160" s="1">
        <v>31</v>
      </c>
      <c r="B160" s="7">
        <v>3141</v>
      </c>
      <c r="C160" s="11" t="s">
        <v>222</v>
      </c>
      <c r="D160" s="12">
        <v>88.139284090746997</v>
      </c>
      <c r="E160" s="12">
        <v>88.139284090746997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128.87253370515</v>
      </c>
      <c r="O160" s="12">
        <v>115.97867172465</v>
      </c>
      <c r="P160" s="12">
        <v>10.642016975816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9.0446817316306003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31.850758425397999</v>
      </c>
      <c r="AO160" s="12">
        <v>0.44539617925968999</v>
      </c>
      <c r="AP160" s="12">
        <v>2.1603275679789999</v>
      </c>
      <c r="AQ160" s="12">
        <v>0</v>
      </c>
      <c r="AR160" s="12">
        <v>2.1603275679789999</v>
      </c>
      <c r="AS160" s="12">
        <v>0</v>
      </c>
      <c r="AT160" s="12">
        <v>3.1406281844902999</v>
      </c>
      <c r="AU160" s="12">
        <v>0.13595344602646001</v>
      </c>
      <c r="AV160" s="12">
        <v>0</v>
      </c>
      <c r="AW160" s="12">
        <v>0</v>
      </c>
      <c r="AX160" s="12">
        <v>3.3988072581323001</v>
      </c>
      <c r="AY160" s="12">
        <v>0</v>
      </c>
      <c r="AZ160" s="12">
        <v>0</v>
      </c>
      <c r="BA160" s="12">
        <v>2.1392033816636</v>
      </c>
      <c r="BB160" s="12">
        <v>0</v>
      </c>
      <c r="BC160" s="12">
        <v>0</v>
      </c>
      <c r="BD160" s="12">
        <v>0</v>
      </c>
      <c r="BE160" s="12">
        <v>0</v>
      </c>
      <c r="BF160" s="12">
        <v>2.1392033816636</v>
      </c>
      <c r="BG160" s="12">
        <v>0</v>
      </c>
      <c r="BH160" s="12">
        <v>0</v>
      </c>
      <c r="BI160" s="12">
        <v>0.086958112389769998</v>
      </c>
      <c r="BJ160" s="12">
        <v>2.0116641484843001</v>
      </c>
      <c r="BK160" s="12">
        <v>1.5913757218472</v>
      </c>
      <c r="BL160" s="12">
        <v>0</v>
      </c>
      <c r="BM160" s="12">
        <v>10.284477685132</v>
      </c>
      <c r="BN160" s="12">
        <v>1.6698838697072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2"/>
        <v>0</v>
      </c>
    </row>
    <row r="161">
      <c r="A161" s="1">
        <v>31</v>
      </c>
      <c r="B161" s="7">
        <v>3142</v>
      </c>
      <c r="C161" s="11" t="s">
        <v>223</v>
      </c>
      <c r="D161" s="12">
        <v>743.89410085823999</v>
      </c>
      <c r="E161" s="12">
        <v>736.41830671075002</v>
      </c>
      <c r="F161" s="12">
        <v>0</v>
      </c>
      <c r="G161" s="12">
        <v>7.4757941474903999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113.08313191349001</v>
      </c>
      <c r="O161" s="12">
        <v>120.28043388122001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35.093124746622998</v>
      </c>
      <c r="AQ161" s="12">
        <v>0</v>
      </c>
      <c r="AR161" s="12">
        <v>35.093124746622998</v>
      </c>
      <c r="AS161" s="12">
        <v>0</v>
      </c>
      <c r="AT161" s="12">
        <v>80.888362237753995</v>
      </c>
      <c r="AU161" s="12">
        <v>0.087415946599451996</v>
      </c>
      <c r="AV161" s="12">
        <v>0</v>
      </c>
      <c r="AW161" s="12">
        <v>0</v>
      </c>
      <c r="AX161" s="12">
        <v>92.145441220476002</v>
      </c>
      <c r="AY161" s="12">
        <v>0</v>
      </c>
      <c r="AZ161" s="12">
        <v>0</v>
      </c>
      <c r="BA161" s="12">
        <v>8.5568135266544001</v>
      </c>
      <c r="BB161" s="12">
        <v>0</v>
      </c>
      <c r="BC161" s="12">
        <v>0</v>
      </c>
      <c r="BD161" s="12">
        <v>0</v>
      </c>
      <c r="BE161" s="12">
        <v>0</v>
      </c>
      <c r="BF161" s="12">
        <v>8.5568135266544001</v>
      </c>
      <c r="BG161" s="12">
        <v>0</v>
      </c>
      <c r="BH161" s="12">
        <v>0</v>
      </c>
      <c r="BI161" s="12">
        <v>0</v>
      </c>
      <c r="BJ161" s="12">
        <v>1.2511379236344999</v>
      </c>
      <c r="BK161" s="12">
        <v>0</v>
      </c>
      <c r="BL161" s="12">
        <v>0</v>
      </c>
      <c r="BM161" s="12">
        <v>1.8620607487644001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2"/>
        <v>0</v>
      </c>
    </row>
    <row r="162">
      <c r="A162" s="1">
        <v>31</v>
      </c>
      <c r="B162" s="7">
        <v>3143</v>
      </c>
      <c r="C162" s="11" t="s">
        <v>224</v>
      </c>
      <c r="D162" s="12">
        <v>119.13174132956</v>
      </c>
      <c r="E162" s="12">
        <v>0</v>
      </c>
      <c r="F162" s="12">
        <v>119.13174132956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2.7713591976134002</v>
      </c>
      <c r="AQ162" s="12">
        <v>0</v>
      </c>
      <c r="AR162" s="12">
        <v>2.7713591976134002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4.7741271655414996</v>
      </c>
      <c r="BL162" s="12">
        <v>65.921831890297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2"/>
        <v>0</v>
      </c>
    </row>
    <row r="163">
      <c r="A163" s="1">
        <v>31</v>
      </c>
      <c r="B163" s="7">
        <v>3151</v>
      </c>
      <c r="C163" s="11" t="s">
        <v>225</v>
      </c>
      <c r="D163" s="12">
        <v>12.010811541639001</v>
      </c>
      <c r="E163" s="12">
        <v>12.010811541639001</v>
      </c>
      <c r="F163" s="12">
        <v>0</v>
      </c>
      <c r="G163" s="12">
        <v>0</v>
      </c>
      <c r="H163" s="12">
        <v>1.5013025866939</v>
      </c>
      <c r="I163" s="12">
        <v>0</v>
      </c>
      <c r="J163" s="12">
        <v>0</v>
      </c>
      <c r="K163" s="12">
        <v>1.4215127520154001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25.737795727697002</v>
      </c>
      <c r="AP163" s="12">
        <v>0.85352077705505003</v>
      </c>
      <c r="AQ163" s="12">
        <v>0</v>
      </c>
      <c r="AR163" s="12">
        <v>0.85352077705505003</v>
      </c>
      <c r="AS163" s="12">
        <v>0</v>
      </c>
      <c r="AT163" s="12">
        <v>25.227844230653002</v>
      </c>
      <c r="AU163" s="12">
        <v>0.76982913166293998</v>
      </c>
      <c r="AV163" s="12">
        <v>0</v>
      </c>
      <c r="AW163" s="12">
        <v>0</v>
      </c>
      <c r="AX163" s="12">
        <v>27.736622315169999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0.81970813707752999</v>
      </c>
      <c r="BK163" s="12">
        <v>0</v>
      </c>
      <c r="BL163" s="12">
        <v>0</v>
      </c>
      <c r="BM163" s="12">
        <v>0</v>
      </c>
      <c r="BN163" s="12">
        <v>0.024955310943159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2"/>
        <v>0</v>
      </c>
    </row>
    <row r="164">
      <c r="A164" s="1">
        <v>31</v>
      </c>
      <c r="B164" s="7">
        <v>3152</v>
      </c>
      <c r="C164" s="11" t="s">
        <v>226</v>
      </c>
      <c r="D164" s="12">
        <v>5.1604071445182997</v>
      </c>
      <c r="E164" s="12">
        <v>5.1604071445182997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4.3188590605197996</v>
      </c>
      <c r="AP164" s="12">
        <v>1.7257872670278001</v>
      </c>
      <c r="AQ164" s="12">
        <v>0</v>
      </c>
      <c r="AR164" s="12">
        <v>1.7257872670278001</v>
      </c>
      <c r="AS164" s="12">
        <v>0</v>
      </c>
      <c r="AT164" s="12">
        <v>6.9353135472711003</v>
      </c>
      <c r="AU164" s="12">
        <v>1.9767067859515</v>
      </c>
      <c r="AV164" s="12">
        <v>0</v>
      </c>
      <c r="AW164" s="12">
        <v>0</v>
      </c>
      <c r="AX164" s="12">
        <v>5.2429283920090004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0.74518921552503004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3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3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82.071208072600996</v>
      </c>
      <c r="I166" s="12">
        <v>0</v>
      </c>
      <c r="J166" s="12">
        <v>0</v>
      </c>
      <c r="K166" s="12">
        <v>77.709363776844</v>
      </c>
      <c r="L166" s="12">
        <v>0</v>
      </c>
      <c r="M166" s="12">
        <v>0</v>
      </c>
      <c r="N166" s="12">
        <v>17.718437826488</v>
      </c>
      <c r="O166" s="12">
        <v>18.846147550085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0.62093546743823003</v>
      </c>
      <c r="AQ166" s="12">
        <v>0</v>
      </c>
      <c r="AR166" s="12">
        <v>0.62093546743823003</v>
      </c>
      <c r="AS166" s="12">
        <v>0</v>
      </c>
      <c r="AT166" s="12">
        <v>47.289687861731998</v>
      </c>
      <c r="AU166" s="12">
        <v>0.45605877864765998</v>
      </c>
      <c r="AV166" s="12">
        <v>0</v>
      </c>
      <c r="AW166" s="12">
        <v>0</v>
      </c>
      <c r="AX166" s="12">
        <v>53.324397309576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0.059615137242003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3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2.7877029662110999</v>
      </c>
      <c r="AU167" s="12">
        <v>0.016179166475668999</v>
      </c>
      <c r="AV167" s="12">
        <v>0</v>
      </c>
      <c r="AW167" s="12">
        <v>0</v>
      </c>
      <c r="AX167" s="12">
        <v>3.1578933527503001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0.01247765547158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3"/>
        <v>0</v>
      </c>
    </row>
    <row r="168">
      <c r="A168" s="1">
        <v>32</v>
      </c>
      <c r="B168" s="7">
        <v>3211</v>
      </c>
      <c r="C168" s="11" t="s">
        <v>230</v>
      </c>
      <c r="D168" s="12">
        <v>1.3524648669079999</v>
      </c>
      <c r="E168" s="12">
        <v>1.3524648669079999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2.3882105870221002</v>
      </c>
      <c r="O168" s="12">
        <v>2.5402109116194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1.8176374056658</v>
      </c>
      <c r="AQ168" s="12">
        <v>0</v>
      </c>
      <c r="AR168" s="12">
        <v>1.8176374056658</v>
      </c>
      <c r="AS168" s="12">
        <v>0</v>
      </c>
      <c r="AT168" s="12">
        <v>0.17667569093513</v>
      </c>
      <c r="AU168" s="12">
        <v>0.1493240321524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14.464853168751</v>
      </c>
      <c r="BK168" s="12">
        <v>0</v>
      </c>
      <c r="BL168" s="12">
        <v>0</v>
      </c>
      <c r="BM168" s="12">
        <v>2.9527779368857998</v>
      </c>
      <c r="BN168" s="12">
        <v>781.68910347990004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3"/>
        <v>0</v>
      </c>
    </row>
    <row r="169">
      <c r="A169" s="1">
        <v>32</v>
      </c>
      <c r="B169" s="7">
        <v>3212</v>
      </c>
      <c r="C169" s="11" t="s">
        <v>231</v>
      </c>
      <c r="D169" s="12">
        <v>58.612010394202002</v>
      </c>
      <c r="E169" s="12">
        <v>58.612010394202002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81.241836846213999</v>
      </c>
      <c r="O169" s="12">
        <v>27.956506749458001</v>
      </c>
      <c r="P169" s="12">
        <v>3.9446078209011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10.175053613511</v>
      </c>
      <c r="AC169" s="12">
        <v>0</v>
      </c>
      <c r="AD169" s="12">
        <v>17.736656929506001</v>
      </c>
      <c r="AE169" s="12">
        <v>0</v>
      </c>
      <c r="AF169" s="12">
        <v>0</v>
      </c>
      <c r="AG169" s="12">
        <v>9.5453008934285997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0.16788483622319</v>
      </c>
      <c r="AP169" s="12">
        <v>2.97023605542</v>
      </c>
      <c r="AQ169" s="12">
        <v>0</v>
      </c>
      <c r="AR169" s="12">
        <v>2.97023605542</v>
      </c>
      <c r="AS169" s="12">
        <v>0</v>
      </c>
      <c r="AT169" s="12">
        <v>0.25411123707985001</v>
      </c>
      <c r="AU169" s="12">
        <v>0.15731449766208999</v>
      </c>
      <c r="AV169" s="12">
        <v>0</v>
      </c>
      <c r="AW169" s="12">
        <v>0</v>
      </c>
      <c r="AX169" s="12">
        <v>0.077541467963721994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31.946192468574001</v>
      </c>
      <c r="BK169" s="12">
        <v>0</v>
      </c>
      <c r="BL169" s="12">
        <v>0</v>
      </c>
      <c r="BM169" s="12">
        <v>20.263978201592</v>
      </c>
      <c r="BN169" s="12">
        <v>799.42429583837998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3"/>
        <v>0</v>
      </c>
    </row>
    <row r="170">
      <c r="A170" s="1">
        <v>32</v>
      </c>
      <c r="B170" s="7">
        <v>3213</v>
      </c>
      <c r="C170" s="11" t="s">
        <v>232</v>
      </c>
      <c r="D170" s="12">
        <v>2.5425309962132001</v>
      </c>
      <c r="E170" s="12">
        <v>2.5425309962132001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4935.5113352578001</v>
      </c>
      <c r="AQ170" s="12">
        <v>0</v>
      </c>
      <c r="AR170" s="12">
        <v>154.96329832820001</v>
      </c>
      <c r="AS170" s="12">
        <v>4780.5480369296001</v>
      </c>
      <c r="AT170" s="12">
        <v>0.030941325682860999</v>
      </c>
      <c r="AU170" s="12">
        <v>0.026151212352137999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3.0164861310722002</v>
      </c>
      <c r="BK170" s="12">
        <v>0</v>
      </c>
      <c r="BL170" s="12">
        <v>0</v>
      </c>
      <c r="BM170" s="12">
        <v>0</v>
      </c>
      <c r="BN170" s="12">
        <v>83.034698151455999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3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33.933840059066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178.25296087986001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0.020962928471636999</v>
      </c>
      <c r="AU171" s="12">
        <v>0.017717598773996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0.017645071046005999</v>
      </c>
      <c r="BK171" s="12">
        <v>0</v>
      </c>
      <c r="BL171" s="12">
        <v>0</v>
      </c>
      <c r="BM171" s="12">
        <v>7.5110463839554003</v>
      </c>
      <c r="BN171" s="12">
        <v>186.88757876790999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3"/>
        <v>0</v>
      </c>
    </row>
    <row r="172">
      <c r="A172" s="1">
        <v>32</v>
      </c>
      <c r="B172" s="7">
        <v>3221</v>
      </c>
      <c r="C172" s="11" t="s">
        <v>234</v>
      </c>
      <c r="D172" s="12">
        <v>83.770116805998001</v>
      </c>
      <c r="E172" s="12">
        <v>83.770116805998001</v>
      </c>
      <c r="F172" s="12">
        <v>0</v>
      </c>
      <c r="G172" s="12">
        <v>0</v>
      </c>
      <c r="H172" s="12">
        <v>15.467586411202999</v>
      </c>
      <c r="I172" s="12">
        <v>0</v>
      </c>
      <c r="J172" s="12">
        <v>0</v>
      </c>
      <c r="K172" s="12">
        <v>14.645529503046999</v>
      </c>
      <c r="L172" s="12">
        <v>0</v>
      </c>
      <c r="M172" s="12">
        <v>0</v>
      </c>
      <c r="N172" s="12">
        <v>74.967916513557995</v>
      </c>
      <c r="O172" s="12">
        <v>55.855381949540998</v>
      </c>
      <c r="P172" s="12">
        <v>0</v>
      </c>
      <c r="Q172" s="12">
        <v>0</v>
      </c>
      <c r="R172" s="12">
        <v>0.50697239330879995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6.806186348642</v>
      </c>
      <c r="AC172" s="12">
        <v>0</v>
      </c>
      <c r="AD172" s="12">
        <v>6.2703304984413002</v>
      </c>
      <c r="AE172" s="12">
        <v>0</v>
      </c>
      <c r="AF172" s="12">
        <v>0</v>
      </c>
      <c r="AG172" s="12">
        <v>2.1916813130661001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13.876367526272</v>
      </c>
      <c r="AN172" s="12">
        <v>0</v>
      </c>
      <c r="AO172" s="12">
        <v>24.767270218136002</v>
      </c>
      <c r="AP172" s="12">
        <v>226.39727907400001</v>
      </c>
      <c r="AQ172" s="12">
        <v>0</v>
      </c>
      <c r="AR172" s="12">
        <v>11.499562422695</v>
      </c>
      <c r="AS172" s="12">
        <v>214.89771665130999</v>
      </c>
      <c r="AT172" s="12">
        <v>42.494274086147001</v>
      </c>
      <c r="AU172" s="12">
        <v>22.681788355192001</v>
      </c>
      <c r="AV172" s="12">
        <v>0</v>
      </c>
      <c r="AW172" s="12">
        <v>0</v>
      </c>
      <c r="AX172" s="12">
        <v>17.859777996119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24.372708128151999</v>
      </c>
      <c r="BK172" s="12">
        <v>28.551082438685999</v>
      </c>
      <c r="BL172" s="12">
        <v>32.921215369647001</v>
      </c>
      <c r="BM172" s="12">
        <v>402.38333694937</v>
      </c>
      <c r="BN172" s="12">
        <v>11429.931302528001</v>
      </c>
      <c r="BO172" s="12">
        <v>39.597438540867998</v>
      </c>
      <c r="BP172" s="12">
        <v>329.01017179552002</v>
      </c>
      <c r="BQ172" s="12">
        <v>0</v>
      </c>
      <c r="BR172" s="12">
        <v>0</v>
      </c>
      <c r="BS172" s="13" t="str">
        <f t="shared" si="3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0.80256344586431005</v>
      </c>
      <c r="I173" s="12">
        <v>0</v>
      </c>
      <c r="J173" s="12">
        <v>0</v>
      </c>
      <c r="K173" s="12">
        <v>0.75990954968638003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0.092299657620209002</v>
      </c>
      <c r="AU173" s="12">
        <v>0.078010488987962007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0.98425931229527996</v>
      </c>
      <c r="BN173" s="12">
        <v>428.45833558359999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3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3"/>
        <v>0</v>
      </c>
    </row>
    <row r="175">
      <c r="A175" s="1">
        <v>32</v>
      </c>
      <c r="B175" s="7">
        <v>3240</v>
      </c>
      <c r="C175" s="11" t="s">
        <v>237</v>
      </c>
      <c r="D175" s="12">
        <v>325.68799132986999</v>
      </c>
      <c r="E175" s="12">
        <v>325.68799132986999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9.5528423480882996</v>
      </c>
      <c r="O175" s="12">
        <v>10.160843646478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0.16788483622319</v>
      </c>
      <c r="AP175" s="12">
        <v>2.2090185693689999</v>
      </c>
      <c r="AQ175" s="12">
        <v>0</v>
      </c>
      <c r="AR175" s="12">
        <v>2.2090185693689999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0.26087433716931002</v>
      </c>
      <c r="BJ175" s="12">
        <v>330.62535160319999</v>
      </c>
      <c r="BK175" s="12">
        <v>0</v>
      </c>
      <c r="BL175" s="12">
        <v>0</v>
      </c>
      <c r="BM175" s="12">
        <v>5.2989140538666</v>
      </c>
      <c r="BN175" s="12">
        <v>0.013479920107801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3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1.770174452</v>
      </c>
      <c r="AN176" s="12">
        <v>0</v>
      </c>
      <c r="AO176" s="12">
        <v>0</v>
      </c>
      <c r="AP176" s="12">
        <v>0.24544650770765999</v>
      </c>
      <c r="AQ176" s="12">
        <v>0</v>
      </c>
      <c r="AR176" s="12">
        <v>0.24544650770765999</v>
      </c>
      <c r="AS176" s="12">
        <v>0</v>
      </c>
      <c r="AT176" s="12">
        <v>0.15671889651268001</v>
      </c>
      <c r="AU176" s="12">
        <v>0.13245680499611001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4.5582684470696</v>
      </c>
      <c r="BN176" s="12">
        <v>481.06735186122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3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0.036480156630195999</v>
      </c>
      <c r="I177" s="12">
        <v>0</v>
      </c>
      <c r="J177" s="12">
        <v>0</v>
      </c>
      <c r="K177" s="12">
        <v>0.034541343167563</v>
      </c>
      <c r="L177" s="12">
        <v>0</v>
      </c>
      <c r="M177" s="12">
        <v>0</v>
      </c>
      <c r="N177" s="12">
        <v>1.9844350911733999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3.1935971482482</v>
      </c>
      <c r="AK177" s="12">
        <v>0</v>
      </c>
      <c r="AL177" s="12">
        <v>0</v>
      </c>
      <c r="AM177" s="12">
        <v>0</v>
      </c>
      <c r="AN177" s="12">
        <v>0</v>
      </c>
      <c r="AO177" s="12">
        <v>0.027721282397483001</v>
      </c>
      <c r="AP177" s="12">
        <v>0.51577097834336005</v>
      </c>
      <c r="AQ177" s="12">
        <v>0</v>
      </c>
      <c r="AR177" s="12">
        <v>0.51577097834336005</v>
      </c>
      <c r="AS177" s="12">
        <v>0</v>
      </c>
      <c r="AT177" s="12">
        <v>0.13422551456348</v>
      </c>
      <c r="AU177" s="12">
        <v>0.11344568653595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2.6147348539255</v>
      </c>
      <c r="BL177" s="12">
        <v>0</v>
      </c>
      <c r="BM177" s="12">
        <v>3.9370372491810999</v>
      </c>
      <c r="BN177" s="12">
        <v>287.47638758403002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3"/>
        <v>0</v>
      </c>
    </row>
    <row r="178">
      <c r="A178" s="1">
        <v>32</v>
      </c>
      <c r="B178" s="7">
        <v>3253</v>
      </c>
      <c r="C178" s="11" t="s">
        <v>240</v>
      </c>
      <c r="D178" s="12">
        <v>2.4389350789108</v>
      </c>
      <c r="E178" s="12">
        <v>2.4389350789108</v>
      </c>
      <c r="F178" s="12">
        <v>0</v>
      </c>
      <c r="G178" s="12">
        <v>0</v>
      </c>
      <c r="H178" s="12">
        <v>0.51072219282274001</v>
      </c>
      <c r="I178" s="12">
        <v>0</v>
      </c>
      <c r="J178" s="12">
        <v>0</v>
      </c>
      <c r="K178" s="12">
        <v>0.48357880434588002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0.024877962928030999</v>
      </c>
      <c r="AQ178" s="12">
        <v>0</v>
      </c>
      <c r="AR178" s="12">
        <v>0.024877962928030999</v>
      </c>
      <c r="AS178" s="12">
        <v>0</v>
      </c>
      <c r="AT178" s="12">
        <v>0.39696462315360997</v>
      </c>
      <c r="AU178" s="12">
        <v>0.33550941749489999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0.070580284184022998</v>
      </c>
      <c r="BK178" s="12">
        <v>0</v>
      </c>
      <c r="BL178" s="12">
        <v>0</v>
      </c>
      <c r="BM178" s="12">
        <v>0</v>
      </c>
      <c r="BN178" s="12">
        <v>18.835576491306998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3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214.89771665130999</v>
      </c>
      <c r="AQ179" s="12">
        <v>0</v>
      </c>
      <c r="AR179" s="12">
        <v>0</v>
      </c>
      <c r="AS179" s="12">
        <v>214.89771665130999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0.17523896140142001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3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1.2403253254266</v>
      </c>
      <c r="I180" s="12">
        <v>0</v>
      </c>
      <c r="J180" s="12">
        <v>0</v>
      </c>
      <c r="K180" s="12">
        <v>1.1744056676971</v>
      </c>
      <c r="L180" s="12">
        <v>0</v>
      </c>
      <c r="M180" s="12">
        <v>0</v>
      </c>
      <c r="N180" s="12">
        <v>2.1153821398291002</v>
      </c>
      <c r="O180" s="12">
        <v>2.2500179938231999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0.22332740101814999</v>
      </c>
      <c r="AP180" s="12">
        <v>1.497557009174</v>
      </c>
      <c r="AQ180" s="12">
        <v>0</v>
      </c>
      <c r="AR180" s="12">
        <v>1.497557009174</v>
      </c>
      <c r="AS180" s="12">
        <v>0</v>
      </c>
      <c r="AT180" s="12">
        <v>4.2224138231425998</v>
      </c>
      <c r="AU180" s="12">
        <v>2.0723304630905002</v>
      </c>
      <c r="AV180" s="12">
        <v>0</v>
      </c>
      <c r="AW180" s="12">
        <v>0</v>
      </c>
      <c r="AX180" s="12">
        <v>2.0194735241652002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0.10587042627604</v>
      </c>
      <c r="BK180" s="12">
        <v>0</v>
      </c>
      <c r="BL180" s="12">
        <v>0</v>
      </c>
      <c r="BM180" s="12">
        <v>6.7537050957620997</v>
      </c>
      <c r="BN180" s="12">
        <v>729.85284023583995</v>
      </c>
      <c r="BO180" s="12">
        <v>14.274003419628</v>
      </c>
      <c r="BP180" s="12">
        <v>1.6503018193118</v>
      </c>
      <c r="BQ180" s="12">
        <v>0</v>
      </c>
      <c r="BR180" s="12">
        <v>0</v>
      </c>
      <c r="BS180" s="13" t="str">
        <f t="shared" si="3"/>
        <v>0</v>
      </c>
    </row>
    <row r="181">
      <c r="A181" s="1">
        <v>32</v>
      </c>
      <c r="B181" s="7">
        <v>3256</v>
      </c>
      <c r="C181" s="11" t="s">
        <v>243</v>
      </c>
      <c r="D181" s="12">
        <v>7.7197472487783001</v>
      </c>
      <c r="E181" s="12">
        <v>7.7197472487783001</v>
      </c>
      <c r="F181" s="12">
        <v>0</v>
      </c>
      <c r="G181" s="12">
        <v>0</v>
      </c>
      <c r="H181" s="12">
        <v>1.6780872049890001</v>
      </c>
      <c r="I181" s="12">
        <v>0</v>
      </c>
      <c r="J181" s="12">
        <v>0</v>
      </c>
      <c r="K181" s="12">
        <v>1.5889017857079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1.0334731578983001</v>
      </c>
      <c r="AP181" s="12">
        <v>0.27032447063569998</v>
      </c>
      <c r="AQ181" s="12">
        <v>0</v>
      </c>
      <c r="AR181" s="12">
        <v>0.27032447063569998</v>
      </c>
      <c r="AS181" s="12">
        <v>0</v>
      </c>
      <c r="AT181" s="12">
        <v>14.308003165268</v>
      </c>
      <c r="AU181" s="12">
        <v>3.5269368391506002</v>
      </c>
      <c r="AV181" s="12">
        <v>0</v>
      </c>
      <c r="AW181" s="12">
        <v>0</v>
      </c>
      <c r="AX181" s="12">
        <v>11.560293323371001</v>
      </c>
      <c r="AY181" s="12">
        <v>0</v>
      </c>
      <c r="AZ181" s="12">
        <v>18.678909543448999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120.06374339407</v>
      </c>
      <c r="BK181" s="12">
        <v>0</v>
      </c>
      <c r="BL181" s="12">
        <v>0</v>
      </c>
      <c r="BM181" s="12">
        <v>81.981037164395005</v>
      </c>
      <c r="BN181" s="12">
        <v>902.02451896538003</v>
      </c>
      <c r="BO181" s="12">
        <v>3.9866422205337</v>
      </c>
      <c r="BP181" s="12">
        <v>0</v>
      </c>
      <c r="BQ181" s="12">
        <v>0</v>
      </c>
      <c r="BR181" s="12">
        <v>0</v>
      </c>
      <c r="BS181" s="13" t="str">
        <f t="shared" si="3"/>
        <v>0</v>
      </c>
    </row>
    <row r="182">
      <c r="A182" s="1">
        <v>32</v>
      </c>
      <c r="B182" s="7">
        <v>3257</v>
      </c>
      <c r="C182" s="11" t="s">
        <v>244</v>
      </c>
      <c r="D182" s="12">
        <v>11.495085274937001</v>
      </c>
      <c r="E182" s="12">
        <v>6.5767855625648997</v>
      </c>
      <c r="F182" s="12">
        <v>4.9182997123724999</v>
      </c>
      <c r="G182" s="12">
        <v>0</v>
      </c>
      <c r="H182" s="12">
        <v>0.25536109641137</v>
      </c>
      <c r="I182" s="12">
        <v>0</v>
      </c>
      <c r="J182" s="12">
        <v>0</v>
      </c>
      <c r="K182" s="12">
        <v>0.24178940217294001</v>
      </c>
      <c r="L182" s="12">
        <v>0</v>
      </c>
      <c r="M182" s="12">
        <v>0</v>
      </c>
      <c r="N182" s="12">
        <v>4.7764211740441</v>
      </c>
      <c r="O182" s="12">
        <v>5.0804218232388001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3.8769484236006999</v>
      </c>
      <c r="AN182" s="12">
        <v>0</v>
      </c>
      <c r="AO182" s="12">
        <v>10.929118713862</v>
      </c>
      <c r="AP182" s="12">
        <v>2.2587744952250999</v>
      </c>
      <c r="AQ182" s="12">
        <v>0</v>
      </c>
      <c r="AR182" s="12">
        <v>2.2587744952250999</v>
      </c>
      <c r="AS182" s="12">
        <v>0</v>
      </c>
      <c r="AT182" s="12">
        <v>5.3812028413070001</v>
      </c>
      <c r="AU182" s="12">
        <v>4.4906666838382003</v>
      </c>
      <c r="AV182" s="12">
        <v>0</v>
      </c>
      <c r="AW182" s="12">
        <v>0</v>
      </c>
      <c r="AX182" s="12">
        <v>0.077541467963721994</v>
      </c>
      <c r="AY182" s="12">
        <v>0</v>
      </c>
      <c r="AZ182" s="12">
        <v>1.5320229440913999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0.34783244955907999</v>
      </c>
      <c r="BJ182" s="12">
        <v>0.12351549732203999</v>
      </c>
      <c r="BK182" s="12">
        <v>0</v>
      </c>
      <c r="BL182" s="12">
        <v>15.97249646257</v>
      </c>
      <c r="BM182" s="12">
        <v>0</v>
      </c>
      <c r="BN182" s="12">
        <v>39.670183782781002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3"/>
        <v>0</v>
      </c>
    </row>
    <row r="183">
      <c r="A183" s="1">
        <v>32</v>
      </c>
      <c r="B183" s="7">
        <v>3258</v>
      </c>
      <c r="C183" s="11" t="s">
        <v>245</v>
      </c>
      <c r="D183" s="12">
        <v>1.1838941630085</v>
      </c>
      <c r="E183" s="12">
        <v>1.1838941630085</v>
      </c>
      <c r="F183" s="12">
        <v>0</v>
      </c>
      <c r="G183" s="12">
        <v>0</v>
      </c>
      <c r="H183" s="12">
        <v>4.8153806751857999</v>
      </c>
      <c r="I183" s="12">
        <v>0</v>
      </c>
      <c r="J183" s="12">
        <v>0</v>
      </c>
      <c r="K183" s="12">
        <v>4.5594572981182999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18.788277485824</v>
      </c>
      <c r="AP183" s="12">
        <v>0</v>
      </c>
      <c r="AQ183" s="12">
        <v>0</v>
      </c>
      <c r="AR183" s="12">
        <v>0</v>
      </c>
      <c r="AS183" s="12">
        <v>0</v>
      </c>
      <c r="AT183" s="12">
        <v>3.1438645042768001</v>
      </c>
      <c r="AU183" s="12">
        <v>0.20961692236637</v>
      </c>
      <c r="AV183" s="12">
        <v>0</v>
      </c>
      <c r="AW183" s="12">
        <v>0</v>
      </c>
      <c r="AX183" s="12">
        <v>3.3030857824202999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1812.1710835336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3"/>
        <v>0</v>
      </c>
    </row>
    <row r="184">
      <c r="A184" s="1">
        <v>32</v>
      </c>
      <c r="B184" s="7">
        <v>3259</v>
      </c>
      <c r="C184" s="11" t="s">
        <v>246</v>
      </c>
      <c r="D184" s="12">
        <v>120.83125983140999</v>
      </c>
      <c r="E184" s="12">
        <v>115.91296011903999</v>
      </c>
      <c r="F184" s="12">
        <v>4.9182997123724999</v>
      </c>
      <c r="G184" s="12">
        <v>0</v>
      </c>
      <c r="H184" s="12">
        <v>13.424697639912001</v>
      </c>
      <c r="I184" s="12">
        <v>0</v>
      </c>
      <c r="J184" s="12">
        <v>0</v>
      </c>
      <c r="K184" s="12">
        <v>12.711214285663001</v>
      </c>
      <c r="L184" s="12">
        <v>0</v>
      </c>
      <c r="M184" s="12">
        <v>0</v>
      </c>
      <c r="N184" s="12">
        <v>102.84897315551</v>
      </c>
      <c r="O184" s="12">
        <v>46.191150459981003</v>
      </c>
      <c r="P184" s="12">
        <v>3.9446078209011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8.7663429667874997</v>
      </c>
      <c r="AA184" s="12">
        <v>0</v>
      </c>
      <c r="AB184" s="12">
        <v>11.689367594514</v>
      </c>
      <c r="AC184" s="12">
        <v>0</v>
      </c>
      <c r="AD184" s="12">
        <v>0</v>
      </c>
      <c r="AE184" s="12">
        <v>0</v>
      </c>
      <c r="AF184" s="12">
        <v>0</v>
      </c>
      <c r="AG184" s="12">
        <v>16.437609847994999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6.7767530188518004</v>
      </c>
      <c r="AN184" s="12">
        <v>15.040812177681</v>
      </c>
      <c r="AO184" s="12">
        <v>39.689576842465002</v>
      </c>
      <c r="AP184" s="12">
        <v>5.4064894127139</v>
      </c>
      <c r="AQ184" s="12">
        <v>0</v>
      </c>
      <c r="AR184" s="12">
        <v>5.4064894127139</v>
      </c>
      <c r="AS184" s="12">
        <v>0</v>
      </c>
      <c r="AT184" s="12">
        <v>148.59624579241</v>
      </c>
      <c r="AU184" s="12">
        <v>124.72978859334</v>
      </c>
      <c r="AV184" s="12">
        <v>0</v>
      </c>
      <c r="AW184" s="12">
        <v>0</v>
      </c>
      <c r="AX184" s="12">
        <v>1.1631220194558001</v>
      </c>
      <c r="AY184" s="12">
        <v>0</v>
      </c>
      <c r="AZ184" s="12">
        <v>0</v>
      </c>
      <c r="BA184" s="12">
        <v>3.6381813590653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3.6381813590653</v>
      </c>
      <c r="BH184" s="12">
        <v>12.187899057964</v>
      </c>
      <c r="BI184" s="12">
        <v>0</v>
      </c>
      <c r="BJ184" s="12">
        <v>0.26467606569009</v>
      </c>
      <c r="BK184" s="12">
        <v>4.3325364185649997</v>
      </c>
      <c r="BL184" s="12">
        <v>29.410317622070998</v>
      </c>
      <c r="BM184" s="12">
        <v>74.434356149105</v>
      </c>
      <c r="BN184" s="12">
        <v>886.66378074598003</v>
      </c>
      <c r="BO184" s="12">
        <v>37.638610078187</v>
      </c>
      <c r="BP184" s="12">
        <v>2.5596518013815999</v>
      </c>
      <c r="BQ184" s="12">
        <v>0</v>
      </c>
      <c r="BR184" s="12">
        <v>0</v>
      </c>
      <c r="BS184" s="13" t="str">
        <f t="shared" si="3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43.263527391692001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3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0.22969122833941999</v>
      </c>
      <c r="AP186" s="12">
        <v>0.47471375726018999</v>
      </c>
      <c r="AQ186" s="12">
        <v>0</v>
      </c>
      <c r="AR186" s="12">
        <v>0.47471375726018999</v>
      </c>
      <c r="AS186" s="12">
        <v>0</v>
      </c>
      <c r="AT186" s="12">
        <v>0.069521736418798996</v>
      </c>
      <c r="AU186" s="12">
        <v>0.058758881594542997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441.05813385421999</v>
      </c>
      <c r="BJ186" s="12">
        <v>0.049702338662870001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3"/>
        <v>0</v>
      </c>
    </row>
    <row r="187">
      <c r="A187" s="1">
        <v>33</v>
      </c>
      <c r="B187" s="7">
        <v>3313</v>
      </c>
      <c r="C187" s="11" t="s">
        <v>249</v>
      </c>
      <c r="D187" s="12">
        <v>13.140601506991</v>
      </c>
      <c r="E187" s="12">
        <v>13.140601506991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11.703445537208999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6.9855245292737997</v>
      </c>
      <c r="AC187" s="12">
        <v>0</v>
      </c>
      <c r="AD187" s="12">
        <v>0</v>
      </c>
      <c r="AE187" s="12">
        <v>0</v>
      </c>
      <c r="AF187" s="12">
        <v>0</v>
      </c>
      <c r="AG187" s="12">
        <v>1.1247152802264999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20.191227303379002</v>
      </c>
      <c r="AP187" s="12">
        <v>393.25467530911999</v>
      </c>
      <c r="AQ187" s="12">
        <v>0</v>
      </c>
      <c r="AR187" s="12">
        <v>136.96635200142001</v>
      </c>
      <c r="AS187" s="12">
        <v>256.28832330770001</v>
      </c>
      <c r="AT187" s="12">
        <v>2.8901995462529002</v>
      </c>
      <c r="AU187" s="12">
        <v>1.990910797752</v>
      </c>
      <c r="AV187" s="12">
        <v>0</v>
      </c>
      <c r="AW187" s="12">
        <v>0</v>
      </c>
      <c r="AX187" s="12">
        <v>0.60979485604275996</v>
      </c>
      <c r="AY187" s="12">
        <v>0</v>
      </c>
      <c r="AZ187" s="12">
        <v>0</v>
      </c>
      <c r="BA187" s="12">
        <v>33.836595305850999</v>
      </c>
      <c r="BB187" s="12">
        <v>0</v>
      </c>
      <c r="BC187" s="12">
        <v>0</v>
      </c>
      <c r="BD187" s="12">
        <v>0</v>
      </c>
      <c r="BE187" s="12">
        <v>31.385259036415999</v>
      </c>
      <c r="BF187" s="12">
        <v>2.4513362694351999</v>
      </c>
      <c r="BG187" s="12">
        <v>0</v>
      </c>
      <c r="BH187" s="12">
        <v>0</v>
      </c>
      <c r="BI187" s="12">
        <v>389.3695524675</v>
      </c>
      <c r="BJ187" s="12">
        <v>22.867643681034998</v>
      </c>
      <c r="BK187" s="12">
        <v>0</v>
      </c>
      <c r="BL187" s="12">
        <v>13.819209526604</v>
      </c>
      <c r="BM187" s="12">
        <v>0</v>
      </c>
      <c r="BN187" s="12">
        <v>1.1689204603976</v>
      </c>
      <c r="BO187" s="12">
        <v>5.3912185195282003</v>
      </c>
      <c r="BP187" s="12">
        <v>0</v>
      </c>
      <c r="BQ187" s="12">
        <v>0</v>
      </c>
      <c r="BR187" s="12">
        <v>0</v>
      </c>
      <c r="BS187" s="13" t="str">
        <f t="shared" si="3"/>
        <v>0</v>
      </c>
    </row>
    <row r="188">
      <c r="A188" s="1">
        <v>33</v>
      </c>
      <c r="B188" s="7">
        <v>3314</v>
      </c>
      <c r="C188" s="11" t="s">
        <v>250</v>
      </c>
      <c r="D188" s="12">
        <v>4.4670958478697997</v>
      </c>
      <c r="E188" s="12">
        <v>4.4670958478697997</v>
      </c>
      <c r="F188" s="12">
        <v>0</v>
      </c>
      <c r="G188" s="12">
        <v>0</v>
      </c>
      <c r="H188" s="12">
        <v>2.2494309076952002</v>
      </c>
      <c r="I188" s="12">
        <v>0</v>
      </c>
      <c r="J188" s="12">
        <v>0</v>
      </c>
      <c r="K188" s="12">
        <v>2.1298802442670999</v>
      </c>
      <c r="L188" s="12">
        <v>0</v>
      </c>
      <c r="M188" s="12">
        <v>0</v>
      </c>
      <c r="N188" s="12">
        <v>3.3720262397258001</v>
      </c>
      <c r="O188" s="12">
        <v>3.5866426080538001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1.2601061561666</v>
      </c>
      <c r="AP188" s="12">
        <v>1.4122159686288001</v>
      </c>
      <c r="AQ188" s="12">
        <v>0</v>
      </c>
      <c r="AR188" s="12">
        <v>1.4122159686288001</v>
      </c>
      <c r="AS188" s="12">
        <v>0</v>
      </c>
      <c r="AT188" s="12">
        <v>1.1236033905052001</v>
      </c>
      <c r="AU188" s="12">
        <v>0.94965520113317003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17.801022847136998</v>
      </c>
      <c r="BI188" s="12">
        <v>6.8673136358929003</v>
      </c>
      <c r="BJ188" s="12">
        <v>10.973285443879</v>
      </c>
      <c r="BK188" s="12">
        <v>0</v>
      </c>
      <c r="BL188" s="12">
        <v>0</v>
      </c>
      <c r="BM188" s="12">
        <v>0</v>
      </c>
      <c r="BN188" s="12">
        <v>4.5798450276610998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3"/>
        <v>0</v>
      </c>
    </row>
    <row r="189">
      <c r="A189" s="1">
        <v>33</v>
      </c>
      <c r="B189" s="7">
        <v>3321</v>
      </c>
      <c r="C189" s="11" t="s">
        <v>251</v>
      </c>
      <c r="D189" s="12">
        <v>0.071228794256833997</v>
      </c>
      <c r="E189" s="12">
        <v>0.071228794256833997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0.38172982672330003</v>
      </c>
      <c r="AQ189" s="12">
        <v>0</v>
      </c>
      <c r="AR189" s="12">
        <v>0.38172982672330003</v>
      </c>
      <c r="AS189" s="12">
        <v>0</v>
      </c>
      <c r="AT189" s="12">
        <v>0.73878448249093998</v>
      </c>
      <c r="AU189" s="12">
        <v>0.62441118658298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44.225499815150002</v>
      </c>
      <c r="BJ189" s="12">
        <v>4.6933695066787999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3"/>
        <v>0</v>
      </c>
    </row>
    <row r="190">
      <c r="A190" s="1">
        <v>33</v>
      </c>
      <c r="B190" s="7">
        <v>3322</v>
      </c>
      <c r="C190" s="11" t="s">
        <v>252</v>
      </c>
      <c r="D190" s="12">
        <v>7.1737900296295001</v>
      </c>
      <c r="E190" s="12">
        <v>7.1737900296295001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36.161658207622999</v>
      </c>
      <c r="O190" s="12">
        <v>19.070113561341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2.7238907451330001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8.0913860227295995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10.915238953976999</v>
      </c>
      <c r="AP190" s="12">
        <v>531.52343524186995</v>
      </c>
      <c r="AQ190" s="12">
        <v>0</v>
      </c>
      <c r="AR190" s="12">
        <v>531.52343524186995</v>
      </c>
      <c r="AS190" s="12">
        <v>0</v>
      </c>
      <c r="AT190" s="12">
        <v>43.665963826216</v>
      </c>
      <c r="AU190" s="12">
        <v>35.550367034320999</v>
      </c>
      <c r="AV190" s="12">
        <v>0</v>
      </c>
      <c r="AW190" s="12">
        <v>0</v>
      </c>
      <c r="AX190" s="12">
        <v>1.8293845681283001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19.503170725935998</v>
      </c>
      <c r="BJ190" s="12">
        <v>1.0603165581412</v>
      </c>
      <c r="BK190" s="12">
        <v>0</v>
      </c>
      <c r="BL190" s="12">
        <v>0</v>
      </c>
      <c r="BM190" s="12">
        <v>0</v>
      </c>
      <c r="BN190" s="12">
        <v>0.012064641984871999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3"/>
        <v>0</v>
      </c>
    </row>
    <row r="191">
      <c r="A191" s="1">
        <v>33</v>
      </c>
      <c r="B191" s="7">
        <v>3323</v>
      </c>
      <c r="C191" s="11" t="s">
        <v>253</v>
      </c>
      <c r="D191" s="12">
        <v>186.95102238059999</v>
      </c>
      <c r="E191" s="12">
        <v>186.95102238059999</v>
      </c>
      <c r="F191" s="12">
        <v>0</v>
      </c>
      <c r="G191" s="12">
        <v>0</v>
      </c>
      <c r="H191" s="12">
        <v>66.255964917566999</v>
      </c>
      <c r="I191" s="12">
        <v>0</v>
      </c>
      <c r="J191" s="12">
        <v>0</v>
      </c>
      <c r="K191" s="12">
        <v>62.734654467501997</v>
      </c>
      <c r="L191" s="12">
        <v>0</v>
      </c>
      <c r="M191" s="12">
        <v>0</v>
      </c>
      <c r="N191" s="12">
        <v>617.66242670304996</v>
      </c>
      <c r="O191" s="12">
        <v>230.01311842666999</v>
      </c>
      <c r="P191" s="12">
        <v>16.194181751586999</v>
      </c>
      <c r="Q191" s="12">
        <v>0</v>
      </c>
      <c r="R191" s="12">
        <v>1.560992268378</v>
      </c>
      <c r="S191" s="12">
        <v>23.247330521289999</v>
      </c>
      <c r="T191" s="12">
        <v>0</v>
      </c>
      <c r="U191" s="12">
        <v>0</v>
      </c>
      <c r="V191" s="12">
        <v>3.0991082172422</v>
      </c>
      <c r="W191" s="12">
        <v>4.6800829471508001</v>
      </c>
      <c r="X191" s="12">
        <v>0</v>
      </c>
      <c r="Y191" s="12">
        <v>35.849947467661003</v>
      </c>
      <c r="Z191" s="12">
        <v>6.5435126424614998</v>
      </c>
      <c r="AA191" s="12">
        <v>6.9917768533393998</v>
      </c>
      <c r="AB191" s="12">
        <v>32.253804199929</v>
      </c>
      <c r="AC191" s="12">
        <v>0</v>
      </c>
      <c r="AD191" s="12">
        <v>41.565256049372003</v>
      </c>
      <c r="AE191" s="12">
        <v>20.082275964457001</v>
      </c>
      <c r="AF191" s="12">
        <v>81.875421662315006</v>
      </c>
      <c r="AG191" s="12">
        <v>62.765752812366998</v>
      </c>
      <c r="AH191" s="12">
        <v>0</v>
      </c>
      <c r="AI191" s="12">
        <v>0</v>
      </c>
      <c r="AJ191" s="12">
        <v>6.5554923338698998</v>
      </c>
      <c r="AK191" s="12">
        <v>0</v>
      </c>
      <c r="AL191" s="12">
        <v>23.209589073101998</v>
      </c>
      <c r="AM191" s="12">
        <v>40.506340225762997</v>
      </c>
      <c r="AN191" s="12">
        <v>81.458297286112995</v>
      </c>
      <c r="AO191" s="12">
        <v>314.23773367274998</v>
      </c>
      <c r="AP191" s="12">
        <v>2097.2973873449</v>
      </c>
      <c r="AQ191" s="12">
        <v>709.85449606142004</v>
      </c>
      <c r="AR191" s="12">
        <v>915.66171525043001</v>
      </c>
      <c r="AS191" s="12">
        <v>471.78117603305998</v>
      </c>
      <c r="AT191" s="12">
        <v>125.81406510139</v>
      </c>
      <c r="AU191" s="12">
        <v>62.953471128159002</v>
      </c>
      <c r="AV191" s="12">
        <v>0</v>
      </c>
      <c r="AW191" s="12">
        <v>0</v>
      </c>
      <c r="AX191" s="12">
        <v>58.547695853415</v>
      </c>
      <c r="AY191" s="12">
        <v>0</v>
      </c>
      <c r="AZ191" s="12">
        <v>87.528427532264004</v>
      </c>
      <c r="BA191" s="12">
        <v>204.91397493967</v>
      </c>
      <c r="BB191" s="12">
        <v>0</v>
      </c>
      <c r="BC191" s="12">
        <v>0</v>
      </c>
      <c r="BD191" s="12">
        <v>0</v>
      </c>
      <c r="BE191" s="12">
        <v>41.847012048555001</v>
      </c>
      <c r="BF191" s="12">
        <v>4.9026725388703003</v>
      </c>
      <c r="BG191" s="12">
        <v>158.16429035223999</v>
      </c>
      <c r="BH191" s="12">
        <v>50.561311166064002</v>
      </c>
      <c r="BI191" s="12">
        <v>111.52407641803001</v>
      </c>
      <c r="BJ191" s="12">
        <v>382.63587184066</v>
      </c>
      <c r="BK191" s="12">
        <v>71.509263402884997</v>
      </c>
      <c r="BL191" s="12">
        <v>118.27537156337</v>
      </c>
      <c r="BM191" s="12">
        <v>96.198692028563997</v>
      </c>
      <c r="BN191" s="12">
        <v>145.68786468376999</v>
      </c>
      <c r="BO191" s="12">
        <v>29.474253097759</v>
      </c>
      <c r="BP191" s="12">
        <v>0</v>
      </c>
      <c r="BQ191" s="12">
        <v>0</v>
      </c>
      <c r="BR191" s="12">
        <v>0</v>
      </c>
      <c r="BS191" s="13" t="str">
        <f t="shared" si="3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3"/>
        <v>0</v>
      </c>
    </row>
    <row r="193">
      <c r="A193" s="1">
        <v>33</v>
      </c>
      <c r="B193" s="7">
        <v>3331</v>
      </c>
      <c r="C193" s="11" t="s">
        <v>255</v>
      </c>
      <c r="D193" s="12">
        <v>8.5880899431461</v>
      </c>
      <c r="E193" s="12">
        <v>8.5880899431461</v>
      </c>
      <c r="F193" s="12">
        <v>0</v>
      </c>
      <c r="G193" s="12">
        <v>0</v>
      </c>
      <c r="H193" s="12">
        <v>1.0224685944069001</v>
      </c>
      <c r="I193" s="12">
        <v>0</v>
      </c>
      <c r="J193" s="12">
        <v>0</v>
      </c>
      <c r="K193" s="12">
        <v>0.96812738375774998</v>
      </c>
      <c r="L193" s="12">
        <v>0</v>
      </c>
      <c r="M193" s="12">
        <v>0</v>
      </c>
      <c r="N193" s="12">
        <v>48.142443608355997</v>
      </c>
      <c r="O193" s="12">
        <v>29.508555319645001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5.4448124838372998</v>
      </c>
      <c r="AC193" s="12">
        <v>0</v>
      </c>
      <c r="AD193" s="12">
        <v>0</v>
      </c>
      <c r="AE193" s="12">
        <v>0</v>
      </c>
      <c r="AF193" s="12">
        <v>0</v>
      </c>
      <c r="AG193" s="12">
        <v>4.8548316136378</v>
      </c>
      <c r="AH193" s="12">
        <v>0</v>
      </c>
      <c r="AI193" s="12">
        <v>0</v>
      </c>
      <c r="AJ193" s="12">
        <v>6.5554923338698998</v>
      </c>
      <c r="AK193" s="12">
        <v>0</v>
      </c>
      <c r="AL193" s="12">
        <v>0</v>
      </c>
      <c r="AM193" s="12">
        <v>0</v>
      </c>
      <c r="AN193" s="12">
        <v>0</v>
      </c>
      <c r="AO193" s="12">
        <v>39.505580505269997</v>
      </c>
      <c r="AP193" s="12">
        <v>574.48962729152004</v>
      </c>
      <c r="AQ193" s="12">
        <v>0</v>
      </c>
      <c r="AR193" s="12">
        <v>554.89936795284996</v>
      </c>
      <c r="AS193" s="12">
        <v>19.590259338669</v>
      </c>
      <c r="AT193" s="12">
        <v>52.500848835220999</v>
      </c>
      <c r="AU193" s="12">
        <v>34.690569783652997</v>
      </c>
      <c r="AV193" s="12">
        <v>0</v>
      </c>
      <c r="AW193" s="12">
        <v>0</v>
      </c>
      <c r="AX193" s="12">
        <v>13.067032629488001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1.3734627271786</v>
      </c>
      <c r="BJ193" s="12">
        <v>27.76259833077</v>
      </c>
      <c r="BK193" s="12">
        <v>0</v>
      </c>
      <c r="BL193" s="12">
        <v>0</v>
      </c>
      <c r="BM193" s="12">
        <v>2.9270179747206999</v>
      </c>
      <c r="BN193" s="12">
        <v>1.2589366681434999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3"/>
        <v>0</v>
      </c>
    </row>
    <row r="194">
      <c r="A194" s="1">
        <v>33</v>
      </c>
      <c r="B194" s="7">
        <v>3332</v>
      </c>
      <c r="C194" s="11" t="s">
        <v>256</v>
      </c>
      <c r="D194" s="12">
        <v>0.21368638277050001</v>
      </c>
      <c r="E194" s="12">
        <v>0.21368638277050001</v>
      </c>
      <c r="F194" s="12">
        <v>0</v>
      </c>
      <c r="G194" s="12">
        <v>0</v>
      </c>
      <c r="H194" s="12">
        <v>0.51123429720345004</v>
      </c>
      <c r="I194" s="12">
        <v>0</v>
      </c>
      <c r="J194" s="12">
        <v>0</v>
      </c>
      <c r="K194" s="12">
        <v>0.48406369187886999</v>
      </c>
      <c r="L194" s="12">
        <v>0</v>
      </c>
      <c r="M194" s="12">
        <v>0</v>
      </c>
      <c r="N194" s="12">
        <v>6.6987996370167</v>
      </c>
      <c r="O194" s="12">
        <v>2.6071436666125001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3.0695144542077002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0.26702648845886001</v>
      </c>
      <c r="AQ194" s="12">
        <v>0</v>
      </c>
      <c r="AR194" s="12">
        <v>0.26702648845886001</v>
      </c>
      <c r="AS194" s="12">
        <v>0</v>
      </c>
      <c r="AT194" s="12">
        <v>0.070652072379298006</v>
      </c>
      <c r="AU194" s="12">
        <v>0.059714227077643997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0.82407763630715003</v>
      </c>
      <c r="BJ194" s="12">
        <v>4.7382896191936004</v>
      </c>
      <c r="BK194" s="12">
        <v>2.3587623181313999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3"/>
        <v>0</v>
      </c>
    </row>
    <row r="195">
      <c r="A195" s="1">
        <v>33</v>
      </c>
      <c r="B195" s="7">
        <v>3333</v>
      </c>
      <c r="C195" s="11" t="s">
        <v>257</v>
      </c>
      <c r="D195" s="12">
        <v>9.9753774366566006</v>
      </c>
      <c r="E195" s="12">
        <v>9.9753774366566006</v>
      </c>
      <c r="F195" s="12">
        <v>0</v>
      </c>
      <c r="G195" s="12">
        <v>0</v>
      </c>
      <c r="H195" s="12">
        <v>0.81797487552551995</v>
      </c>
      <c r="I195" s="12">
        <v>0</v>
      </c>
      <c r="J195" s="12">
        <v>0</v>
      </c>
      <c r="K195" s="12">
        <v>0.77450190700620003</v>
      </c>
      <c r="L195" s="12">
        <v>0</v>
      </c>
      <c r="M195" s="12">
        <v>0</v>
      </c>
      <c r="N195" s="12">
        <v>23.321867523301002</v>
      </c>
      <c r="O195" s="12">
        <v>17.356487780508001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1.6182772045459</v>
      </c>
      <c r="AH195" s="12">
        <v>0</v>
      </c>
      <c r="AI195" s="12">
        <v>0</v>
      </c>
      <c r="AJ195" s="12">
        <v>0</v>
      </c>
      <c r="AK195" s="12">
        <v>0</v>
      </c>
      <c r="AL195" s="12">
        <v>7.7731957085271999</v>
      </c>
      <c r="AM195" s="12">
        <v>3.7074146423604999</v>
      </c>
      <c r="AN195" s="12">
        <v>34.587980363966999</v>
      </c>
      <c r="AO195" s="12">
        <v>4.0543277009961001</v>
      </c>
      <c r="AP195" s="12">
        <v>17.272041413975</v>
      </c>
      <c r="AQ195" s="12">
        <v>0</v>
      </c>
      <c r="AR195" s="12">
        <v>17.272041413975</v>
      </c>
      <c r="AS195" s="12">
        <v>0</v>
      </c>
      <c r="AT195" s="12">
        <v>3.5909462929692002</v>
      </c>
      <c r="AU195" s="12">
        <v>0.37096447488603002</v>
      </c>
      <c r="AV195" s="12">
        <v>0</v>
      </c>
      <c r="AW195" s="12">
        <v>0</v>
      </c>
      <c r="AX195" s="12">
        <v>3.5952917565243001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0.27469254543572003</v>
      </c>
      <c r="BJ195" s="12">
        <v>0.18224190843051999</v>
      </c>
      <c r="BK195" s="12">
        <v>8.6135167725632993</v>
      </c>
      <c r="BL195" s="12">
        <v>0</v>
      </c>
      <c r="BM195" s="12">
        <v>0</v>
      </c>
      <c r="BN195" s="12">
        <v>0.072387851909233997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3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0.10224685944068999</v>
      </c>
      <c r="I196" s="12">
        <v>0</v>
      </c>
      <c r="J196" s="12">
        <v>0</v>
      </c>
      <c r="K196" s="12">
        <v>0.096812738375775004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5.3480998623189997</v>
      </c>
      <c r="AP196" s="12">
        <v>0.32239060706577999</v>
      </c>
      <c r="AQ196" s="12">
        <v>0</v>
      </c>
      <c r="AR196" s="12">
        <v>0.32239060706577999</v>
      </c>
      <c r="AS196" s="12">
        <v>0</v>
      </c>
      <c r="AT196" s="12">
        <v>0.24597365436112001</v>
      </c>
      <c r="AU196" s="12">
        <v>0.14334394681856999</v>
      </c>
      <c r="AV196" s="12">
        <v>0</v>
      </c>
      <c r="AW196" s="12">
        <v>0</v>
      </c>
      <c r="AX196" s="12">
        <v>0.087113550863250996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28.562181953881002</v>
      </c>
      <c r="BI196" s="12">
        <v>1.3734627271786</v>
      </c>
      <c r="BJ196" s="12">
        <v>2.0037939700142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3"/>
        <v>0</v>
      </c>
    </row>
    <row r="197">
      <c r="A197" s="1">
        <v>33</v>
      </c>
      <c r="B197" s="7">
        <v>3339</v>
      </c>
      <c r="C197" s="11" t="s">
        <v>259</v>
      </c>
      <c r="D197" s="12">
        <v>0.071228794256833997</v>
      </c>
      <c r="E197" s="12">
        <v>0.071228794256833997</v>
      </c>
      <c r="F197" s="12">
        <v>0</v>
      </c>
      <c r="G197" s="12">
        <v>0</v>
      </c>
      <c r="H197" s="12">
        <v>0.61348115664414005</v>
      </c>
      <c r="I197" s="12">
        <v>0</v>
      </c>
      <c r="J197" s="12">
        <v>0</v>
      </c>
      <c r="K197" s="12">
        <v>0.58087643025464997</v>
      </c>
      <c r="L197" s="12">
        <v>0</v>
      </c>
      <c r="M197" s="12">
        <v>0</v>
      </c>
      <c r="N197" s="12">
        <v>2.4511382413210998</v>
      </c>
      <c r="O197" s="12">
        <v>2.6071436666125001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1.4160741747931</v>
      </c>
      <c r="AP197" s="12">
        <v>7.5278433983028004</v>
      </c>
      <c r="AQ197" s="12">
        <v>0</v>
      </c>
      <c r="AR197" s="12">
        <v>7.5278433983028004</v>
      </c>
      <c r="AS197" s="12">
        <v>0</v>
      </c>
      <c r="AT197" s="12">
        <v>1.8677229487325</v>
      </c>
      <c r="AU197" s="12">
        <v>0.029379440797272002</v>
      </c>
      <c r="AV197" s="12">
        <v>0</v>
      </c>
      <c r="AW197" s="12">
        <v>0</v>
      </c>
      <c r="AX197" s="12">
        <v>2.0907252207179998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3.2963105452286001</v>
      </c>
      <c r="BJ197" s="12">
        <v>13.61622002585</v>
      </c>
      <c r="BK197" s="12">
        <v>0</v>
      </c>
      <c r="BL197" s="12">
        <v>1.7712596941001999</v>
      </c>
      <c r="BM197" s="12">
        <v>0</v>
      </c>
      <c r="BN197" s="12">
        <v>0</v>
      </c>
      <c r="BO197" s="12">
        <v>4.3981748737155</v>
      </c>
      <c r="BP197" s="12">
        <v>0</v>
      </c>
      <c r="BQ197" s="12">
        <v>0</v>
      </c>
      <c r="BR197" s="12">
        <v>0</v>
      </c>
      <c r="BS197" s="13" t="str">
        <f t="shared" si="3"/>
        <v>0</v>
      </c>
    </row>
    <row r="198">
      <c r="A198" s="1">
        <v>33</v>
      </c>
      <c r="B198" s="7">
        <v>3341</v>
      </c>
      <c r="C198" s="11" t="s">
        <v>260</v>
      </c>
      <c r="D198" s="12">
        <v>87.013554129121005</v>
      </c>
      <c r="E198" s="12">
        <v>87.013554129121005</v>
      </c>
      <c r="F198" s="12">
        <v>0</v>
      </c>
      <c r="G198" s="12">
        <v>0</v>
      </c>
      <c r="H198" s="12">
        <v>2.3516777671359002</v>
      </c>
      <c r="I198" s="12">
        <v>0</v>
      </c>
      <c r="J198" s="12">
        <v>0</v>
      </c>
      <c r="K198" s="12">
        <v>2.2266929826427999</v>
      </c>
      <c r="L198" s="12">
        <v>0</v>
      </c>
      <c r="M198" s="12">
        <v>0</v>
      </c>
      <c r="N198" s="12">
        <v>540.37645616913005</v>
      </c>
      <c r="O198" s="12">
        <v>127.50105561585001</v>
      </c>
      <c r="P198" s="12">
        <v>4.0485454378967001</v>
      </c>
      <c r="Q198" s="12">
        <v>0</v>
      </c>
      <c r="R198" s="12">
        <v>0</v>
      </c>
      <c r="S198" s="12">
        <v>11.623665260645</v>
      </c>
      <c r="T198" s="12">
        <v>0</v>
      </c>
      <c r="U198" s="12">
        <v>0</v>
      </c>
      <c r="V198" s="12">
        <v>4.6486623258632997</v>
      </c>
      <c r="W198" s="12">
        <v>4.6800829471508001</v>
      </c>
      <c r="X198" s="12">
        <v>0</v>
      </c>
      <c r="Y198" s="12">
        <v>4.9213377202212003</v>
      </c>
      <c r="Z198" s="12">
        <v>0</v>
      </c>
      <c r="AA198" s="12">
        <v>68.216642546770998</v>
      </c>
      <c r="AB198" s="12">
        <v>37.780584966009997</v>
      </c>
      <c r="AC198" s="12">
        <v>0</v>
      </c>
      <c r="AD198" s="12">
        <v>52.971049194255002</v>
      </c>
      <c r="AE198" s="12">
        <v>0</v>
      </c>
      <c r="AF198" s="12">
        <v>0</v>
      </c>
      <c r="AG198" s="12">
        <v>63.133656409229999</v>
      </c>
      <c r="AH198" s="12">
        <v>0</v>
      </c>
      <c r="AI198" s="12">
        <v>0</v>
      </c>
      <c r="AJ198" s="12">
        <v>21.680513802979</v>
      </c>
      <c r="AK198" s="12">
        <v>0</v>
      </c>
      <c r="AL198" s="12">
        <v>125.74362384715</v>
      </c>
      <c r="AM198" s="12">
        <v>0</v>
      </c>
      <c r="AN198" s="12">
        <v>34.587980363966999</v>
      </c>
      <c r="AO198" s="12">
        <v>235.85979578691999</v>
      </c>
      <c r="AP198" s="12">
        <v>995.68174683938003</v>
      </c>
      <c r="AQ198" s="12">
        <v>0</v>
      </c>
      <c r="AR198" s="12">
        <v>354.96093857011999</v>
      </c>
      <c r="AS198" s="12">
        <v>640.72080826926003</v>
      </c>
      <c r="AT198" s="12">
        <v>186.93567680807001</v>
      </c>
      <c r="AU198" s="12">
        <v>101.46800294943</v>
      </c>
      <c r="AV198" s="12">
        <v>0</v>
      </c>
      <c r="AW198" s="12">
        <v>0</v>
      </c>
      <c r="AX198" s="12">
        <v>76.287152688356997</v>
      </c>
      <c r="AY198" s="12">
        <v>0</v>
      </c>
      <c r="AZ198" s="12">
        <v>109.36871881394001</v>
      </c>
      <c r="BA198" s="12">
        <v>27.892931242364</v>
      </c>
      <c r="BB198" s="12">
        <v>10.304571406749</v>
      </c>
      <c r="BC198" s="12">
        <v>0</v>
      </c>
      <c r="BD198" s="12">
        <v>7.1266068234765996</v>
      </c>
      <c r="BE198" s="12">
        <v>10.461753012139001</v>
      </c>
      <c r="BF198" s="12">
        <v>0</v>
      </c>
      <c r="BG198" s="12">
        <v>0</v>
      </c>
      <c r="BH198" s="12">
        <v>166.88249334265001</v>
      </c>
      <c r="BI198" s="12">
        <v>76.226632843977995</v>
      </c>
      <c r="BJ198" s="12">
        <v>22.681687695947002</v>
      </c>
      <c r="BK198" s="12">
        <v>100.53918545486999</v>
      </c>
      <c r="BL198" s="12">
        <v>4.7516167162010996</v>
      </c>
      <c r="BM198" s="12">
        <v>27.612830114403</v>
      </c>
      <c r="BN198" s="12">
        <v>41.191506576640002</v>
      </c>
      <c r="BO198" s="12">
        <v>27.585671982756999</v>
      </c>
      <c r="BP198" s="12">
        <v>158.6721903721</v>
      </c>
      <c r="BQ198" s="12">
        <v>0</v>
      </c>
      <c r="BR198" s="12">
        <v>0</v>
      </c>
      <c r="BS198" s="13" t="str">
        <f t="shared" si="3"/>
        <v>0</v>
      </c>
    </row>
    <row r="199">
      <c r="A199" s="1">
        <v>33</v>
      </c>
      <c r="B199" s="7">
        <v>3342</v>
      </c>
      <c r="C199" s="11" t="s">
        <v>261</v>
      </c>
      <c r="D199" s="12">
        <v>15.497350436772001</v>
      </c>
      <c r="E199" s="12">
        <v>15.497350436772001</v>
      </c>
      <c r="F199" s="12">
        <v>0</v>
      </c>
      <c r="G199" s="12">
        <v>0</v>
      </c>
      <c r="H199" s="12">
        <v>0.20449371888137999</v>
      </c>
      <c r="I199" s="12">
        <v>0</v>
      </c>
      <c r="J199" s="12">
        <v>0</v>
      </c>
      <c r="K199" s="12">
        <v>0.19362547675155001</v>
      </c>
      <c r="L199" s="12">
        <v>0</v>
      </c>
      <c r="M199" s="12">
        <v>0</v>
      </c>
      <c r="N199" s="12">
        <v>14.170216169189001</v>
      </c>
      <c r="O199" s="12">
        <v>7.5235917045776004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4.9213377202212003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6.2301611576217004</v>
      </c>
      <c r="AN199" s="12">
        <v>0</v>
      </c>
      <c r="AO199" s="12">
        <v>45.571097264674002</v>
      </c>
      <c r="AP199" s="12">
        <v>10.710154555980001</v>
      </c>
      <c r="AQ199" s="12">
        <v>0</v>
      </c>
      <c r="AR199" s="12">
        <v>10.710154555980001</v>
      </c>
      <c r="AS199" s="12">
        <v>0</v>
      </c>
      <c r="AT199" s="12">
        <v>5.9118690804176</v>
      </c>
      <c r="AU199" s="12">
        <v>2.928214798345</v>
      </c>
      <c r="AV199" s="12">
        <v>0</v>
      </c>
      <c r="AW199" s="12">
        <v>0</v>
      </c>
      <c r="AX199" s="12">
        <v>2.7914481235566999</v>
      </c>
      <c r="AY199" s="12">
        <v>0</v>
      </c>
      <c r="AZ199" s="12">
        <v>4.0160313065627999</v>
      </c>
      <c r="BA199" s="12">
        <v>5.2721430117413997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5.2721430117413997</v>
      </c>
      <c r="BH199" s="12">
        <v>28.562181953881002</v>
      </c>
      <c r="BI199" s="12">
        <v>7.9660838176358002</v>
      </c>
      <c r="BJ199" s="12">
        <v>5.3394999092962001</v>
      </c>
      <c r="BK199" s="12">
        <v>0</v>
      </c>
      <c r="BL199" s="12">
        <v>66.195259496570003</v>
      </c>
      <c r="BM199" s="12">
        <v>3.3373239459670998</v>
      </c>
      <c r="BN199" s="12">
        <v>8.5835423967889994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3"/>
        <v>0</v>
      </c>
    </row>
    <row r="200">
      <c r="A200" s="1">
        <v>33</v>
      </c>
      <c r="B200" s="7">
        <v>3343</v>
      </c>
      <c r="C200" s="11" t="s">
        <v>262</v>
      </c>
      <c r="D200" s="12">
        <v>219.64399135548001</v>
      </c>
      <c r="E200" s="12">
        <v>219.64399135548001</v>
      </c>
      <c r="F200" s="12">
        <v>0</v>
      </c>
      <c r="G200" s="12">
        <v>0</v>
      </c>
      <c r="H200" s="12">
        <v>48.567258234328001</v>
      </c>
      <c r="I200" s="12">
        <v>0</v>
      </c>
      <c r="J200" s="12">
        <v>0</v>
      </c>
      <c r="K200" s="12">
        <v>45.986050728492998</v>
      </c>
      <c r="L200" s="12">
        <v>0</v>
      </c>
      <c r="M200" s="12">
        <v>0</v>
      </c>
      <c r="N200" s="12">
        <v>353.16966359653998</v>
      </c>
      <c r="O200" s="12">
        <v>103.79848728643</v>
      </c>
      <c r="P200" s="12">
        <v>0</v>
      </c>
      <c r="Q200" s="12">
        <v>0</v>
      </c>
      <c r="R200" s="12">
        <v>1.040661512252</v>
      </c>
      <c r="S200" s="12">
        <v>68.704164308455006</v>
      </c>
      <c r="T200" s="12">
        <v>0</v>
      </c>
      <c r="U200" s="12">
        <v>10.360895131287</v>
      </c>
      <c r="V200" s="12">
        <v>0</v>
      </c>
      <c r="W200" s="12">
        <v>4.6800829471508001</v>
      </c>
      <c r="X200" s="12">
        <v>0</v>
      </c>
      <c r="Y200" s="12">
        <v>0</v>
      </c>
      <c r="Z200" s="12">
        <v>0</v>
      </c>
      <c r="AA200" s="12">
        <v>0</v>
      </c>
      <c r="AB200" s="12">
        <v>11.583841392252999</v>
      </c>
      <c r="AC200" s="12">
        <v>54.660013585194001</v>
      </c>
      <c r="AD200" s="12">
        <v>43.501499060975</v>
      </c>
      <c r="AE200" s="12">
        <v>2.8688965663510002</v>
      </c>
      <c r="AF200" s="12">
        <v>0</v>
      </c>
      <c r="AG200" s="12">
        <v>28.090162803142</v>
      </c>
      <c r="AH200" s="12">
        <v>16.186144837673002</v>
      </c>
      <c r="AI200" s="12">
        <v>0</v>
      </c>
      <c r="AJ200" s="12">
        <v>0</v>
      </c>
      <c r="AK200" s="12">
        <v>0</v>
      </c>
      <c r="AL200" s="12">
        <v>23.209589073101998</v>
      </c>
      <c r="AM200" s="12">
        <v>20.467485663514001</v>
      </c>
      <c r="AN200" s="12">
        <v>4.6739009280563</v>
      </c>
      <c r="AO200" s="12">
        <v>118.47642083439</v>
      </c>
      <c r="AP200" s="12">
        <v>803.42686707073995</v>
      </c>
      <c r="AQ200" s="12">
        <v>0</v>
      </c>
      <c r="AR200" s="12">
        <v>142.37736033431</v>
      </c>
      <c r="AS200" s="12">
        <v>661.04950673642998</v>
      </c>
      <c r="AT200" s="12">
        <v>173.42966476443999</v>
      </c>
      <c r="AU200" s="12">
        <v>66.769466778384995</v>
      </c>
      <c r="AV200" s="12">
        <v>0</v>
      </c>
      <c r="AW200" s="12">
        <v>0</v>
      </c>
      <c r="AX200" s="12">
        <v>107.70941743262</v>
      </c>
      <c r="AY200" s="12">
        <v>0</v>
      </c>
      <c r="AZ200" s="12">
        <v>686.37531190698996</v>
      </c>
      <c r="BA200" s="12">
        <v>82.322048907832993</v>
      </c>
      <c r="BB200" s="12">
        <v>0</v>
      </c>
      <c r="BC200" s="12">
        <v>0</v>
      </c>
      <c r="BD200" s="12">
        <v>4.7510712156511001</v>
      </c>
      <c r="BE200" s="12">
        <v>10.461753012139001</v>
      </c>
      <c r="BF200" s="12">
        <v>56.564938656560003</v>
      </c>
      <c r="BG200" s="12">
        <v>10.544286023483</v>
      </c>
      <c r="BH200" s="12">
        <v>224.7761602647</v>
      </c>
      <c r="BI200" s="12">
        <v>383.46421125505998</v>
      </c>
      <c r="BJ200" s="12">
        <v>129.42282198884001</v>
      </c>
      <c r="BK200" s="12">
        <v>291.04383739886998</v>
      </c>
      <c r="BL200" s="12">
        <v>414.59853912832</v>
      </c>
      <c r="BM200" s="12">
        <v>76.906877266053996</v>
      </c>
      <c r="BN200" s="12">
        <v>566.99424703018997</v>
      </c>
      <c r="BO200" s="12">
        <v>608.35957719843998</v>
      </c>
      <c r="BP200" s="12">
        <v>1841.8462428803</v>
      </c>
      <c r="BQ200" s="12">
        <v>0</v>
      </c>
      <c r="BR200" s="12">
        <v>0</v>
      </c>
      <c r="BS200" s="13" t="str">
        <f t="shared" si="3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0.029669609828762</v>
      </c>
      <c r="AQ201" s="12">
        <v>0</v>
      </c>
      <c r="AR201" s="12">
        <v>0.029669609828762</v>
      </c>
      <c r="AS201" s="12">
        <v>0</v>
      </c>
      <c r="AT201" s="12">
        <v>0.10369356074765999</v>
      </c>
      <c r="AU201" s="12">
        <v>0.087640470045001001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7.3597701103502997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7.3597701103502997</v>
      </c>
      <c r="BH201" s="12">
        <v>0</v>
      </c>
      <c r="BI201" s="12">
        <v>0.27469254543572003</v>
      </c>
      <c r="BJ201" s="12">
        <v>0</v>
      </c>
      <c r="BK201" s="12">
        <v>0</v>
      </c>
      <c r="BL201" s="12">
        <v>0</v>
      </c>
      <c r="BM201" s="12">
        <v>0</v>
      </c>
      <c r="BN201" s="12">
        <v>115.06502991214001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3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375.68943925638001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3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1075.3861726862999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3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58.040680011736001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3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3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127.53069797521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3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106.44512683761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3"/>
        <v>0</v>
      </c>
    </row>
    <row r="208">
      <c r="A208" s="1">
        <v>34</v>
      </c>
      <c r="B208" s="7">
        <v>3411</v>
      </c>
      <c r="C208" s="11" t="s">
        <v>270</v>
      </c>
      <c r="D208" s="12">
        <v>1.3446390680457001</v>
      </c>
      <c r="E208" s="12">
        <v>1.3446390680457001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1.2306364183573</v>
      </c>
      <c r="AP208" s="12">
        <v>0</v>
      </c>
      <c r="AQ208" s="12">
        <v>0</v>
      </c>
      <c r="AR208" s="12">
        <v>0</v>
      </c>
      <c r="AS208" s="12">
        <v>0</v>
      </c>
      <c r="AT208" s="12">
        <v>0.078176818127406997</v>
      </c>
      <c r="AU208" s="12">
        <v>0.066074045851138005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0.78262301150793001</v>
      </c>
      <c r="BJ208" s="12">
        <v>0.51751568040519003</v>
      </c>
      <c r="BK208" s="12">
        <v>0</v>
      </c>
      <c r="BL208" s="12">
        <v>578.14799993317001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3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0.043714022670577002</v>
      </c>
      <c r="AU209" s="12">
        <v>0.036946532328371001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1.0434973486771999</v>
      </c>
      <c r="BJ209" s="12">
        <v>0</v>
      </c>
      <c r="BK209" s="12">
        <v>0</v>
      </c>
      <c r="BL209" s="12">
        <v>12.329001116273</v>
      </c>
      <c r="BM209" s="12">
        <v>1.8641113221408001</v>
      </c>
      <c r="BN209" s="12">
        <v>1818.0456424885999</v>
      </c>
      <c r="BO209" s="12">
        <v>5.4943930668350998</v>
      </c>
      <c r="BP209" s="12">
        <v>58.061153820054997</v>
      </c>
      <c r="BQ209" s="12">
        <v>0</v>
      </c>
      <c r="BR209" s="12">
        <v>0</v>
      </c>
      <c r="BS209" s="13" t="str">
        <f t="shared" si="3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3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0.30515078756132002</v>
      </c>
      <c r="AU211" s="12">
        <v>0.25790953906538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67.598671859796994</v>
      </c>
      <c r="BN211" s="12">
        <v>0</v>
      </c>
      <c r="BO211" s="12">
        <v>7.3005913753270999</v>
      </c>
      <c r="BP211" s="12">
        <v>0</v>
      </c>
      <c r="BQ211" s="12">
        <v>0</v>
      </c>
      <c r="BR211" s="12">
        <v>0</v>
      </c>
      <c r="BS211" s="13" t="str">
        <f t="shared" si="3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14.807240803325</v>
      </c>
      <c r="BN212" s="12">
        <v>0</v>
      </c>
      <c r="BO212" s="12">
        <v>8.7859756975121002</v>
      </c>
      <c r="BP212" s="12">
        <v>0</v>
      </c>
      <c r="BQ212" s="12">
        <v>0</v>
      </c>
      <c r="BR212" s="12">
        <v>0</v>
      </c>
      <c r="BS212" s="13" t="str">
        <f t="shared" si="3"/>
        <v>0</v>
      </c>
    </row>
    <row r="213">
      <c r="A213" s="1">
        <v>34</v>
      </c>
      <c r="B213" s="7">
        <v>3423</v>
      </c>
      <c r="C213" s="11" t="s">
        <v>275</v>
      </c>
      <c r="D213" s="12">
        <v>0.045472344345956997</v>
      </c>
      <c r="E213" s="12">
        <v>0.045472344345956997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1.0570988157276999</v>
      </c>
      <c r="AU213" s="12">
        <v>0.89344638593171999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0.17250522680173</v>
      </c>
      <c r="BK213" s="12">
        <v>0</v>
      </c>
      <c r="BL213" s="12">
        <v>2.6337568613856002</v>
      </c>
      <c r="BM213" s="12">
        <v>22.234383206234</v>
      </c>
      <c r="BN213" s="12">
        <v>2.8077663788469001</v>
      </c>
      <c r="BO213" s="12">
        <v>360.85592765259003</v>
      </c>
      <c r="BP213" s="12">
        <v>135.04369493453001</v>
      </c>
      <c r="BQ213" s="12">
        <v>0</v>
      </c>
      <c r="BR213" s="12">
        <v>0</v>
      </c>
      <c r="BS213" s="13" t="str">
        <f t="shared" si="3"/>
        <v>0</v>
      </c>
    </row>
    <row r="214">
      <c r="A214" s="1">
        <v>34</v>
      </c>
      <c r="B214" s="7">
        <v>3431</v>
      </c>
      <c r="C214" s="11" t="s">
        <v>276</v>
      </c>
      <c r="D214" s="12">
        <v>1.0458639199569999</v>
      </c>
      <c r="E214" s="12">
        <v>1.0458639199569999</v>
      </c>
      <c r="F214" s="12">
        <v>0</v>
      </c>
      <c r="G214" s="12">
        <v>0</v>
      </c>
      <c r="H214" s="12">
        <v>0.83904360249450005</v>
      </c>
      <c r="I214" s="12">
        <v>0</v>
      </c>
      <c r="J214" s="12">
        <v>0</v>
      </c>
      <c r="K214" s="12">
        <v>0.79445089285393999</v>
      </c>
      <c r="L214" s="12">
        <v>0</v>
      </c>
      <c r="M214" s="12">
        <v>0</v>
      </c>
      <c r="N214" s="12">
        <v>1.8050921289985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1.8080280031547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0.22332740101814999</v>
      </c>
      <c r="AP214" s="12">
        <v>0.20300393398179001</v>
      </c>
      <c r="AQ214" s="12">
        <v>0</v>
      </c>
      <c r="AR214" s="12">
        <v>0.20300393398179001</v>
      </c>
      <c r="AS214" s="12">
        <v>0</v>
      </c>
      <c r="AT214" s="12">
        <v>0.17029973322489</v>
      </c>
      <c r="AU214" s="12">
        <v>0.095544525085564005</v>
      </c>
      <c r="AV214" s="12">
        <v>0</v>
      </c>
      <c r="AW214" s="12">
        <v>0</v>
      </c>
      <c r="AX214" s="12">
        <v>0.065305812475145997</v>
      </c>
      <c r="AY214" s="12">
        <v>0</v>
      </c>
      <c r="AZ214" s="12">
        <v>0</v>
      </c>
      <c r="BA214" s="12">
        <v>9.7132538855879993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9.7132538855879993</v>
      </c>
      <c r="BH214" s="12">
        <v>0</v>
      </c>
      <c r="BI214" s="12">
        <v>0</v>
      </c>
      <c r="BJ214" s="12">
        <v>235.68970211767001</v>
      </c>
      <c r="BK214" s="12">
        <v>1.5913757218472</v>
      </c>
      <c r="BL214" s="12">
        <v>0</v>
      </c>
      <c r="BM214" s="12">
        <v>0</v>
      </c>
      <c r="BN214" s="12">
        <v>0.028139463283611998</v>
      </c>
      <c r="BO214" s="12">
        <v>6.2118191808079999</v>
      </c>
      <c r="BP214" s="12">
        <v>0</v>
      </c>
      <c r="BQ214" s="12">
        <v>0</v>
      </c>
      <c r="BR214" s="12">
        <v>0</v>
      </c>
      <c r="BS214" s="13" t="str">
        <f t="shared" si="3"/>
        <v>0</v>
      </c>
    </row>
    <row r="215">
      <c r="A215" s="1">
        <v>34</v>
      </c>
      <c r="B215" s="7">
        <v>3432</v>
      </c>
      <c r="C215" s="11" t="s">
        <v>277</v>
      </c>
      <c r="D215" s="12">
        <v>2.9194372890742</v>
      </c>
      <c r="E215" s="12">
        <v>2.9194372890742</v>
      </c>
      <c r="F215" s="12">
        <v>0</v>
      </c>
      <c r="G215" s="12">
        <v>0</v>
      </c>
      <c r="H215" s="12">
        <v>0.29184125304156999</v>
      </c>
      <c r="I215" s="12">
        <v>0</v>
      </c>
      <c r="J215" s="12">
        <v>0</v>
      </c>
      <c r="K215" s="12">
        <v>0.27633074534050001</v>
      </c>
      <c r="L215" s="12">
        <v>0</v>
      </c>
      <c r="M215" s="12">
        <v>0</v>
      </c>
      <c r="N215" s="12">
        <v>15.395090876625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13.628855382266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1.4114575636241</v>
      </c>
      <c r="AN215" s="12">
        <v>0</v>
      </c>
      <c r="AO215" s="12">
        <v>0.50365450866955996</v>
      </c>
      <c r="AP215" s="12">
        <v>0.054622264376657001</v>
      </c>
      <c r="AQ215" s="12">
        <v>0</v>
      </c>
      <c r="AR215" s="12">
        <v>0.054622264376657001</v>
      </c>
      <c r="AS215" s="12">
        <v>0</v>
      </c>
      <c r="AT215" s="12">
        <v>0.6659411063631</v>
      </c>
      <c r="AU215" s="12">
        <v>0.56284489763043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37.969728071871998</v>
      </c>
      <c r="BB215" s="12">
        <v>37.969728071871998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0.086958112389769998</v>
      </c>
      <c r="BJ215" s="12">
        <v>1.3800418144138</v>
      </c>
      <c r="BK215" s="12">
        <v>0</v>
      </c>
      <c r="BL215" s="12">
        <v>0</v>
      </c>
      <c r="BM215" s="12">
        <v>1.8641113221408001</v>
      </c>
      <c r="BN215" s="12">
        <v>0</v>
      </c>
      <c r="BO215" s="12">
        <v>32.215861567960999</v>
      </c>
      <c r="BP215" s="12">
        <v>0</v>
      </c>
      <c r="BQ215" s="12">
        <v>0</v>
      </c>
      <c r="BR215" s="12">
        <v>0</v>
      </c>
      <c r="BS215" s="13" t="str">
        <f t="shared" si="3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1.3800418144138</v>
      </c>
      <c r="BK216" s="12">
        <v>0</v>
      </c>
      <c r="BL216" s="12">
        <v>13.168784306928</v>
      </c>
      <c r="BM216" s="12">
        <v>0</v>
      </c>
      <c r="BN216" s="12">
        <v>0</v>
      </c>
      <c r="BO216" s="12">
        <v>31.109627998278999</v>
      </c>
      <c r="BP216" s="12">
        <v>0</v>
      </c>
      <c r="BQ216" s="12">
        <v>0</v>
      </c>
      <c r="BR216" s="12">
        <v>0</v>
      </c>
      <c r="BS216" s="13" t="str">
        <f t="shared" si="3"/>
        <v>0</v>
      </c>
    </row>
    <row r="217">
      <c r="A217" s="1">
        <v>34</v>
      </c>
      <c r="B217" s="7">
        <v>3434</v>
      </c>
      <c r="C217" s="11" t="s">
        <v>279</v>
      </c>
      <c r="D217" s="12">
        <v>1.3446390680457001</v>
      </c>
      <c r="E217" s="12">
        <v>1.3446390680457001</v>
      </c>
      <c r="F217" s="12">
        <v>0</v>
      </c>
      <c r="G217" s="12">
        <v>0</v>
      </c>
      <c r="H217" s="12">
        <v>0.14592062652078</v>
      </c>
      <c r="I217" s="12">
        <v>0</v>
      </c>
      <c r="J217" s="12">
        <v>0</v>
      </c>
      <c r="K217" s="12">
        <v>0.13816537267025</v>
      </c>
      <c r="L217" s="12">
        <v>0</v>
      </c>
      <c r="M217" s="12">
        <v>0</v>
      </c>
      <c r="N217" s="12">
        <v>3.0374271000521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2.6889516283167998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1.90217576325</v>
      </c>
      <c r="AP217" s="12">
        <v>59.466845238825996</v>
      </c>
      <c r="AQ217" s="12">
        <v>0</v>
      </c>
      <c r="AR217" s="12">
        <v>0.48794126452856001</v>
      </c>
      <c r="AS217" s="12">
        <v>58.978903974296998</v>
      </c>
      <c r="AT217" s="12">
        <v>0.3099613956301</v>
      </c>
      <c r="AU217" s="12">
        <v>0.26197540341906</v>
      </c>
      <c r="AV217" s="12">
        <v>0</v>
      </c>
      <c r="AW217" s="12">
        <v>0</v>
      </c>
      <c r="AX217" s="12">
        <v>0</v>
      </c>
      <c r="AY217" s="12">
        <v>0</v>
      </c>
      <c r="AZ217" s="12">
        <v>747.52059409157005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6.5551986184656998</v>
      </c>
      <c r="BK217" s="12">
        <v>0</v>
      </c>
      <c r="BL217" s="12">
        <v>0</v>
      </c>
      <c r="BM217" s="12">
        <v>191.35854924096</v>
      </c>
      <c r="BN217" s="12">
        <v>23.891419162748999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3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0.34527156221965</v>
      </c>
      <c r="AU218" s="12">
        <v>0.29181910417503998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14.658930980028</v>
      </c>
      <c r="BK218" s="12">
        <v>0</v>
      </c>
      <c r="BL218" s="12">
        <v>4.1096670387577996</v>
      </c>
      <c r="BM218" s="12">
        <v>12.116177337606</v>
      </c>
      <c r="BN218" s="12">
        <v>9.8161442540605002</v>
      </c>
      <c r="BO218" s="12">
        <v>361.34000217169</v>
      </c>
      <c r="BP218" s="12">
        <v>0</v>
      </c>
      <c r="BQ218" s="12">
        <v>0</v>
      </c>
      <c r="BR218" s="12">
        <v>0</v>
      </c>
      <c r="BS218" s="13" t="str">
        <f t="shared" si="3"/>
        <v>0</v>
      </c>
    </row>
    <row r="219">
      <c r="A219" s="1">
        <v>35</v>
      </c>
      <c r="B219" s="7">
        <v>3511</v>
      </c>
      <c r="C219" s="11" t="s">
        <v>281</v>
      </c>
      <c r="D219" s="12">
        <v>1.5568934561909</v>
      </c>
      <c r="E219" s="12">
        <v>1.5568934561909</v>
      </c>
      <c r="F219" s="12">
        <v>0</v>
      </c>
      <c r="G219" s="12">
        <v>0</v>
      </c>
      <c r="H219" s="12">
        <v>7.6445458411253</v>
      </c>
      <c r="I219" s="12">
        <v>0</v>
      </c>
      <c r="J219" s="12">
        <v>0</v>
      </c>
      <c r="K219" s="12">
        <v>7.2382606230344004</v>
      </c>
      <c r="L219" s="12">
        <v>0</v>
      </c>
      <c r="M219" s="12">
        <v>0</v>
      </c>
      <c r="N219" s="12">
        <v>52.591943745555</v>
      </c>
      <c r="O219" s="12">
        <v>39.124223326760003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5.5020278758268004</v>
      </c>
      <c r="AE219" s="12">
        <v>0</v>
      </c>
      <c r="AF219" s="12">
        <v>0</v>
      </c>
      <c r="AG219" s="12">
        <v>5.2978454606743002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1.6741769367170001</v>
      </c>
      <c r="AP219" s="12">
        <v>211.81184475543</v>
      </c>
      <c r="AQ219" s="12">
        <v>131.57933742953</v>
      </c>
      <c r="AR219" s="12">
        <v>80.232507325897998</v>
      </c>
      <c r="AS219" s="12">
        <v>0</v>
      </c>
      <c r="AT219" s="12">
        <v>2.6982705612053</v>
      </c>
      <c r="AU219" s="12">
        <v>2.2805437347079001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121.0708794512</v>
      </c>
      <c r="BB219" s="12">
        <v>0</v>
      </c>
      <c r="BC219" s="12">
        <v>0</v>
      </c>
      <c r="BD219" s="12">
        <v>0</v>
      </c>
      <c r="BE219" s="12">
        <v>91.750260148755999</v>
      </c>
      <c r="BF219" s="12">
        <v>0</v>
      </c>
      <c r="BG219" s="12">
        <v>29.320619302446001</v>
      </c>
      <c r="BH219" s="12">
        <v>0</v>
      </c>
      <c r="BI219" s="12">
        <v>0.17391622477954</v>
      </c>
      <c r="BJ219" s="12">
        <v>0.62742416324603001</v>
      </c>
      <c r="BK219" s="12">
        <v>10.434661342236</v>
      </c>
      <c r="BL219" s="12">
        <v>8.3327757495436003</v>
      </c>
      <c r="BM219" s="12">
        <v>22.961938543159</v>
      </c>
      <c r="BN219" s="12">
        <v>56.922739172932999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3"/>
        <v>0</v>
      </c>
    </row>
    <row r="220">
      <c r="A220" s="1">
        <v>35</v>
      </c>
      <c r="B220" s="7">
        <v>3512</v>
      </c>
      <c r="C220" s="11" t="s">
        <v>282</v>
      </c>
      <c r="D220" s="12">
        <v>12.576308121497</v>
      </c>
      <c r="E220" s="12">
        <v>12.576308121497</v>
      </c>
      <c r="F220" s="12">
        <v>0</v>
      </c>
      <c r="G220" s="12">
        <v>0</v>
      </c>
      <c r="H220" s="12">
        <v>1.7338145206675999</v>
      </c>
      <c r="I220" s="12">
        <v>0</v>
      </c>
      <c r="J220" s="12">
        <v>0</v>
      </c>
      <c r="K220" s="12">
        <v>1.6416673578015999</v>
      </c>
      <c r="L220" s="12">
        <v>0</v>
      </c>
      <c r="M220" s="12">
        <v>0</v>
      </c>
      <c r="N220" s="12">
        <v>28.272824096928002</v>
      </c>
      <c r="O220" s="12">
        <v>8.5090245226218002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5.5942877745409998</v>
      </c>
      <c r="AC220" s="12">
        <v>0</v>
      </c>
      <c r="AD220" s="12">
        <v>8.0113064932531994</v>
      </c>
      <c r="AE220" s="12">
        <v>0</v>
      </c>
      <c r="AF220" s="12">
        <v>0</v>
      </c>
      <c r="AG220" s="12">
        <v>1.9227829302988999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1.3922926872273</v>
      </c>
      <c r="AP220" s="12">
        <v>4.0947699112961002</v>
      </c>
      <c r="AQ220" s="12">
        <v>0</v>
      </c>
      <c r="AR220" s="12">
        <v>4.0947699112961002</v>
      </c>
      <c r="AS220" s="12">
        <v>0</v>
      </c>
      <c r="AT220" s="12">
        <v>5.8158821745124998</v>
      </c>
      <c r="AU220" s="12">
        <v>4.6735560120116002</v>
      </c>
      <c r="AV220" s="12">
        <v>0</v>
      </c>
      <c r="AW220" s="12">
        <v>0</v>
      </c>
      <c r="AX220" s="12">
        <v>0.32652906237572998</v>
      </c>
      <c r="AY220" s="12">
        <v>0</v>
      </c>
      <c r="AZ220" s="12">
        <v>7.5322489358464999</v>
      </c>
      <c r="BA220" s="12">
        <v>273.28753464809</v>
      </c>
      <c r="BB220" s="12">
        <v>0</v>
      </c>
      <c r="BC220" s="12">
        <v>0</v>
      </c>
      <c r="BD220" s="12">
        <v>0</v>
      </c>
      <c r="BE220" s="12">
        <v>145.34913170425</v>
      </c>
      <c r="BF220" s="12">
        <v>120.20606263223</v>
      </c>
      <c r="BG220" s="12">
        <v>7.7323403116186</v>
      </c>
      <c r="BH220" s="12">
        <v>0</v>
      </c>
      <c r="BI220" s="12">
        <v>0.17391622477954</v>
      </c>
      <c r="BJ220" s="12">
        <v>25.486643295225001</v>
      </c>
      <c r="BK220" s="12">
        <v>0</v>
      </c>
      <c r="BL220" s="12">
        <v>16.665551499087002</v>
      </c>
      <c r="BM220" s="12">
        <v>27.452489561907001</v>
      </c>
      <c r="BN220" s="12">
        <v>14.56959370855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3"/>
        <v>0</v>
      </c>
    </row>
    <row r="221">
      <c r="A221" s="1">
        <v>35</v>
      </c>
      <c r="B221" s="7">
        <v>3513</v>
      </c>
      <c r="C221" s="11" t="s">
        <v>283</v>
      </c>
      <c r="D221" s="12">
        <v>4.5298394067862997</v>
      </c>
      <c r="E221" s="12">
        <v>4.5298394067862997</v>
      </c>
      <c r="F221" s="12">
        <v>0</v>
      </c>
      <c r="G221" s="12">
        <v>0</v>
      </c>
      <c r="H221" s="12">
        <v>1.7338145206675999</v>
      </c>
      <c r="I221" s="12">
        <v>0</v>
      </c>
      <c r="J221" s="12">
        <v>0</v>
      </c>
      <c r="K221" s="12">
        <v>1.6416673578015999</v>
      </c>
      <c r="L221" s="12">
        <v>0</v>
      </c>
      <c r="M221" s="12">
        <v>0</v>
      </c>
      <c r="N221" s="12">
        <v>26.566487369802999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10.135212163289999</v>
      </c>
      <c r="AF221" s="12">
        <v>14.843857522564999</v>
      </c>
      <c r="AG221" s="12">
        <v>1.9227829302988999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2.8229151272482</v>
      </c>
      <c r="AN221" s="12">
        <v>0</v>
      </c>
      <c r="AO221" s="12">
        <v>6.2902313619356001</v>
      </c>
      <c r="AP221" s="12">
        <v>3.2082575510689999</v>
      </c>
      <c r="AQ221" s="12">
        <v>0</v>
      </c>
      <c r="AR221" s="12">
        <v>3.2082575510689999</v>
      </c>
      <c r="AS221" s="12">
        <v>0</v>
      </c>
      <c r="AT221" s="12">
        <v>2.8746274652647998</v>
      </c>
      <c r="AU221" s="12">
        <v>0.57762478553246999</v>
      </c>
      <c r="AV221" s="12">
        <v>0</v>
      </c>
      <c r="AW221" s="12">
        <v>0</v>
      </c>
      <c r="AX221" s="12">
        <v>2.4993400388034002</v>
      </c>
      <c r="AY221" s="12">
        <v>0</v>
      </c>
      <c r="AZ221" s="12">
        <v>0</v>
      </c>
      <c r="BA221" s="12">
        <v>20.315645001846999</v>
      </c>
      <c r="BB221" s="12">
        <v>0</v>
      </c>
      <c r="BC221" s="12">
        <v>0</v>
      </c>
      <c r="BD221" s="12">
        <v>0</v>
      </c>
      <c r="BE221" s="12">
        <v>0</v>
      </c>
      <c r="BF221" s="12">
        <v>12.583304690228999</v>
      </c>
      <c r="BG221" s="12">
        <v>7.7323403116186</v>
      </c>
      <c r="BH221" s="12">
        <v>0</v>
      </c>
      <c r="BI221" s="12">
        <v>0.60870678672838996</v>
      </c>
      <c r="BJ221" s="12">
        <v>0.78428020405753995</v>
      </c>
      <c r="BK221" s="12">
        <v>0</v>
      </c>
      <c r="BL221" s="12">
        <v>30.346412310285999</v>
      </c>
      <c r="BM221" s="12">
        <v>4.8057513264546001</v>
      </c>
      <c r="BN221" s="12">
        <v>6.8462404062062996</v>
      </c>
      <c r="BO221" s="12">
        <v>4.4492224287091</v>
      </c>
      <c r="BP221" s="12">
        <v>0</v>
      </c>
      <c r="BQ221" s="12">
        <v>0</v>
      </c>
      <c r="BR221" s="12">
        <v>0</v>
      </c>
      <c r="BS221" s="13" t="str">
        <f t="shared" si="3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12.538377238642999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5.5942877745409998</v>
      </c>
      <c r="AC222" s="12">
        <v>0</v>
      </c>
      <c r="AD222" s="12">
        <v>0</v>
      </c>
      <c r="AE222" s="12">
        <v>0</v>
      </c>
      <c r="AF222" s="12">
        <v>0</v>
      </c>
      <c r="AG222" s="12">
        <v>2.6489227303371998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0.027721282397483001</v>
      </c>
      <c r="AP222" s="12">
        <v>0.42675741469869999</v>
      </c>
      <c r="AQ222" s="12">
        <v>0</v>
      </c>
      <c r="AR222" s="12">
        <v>0.42675741469869999</v>
      </c>
      <c r="AS222" s="12">
        <v>0</v>
      </c>
      <c r="AT222" s="12">
        <v>0.11862343892049</v>
      </c>
      <c r="AU222" s="12">
        <v>0.051868382706362001</v>
      </c>
      <c r="AV222" s="12">
        <v>0</v>
      </c>
      <c r="AW222" s="12">
        <v>0</v>
      </c>
      <c r="AX222" s="12">
        <v>0.065305812475145997</v>
      </c>
      <c r="AY222" s="12">
        <v>0</v>
      </c>
      <c r="AZ222" s="12">
        <v>0</v>
      </c>
      <c r="BA222" s="12">
        <v>11.047201324671001</v>
      </c>
      <c r="BB222" s="12">
        <v>9.3051725423361997</v>
      </c>
      <c r="BC222" s="12">
        <v>0</v>
      </c>
      <c r="BD222" s="12">
        <v>1.7420287823345</v>
      </c>
      <c r="BE222" s="12">
        <v>0</v>
      </c>
      <c r="BF222" s="12">
        <v>0</v>
      </c>
      <c r="BG222" s="12">
        <v>0</v>
      </c>
      <c r="BH222" s="12">
        <v>0</v>
      </c>
      <c r="BI222" s="12">
        <v>0.17391622477954</v>
      </c>
      <c r="BJ222" s="12">
        <v>19.725013820998001</v>
      </c>
      <c r="BK222" s="12">
        <v>0</v>
      </c>
      <c r="BL222" s="12">
        <v>0</v>
      </c>
      <c r="BM222" s="12">
        <v>2.0884785271514001</v>
      </c>
      <c r="BN222" s="12">
        <v>3.1270532452566999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3"/>
        <v>0</v>
      </c>
    </row>
    <row r="223">
      <c r="A223" s="1">
        <v>35</v>
      </c>
      <c r="B223" s="7">
        <v>3521</v>
      </c>
      <c r="C223" s="11" t="s">
        <v>285</v>
      </c>
      <c r="D223" s="12">
        <v>0.090944688691912995</v>
      </c>
      <c r="E223" s="12">
        <v>0.090944688691912995</v>
      </c>
      <c r="F223" s="12">
        <v>0</v>
      </c>
      <c r="G223" s="12">
        <v>0</v>
      </c>
      <c r="H223" s="12">
        <v>0.078809750939435999</v>
      </c>
      <c r="I223" s="12">
        <v>0</v>
      </c>
      <c r="J223" s="12">
        <v>0</v>
      </c>
      <c r="K223" s="12">
        <v>0.074621243536436996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0.27876996581312002</v>
      </c>
      <c r="AP223" s="12">
        <v>0.14848888873352001</v>
      </c>
      <c r="AQ223" s="12">
        <v>0</v>
      </c>
      <c r="AR223" s="12">
        <v>0.14848888873352001</v>
      </c>
      <c r="AS223" s="12">
        <v>0</v>
      </c>
      <c r="AT223" s="12">
        <v>1.0798288430072001</v>
      </c>
      <c r="AU223" s="12">
        <v>0.91265751399549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61.616363620294997</v>
      </c>
      <c r="BB223" s="12">
        <v>0</v>
      </c>
      <c r="BC223" s="12">
        <v>0</v>
      </c>
      <c r="BD223" s="12">
        <v>55.177748873014004</v>
      </c>
      <c r="BE223" s="12">
        <v>6.4386147472811004</v>
      </c>
      <c r="BF223" s="12">
        <v>0</v>
      </c>
      <c r="BG223" s="12">
        <v>0</v>
      </c>
      <c r="BH223" s="12">
        <v>0</v>
      </c>
      <c r="BI223" s="12">
        <v>0</v>
      </c>
      <c r="BJ223" s="12">
        <v>0.14259640073773</v>
      </c>
      <c r="BK223" s="12">
        <v>20.869322684471999</v>
      </c>
      <c r="BL223" s="12">
        <v>5.3402149365806997</v>
      </c>
      <c r="BM223" s="12">
        <v>11.110566489196</v>
      </c>
      <c r="BN223" s="12">
        <v>4.7062495476426003</v>
      </c>
      <c r="BO223" s="12">
        <v>86.362746938442001</v>
      </c>
      <c r="BP223" s="12">
        <v>102.10568860641</v>
      </c>
      <c r="BQ223" s="12">
        <v>0</v>
      </c>
      <c r="BR223" s="12">
        <v>0</v>
      </c>
      <c r="BS223" s="13" t="str">
        <f t="shared" si="3"/>
        <v>0</v>
      </c>
    </row>
    <row r="224">
      <c r="A224" s="1">
        <v>35</v>
      </c>
      <c r="B224" s="7">
        <v>3522</v>
      </c>
      <c r="C224" s="11" t="s">
        <v>286</v>
      </c>
      <c r="D224" s="12">
        <v>3.6377875476765</v>
      </c>
      <c r="E224" s="12">
        <v>3.6377875476765</v>
      </c>
      <c r="F224" s="12">
        <v>0</v>
      </c>
      <c r="G224" s="12">
        <v>0</v>
      </c>
      <c r="H224" s="12">
        <v>8.6690726033379999</v>
      </c>
      <c r="I224" s="12">
        <v>0</v>
      </c>
      <c r="J224" s="12">
        <v>0</v>
      </c>
      <c r="K224" s="12">
        <v>8.2083367890081007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15.387790684516</v>
      </c>
      <c r="AP224" s="12">
        <v>23.092047897705001</v>
      </c>
      <c r="AQ224" s="12">
        <v>0</v>
      </c>
      <c r="AR224" s="12">
        <v>1.3044278305776</v>
      </c>
      <c r="AS224" s="12">
        <v>21.787620067128</v>
      </c>
      <c r="AT224" s="12">
        <v>1.8271077138742999</v>
      </c>
      <c r="AU224" s="12">
        <v>1.5442480488877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46.921025928629</v>
      </c>
      <c r="BB224" s="12">
        <v>0</v>
      </c>
      <c r="BC224" s="12">
        <v>0</v>
      </c>
      <c r="BD224" s="12">
        <v>4.2132789154135999</v>
      </c>
      <c r="BE224" s="12">
        <v>42.707747013216</v>
      </c>
      <c r="BF224" s="12">
        <v>0</v>
      </c>
      <c r="BG224" s="12">
        <v>0</v>
      </c>
      <c r="BH224" s="12">
        <v>0</v>
      </c>
      <c r="BI224" s="12">
        <v>0.086958112389769998</v>
      </c>
      <c r="BJ224" s="12">
        <v>17.010574072366001</v>
      </c>
      <c r="BK224" s="12">
        <v>0</v>
      </c>
      <c r="BL224" s="12">
        <v>0</v>
      </c>
      <c r="BM224" s="12">
        <v>1.2947321887851</v>
      </c>
      <c r="BN224" s="12">
        <v>0.70513558908740004</v>
      </c>
      <c r="BO224" s="12">
        <v>1.0458113459034</v>
      </c>
      <c r="BP224" s="12">
        <v>0</v>
      </c>
      <c r="BQ224" s="12">
        <v>0</v>
      </c>
      <c r="BR224" s="12">
        <v>0</v>
      </c>
      <c r="BS224" s="13" t="str">
        <f t="shared" si="3"/>
        <v>0</v>
      </c>
    </row>
    <row r="225">
      <c r="A225" s="1">
        <v>41</v>
      </c>
      <c r="B225" s="7">
        <v>4110</v>
      </c>
      <c r="C225" s="11" t="s">
        <v>287</v>
      </c>
      <c r="D225" s="12">
        <v>37.492245745934</v>
      </c>
      <c r="E225" s="12">
        <v>37.492245745934</v>
      </c>
      <c r="F225" s="12">
        <v>0</v>
      </c>
      <c r="G225" s="12">
        <v>0</v>
      </c>
      <c r="H225" s="12">
        <v>1.313285638687</v>
      </c>
      <c r="I225" s="12">
        <v>0</v>
      </c>
      <c r="J225" s="12">
        <v>0</v>
      </c>
      <c r="K225" s="12">
        <v>1.2434883540323001</v>
      </c>
      <c r="L225" s="12">
        <v>0</v>
      </c>
      <c r="M225" s="12">
        <v>0</v>
      </c>
      <c r="N225" s="12">
        <v>59.253084418425999</v>
      </c>
      <c r="O225" s="12">
        <v>7.4402549138675003</v>
      </c>
      <c r="P225" s="12">
        <v>0</v>
      </c>
      <c r="Q225" s="12">
        <v>0</v>
      </c>
      <c r="R225" s="12">
        <v>0</v>
      </c>
      <c r="S225" s="12">
        <v>7.9985084186915998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2.9368294940567998</v>
      </c>
      <c r="AB225" s="12">
        <v>0</v>
      </c>
      <c r="AC225" s="12">
        <v>0</v>
      </c>
      <c r="AD225" s="12">
        <v>7.0220484056323</v>
      </c>
      <c r="AE225" s="12">
        <v>5.9224589207690999</v>
      </c>
      <c r="AF225" s="12">
        <v>0</v>
      </c>
      <c r="AG225" s="12">
        <v>16.252785429705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4.3685673566340997</v>
      </c>
      <c r="AN225" s="12">
        <v>0</v>
      </c>
      <c r="AO225" s="12">
        <v>41.437226760439003</v>
      </c>
      <c r="AP225" s="12">
        <v>20.273784615612001</v>
      </c>
      <c r="AQ225" s="12">
        <v>0</v>
      </c>
      <c r="AR225" s="12">
        <v>15.765533871079001</v>
      </c>
      <c r="AS225" s="12">
        <v>4.5082507445325</v>
      </c>
      <c r="AT225" s="12">
        <v>158.89821720499</v>
      </c>
      <c r="AU225" s="12">
        <v>133.23846340265999</v>
      </c>
      <c r="AV225" s="12">
        <v>0</v>
      </c>
      <c r="AW225" s="12">
        <v>0</v>
      </c>
      <c r="AX225" s="12">
        <v>1.4309000906306999</v>
      </c>
      <c r="AY225" s="12">
        <v>0</v>
      </c>
      <c r="AZ225" s="12">
        <v>0</v>
      </c>
      <c r="BA225" s="12">
        <v>19.128356424178001</v>
      </c>
      <c r="BB225" s="12">
        <v>5.0938954672600998</v>
      </c>
      <c r="BC225" s="12">
        <v>0</v>
      </c>
      <c r="BD225" s="12">
        <v>0</v>
      </c>
      <c r="BE225" s="12">
        <v>11.428263733355999</v>
      </c>
      <c r="BF225" s="12">
        <v>0</v>
      </c>
      <c r="BG225" s="12">
        <v>2.6061972235612001</v>
      </c>
      <c r="BH225" s="12">
        <v>95.399580300422002</v>
      </c>
      <c r="BI225" s="12">
        <v>11.565428947839001</v>
      </c>
      <c r="BJ225" s="12">
        <v>93.064383464878006</v>
      </c>
      <c r="BK225" s="12">
        <v>51.727275833832003</v>
      </c>
      <c r="BL225" s="12">
        <v>253.56018574823</v>
      </c>
      <c r="BM225" s="12">
        <v>257.05121382299001</v>
      </c>
      <c r="BN225" s="12">
        <v>21.572559739911998</v>
      </c>
      <c r="BO225" s="12">
        <v>70.518749638553999</v>
      </c>
      <c r="BP225" s="12">
        <v>167.79590714532</v>
      </c>
      <c r="BQ225" s="12">
        <v>0</v>
      </c>
      <c r="BR225" s="12">
        <v>0</v>
      </c>
      <c r="BS225" s="13" t="str">
        <f t="shared" si="3"/>
        <v>0</v>
      </c>
    </row>
    <row r="226">
      <c r="A226" s="1">
        <v>41</v>
      </c>
      <c r="B226" s="7">
        <v>4120</v>
      </c>
      <c r="C226" s="11" t="s">
        <v>288</v>
      </c>
      <c r="D226" s="12">
        <v>107.68138233624001</v>
      </c>
      <c r="E226" s="12">
        <v>107.68138233624001</v>
      </c>
      <c r="F226" s="12">
        <v>0</v>
      </c>
      <c r="G226" s="12">
        <v>0</v>
      </c>
      <c r="H226" s="12">
        <v>39.706077424919997</v>
      </c>
      <c r="I226" s="12">
        <v>0</v>
      </c>
      <c r="J226" s="12">
        <v>0</v>
      </c>
      <c r="K226" s="12">
        <v>36.924695846124003</v>
      </c>
      <c r="L226" s="12">
        <v>3.2244631722285999</v>
      </c>
      <c r="M226" s="12">
        <v>0</v>
      </c>
      <c r="N226" s="12">
        <v>250.14043912118001</v>
      </c>
      <c r="O226" s="12">
        <v>116.45632823656</v>
      </c>
      <c r="P226" s="12">
        <v>0</v>
      </c>
      <c r="Q226" s="12">
        <v>0</v>
      </c>
      <c r="R226" s="12">
        <v>0</v>
      </c>
      <c r="S226" s="12">
        <v>7.9985084186915998</v>
      </c>
      <c r="T226" s="12">
        <v>0</v>
      </c>
      <c r="U226" s="12">
        <v>0</v>
      </c>
      <c r="V226" s="12">
        <v>3.7363264662900999</v>
      </c>
      <c r="W226" s="12">
        <v>0</v>
      </c>
      <c r="X226" s="12">
        <v>0</v>
      </c>
      <c r="Y226" s="12">
        <v>19.338898247405002</v>
      </c>
      <c r="Z226" s="12">
        <v>5.9737363019987004</v>
      </c>
      <c r="AA226" s="12">
        <v>0</v>
      </c>
      <c r="AB226" s="12">
        <v>16.612002047832998</v>
      </c>
      <c r="AC226" s="12">
        <v>0</v>
      </c>
      <c r="AD226" s="12">
        <v>14.66557780502</v>
      </c>
      <c r="AE226" s="12">
        <v>14.543701083081</v>
      </c>
      <c r="AF226" s="12">
        <v>8.6739315355984008</v>
      </c>
      <c r="AG226" s="12">
        <v>12.223699827609</v>
      </c>
      <c r="AH226" s="12">
        <v>0</v>
      </c>
      <c r="AI226" s="12">
        <v>0</v>
      </c>
      <c r="AJ226" s="12">
        <v>2.2554916820711002</v>
      </c>
      <c r="AK226" s="12">
        <v>0</v>
      </c>
      <c r="AL226" s="12">
        <v>18.220215765246</v>
      </c>
      <c r="AM226" s="12">
        <v>10.545972414521</v>
      </c>
      <c r="AN226" s="12">
        <v>17.528766071734001</v>
      </c>
      <c r="AO226" s="12">
        <v>194.81478374490999</v>
      </c>
      <c r="AP226" s="12">
        <v>197.20533733900001</v>
      </c>
      <c r="AQ226" s="12">
        <v>108.90453277672</v>
      </c>
      <c r="AR226" s="12">
        <v>38.576830316375997</v>
      </c>
      <c r="AS226" s="12">
        <v>49.723974245908003</v>
      </c>
      <c r="AT226" s="12">
        <v>48.781721522162002</v>
      </c>
      <c r="AU226" s="12">
        <v>33.33104377555</v>
      </c>
      <c r="AV226" s="12">
        <v>0</v>
      </c>
      <c r="AW226" s="12">
        <v>0</v>
      </c>
      <c r="AX226" s="12">
        <v>10.659652293122001</v>
      </c>
      <c r="AY226" s="12">
        <v>0</v>
      </c>
      <c r="AZ226" s="12">
        <v>3.0640458881827999</v>
      </c>
      <c r="BA226" s="12">
        <v>31.847010124200001</v>
      </c>
      <c r="BB226" s="12">
        <v>9.4089682556347007</v>
      </c>
      <c r="BC226" s="12">
        <v>0</v>
      </c>
      <c r="BD226" s="12">
        <v>1.1743069738051</v>
      </c>
      <c r="BE226" s="12">
        <v>2.1701450274673002</v>
      </c>
      <c r="BF226" s="12">
        <v>12.849211284666</v>
      </c>
      <c r="BG226" s="12">
        <v>6.2443785826265001</v>
      </c>
      <c r="BH226" s="12">
        <v>112.9778675437</v>
      </c>
      <c r="BI226" s="12">
        <v>22.95659438969</v>
      </c>
      <c r="BJ226" s="12">
        <v>188.19934158237001</v>
      </c>
      <c r="BK226" s="12">
        <v>25.479439128406</v>
      </c>
      <c r="BL226" s="12">
        <v>184.38709705151999</v>
      </c>
      <c r="BM226" s="12">
        <v>548.36003054801995</v>
      </c>
      <c r="BN226" s="12">
        <v>102.96612022088</v>
      </c>
      <c r="BO226" s="12">
        <v>39.789446472317003</v>
      </c>
      <c r="BP226" s="12">
        <v>111.86393809688001</v>
      </c>
      <c r="BQ226" s="12">
        <v>0</v>
      </c>
      <c r="BR226" s="12">
        <v>0</v>
      </c>
      <c r="BS226" s="13" t="str">
        <f t="shared" si="3"/>
        <v>0</v>
      </c>
    </row>
    <row r="227">
      <c r="A227" s="1">
        <v>41</v>
      </c>
      <c r="B227" s="7">
        <v>4131</v>
      </c>
      <c r="C227" s="11" t="s">
        <v>289</v>
      </c>
      <c r="D227" s="12">
        <v>2.3037204272083001</v>
      </c>
      <c r="E227" s="12">
        <v>2.3037204272083001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26.846969213876001</v>
      </c>
      <c r="O227" s="12">
        <v>27.064957663476999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1.2382534631594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0.16788483622319</v>
      </c>
      <c r="AP227" s="12">
        <v>0.68911564107965995</v>
      </c>
      <c r="AQ227" s="12">
        <v>0</v>
      </c>
      <c r="AR227" s="12">
        <v>0.68911564107965995</v>
      </c>
      <c r="AS227" s="12">
        <v>0</v>
      </c>
      <c r="AT227" s="12">
        <v>3.5302429632661001</v>
      </c>
      <c r="AU227" s="12">
        <v>2.9837161579070002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6.513987621629</v>
      </c>
      <c r="BB227" s="12">
        <v>5.0938954672600998</v>
      </c>
      <c r="BC227" s="12">
        <v>0</v>
      </c>
      <c r="BD227" s="12">
        <v>1.4200921543689</v>
      </c>
      <c r="BE227" s="12">
        <v>0</v>
      </c>
      <c r="BF227" s="12">
        <v>0</v>
      </c>
      <c r="BG227" s="12">
        <v>0</v>
      </c>
      <c r="BH227" s="12">
        <v>0</v>
      </c>
      <c r="BI227" s="12">
        <v>0.086958112389769998</v>
      </c>
      <c r="BJ227" s="12">
        <v>0.61255186420463004</v>
      </c>
      <c r="BK227" s="12">
        <v>0</v>
      </c>
      <c r="BL227" s="12">
        <v>0</v>
      </c>
      <c r="BM227" s="12">
        <v>3.1627997263418002</v>
      </c>
      <c r="BN227" s="12">
        <v>4.5466124608756999</v>
      </c>
      <c r="BO227" s="12">
        <v>1.2965997290152</v>
      </c>
      <c r="BP227" s="12">
        <v>0</v>
      </c>
      <c r="BQ227" s="12">
        <v>0</v>
      </c>
      <c r="BR227" s="12">
        <v>0</v>
      </c>
      <c r="BS227" s="13" t="str">
        <f t="shared" si="3"/>
        <v>0</v>
      </c>
    </row>
    <row r="228">
      <c r="A228" s="1">
        <v>41</v>
      </c>
      <c r="B228" s="7">
        <v>4132</v>
      </c>
      <c r="C228" s="11" t="s">
        <v>290</v>
      </c>
      <c r="D228" s="12">
        <v>24.243929260803</v>
      </c>
      <c r="E228" s="12">
        <v>24.243929260803</v>
      </c>
      <c r="F228" s="12">
        <v>0</v>
      </c>
      <c r="G228" s="12">
        <v>0</v>
      </c>
      <c r="H228" s="12">
        <v>20.647768652690999</v>
      </c>
      <c r="I228" s="12">
        <v>0</v>
      </c>
      <c r="J228" s="12">
        <v>0</v>
      </c>
      <c r="K228" s="12">
        <v>19.550400232840001</v>
      </c>
      <c r="L228" s="12">
        <v>0</v>
      </c>
      <c r="M228" s="12">
        <v>0</v>
      </c>
      <c r="N228" s="12">
        <v>58.434290320194002</v>
      </c>
      <c r="O228" s="12">
        <v>31.525740407215999</v>
      </c>
      <c r="P228" s="12">
        <v>2.7858961904306998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4.2244054096088997</v>
      </c>
      <c r="AC228" s="12">
        <v>9.1738532831749993</v>
      </c>
      <c r="AD228" s="12">
        <v>0</v>
      </c>
      <c r="AE228" s="12">
        <v>0</v>
      </c>
      <c r="AF228" s="12">
        <v>0</v>
      </c>
      <c r="AG228" s="12">
        <v>3.3707048460704998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3.1035337573716002</v>
      </c>
      <c r="AP228" s="12">
        <v>175.43996448204001</v>
      </c>
      <c r="AQ228" s="12">
        <v>0</v>
      </c>
      <c r="AR228" s="12">
        <v>135.89285842533999</v>
      </c>
      <c r="AS228" s="12">
        <v>39.547106056696997</v>
      </c>
      <c r="AT228" s="12">
        <v>33.658799996387003</v>
      </c>
      <c r="AU228" s="12">
        <v>17.842207857605</v>
      </c>
      <c r="AV228" s="12">
        <v>0</v>
      </c>
      <c r="AW228" s="12">
        <v>0</v>
      </c>
      <c r="AX228" s="12">
        <v>14.313081378066</v>
      </c>
      <c r="AY228" s="12">
        <v>0</v>
      </c>
      <c r="AZ228" s="12">
        <v>0</v>
      </c>
      <c r="BA228" s="12">
        <v>34.083416074839</v>
      </c>
      <c r="BB228" s="12">
        <v>0</v>
      </c>
      <c r="BC228" s="12">
        <v>0</v>
      </c>
      <c r="BD228" s="12">
        <v>0</v>
      </c>
      <c r="BE228" s="12">
        <v>18.446232733472002</v>
      </c>
      <c r="BF228" s="12">
        <v>0</v>
      </c>
      <c r="BG228" s="12">
        <v>15.637183341367001</v>
      </c>
      <c r="BH228" s="12">
        <v>7.9119720415185002</v>
      </c>
      <c r="BI228" s="12">
        <v>0.86958112389770004</v>
      </c>
      <c r="BJ228" s="12">
        <v>5.5977094154226998</v>
      </c>
      <c r="BK228" s="12">
        <v>1.5913757218472</v>
      </c>
      <c r="BL228" s="12">
        <v>22.952616443528001</v>
      </c>
      <c r="BM228" s="12">
        <v>3.0731728162702998</v>
      </c>
      <c r="BN228" s="12">
        <v>133.32719148904999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4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1.8448348558512</v>
      </c>
      <c r="E229" s="12">
        <v>1.8448348558512</v>
      </c>
      <c r="F229" s="12">
        <v>0</v>
      </c>
      <c r="G229" s="12">
        <v>0</v>
      </c>
      <c r="H229" s="12">
        <v>0.10944046989059</v>
      </c>
      <c r="I229" s="12">
        <v>0</v>
      </c>
      <c r="J229" s="12">
        <v>0</v>
      </c>
      <c r="K229" s="12">
        <v>0.10362402950268999</v>
      </c>
      <c r="L229" s="12">
        <v>0</v>
      </c>
      <c r="M229" s="12">
        <v>0</v>
      </c>
      <c r="N229" s="12">
        <v>20.793576439056999</v>
      </c>
      <c r="O229" s="12">
        <v>19.681902647847998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2.0267375190851999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22.951695931568999</v>
      </c>
      <c r="AN229" s="12">
        <v>0</v>
      </c>
      <c r="AO229" s="12">
        <v>2.5459938257452999</v>
      </c>
      <c r="AP229" s="12">
        <v>32.952345944717003</v>
      </c>
      <c r="AQ229" s="12">
        <v>0</v>
      </c>
      <c r="AR229" s="12">
        <v>32.952345944717003</v>
      </c>
      <c r="AS229" s="12">
        <v>0</v>
      </c>
      <c r="AT229" s="12">
        <v>1.8504536356615999</v>
      </c>
      <c r="AU229" s="12">
        <v>1.4671984646327001</v>
      </c>
      <c r="AV229" s="12">
        <v>0</v>
      </c>
      <c r="AW229" s="12">
        <v>0</v>
      </c>
      <c r="AX229" s="12">
        <v>0.13061162495029</v>
      </c>
      <c r="AY229" s="12">
        <v>0</v>
      </c>
      <c r="AZ229" s="12">
        <v>7.5322489358464999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65.245879625377995</v>
      </c>
      <c r="BI229" s="12">
        <v>2641.5181155260002</v>
      </c>
      <c r="BJ229" s="12">
        <v>0.057038560295094</v>
      </c>
      <c r="BK229" s="12">
        <v>0</v>
      </c>
      <c r="BL229" s="12">
        <v>0</v>
      </c>
      <c r="BM229" s="12">
        <v>0</v>
      </c>
      <c r="BN229" s="12">
        <v>4.1278221698203001</v>
      </c>
      <c r="BO229" s="12">
        <v>1.0458113459034</v>
      </c>
      <c r="BP229" s="12">
        <v>49.862690683491998</v>
      </c>
      <c r="BQ229" s="12">
        <v>0</v>
      </c>
      <c r="BR229" s="12">
        <v>0</v>
      </c>
      <c r="BS229" s="13" t="str">
        <f t="shared" si="4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4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4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145.97528862140001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4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21.528867165874001</v>
      </c>
      <c r="AU233" s="12">
        <v>0.014921850377991</v>
      </c>
      <c r="AV233" s="12">
        <v>0</v>
      </c>
      <c r="AW233" s="12">
        <v>0</v>
      </c>
      <c r="AX233" s="12">
        <v>24.536259700708001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0.014259640073773</v>
      </c>
      <c r="BK233" s="12">
        <v>257.77886423489002</v>
      </c>
      <c r="BL233" s="12">
        <v>3.5607876865486001</v>
      </c>
      <c r="BM233" s="12">
        <v>0</v>
      </c>
      <c r="BN233" s="12">
        <v>0</v>
      </c>
      <c r="BO233" s="12">
        <v>1.0458113459034</v>
      </c>
      <c r="BP233" s="12">
        <v>0</v>
      </c>
      <c r="BQ233" s="12">
        <v>0</v>
      </c>
      <c r="BR233" s="12">
        <v>0</v>
      </c>
      <c r="BS233" s="13" t="str">
        <f t="shared" si="4"/>
        <v>0</v>
      </c>
    </row>
    <row r="234">
      <c r="A234" s="1">
        <v>42</v>
      </c>
      <c r="B234" s="7">
        <v>4222</v>
      </c>
      <c r="C234" s="11" t="s">
        <v>296</v>
      </c>
      <c r="D234" s="12">
        <v>0.72755750953530995</v>
      </c>
      <c r="E234" s="12">
        <v>0.72755750953530995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28.459518966859999</v>
      </c>
      <c r="O234" s="12">
        <v>30.270856771137002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271.13404688159</v>
      </c>
      <c r="AN234" s="12">
        <v>10.008359982892999</v>
      </c>
      <c r="AO234" s="12">
        <v>8.2584424121567999</v>
      </c>
      <c r="AP234" s="12">
        <v>13.670122925123</v>
      </c>
      <c r="AQ234" s="12">
        <v>0</v>
      </c>
      <c r="AR234" s="12">
        <v>13.670122925123</v>
      </c>
      <c r="AS234" s="12">
        <v>0</v>
      </c>
      <c r="AT234" s="12">
        <v>6.1322373122696003</v>
      </c>
      <c r="AU234" s="12">
        <v>3.2341336653893</v>
      </c>
      <c r="AV234" s="12">
        <v>0</v>
      </c>
      <c r="AW234" s="12">
        <v>0</v>
      </c>
      <c r="AX234" s="12">
        <v>2.6299516637535998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9.8620753347485</v>
      </c>
      <c r="BI234" s="12">
        <v>6.1088936228700996</v>
      </c>
      <c r="BJ234" s="12">
        <v>9.9010411689564997</v>
      </c>
      <c r="BK234" s="12">
        <v>0</v>
      </c>
      <c r="BL234" s="12">
        <v>152.58130538699999</v>
      </c>
      <c r="BM234" s="12">
        <v>0.79374633836630004</v>
      </c>
      <c r="BN234" s="12">
        <v>82.189861557436998</v>
      </c>
      <c r="BO234" s="12">
        <v>9.3852088212757003</v>
      </c>
      <c r="BP234" s="12">
        <v>0</v>
      </c>
      <c r="BQ234" s="12">
        <v>0</v>
      </c>
      <c r="BR234" s="12">
        <v>0</v>
      </c>
      <c r="BS234" s="13" t="str">
        <f t="shared" si="4"/>
        <v>0</v>
      </c>
    </row>
    <row r="235">
      <c r="A235" s="1">
        <v>42</v>
      </c>
      <c r="B235" s="7">
        <v>4223</v>
      </c>
      <c r="C235" s="11" t="s">
        <v>297</v>
      </c>
      <c r="D235" s="12">
        <v>1.3641703303787001</v>
      </c>
      <c r="E235" s="12">
        <v>1.3641703303787001</v>
      </c>
      <c r="F235" s="12">
        <v>0</v>
      </c>
      <c r="G235" s="12">
        <v>0</v>
      </c>
      <c r="H235" s="12">
        <v>0.29184125304156999</v>
      </c>
      <c r="I235" s="12">
        <v>0</v>
      </c>
      <c r="J235" s="12">
        <v>0</v>
      </c>
      <c r="K235" s="12">
        <v>0.27633074534050001</v>
      </c>
      <c r="L235" s="12">
        <v>0</v>
      </c>
      <c r="M235" s="12">
        <v>0</v>
      </c>
      <c r="N235" s="12">
        <v>1.7617484694940999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0.97286910922086001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11.786238053976</v>
      </c>
      <c r="AN235" s="12">
        <v>0</v>
      </c>
      <c r="AO235" s="12">
        <v>2.7970425091609998</v>
      </c>
      <c r="AP235" s="12">
        <v>1.2873068088663</v>
      </c>
      <c r="AQ235" s="12">
        <v>0</v>
      </c>
      <c r="AR235" s="12">
        <v>1.2873068088663</v>
      </c>
      <c r="AS235" s="12">
        <v>0</v>
      </c>
      <c r="AT235" s="12">
        <v>3.2140557054358001</v>
      </c>
      <c r="AU235" s="12">
        <v>2.7164787354605999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1.054467116956</v>
      </c>
      <c r="BK235" s="12">
        <v>0</v>
      </c>
      <c r="BL235" s="12">
        <v>0</v>
      </c>
      <c r="BM235" s="12">
        <v>0</v>
      </c>
      <c r="BN235" s="12">
        <v>5.8551044721206003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4"/>
        <v>0</v>
      </c>
    </row>
    <row r="236">
      <c r="A236" s="1">
        <v>42</v>
      </c>
      <c r="B236" s="7">
        <v>4224</v>
      </c>
      <c r="C236" s="11" t="s">
        <v>298</v>
      </c>
      <c r="D236" s="12">
        <v>20.173440184914998</v>
      </c>
      <c r="E236" s="12">
        <v>8.7173806773154006</v>
      </c>
      <c r="F236" s="12">
        <v>0</v>
      </c>
      <c r="G236" s="12">
        <v>11.456059507599999</v>
      </c>
      <c r="H236" s="12">
        <v>1.0579245422757</v>
      </c>
      <c r="I236" s="12">
        <v>0</v>
      </c>
      <c r="J236" s="12">
        <v>0</v>
      </c>
      <c r="K236" s="12">
        <v>1.0016989518593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1.1454000676055001</v>
      </c>
      <c r="AN236" s="12">
        <v>0</v>
      </c>
      <c r="AO236" s="12">
        <v>14.115440284146</v>
      </c>
      <c r="AP236" s="12">
        <v>25.098614756501998</v>
      </c>
      <c r="AQ236" s="12">
        <v>0</v>
      </c>
      <c r="AR236" s="12">
        <v>0.46141632429805002</v>
      </c>
      <c r="AS236" s="12">
        <v>24.637198432203999</v>
      </c>
      <c r="AT236" s="12">
        <v>3.4420547619333002</v>
      </c>
      <c r="AU236" s="12">
        <v>2.6188368437217</v>
      </c>
      <c r="AV236" s="12">
        <v>0</v>
      </c>
      <c r="AW236" s="12">
        <v>0</v>
      </c>
      <c r="AX236" s="12">
        <v>0.39183487485087998</v>
      </c>
      <c r="AY236" s="12">
        <v>0</v>
      </c>
      <c r="AZ236" s="12">
        <v>191.82590690062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9.3032948928607997</v>
      </c>
      <c r="BI236" s="12">
        <v>0</v>
      </c>
      <c r="BJ236" s="12">
        <v>1.4113726197516001</v>
      </c>
      <c r="BK236" s="12">
        <v>56.831480374997</v>
      </c>
      <c r="BL236" s="12">
        <v>8.5143500682106996</v>
      </c>
      <c r="BM236" s="12">
        <v>177.79076791659</v>
      </c>
      <c r="BN236" s="12">
        <v>21.567375218538</v>
      </c>
      <c r="BO236" s="12">
        <v>3.186134436138</v>
      </c>
      <c r="BP236" s="12">
        <v>0</v>
      </c>
      <c r="BQ236" s="12">
        <v>0</v>
      </c>
      <c r="BR236" s="12">
        <v>0</v>
      </c>
      <c r="BS236" s="13" t="str">
        <f t="shared" si="4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0.13059634292847</v>
      </c>
      <c r="AQ237" s="12">
        <v>0</v>
      </c>
      <c r="AR237" s="12">
        <v>0.13059634292847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23.642327011378999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4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2.6739933837894001</v>
      </c>
      <c r="O238" s="12">
        <v>1.5534090047522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0.84153541189032999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4.2429133486532002</v>
      </c>
      <c r="AP238" s="12">
        <v>1.0136161576075</v>
      </c>
      <c r="AQ238" s="12">
        <v>0</v>
      </c>
      <c r="AR238" s="12">
        <v>1.0136161576075</v>
      </c>
      <c r="AS238" s="12">
        <v>0</v>
      </c>
      <c r="AT238" s="12">
        <v>0.29090161844293999</v>
      </c>
      <c r="AU238" s="12">
        <v>0.1974756945103</v>
      </c>
      <c r="AV238" s="12">
        <v>0</v>
      </c>
      <c r="AW238" s="12">
        <v>0</v>
      </c>
      <c r="AX238" s="12">
        <v>0.065305812475145997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7.9119720415185002</v>
      </c>
      <c r="BI238" s="12">
        <v>1.5272234057175</v>
      </c>
      <c r="BJ238" s="12">
        <v>0.15685604081151</v>
      </c>
      <c r="BK238" s="12">
        <v>0</v>
      </c>
      <c r="BL238" s="12">
        <v>8.2429611164345999</v>
      </c>
      <c r="BM238" s="12">
        <v>0</v>
      </c>
      <c r="BN238" s="12">
        <v>57.839086749595999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4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7.9119720415185002</v>
      </c>
      <c r="BI239" s="12">
        <v>0</v>
      </c>
      <c r="BJ239" s="12">
        <v>0</v>
      </c>
      <c r="BK239" s="12">
        <v>0</v>
      </c>
      <c r="BL239" s="12">
        <v>0</v>
      </c>
      <c r="BM239" s="12">
        <v>1.2947321887851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4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0.14592062652078</v>
      </c>
      <c r="I240" s="12">
        <v>0</v>
      </c>
      <c r="J240" s="12">
        <v>0</v>
      </c>
      <c r="K240" s="12">
        <v>0.13816537267025</v>
      </c>
      <c r="L240" s="12">
        <v>0</v>
      </c>
      <c r="M240" s="12">
        <v>0</v>
      </c>
      <c r="N240" s="12">
        <v>1.9584801306935999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1.4152688996195999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190.15883967497001</v>
      </c>
      <c r="AO240" s="12">
        <v>2.3503877071246002</v>
      </c>
      <c r="AP240" s="12">
        <v>27.578492012420998</v>
      </c>
      <c r="AQ240" s="12">
        <v>0</v>
      </c>
      <c r="AR240" s="12">
        <v>27.578492012420998</v>
      </c>
      <c r="AS240" s="12">
        <v>0</v>
      </c>
      <c r="AT240" s="12">
        <v>2.1280279901129999</v>
      </c>
      <c r="AU240" s="12">
        <v>1.7018007554707</v>
      </c>
      <c r="AV240" s="12">
        <v>0</v>
      </c>
      <c r="AW240" s="12">
        <v>0</v>
      </c>
      <c r="AX240" s="12">
        <v>0.13061162495029</v>
      </c>
      <c r="AY240" s="12">
        <v>0</v>
      </c>
      <c r="AZ240" s="12">
        <v>0</v>
      </c>
      <c r="BA240" s="12">
        <v>97.183816832974003</v>
      </c>
      <c r="BB240" s="12">
        <v>0</v>
      </c>
      <c r="BC240" s="12">
        <v>0</v>
      </c>
      <c r="BD240" s="12">
        <v>0</v>
      </c>
      <c r="BE240" s="12">
        <v>97.183816832974003</v>
      </c>
      <c r="BF240" s="12">
        <v>0</v>
      </c>
      <c r="BG240" s="12">
        <v>0</v>
      </c>
      <c r="BH240" s="12">
        <v>0</v>
      </c>
      <c r="BI240" s="12">
        <v>235.95296657719001</v>
      </c>
      <c r="BJ240" s="12">
        <v>0.27093316140169998</v>
      </c>
      <c r="BK240" s="12">
        <v>35.194687795504997</v>
      </c>
      <c r="BL240" s="12">
        <v>1.5607244766287001</v>
      </c>
      <c r="BM240" s="12">
        <v>6.4736609439257</v>
      </c>
      <c r="BN240" s="12">
        <v>33.784416903443002</v>
      </c>
      <c r="BO240" s="12">
        <v>17.053249082987001</v>
      </c>
      <c r="BP240" s="12">
        <v>0</v>
      </c>
      <c r="BQ240" s="12">
        <v>0</v>
      </c>
      <c r="BR240" s="12">
        <v>0</v>
      </c>
      <c r="BS240" s="13" t="str">
        <f t="shared" si="4"/>
        <v>0</v>
      </c>
    </row>
    <row r="241">
      <c r="A241" s="1">
        <v>43</v>
      </c>
      <c r="B241" s="7">
        <v>4311</v>
      </c>
      <c r="C241" s="11" t="s">
        <v>303</v>
      </c>
      <c r="D241" s="12">
        <v>123.92387780491001</v>
      </c>
      <c r="E241" s="12">
        <v>123.92387780491001</v>
      </c>
      <c r="F241" s="12">
        <v>0</v>
      </c>
      <c r="G241" s="12">
        <v>0</v>
      </c>
      <c r="H241" s="12">
        <v>4.1957695963927</v>
      </c>
      <c r="I241" s="12">
        <v>0</v>
      </c>
      <c r="J241" s="12">
        <v>0</v>
      </c>
      <c r="K241" s="12">
        <v>3.9727767331203001</v>
      </c>
      <c r="L241" s="12">
        <v>0</v>
      </c>
      <c r="M241" s="12">
        <v>0</v>
      </c>
      <c r="N241" s="12">
        <v>89.214485046166999</v>
      </c>
      <c r="O241" s="12">
        <v>71.890562793477997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2.1801130399233002</v>
      </c>
      <c r="Z241" s="12">
        <v>0</v>
      </c>
      <c r="AA241" s="12">
        <v>2.1022635475341001</v>
      </c>
      <c r="AB241" s="12">
        <v>0</v>
      </c>
      <c r="AC241" s="12">
        <v>0</v>
      </c>
      <c r="AD241" s="12">
        <v>11.895169193149</v>
      </c>
      <c r="AE241" s="12">
        <v>0</v>
      </c>
      <c r="AF241" s="12">
        <v>0</v>
      </c>
      <c r="AG241" s="12">
        <v>1.2601755084713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15.925426556531001</v>
      </c>
      <c r="AP241" s="12">
        <v>140.72914863996999</v>
      </c>
      <c r="AQ241" s="12">
        <v>0</v>
      </c>
      <c r="AR241" s="12">
        <v>116.85295759861999</v>
      </c>
      <c r="AS241" s="12">
        <v>23.876191041346001</v>
      </c>
      <c r="AT241" s="12">
        <v>26.787935206903999</v>
      </c>
      <c r="AU241" s="12">
        <v>21.920665510361001</v>
      </c>
      <c r="AV241" s="12">
        <v>0</v>
      </c>
      <c r="AW241" s="12">
        <v>0</v>
      </c>
      <c r="AX241" s="12">
        <v>0.97188790229974997</v>
      </c>
      <c r="AY241" s="12">
        <v>0</v>
      </c>
      <c r="AZ241" s="12">
        <v>7.5322489358464999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1.7698921432237</v>
      </c>
      <c r="BJ241" s="12">
        <v>151.00216611344001</v>
      </c>
      <c r="BK241" s="12">
        <v>0</v>
      </c>
      <c r="BL241" s="12">
        <v>45.271505756971003</v>
      </c>
      <c r="BM241" s="12">
        <v>11.076987988434</v>
      </c>
      <c r="BN241" s="12">
        <v>0.056831831207395003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4"/>
        <v>0</v>
      </c>
    </row>
    <row r="242">
      <c r="A242" s="1">
        <v>43</v>
      </c>
      <c r="B242" s="7">
        <v>4312</v>
      </c>
      <c r="C242" s="11" t="s">
        <v>304</v>
      </c>
      <c r="D242" s="12">
        <v>5.2520918714183003</v>
      </c>
      <c r="E242" s="12">
        <v>5.2520918714183003</v>
      </c>
      <c r="F242" s="12">
        <v>0</v>
      </c>
      <c r="G242" s="12">
        <v>0</v>
      </c>
      <c r="H242" s="12">
        <v>1.7728603928419999</v>
      </c>
      <c r="I242" s="12">
        <v>0</v>
      </c>
      <c r="J242" s="12">
        <v>0</v>
      </c>
      <c r="K242" s="12">
        <v>1.6786380562480001</v>
      </c>
      <c r="L242" s="12">
        <v>0</v>
      </c>
      <c r="M242" s="12">
        <v>0</v>
      </c>
      <c r="N242" s="12">
        <v>18.660666490547001</v>
      </c>
      <c r="O242" s="12">
        <v>13.084656647468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2.0578482697901999</v>
      </c>
      <c r="AD242" s="12">
        <v>0</v>
      </c>
      <c r="AE242" s="12">
        <v>0</v>
      </c>
      <c r="AF242" s="12">
        <v>0</v>
      </c>
      <c r="AG242" s="12">
        <v>1.7360813308681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5.8215610040427999</v>
      </c>
      <c r="AN242" s="12">
        <v>8.3233493459274008</v>
      </c>
      <c r="AO242" s="12">
        <v>1.3577123681817</v>
      </c>
      <c r="AP242" s="12">
        <v>55.260272375470002</v>
      </c>
      <c r="AQ242" s="12">
        <v>0</v>
      </c>
      <c r="AR242" s="12">
        <v>55.260272375470002</v>
      </c>
      <c r="AS242" s="12">
        <v>0</v>
      </c>
      <c r="AT242" s="12">
        <v>17.145182582848001</v>
      </c>
      <c r="AU242" s="12">
        <v>14.430875958774999</v>
      </c>
      <c r="AV242" s="12">
        <v>0</v>
      </c>
      <c r="AW242" s="12">
        <v>0</v>
      </c>
      <c r="AX242" s="12">
        <v>0.080990658524978998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8.3588710699450992</v>
      </c>
      <c r="BI242" s="12">
        <v>16.125683971594</v>
      </c>
      <c r="BJ242" s="12">
        <v>23.648820177240001</v>
      </c>
      <c r="BK242" s="12">
        <v>0</v>
      </c>
      <c r="BL242" s="12">
        <v>30.837149570921</v>
      </c>
      <c r="BM242" s="12">
        <v>0</v>
      </c>
      <c r="BN242" s="12">
        <v>7.2758971383305999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4"/>
        <v>0</v>
      </c>
    </row>
    <row r="243">
      <c r="A243" s="1">
        <v>43</v>
      </c>
      <c r="B243" s="7">
        <v>4313</v>
      </c>
      <c r="C243" s="11" t="s">
        <v>305</v>
      </c>
      <c r="D243" s="12">
        <v>51.476047771489</v>
      </c>
      <c r="E243" s="12">
        <v>51.476047771489</v>
      </c>
      <c r="F243" s="12">
        <v>0</v>
      </c>
      <c r="G243" s="12">
        <v>0</v>
      </c>
      <c r="H243" s="12">
        <v>23.638138571227</v>
      </c>
      <c r="I243" s="12">
        <v>0</v>
      </c>
      <c r="J243" s="12">
        <v>0</v>
      </c>
      <c r="K243" s="12">
        <v>22.381840749974</v>
      </c>
      <c r="L243" s="12">
        <v>0</v>
      </c>
      <c r="M243" s="12">
        <v>0</v>
      </c>
      <c r="N243" s="12">
        <v>12.989321968003001</v>
      </c>
      <c r="O243" s="12">
        <v>6.5625750733372996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1.3888045012654</v>
      </c>
      <c r="AA243" s="12">
        <v>0</v>
      </c>
      <c r="AB243" s="12">
        <v>0</v>
      </c>
      <c r="AC243" s="12">
        <v>0</v>
      </c>
      <c r="AD243" s="12">
        <v>2.6252709223098001</v>
      </c>
      <c r="AE243" s="12">
        <v>0</v>
      </c>
      <c r="AF243" s="12">
        <v>0</v>
      </c>
      <c r="AG243" s="12">
        <v>1.2601755084713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48.490376306830001</v>
      </c>
      <c r="AP243" s="12">
        <v>12.474918661257</v>
      </c>
      <c r="AQ243" s="12">
        <v>0</v>
      </c>
      <c r="AR243" s="12">
        <v>12.474918661257</v>
      </c>
      <c r="AS243" s="12">
        <v>0</v>
      </c>
      <c r="AT243" s="12">
        <v>39.480128286723001</v>
      </c>
      <c r="AU243" s="12">
        <v>33.068034671455003</v>
      </c>
      <c r="AV243" s="12">
        <v>0</v>
      </c>
      <c r="AW243" s="12">
        <v>0</v>
      </c>
      <c r="AX243" s="12">
        <v>0.40495329262489999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32.954703131675998</v>
      </c>
      <c r="BK243" s="12">
        <v>4.6482944445154004</v>
      </c>
      <c r="BL243" s="12">
        <v>0</v>
      </c>
      <c r="BM243" s="12">
        <v>0</v>
      </c>
      <c r="BN243" s="12">
        <v>0.34099098724436999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4"/>
        <v>0</v>
      </c>
    </row>
    <row r="244">
      <c r="A244" s="1">
        <v>43</v>
      </c>
      <c r="B244" s="7">
        <v>4321</v>
      </c>
      <c r="C244" s="11" t="s">
        <v>306</v>
      </c>
      <c r="D244" s="12">
        <v>1314.5725397113999</v>
      </c>
      <c r="E244" s="12">
        <v>1302.9349353914999</v>
      </c>
      <c r="F244" s="12">
        <v>0</v>
      </c>
      <c r="G244" s="12">
        <v>11.637604319934001</v>
      </c>
      <c r="H244" s="12">
        <v>297.55377597968999</v>
      </c>
      <c r="I244" s="12">
        <v>0</v>
      </c>
      <c r="J244" s="12">
        <v>0</v>
      </c>
      <c r="K244" s="12">
        <v>276.30382405841999</v>
      </c>
      <c r="L244" s="12">
        <v>26.117043594279</v>
      </c>
      <c r="M244" s="12">
        <v>0</v>
      </c>
      <c r="N244" s="12">
        <v>2757.4959338131998</v>
      </c>
      <c r="O244" s="12">
        <v>1300.9558978511</v>
      </c>
      <c r="P244" s="12">
        <v>81.239986315777003</v>
      </c>
      <c r="Q244" s="12">
        <v>0</v>
      </c>
      <c r="R244" s="12">
        <v>12.348724259219001</v>
      </c>
      <c r="S244" s="12">
        <v>53.024982902685998</v>
      </c>
      <c r="T244" s="12">
        <v>0</v>
      </c>
      <c r="U244" s="12">
        <v>15.992808957736001</v>
      </c>
      <c r="V244" s="12">
        <v>60.284770343835</v>
      </c>
      <c r="W244" s="12">
        <v>0</v>
      </c>
      <c r="X244" s="12">
        <v>0</v>
      </c>
      <c r="Y244" s="12">
        <v>65.718663480765997</v>
      </c>
      <c r="Z244" s="12">
        <v>20.966853213821</v>
      </c>
      <c r="AA244" s="12">
        <v>88.812512068974996</v>
      </c>
      <c r="AB244" s="12">
        <v>201.06972625229</v>
      </c>
      <c r="AC244" s="12">
        <v>117.18326539768</v>
      </c>
      <c r="AD244" s="12">
        <v>170.56464533459999</v>
      </c>
      <c r="AE244" s="12">
        <v>28.784303074638999</v>
      </c>
      <c r="AF244" s="12">
        <v>63.190388493819</v>
      </c>
      <c r="AG244" s="12">
        <v>87.228532594759002</v>
      </c>
      <c r="AH244" s="12">
        <v>37.476769941835002</v>
      </c>
      <c r="AI244" s="12">
        <v>0</v>
      </c>
      <c r="AJ244" s="12">
        <v>176.476374419</v>
      </c>
      <c r="AK244" s="12">
        <v>0</v>
      </c>
      <c r="AL244" s="12">
        <v>128.47453957016</v>
      </c>
      <c r="AM244" s="12">
        <v>55.436063001573999</v>
      </c>
      <c r="AN244" s="12">
        <v>61.594768090023003</v>
      </c>
      <c r="AO244" s="12">
        <v>366.39710202254997</v>
      </c>
      <c r="AP244" s="12">
        <v>2635.7102322014998</v>
      </c>
      <c r="AQ244" s="12">
        <v>191.62762414978999</v>
      </c>
      <c r="AR244" s="12">
        <v>1340.3037999088999</v>
      </c>
      <c r="AS244" s="12">
        <v>1103.7788081428</v>
      </c>
      <c r="AT244" s="12">
        <v>307.00323163461002</v>
      </c>
      <c r="AU244" s="12">
        <v>143.57826604489</v>
      </c>
      <c r="AV244" s="12">
        <v>0</v>
      </c>
      <c r="AW244" s="12">
        <v>0</v>
      </c>
      <c r="AX244" s="12">
        <v>156.40928058595</v>
      </c>
      <c r="AY244" s="12">
        <v>0</v>
      </c>
      <c r="AZ244" s="12">
        <v>94.631936446984</v>
      </c>
      <c r="BA244" s="12">
        <v>21.995626251464</v>
      </c>
      <c r="BB244" s="12">
        <v>0</v>
      </c>
      <c r="BC244" s="12">
        <v>0</v>
      </c>
      <c r="BD244" s="12">
        <v>7.7952426669422001</v>
      </c>
      <c r="BE244" s="12">
        <v>0</v>
      </c>
      <c r="BF244" s="12">
        <v>14.200383584521999</v>
      </c>
      <c r="BG244" s="12">
        <v>0</v>
      </c>
      <c r="BH244" s="12">
        <v>70.991474020309994</v>
      </c>
      <c r="BI244" s="12">
        <v>30.018066779910001</v>
      </c>
      <c r="BJ244" s="12">
        <v>58.332218951588999</v>
      </c>
      <c r="BK244" s="12">
        <v>11.741802015151</v>
      </c>
      <c r="BL244" s="12">
        <v>28.878213113615999</v>
      </c>
      <c r="BM244" s="12">
        <v>227.71249563531001</v>
      </c>
      <c r="BN244" s="12">
        <v>57.711800654129</v>
      </c>
      <c r="BO244" s="12">
        <v>14.269210911853</v>
      </c>
      <c r="BP244" s="12">
        <v>0</v>
      </c>
      <c r="BQ244" s="12">
        <v>0</v>
      </c>
      <c r="BR244" s="12">
        <v>0</v>
      </c>
      <c r="BS244" s="13" t="str">
        <f t="shared" si="4"/>
        <v>0</v>
      </c>
    </row>
    <row r="245">
      <c r="A245" s="1">
        <v>43</v>
      </c>
      <c r="B245" s="7">
        <v>4322</v>
      </c>
      <c r="C245" s="11" t="s">
        <v>307</v>
      </c>
      <c r="D245" s="12">
        <v>85.783347537384003</v>
      </c>
      <c r="E245" s="12">
        <v>80.631876743833004</v>
      </c>
      <c r="F245" s="12">
        <v>5.1514707935502004</v>
      </c>
      <c r="G245" s="12">
        <v>0</v>
      </c>
      <c r="H245" s="12">
        <v>48.838135631028997</v>
      </c>
      <c r="I245" s="12">
        <v>0</v>
      </c>
      <c r="J245" s="12">
        <v>0</v>
      </c>
      <c r="K245" s="12">
        <v>45.155363713071999</v>
      </c>
      <c r="L245" s="12">
        <v>5.2234087188559002</v>
      </c>
      <c r="M245" s="12">
        <v>0</v>
      </c>
      <c r="N245" s="12">
        <v>414.77042229199998</v>
      </c>
      <c r="O245" s="12">
        <v>165.93527028689999</v>
      </c>
      <c r="P245" s="12">
        <v>0</v>
      </c>
      <c r="Q245" s="12">
        <v>0</v>
      </c>
      <c r="R245" s="12">
        <v>0.40158452875507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1.0900565199617001</v>
      </c>
      <c r="Z245" s="12">
        <v>0</v>
      </c>
      <c r="AA245" s="12">
        <v>0</v>
      </c>
      <c r="AB245" s="12">
        <v>69.147209877335996</v>
      </c>
      <c r="AC245" s="12">
        <v>48.359434340070003</v>
      </c>
      <c r="AD245" s="12">
        <v>19.203645163527</v>
      </c>
      <c r="AE245" s="12">
        <v>4.4283543191751997</v>
      </c>
      <c r="AF245" s="12">
        <v>9.7285374268774003</v>
      </c>
      <c r="AG245" s="12">
        <v>22.995822766978002</v>
      </c>
      <c r="AH245" s="12">
        <v>6.2461283236392999</v>
      </c>
      <c r="AI245" s="12">
        <v>0</v>
      </c>
      <c r="AJ245" s="12">
        <v>0</v>
      </c>
      <c r="AK245" s="12">
        <v>0</v>
      </c>
      <c r="AL245" s="12">
        <v>14.436239507109001</v>
      </c>
      <c r="AM245" s="12">
        <v>116.47695803404</v>
      </c>
      <c r="AN245" s="12">
        <v>53.144208732994002</v>
      </c>
      <c r="AO245" s="12">
        <v>201.62772104788999</v>
      </c>
      <c r="AP245" s="12">
        <v>31.339447142131</v>
      </c>
      <c r="AQ245" s="12">
        <v>0</v>
      </c>
      <c r="AR245" s="12">
        <v>31.339447142131</v>
      </c>
      <c r="AS245" s="12">
        <v>0</v>
      </c>
      <c r="AT245" s="12">
        <v>490.25396851615</v>
      </c>
      <c r="AU245" s="12">
        <v>379.63000185026999</v>
      </c>
      <c r="AV245" s="12">
        <v>0</v>
      </c>
      <c r="AW245" s="12">
        <v>0</v>
      </c>
      <c r="AX245" s="12">
        <v>46.865152149582997</v>
      </c>
      <c r="AY245" s="12">
        <v>0</v>
      </c>
      <c r="AZ245" s="12">
        <v>3.0640458881827999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163.21813822600001</v>
      </c>
      <c r="BI245" s="12">
        <v>0</v>
      </c>
      <c r="BJ245" s="12">
        <v>56.561357868553998</v>
      </c>
      <c r="BK245" s="12">
        <v>122.97654688474999</v>
      </c>
      <c r="BL245" s="12">
        <v>72.787136115254</v>
      </c>
      <c r="BM245" s="12">
        <v>14.791965883587</v>
      </c>
      <c r="BN245" s="12">
        <v>14.687555085950001</v>
      </c>
      <c r="BO245" s="12">
        <v>43.230185962809998</v>
      </c>
      <c r="BP245" s="12">
        <v>0</v>
      </c>
      <c r="BQ245" s="12">
        <v>0</v>
      </c>
      <c r="BR245" s="12">
        <v>0</v>
      </c>
      <c r="BS245" s="13" t="str">
        <f t="shared" si="4"/>
        <v>0</v>
      </c>
    </row>
    <row r="246">
      <c r="A246" s="1">
        <v>43</v>
      </c>
      <c r="B246" s="7">
        <v>4323</v>
      </c>
      <c r="C246" s="11" t="s">
        <v>308</v>
      </c>
      <c r="D246" s="12">
        <v>187.54855307538</v>
      </c>
      <c r="E246" s="12">
        <v>187.54855307538</v>
      </c>
      <c r="F246" s="12">
        <v>0</v>
      </c>
      <c r="G246" s="12">
        <v>0</v>
      </c>
      <c r="H246" s="12">
        <v>110.27191643477001</v>
      </c>
      <c r="I246" s="12">
        <v>0</v>
      </c>
      <c r="J246" s="12">
        <v>0</v>
      </c>
      <c r="K246" s="12">
        <v>104.41128709863</v>
      </c>
      <c r="L246" s="12">
        <v>0</v>
      </c>
      <c r="M246" s="12">
        <v>0</v>
      </c>
      <c r="N246" s="12">
        <v>348.58863832647</v>
      </c>
      <c r="O246" s="12">
        <v>183.20664209133</v>
      </c>
      <c r="P246" s="12">
        <v>6.2492297165982</v>
      </c>
      <c r="Q246" s="12">
        <v>0</v>
      </c>
      <c r="R246" s="12">
        <v>0</v>
      </c>
      <c r="S246" s="12">
        <v>8.9709940862551001</v>
      </c>
      <c r="T246" s="12">
        <v>0</v>
      </c>
      <c r="U246" s="12">
        <v>7.9964044788680999</v>
      </c>
      <c r="V246" s="12">
        <v>8.3812033141275002</v>
      </c>
      <c r="W246" s="12">
        <v>0</v>
      </c>
      <c r="X246" s="12">
        <v>0</v>
      </c>
      <c r="Y246" s="12">
        <v>4.8882811414197</v>
      </c>
      <c r="Z246" s="12">
        <v>1.3888045012654</v>
      </c>
      <c r="AA246" s="12">
        <v>20.393015165889</v>
      </c>
      <c r="AB246" s="12">
        <v>38.354721144894</v>
      </c>
      <c r="AC246" s="12">
        <v>28.695789796705</v>
      </c>
      <c r="AD246" s="12">
        <v>2.3416025240345002</v>
      </c>
      <c r="AE246" s="12">
        <v>0</v>
      </c>
      <c r="AF246" s="12">
        <v>0</v>
      </c>
      <c r="AG246" s="12">
        <v>1.2601755084713</v>
      </c>
      <c r="AH246" s="12">
        <v>0</v>
      </c>
      <c r="AI246" s="12">
        <v>0</v>
      </c>
      <c r="AJ246" s="12">
        <v>12.648609892172001</v>
      </c>
      <c r="AK246" s="12">
        <v>0</v>
      </c>
      <c r="AL246" s="12">
        <v>14.436239507109001</v>
      </c>
      <c r="AM246" s="12">
        <v>0</v>
      </c>
      <c r="AN246" s="12">
        <v>98.092278131162004</v>
      </c>
      <c r="AO246" s="12">
        <v>116.50021460371001</v>
      </c>
      <c r="AP246" s="12">
        <v>345.38863768235001</v>
      </c>
      <c r="AQ246" s="12">
        <v>0</v>
      </c>
      <c r="AR246" s="12">
        <v>345.38863768235001</v>
      </c>
      <c r="AS246" s="12">
        <v>0</v>
      </c>
      <c r="AT246" s="12">
        <v>2027.1906218192</v>
      </c>
      <c r="AU246" s="12">
        <v>1500.5384578830999</v>
      </c>
      <c r="AV246" s="12">
        <v>0</v>
      </c>
      <c r="AW246" s="12">
        <v>0</v>
      </c>
      <c r="AX246" s="12">
        <v>287.20837194674999</v>
      </c>
      <c r="AY246" s="12">
        <v>0</v>
      </c>
      <c r="AZ246" s="12">
        <v>1.5320229440913999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10.41912380032</v>
      </c>
      <c r="BI246" s="12">
        <v>0.78661873032163998</v>
      </c>
      <c r="BJ246" s="12">
        <v>57.989009056101999</v>
      </c>
      <c r="BK246" s="12">
        <v>281.98501229357998</v>
      </c>
      <c r="BL246" s="12">
        <v>13.083334763796</v>
      </c>
      <c r="BM246" s="12">
        <v>13.973187151174001</v>
      </c>
      <c r="BN246" s="12">
        <v>2.7958473551714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4"/>
        <v>0</v>
      </c>
    </row>
    <row r="247">
      <c r="A247" s="1">
        <v>44</v>
      </c>
      <c r="B247" s="7">
        <v>4411</v>
      </c>
      <c r="C247" s="11" t="s">
        <v>309</v>
      </c>
      <c r="D247" s="12">
        <v>0.79007710716131996</v>
      </c>
      <c r="E247" s="12">
        <v>0.79007710716131996</v>
      </c>
      <c r="F247" s="12">
        <v>0</v>
      </c>
      <c r="G247" s="12">
        <v>0</v>
      </c>
      <c r="H247" s="12">
        <v>5.4047345206901998</v>
      </c>
      <c r="I247" s="12">
        <v>0</v>
      </c>
      <c r="J247" s="12">
        <v>0</v>
      </c>
      <c r="K247" s="12">
        <v>5.1174887131434996</v>
      </c>
      <c r="L247" s="12">
        <v>0</v>
      </c>
      <c r="M247" s="12">
        <v>0</v>
      </c>
      <c r="N247" s="12">
        <v>10.182748891489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4.9373230714094998</v>
      </c>
      <c r="AC247" s="12">
        <v>2.1444095950505999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0.45005864904971998</v>
      </c>
      <c r="AP247" s="12">
        <v>0.087707166880361995</v>
      </c>
      <c r="AQ247" s="12">
        <v>0</v>
      </c>
      <c r="AR247" s="12">
        <v>0.087707166880361995</v>
      </c>
      <c r="AS247" s="12">
        <v>0</v>
      </c>
      <c r="AT247" s="12">
        <v>4.7399526878333997</v>
      </c>
      <c r="AU247" s="12">
        <v>4.0061473302446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1.1743069738051</v>
      </c>
      <c r="BB247" s="12">
        <v>0</v>
      </c>
      <c r="BC247" s="12">
        <v>0</v>
      </c>
      <c r="BD247" s="12">
        <v>1.1743069738051</v>
      </c>
      <c r="BE247" s="12">
        <v>0</v>
      </c>
      <c r="BF247" s="12">
        <v>0</v>
      </c>
      <c r="BG247" s="12">
        <v>0</v>
      </c>
      <c r="BH247" s="12">
        <v>0</v>
      </c>
      <c r="BI247" s="12">
        <v>0.17391622477954</v>
      </c>
      <c r="BJ247" s="12">
        <v>1.9682469358785</v>
      </c>
      <c r="BK247" s="12">
        <v>0</v>
      </c>
      <c r="BL247" s="12">
        <v>0</v>
      </c>
      <c r="BM247" s="12">
        <v>7.6255885555456997</v>
      </c>
      <c r="BN247" s="12">
        <v>3.2722626779841</v>
      </c>
      <c r="BO247" s="12">
        <v>280.58078433792002</v>
      </c>
      <c r="BP247" s="12">
        <v>0</v>
      </c>
      <c r="BQ247" s="12">
        <v>0</v>
      </c>
      <c r="BR247" s="12">
        <v>0</v>
      </c>
      <c r="BS247" s="13" t="str">
        <f t="shared" si="4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0.081828845281767995</v>
      </c>
      <c r="AP248" s="12">
        <v>1.2289904987032001</v>
      </c>
      <c r="AQ248" s="12">
        <v>0</v>
      </c>
      <c r="AR248" s="12">
        <v>1.2289904987032001</v>
      </c>
      <c r="AS248" s="12">
        <v>0</v>
      </c>
      <c r="AT248" s="12">
        <v>3.8004826355746002</v>
      </c>
      <c r="AU248" s="12">
        <v>3.2121192692974998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9.4347815536852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4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15.031406822287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15.055854504547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0.17896395616874999</v>
      </c>
      <c r="AU249" s="12">
        <v>0.15125804463317999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40.022063437356998</v>
      </c>
      <c r="BB249" s="12">
        <v>34.099622913049998</v>
      </c>
      <c r="BC249" s="12">
        <v>0</v>
      </c>
      <c r="BD249" s="12">
        <v>0.71004607718445001</v>
      </c>
      <c r="BE249" s="12">
        <v>0</v>
      </c>
      <c r="BF249" s="12">
        <v>0</v>
      </c>
      <c r="BG249" s="12">
        <v>5.2123944471224002</v>
      </c>
      <c r="BH249" s="12">
        <v>0</v>
      </c>
      <c r="BI249" s="12">
        <v>0</v>
      </c>
      <c r="BJ249" s="12">
        <v>0.13740316654918999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4"/>
        <v>0</v>
      </c>
    </row>
    <row r="250">
      <c r="A250" s="1">
        <v>44</v>
      </c>
      <c r="B250" s="7">
        <v>4415</v>
      </c>
      <c r="C250" s="11" t="s">
        <v>312</v>
      </c>
      <c r="D250" s="12">
        <v>12.409449611541</v>
      </c>
      <c r="E250" s="12">
        <v>12.409449611541</v>
      </c>
      <c r="F250" s="12">
        <v>0</v>
      </c>
      <c r="G250" s="12">
        <v>0</v>
      </c>
      <c r="H250" s="12">
        <v>5.8551290640811002</v>
      </c>
      <c r="I250" s="12">
        <v>0</v>
      </c>
      <c r="J250" s="12">
        <v>0</v>
      </c>
      <c r="K250" s="12">
        <v>5.5439461059054</v>
      </c>
      <c r="L250" s="12">
        <v>0</v>
      </c>
      <c r="M250" s="12">
        <v>0</v>
      </c>
      <c r="N250" s="12">
        <v>13.993782053601</v>
      </c>
      <c r="O250" s="12">
        <v>4.1935982930457998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6.4332287851518002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0.41144244473691999</v>
      </c>
      <c r="AP250" s="12">
        <v>1.4240633507858</v>
      </c>
      <c r="AQ250" s="12">
        <v>0</v>
      </c>
      <c r="AR250" s="12">
        <v>1.4240633507858</v>
      </c>
      <c r="AS250" s="12">
        <v>0</v>
      </c>
      <c r="AT250" s="12">
        <v>3.2345834852992001</v>
      </c>
      <c r="AU250" s="12">
        <v>2.2433081561788999</v>
      </c>
      <c r="AV250" s="12">
        <v>0</v>
      </c>
      <c r="AW250" s="12">
        <v>0</v>
      </c>
      <c r="AX250" s="12">
        <v>0.66198422098783005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0.17391622477954</v>
      </c>
      <c r="BJ250" s="12">
        <v>5.0959575266865</v>
      </c>
      <c r="BK250" s="12">
        <v>0</v>
      </c>
      <c r="BL250" s="12">
        <v>4.6682815010917</v>
      </c>
      <c r="BM250" s="12">
        <v>0</v>
      </c>
      <c r="BN250" s="12">
        <v>300.06036543716999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4"/>
        <v>0</v>
      </c>
    </row>
    <row r="251">
      <c r="A251" s="1">
        <v>44</v>
      </c>
      <c r="B251" s="7">
        <v>4416</v>
      </c>
      <c r="C251" s="11" t="s">
        <v>313</v>
      </c>
      <c r="D251" s="12">
        <v>290.37397647125999</v>
      </c>
      <c r="E251" s="12">
        <v>257.25270055420998</v>
      </c>
      <c r="F251" s="12">
        <v>13.216495362148001</v>
      </c>
      <c r="G251" s="12">
        <v>19.904780554902999</v>
      </c>
      <c r="H251" s="12">
        <v>12.836244486639</v>
      </c>
      <c r="I251" s="12">
        <v>0</v>
      </c>
      <c r="J251" s="12">
        <v>0</v>
      </c>
      <c r="K251" s="12">
        <v>12.154035693716001</v>
      </c>
      <c r="L251" s="12">
        <v>0</v>
      </c>
      <c r="M251" s="12">
        <v>0</v>
      </c>
      <c r="N251" s="12">
        <v>419.66119779264</v>
      </c>
      <c r="O251" s="12">
        <v>159.97971665752999</v>
      </c>
      <c r="P251" s="12">
        <v>13.024194604312999</v>
      </c>
      <c r="Q251" s="12">
        <v>0</v>
      </c>
      <c r="R251" s="12">
        <v>0</v>
      </c>
      <c r="S251" s="12">
        <v>91.814151417332994</v>
      </c>
      <c r="T251" s="12">
        <v>0</v>
      </c>
      <c r="U251" s="12">
        <v>16.665530439849999</v>
      </c>
      <c r="V251" s="12">
        <v>4.9849247267135004</v>
      </c>
      <c r="W251" s="12">
        <v>0</v>
      </c>
      <c r="X251" s="12">
        <v>0</v>
      </c>
      <c r="Y251" s="12">
        <v>2.2718173102154999</v>
      </c>
      <c r="Z251" s="12">
        <v>0</v>
      </c>
      <c r="AA251" s="12">
        <v>8.7627726277737992</v>
      </c>
      <c r="AB251" s="12">
        <v>30.769367214096</v>
      </c>
      <c r="AC251" s="12">
        <v>0</v>
      </c>
      <c r="AD251" s="12">
        <v>74.248045844461004</v>
      </c>
      <c r="AE251" s="12">
        <v>9.2292572117488003</v>
      </c>
      <c r="AF251" s="12">
        <v>0</v>
      </c>
      <c r="AG251" s="12">
        <v>23.567213339455002</v>
      </c>
      <c r="AH251" s="12">
        <v>13.017730904422001</v>
      </c>
      <c r="AI251" s="12">
        <v>0</v>
      </c>
      <c r="AJ251" s="12">
        <v>0</v>
      </c>
      <c r="AK251" s="12">
        <v>0</v>
      </c>
      <c r="AL251" s="12">
        <v>30.086970910299002</v>
      </c>
      <c r="AM251" s="12">
        <v>13.804001962721999</v>
      </c>
      <c r="AN251" s="12">
        <v>30.804711108728998</v>
      </c>
      <c r="AO251" s="12">
        <v>311.36691579908</v>
      </c>
      <c r="AP251" s="12">
        <v>42.284060953706003</v>
      </c>
      <c r="AQ251" s="12">
        <v>0</v>
      </c>
      <c r="AR251" s="12">
        <v>29.211233793915</v>
      </c>
      <c r="AS251" s="12">
        <v>13.072827159791</v>
      </c>
      <c r="AT251" s="12">
        <v>594.60251756581999</v>
      </c>
      <c r="AU251" s="12">
        <v>419.20475026434002</v>
      </c>
      <c r="AV251" s="12">
        <v>0</v>
      </c>
      <c r="AW251" s="12">
        <v>0</v>
      </c>
      <c r="AX251" s="12">
        <v>112.47958101254</v>
      </c>
      <c r="AY251" s="12">
        <v>0</v>
      </c>
      <c r="AZ251" s="12">
        <v>1.924953207383</v>
      </c>
      <c r="BA251" s="12">
        <v>24.896129664118</v>
      </c>
      <c r="BB251" s="12">
        <v>0</v>
      </c>
      <c r="BC251" s="12">
        <v>0</v>
      </c>
      <c r="BD251" s="12">
        <v>1.8843530509896</v>
      </c>
      <c r="BE251" s="12">
        <v>0</v>
      </c>
      <c r="BF251" s="12">
        <v>20.405579389566999</v>
      </c>
      <c r="BG251" s="12">
        <v>2.6061972235612001</v>
      </c>
      <c r="BH251" s="12">
        <v>116.63269380894999</v>
      </c>
      <c r="BI251" s="12">
        <v>20.956557804725001</v>
      </c>
      <c r="BJ251" s="12">
        <v>265.31156309790998</v>
      </c>
      <c r="BK251" s="12">
        <v>130.55291187298999</v>
      </c>
      <c r="BL251" s="12">
        <v>92.032236340476999</v>
      </c>
      <c r="BM251" s="12">
        <v>252.46811061315</v>
      </c>
      <c r="BN251" s="12">
        <v>63.078869038423001</v>
      </c>
      <c r="BO251" s="12">
        <v>180.95261725607</v>
      </c>
      <c r="BP251" s="12">
        <v>9.0016462871552001</v>
      </c>
      <c r="BQ251" s="12">
        <v>0</v>
      </c>
      <c r="BR251" s="12">
        <v>0</v>
      </c>
      <c r="BS251" s="13" t="str">
        <f t="shared" si="4"/>
        <v>0</v>
      </c>
    </row>
    <row r="252">
      <c r="A252" s="1">
        <v>44</v>
      </c>
      <c r="B252" s="7">
        <v>4419</v>
      </c>
      <c r="C252" s="11" t="s">
        <v>314</v>
      </c>
      <c r="D252" s="12">
        <v>45.253656910516</v>
      </c>
      <c r="E252" s="12">
        <v>45.253656910516</v>
      </c>
      <c r="F252" s="12">
        <v>0</v>
      </c>
      <c r="G252" s="12">
        <v>0</v>
      </c>
      <c r="H252" s="12">
        <v>10.584271769684999</v>
      </c>
      <c r="I252" s="12">
        <v>0</v>
      </c>
      <c r="J252" s="12">
        <v>0</v>
      </c>
      <c r="K252" s="12">
        <v>10.021748729905999</v>
      </c>
      <c r="L252" s="12">
        <v>0</v>
      </c>
      <c r="M252" s="12">
        <v>0</v>
      </c>
      <c r="N252" s="12">
        <v>98.829901737141995</v>
      </c>
      <c r="O252" s="12">
        <v>43.511509872632999</v>
      </c>
      <c r="P252" s="12">
        <v>6.5120973021567004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4.9373230714094998</v>
      </c>
      <c r="AC252" s="12">
        <v>4.2888191901011998</v>
      </c>
      <c r="AD252" s="12">
        <v>7.5153281895979003</v>
      </c>
      <c r="AE252" s="12">
        <v>9.7938705941147006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30.086970910299002</v>
      </c>
      <c r="AM252" s="12">
        <v>41.976159550669998</v>
      </c>
      <c r="AN252" s="12">
        <v>0</v>
      </c>
      <c r="AO252" s="12">
        <v>16.573999909680001</v>
      </c>
      <c r="AP252" s="12">
        <v>151.37516262669999</v>
      </c>
      <c r="AQ252" s="12">
        <v>69.947360398022994</v>
      </c>
      <c r="AR252" s="12">
        <v>81.427802228676001</v>
      </c>
      <c r="AS252" s="12">
        <v>0</v>
      </c>
      <c r="AT252" s="12">
        <v>629.95359978528995</v>
      </c>
      <c r="AU252" s="12">
        <v>128.38812418475999</v>
      </c>
      <c r="AV252" s="12">
        <v>0</v>
      </c>
      <c r="AW252" s="12">
        <v>0</v>
      </c>
      <c r="AX252" s="12">
        <v>545.27497688644996</v>
      </c>
      <c r="AY252" s="12">
        <v>0</v>
      </c>
      <c r="AZ252" s="12">
        <v>0</v>
      </c>
      <c r="BA252" s="12">
        <v>6.2204861016853004</v>
      </c>
      <c r="BB252" s="12">
        <v>2.7118580185412999</v>
      </c>
      <c r="BC252" s="12">
        <v>0</v>
      </c>
      <c r="BD252" s="12">
        <v>0</v>
      </c>
      <c r="BE252" s="12">
        <v>1.0850725137337001</v>
      </c>
      <c r="BF252" s="12">
        <v>2.4235555694103001</v>
      </c>
      <c r="BG252" s="12">
        <v>0</v>
      </c>
      <c r="BH252" s="12">
        <v>52.736634646432002</v>
      </c>
      <c r="BI252" s="12">
        <v>11.652387060229</v>
      </c>
      <c r="BJ252" s="12">
        <v>47.809810161164002</v>
      </c>
      <c r="BK252" s="12">
        <v>175.61381267418</v>
      </c>
      <c r="BL252" s="12">
        <v>419.25408930326</v>
      </c>
      <c r="BM252" s="12">
        <v>28.285961186039</v>
      </c>
      <c r="BN252" s="12">
        <v>4.6709482703510998</v>
      </c>
      <c r="BO252" s="12">
        <v>87.166273032242003</v>
      </c>
      <c r="BP252" s="12">
        <v>18.003292574309999</v>
      </c>
      <c r="BQ252" s="12">
        <v>0</v>
      </c>
      <c r="BR252" s="12">
        <v>0</v>
      </c>
      <c r="BS252" s="13" t="str">
        <f t="shared" si="4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4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476.87643242869001</v>
      </c>
      <c r="AU254" s="12">
        <v>400.45430727432</v>
      </c>
      <c r="AV254" s="12">
        <v>0</v>
      </c>
      <c r="AW254" s="12">
        <v>0</v>
      </c>
      <c r="AX254" s="12">
        <v>3.5028351217872999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8.0072575437905993</v>
      </c>
      <c r="BP254" s="12">
        <v>0</v>
      </c>
      <c r="BQ254" s="12">
        <v>0</v>
      </c>
      <c r="BR254" s="12">
        <v>0</v>
      </c>
      <c r="BS254" s="13" t="str">
        <f t="shared" si="4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0.066984699304787995</v>
      </c>
      <c r="AP255" s="12">
        <v>0.013998718165773</v>
      </c>
      <c r="AQ255" s="12">
        <v>0</v>
      </c>
      <c r="AR255" s="12">
        <v>0.013998718165773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</v>
      </c>
      <c r="BJ255" s="12">
        <v>0</v>
      </c>
      <c r="BK255" s="12">
        <v>6.6500666281912997</v>
      </c>
      <c r="BL255" s="12">
        <v>0</v>
      </c>
      <c r="BM255" s="12">
        <v>0</v>
      </c>
      <c r="BN255" s="12">
        <v>0</v>
      </c>
      <c r="BO255" s="12">
        <v>8.3179736104706006</v>
      </c>
      <c r="BP255" s="12">
        <v>0</v>
      </c>
      <c r="BQ255" s="12">
        <v>0</v>
      </c>
      <c r="BR255" s="12">
        <v>0</v>
      </c>
      <c r="BS255" s="13" t="str">
        <f t="shared" si="4"/>
        <v>0</v>
      </c>
    </row>
    <row r="256">
      <c r="A256" s="1">
        <v>51</v>
      </c>
      <c r="B256" s="7">
        <v>5120</v>
      </c>
      <c r="C256" s="11" t="s">
        <v>318</v>
      </c>
      <c r="D256" s="12">
        <v>253.88845412974999</v>
      </c>
      <c r="E256" s="12">
        <v>244.05532049985001</v>
      </c>
      <c r="F256" s="12">
        <v>0</v>
      </c>
      <c r="G256" s="12">
        <v>9.8331336299052001</v>
      </c>
      <c r="H256" s="12">
        <v>63.270302620526003</v>
      </c>
      <c r="I256" s="12">
        <v>0</v>
      </c>
      <c r="J256" s="12">
        <v>0</v>
      </c>
      <c r="K256" s="12">
        <v>59.907671375570999</v>
      </c>
      <c r="L256" s="12">
        <v>0</v>
      </c>
      <c r="M256" s="12">
        <v>0</v>
      </c>
      <c r="N256" s="12">
        <v>406.82401802616999</v>
      </c>
      <c r="O256" s="12">
        <v>387.68305432973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1.5973285093083001</v>
      </c>
      <c r="AD256" s="12">
        <v>32.163935093744001</v>
      </c>
      <c r="AE256" s="12">
        <v>0</v>
      </c>
      <c r="AF256" s="12">
        <v>0</v>
      </c>
      <c r="AG256" s="12">
        <v>1.9389262086625001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52.069748865537001</v>
      </c>
      <c r="AP256" s="12">
        <v>4286.1309244984996</v>
      </c>
      <c r="AQ256" s="12">
        <v>0</v>
      </c>
      <c r="AR256" s="12">
        <v>6.4643911656353001</v>
      </c>
      <c r="AS256" s="12">
        <v>4279.6665333328001</v>
      </c>
      <c r="AT256" s="12">
        <v>66.508421950599001</v>
      </c>
      <c r="AU256" s="12">
        <v>53.940961952001999</v>
      </c>
      <c r="AV256" s="12">
        <v>0</v>
      </c>
      <c r="AW256" s="12">
        <v>0</v>
      </c>
      <c r="AX256" s="12">
        <v>3.0649807315638999</v>
      </c>
      <c r="AY256" s="12">
        <v>0</v>
      </c>
      <c r="AZ256" s="12">
        <v>4708.3471991550996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0.26087433716931002</v>
      </c>
      <c r="BJ256" s="12">
        <v>3.2653418986061999</v>
      </c>
      <c r="BK256" s="12">
        <v>0</v>
      </c>
      <c r="BL256" s="12">
        <v>0</v>
      </c>
      <c r="BM256" s="12">
        <v>1459.9314381789</v>
      </c>
      <c r="BN256" s="12">
        <v>233.68305640866001</v>
      </c>
      <c r="BO256" s="12">
        <v>0</v>
      </c>
      <c r="BP256" s="12">
        <v>811.41424213405003</v>
      </c>
      <c r="BQ256" s="12">
        <v>0</v>
      </c>
      <c r="BR256" s="12">
        <v>0</v>
      </c>
      <c r="BS256" s="13" t="str">
        <f t="shared" si="4"/>
        <v>0</v>
      </c>
    </row>
    <row r="257">
      <c r="A257" s="1">
        <v>51</v>
      </c>
      <c r="B257" s="7">
        <v>5131</v>
      </c>
      <c r="C257" s="11" t="s">
        <v>319</v>
      </c>
      <c r="D257" s="12">
        <v>2.6540734527706999</v>
      </c>
      <c r="E257" s="12">
        <v>2.6540734527706999</v>
      </c>
      <c r="F257" s="12">
        <v>0</v>
      </c>
      <c r="G257" s="12">
        <v>0</v>
      </c>
      <c r="H257" s="12">
        <v>3.7995220894832999</v>
      </c>
      <c r="I257" s="12">
        <v>0</v>
      </c>
      <c r="J257" s="12">
        <v>0</v>
      </c>
      <c r="K257" s="12">
        <v>3.5975886204651002</v>
      </c>
      <c r="L257" s="12">
        <v>0</v>
      </c>
      <c r="M257" s="12">
        <v>0</v>
      </c>
      <c r="N257" s="12">
        <v>5.2026232787493996</v>
      </c>
      <c r="O257" s="12">
        <v>5.5337500359226999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0.84295267272962005</v>
      </c>
      <c r="AP257" s="12">
        <v>198.07812140893</v>
      </c>
      <c r="AQ257" s="12">
        <v>55.820602778525</v>
      </c>
      <c r="AR257" s="12">
        <v>0.47032981995513001</v>
      </c>
      <c r="AS257" s="12">
        <v>141.78718881045</v>
      </c>
      <c r="AT257" s="12">
        <v>7.5646421851924996</v>
      </c>
      <c r="AU257" s="12">
        <v>5.7446516368212999</v>
      </c>
      <c r="AV257" s="12">
        <v>0</v>
      </c>
      <c r="AW257" s="12">
        <v>0</v>
      </c>
      <c r="AX257" s="12">
        <v>0.87570878044682998</v>
      </c>
      <c r="AY257" s="12">
        <v>0</v>
      </c>
      <c r="AZ257" s="12">
        <v>1518.8099140876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0.40576442737016</v>
      </c>
      <c r="BK257" s="12">
        <v>0</v>
      </c>
      <c r="BL257" s="12">
        <v>0</v>
      </c>
      <c r="BM257" s="12">
        <v>0</v>
      </c>
      <c r="BN257" s="12">
        <v>41.321724619657999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4"/>
        <v>0</v>
      </c>
    </row>
    <row r="258">
      <c r="A258" s="1">
        <v>51</v>
      </c>
      <c r="B258" s="7">
        <v>5132</v>
      </c>
      <c r="C258" s="11" t="s">
        <v>320</v>
      </c>
      <c r="D258" s="12">
        <v>1.4695370094589999</v>
      </c>
      <c r="E258" s="12">
        <v>1.4695370094589999</v>
      </c>
      <c r="F258" s="12">
        <v>0</v>
      </c>
      <c r="G258" s="12">
        <v>0</v>
      </c>
      <c r="H258" s="12">
        <v>3.7995220894832999</v>
      </c>
      <c r="I258" s="12">
        <v>0</v>
      </c>
      <c r="J258" s="12">
        <v>0</v>
      </c>
      <c r="K258" s="12">
        <v>3.5975886204651002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0.90805606156116003</v>
      </c>
      <c r="AP258" s="12">
        <v>143.00407174854999</v>
      </c>
      <c r="AQ258" s="12">
        <v>0</v>
      </c>
      <c r="AR258" s="12">
        <v>1.2168829381049</v>
      </c>
      <c r="AS258" s="12">
        <v>141.78718881045</v>
      </c>
      <c r="AT258" s="12">
        <v>5.5542690884201997</v>
      </c>
      <c r="AU258" s="12">
        <v>3.7210664852281998</v>
      </c>
      <c r="AV258" s="12">
        <v>0</v>
      </c>
      <c r="AW258" s="12">
        <v>0</v>
      </c>
      <c r="AX258" s="12">
        <v>1.3135631706702</v>
      </c>
      <c r="AY258" s="12">
        <v>0</v>
      </c>
      <c r="AZ258" s="12">
        <v>666.30416926339001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0.32461154189612001</v>
      </c>
      <c r="BK258" s="12">
        <v>0</v>
      </c>
      <c r="BL258" s="12">
        <v>0</v>
      </c>
      <c r="BM258" s="12">
        <v>12.739240218834</v>
      </c>
      <c r="BN258" s="12">
        <v>355.35936394079999</v>
      </c>
      <c r="BO258" s="12">
        <v>0</v>
      </c>
      <c r="BP258" s="12">
        <v>608.56068160052996</v>
      </c>
      <c r="BQ258" s="12">
        <v>0</v>
      </c>
      <c r="BR258" s="12">
        <v>0</v>
      </c>
      <c r="BS258" s="13" t="str">
        <f t="shared" si="4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0.69055824548671996</v>
      </c>
      <c r="AQ259" s="12">
        <v>0</v>
      </c>
      <c r="AR259" s="12">
        <v>0.69055824548671996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0.26087433716931002</v>
      </c>
      <c r="BJ259" s="12">
        <v>27.658439495511999</v>
      </c>
      <c r="BK259" s="12">
        <v>0</v>
      </c>
      <c r="BL259" s="12">
        <v>0</v>
      </c>
      <c r="BM259" s="12">
        <v>1.9630775940698999</v>
      </c>
      <c r="BN259" s="12">
        <v>4.0804211800613004</v>
      </c>
      <c r="BO259" s="12">
        <v>0</v>
      </c>
      <c r="BP259" s="12">
        <v>2578.6551421152999</v>
      </c>
      <c r="BQ259" s="12">
        <v>0</v>
      </c>
      <c r="BR259" s="12">
        <v>0</v>
      </c>
      <c r="BS259" s="13" t="str">
        <f t="shared" si="4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0.96678154368141</v>
      </c>
      <c r="AQ260" s="12">
        <v>0</v>
      </c>
      <c r="AR260" s="12">
        <v>0.96678154368141</v>
      </c>
      <c r="AS260" s="12">
        <v>0</v>
      </c>
      <c r="AT260" s="12">
        <v>0.34943355201662002</v>
      </c>
      <c r="AU260" s="12">
        <v>0.29533676466908998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1.1743069738051</v>
      </c>
      <c r="BB260" s="12">
        <v>0</v>
      </c>
      <c r="BC260" s="12">
        <v>0</v>
      </c>
      <c r="BD260" s="12">
        <v>1.1743069738051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4"/>
        <v>0</v>
      </c>
    </row>
    <row r="261">
      <c r="A261" s="1">
        <v>51</v>
      </c>
      <c r="B261" s="7">
        <v>5151</v>
      </c>
      <c r="C261" s="11" t="s">
        <v>323</v>
      </c>
      <c r="D261" s="12">
        <v>9.6275213482858994</v>
      </c>
      <c r="E261" s="12">
        <v>9.6275213482858994</v>
      </c>
      <c r="F261" s="12">
        <v>0</v>
      </c>
      <c r="G261" s="12">
        <v>0</v>
      </c>
      <c r="H261" s="12">
        <v>2.6431458013797</v>
      </c>
      <c r="I261" s="12">
        <v>0</v>
      </c>
      <c r="J261" s="12">
        <v>0</v>
      </c>
      <c r="K261" s="12">
        <v>2.5026703446714</v>
      </c>
      <c r="L261" s="12">
        <v>0</v>
      </c>
      <c r="M261" s="12">
        <v>0</v>
      </c>
      <c r="N261" s="12">
        <v>5.8736243256740002</v>
      </c>
      <c r="O261" s="12">
        <v>6.2474576923448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0.90057972294421995</v>
      </c>
      <c r="AN261" s="12">
        <v>0</v>
      </c>
      <c r="AO261" s="12">
        <v>19.452861918288999</v>
      </c>
      <c r="AP261" s="12">
        <v>10.860937382404</v>
      </c>
      <c r="AQ261" s="12">
        <v>0</v>
      </c>
      <c r="AR261" s="12">
        <v>0.42833366545780999</v>
      </c>
      <c r="AS261" s="12">
        <v>10.432603716947</v>
      </c>
      <c r="AT261" s="12">
        <v>7.3432382986575</v>
      </c>
      <c r="AU261" s="12">
        <v>5.8819674536323001</v>
      </c>
      <c r="AV261" s="12">
        <v>0</v>
      </c>
      <c r="AW261" s="12">
        <v>0</v>
      </c>
      <c r="AX261" s="12">
        <v>0.43785439022341999</v>
      </c>
      <c r="AY261" s="12">
        <v>0</v>
      </c>
      <c r="AZ261" s="12">
        <v>13.004061967564001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0.46662909147567999</v>
      </c>
      <c r="BK261" s="12">
        <v>2.6982352378563998</v>
      </c>
      <c r="BL261" s="12">
        <v>1.8415525477757999</v>
      </c>
      <c r="BM261" s="12">
        <v>32.891901067989998</v>
      </c>
      <c r="BN261" s="12">
        <v>284.21837873794999</v>
      </c>
      <c r="BO261" s="12">
        <v>0</v>
      </c>
      <c r="BP261" s="12">
        <v>202.85356053351001</v>
      </c>
      <c r="BQ261" s="12">
        <v>0</v>
      </c>
      <c r="BR261" s="12">
        <v>0</v>
      </c>
      <c r="BS261" s="13" t="str">
        <f t="shared" si="4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91.028433772946002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4"/>
        <v>0</v>
      </c>
    </row>
    <row r="263">
      <c r="A263" s="1">
        <v>51</v>
      </c>
      <c r="B263" s="7">
        <v>5153</v>
      </c>
      <c r="C263" s="11" t="s">
        <v>325</v>
      </c>
      <c r="D263" s="12">
        <v>104.79359185944</v>
      </c>
      <c r="E263" s="12">
        <v>104.79359185944</v>
      </c>
      <c r="F263" s="12">
        <v>0</v>
      </c>
      <c r="G263" s="12">
        <v>0</v>
      </c>
      <c r="H263" s="12">
        <v>4.4603085398282003</v>
      </c>
      <c r="I263" s="12">
        <v>0</v>
      </c>
      <c r="J263" s="12">
        <v>0</v>
      </c>
      <c r="K263" s="12">
        <v>4.2232562066329002</v>
      </c>
      <c r="L263" s="12">
        <v>0</v>
      </c>
      <c r="M263" s="12">
        <v>0</v>
      </c>
      <c r="N263" s="12">
        <v>112.13867910537</v>
      </c>
      <c r="O263" s="12">
        <v>56.507839630719999</v>
      </c>
      <c r="P263" s="12">
        <v>0</v>
      </c>
      <c r="Q263" s="12">
        <v>0</v>
      </c>
      <c r="R263" s="12">
        <v>0.62343023642165996</v>
      </c>
      <c r="S263" s="12">
        <v>0</v>
      </c>
      <c r="T263" s="12">
        <v>0</v>
      </c>
      <c r="U263" s="12">
        <v>0</v>
      </c>
      <c r="V263" s="12">
        <v>3.7131723347597001</v>
      </c>
      <c r="W263" s="12">
        <v>0</v>
      </c>
      <c r="X263" s="12">
        <v>0</v>
      </c>
      <c r="Y263" s="12">
        <v>0</v>
      </c>
      <c r="Z263" s="12">
        <v>3.9332726560248998</v>
      </c>
      <c r="AA263" s="12">
        <v>0</v>
      </c>
      <c r="AB263" s="12">
        <v>2.5024779114592</v>
      </c>
      <c r="AC263" s="12">
        <v>4.7919855279248003</v>
      </c>
      <c r="AD263" s="12">
        <v>4.0755386589225999</v>
      </c>
      <c r="AE263" s="12">
        <v>0</v>
      </c>
      <c r="AF263" s="12">
        <v>0</v>
      </c>
      <c r="AG263" s="12">
        <v>9.6946310433124001</v>
      </c>
      <c r="AH263" s="12">
        <v>0</v>
      </c>
      <c r="AI263" s="12">
        <v>0</v>
      </c>
      <c r="AJ263" s="12">
        <v>22.739789584427999</v>
      </c>
      <c r="AK263" s="12">
        <v>0</v>
      </c>
      <c r="AL263" s="12">
        <v>0</v>
      </c>
      <c r="AM263" s="12">
        <v>3.4074679506446999</v>
      </c>
      <c r="AN263" s="12">
        <v>0</v>
      </c>
      <c r="AO263" s="12">
        <v>598.10154795724998</v>
      </c>
      <c r="AP263" s="12">
        <v>47.797162581812003</v>
      </c>
      <c r="AQ263" s="12">
        <v>0</v>
      </c>
      <c r="AR263" s="12">
        <v>3.8242600299852998</v>
      </c>
      <c r="AS263" s="12">
        <v>43.972902551826998</v>
      </c>
      <c r="AT263" s="12">
        <v>203.05183537359</v>
      </c>
      <c r="AU263" s="12">
        <v>159.92263744517999</v>
      </c>
      <c r="AV263" s="12">
        <v>0</v>
      </c>
      <c r="AW263" s="12">
        <v>0</v>
      </c>
      <c r="AX263" s="12">
        <v>15.781930654073999</v>
      </c>
      <c r="AY263" s="12">
        <v>0</v>
      </c>
      <c r="AZ263" s="12">
        <v>39.012185902691002</v>
      </c>
      <c r="BA263" s="12">
        <v>11.485039950879001</v>
      </c>
      <c r="BB263" s="12">
        <v>6.2726455037565003</v>
      </c>
      <c r="BC263" s="12">
        <v>0</v>
      </c>
      <c r="BD263" s="12">
        <v>0</v>
      </c>
      <c r="BE263" s="12">
        <v>0</v>
      </c>
      <c r="BF263" s="12">
        <v>0</v>
      </c>
      <c r="BG263" s="12">
        <v>5.2123944471224002</v>
      </c>
      <c r="BH263" s="12">
        <v>96.893767791452007</v>
      </c>
      <c r="BI263" s="12">
        <v>9.6956558908544999</v>
      </c>
      <c r="BJ263" s="12">
        <v>135.33020730746</v>
      </c>
      <c r="BK263" s="12">
        <v>58.398082509256</v>
      </c>
      <c r="BL263" s="12">
        <v>83.318104190534996</v>
      </c>
      <c r="BM263" s="12">
        <v>945.61694634467995</v>
      </c>
      <c r="BN263" s="12">
        <v>137.08328865896999</v>
      </c>
      <c r="BO263" s="12">
        <v>108.79908203338</v>
      </c>
      <c r="BP263" s="12">
        <v>500.57910941178</v>
      </c>
      <c r="BQ263" s="12">
        <v>0</v>
      </c>
      <c r="BR263" s="12">
        <v>0</v>
      </c>
      <c r="BS263" s="13" t="str">
        <f t="shared" si="4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3.9351628063150002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4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181.65919536301999</v>
      </c>
      <c r="AQ265" s="12">
        <v>0</v>
      </c>
      <c r="AR265" s="12">
        <v>0.27622329819468999</v>
      </c>
      <c r="AS265" s="12">
        <v>181.38297206483</v>
      </c>
      <c r="AT265" s="12">
        <v>1.5354872770788</v>
      </c>
      <c r="AU265" s="12">
        <v>0</v>
      </c>
      <c r="AV265" s="12">
        <v>0</v>
      </c>
      <c r="AW265" s="12">
        <v>0</v>
      </c>
      <c r="AX265" s="12">
        <v>1.7514175608936999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4"/>
        <v>0</v>
      </c>
    </row>
    <row r="266">
      <c r="A266" s="1">
        <v>51</v>
      </c>
      <c r="B266" s="7">
        <v>5164</v>
      </c>
      <c r="C266" s="11" t="s">
        <v>328</v>
      </c>
      <c r="D266" s="12">
        <v>542.2466768685</v>
      </c>
      <c r="E266" s="12">
        <v>542.2466768685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0.95653923628746995</v>
      </c>
      <c r="BJ266" s="12">
        <v>57.241833936229</v>
      </c>
      <c r="BK266" s="12">
        <v>62.085778095736998</v>
      </c>
      <c r="BL266" s="12">
        <v>0</v>
      </c>
      <c r="BM266" s="12">
        <v>9.6278483888407003</v>
      </c>
      <c r="BN266" s="12">
        <v>0</v>
      </c>
      <c r="BO266" s="12">
        <v>0</v>
      </c>
      <c r="BP266" s="12">
        <v>202.85356053351001</v>
      </c>
      <c r="BQ266" s="12">
        <v>0</v>
      </c>
      <c r="BR266" s="12">
        <v>0</v>
      </c>
      <c r="BS266" s="13" t="str">
        <f t="shared" si="4"/>
        <v>0</v>
      </c>
    </row>
    <row r="267">
      <c r="A267" s="1">
        <v>51</v>
      </c>
      <c r="B267" s="7">
        <v>5165</v>
      </c>
      <c r="C267" s="11" t="s">
        <v>329</v>
      </c>
      <c r="D267" s="12">
        <v>0.26020327968340001</v>
      </c>
      <c r="E267" s="12">
        <v>0.26020327968340001</v>
      </c>
      <c r="F267" s="12">
        <v>0</v>
      </c>
      <c r="G267" s="12">
        <v>0</v>
      </c>
      <c r="H267" s="12">
        <v>0.74338475663804005</v>
      </c>
      <c r="I267" s="12">
        <v>0</v>
      </c>
      <c r="J267" s="12">
        <v>0</v>
      </c>
      <c r="K267" s="12">
        <v>0.70387603443881996</v>
      </c>
      <c r="L267" s="12">
        <v>0</v>
      </c>
      <c r="M267" s="12">
        <v>0</v>
      </c>
      <c r="N267" s="12">
        <v>4.8805688608773004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3.1238130048518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3.4388089029066999</v>
      </c>
      <c r="AU267" s="12">
        <v>2.5819937133742998</v>
      </c>
      <c r="AV267" s="12">
        <v>0</v>
      </c>
      <c r="AW267" s="12">
        <v>0</v>
      </c>
      <c r="AX267" s="12">
        <v>0.43785439022341999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7.9973474850053998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4"/>
        <v>0</v>
      </c>
    </row>
    <row r="268">
      <c r="A268" s="1">
        <v>51</v>
      </c>
      <c r="B268" s="7">
        <v>5169</v>
      </c>
      <c r="C268" s="11" t="s">
        <v>330</v>
      </c>
      <c r="D268" s="12">
        <v>15.440712629126001</v>
      </c>
      <c r="E268" s="12">
        <v>15.440712629126001</v>
      </c>
      <c r="F268" s="12">
        <v>0</v>
      </c>
      <c r="G268" s="12">
        <v>0</v>
      </c>
      <c r="H268" s="12">
        <v>4.2125136209488998</v>
      </c>
      <c r="I268" s="12">
        <v>0</v>
      </c>
      <c r="J268" s="12">
        <v>0</v>
      </c>
      <c r="K268" s="12">
        <v>3.9886308618199999</v>
      </c>
      <c r="L268" s="12">
        <v>0</v>
      </c>
      <c r="M268" s="12">
        <v>0</v>
      </c>
      <c r="N268" s="12">
        <v>36.60426645658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27.848792510698001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0.20810523992621</v>
      </c>
      <c r="AQ268" s="12">
        <v>0</v>
      </c>
      <c r="AR268" s="12">
        <v>0.20810523992621</v>
      </c>
      <c r="AS268" s="12">
        <v>0</v>
      </c>
      <c r="AT268" s="12">
        <v>22.934008407581999</v>
      </c>
      <c r="AU268" s="12">
        <v>18.410199660021998</v>
      </c>
      <c r="AV268" s="12">
        <v>0</v>
      </c>
      <c r="AW268" s="12">
        <v>0</v>
      </c>
      <c r="AX268" s="12">
        <v>1.3135631706702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7.9119720415185002</v>
      </c>
      <c r="BI268" s="12">
        <v>0.26087433716931002</v>
      </c>
      <c r="BJ268" s="12">
        <v>2.0306107738135002</v>
      </c>
      <c r="BK268" s="12">
        <v>0</v>
      </c>
      <c r="BL268" s="12">
        <v>0</v>
      </c>
      <c r="BM268" s="12">
        <v>5.7779740278083001</v>
      </c>
      <c r="BN268" s="12">
        <v>6.9989352879049003</v>
      </c>
      <c r="BO268" s="12">
        <v>2.8696318702574</v>
      </c>
      <c r="BP268" s="12">
        <v>405.70712106702001</v>
      </c>
      <c r="BQ268" s="12">
        <v>0</v>
      </c>
      <c r="BR268" s="12">
        <v>0</v>
      </c>
      <c r="BS268" s="13" t="str">
        <f t="shared" si="4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4"/>
        <v>0</v>
      </c>
    </row>
    <row r="270">
      <c r="A270" s="1">
        <v>52</v>
      </c>
      <c r="B270" s="7">
        <v>5212</v>
      </c>
      <c r="C270" s="11" t="s">
        <v>332</v>
      </c>
      <c r="D270" s="12">
        <v>0.97604778084636001</v>
      </c>
      <c r="E270" s="12">
        <v>0.97604778084636001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103.48310268838</v>
      </c>
      <c r="AQ270" s="12">
        <v>0</v>
      </c>
      <c r="AR270" s="12">
        <v>0</v>
      </c>
      <c r="AS270" s="12">
        <v>103.48310268838</v>
      </c>
      <c r="AT270" s="12">
        <v>0.066579996299776997</v>
      </c>
      <c r="AU270" s="12">
        <v>0.056272560506499002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4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218.43455686108999</v>
      </c>
      <c r="AQ271" s="12">
        <v>0</v>
      </c>
      <c r="AR271" s="12">
        <v>11.468351484322</v>
      </c>
      <c r="AS271" s="12">
        <v>206.96620537677001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4"/>
        <v>0</v>
      </c>
    </row>
    <row r="272">
      <c r="A272" s="1">
        <v>52</v>
      </c>
      <c r="B272" s="7">
        <v>5222</v>
      </c>
      <c r="C272" s="11" t="s">
        <v>334</v>
      </c>
      <c r="D272" s="12">
        <v>2.7007610816800001</v>
      </c>
      <c r="E272" s="12">
        <v>2.7007610816800001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15.102793327981001</v>
      </c>
      <c r="O272" s="12">
        <v>16.064027442198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0.35173564240257998</v>
      </c>
      <c r="AP272" s="12">
        <v>1015.23256384</v>
      </c>
      <c r="AQ272" s="12">
        <v>0</v>
      </c>
      <c r="AR272" s="12">
        <v>872.38367043507003</v>
      </c>
      <c r="AS272" s="12">
        <v>142.84889340488999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43.690039584940997</v>
      </c>
      <c r="BB272" s="12">
        <v>0</v>
      </c>
      <c r="BC272" s="12">
        <v>0</v>
      </c>
      <c r="BD272" s="12">
        <v>0</v>
      </c>
      <c r="BE272" s="12">
        <v>43.690039584940997</v>
      </c>
      <c r="BF272" s="12">
        <v>0</v>
      </c>
      <c r="BG272" s="12">
        <v>0</v>
      </c>
      <c r="BH272" s="12">
        <v>0</v>
      </c>
      <c r="BI272" s="12">
        <v>0</v>
      </c>
      <c r="BJ272" s="12">
        <v>0.014259640073773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4"/>
        <v>0</v>
      </c>
    </row>
    <row r="273">
      <c r="A273" s="1">
        <v>52</v>
      </c>
      <c r="B273" s="7">
        <v>5223</v>
      </c>
      <c r="C273" s="11" t="s">
        <v>335</v>
      </c>
      <c r="D273" s="12">
        <v>205.32843245948999</v>
      </c>
      <c r="E273" s="12">
        <v>199.25329568590999</v>
      </c>
      <c r="F273" s="12">
        <v>0</v>
      </c>
      <c r="G273" s="12">
        <v>6.0751367735858004</v>
      </c>
      <c r="H273" s="12">
        <v>0.096704445334931999</v>
      </c>
      <c r="I273" s="12">
        <v>0</v>
      </c>
      <c r="J273" s="12">
        <v>0</v>
      </c>
      <c r="K273" s="12">
        <v>0.091564887344200999</v>
      </c>
      <c r="L273" s="12">
        <v>0</v>
      </c>
      <c r="M273" s="12">
        <v>0</v>
      </c>
      <c r="N273" s="12">
        <v>444.78326710647002</v>
      </c>
      <c r="O273" s="12">
        <v>342.58364994615999</v>
      </c>
      <c r="P273" s="12">
        <v>0</v>
      </c>
      <c r="Q273" s="12">
        <v>0</v>
      </c>
      <c r="R273" s="12">
        <v>0</v>
      </c>
      <c r="S273" s="12">
        <v>24.15958310545</v>
      </c>
      <c r="T273" s="12">
        <v>0</v>
      </c>
      <c r="U273" s="12">
        <v>35.891562795699997</v>
      </c>
      <c r="V273" s="12">
        <v>5.3678681127622001</v>
      </c>
      <c r="W273" s="12">
        <v>0</v>
      </c>
      <c r="X273" s="12">
        <v>0</v>
      </c>
      <c r="Y273" s="12">
        <v>0</v>
      </c>
      <c r="Z273" s="12">
        <v>0</v>
      </c>
      <c r="AA273" s="12">
        <v>7.5694215039135999</v>
      </c>
      <c r="AB273" s="12">
        <v>0</v>
      </c>
      <c r="AC273" s="12">
        <v>0</v>
      </c>
      <c r="AD273" s="12">
        <v>31.962330395462999</v>
      </c>
      <c r="AE273" s="12">
        <v>0</v>
      </c>
      <c r="AF273" s="12">
        <v>39.259068920901001</v>
      </c>
      <c r="AG273" s="12">
        <v>0</v>
      </c>
      <c r="AH273" s="12">
        <v>0</v>
      </c>
      <c r="AI273" s="12">
        <v>0</v>
      </c>
      <c r="AJ273" s="12">
        <v>30.041710209106999</v>
      </c>
      <c r="AK273" s="12">
        <v>0</v>
      </c>
      <c r="AL273" s="12">
        <v>12.959304351661</v>
      </c>
      <c r="AM273" s="12">
        <v>0</v>
      </c>
      <c r="AN273" s="12">
        <v>0</v>
      </c>
      <c r="AO273" s="12">
        <v>30.249265246621999</v>
      </c>
      <c r="AP273" s="12">
        <v>43693.599052860001</v>
      </c>
      <c r="AQ273" s="12">
        <v>3439.4674604759998</v>
      </c>
      <c r="AR273" s="12">
        <v>1556.7178460748</v>
      </c>
      <c r="AS273" s="12">
        <v>38697.413746309001</v>
      </c>
      <c r="AT273" s="12">
        <v>187.85367230584001</v>
      </c>
      <c r="AU273" s="12">
        <v>132.94513274515</v>
      </c>
      <c r="AV273" s="12">
        <v>0</v>
      </c>
      <c r="AW273" s="12">
        <v>0</v>
      </c>
      <c r="AX273" s="12">
        <v>34.854126885467998</v>
      </c>
      <c r="AY273" s="12">
        <v>0</v>
      </c>
      <c r="AZ273" s="12">
        <v>371.74585764413001</v>
      </c>
      <c r="BA273" s="12">
        <v>192.64102258815001</v>
      </c>
      <c r="BB273" s="12">
        <v>0</v>
      </c>
      <c r="BC273" s="12">
        <v>0</v>
      </c>
      <c r="BD273" s="12">
        <v>42.846601154068999</v>
      </c>
      <c r="BE273" s="12">
        <v>149.79442143407999</v>
      </c>
      <c r="BF273" s="12">
        <v>0</v>
      </c>
      <c r="BG273" s="12">
        <v>0</v>
      </c>
      <c r="BH273" s="12">
        <v>0</v>
      </c>
      <c r="BI273" s="12">
        <v>0</v>
      </c>
      <c r="BJ273" s="12">
        <v>1.7111568088528</v>
      </c>
      <c r="BK273" s="12">
        <v>0</v>
      </c>
      <c r="BL273" s="12">
        <v>0</v>
      </c>
      <c r="BM273" s="12">
        <v>0</v>
      </c>
      <c r="BN273" s="12">
        <v>0.020499456740097999</v>
      </c>
      <c r="BO273" s="12">
        <v>0</v>
      </c>
      <c r="BP273" s="12">
        <v>152.76240631190001</v>
      </c>
      <c r="BQ273" s="12">
        <v>0</v>
      </c>
      <c r="BR273" s="12">
        <v>0</v>
      </c>
      <c r="BS273" s="13" t="str">
        <f t="shared" si="4"/>
        <v>0</v>
      </c>
    </row>
    <row r="274">
      <c r="A274" s="1">
        <v>52</v>
      </c>
      <c r="B274" s="7">
        <v>5230</v>
      </c>
      <c r="C274" s="11" t="s">
        <v>336</v>
      </c>
      <c r="D274" s="12">
        <v>8.5263217374108997</v>
      </c>
      <c r="E274" s="12">
        <v>5.4887533506179</v>
      </c>
      <c r="F274" s="12">
        <v>0</v>
      </c>
      <c r="G274" s="12">
        <v>3.0375683867929002</v>
      </c>
      <c r="H274" s="12">
        <v>2.2242022427034001</v>
      </c>
      <c r="I274" s="12">
        <v>0</v>
      </c>
      <c r="J274" s="12">
        <v>0</v>
      </c>
      <c r="K274" s="12">
        <v>2.1059924089165998</v>
      </c>
      <c r="L274" s="12">
        <v>0</v>
      </c>
      <c r="M274" s="12">
        <v>0</v>
      </c>
      <c r="N274" s="12">
        <v>100.30446993282</v>
      </c>
      <c r="O274" s="12">
        <v>88.515570479117002</v>
      </c>
      <c r="P274" s="12">
        <v>0</v>
      </c>
      <c r="Q274" s="12">
        <v>0</v>
      </c>
      <c r="R274" s="12">
        <v>2.6136208762379001</v>
      </c>
      <c r="S274" s="12">
        <v>0</v>
      </c>
      <c r="T274" s="12">
        <v>0</v>
      </c>
      <c r="U274" s="12">
        <v>0</v>
      </c>
      <c r="V274" s="12">
        <v>0</v>
      </c>
      <c r="W274" s="12">
        <v>1.4133930492864999</v>
      </c>
      <c r="X274" s="12">
        <v>0</v>
      </c>
      <c r="Y274" s="12">
        <v>0</v>
      </c>
      <c r="Z274" s="12">
        <v>1.2467194249577001</v>
      </c>
      <c r="AA274" s="12">
        <v>0</v>
      </c>
      <c r="AB274" s="12">
        <v>1.4470614528784</v>
      </c>
      <c r="AC274" s="12">
        <v>0</v>
      </c>
      <c r="AD274" s="12">
        <v>0</v>
      </c>
      <c r="AE274" s="12">
        <v>0</v>
      </c>
      <c r="AF274" s="12">
        <v>0</v>
      </c>
      <c r="AG274" s="12">
        <v>1.1211868698954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24.204410135178001</v>
      </c>
      <c r="AN274" s="12">
        <v>25.383521695744001</v>
      </c>
      <c r="AO274" s="12">
        <v>14.359820090607</v>
      </c>
      <c r="AP274" s="12">
        <v>6095.2455844454998</v>
      </c>
      <c r="AQ274" s="12">
        <v>191.08152558200001</v>
      </c>
      <c r="AR274" s="12">
        <v>339.05049231093</v>
      </c>
      <c r="AS274" s="12">
        <v>5565.1135665525999</v>
      </c>
      <c r="AT274" s="12">
        <v>516.69870760275001</v>
      </c>
      <c r="AU274" s="12">
        <v>382.41711178192003</v>
      </c>
      <c r="AV274" s="12">
        <v>0</v>
      </c>
      <c r="AW274" s="12">
        <v>0</v>
      </c>
      <c r="AX274" s="12">
        <v>73.267365792183995</v>
      </c>
      <c r="AY274" s="12">
        <v>0</v>
      </c>
      <c r="AZ274" s="12">
        <v>121.19098452477</v>
      </c>
      <c r="BA274" s="12">
        <v>122.67293851514</v>
      </c>
      <c r="BB274" s="12">
        <v>30.738301980578999</v>
      </c>
      <c r="BC274" s="12">
        <v>0</v>
      </c>
      <c r="BD274" s="12">
        <v>85.693202308137998</v>
      </c>
      <c r="BE274" s="12">
        <v>6.2414342264201004</v>
      </c>
      <c r="BF274" s="12">
        <v>0</v>
      </c>
      <c r="BG274" s="12">
        <v>0</v>
      </c>
      <c r="BH274" s="12">
        <v>83.463608803835996</v>
      </c>
      <c r="BI274" s="12">
        <v>51.055417719418998</v>
      </c>
      <c r="BJ274" s="12">
        <v>1.2259972987926</v>
      </c>
      <c r="BK274" s="12">
        <v>31.039391449819</v>
      </c>
      <c r="BL274" s="12">
        <v>9.6934879542860006</v>
      </c>
      <c r="BM274" s="12">
        <v>11.590365174243001</v>
      </c>
      <c r="BN274" s="12">
        <v>52.795446440867998</v>
      </c>
      <c r="BO274" s="12">
        <v>151.05818032887001</v>
      </c>
      <c r="BP274" s="12">
        <v>0</v>
      </c>
      <c r="BQ274" s="12">
        <v>0</v>
      </c>
      <c r="BR274" s="12">
        <v>0</v>
      </c>
      <c r="BS274" s="13" t="str">
        <f t="shared" si="4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4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964.86933150803998</v>
      </c>
      <c r="AQ276" s="12">
        <v>0</v>
      </c>
      <c r="AR276" s="12">
        <v>33.521407312598001</v>
      </c>
      <c r="AS276" s="12">
        <v>931.34792419543999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1.3139261913086</v>
      </c>
      <c r="BJ276" s="12">
        <v>0.014259640073773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4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4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4"/>
        <v>0</v>
      </c>
    </row>
    <row r="279">
      <c r="A279" s="1">
        <v>52</v>
      </c>
      <c r="B279" s="7">
        <v>5245</v>
      </c>
      <c r="C279" s="11" t="s">
        <v>341</v>
      </c>
      <c r="D279" s="12">
        <v>14.73421904882</v>
      </c>
      <c r="E279" s="12">
        <v>14.73421904882</v>
      </c>
      <c r="F279" s="12">
        <v>0</v>
      </c>
      <c r="G279" s="12">
        <v>0</v>
      </c>
      <c r="H279" s="12">
        <v>2.1274977973685001</v>
      </c>
      <c r="I279" s="12">
        <v>0</v>
      </c>
      <c r="J279" s="12">
        <v>0</v>
      </c>
      <c r="K279" s="12">
        <v>2.0144275215723999</v>
      </c>
      <c r="L279" s="12">
        <v>0</v>
      </c>
      <c r="M279" s="12">
        <v>0</v>
      </c>
      <c r="N279" s="12">
        <v>33.050445644922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4.2532877474196003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51.837217406642999</v>
      </c>
      <c r="AM279" s="12">
        <v>0</v>
      </c>
      <c r="AN279" s="12">
        <v>0</v>
      </c>
      <c r="AO279" s="12">
        <v>2.0458102375200999</v>
      </c>
      <c r="AP279" s="12">
        <v>1735.2231962697999</v>
      </c>
      <c r="AQ279" s="12">
        <v>0</v>
      </c>
      <c r="AR279" s="12">
        <v>114.38232630524</v>
      </c>
      <c r="AS279" s="12">
        <v>1620.8408699644999</v>
      </c>
      <c r="AT279" s="12">
        <v>24.175084876174001</v>
      </c>
      <c r="AU279" s="12">
        <v>15.672449476379001</v>
      </c>
      <c r="AV279" s="12">
        <v>0</v>
      </c>
      <c r="AW279" s="12">
        <v>0</v>
      </c>
      <c r="AX279" s="12">
        <v>6.4239122158589002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3.1311876418054001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4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15.431264363822001</v>
      </c>
      <c r="O280" s="12">
        <v>3.6126013994703001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10.654110131821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0.11615775780177</v>
      </c>
      <c r="AP280" s="12">
        <v>1.1819374611053</v>
      </c>
      <c r="AQ280" s="12">
        <v>0</v>
      </c>
      <c r="AR280" s="12">
        <v>1.1819374611053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4"/>
        <v>0</v>
      </c>
    </row>
    <row r="281">
      <c r="A281" s="1">
        <v>52</v>
      </c>
      <c r="B281" s="7">
        <v>5249</v>
      </c>
      <c r="C281" s="11" t="s">
        <v>343</v>
      </c>
      <c r="D281" s="12">
        <v>1.35038054084</v>
      </c>
      <c r="E281" s="12">
        <v>1.35038054084</v>
      </c>
      <c r="F281" s="12">
        <v>0</v>
      </c>
      <c r="G281" s="12">
        <v>0</v>
      </c>
      <c r="H281" s="12">
        <v>1.2571577893540999</v>
      </c>
      <c r="I281" s="12">
        <v>0</v>
      </c>
      <c r="J281" s="12">
        <v>0</v>
      </c>
      <c r="K281" s="12">
        <v>1.1903435354745999</v>
      </c>
      <c r="L281" s="12">
        <v>0</v>
      </c>
      <c r="M281" s="12">
        <v>0</v>
      </c>
      <c r="N281" s="12">
        <v>92.381603861749994</v>
      </c>
      <c r="O281" s="12">
        <v>54.195857184148998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36.675702582315999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8.4997342965626999</v>
      </c>
      <c r="AP281" s="12">
        <v>827.87447718199996</v>
      </c>
      <c r="AQ281" s="12">
        <v>0</v>
      </c>
      <c r="AR281" s="12">
        <v>49.924423336487997</v>
      </c>
      <c r="AS281" s="12">
        <v>777.95005384550996</v>
      </c>
      <c r="AT281" s="12">
        <v>0.14628351604513001</v>
      </c>
      <c r="AU281" s="12">
        <v>0</v>
      </c>
      <c r="AV281" s="12">
        <v>0</v>
      </c>
      <c r="AW281" s="12">
        <v>0</v>
      </c>
      <c r="AX281" s="12">
        <v>0.16685486274958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124.56780479708</v>
      </c>
      <c r="BI281" s="12">
        <v>1.6893336745395999</v>
      </c>
      <c r="BJ281" s="12">
        <v>19.425561379449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4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58.978903974296998</v>
      </c>
      <c r="AQ282" s="12">
        <v>0</v>
      </c>
      <c r="AR282" s="12">
        <v>0</v>
      </c>
      <c r="AS282" s="12">
        <v>58.978903974296998</v>
      </c>
      <c r="AT282" s="12">
        <v>0.30684552982676</v>
      </c>
      <c r="AU282" s="12">
        <v>0.25934191353181002</v>
      </c>
      <c r="AV282" s="12">
        <v>0</v>
      </c>
      <c r="AW282" s="12">
        <v>0</v>
      </c>
      <c r="AX282" s="12">
        <v>0</v>
      </c>
      <c r="AY282" s="12">
        <v>0</v>
      </c>
      <c r="AZ282" s="12">
        <v>21.238489855021001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0.086958112389769998</v>
      </c>
      <c r="BJ282" s="12">
        <v>0.014259640073773</v>
      </c>
      <c r="BK282" s="12">
        <v>0</v>
      </c>
      <c r="BL282" s="12">
        <v>0</v>
      </c>
      <c r="BM282" s="12">
        <v>2885.8304747328002</v>
      </c>
      <c r="BN282" s="12">
        <v>50.32972795197</v>
      </c>
      <c r="BO282" s="12">
        <v>9.3852088212757003</v>
      </c>
      <c r="BP282" s="12">
        <v>0</v>
      </c>
      <c r="BQ282" s="12">
        <v>0</v>
      </c>
      <c r="BR282" s="12">
        <v>0</v>
      </c>
      <c r="BS282" s="13" t="str">
        <f t="shared" si="4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21.238489855021001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71.054703273040005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4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1.0738254356090999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0.59298566911752004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3.3655233623581</v>
      </c>
      <c r="AQ284" s="12">
        <v>0</v>
      </c>
      <c r="AR284" s="12">
        <v>0.29676333921025999</v>
      </c>
      <c r="AS284" s="12">
        <v>3.0687600231479002</v>
      </c>
      <c r="AT284" s="12">
        <v>0.52978466680122005</v>
      </c>
      <c r="AU284" s="12">
        <v>0.44776721800579</v>
      </c>
      <c r="AV284" s="12">
        <v>0</v>
      </c>
      <c r="AW284" s="12">
        <v>0</v>
      </c>
      <c r="AX284" s="12">
        <v>0</v>
      </c>
      <c r="AY284" s="12">
        <v>0</v>
      </c>
      <c r="AZ284" s="12">
        <v>21.238489855021001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0.69566489911815999</v>
      </c>
      <c r="BJ284" s="12">
        <v>56.138538728025999</v>
      </c>
      <c r="BK284" s="12">
        <v>0</v>
      </c>
      <c r="BL284" s="12">
        <v>0</v>
      </c>
      <c r="BM284" s="12">
        <v>24.702662790274999</v>
      </c>
      <c r="BN284" s="12">
        <v>2979.1014680377998</v>
      </c>
      <c r="BO284" s="12">
        <v>0</v>
      </c>
      <c r="BP284" s="12">
        <v>63.011524010087001</v>
      </c>
      <c r="BQ284" s="12">
        <v>0</v>
      </c>
      <c r="BR284" s="12">
        <v>0</v>
      </c>
      <c r="BS284" s="13" t="str">
        <f t="shared" si="4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21.238489855021001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217.38274375923999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4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21.238489855021001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10.520628646477</v>
      </c>
      <c r="BK286" s="12">
        <v>0</v>
      </c>
      <c r="BL286" s="12">
        <v>0</v>
      </c>
      <c r="BM286" s="12">
        <v>2.9441140133475998</v>
      </c>
      <c r="BN286" s="12">
        <v>37.924964329124002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4"/>
        <v>0</v>
      </c>
    </row>
    <row r="287">
      <c r="A287" s="1">
        <v>54</v>
      </c>
      <c r="B287" s="7">
        <v>5411</v>
      </c>
      <c r="C287" s="11" t="s">
        <v>349</v>
      </c>
      <c r="D287" s="12">
        <v>85.481808820927995</v>
      </c>
      <c r="E287" s="12">
        <v>0.16999693110184</v>
      </c>
      <c r="F287" s="12">
        <v>85.311811889826004</v>
      </c>
      <c r="G287" s="12">
        <v>0</v>
      </c>
      <c r="H287" s="12">
        <v>5.1096489480987</v>
      </c>
      <c r="I287" s="12">
        <v>0</v>
      </c>
      <c r="J287" s="12">
        <v>0</v>
      </c>
      <c r="K287" s="12">
        <v>4.8380860743334999</v>
      </c>
      <c r="L287" s="12">
        <v>0</v>
      </c>
      <c r="M287" s="12">
        <v>0</v>
      </c>
      <c r="N287" s="12">
        <v>33.446997209553999</v>
      </c>
      <c r="O287" s="12">
        <v>35.575768625393998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1.3392753000126001</v>
      </c>
      <c r="AP287" s="12">
        <v>0</v>
      </c>
      <c r="AQ287" s="12">
        <v>0</v>
      </c>
      <c r="AR287" s="12">
        <v>0</v>
      </c>
      <c r="AS287" s="12">
        <v>0</v>
      </c>
      <c r="AT287" s="12">
        <v>19.274459970866999</v>
      </c>
      <c r="AU287" s="12">
        <v>15.251367117857001</v>
      </c>
      <c r="AV287" s="12">
        <v>0</v>
      </c>
      <c r="AW287" s="12">
        <v>0</v>
      </c>
      <c r="AX287" s="12">
        <v>1.4024030946427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4.4232323818052999</v>
      </c>
      <c r="BJ287" s="12">
        <v>0.015204272138811</v>
      </c>
      <c r="BK287" s="12">
        <v>0</v>
      </c>
      <c r="BL287" s="12">
        <v>226.05760731027999</v>
      </c>
      <c r="BM287" s="12">
        <v>0</v>
      </c>
      <c r="BN287" s="12">
        <v>1.4465088742937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4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449.96911712289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4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279.98078398758003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4"/>
        <v>0</v>
      </c>
    </row>
    <row r="290">
      <c r="A290" s="1">
        <v>54</v>
      </c>
      <c r="B290" s="7">
        <v>5414</v>
      </c>
      <c r="C290" s="11" t="s">
        <v>352</v>
      </c>
      <c r="D290" s="12">
        <v>1849.9051837497</v>
      </c>
      <c r="E290" s="12">
        <v>1692.042638897</v>
      </c>
      <c r="F290" s="12">
        <v>90.051356994816004</v>
      </c>
      <c r="G290" s="12">
        <v>67.811187857964995</v>
      </c>
      <c r="H290" s="12">
        <v>38.109465071236002</v>
      </c>
      <c r="I290" s="12">
        <v>0</v>
      </c>
      <c r="J290" s="12">
        <v>0</v>
      </c>
      <c r="K290" s="12">
        <v>36.084058637737002</v>
      </c>
      <c r="L290" s="12">
        <v>0</v>
      </c>
      <c r="M290" s="12">
        <v>0</v>
      </c>
      <c r="N290" s="12">
        <v>1703.4424148793</v>
      </c>
      <c r="O290" s="12">
        <v>757.60348373700003</v>
      </c>
      <c r="P290" s="12">
        <v>63.812658201700003</v>
      </c>
      <c r="Q290" s="12">
        <v>0</v>
      </c>
      <c r="R290" s="12">
        <v>6.5611097520000996</v>
      </c>
      <c r="S290" s="12">
        <v>163.25384981892</v>
      </c>
      <c r="T290" s="12">
        <v>43.562357259065998</v>
      </c>
      <c r="U290" s="12">
        <v>8.1653555556975999</v>
      </c>
      <c r="V290" s="12">
        <v>36.635812126335999</v>
      </c>
      <c r="W290" s="12">
        <v>0</v>
      </c>
      <c r="X290" s="12">
        <v>0</v>
      </c>
      <c r="Y290" s="12">
        <v>54.298649393232999</v>
      </c>
      <c r="Z290" s="12">
        <v>20.627602782139999</v>
      </c>
      <c r="AA290" s="12">
        <v>47.226981379038001</v>
      </c>
      <c r="AB290" s="12">
        <v>66.837097425387995</v>
      </c>
      <c r="AC290" s="12">
        <v>0</v>
      </c>
      <c r="AD290" s="12">
        <v>238.07852521821999</v>
      </c>
      <c r="AE290" s="12">
        <v>0</v>
      </c>
      <c r="AF290" s="12">
        <v>0</v>
      </c>
      <c r="AG290" s="12">
        <v>101.45796964346</v>
      </c>
      <c r="AH290" s="12">
        <v>0</v>
      </c>
      <c r="AI290" s="12">
        <v>0</v>
      </c>
      <c r="AJ290" s="12">
        <v>123.86721139872</v>
      </c>
      <c r="AK290" s="12">
        <v>0</v>
      </c>
      <c r="AL290" s="12">
        <v>29.482507738138001</v>
      </c>
      <c r="AM290" s="12">
        <v>21.935569458827</v>
      </c>
      <c r="AN290" s="12">
        <v>148.20795515088</v>
      </c>
      <c r="AO290" s="12">
        <v>829.40864487281999</v>
      </c>
      <c r="AP290" s="12">
        <v>1144.1393358918999</v>
      </c>
      <c r="AQ290" s="12">
        <v>0</v>
      </c>
      <c r="AR290" s="12">
        <v>378.24410177531001</v>
      </c>
      <c r="AS290" s="12">
        <v>765.89523411661003</v>
      </c>
      <c r="AT290" s="12">
        <v>721.83919537309998</v>
      </c>
      <c r="AU290" s="12">
        <v>487.16505934156999</v>
      </c>
      <c r="AV290" s="12">
        <v>0</v>
      </c>
      <c r="AW290" s="12">
        <v>0</v>
      </c>
      <c r="AX290" s="12">
        <v>165.89294383270001</v>
      </c>
      <c r="AY290" s="12">
        <v>0</v>
      </c>
      <c r="AZ290" s="12">
        <v>140.69046535583999</v>
      </c>
      <c r="BA290" s="12">
        <v>14.09123717444</v>
      </c>
      <c r="BB290" s="12">
        <v>6.2726455037565003</v>
      </c>
      <c r="BC290" s="12">
        <v>0</v>
      </c>
      <c r="BD290" s="12">
        <v>0</v>
      </c>
      <c r="BE290" s="12">
        <v>0</v>
      </c>
      <c r="BF290" s="12">
        <v>0</v>
      </c>
      <c r="BG290" s="12">
        <v>7.8185916706835998</v>
      </c>
      <c r="BH290" s="12">
        <v>340.97070444573001</v>
      </c>
      <c r="BI290" s="12">
        <v>74.089142395237999</v>
      </c>
      <c r="BJ290" s="12">
        <v>215.57235619702999</v>
      </c>
      <c r="BK290" s="12">
        <v>9398.3788745589009</v>
      </c>
      <c r="BL290" s="12">
        <v>532.63644916957003</v>
      </c>
      <c r="BM290" s="12">
        <v>1127.4777234257001</v>
      </c>
      <c r="BN290" s="12">
        <v>122.55004209092</v>
      </c>
      <c r="BO290" s="12">
        <v>236.84693629278999</v>
      </c>
      <c r="BP290" s="12">
        <v>61.497059950505999</v>
      </c>
      <c r="BQ290" s="12">
        <v>0</v>
      </c>
      <c r="BR290" s="12">
        <v>0</v>
      </c>
      <c r="BS290" s="13" t="str">
        <f t="shared" si="4"/>
        <v>0</v>
      </c>
    </row>
    <row r="291">
      <c r="A291" s="1">
        <v>54</v>
      </c>
      <c r="B291" s="7">
        <v>5419</v>
      </c>
      <c r="C291" s="11" t="s">
        <v>353</v>
      </c>
      <c r="D291" s="12">
        <v>1453.80884524</v>
      </c>
      <c r="E291" s="12">
        <v>1415.8924844001001</v>
      </c>
      <c r="F291" s="12">
        <v>37.916360839923001</v>
      </c>
      <c r="G291" s="12">
        <v>0</v>
      </c>
      <c r="H291" s="12">
        <v>27.464363096031001</v>
      </c>
      <c r="I291" s="12">
        <v>0</v>
      </c>
      <c r="J291" s="12">
        <v>0</v>
      </c>
      <c r="K291" s="12">
        <v>26.004712649542</v>
      </c>
      <c r="L291" s="12">
        <v>0</v>
      </c>
      <c r="M291" s="12">
        <v>0</v>
      </c>
      <c r="N291" s="12">
        <v>329.12830461979001</v>
      </c>
      <c r="O291" s="12">
        <v>70.535941751910997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14.753374417717</v>
      </c>
      <c r="X291" s="12">
        <v>0</v>
      </c>
      <c r="Y291" s="12">
        <v>15.513899826637999</v>
      </c>
      <c r="Z291" s="12">
        <v>0</v>
      </c>
      <c r="AA291" s="12">
        <v>0</v>
      </c>
      <c r="AB291" s="12">
        <v>13.168299570519</v>
      </c>
      <c r="AC291" s="12">
        <v>46.229199965086998</v>
      </c>
      <c r="AD291" s="12">
        <v>21.809352991392</v>
      </c>
      <c r="AE291" s="12">
        <v>27.13150964654</v>
      </c>
      <c r="AF291" s="12">
        <v>0</v>
      </c>
      <c r="AG291" s="12">
        <v>5.1472039046761999</v>
      </c>
      <c r="AH291" s="12">
        <v>0</v>
      </c>
      <c r="AI291" s="12">
        <v>0</v>
      </c>
      <c r="AJ291" s="12">
        <v>0</v>
      </c>
      <c r="AK291" s="12">
        <v>0</v>
      </c>
      <c r="AL291" s="12">
        <v>117.93003095255</v>
      </c>
      <c r="AM291" s="12">
        <v>26.573724280301999</v>
      </c>
      <c r="AN291" s="12">
        <v>12.061688843282001</v>
      </c>
      <c r="AO291" s="12">
        <v>417.20328766482999</v>
      </c>
      <c r="AP291" s="12">
        <v>22.414744669827002</v>
      </c>
      <c r="AQ291" s="12">
        <v>0</v>
      </c>
      <c r="AR291" s="12">
        <v>16.569362179473</v>
      </c>
      <c r="AS291" s="12">
        <v>5.8453824903534999</v>
      </c>
      <c r="AT291" s="12">
        <v>290.98654012126002</v>
      </c>
      <c r="AU291" s="12">
        <v>63.739822172389999</v>
      </c>
      <c r="AV291" s="12">
        <v>0</v>
      </c>
      <c r="AW291" s="12">
        <v>0</v>
      </c>
      <c r="AX291" s="12">
        <v>245.88658284664999</v>
      </c>
      <c r="AY291" s="12">
        <v>0</v>
      </c>
      <c r="AZ291" s="12">
        <v>0</v>
      </c>
      <c r="BA291" s="12">
        <v>8.6496384640655997</v>
      </c>
      <c r="BB291" s="12">
        <v>0</v>
      </c>
      <c r="BC291" s="12">
        <v>0</v>
      </c>
      <c r="BD291" s="12">
        <v>0</v>
      </c>
      <c r="BE291" s="12">
        <v>6.5104350824020001</v>
      </c>
      <c r="BF291" s="12">
        <v>2.1392033816636</v>
      </c>
      <c r="BG291" s="12">
        <v>0</v>
      </c>
      <c r="BH291" s="12">
        <v>71.207748373666007</v>
      </c>
      <c r="BI291" s="12">
        <v>32.068434768087997</v>
      </c>
      <c r="BJ291" s="12">
        <v>152.80035767581001</v>
      </c>
      <c r="BK291" s="12">
        <v>100.63177641874999</v>
      </c>
      <c r="BL291" s="12">
        <v>1557.8948106803</v>
      </c>
      <c r="BM291" s="12">
        <v>278.48298477643999</v>
      </c>
      <c r="BN291" s="12">
        <v>28.425782333358999</v>
      </c>
      <c r="BO291" s="12">
        <v>54.726476468922002</v>
      </c>
      <c r="BP291" s="12">
        <v>14.091788611774</v>
      </c>
      <c r="BQ291" s="12">
        <v>0</v>
      </c>
      <c r="BR291" s="12">
        <v>0</v>
      </c>
      <c r="BS291" s="13" t="str">
        <f t="shared" si="4"/>
        <v>0</v>
      </c>
    </row>
    <row r="292">
      <c r="A292" s="1">
        <v>61</v>
      </c>
      <c r="B292" s="7">
        <v>6111</v>
      </c>
      <c r="C292" s="11" t="s">
        <v>354</v>
      </c>
      <c r="D292" s="12">
        <v>585.42620463056005</v>
      </c>
      <c r="E292" s="12">
        <v>585.42620463056005</v>
      </c>
      <c r="F292" s="12">
        <v>0</v>
      </c>
      <c r="G292" s="12">
        <v>0</v>
      </c>
      <c r="H292" s="12">
        <v>0.036480156630195999</v>
      </c>
      <c r="I292" s="12">
        <v>0</v>
      </c>
      <c r="J292" s="12">
        <v>0</v>
      </c>
      <c r="K292" s="12">
        <v>0.034541343167563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0.53890441404386002</v>
      </c>
      <c r="AQ292" s="12">
        <v>0</v>
      </c>
      <c r="AR292" s="12">
        <v>0.53890441404386002</v>
      </c>
      <c r="AS292" s="12">
        <v>0</v>
      </c>
      <c r="AT292" s="12">
        <v>0.052965249884325001</v>
      </c>
      <c r="AU292" s="12">
        <v>0.044765551133973999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2.0454436120319999</v>
      </c>
      <c r="BO292" s="12">
        <v>0</v>
      </c>
      <c r="BP292" s="12">
        <v>1.6007657767307</v>
      </c>
      <c r="BQ292" s="12">
        <v>0</v>
      </c>
      <c r="BR292" s="12">
        <v>0</v>
      </c>
      <c r="BS292" s="13" t="str">
        <f t="shared" ref="BS292:BS355" si="5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43.000887566110002</v>
      </c>
      <c r="E293" s="12">
        <v>43.000887566110002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1.6007657767307</v>
      </c>
      <c r="BQ293" s="12">
        <v>0</v>
      </c>
      <c r="BR293" s="12">
        <v>0</v>
      </c>
      <c r="BS293" s="13" t="str">
        <f t="shared" si="5"/>
        <v>0</v>
      </c>
    </row>
    <row r="294">
      <c r="A294" s="1">
        <v>61</v>
      </c>
      <c r="B294" s="7">
        <v>6113</v>
      </c>
      <c r="C294" s="11" t="s">
        <v>356</v>
      </c>
      <c r="D294" s="12">
        <v>337.38379405748998</v>
      </c>
      <c r="E294" s="12">
        <v>331.78180252416001</v>
      </c>
      <c r="F294" s="12">
        <v>5.6019915333399997</v>
      </c>
      <c r="G294" s="12">
        <v>0</v>
      </c>
      <c r="H294" s="12">
        <v>0.98496422901529002</v>
      </c>
      <c r="I294" s="12">
        <v>0</v>
      </c>
      <c r="J294" s="12">
        <v>0</v>
      </c>
      <c r="K294" s="12">
        <v>0.93261626552418997</v>
      </c>
      <c r="L294" s="12">
        <v>0</v>
      </c>
      <c r="M294" s="12">
        <v>0</v>
      </c>
      <c r="N294" s="12">
        <v>50.214392785164002</v>
      </c>
      <c r="O294" s="12">
        <v>3.0282950905805999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2.0055255423667999</v>
      </c>
      <c r="AC294" s="12">
        <v>21.386985183743999</v>
      </c>
      <c r="AD294" s="12">
        <v>7.6850561601693999</v>
      </c>
      <c r="AE294" s="12">
        <v>0</v>
      </c>
      <c r="AF294" s="12">
        <v>0</v>
      </c>
      <c r="AG294" s="12">
        <v>1.3786170588829001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3.3175183073599999</v>
      </c>
      <c r="AP294" s="12">
        <v>1.5502649690914001</v>
      </c>
      <c r="AQ294" s="12">
        <v>0</v>
      </c>
      <c r="AR294" s="12">
        <v>1.5502649690914001</v>
      </c>
      <c r="AS294" s="12">
        <v>0</v>
      </c>
      <c r="AT294" s="12">
        <v>62.440037502662001</v>
      </c>
      <c r="AU294" s="12">
        <v>18.746088011668999</v>
      </c>
      <c r="AV294" s="12">
        <v>0</v>
      </c>
      <c r="AW294" s="12">
        <v>0</v>
      </c>
      <c r="AX294" s="12">
        <v>45.921889199888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7.9119720415185002</v>
      </c>
      <c r="BI294" s="12">
        <v>0</v>
      </c>
      <c r="BJ294" s="12">
        <v>0.19963496103282999</v>
      </c>
      <c r="BK294" s="12">
        <v>435.38789040052001</v>
      </c>
      <c r="BL294" s="12">
        <v>5.8808800539139998</v>
      </c>
      <c r="BM294" s="12">
        <v>18.075032767332001</v>
      </c>
      <c r="BN294" s="12">
        <v>11.438563798757</v>
      </c>
      <c r="BO294" s="12">
        <v>55.581106981867997</v>
      </c>
      <c r="BP294" s="12">
        <v>1.6007657767307</v>
      </c>
      <c r="BQ294" s="12">
        <v>0</v>
      </c>
      <c r="BR294" s="12">
        <v>0</v>
      </c>
      <c r="BS294" s="13" t="str">
        <f t="shared" si="5"/>
        <v>0</v>
      </c>
    </row>
    <row r="295">
      <c r="A295" s="1">
        <v>61</v>
      </c>
      <c r="B295" s="7">
        <v>6114</v>
      </c>
      <c r="C295" s="11" t="s">
        <v>357</v>
      </c>
      <c r="D295" s="12">
        <v>25.934486515928</v>
      </c>
      <c r="E295" s="12">
        <v>25.934486515928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0.15021122703581</v>
      </c>
      <c r="AQ295" s="12">
        <v>0</v>
      </c>
      <c r="AR295" s="12">
        <v>0.15021122703581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1.6007657767307</v>
      </c>
      <c r="BQ295" s="12">
        <v>0</v>
      </c>
      <c r="BR295" s="12">
        <v>0</v>
      </c>
      <c r="BS295" s="13" t="str">
        <f t="shared" si="5"/>
        <v>0</v>
      </c>
    </row>
    <row r="296">
      <c r="A296" s="1">
        <v>61</v>
      </c>
      <c r="B296" s="7">
        <v>6121</v>
      </c>
      <c r="C296" s="11" t="s">
        <v>358</v>
      </c>
      <c r="D296" s="12">
        <v>6492.2381357849999</v>
      </c>
      <c r="E296" s="12">
        <v>6488.0196796403998</v>
      </c>
      <c r="F296" s="12">
        <v>0</v>
      </c>
      <c r="G296" s="12">
        <v>4.2184561446188003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127.35379341399999</v>
      </c>
      <c r="O296" s="12">
        <v>135.45936753833999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2.8429037398244001</v>
      </c>
      <c r="AQ296" s="12">
        <v>0</v>
      </c>
      <c r="AR296" s="12">
        <v>2.8429037398244001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30.548788366065999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1.6007657767307</v>
      </c>
      <c r="BQ296" s="12">
        <v>0</v>
      </c>
      <c r="BR296" s="12">
        <v>0</v>
      </c>
      <c r="BS296" s="13" t="str">
        <f t="shared" si="5"/>
        <v>0</v>
      </c>
    </row>
    <row r="297">
      <c r="A297" s="1">
        <v>61</v>
      </c>
      <c r="B297" s="7">
        <v>6122</v>
      </c>
      <c r="C297" s="11" t="s">
        <v>359</v>
      </c>
      <c r="D297" s="12">
        <v>2925.1090242751002</v>
      </c>
      <c r="E297" s="12">
        <v>2925.1090242751002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1.6007657767307</v>
      </c>
      <c r="BQ297" s="12">
        <v>0</v>
      </c>
      <c r="BR297" s="12">
        <v>0</v>
      </c>
      <c r="BS297" s="13" t="str">
        <f t="shared" si="5"/>
        <v>0</v>
      </c>
    </row>
    <row r="298">
      <c r="A298" s="1">
        <v>61</v>
      </c>
      <c r="B298" s="7">
        <v>6123</v>
      </c>
      <c r="C298" s="11" t="s">
        <v>360</v>
      </c>
      <c r="D298" s="12">
        <v>1.55642793903</v>
      </c>
      <c r="E298" s="12">
        <v>1.55642793903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0.13472610351096001</v>
      </c>
      <c r="AQ298" s="12">
        <v>0</v>
      </c>
      <c r="AR298" s="12">
        <v>0.13472610351096001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1.9092992728792</v>
      </c>
      <c r="BK298" s="12">
        <v>0</v>
      </c>
      <c r="BL298" s="12">
        <v>0</v>
      </c>
      <c r="BM298" s="12">
        <v>0</v>
      </c>
      <c r="BN298" s="12">
        <v>0</v>
      </c>
      <c r="BO298" s="12">
        <v>1.311788390999</v>
      </c>
      <c r="BP298" s="12">
        <v>1.6007657767307</v>
      </c>
      <c r="BQ298" s="12">
        <v>0</v>
      </c>
      <c r="BR298" s="12">
        <v>0</v>
      </c>
      <c r="BS298" s="13" t="str">
        <f t="shared" si="5"/>
        <v>0</v>
      </c>
    </row>
    <row r="299">
      <c r="A299" s="1">
        <v>61</v>
      </c>
      <c r="B299" s="7">
        <v>6129</v>
      </c>
      <c r="C299" s="11" t="s">
        <v>361</v>
      </c>
      <c r="D299" s="12">
        <v>155.63201483096</v>
      </c>
      <c r="E299" s="12">
        <v>155.63201483096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33.645405243576</v>
      </c>
      <c r="O299" s="12">
        <v>9.0848852717415998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43.739858258586999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4.5025231965776999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0.53890441404386002</v>
      </c>
      <c r="AQ299" s="12">
        <v>0</v>
      </c>
      <c r="AR299" s="12">
        <v>0.53890441404386002</v>
      </c>
      <c r="AS299" s="12">
        <v>0</v>
      </c>
      <c r="AT299" s="12">
        <v>0.11450866591028</v>
      </c>
      <c r="AU299" s="12">
        <v>0</v>
      </c>
      <c r="AV299" s="12">
        <v>0</v>
      </c>
      <c r="AW299" s="12">
        <v>0</v>
      </c>
      <c r="AX299" s="12">
        <v>0.13061162495029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5.3415720519905001</v>
      </c>
      <c r="BN299" s="12">
        <v>0</v>
      </c>
      <c r="BO299" s="12">
        <v>0</v>
      </c>
      <c r="BP299" s="12">
        <v>1.6007657767307</v>
      </c>
      <c r="BQ299" s="12">
        <v>0</v>
      </c>
      <c r="BR299" s="12">
        <v>0</v>
      </c>
      <c r="BS299" s="13" t="str">
        <f t="shared" si="5"/>
        <v>0</v>
      </c>
    </row>
    <row r="300">
      <c r="A300" s="1">
        <v>61</v>
      </c>
      <c r="B300" s="7">
        <v>6130</v>
      </c>
      <c r="C300" s="11" t="s">
        <v>362</v>
      </c>
      <c r="D300" s="12">
        <v>58.113720412757999</v>
      </c>
      <c r="E300" s="12">
        <v>58.113720412757999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0.40417831053288999</v>
      </c>
      <c r="AQ300" s="12">
        <v>0</v>
      </c>
      <c r="AR300" s="12">
        <v>0.40417831053288999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1.6007657767307</v>
      </c>
      <c r="BQ300" s="12">
        <v>0</v>
      </c>
      <c r="BR300" s="12">
        <v>0</v>
      </c>
      <c r="BS300" s="13" t="str">
        <f t="shared" si="5"/>
        <v>0</v>
      </c>
    </row>
    <row r="301">
      <c r="A301" s="1">
        <v>62</v>
      </c>
      <c r="B301" s="7">
        <v>6210</v>
      </c>
      <c r="C301" s="11" t="s">
        <v>363</v>
      </c>
      <c r="D301" s="12">
        <v>525.73080500137996</v>
      </c>
      <c r="E301" s="12">
        <v>9.7679452825598005</v>
      </c>
      <c r="F301" s="12">
        <v>515.96285971882003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8.0690163365046992</v>
      </c>
      <c r="O301" s="12">
        <v>3.7819841238287002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10.925186916364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3.6903521132336001</v>
      </c>
      <c r="AP301" s="12">
        <v>5.7932224509713999</v>
      </c>
      <c r="AQ301" s="12">
        <v>0</v>
      </c>
      <c r="AR301" s="12">
        <v>5.7932224509713999</v>
      </c>
      <c r="AS301" s="12">
        <v>0</v>
      </c>
      <c r="AT301" s="12">
        <v>0.41650144556563001</v>
      </c>
      <c r="AU301" s="12">
        <v>0.35202168968450998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0.071298200368866999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5"/>
        <v>0</v>
      </c>
    </row>
    <row r="302">
      <c r="A302" s="1">
        <v>62</v>
      </c>
      <c r="B302" s="7">
        <v>6221</v>
      </c>
      <c r="C302" s="11" t="s">
        <v>364</v>
      </c>
      <c r="D302" s="12">
        <v>431.53852172260002</v>
      </c>
      <c r="E302" s="12">
        <v>1.0003480579485999</v>
      </c>
      <c r="F302" s="12">
        <v>0</v>
      </c>
      <c r="G302" s="12">
        <v>430.53817366465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1.2125349315987</v>
      </c>
      <c r="AQ302" s="12">
        <v>0</v>
      </c>
      <c r="AR302" s="12">
        <v>1.2125349315987</v>
      </c>
      <c r="AS302" s="12">
        <v>0</v>
      </c>
      <c r="AT302" s="12">
        <v>29.897390911702001</v>
      </c>
      <c r="AU302" s="12">
        <v>25.268892048148999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5"/>
        <v>0</v>
      </c>
    </row>
    <row r="303">
      <c r="A303" s="1">
        <v>62</v>
      </c>
      <c r="B303" s="7">
        <v>6222</v>
      </c>
      <c r="C303" s="11" t="s">
        <v>365</v>
      </c>
      <c r="D303" s="12">
        <v>55.572870258690998</v>
      </c>
      <c r="E303" s="12">
        <v>24.070077063715999</v>
      </c>
      <c r="F303" s="12">
        <v>0</v>
      </c>
      <c r="G303" s="12">
        <v>31.502793194974998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0.53890441404386002</v>
      </c>
      <c r="AQ303" s="12">
        <v>0</v>
      </c>
      <c r="AR303" s="12">
        <v>0.53890441404386002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0.086958112389769998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5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5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5"/>
        <v>0</v>
      </c>
    </row>
    <row r="306">
      <c r="A306" s="1">
        <v>63</v>
      </c>
      <c r="B306" s="7">
        <v>6310</v>
      </c>
      <c r="C306" s="11" t="s">
        <v>368</v>
      </c>
      <c r="D306" s="12">
        <v>5168.1398670697999</v>
      </c>
      <c r="E306" s="12">
        <v>5168.1398670697999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32.978226004029999</v>
      </c>
      <c r="O306" s="12">
        <v>1.4615484147510001</v>
      </c>
      <c r="P306" s="12">
        <v>1.523790123388</v>
      </c>
      <c r="Q306" s="12">
        <v>0</v>
      </c>
      <c r="R306" s="12">
        <v>0.35104554101035002</v>
      </c>
      <c r="S306" s="12">
        <v>4.5593046389648997</v>
      </c>
      <c r="T306" s="12">
        <v>10.099959409633</v>
      </c>
      <c r="U306" s="12">
        <v>3.3261905604812001</v>
      </c>
      <c r="V306" s="12">
        <v>1.0454197719075</v>
      </c>
      <c r="W306" s="12">
        <v>1.3763276296672</v>
      </c>
      <c r="X306" s="12">
        <v>241.08202032074001</v>
      </c>
      <c r="Y306" s="12">
        <v>0.95287406108011996</v>
      </c>
      <c r="Z306" s="12">
        <v>1.2140249252522</v>
      </c>
      <c r="AA306" s="12">
        <v>1.0454579448899</v>
      </c>
      <c r="AB306" s="12">
        <v>0.99296934598803999</v>
      </c>
      <c r="AC306" s="12">
        <v>0.87948944584207001</v>
      </c>
      <c r="AD306" s="12">
        <v>1.2164469520796</v>
      </c>
      <c r="AE306" s="12">
        <v>0.94369936659764997</v>
      </c>
      <c r="AF306" s="12">
        <v>2.4494888509302002</v>
      </c>
      <c r="AG306" s="12">
        <v>0.75879866677366004</v>
      </c>
      <c r="AH306" s="12">
        <v>5.4600596875317002</v>
      </c>
      <c r="AI306" s="12">
        <v>47.877003596893999</v>
      </c>
      <c r="AJ306" s="12">
        <v>2.2113591459269002</v>
      </c>
      <c r="AK306" s="12">
        <v>7.2180484382149004</v>
      </c>
      <c r="AL306" s="12">
        <v>2.6221260811060998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0.22901733182055001</v>
      </c>
      <c r="AU306" s="12">
        <v>0</v>
      </c>
      <c r="AV306" s="12">
        <v>0</v>
      </c>
      <c r="AW306" s="12">
        <v>0</v>
      </c>
      <c r="AX306" s="12">
        <v>0.26122324990057999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9.8620753347485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5"/>
        <v>0</v>
      </c>
    </row>
    <row r="307">
      <c r="A307" s="1">
        <v>71</v>
      </c>
      <c r="B307" s="7">
        <v>7111</v>
      </c>
      <c r="C307" s="11" t="s">
        <v>369</v>
      </c>
      <c r="D307" s="12">
        <v>14.798387671065999</v>
      </c>
      <c r="E307" s="12">
        <v>14.798387671065999</v>
      </c>
      <c r="F307" s="12">
        <v>0</v>
      </c>
      <c r="G307" s="12">
        <v>0</v>
      </c>
      <c r="H307" s="12">
        <v>36.189450567355998</v>
      </c>
      <c r="I307" s="12">
        <v>0</v>
      </c>
      <c r="J307" s="12">
        <v>0</v>
      </c>
      <c r="K307" s="12">
        <v>34.266087280390003</v>
      </c>
      <c r="L307" s="12">
        <v>0</v>
      </c>
      <c r="M307" s="12">
        <v>0</v>
      </c>
      <c r="N307" s="12">
        <v>494.49773404281001</v>
      </c>
      <c r="O307" s="12">
        <v>33.259180983641997</v>
      </c>
      <c r="P307" s="12">
        <v>5.1497908694949004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2.0878835271512002</v>
      </c>
      <c r="AA307" s="12">
        <v>0</v>
      </c>
      <c r="AB307" s="12">
        <v>25.239228103713</v>
      </c>
      <c r="AC307" s="12">
        <v>4.2395177930586003</v>
      </c>
      <c r="AD307" s="12">
        <v>354.48298815690998</v>
      </c>
      <c r="AE307" s="12">
        <v>0</v>
      </c>
      <c r="AF307" s="12">
        <v>0</v>
      </c>
      <c r="AG307" s="12">
        <v>7.8685708567608001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2806.3234941132</v>
      </c>
      <c r="AP307" s="12">
        <v>2.5940729027476999</v>
      </c>
      <c r="AQ307" s="12">
        <v>0</v>
      </c>
      <c r="AR307" s="12">
        <v>2.5940729027476999</v>
      </c>
      <c r="AS307" s="12">
        <v>0</v>
      </c>
      <c r="AT307" s="12">
        <v>13.648510653814</v>
      </c>
      <c r="AU307" s="12">
        <v>10.994202963247</v>
      </c>
      <c r="AV307" s="12">
        <v>0</v>
      </c>
      <c r="AW307" s="12">
        <v>0</v>
      </c>
      <c r="AX307" s="12">
        <v>0.73057280698435001</v>
      </c>
      <c r="AY307" s="12">
        <v>0</v>
      </c>
      <c r="AZ307" s="12">
        <v>56.036728630347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9.5769594904319995</v>
      </c>
      <c r="BI307" s="12">
        <v>0</v>
      </c>
      <c r="BJ307" s="12">
        <v>7.8700877333842003</v>
      </c>
      <c r="BK307" s="12">
        <v>0</v>
      </c>
      <c r="BL307" s="12">
        <v>0</v>
      </c>
      <c r="BM307" s="12">
        <v>3.4173420065582998</v>
      </c>
      <c r="BN307" s="12">
        <v>6.8912553109501999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5"/>
        <v>0</v>
      </c>
    </row>
    <row r="308">
      <c r="A308" s="1">
        <v>71</v>
      </c>
      <c r="B308" s="7">
        <v>7112</v>
      </c>
      <c r="C308" s="11" t="s">
        <v>370</v>
      </c>
      <c r="D308" s="12">
        <v>8.1800702206591005</v>
      </c>
      <c r="E308" s="12">
        <v>8.1800702206591005</v>
      </c>
      <c r="F308" s="12">
        <v>0</v>
      </c>
      <c r="G308" s="12">
        <v>0</v>
      </c>
      <c r="H308" s="12">
        <v>2.5646067331197</v>
      </c>
      <c r="I308" s="12">
        <v>0</v>
      </c>
      <c r="J308" s="12">
        <v>0</v>
      </c>
      <c r="K308" s="12">
        <v>2.4283053978228999</v>
      </c>
      <c r="L308" s="12">
        <v>0</v>
      </c>
      <c r="M308" s="12">
        <v>0</v>
      </c>
      <c r="N308" s="12">
        <v>24.959299831818001</v>
      </c>
      <c r="O308" s="12">
        <v>3.7498521860912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8.5134411419833</v>
      </c>
      <c r="AC308" s="12">
        <v>0</v>
      </c>
      <c r="AD308" s="12">
        <v>0</v>
      </c>
      <c r="AE308" s="12">
        <v>0</v>
      </c>
      <c r="AF308" s="12">
        <v>0</v>
      </c>
      <c r="AG308" s="12">
        <v>5.3304181790960001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2.6790396629770998</v>
      </c>
      <c r="AN308" s="12">
        <v>0</v>
      </c>
      <c r="AO308" s="12">
        <v>1800.5484603153</v>
      </c>
      <c r="AP308" s="12">
        <v>1.2037952787796999</v>
      </c>
      <c r="AQ308" s="12">
        <v>0</v>
      </c>
      <c r="AR308" s="12">
        <v>1.2037952787796999</v>
      </c>
      <c r="AS308" s="12">
        <v>0</v>
      </c>
      <c r="AT308" s="12">
        <v>5.2833422609880998</v>
      </c>
      <c r="AU308" s="12">
        <v>3.8037711715787998</v>
      </c>
      <c r="AV308" s="12">
        <v>0</v>
      </c>
      <c r="AW308" s="12">
        <v>0</v>
      </c>
      <c r="AX308" s="12">
        <v>0.89292231964753999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24.329667783520001</v>
      </c>
      <c r="BI308" s="12">
        <v>0</v>
      </c>
      <c r="BJ308" s="12">
        <v>2.1409962006602998</v>
      </c>
      <c r="BK308" s="12">
        <v>10.711807691335</v>
      </c>
      <c r="BL308" s="12">
        <v>0</v>
      </c>
      <c r="BM308" s="12">
        <v>0</v>
      </c>
      <c r="BN308" s="12">
        <v>0.011379664362385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5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5"/>
        <v>0</v>
      </c>
    </row>
    <row r="310">
      <c r="A310" s="1">
        <v>71</v>
      </c>
      <c r="B310" s="7">
        <v>7114</v>
      </c>
      <c r="C310" s="11" t="s">
        <v>372</v>
      </c>
      <c r="D310" s="12">
        <v>4.5159328723560002</v>
      </c>
      <c r="E310" s="12">
        <v>4.5159328723560002</v>
      </c>
      <c r="F310" s="12">
        <v>0</v>
      </c>
      <c r="G310" s="12">
        <v>0</v>
      </c>
      <c r="H310" s="12">
        <v>7.1239075919993002</v>
      </c>
      <c r="I310" s="12">
        <v>0</v>
      </c>
      <c r="J310" s="12">
        <v>0</v>
      </c>
      <c r="K310" s="12">
        <v>6.7452927717303997</v>
      </c>
      <c r="L310" s="12">
        <v>0</v>
      </c>
      <c r="M310" s="12">
        <v>0</v>
      </c>
      <c r="N310" s="12">
        <v>117.83246015261</v>
      </c>
      <c r="O310" s="12">
        <v>2.2811228919654001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55.634497256496999</v>
      </c>
      <c r="AC310" s="12">
        <v>0</v>
      </c>
      <c r="AD310" s="12">
        <v>0</v>
      </c>
      <c r="AE310" s="12">
        <v>0</v>
      </c>
      <c r="AF310" s="12">
        <v>36.039228751372001</v>
      </c>
      <c r="AG310" s="12">
        <v>10.206438318023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9.4180195737686994</v>
      </c>
      <c r="AN310" s="12">
        <v>0</v>
      </c>
      <c r="AO310" s="12">
        <v>1908.0281831235</v>
      </c>
      <c r="AP310" s="12">
        <v>3.1021683298185998</v>
      </c>
      <c r="AQ310" s="12">
        <v>0</v>
      </c>
      <c r="AR310" s="12">
        <v>3.1021683298185998</v>
      </c>
      <c r="AS310" s="12">
        <v>0</v>
      </c>
      <c r="AT310" s="12">
        <v>5.1588642988486004</v>
      </c>
      <c r="AU310" s="12">
        <v>3.157220480276</v>
      </c>
      <c r="AV310" s="12">
        <v>0</v>
      </c>
      <c r="AW310" s="12">
        <v>0</v>
      </c>
      <c r="AX310" s="12">
        <v>1.6234951266319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2.5594039349986999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5"/>
        <v>0</v>
      </c>
    </row>
    <row r="311">
      <c r="A311" s="1">
        <v>71</v>
      </c>
      <c r="B311" s="7">
        <v>7115</v>
      </c>
      <c r="C311" s="11" t="s">
        <v>373</v>
      </c>
      <c r="D311" s="12">
        <v>52.099625996286001</v>
      </c>
      <c r="E311" s="12">
        <v>47.493344662856998</v>
      </c>
      <c r="F311" s="12">
        <v>4.606281333429</v>
      </c>
      <c r="G311" s="12">
        <v>0</v>
      </c>
      <c r="H311" s="12">
        <v>28.414214281231001</v>
      </c>
      <c r="I311" s="12">
        <v>0</v>
      </c>
      <c r="J311" s="12">
        <v>0</v>
      </c>
      <c r="K311" s="12">
        <v>26.904082026672999</v>
      </c>
      <c r="L311" s="12">
        <v>0</v>
      </c>
      <c r="M311" s="12">
        <v>0</v>
      </c>
      <c r="N311" s="12">
        <v>223.44803277597001</v>
      </c>
      <c r="O311" s="12">
        <v>36.352697473447002</v>
      </c>
      <c r="P311" s="12">
        <v>0</v>
      </c>
      <c r="Q311" s="12">
        <v>0</v>
      </c>
      <c r="R311" s="12">
        <v>0.33093300027368</v>
      </c>
      <c r="S311" s="12">
        <v>7.3927100668075996</v>
      </c>
      <c r="T311" s="12">
        <v>0</v>
      </c>
      <c r="U311" s="12">
        <v>26.358327436540002</v>
      </c>
      <c r="V311" s="12">
        <v>0.98552427319561997</v>
      </c>
      <c r="W311" s="12">
        <v>0</v>
      </c>
      <c r="X311" s="12">
        <v>0</v>
      </c>
      <c r="Y311" s="12">
        <v>15.642476124063</v>
      </c>
      <c r="Z311" s="12">
        <v>0</v>
      </c>
      <c r="AA311" s="12">
        <v>8.6810222586105006</v>
      </c>
      <c r="AB311" s="12">
        <v>12.786341930199001</v>
      </c>
      <c r="AC311" s="12">
        <v>10.174842703341</v>
      </c>
      <c r="AD311" s="12">
        <v>14.703644244171</v>
      </c>
      <c r="AE311" s="12">
        <v>10.947796612055001</v>
      </c>
      <c r="AF311" s="12">
        <v>8.0169773694516007</v>
      </c>
      <c r="AG311" s="12">
        <v>15.577056585669</v>
      </c>
      <c r="AH311" s="12">
        <v>20.588940441946999</v>
      </c>
      <c r="AI311" s="12">
        <v>0</v>
      </c>
      <c r="AJ311" s="12">
        <v>57.240330200906001</v>
      </c>
      <c r="AK311" s="12">
        <v>0</v>
      </c>
      <c r="AL311" s="12">
        <v>0</v>
      </c>
      <c r="AM311" s="12">
        <v>5.1322986247975999</v>
      </c>
      <c r="AN311" s="12">
        <v>0</v>
      </c>
      <c r="AO311" s="12">
        <v>1270.0361314725999</v>
      </c>
      <c r="AP311" s="12">
        <v>18.381549661539999</v>
      </c>
      <c r="AQ311" s="12">
        <v>0</v>
      </c>
      <c r="AR311" s="12">
        <v>18.381549661539999</v>
      </c>
      <c r="AS311" s="12">
        <v>0</v>
      </c>
      <c r="AT311" s="12">
        <v>40.970646539287003</v>
      </c>
      <c r="AU311" s="12">
        <v>32.582790456193997</v>
      </c>
      <c r="AV311" s="12">
        <v>0</v>
      </c>
      <c r="AW311" s="12">
        <v>0</v>
      </c>
      <c r="AX311" s="12">
        <v>2.7599417152741998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236.92847098455999</v>
      </c>
      <c r="BI311" s="12">
        <v>0</v>
      </c>
      <c r="BJ311" s="12">
        <v>9.2408899804078999</v>
      </c>
      <c r="BK311" s="12">
        <v>0</v>
      </c>
      <c r="BL311" s="12">
        <v>2.3900190605747</v>
      </c>
      <c r="BM311" s="12">
        <v>28.104597659698001</v>
      </c>
      <c r="BN311" s="12">
        <v>28.215679056816999</v>
      </c>
      <c r="BO311" s="12">
        <v>21.081868682536999</v>
      </c>
      <c r="BP311" s="12">
        <v>0</v>
      </c>
      <c r="BQ311" s="12">
        <v>0</v>
      </c>
      <c r="BR311" s="12">
        <v>0</v>
      </c>
      <c r="BS311" s="13" t="str">
        <f t="shared" si="5"/>
        <v>0</v>
      </c>
    </row>
    <row r="312">
      <c r="A312" s="1">
        <v>71</v>
      </c>
      <c r="B312" s="7">
        <v>7119</v>
      </c>
      <c r="C312" s="11" t="s">
        <v>374</v>
      </c>
      <c r="D312" s="12">
        <v>37.650255423422003</v>
      </c>
      <c r="E312" s="12">
        <v>37.650255423422003</v>
      </c>
      <c r="F312" s="12">
        <v>0</v>
      </c>
      <c r="G312" s="12">
        <v>0</v>
      </c>
      <c r="H312" s="12">
        <v>210.05350385552001</v>
      </c>
      <c r="I312" s="12">
        <v>0</v>
      </c>
      <c r="J312" s="12">
        <v>0</v>
      </c>
      <c r="K312" s="12">
        <v>198.88977544074001</v>
      </c>
      <c r="L312" s="12">
        <v>0</v>
      </c>
      <c r="M312" s="12">
        <v>0</v>
      </c>
      <c r="N312" s="12">
        <v>3.1178727097559</v>
      </c>
      <c r="O312" s="12">
        <v>3.3163131934015002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1903.7445404269999</v>
      </c>
      <c r="AP312" s="12">
        <v>5.1057032650599998</v>
      </c>
      <c r="AQ312" s="12">
        <v>0</v>
      </c>
      <c r="AR312" s="12">
        <v>5.1057032650599998</v>
      </c>
      <c r="AS312" s="12">
        <v>0</v>
      </c>
      <c r="AT312" s="12">
        <v>61.284891991092998</v>
      </c>
      <c r="AU312" s="12">
        <v>7.0263800028638999</v>
      </c>
      <c r="AV312" s="12">
        <v>0</v>
      </c>
      <c r="AW312" s="12">
        <v>0</v>
      </c>
      <c r="AX312" s="12">
        <v>60.420689331829998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47.884797452160001</v>
      </c>
      <c r="BI312" s="12">
        <v>0</v>
      </c>
      <c r="BJ312" s="12">
        <v>118.72322116133</v>
      </c>
      <c r="BK312" s="12">
        <v>67.618744252929005</v>
      </c>
      <c r="BL312" s="12">
        <v>4.2593802949462001</v>
      </c>
      <c r="BM312" s="12">
        <v>8.7398883116863004</v>
      </c>
      <c r="BN312" s="12">
        <v>0.1593153010734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5"/>
        <v>0</v>
      </c>
    </row>
    <row r="313">
      <c r="A313" s="1">
        <v>71</v>
      </c>
      <c r="B313" s="7">
        <v>7121</v>
      </c>
      <c r="C313" s="11" t="s">
        <v>375</v>
      </c>
      <c r="D313" s="12">
        <v>2.5333281966875001</v>
      </c>
      <c r="E313" s="12">
        <v>2.5333281966875001</v>
      </c>
      <c r="F313" s="12">
        <v>0</v>
      </c>
      <c r="G313" s="12">
        <v>0</v>
      </c>
      <c r="H313" s="12">
        <v>1.2212413014856001</v>
      </c>
      <c r="I313" s="12">
        <v>0</v>
      </c>
      <c r="J313" s="12">
        <v>0</v>
      </c>
      <c r="K313" s="12">
        <v>1.1563359037251999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3.1393398579228999</v>
      </c>
      <c r="AN313" s="12">
        <v>0</v>
      </c>
      <c r="AO313" s="12">
        <v>309.01331347198999</v>
      </c>
      <c r="AP313" s="12">
        <v>0.97157172234544997</v>
      </c>
      <c r="AQ313" s="12">
        <v>0</v>
      </c>
      <c r="AR313" s="12">
        <v>0.97157172234544997</v>
      </c>
      <c r="AS313" s="12">
        <v>0</v>
      </c>
      <c r="AT313" s="12">
        <v>0.50052577439878998</v>
      </c>
      <c r="AU313" s="12">
        <v>0.42303797672353999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55.421027326213</v>
      </c>
      <c r="BI313" s="12">
        <v>0</v>
      </c>
      <c r="BJ313" s="12">
        <v>0.15915311399502</v>
      </c>
      <c r="BK313" s="12">
        <v>0</v>
      </c>
      <c r="BL313" s="12">
        <v>0</v>
      </c>
      <c r="BM313" s="12">
        <v>0</v>
      </c>
      <c r="BN313" s="12">
        <v>0.045518657449541998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5"/>
        <v>0</v>
      </c>
    </row>
    <row r="314">
      <c r="A314" s="1">
        <v>71</v>
      </c>
      <c r="B314" s="7">
        <v>7122</v>
      </c>
      <c r="C314" s="11" t="s">
        <v>376</v>
      </c>
      <c r="D314" s="12">
        <v>11.761828696156</v>
      </c>
      <c r="E314" s="12">
        <v>11.761828696156</v>
      </c>
      <c r="F314" s="12">
        <v>0</v>
      </c>
      <c r="G314" s="12">
        <v>0</v>
      </c>
      <c r="H314" s="12">
        <v>4.8849652059422999</v>
      </c>
      <c r="I314" s="12">
        <v>0</v>
      </c>
      <c r="J314" s="12">
        <v>0</v>
      </c>
      <c r="K314" s="12">
        <v>4.6253436149007996</v>
      </c>
      <c r="L314" s="12">
        <v>0</v>
      </c>
      <c r="M314" s="12">
        <v>0</v>
      </c>
      <c r="N314" s="12">
        <v>6.7839123302353999</v>
      </c>
      <c r="O314" s="12">
        <v>1.4687292941257999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3.9044535259739002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444.38451946058001</v>
      </c>
      <c r="AP314" s="12">
        <v>0.77059035970824996</v>
      </c>
      <c r="AQ314" s="12">
        <v>0</v>
      </c>
      <c r="AR314" s="12">
        <v>0.77059035970824996</v>
      </c>
      <c r="AS314" s="12">
        <v>0</v>
      </c>
      <c r="AT314" s="12">
        <v>0.38140726179014001</v>
      </c>
      <c r="AU314" s="12">
        <v>0.32236053483792998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23.874881123657001</v>
      </c>
      <c r="BI314" s="12">
        <v>0</v>
      </c>
      <c r="BJ314" s="12">
        <v>0</v>
      </c>
      <c r="BK314" s="12">
        <v>0</v>
      </c>
      <c r="BL314" s="12">
        <v>0</v>
      </c>
      <c r="BM314" s="12">
        <v>7.0887346124121997</v>
      </c>
      <c r="BN314" s="12">
        <v>0.20483395852294001</v>
      </c>
      <c r="BO314" s="12">
        <v>4.6788075271154002</v>
      </c>
      <c r="BP314" s="12">
        <v>0</v>
      </c>
      <c r="BQ314" s="12">
        <v>0</v>
      </c>
      <c r="BR314" s="12">
        <v>0</v>
      </c>
      <c r="BS314" s="13" t="str">
        <f t="shared" si="5"/>
        <v>0</v>
      </c>
    </row>
    <row r="315">
      <c r="A315" s="1">
        <v>71</v>
      </c>
      <c r="B315" s="7">
        <v>7123</v>
      </c>
      <c r="C315" s="11" t="s">
        <v>377</v>
      </c>
      <c r="D315" s="12">
        <v>27.953100214115999</v>
      </c>
      <c r="E315" s="12">
        <v>27.953100214115999</v>
      </c>
      <c r="F315" s="12">
        <v>0</v>
      </c>
      <c r="G315" s="12">
        <v>0</v>
      </c>
      <c r="H315" s="12">
        <v>6.6761191147879</v>
      </c>
      <c r="I315" s="12">
        <v>0</v>
      </c>
      <c r="J315" s="12">
        <v>0</v>
      </c>
      <c r="K315" s="12">
        <v>6.3213029403645002</v>
      </c>
      <c r="L315" s="12">
        <v>0</v>
      </c>
      <c r="M315" s="12">
        <v>0</v>
      </c>
      <c r="N315" s="12">
        <v>18.443664156606001</v>
      </c>
      <c r="O315" s="12">
        <v>8.8123757647546004</v>
      </c>
      <c r="P315" s="12">
        <v>5.1497908694949004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3.9851412795336998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767.01439296855006</v>
      </c>
      <c r="AP315" s="12">
        <v>1.2683725634173</v>
      </c>
      <c r="AQ315" s="12">
        <v>0</v>
      </c>
      <c r="AR315" s="12">
        <v>1.2683725634173</v>
      </c>
      <c r="AS315" s="12">
        <v>0</v>
      </c>
      <c r="AT315" s="12">
        <v>8.6936046716544002</v>
      </c>
      <c r="AU315" s="12">
        <v>7.1672755346899999</v>
      </c>
      <c r="AV315" s="12">
        <v>0</v>
      </c>
      <c r="AW315" s="12">
        <v>0</v>
      </c>
      <c r="AX315" s="12">
        <v>0.24352426899478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98.130075975715997</v>
      </c>
      <c r="BI315" s="12">
        <v>0</v>
      </c>
      <c r="BJ315" s="12">
        <v>1.1864141225083999</v>
      </c>
      <c r="BK315" s="12">
        <v>0</v>
      </c>
      <c r="BL315" s="12">
        <v>0</v>
      </c>
      <c r="BM315" s="12">
        <v>0</v>
      </c>
      <c r="BN315" s="12">
        <v>3.113593611407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5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5.8619582471307998</v>
      </c>
      <c r="I316" s="12">
        <v>0</v>
      </c>
      <c r="J316" s="12">
        <v>0</v>
      </c>
      <c r="K316" s="12">
        <v>5.5504123378810002</v>
      </c>
      <c r="L316" s="12">
        <v>0</v>
      </c>
      <c r="M316" s="12">
        <v>0</v>
      </c>
      <c r="N316" s="12">
        <v>178.46414113116001</v>
      </c>
      <c r="O316" s="12">
        <v>26.555607629091998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3.4334084668709002</v>
      </c>
      <c r="AA316" s="12">
        <v>0</v>
      </c>
      <c r="AB316" s="12">
        <v>0</v>
      </c>
      <c r="AC316" s="12">
        <v>91.573584330065003</v>
      </c>
      <c r="AD316" s="12">
        <v>5.7889198405830999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4.1741347537201996</v>
      </c>
      <c r="AN316" s="12">
        <v>0</v>
      </c>
      <c r="AO316" s="12">
        <v>232.94309216790001</v>
      </c>
      <c r="AP316" s="12">
        <v>0.66333557846214997</v>
      </c>
      <c r="AQ316" s="12">
        <v>0</v>
      </c>
      <c r="AR316" s="12">
        <v>0.66333557846214997</v>
      </c>
      <c r="AS316" s="12">
        <v>0</v>
      </c>
      <c r="AT316" s="12">
        <v>7.7764505339610004</v>
      </c>
      <c r="AU316" s="12">
        <v>6.5725564361375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0.014468464908638999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5"/>
        <v>0</v>
      </c>
    </row>
    <row r="317">
      <c r="A317" s="1">
        <v>71</v>
      </c>
      <c r="B317" s="7">
        <v>7125</v>
      </c>
      <c r="C317" s="11" t="s">
        <v>379</v>
      </c>
      <c r="D317" s="12">
        <v>2.2291359687473999</v>
      </c>
      <c r="E317" s="12">
        <v>2.2291359687473999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6.8005431796030997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0.028936929817277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5"/>
        <v>0</v>
      </c>
    </row>
    <row r="318">
      <c r="A318" s="1">
        <v>71</v>
      </c>
      <c r="B318" s="7">
        <v>7126</v>
      </c>
      <c r="C318" s="11" t="s">
        <v>380</v>
      </c>
      <c r="D318" s="12">
        <v>178.31757231488001</v>
      </c>
      <c r="E318" s="12">
        <v>178.31757231488001</v>
      </c>
      <c r="F318" s="12">
        <v>0</v>
      </c>
      <c r="G318" s="12">
        <v>0</v>
      </c>
      <c r="H318" s="12">
        <v>62.050798315179001</v>
      </c>
      <c r="I318" s="12">
        <v>0</v>
      </c>
      <c r="J318" s="12">
        <v>0</v>
      </c>
      <c r="K318" s="12">
        <v>56.506281162038</v>
      </c>
      <c r="L318" s="12">
        <v>10.794492032924</v>
      </c>
      <c r="M318" s="12">
        <v>0</v>
      </c>
      <c r="N318" s="12">
        <v>374.84386169714998</v>
      </c>
      <c r="O318" s="12">
        <v>126.22003690637</v>
      </c>
      <c r="P318" s="12">
        <v>5.1497908694949004</v>
      </c>
      <c r="Q318" s="12">
        <v>0</v>
      </c>
      <c r="R318" s="12">
        <v>0</v>
      </c>
      <c r="S318" s="12">
        <v>7.3927100668075996</v>
      </c>
      <c r="T318" s="12">
        <v>0</v>
      </c>
      <c r="U318" s="12">
        <v>0</v>
      </c>
      <c r="V318" s="12">
        <v>51.247262206172003</v>
      </c>
      <c r="W318" s="12">
        <v>2.9765564941067999</v>
      </c>
      <c r="X318" s="12">
        <v>0</v>
      </c>
      <c r="Y318" s="12">
        <v>0</v>
      </c>
      <c r="Z318" s="12">
        <v>0</v>
      </c>
      <c r="AA318" s="12">
        <v>1.7324083308392999</v>
      </c>
      <c r="AB318" s="12">
        <v>23.774222756173</v>
      </c>
      <c r="AC318" s="12">
        <v>26.285010316963</v>
      </c>
      <c r="AD318" s="12">
        <v>36.230777957058002</v>
      </c>
      <c r="AE318" s="12">
        <v>0</v>
      </c>
      <c r="AF318" s="12">
        <v>16.033954738902999</v>
      </c>
      <c r="AG318" s="12">
        <v>27.731880541732</v>
      </c>
      <c r="AH318" s="12">
        <v>5.1472351104865997</v>
      </c>
      <c r="AI318" s="12">
        <v>0</v>
      </c>
      <c r="AJ318" s="12">
        <v>2.0846631885367</v>
      </c>
      <c r="AK318" s="12">
        <v>0</v>
      </c>
      <c r="AL318" s="12">
        <v>0</v>
      </c>
      <c r="AM318" s="12">
        <v>995.35335648765999</v>
      </c>
      <c r="AN318" s="12">
        <v>541.36064602328997</v>
      </c>
      <c r="AO318" s="12">
        <v>1937.6700826655999</v>
      </c>
      <c r="AP318" s="12">
        <v>57.277489274651003</v>
      </c>
      <c r="AQ318" s="12">
        <v>0</v>
      </c>
      <c r="AR318" s="12">
        <v>36.648883697252003</v>
      </c>
      <c r="AS318" s="12">
        <v>20.628605577398002</v>
      </c>
      <c r="AT318" s="12">
        <v>232.26946658252999</v>
      </c>
      <c r="AU318" s="12">
        <v>193.66461133318001</v>
      </c>
      <c r="AV318" s="12">
        <v>0</v>
      </c>
      <c r="AW318" s="12">
        <v>0</v>
      </c>
      <c r="AX318" s="12">
        <v>3.5716892785901999</v>
      </c>
      <c r="AY318" s="12">
        <v>0</v>
      </c>
      <c r="AZ318" s="12">
        <v>16.989451079076002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1560.1973189846001</v>
      </c>
      <c r="BI318" s="12">
        <v>17.498279403535999</v>
      </c>
      <c r="BJ318" s="12">
        <v>60.869742243448997</v>
      </c>
      <c r="BK318" s="12">
        <v>92.445322920066005</v>
      </c>
      <c r="BL318" s="12">
        <v>33.399121343384998</v>
      </c>
      <c r="BM318" s="12">
        <v>124.97082085513</v>
      </c>
      <c r="BN318" s="12">
        <v>129.06491771825</v>
      </c>
      <c r="BO318" s="12">
        <v>54.030733034184003</v>
      </c>
      <c r="BP318" s="12">
        <v>5.7408016968998998</v>
      </c>
      <c r="BQ318" s="12">
        <v>0</v>
      </c>
      <c r="BR318" s="12">
        <v>0</v>
      </c>
      <c r="BS318" s="13" t="str">
        <f t="shared" si="5"/>
        <v>0</v>
      </c>
    </row>
    <row r="319">
      <c r="A319" s="1">
        <v>71</v>
      </c>
      <c r="B319" s="7">
        <v>7127</v>
      </c>
      <c r="C319" s="11" t="s">
        <v>381</v>
      </c>
      <c r="D319" s="12">
        <v>239.08372473585999</v>
      </c>
      <c r="E319" s="12">
        <v>239.08372473585999</v>
      </c>
      <c r="F319" s="12">
        <v>0</v>
      </c>
      <c r="G319" s="12">
        <v>0</v>
      </c>
      <c r="H319" s="12">
        <v>8.2637328067190996</v>
      </c>
      <c r="I319" s="12">
        <v>0</v>
      </c>
      <c r="J319" s="12">
        <v>0</v>
      </c>
      <c r="K319" s="12">
        <v>7.8245396152072004</v>
      </c>
      <c r="L319" s="12">
        <v>0</v>
      </c>
      <c r="M319" s="12">
        <v>0</v>
      </c>
      <c r="N319" s="12">
        <v>352.95618362880998</v>
      </c>
      <c r="O319" s="12">
        <v>277.26958535082002</v>
      </c>
      <c r="P319" s="12">
        <v>2.5748954347474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0.98552427319561997</v>
      </c>
      <c r="W319" s="12">
        <v>0</v>
      </c>
      <c r="X319" s="12">
        <v>0</v>
      </c>
      <c r="Y319" s="12">
        <v>0</v>
      </c>
      <c r="Z319" s="12">
        <v>22.425415661993998</v>
      </c>
      <c r="AA319" s="12">
        <v>0</v>
      </c>
      <c r="AB319" s="12">
        <v>0</v>
      </c>
      <c r="AC319" s="12">
        <v>0.84790355861170996</v>
      </c>
      <c r="AD319" s="12">
        <v>16.213103255450001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83.275111401754003</v>
      </c>
      <c r="AM319" s="12">
        <v>159.18448468646</v>
      </c>
      <c r="AN319" s="12">
        <v>0</v>
      </c>
      <c r="AO319" s="12">
        <v>240.45153338051</v>
      </c>
      <c r="AP319" s="12">
        <v>27.926094709754</v>
      </c>
      <c r="AQ319" s="12">
        <v>0</v>
      </c>
      <c r="AR319" s="12">
        <v>27.926094709754</v>
      </c>
      <c r="AS319" s="12">
        <v>0</v>
      </c>
      <c r="AT319" s="12">
        <v>9.7853203275394005</v>
      </c>
      <c r="AU319" s="12">
        <v>7.3681882823717002</v>
      </c>
      <c r="AV319" s="12">
        <v>0</v>
      </c>
      <c r="AW319" s="12">
        <v>0</v>
      </c>
      <c r="AX319" s="12">
        <v>1.2176213449739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50.245278523556003</v>
      </c>
      <c r="BI319" s="12">
        <v>0</v>
      </c>
      <c r="BJ319" s="12">
        <v>2.1265277357516998</v>
      </c>
      <c r="BK319" s="12">
        <v>0</v>
      </c>
      <c r="BL319" s="12">
        <v>0</v>
      </c>
      <c r="BM319" s="12">
        <v>5.2286713279377004</v>
      </c>
      <c r="BN319" s="12">
        <v>1.8643297174935001</v>
      </c>
      <c r="BO319" s="12">
        <v>26.368893964847999</v>
      </c>
      <c r="BP319" s="12">
        <v>167.71342100229</v>
      </c>
      <c r="BQ319" s="12">
        <v>0</v>
      </c>
      <c r="BR319" s="12">
        <v>0</v>
      </c>
      <c r="BS319" s="13" t="str">
        <f t="shared" si="5"/>
        <v>0</v>
      </c>
    </row>
    <row r="320">
      <c r="A320" s="1">
        <v>71</v>
      </c>
      <c r="B320" s="7">
        <v>7131</v>
      </c>
      <c r="C320" s="11" t="s">
        <v>382</v>
      </c>
      <c r="D320" s="12">
        <v>5.8376693228017</v>
      </c>
      <c r="E320" s="12">
        <v>5.8376693228017</v>
      </c>
      <c r="F320" s="12">
        <v>0</v>
      </c>
      <c r="G320" s="12">
        <v>0</v>
      </c>
      <c r="H320" s="12">
        <v>23.122168641460998</v>
      </c>
      <c r="I320" s="12">
        <v>0</v>
      </c>
      <c r="J320" s="12">
        <v>0</v>
      </c>
      <c r="K320" s="12">
        <v>21.893293110531001</v>
      </c>
      <c r="L320" s="12">
        <v>0</v>
      </c>
      <c r="M320" s="12">
        <v>0</v>
      </c>
      <c r="N320" s="12">
        <v>469.36602996863002</v>
      </c>
      <c r="O320" s="12">
        <v>23.757100121579999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9.9472599081446997</v>
      </c>
      <c r="AC320" s="12">
        <v>0</v>
      </c>
      <c r="AD320" s="12">
        <v>174.45472290059999</v>
      </c>
      <c r="AE320" s="12">
        <v>21.895593224111</v>
      </c>
      <c r="AF320" s="12">
        <v>18.019614375686</v>
      </c>
      <c r="AG320" s="12">
        <v>91.510218896959998</v>
      </c>
      <c r="AH320" s="12">
        <v>66.914056436326007</v>
      </c>
      <c r="AI320" s="12">
        <v>0</v>
      </c>
      <c r="AJ320" s="12">
        <v>4.1693263770735003</v>
      </c>
      <c r="AK320" s="12">
        <v>0</v>
      </c>
      <c r="AL320" s="12">
        <v>17.303271650544001</v>
      </c>
      <c r="AM320" s="12">
        <v>5.7242709109145</v>
      </c>
      <c r="AN320" s="12">
        <v>0</v>
      </c>
      <c r="AO320" s="12">
        <v>1058.4340968352001</v>
      </c>
      <c r="AP320" s="12">
        <v>34.407580487071002</v>
      </c>
      <c r="AQ320" s="12">
        <v>0</v>
      </c>
      <c r="AR320" s="12">
        <v>34.407580487071002</v>
      </c>
      <c r="AS320" s="12">
        <v>0</v>
      </c>
      <c r="AT320" s="12">
        <v>29.815876943671999</v>
      </c>
      <c r="AU320" s="12">
        <v>24.839101811732</v>
      </c>
      <c r="AV320" s="12">
        <v>0</v>
      </c>
      <c r="AW320" s="12">
        <v>0</v>
      </c>
      <c r="AX320" s="12">
        <v>0.48704853798955999</v>
      </c>
      <c r="AY320" s="12">
        <v>0</v>
      </c>
      <c r="AZ320" s="12">
        <v>7.5322489358464999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210.55807358466001</v>
      </c>
      <c r="BI320" s="12">
        <v>0</v>
      </c>
      <c r="BJ320" s="12">
        <v>3.6457165511587002</v>
      </c>
      <c r="BK320" s="12">
        <v>10.711807691335</v>
      </c>
      <c r="BL320" s="12">
        <v>0</v>
      </c>
      <c r="BM320" s="12">
        <v>16.782490758729999</v>
      </c>
      <c r="BN320" s="12">
        <v>6.2246764062248001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5"/>
        <v>0</v>
      </c>
    </row>
    <row r="321">
      <c r="A321" s="1">
        <v>71</v>
      </c>
      <c r="B321" s="7">
        <v>7132</v>
      </c>
      <c r="C321" s="11" t="s">
        <v>383</v>
      </c>
      <c r="D321" s="12">
        <v>2.5333281966875001</v>
      </c>
      <c r="E321" s="12">
        <v>2.5333281966875001</v>
      </c>
      <c r="F321" s="12">
        <v>0</v>
      </c>
      <c r="G321" s="12">
        <v>0</v>
      </c>
      <c r="H321" s="12">
        <v>0.12212413014856</v>
      </c>
      <c r="I321" s="12">
        <v>0</v>
      </c>
      <c r="J321" s="12">
        <v>0</v>
      </c>
      <c r="K321" s="12">
        <v>0.11563359037252</v>
      </c>
      <c r="L321" s="12">
        <v>0</v>
      </c>
      <c r="M321" s="12">
        <v>0</v>
      </c>
      <c r="N321" s="12">
        <v>54.425322699569001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30.294993580867999</v>
      </c>
      <c r="AE321" s="12">
        <v>9.1231638433794995</v>
      </c>
      <c r="AF321" s="12">
        <v>0</v>
      </c>
      <c r="AG321" s="12">
        <v>3.1061733888909</v>
      </c>
      <c r="AH321" s="12">
        <v>0</v>
      </c>
      <c r="AI321" s="12">
        <v>0</v>
      </c>
      <c r="AJ321" s="12">
        <v>2.0846631885367</v>
      </c>
      <c r="AK321" s="12">
        <v>0</v>
      </c>
      <c r="AL321" s="12">
        <v>0</v>
      </c>
      <c r="AM321" s="12">
        <v>0</v>
      </c>
      <c r="AN321" s="12">
        <v>0</v>
      </c>
      <c r="AO321" s="12">
        <v>3.1573500188964001</v>
      </c>
      <c r="AP321" s="12">
        <v>1.4203977383154001</v>
      </c>
      <c r="AQ321" s="12">
        <v>0</v>
      </c>
      <c r="AR321" s="12">
        <v>1.4203977383154001</v>
      </c>
      <c r="AS321" s="12">
        <v>0</v>
      </c>
      <c r="AT321" s="12">
        <v>9.1719291442111999</v>
      </c>
      <c r="AU321" s="12">
        <v>7.6918478133842001</v>
      </c>
      <c r="AV321" s="12">
        <v>0</v>
      </c>
      <c r="AW321" s="12">
        <v>0</v>
      </c>
      <c r="AX321" s="12">
        <v>0.081174756331594003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0.73789171034057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5"/>
        <v>0</v>
      </c>
    </row>
    <row r="322">
      <c r="A322" s="1">
        <v>71</v>
      </c>
      <c r="B322" s="7">
        <v>7133</v>
      </c>
      <c r="C322" s="11" t="s">
        <v>384</v>
      </c>
      <c r="D322" s="12">
        <v>5.0778074561268003</v>
      </c>
      <c r="E322" s="12">
        <v>5.0778074561268003</v>
      </c>
      <c r="F322" s="12">
        <v>0</v>
      </c>
      <c r="G322" s="12">
        <v>0</v>
      </c>
      <c r="H322" s="12">
        <v>1.8725699956112001</v>
      </c>
      <c r="I322" s="12">
        <v>0</v>
      </c>
      <c r="J322" s="12">
        <v>0</v>
      </c>
      <c r="K322" s="12">
        <v>1.7730483857120001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9.6704695891220993</v>
      </c>
      <c r="AP322" s="12">
        <v>0.15411807194165</v>
      </c>
      <c r="AQ322" s="12">
        <v>0</v>
      </c>
      <c r="AR322" s="12">
        <v>0.15411807194165</v>
      </c>
      <c r="AS322" s="12">
        <v>0</v>
      </c>
      <c r="AT322" s="12">
        <v>0.83517482341199001</v>
      </c>
      <c r="AU322" s="12">
        <v>0.58558051066373995</v>
      </c>
      <c r="AV322" s="12">
        <v>0</v>
      </c>
      <c r="AW322" s="12">
        <v>0</v>
      </c>
      <c r="AX322" s="12">
        <v>0.16234951266319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0.028936929817277</v>
      </c>
      <c r="BK322" s="12">
        <v>0</v>
      </c>
      <c r="BL322" s="12">
        <v>0</v>
      </c>
      <c r="BM322" s="12">
        <v>15.686013983813</v>
      </c>
      <c r="BN322" s="12">
        <v>0</v>
      </c>
      <c r="BO322" s="12">
        <v>25.733441399135</v>
      </c>
      <c r="BP322" s="12">
        <v>0</v>
      </c>
      <c r="BQ322" s="12">
        <v>0</v>
      </c>
      <c r="BR322" s="12">
        <v>0</v>
      </c>
      <c r="BS322" s="13" t="str">
        <f t="shared" si="5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4.7485418087784002</v>
      </c>
      <c r="I323" s="12">
        <v>0</v>
      </c>
      <c r="J323" s="12">
        <v>0</v>
      </c>
      <c r="K323" s="12">
        <v>4.4961707216675997</v>
      </c>
      <c r="L323" s="12">
        <v>0</v>
      </c>
      <c r="M323" s="12">
        <v>0</v>
      </c>
      <c r="N323" s="12">
        <v>515.48315900308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70.281495597011997</v>
      </c>
      <c r="AC323" s="12">
        <v>0</v>
      </c>
      <c r="AD323" s="12">
        <v>244.57859762004</v>
      </c>
      <c r="AE323" s="12">
        <v>0</v>
      </c>
      <c r="AF323" s="12">
        <v>0</v>
      </c>
      <c r="AG323" s="12">
        <v>56.600371733463</v>
      </c>
      <c r="AH323" s="12">
        <v>0</v>
      </c>
      <c r="AI323" s="12">
        <v>0</v>
      </c>
      <c r="AJ323" s="12">
        <v>0</v>
      </c>
      <c r="AK323" s="12">
        <v>0</v>
      </c>
      <c r="AL323" s="12">
        <v>75.290039491439003</v>
      </c>
      <c r="AM323" s="12">
        <v>0</v>
      </c>
      <c r="AN323" s="12">
        <v>0</v>
      </c>
      <c r="AO323" s="12">
        <v>4.8249202380855998</v>
      </c>
      <c r="AP323" s="12">
        <v>3.3342545215752</v>
      </c>
      <c r="AQ323" s="12">
        <v>0</v>
      </c>
      <c r="AR323" s="12">
        <v>3.3342545215752</v>
      </c>
      <c r="AS323" s="12">
        <v>0</v>
      </c>
      <c r="AT323" s="12">
        <v>0.021632062528089</v>
      </c>
      <c r="AU323" s="12">
        <v>0.018283142312165001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10.223389081684999</v>
      </c>
      <c r="BB323" s="12">
        <v>0.33028317512497002</v>
      </c>
      <c r="BC323" s="12">
        <v>8.5258437832944001</v>
      </c>
      <c r="BD323" s="12">
        <v>0.17295615865882</v>
      </c>
      <c r="BE323" s="12">
        <v>0.26430675398673997</v>
      </c>
      <c r="BF323" s="12">
        <v>0.29517018335171002</v>
      </c>
      <c r="BG323" s="12">
        <v>0.63482902726793999</v>
      </c>
      <c r="BH323" s="12">
        <v>0</v>
      </c>
      <c r="BI323" s="12">
        <v>0</v>
      </c>
      <c r="BJ323" s="12">
        <v>0.11407712059019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2.7615635698638998</v>
      </c>
      <c r="BQ323" s="12">
        <v>0</v>
      </c>
      <c r="BR323" s="12">
        <v>0</v>
      </c>
      <c r="BS323" s="13" t="str">
        <f t="shared" si="5"/>
        <v>0</v>
      </c>
    </row>
    <row r="324">
      <c r="A324" s="1">
        <v>72</v>
      </c>
      <c r="B324" s="7">
        <v>7212</v>
      </c>
      <c r="C324" s="11" t="s">
        <v>386</v>
      </c>
      <c r="D324" s="12">
        <v>495.49813005571002</v>
      </c>
      <c r="E324" s="12">
        <v>490.81113518049</v>
      </c>
      <c r="F324" s="12">
        <v>0</v>
      </c>
      <c r="G324" s="12">
        <v>4.6869948752181996</v>
      </c>
      <c r="H324" s="12">
        <v>814.06469561171002</v>
      </c>
      <c r="I324" s="12">
        <v>0</v>
      </c>
      <c r="J324" s="12">
        <v>0</v>
      </c>
      <c r="K324" s="12">
        <v>768.94085661200995</v>
      </c>
      <c r="L324" s="12">
        <v>8.9302400867669007</v>
      </c>
      <c r="M324" s="12">
        <v>0</v>
      </c>
      <c r="N324" s="12">
        <v>5012.9026700803997</v>
      </c>
      <c r="O324" s="12">
        <v>258.51542121988001</v>
      </c>
      <c r="P324" s="12">
        <v>6.5356034019948002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2.5014591682934002</v>
      </c>
      <c r="W324" s="12">
        <v>0</v>
      </c>
      <c r="X324" s="12">
        <v>0</v>
      </c>
      <c r="Y324" s="12">
        <v>3.9722799262138002</v>
      </c>
      <c r="Z324" s="12">
        <v>0</v>
      </c>
      <c r="AA324" s="12">
        <v>0</v>
      </c>
      <c r="AB324" s="12">
        <v>173.33186218283001</v>
      </c>
      <c r="AC324" s="12">
        <v>222.43731547431</v>
      </c>
      <c r="AD324" s="12">
        <v>2112.9038800857002</v>
      </c>
      <c r="AE324" s="12">
        <v>20.840785168364</v>
      </c>
      <c r="AF324" s="12">
        <v>139.82658117266001</v>
      </c>
      <c r="AG324" s="12">
        <v>637.94257021754004</v>
      </c>
      <c r="AH324" s="12">
        <v>607.50946943025997</v>
      </c>
      <c r="AI324" s="12">
        <v>0</v>
      </c>
      <c r="AJ324" s="12">
        <v>38.664705209083003</v>
      </c>
      <c r="AK324" s="12">
        <v>0</v>
      </c>
      <c r="AL324" s="12">
        <v>648.60814040271998</v>
      </c>
      <c r="AM324" s="12">
        <v>288.97774795881998</v>
      </c>
      <c r="AN324" s="12">
        <v>389.62464895967003</v>
      </c>
      <c r="AO324" s="12">
        <v>2272.0227911350999</v>
      </c>
      <c r="AP324" s="12">
        <v>205.83922674696001</v>
      </c>
      <c r="AQ324" s="12">
        <v>0</v>
      </c>
      <c r="AR324" s="12">
        <v>194.10319797328</v>
      </c>
      <c r="AS324" s="12">
        <v>11.736028773686</v>
      </c>
      <c r="AT324" s="12">
        <v>306.31133791387998</v>
      </c>
      <c r="AU324" s="12">
        <v>202.1145424627</v>
      </c>
      <c r="AV324" s="12">
        <v>0</v>
      </c>
      <c r="AW324" s="12">
        <v>0</v>
      </c>
      <c r="AX324" s="12">
        <v>76.622167541504993</v>
      </c>
      <c r="AY324" s="12">
        <v>0</v>
      </c>
      <c r="AZ324" s="12">
        <v>0</v>
      </c>
      <c r="BA324" s="12">
        <v>10.223389081684999</v>
      </c>
      <c r="BB324" s="12">
        <v>0.33028317512497002</v>
      </c>
      <c r="BC324" s="12">
        <v>8.5258437832944001</v>
      </c>
      <c r="BD324" s="12">
        <v>0.17295615865882</v>
      </c>
      <c r="BE324" s="12">
        <v>0.26430675398673997</v>
      </c>
      <c r="BF324" s="12">
        <v>0.29517018335171002</v>
      </c>
      <c r="BG324" s="12">
        <v>0.63482902726793999</v>
      </c>
      <c r="BH324" s="12">
        <v>355.09549386515999</v>
      </c>
      <c r="BI324" s="12">
        <v>0</v>
      </c>
      <c r="BJ324" s="12">
        <v>13.303759846775</v>
      </c>
      <c r="BK324" s="12">
        <v>36.000882289860002</v>
      </c>
      <c r="BL324" s="12">
        <v>0</v>
      </c>
      <c r="BM324" s="12">
        <v>9.8785263956918996</v>
      </c>
      <c r="BN324" s="12">
        <v>5.0758846553815999</v>
      </c>
      <c r="BO324" s="12">
        <v>2.5366801794012002</v>
      </c>
      <c r="BP324" s="12">
        <v>2.7615635698638998</v>
      </c>
      <c r="BQ324" s="12">
        <v>0</v>
      </c>
      <c r="BR324" s="12">
        <v>0</v>
      </c>
      <c r="BS324" s="13" t="str">
        <f t="shared" si="5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0.50516402221046997</v>
      </c>
      <c r="I325" s="12">
        <v>0</v>
      </c>
      <c r="J325" s="12">
        <v>0</v>
      </c>
      <c r="K325" s="12">
        <v>0.47831603421996</v>
      </c>
      <c r="L325" s="12">
        <v>0</v>
      </c>
      <c r="M325" s="12">
        <v>0</v>
      </c>
      <c r="N325" s="12">
        <v>404.32972669724001</v>
      </c>
      <c r="O325" s="12">
        <v>43.902214290076998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26.901875836609001</v>
      </c>
      <c r="AD325" s="12">
        <v>19.591259871982999</v>
      </c>
      <c r="AE325" s="12">
        <v>0</v>
      </c>
      <c r="AF325" s="12">
        <v>10.174351910068999</v>
      </c>
      <c r="AG325" s="12">
        <v>161.90255444882999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15.800967894545</v>
      </c>
      <c r="AP325" s="12">
        <v>2.4598271832369001</v>
      </c>
      <c r="AQ325" s="12">
        <v>0</v>
      </c>
      <c r="AR325" s="12">
        <v>2.4598271832369001</v>
      </c>
      <c r="AS325" s="12">
        <v>0</v>
      </c>
      <c r="AT325" s="12">
        <v>0.89411685147070996</v>
      </c>
      <c r="AU325" s="12">
        <v>0.69640502711866004</v>
      </c>
      <c r="AV325" s="12">
        <v>0</v>
      </c>
      <c r="AW325" s="12">
        <v>0</v>
      </c>
      <c r="AX325" s="12">
        <v>0.080016581928452998</v>
      </c>
      <c r="AY325" s="12">
        <v>0</v>
      </c>
      <c r="AZ325" s="12">
        <v>0</v>
      </c>
      <c r="BA325" s="12">
        <v>10.223389081684999</v>
      </c>
      <c r="BB325" s="12">
        <v>0.33028317512497002</v>
      </c>
      <c r="BC325" s="12">
        <v>8.5258437832944001</v>
      </c>
      <c r="BD325" s="12">
        <v>0.17295615865882</v>
      </c>
      <c r="BE325" s="12">
        <v>0.26430675398673997</v>
      </c>
      <c r="BF325" s="12">
        <v>0.29517018335171002</v>
      </c>
      <c r="BG325" s="12">
        <v>0.63482902726793999</v>
      </c>
      <c r="BH325" s="12">
        <v>0</v>
      </c>
      <c r="BI325" s="12">
        <v>0</v>
      </c>
      <c r="BJ325" s="12">
        <v>0.72724164376245004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2.7615635698638998</v>
      </c>
      <c r="BQ325" s="12">
        <v>0</v>
      </c>
      <c r="BR325" s="12">
        <v>0</v>
      </c>
      <c r="BS325" s="13" t="str">
        <f t="shared" si="5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15.458019079641</v>
      </c>
      <c r="I326" s="12">
        <v>0</v>
      </c>
      <c r="J326" s="12">
        <v>0</v>
      </c>
      <c r="K326" s="12">
        <v>14.636470647131</v>
      </c>
      <c r="L326" s="12">
        <v>0</v>
      </c>
      <c r="M326" s="12">
        <v>0</v>
      </c>
      <c r="N326" s="12">
        <v>2619.1445169967001</v>
      </c>
      <c r="O326" s="12">
        <v>27.356780925262001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6.5958020826123001</v>
      </c>
      <c r="AB326" s="12">
        <v>10.809243283134</v>
      </c>
      <c r="AC326" s="12">
        <v>120.52040374801</v>
      </c>
      <c r="AD326" s="12">
        <v>1797.7209750530999</v>
      </c>
      <c r="AE326" s="12">
        <v>0</v>
      </c>
      <c r="AF326" s="12">
        <v>137.21223560434001</v>
      </c>
      <c r="AG326" s="12">
        <v>108.99899234730999</v>
      </c>
      <c r="AH326" s="12">
        <v>52.258879090774997</v>
      </c>
      <c r="AI326" s="12">
        <v>0</v>
      </c>
      <c r="AJ326" s="12">
        <v>0</v>
      </c>
      <c r="AK326" s="12">
        <v>0</v>
      </c>
      <c r="AL326" s="12">
        <v>120.78229197954001</v>
      </c>
      <c r="AM326" s="12">
        <v>6.1282610954254997</v>
      </c>
      <c r="AN326" s="12">
        <v>0</v>
      </c>
      <c r="AO326" s="12">
        <v>740.30014151705996</v>
      </c>
      <c r="AP326" s="12">
        <v>37.056099815377003</v>
      </c>
      <c r="AQ326" s="12">
        <v>0</v>
      </c>
      <c r="AR326" s="12">
        <v>37.056099815377003</v>
      </c>
      <c r="AS326" s="12">
        <v>0</v>
      </c>
      <c r="AT326" s="12">
        <v>5.1692987491871998</v>
      </c>
      <c r="AU326" s="12">
        <v>3.6575320550732</v>
      </c>
      <c r="AV326" s="12">
        <v>0</v>
      </c>
      <c r="AW326" s="12">
        <v>0</v>
      </c>
      <c r="AX326" s="12">
        <v>0.96019898314144003</v>
      </c>
      <c r="AY326" s="12">
        <v>0</v>
      </c>
      <c r="AZ326" s="12">
        <v>0</v>
      </c>
      <c r="BA326" s="12">
        <v>10.223389081684999</v>
      </c>
      <c r="BB326" s="12">
        <v>0.33028317512497002</v>
      </c>
      <c r="BC326" s="12">
        <v>8.5258437832944001</v>
      </c>
      <c r="BD326" s="12">
        <v>0.17295615865882</v>
      </c>
      <c r="BE326" s="12">
        <v>0.26430675398673997</v>
      </c>
      <c r="BF326" s="12">
        <v>0.29517018335171002</v>
      </c>
      <c r="BG326" s="12">
        <v>0.63482902726793999</v>
      </c>
      <c r="BH326" s="12">
        <v>0</v>
      </c>
      <c r="BI326" s="12">
        <v>0</v>
      </c>
      <c r="BJ326" s="12">
        <v>3.650467858886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2.7615635698638998</v>
      </c>
      <c r="BQ326" s="12">
        <v>0</v>
      </c>
      <c r="BR326" s="12">
        <v>0</v>
      </c>
      <c r="BS326" s="13" t="str">
        <f t="shared" si="5"/>
        <v>0</v>
      </c>
    </row>
    <row r="327">
      <c r="A327" s="1">
        <v>72</v>
      </c>
      <c r="B327" s="7">
        <v>7215</v>
      </c>
      <c r="C327" s="11" t="s">
        <v>389</v>
      </c>
      <c r="D327" s="12">
        <v>15.329704187758001</v>
      </c>
      <c r="E327" s="12">
        <v>15.329704187758001</v>
      </c>
      <c r="F327" s="12">
        <v>0</v>
      </c>
      <c r="G327" s="12">
        <v>0</v>
      </c>
      <c r="H327" s="12">
        <v>13.48787939302</v>
      </c>
      <c r="I327" s="12">
        <v>0</v>
      </c>
      <c r="J327" s="12">
        <v>0</v>
      </c>
      <c r="K327" s="12">
        <v>12.771038113673001</v>
      </c>
      <c r="L327" s="12">
        <v>0</v>
      </c>
      <c r="M327" s="12">
        <v>0</v>
      </c>
      <c r="N327" s="12">
        <v>159.09227622226001</v>
      </c>
      <c r="O327" s="12">
        <v>135.14167548447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5.0575457458343003</v>
      </c>
      <c r="AC327" s="12">
        <v>0</v>
      </c>
      <c r="AD327" s="12">
        <v>17.142352387984999</v>
      </c>
      <c r="AE327" s="12">
        <v>0</v>
      </c>
      <c r="AF327" s="12">
        <v>0</v>
      </c>
      <c r="AG327" s="12">
        <v>3.1335616196705001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93.055353617397003</v>
      </c>
      <c r="AP327" s="12">
        <v>2.6518586047386998</v>
      </c>
      <c r="AQ327" s="12">
        <v>0</v>
      </c>
      <c r="AR327" s="12">
        <v>2.6518586047386998</v>
      </c>
      <c r="AS327" s="12">
        <v>0</v>
      </c>
      <c r="AT327" s="12">
        <v>10.595162113174</v>
      </c>
      <c r="AU327" s="12">
        <v>6.5239607226181997</v>
      </c>
      <c r="AV327" s="12">
        <v>0</v>
      </c>
      <c r="AW327" s="12">
        <v>0</v>
      </c>
      <c r="AX327" s="12">
        <v>3.2806798590666002</v>
      </c>
      <c r="AY327" s="12">
        <v>0</v>
      </c>
      <c r="AZ327" s="12">
        <v>0</v>
      </c>
      <c r="BA327" s="12">
        <v>10.223389081684999</v>
      </c>
      <c r="BB327" s="12">
        <v>0.33028317512497002</v>
      </c>
      <c r="BC327" s="12">
        <v>8.5258437832944001</v>
      </c>
      <c r="BD327" s="12">
        <v>0.17295615865882</v>
      </c>
      <c r="BE327" s="12">
        <v>0.26430675398673997</v>
      </c>
      <c r="BF327" s="12">
        <v>0.29517018335171002</v>
      </c>
      <c r="BG327" s="12">
        <v>0.63482902726793999</v>
      </c>
      <c r="BH327" s="12">
        <v>0</v>
      </c>
      <c r="BI327" s="12">
        <v>0</v>
      </c>
      <c r="BJ327" s="12">
        <v>0.35649100184434002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2.7615635698638998</v>
      </c>
      <c r="BQ327" s="12">
        <v>0</v>
      </c>
      <c r="BR327" s="12">
        <v>0</v>
      </c>
      <c r="BS327" s="13" t="str">
        <f t="shared" si="5"/>
        <v>0</v>
      </c>
    </row>
    <row r="328">
      <c r="A328" s="1">
        <v>72</v>
      </c>
      <c r="B328" s="7">
        <v>7221</v>
      </c>
      <c r="C328" s="11" t="s">
        <v>390</v>
      </c>
      <c r="D328" s="12">
        <v>5.5266245896172999</v>
      </c>
      <c r="E328" s="12">
        <v>5.5266245896172999</v>
      </c>
      <c r="F328" s="12">
        <v>0</v>
      </c>
      <c r="G328" s="12">
        <v>0</v>
      </c>
      <c r="H328" s="12">
        <v>17.327125961819</v>
      </c>
      <c r="I328" s="12">
        <v>0</v>
      </c>
      <c r="J328" s="12">
        <v>0</v>
      </c>
      <c r="K328" s="12">
        <v>16.406239973744999</v>
      </c>
      <c r="L328" s="12">
        <v>0</v>
      </c>
      <c r="M328" s="12">
        <v>0</v>
      </c>
      <c r="N328" s="12">
        <v>438.20385996510998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1.4524470750478999</v>
      </c>
      <c r="AA328" s="12">
        <v>0</v>
      </c>
      <c r="AB328" s="12">
        <v>0</v>
      </c>
      <c r="AC328" s="12">
        <v>5.3803751673219002</v>
      </c>
      <c r="AD328" s="12">
        <v>176.24783707335001</v>
      </c>
      <c r="AE328" s="12">
        <v>2.3156427964848998</v>
      </c>
      <c r="AF328" s="12">
        <v>20.348703820139001</v>
      </c>
      <c r="AG328" s="12">
        <v>114.69701200097001</v>
      </c>
      <c r="AH328" s="12">
        <v>0</v>
      </c>
      <c r="AI328" s="12">
        <v>0</v>
      </c>
      <c r="AJ328" s="12">
        <v>10.582590378742999</v>
      </c>
      <c r="AK328" s="12">
        <v>0</v>
      </c>
      <c r="AL328" s="12">
        <v>0</v>
      </c>
      <c r="AM328" s="12">
        <v>0</v>
      </c>
      <c r="AN328" s="12">
        <v>0</v>
      </c>
      <c r="AO328" s="12">
        <v>1.2873982708386</v>
      </c>
      <c r="AP328" s="12">
        <v>6.8154663094163999</v>
      </c>
      <c r="AQ328" s="12">
        <v>0</v>
      </c>
      <c r="AR328" s="12">
        <v>6.8154663094163999</v>
      </c>
      <c r="AS328" s="12">
        <v>0</v>
      </c>
      <c r="AT328" s="12">
        <v>7.4552514996737003</v>
      </c>
      <c r="AU328" s="12">
        <v>6.1232098569708002</v>
      </c>
      <c r="AV328" s="12">
        <v>0</v>
      </c>
      <c r="AW328" s="12">
        <v>0</v>
      </c>
      <c r="AX328" s="12">
        <v>0.24004974578536001</v>
      </c>
      <c r="AY328" s="12">
        <v>0</v>
      </c>
      <c r="AZ328" s="12">
        <v>0</v>
      </c>
      <c r="BA328" s="12">
        <v>10.223389081684999</v>
      </c>
      <c r="BB328" s="12">
        <v>0.33028317512497002</v>
      </c>
      <c r="BC328" s="12">
        <v>8.5258437832944001</v>
      </c>
      <c r="BD328" s="12">
        <v>0.17295615865882</v>
      </c>
      <c r="BE328" s="12">
        <v>0.26430675398673997</v>
      </c>
      <c r="BF328" s="12">
        <v>0.29517018335171002</v>
      </c>
      <c r="BG328" s="12">
        <v>0.63482902726793999</v>
      </c>
      <c r="BH328" s="12">
        <v>0</v>
      </c>
      <c r="BI328" s="12">
        <v>0</v>
      </c>
      <c r="BJ328" s="12">
        <v>0.11407712059019</v>
      </c>
      <c r="BK328" s="12">
        <v>0</v>
      </c>
      <c r="BL328" s="12">
        <v>0</v>
      </c>
      <c r="BM328" s="12">
        <v>1.2780174811073</v>
      </c>
      <c r="BN328" s="12">
        <v>0</v>
      </c>
      <c r="BO328" s="12">
        <v>0</v>
      </c>
      <c r="BP328" s="12">
        <v>2.7615635698638998</v>
      </c>
      <c r="BQ328" s="12">
        <v>0</v>
      </c>
      <c r="BR328" s="12">
        <v>0</v>
      </c>
      <c r="BS328" s="13" t="str">
        <f t="shared" si="5"/>
        <v>0</v>
      </c>
    </row>
    <row r="329">
      <c r="A329" s="1">
        <v>72</v>
      </c>
      <c r="B329" s="7">
        <v>7222</v>
      </c>
      <c r="C329" s="11" t="s">
        <v>391</v>
      </c>
      <c r="D329" s="12">
        <v>331.54431093276997</v>
      </c>
      <c r="E329" s="12">
        <v>331.54431093276997</v>
      </c>
      <c r="F329" s="12">
        <v>0</v>
      </c>
      <c r="G329" s="12">
        <v>0</v>
      </c>
      <c r="H329" s="12">
        <v>36.104975227102003</v>
      </c>
      <c r="I329" s="12">
        <v>0</v>
      </c>
      <c r="J329" s="12">
        <v>0</v>
      </c>
      <c r="K329" s="12">
        <v>30.468731379811</v>
      </c>
      <c r="L329" s="12">
        <v>17.860480173534</v>
      </c>
      <c r="M329" s="12">
        <v>0</v>
      </c>
      <c r="N329" s="12">
        <v>1241.7112253632999</v>
      </c>
      <c r="O329" s="12">
        <v>101.59132676871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8.3628432120216001</v>
      </c>
      <c r="V329" s="12">
        <v>5.0029183365867</v>
      </c>
      <c r="W329" s="12">
        <v>0</v>
      </c>
      <c r="X329" s="12">
        <v>0</v>
      </c>
      <c r="Y329" s="12">
        <v>33.506003667587002</v>
      </c>
      <c r="Z329" s="12">
        <v>35.977506602200997</v>
      </c>
      <c r="AA329" s="12">
        <v>10.993003471021</v>
      </c>
      <c r="AB329" s="12">
        <v>112.81285466467</v>
      </c>
      <c r="AC329" s="12">
        <v>12.912900401572999</v>
      </c>
      <c r="AD329" s="12">
        <v>171.57131697374001</v>
      </c>
      <c r="AE329" s="12">
        <v>78.731855080486</v>
      </c>
      <c r="AF329" s="12">
        <v>43.217409754195998</v>
      </c>
      <c r="AG329" s="12">
        <v>234.19378968132</v>
      </c>
      <c r="AH329" s="12">
        <v>0</v>
      </c>
      <c r="AI329" s="12">
        <v>0</v>
      </c>
      <c r="AJ329" s="12">
        <v>22.790819640968</v>
      </c>
      <c r="AK329" s="12">
        <v>147.66875573399</v>
      </c>
      <c r="AL329" s="12">
        <v>109.40922885752001</v>
      </c>
      <c r="AM329" s="12">
        <v>17.962819825514</v>
      </c>
      <c r="AN329" s="12">
        <v>0</v>
      </c>
      <c r="AO329" s="12">
        <v>507.40590785859001</v>
      </c>
      <c r="AP329" s="12">
        <v>71.864476466903</v>
      </c>
      <c r="AQ329" s="12">
        <v>0</v>
      </c>
      <c r="AR329" s="12">
        <v>71.864476466903</v>
      </c>
      <c r="AS329" s="12">
        <v>0</v>
      </c>
      <c r="AT329" s="12">
        <v>20.974414508932</v>
      </c>
      <c r="AU329" s="12">
        <v>15.177789792645999</v>
      </c>
      <c r="AV329" s="12">
        <v>0</v>
      </c>
      <c r="AW329" s="12">
        <v>0</v>
      </c>
      <c r="AX329" s="12">
        <v>3.4407130229235001</v>
      </c>
      <c r="AY329" s="12">
        <v>0</v>
      </c>
      <c r="AZ329" s="12">
        <v>0</v>
      </c>
      <c r="BA329" s="12">
        <v>10.223389081684999</v>
      </c>
      <c r="BB329" s="12">
        <v>0.33028317512497002</v>
      </c>
      <c r="BC329" s="12">
        <v>8.5258437832944001</v>
      </c>
      <c r="BD329" s="12">
        <v>0.17295615865882</v>
      </c>
      <c r="BE329" s="12">
        <v>0.26430675398673997</v>
      </c>
      <c r="BF329" s="12">
        <v>0.29517018335171002</v>
      </c>
      <c r="BG329" s="12">
        <v>0.63482902726793999</v>
      </c>
      <c r="BH329" s="12">
        <v>15.051929525456</v>
      </c>
      <c r="BI329" s="12">
        <v>0</v>
      </c>
      <c r="BJ329" s="12">
        <v>8.2018073406274006</v>
      </c>
      <c r="BK329" s="12">
        <v>2.3611820260309999</v>
      </c>
      <c r="BL329" s="12">
        <v>0</v>
      </c>
      <c r="BM329" s="12">
        <v>42.355291610952001</v>
      </c>
      <c r="BN329" s="12">
        <v>0</v>
      </c>
      <c r="BO329" s="12">
        <v>8.1364680394572009</v>
      </c>
      <c r="BP329" s="12">
        <v>2.7615635698638998</v>
      </c>
      <c r="BQ329" s="12">
        <v>0</v>
      </c>
      <c r="BR329" s="12">
        <v>0</v>
      </c>
      <c r="BS329" s="13" t="str">
        <f t="shared" si="5"/>
        <v>0</v>
      </c>
    </row>
    <row r="330">
      <c r="A330" s="1">
        <v>72</v>
      </c>
      <c r="B330" s="7">
        <v>7223</v>
      </c>
      <c r="C330" s="11" t="s">
        <v>392</v>
      </c>
      <c r="D330" s="12">
        <v>164.92415139724</v>
      </c>
      <c r="E330" s="12">
        <v>164.92415139724</v>
      </c>
      <c r="F330" s="12">
        <v>0</v>
      </c>
      <c r="G330" s="12">
        <v>0</v>
      </c>
      <c r="H330" s="12">
        <v>192.359491762</v>
      </c>
      <c r="I330" s="12">
        <v>0</v>
      </c>
      <c r="J330" s="12">
        <v>0</v>
      </c>
      <c r="K330" s="12">
        <v>177.02476426480999</v>
      </c>
      <c r="L330" s="12">
        <v>24.558160238608998</v>
      </c>
      <c r="M330" s="12">
        <v>0</v>
      </c>
      <c r="N330" s="12">
        <v>5103.7482127387002</v>
      </c>
      <c r="O330" s="12">
        <v>257.68916883191002</v>
      </c>
      <c r="P330" s="12">
        <v>0</v>
      </c>
      <c r="Q330" s="12">
        <v>0</v>
      </c>
      <c r="R330" s="12">
        <v>24.779251611698001</v>
      </c>
      <c r="S330" s="12">
        <v>0</v>
      </c>
      <c r="T330" s="12">
        <v>0</v>
      </c>
      <c r="U330" s="12">
        <v>0</v>
      </c>
      <c r="V330" s="12">
        <v>50.059688965481001</v>
      </c>
      <c r="W330" s="12">
        <v>7.5551000971122004</v>
      </c>
      <c r="X330" s="12">
        <v>0</v>
      </c>
      <c r="Y330" s="12">
        <v>18.711869183634001</v>
      </c>
      <c r="Z330" s="12">
        <v>39.216071026294003</v>
      </c>
      <c r="AA330" s="12">
        <v>6.5958020826123001</v>
      </c>
      <c r="AB330" s="12">
        <v>169.27517703117999</v>
      </c>
      <c r="AC330" s="12">
        <v>242.11688252947999</v>
      </c>
      <c r="AD330" s="12">
        <v>1476.7241673594999</v>
      </c>
      <c r="AE330" s="12">
        <v>173.67320973637001</v>
      </c>
      <c r="AF330" s="12">
        <v>294.96186193761997</v>
      </c>
      <c r="AG330" s="12">
        <v>870.51649992343005</v>
      </c>
      <c r="AH330" s="12">
        <v>156.77663727231999</v>
      </c>
      <c r="AI330" s="12">
        <v>0</v>
      </c>
      <c r="AJ330" s="12">
        <v>83.085981758566007</v>
      </c>
      <c r="AK330" s="12">
        <v>0</v>
      </c>
      <c r="AL330" s="12">
        <v>466.85934559398999</v>
      </c>
      <c r="AM330" s="12">
        <v>39.341324121748997</v>
      </c>
      <c r="AN330" s="12">
        <v>0</v>
      </c>
      <c r="AO330" s="12">
        <v>116.81212349526</v>
      </c>
      <c r="AP330" s="12">
        <v>338.25775955869</v>
      </c>
      <c r="AQ330" s="12">
        <v>0</v>
      </c>
      <c r="AR330" s="12">
        <v>338.25775955869</v>
      </c>
      <c r="AS330" s="12">
        <v>0</v>
      </c>
      <c r="AT330" s="12">
        <v>105.17972317788001</v>
      </c>
      <c r="AU330" s="12">
        <v>85.145129675212999</v>
      </c>
      <c r="AV330" s="12">
        <v>0</v>
      </c>
      <c r="AW330" s="12">
        <v>0</v>
      </c>
      <c r="AX330" s="12">
        <v>5.0627552404441998</v>
      </c>
      <c r="AY330" s="12">
        <v>0</v>
      </c>
      <c r="AZ330" s="12">
        <v>0</v>
      </c>
      <c r="BA330" s="12">
        <v>10.223389081684999</v>
      </c>
      <c r="BB330" s="12">
        <v>0.33028317512497002</v>
      </c>
      <c r="BC330" s="12">
        <v>8.5258437832944001</v>
      </c>
      <c r="BD330" s="12">
        <v>0.17295615865882</v>
      </c>
      <c r="BE330" s="12">
        <v>0.26430675398673997</v>
      </c>
      <c r="BF330" s="12">
        <v>0.29517018335171002</v>
      </c>
      <c r="BG330" s="12">
        <v>0.63482902726793999</v>
      </c>
      <c r="BH330" s="12">
        <v>0</v>
      </c>
      <c r="BI330" s="12">
        <v>0</v>
      </c>
      <c r="BJ330" s="12">
        <v>24.682311256609001</v>
      </c>
      <c r="BK330" s="12">
        <v>13.699470527440999</v>
      </c>
      <c r="BL330" s="12">
        <v>0</v>
      </c>
      <c r="BM330" s="12">
        <v>1.7201017829169001</v>
      </c>
      <c r="BN330" s="12">
        <v>0.13148330980188999</v>
      </c>
      <c r="BO330" s="12">
        <v>0</v>
      </c>
      <c r="BP330" s="12">
        <v>2.7615635698638998</v>
      </c>
      <c r="BQ330" s="12">
        <v>0</v>
      </c>
      <c r="BR330" s="12">
        <v>0</v>
      </c>
      <c r="BS330" s="13" t="str">
        <f t="shared" si="5"/>
        <v>0</v>
      </c>
    </row>
    <row r="331">
      <c r="A331" s="1">
        <v>72</v>
      </c>
      <c r="B331" s="7">
        <v>7224</v>
      </c>
      <c r="C331" s="11" t="s">
        <v>393</v>
      </c>
      <c r="D331" s="12">
        <v>21.099414544998002</v>
      </c>
      <c r="E331" s="12">
        <v>21.099414544998002</v>
      </c>
      <c r="F331" s="12">
        <v>0</v>
      </c>
      <c r="G331" s="12">
        <v>0</v>
      </c>
      <c r="H331" s="12">
        <v>11.921870924166999</v>
      </c>
      <c r="I331" s="12">
        <v>0</v>
      </c>
      <c r="J331" s="12">
        <v>0</v>
      </c>
      <c r="K331" s="12">
        <v>11.288258407591</v>
      </c>
      <c r="L331" s="12">
        <v>0</v>
      </c>
      <c r="M331" s="12">
        <v>0</v>
      </c>
      <c r="N331" s="12">
        <v>542.18424339486</v>
      </c>
      <c r="O331" s="12">
        <v>37.958166531083002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25.088529636065001</v>
      </c>
      <c r="V331" s="12">
        <v>0</v>
      </c>
      <c r="W331" s="12">
        <v>0</v>
      </c>
      <c r="X331" s="12">
        <v>0</v>
      </c>
      <c r="Y331" s="12">
        <v>0</v>
      </c>
      <c r="Z331" s="12">
        <v>5.8097883001917001</v>
      </c>
      <c r="AA331" s="12">
        <v>0</v>
      </c>
      <c r="AB331" s="12">
        <v>102.23499531202</v>
      </c>
      <c r="AC331" s="12">
        <v>4.3043001338574998</v>
      </c>
      <c r="AD331" s="12">
        <v>43.377226726353001</v>
      </c>
      <c r="AE331" s="12">
        <v>2.3156427964848998</v>
      </c>
      <c r="AF331" s="12">
        <v>0</v>
      </c>
      <c r="AG331" s="12">
        <v>145.22863966052</v>
      </c>
      <c r="AH331" s="12">
        <v>0</v>
      </c>
      <c r="AI331" s="12">
        <v>0</v>
      </c>
      <c r="AJ331" s="12">
        <v>0</v>
      </c>
      <c r="AK331" s="12">
        <v>0</v>
      </c>
      <c r="AL331" s="12">
        <v>49.605721264351999</v>
      </c>
      <c r="AM331" s="12">
        <v>0</v>
      </c>
      <c r="AN331" s="12">
        <v>0</v>
      </c>
      <c r="AO331" s="12">
        <v>4.9666144177457001</v>
      </c>
      <c r="AP331" s="12">
        <v>76.452130849203002</v>
      </c>
      <c r="AQ331" s="12">
        <v>0</v>
      </c>
      <c r="AR331" s="12">
        <v>76.452130849203002</v>
      </c>
      <c r="AS331" s="12">
        <v>0</v>
      </c>
      <c r="AT331" s="12">
        <v>1.6218522601125001</v>
      </c>
      <c r="AU331" s="12">
        <v>1.3707687670762001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10.223389081684999</v>
      </c>
      <c r="BB331" s="12">
        <v>0.33028317512497002</v>
      </c>
      <c r="BC331" s="12">
        <v>8.5258437832944001</v>
      </c>
      <c r="BD331" s="12">
        <v>0.17295615865882</v>
      </c>
      <c r="BE331" s="12">
        <v>0.26430675398673997</v>
      </c>
      <c r="BF331" s="12">
        <v>0.29517018335171002</v>
      </c>
      <c r="BG331" s="12">
        <v>0.63482902726793999</v>
      </c>
      <c r="BH331" s="12">
        <v>0</v>
      </c>
      <c r="BI331" s="12">
        <v>0</v>
      </c>
      <c r="BJ331" s="12">
        <v>1.2405886864183</v>
      </c>
      <c r="BK331" s="12">
        <v>0</v>
      </c>
      <c r="BL331" s="12">
        <v>0</v>
      </c>
      <c r="BM331" s="12">
        <v>0</v>
      </c>
      <c r="BN331" s="12">
        <v>0.039444992940567997</v>
      </c>
      <c r="BO331" s="12">
        <v>2.0223451669103998</v>
      </c>
      <c r="BP331" s="12">
        <v>2.7615635698638998</v>
      </c>
      <c r="BQ331" s="12">
        <v>0</v>
      </c>
      <c r="BR331" s="12">
        <v>0</v>
      </c>
      <c r="BS331" s="13" t="str">
        <f t="shared" si="5"/>
        <v>0</v>
      </c>
    </row>
    <row r="332">
      <c r="A332" s="1">
        <v>72</v>
      </c>
      <c r="B332" s="7">
        <v>7231</v>
      </c>
      <c r="C332" s="11" t="s">
        <v>394</v>
      </c>
      <c r="D332" s="12">
        <v>529.50615685981995</v>
      </c>
      <c r="E332" s="12">
        <v>518.59496414831995</v>
      </c>
      <c r="F332" s="12">
        <v>6.2241978362803998</v>
      </c>
      <c r="G332" s="12">
        <v>4.6869948752181996</v>
      </c>
      <c r="H332" s="12">
        <v>297.22473316188001</v>
      </c>
      <c r="I332" s="12">
        <v>0</v>
      </c>
      <c r="J332" s="12">
        <v>0</v>
      </c>
      <c r="K332" s="12">
        <v>267.95264237001999</v>
      </c>
      <c r="L332" s="12">
        <v>64.744240629060002</v>
      </c>
      <c r="M332" s="12">
        <v>0</v>
      </c>
      <c r="N332" s="12">
        <v>768.86884574544001</v>
      </c>
      <c r="O332" s="12">
        <v>119.37733258305001</v>
      </c>
      <c r="P332" s="12">
        <v>0</v>
      </c>
      <c r="Q332" s="12">
        <v>0</v>
      </c>
      <c r="R332" s="12">
        <v>0.41998731545251</v>
      </c>
      <c r="S332" s="12">
        <v>0</v>
      </c>
      <c r="T332" s="12">
        <v>0</v>
      </c>
      <c r="U332" s="12">
        <v>0</v>
      </c>
      <c r="V332" s="12">
        <v>6.2536479207333997</v>
      </c>
      <c r="W332" s="12">
        <v>0</v>
      </c>
      <c r="X332" s="12">
        <v>0</v>
      </c>
      <c r="Y332" s="12">
        <v>5.1122887630317999</v>
      </c>
      <c r="Z332" s="12">
        <v>1.4524470750478999</v>
      </c>
      <c r="AA332" s="12">
        <v>0</v>
      </c>
      <c r="AB332" s="12">
        <v>75.762185543068995</v>
      </c>
      <c r="AC332" s="12">
        <v>25.825800803145</v>
      </c>
      <c r="AD332" s="12">
        <v>15.779180888928</v>
      </c>
      <c r="AE332" s="12">
        <v>0</v>
      </c>
      <c r="AF332" s="12">
        <v>0</v>
      </c>
      <c r="AG332" s="12">
        <v>4.9374757753820999</v>
      </c>
      <c r="AH332" s="12">
        <v>0</v>
      </c>
      <c r="AI332" s="12">
        <v>0</v>
      </c>
      <c r="AJ332" s="12">
        <v>0</v>
      </c>
      <c r="AK332" s="12">
        <v>0</v>
      </c>
      <c r="AL332" s="12">
        <v>888.86499438572002</v>
      </c>
      <c r="AM332" s="12">
        <v>124.70937531407</v>
      </c>
      <c r="AN332" s="12">
        <v>0</v>
      </c>
      <c r="AO332" s="12">
        <v>880.07982621378005</v>
      </c>
      <c r="AP332" s="12">
        <v>4853.4058438437996</v>
      </c>
      <c r="AQ332" s="12">
        <v>4677.8145769155999</v>
      </c>
      <c r="AR332" s="12">
        <v>175.59126692814999</v>
      </c>
      <c r="AS332" s="12">
        <v>0</v>
      </c>
      <c r="AT332" s="12">
        <v>1359.0646017449001</v>
      </c>
      <c r="AU332" s="12">
        <v>1060.6890390174999</v>
      </c>
      <c r="AV332" s="12">
        <v>0</v>
      </c>
      <c r="AW332" s="12">
        <v>0</v>
      </c>
      <c r="AX332" s="12">
        <v>118.72704604675999</v>
      </c>
      <c r="AY332" s="12">
        <v>0</v>
      </c>
      <c r="AZ332" s="12">
        <v>0</v>
      </c>
      <c r="BA332" s="12">
        <v>10.223389081684999</v>
      </c>
      <c r="BB332" s="12">
        <v>0.33028317512497002</v>
      </c>
      <c r="BC332" s="12">
        <v>8.5258437832944001</v>
      </c>
      <c r="BD332" s="12">
        <v>0.17295615865882</v>
      </c>
      <c r="BE332" s="12">
        <v>0.26430675398673997</v>
      </c>
      <c r="BF332" s="12">
        <v>0.29517018335171002</v>
      </c>
      <c r="BG332" s="12">
        <v>0.63482902726793999</v>
      </c>
      <c r="BH332" s="12">
        <v>15.051929525456</v>
      </c>
      <c r="BI332" s="12">
        <v>0.78262301150793001</v>
      </c>
      <c r="BJ332" s="12">
        <v>10.035234522469</v>
      </c>
      <c r="BK332" s="12">
        <v>79.979813391885997</v>
      </c>
      <c r="BL332" s="12">
        <v>20.205118458396001</v>
      </c>
      <c r="BM332" s="12">
        <v>30.904104647764999</v>
      </c>
      <c r="BN332" s="12">
        <v>7.8224147731856997</v>
      </c>
      <c r="BO332" s="12">
        <v>6.5813705132219003</v>
      </c>
      <c r="BP332" s="12">
        <v>2.7615635698638998</v>
      </c>
      <c r="BQ332" s="12">
        <v>0</v>
      </c>
      <c r="BR332" s="12">
        <v>0</v>
      </c>
      <c r="BS332" s="13" t="str">
        <f t="shared" si="5"/>
        <v>0</v>
      </c>
    </row>
    <row r="333">
      <c r="A333" s="1">
        <v>72</v>
      </c>
      <c r="B333" s="7">
        <v>7232</v>
      </c>
      <c r="C333" s="11" t="s">
        <v>395</v>
      </c>
      <c r="D333" s="12">
        <v>31.050524662710998</v>
      </c>
      <c r="E333" s="12">
        <v>31.050524662710998</v>
      </c>
      <c r="F333" s="12">
        <v>0</v>
      </c>
      <c r="G333" s="12">
        <v>0</v>
      </c>
      <c r="H333" s="12">
        <v>347.09819966082</v>
      </c>
      <c r="I333" s="12">
        <v>0</v>
      </c>
      <c r="J333" s="12">
        <v>0</v>
      </c>
      <c r="K333" s="12">
        <v>328.65094711252999</v>
      </c>
      <c r="L333" s="12">
        <v>0</v>
      </c>
      <c r="M333" s="12">
        <v>0</v>
      </c>
      <c r="N333" s="12">
        <v>89.532327216453993</v>
      </c>
      <c r="O333" s="12">
        <v>2.8949747496367002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4.9551448581035</v>
      </c>
      <c r="AC333" s="12">
        <v>46.965496607429998</v>
      </c>
      <c r="AD333" s="12">
        <v>0</v>
      </c>
      <c r="AE333" s="12">
        <v>0</v>
      </c>
      <c r="AF333" s="12">
        <v>0</v>
      </c>
      <c r="AG333" s="12">
        <v>3.6312760345566999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89.412401863880007</v>
      </c>
      <c r="AP333" s="12">
        <v>77.727038301229001</v>
      </c>
      <c r="AQ333" s="12">
        <v>0</v>
      </c>
      <c r="AR333" s="12">
        <v>77.727038301229001</v>
      </c>
      <c r="AS333" s="12">
        <v>0</v>
      </c>
      <c r="AT333" s="12">
        <v>2184.9706689670002</v>
      </c>
      <c r="AU333" s="12">
        <v>1833.2850439808999</v>
      </c>
      <c r="AV333" s="12">
        <v>0</v>
      </c>
      <c r="AW333" s="12">
        <v>0</v>
      </c>
      <c r="AX333" s="12">
        <v>18.116686097472002</v>
      </c>
      <c r="AY333" s="12">
        <v>0</v>
      </c>
      <c r="AZ333" s="12">
        <v>0</v>
      </c>
      <c r="BA333" s="12">
        <v>10.223389081684999</v>
      </c>
      <c r="BB333" s="12">
        <v>0.33028317512497002</v>
      </c>
      <c r="BC333" s="12">
        <v>8.5258437832944001</v>
      </c>
      <c r="BD333" s="12">
        <v>0.17295615865882</v>
      </c>
      <c r="BE333" s="12">
        <v>0.26430675398673997</v>
      </c>
      <c r="BF333" s="12">
        <v>0.29517018335171002</v>
      </c>
      <c r="BG333" s="12">
        <v>0.63482902726793999</v>
      </c>
      <c r="BH333" s="12">
        <v>0</v>
      </c>
      <c r="BI333" s="12">
        <v>0</v>
      </c>
      <c r="BJ333" s="12">
        <v>1.1407712059019</v>
      </c>
      <c r="BK333" s="12">
        <v>1.9397885914583</v>
      </c>
      <c r="BL333" s="12">
        <v>0</v>
      </c>
      <c r="BM333" s="12">
        <v>4.0511683475054001</v>
      </c>
      <c r="BN333" s="12">
        <v>0.039444992940567997</v>
      </c>
      <c r="BO333" s="12">
        <v>54.446143966118001</v>
      </c>
      <c r="BP333" s="12">
        <v>2.7615635698638998</v>
      </c>
      <c r="BQ333" s="12">
        <v>0</v>
      </c>
      <c r="BR333" s="12">
        <v>0</v>
      </c>
      <c r="BS333" s="13" t="str">
        <f t="shared" si="5"/>
        <v>0</v>
      </c>
    </row>
    <row r="334">
      <c r="A334" s="1">
        <v>72</v>
      </c>
      <c r="B334" s="7">
        <v>7233</v>
      </c>
      <c r="C334" s="11" t="s">
        <v>396</v>
      </c>
      <c r="D334" s="12">
        <v>2755.3276026644999</v>
      </c>
      <c r="E334" s="12">
        <v>2730.3554253274001</v>
      </c>
      <c r="F334" s="12">
        <v>6.2241978362803998</v>
      </c>
      <c r="G334" s="12">
        <v>18.747979500873001</v>
      </c>
      <c r="H334" s="12">
        <v>1970.4291658121001</v>
      </c>
      <c r="I334" s="12">
        <v>0</v>
      </c>
      <c r="J334" s="12">
        <v>0</v>
      </c>
      <c r="K334" s="12">
        <v>1848.9784618807</v>
      </c>
      <c r="L334" s="12">
        <v>80.372160780903002</v>
      </c>
      <c r="M334" s="12">
        <v>0</v>
      </c>
      <c r="N334" s="12">
        <v>5700.5337772252997</v>
      </c>
      <c r="O334" s="12">
        <v>1734.3461453988</v>
      </c>
      <c r="P334" s="12">
        <v>75.15943912294</v>
      </c>
      <c r="Q334" s="12">
        <v>0</v>
      </c>
      <c r="R334" s="12">
        <v>0</v>
      </c>
      <c r="S334" s="12">
        <v>55.454875939198999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46.562852283045999</v>
      </c>
      <c r="Z334" s="12">
        <v>94.144978591742998</v>
      </c>
      <c r="AA334" s="12">
        <v>41.773413189877999</v>
      </c>
      <c r="AB334" s="12">
        <v>420.98817141159998</v>
      </c>
      <c r="AC334" s="12">
        <v>1046.710791108</v>
      </c>
      <c r="AD334" s="12">
        <v>560.46257554529996</v>
      </c>
      <c r="AE334" s="12">
        <v>25.472070761333999</v>
      </c>
      <c r="AF334" s="12">
        <v>88.954821622310007</v>
      </c>
      <c r="AG334" s="12">
        <v>170.72825941631001</v>
      </c>
      <c r="AH334" s="12">
        <v>150.24427738598001</v>
      </c>
      <c r="AI334" s="12">
        <v>0</v>
      </c>
      <c r="AJ334" s="12">
        <v>7.9369427840573996</v>
      </c>
      <c r="AK334" s="12">
        <v>0</v>
      </c>
      <c r="AL334" s="12">
        <v>891.05128214459</v>
      </c>
      <c r="AM334" s="12">
        <v>618.85841407319003</v>
      </c>
      <c r="AN334" s="12">
        <v>567.72712970798</v>
      </c>
      <c r="AO334" s="12">
        <v>159.67951347361</v>
      </c>
      <c r="AP334" s="12">
        <v>1090.9718015901001</v>
      </c>
      <c r="AQ334" s="12">
        <v>0</v>
      </c>
      <c r="AR334" s="12">
        <v>291.37905800431002</v>
      </c>
      <c r="AS334" s="12">
        <v>799.59274358581001</v>
      </c>
      <c r="AT334" s="12">
        <v>590.03204054457001</v>
      </c>
      <c r="AU334" s="12">
        <v>167.20173771560999</v>
      </c>
      <c r="AV334" s="12">
        <v>0</v>
      </c>
      <c r="AW334" s="12">
        <v>0</v>
      </c>
      <c r="AX334" s="12">
        <v>447.35828268560999</v>
      </c>
      <c r="AY334" s="12">
        <v>0</v>
      </c>
      <c r="AZ334" s="12">
        <v>3.0640458881827999</v>
      </c>
      <c r="BA334" s="12">
        <v>10.223389081684999</v>
      </c>
      <c r="BB334" s="12">
        <v>0.33028317512497002</v>
      </c>
      <c r="BC334" s="12">
        <v>8.5258437832944001</v>
      </c>
      <c r="BD334" s="12">
        <v>0.17295615865882</v>
      </c>
      <c r="BE334" s="12">
        <v>0.26430675398673997</v>
      </c>
      <c r="BF334" s="12">
        <v>0.29517018335171002</v>
      </c>
      <c r="BG334" s="12">
        <v>0.63482902726793999</v>
      </c>
      <c r="BH334" s="12">
        <v>0</v>
      </c>
      <c r="BI334" s="12">
        <v>0</v>
      </c>
      <c r="BJ334" s="12">
        <v>20.681948271804998</v>
      </c>
      <c r="BK334" s="12">
        <v>9.0233346695512004</v>
      </c>
      <c r="BL334" s="12">
        <v>12.019543240621999</v>
      </c>
      <c r="BM334" s="12">
        <v>57.317817943653999</v>
      </c>
      <c r="BN334" s="12">
        <v>33.444669143177002</v>
      </c>
      <c r="BO334" s="12">
        <v>24.350224257792998</v>
      </c>
      <c r="BP334" s="12">
        <v>2.7615635698638998</v>
      </c>
      <c r="BQ334" s="12">
        <v>0</v>
      </c>
      <c r="BR334" s="12">
        <v>0</v>
      </c>
      <c r="BS334" s="13" t="str">
        <f t="shared" si="5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10.223389081684999</v>
      </c>
      <c r="BB335" s="12">
        <v>0.33028317512497002</v>
      </c>
      <c r="BC335" s="12">
        <v>8.5258437832944001</v>
      </c>
      <c r="BD335" s="12">
        <v>0.17295615865882</v>
      </c>
      <c r="BE335" s="12">
        <v>0.26430675398673997</v>
      </c>
      <c r="BF335" s="12">
        <v>0.29517018335171002</v>
      </c>
      <c r="BG335" s="12">
        <v>0.63482902726793999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2.7615635698638998</v>
      </c>
      <c r="BQ335" s="12">
        <v>0</v>
      </c>
      <c r="BR335" s="12">
        <v>0</v>
      </c>
      <c r="BS335" s="13" t="str">
        <f t="shared" si="5"/>
        <v>0</v>
      </c>
    </row>
    <row r="336">
      <c r="A336" s="1">
        <v>73</v>
      </c>
      <c r="B336" s="7">
        <v>7311</v>
      </c>
      <c r="C336" s="11" t="s">
        <v>398</v>
      </c>
      <c r="D336" s="12">
        <v>0.045472344345956997</v>
      </c>
      <c r="E336" s="12">
        <v>0.045472344345956997</v>
      </c>
      <c r="F336" s="12">
        <v>0</v>
      </c>
      <c r="G336" s="12">
        <v>0</v>
      </c>
      <c r="H336" s="12">
        <v>0.036480156630195999</v>
      </c>
      <c r="I336" s="12">
        <v>0</v>
      </c>
      <c r="J336" s="12">
        <v>0</v>
      </c>
      <c r="K336" s="12">
        <v>0.034541343167563</v>
      </c>
      <c r="L336" s="12">
        <v>0</v>
      </c>
      <c r="M336" s="12">
        <v>0</v>
      </c>
      <c r="N336" s="12">
        <v>231.14920777033001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13.689090584455</v>
      </c>
      <c r="Z336" s="12">
        <v>0</v>
      </c>
      <c r="AA336" s="12">
        <v>0</v>
      </c>
      <c r="AB336" s="12">
        <v>76.126011211163998</v>
      </c>
      <c r="AC336" s="12">
        <v>0</v>
      </c>
      <c r="AD336" s="12">
        <v>90.804254374080003</v>
      </c>
      <c r="AE336" s="12">
        <v>0</v>
      </c>
      <c r="AF336" s="12">
        <v>0</v>
      </c>
      <c r="AG336" s="12">
        <v>1.9283135639188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4.9401014726843</v>
      </c>
      <c r="AN336" s="12">
        <v>0</v>
      </c>
      <c r="AO336" s="12">
        <v>0</v>
      </c>
      <c r="AP336" s="12">
        <v>0.21665950007595</v>
      </c>
      <c r="AQ336" s="12">
        <v>0</v>
      </c>
      <c r="AR336" s="12">
        <v>0.21665950007595</v>
      </c>
      <c r="AS336" s="12">
        <v>0</v>
      </c>
      <c r="AT336" s="12">
        <v>1.8078340879012</v>
      </c>
      <c r="AU336" s="12">
        <v>1.4311769684868001</v>
      </c>
      <c r="AV336" s="12">
        <v>0</v>
      </c>
      <c r="AW336" s="12">
        <v>0</v>
      </c>
      <c r="AX336" s="12">
        <v>0.13061162495029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0.88409768457395999</v>
      </c>
      <c r="BK336" s="12">
        <v>0</v>
      </c>
      <c r="BL336" s="12">
        <v>0</v>
      </c>
      <c r="BM336" s="12">
        <v>0</v>
      </c>
      <c r="BN336" s="12">
        <v>11.074815665928</v>
      </c>
      <c r="BO336" s="12">
        <v>0</v>
      </c>
      <c r="BP336" s="12">
        <v>7.9870433852009004</v>
      </c>
      <c r="BQ336" s="12">
        <v>0</v>
      </c>
      <c r="BR336" s="12">
        <v>0</v>
      </c>
      <c r="BS336" s="13" t="str">
        <f t="shared" si="5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7.5482536572623999</v>
      </c>
      <c r="BN337" s="12">
        <v>0</v>
      </c>
      <c r="BO337" s="12">
        <v>15.106950912346999</v>
      </c>
      <c r="BP337" s="12">
        <v>7.9870433852009004</v>
      </c>
      <c r="BQ337" s="12">
        <v>0</v>
      </c>
      <c r="BR337" s="12">
        <v>0</v>
      </c>
      <c r="BS337" s="13" t="str">
        <f t="shared" si="5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353.87342384578</v>
      </c>
      <c r="AQ338" s="12">
        <v>0</v>
      </c>
      <c r="AR338" s="12">
        <v>0</v>
      </c>
      <c r="AS338" s="12">
        <v>353.87342384578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1.0434973486771999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7.9870433852009004</v>
      </c>
      <c r="BQ338" s="12">
        <v>0</v>
      </c>
      <c r="BR338" s="12">
        <v>0</v>
      </c>
      <c r="BS338" s="13" t="str">
        <f t="shared" si="5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409.20496805386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295.70637750169999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0.099817480516413995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7.9870433852009004</v>
      </c>
      <c r="BQ339" s="12">
        <v>0</v>
      </c>
      <c r="BR339" s="12">
        <v>0</v>
      </c>
      <c r="BS339" s="13" t="str">
        <f t="shared" si="5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217.44263542165999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157.13194866808001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1.5109635260087</v>
      </c>
      <c r="AP340" s="12">
        <v>0.50525594548408004</v>
      </c>
      <c r="AQ340" s="12">
        <v>0</v>
      </c>
      <c r="AR340" s="12">
        <v>0.50525594548408004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1.1122519257543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7.9870433852009004</v>
      </c>
      <c r="BQ340" s="12">
        <v>0</v>
      </c>
      <c r="BR340" s="12">
        <v>0</v>
      </c>
      <c r="BS340" s="13" t="str">
        <f t="shared" si="5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41.237146716155003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27.133053460111999</v>
      </c>
      <c r="AC341" s="12">
        <v>2.3616809946994999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0.83942418111593997</v>
      </c>
      <c r="AP341" s="12">
        <v>0.40417831053288999</v>
      </c>
      <c r="AQ341" s="12">
        <v>0</v>
      </c>
      <c r="AR341" s="12">
        <v>0.40417831053288999</v>
      </c>
      <c r="AS341" s="12">
        <v>0</v>
      </c>
      <c r="AT341" s="12">
        <v>0.37532953629320998</v>
      </c>
      <c r="AU341" s="12">
        <v>0.31722371905579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4.9325084753177997</v>
      </c>
      <c r="BK341" s="12">
        <v>0</v>
      </c>
      <c r="BL341" s="12">
        <v>0</v>
      </c>
      <c r="BM341" s="12">
        <v>0</v>
      </c>
      <c r="BN341" s="12">
        <v>0</v>
      </c>
      <c r="BO341" s="12">
        <v>9.8421406489029994</v>
      </c>
      <c r="BP341" s="12">
        <v>7.9870433852009004</v>
      </c>
      <c r="BQ341" s="12">
        <v>0</v>
      </c>
      <c r="BR341" s="12">
        <v>0</v>
      </c>
      <c r="BS341" s="13" t="str">
        <f t="shared" si="5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0.38809795356476001</v>
      </c>
      <c r="AP342" s="12">
        <v>0.26945220702193001</v>
      </c>
      <c r="AQ342" s="12">
        <v>0</v>
      </c>
      <c r="AR342" s="12">
        <v>0.26945220702193001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4.9210703244514997</v>
      </c>
      <c r="BP342" s="12">
        <v>7.9870433852009004</v>
      </c>
      <c r="BQ342" s="12">
        <v>0</v>
      </c>
      <c r="BR342" s="12">
        <v>0</v>
      </c>
      <c r="BS342" s="13" t="str">
        <f t="shared" si="5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7.9870433852009004</v>
      </c>
      <c r="BQ343" s="12">
        <v>0</v>
      </c>
      <c r="BR343" s="12">
        <v>0</v>
      </c>
      <c r="BS343" s="13" t="str">
        <f t="shared" si="5"/>
        <v>0</v>
      </c>
    </row>
    <row r="344">
      <c r="A344" s="1">
        <v>73</v>
      </c>
      <c r="B344" s="7">
        <v>7319</v>
      </c>
      <c r="C344" s="11" t="s">
        <v>406</v>
      </c>
      <c r="D344" s="12">
        <v>0.63661282084338999</v>
      </c>
      <c r="E344" s="12">
        <v>0.63661282084338999</v>
      </c>
      <c r="F344" s="12">
        <v>0</v>
      </c>
      <c r="G344" s="12">
        <v>0</v>
      </c>
      <c r="H344" s="12">
        <v>0.65664281934351998</v>
      </c>
      <c r="I344" s="12">
        <v>0</v>
      </c>
      <c r="J344" s="12">
        <v>0</v>
      </c>
      <c r="K344" s="12">
        <v>0.62174417701613005</v>
      </c>
      <c r="L344" s="12">
        <v>0</v>
      </c>
      <c r="M344" s="12">
        <v>0</v>
      </c>
      <c r="N344" s="12">
        <v>430.77058164704999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32.256831739195</v>
      </c>
      <c r="AB344" s="12">
        <v>271.87861146844</v>
      </c>
      <c r="AC344" s="12">
        <v>0</v>
      </c>
      <c r="AD344" s="12">
        <v>10.749321530331001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4.8160246986623001</v>
      </c>
      <c r="AP344" s="12">
        <v>2.5507804088268</v>
      </c>
      <c r="AQ344" s="12">
        <v>0</v>
      </c>
      <c r="AR344" s="12">
        <v>2.5507804088268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0.61316452317226</v>
      </c>
      <c r="BK344" s="12">
        <v>6.5368371348137</v>
      </c>
      <c r="BL344" s="12">
        <v>0</v>
      </c>
      <c r="BM344" s="12">
        <v>2.5160845524208</v>
      </c>
      <c r="BN344" s="12">
        <v>2.0169029757142001</v>
      </c>
      <c r="BO344" s="12">
        <v>0</v>
      </c>
      <c r="BP344" s="12">
        <v>7.9870433852009004</v>
      </c>
      <c r="BQ344" s="12">
        <v>0</v>
      </c>
      <c r="BR344" s="12">
        <v>0</v>
      </c>
      <c r="BS344" s="13" t="str">
        <f t="shared" si="5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57.562258944375003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12.824870761214999</v>
      </c>
      <c r="W345" s="12">
        <v>14.668084059873999</v>
      </c>
      <c r="X345" s="12">
        <v>0</v>
      </c>
      <c r="Y345" s="12">
        <v>0</v>
      </c>
      <c r="Z345" s="12">
        <v>0</v>
      </c>
      <c r="AA345" s="12">
        <v>11.259052014872999</v>
      </c>
      <c r="AB345" s="12">
        <v>7.2500963058251999</v>
      </c>
      <c r="AC345" s="12">
        <v>0.78722699823317999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0.16788483622319</v>
      </c>
      <c r="AP345" s="12">
        <v>0.67728963241618001</v>
      </c>
      <c r="AQ345" s="12">
        <v>0</v>
      </c>
      <c r="AR345" s="12">
        <v>0.67728963241618001</v>
      </c>
      <c r="AS345" s="12">
        <v>0</v>
      </c>
      <c r="AT345" s="12">
        <v>0.061369105965352</v>
      </c>
      <c r="AU345" s="12">
        <v>0.051868382706362001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0.071298200368866999</v>
      </c>
      <c r="BK345" s="12">
        <v>0</v>
      </c>
      <c r="BL345" s="12">
        <v>0</v>
      </c>
      <c r="BM345" s="12">
        <v>0.79374633836630004</v>
      </c>
      <c r="BN345" s="12">
        <v>0</v>
      </c>
      <c r="BO345" s="12">
        <v>0</v>
      </c>
      <c r="BP345" s="12">
        <v>7.9870433852009004</v>
      </c>
      <c r="BQ345" s="12">
        <v>0</v>
      </c>
      <c r="BR345" s="12">
        <v>0</v>
      </c>
      <c r="BS345" s="13" t="str">
        <f t="shared" si="5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199.84714467932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47.405007209066</v>
      </c>
      <c r="W346" s="12">
        <v>90.618525757979995</v>
      </c>
      <c r="X346" s="12">
        <v>0</v>
      </c>
      <c r="Y346" s="12">
        <v>0</v>
      </c>
      <c r="Z346" s="12">
        <v>0</v>
      </c>
      <c r="AA346" s="12">
        <v>3.2168720042494998</v>
      </c>
      <c r="AB346" s="12">
        <v>1.2333206118233</v>
      </c>
      <c r="AC346" s="12">
        <v>7.0850429840985996</v>
      </c>
      <c r="AD346" s="12">
        <v>25.081750237440001</v>
      </c>
      <c r="AE346" s="12">
        <v>0</v>
      </c>
      <c r="AF346" s="12">
        <v>0</v>
      </c>
      <c r="AG346" s="12">
        <v>0.95557992619942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0.54073397147452995</v>
      </c>
      <c r="AQ346" s="12">
        <v>0</v>
      </c>
      <c r="AR346" s="12">
        <v>0.54073397147452995</v>
      </c>
      <c r="AS346" s="12">
        <v>0</v>
      </c>
      <c r="AT346" s="12">
        <v>0.22811138893968999</v>
      </c>
      <c r="AU346" s="12">
        <v>0.14440619638311999</v>
      </c>
      <c r="AV346" s="12">
        <v>0</v>
      </c>
      <c r="AW346" s="12">
        <v>0</v>
      </c>
      <c r="AX346" s="12">
        <v>0.065305812475145997</v>
      </c>
      <c r="AY346" s="12">
        <v>0</v>
      </c>
      <c r="AZ346" s="12">
        <v>0</v>
      </c>
      <c r="BA346" s="12">
        <v>163.17190153165001</v>
      </c>
      <c r="BB346" s="12">
        <v>80.647897206576999</v>
      </c>
      <c r="BC346" s="12">
        <v>0</v>
      </c>
      <c r="BD346" s="12">
        <v>0</v>
      </c>
      <c r="BE346" s="12">
        <v>0</v>
      </c>
      <c r="BF346" s="12">
        <v>0</v>
      </c>
      <c r="BG346" s="12">
        <v>82.524004325077001</v>
      </c>
      <c r="BH346" s="12">
        <v>0</v>
      </c>
      <c r="BI346" s="12">
        <v>0</v>
      </c>
      <c r="BJ346" s="12">
        <v>0.34223136177056002</v>
      </c>
      <c r="BK346" s="12">
        <v>0</v>
      </c>
      <c r="BL346" s="12">
        <v>0</v>
      </c>
      <c r="BM346" s="12">
        <v>5.5380319526484003</v>
      </c>
      <c r="BN346" s="12">
        <v>0.020499456740097999</v>
      </c>
      <c r="BO346" s="12">
        <v>0</v>
      </c>
      <c r="BP346" s="12">
        <v>7.9870433852009004</v>
      </c>
      <c r="BQ346" s="12">
        <v>0</v>
      </c>
      <c r="BR346" s="12">
        <v>0</v>
      </c>
      <c r="BS346" s="13" t="str">
        <f t="shared" si="5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220.13525586270001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92.972873998647998</v>
      </c>
      <c r="W347" s="12">
        <v>74.326559606131994</v>
      </c>
      <c r="X347" s="12">
        <v>0</v>
      </c>
      <c r="Y347" s="12">
        <v>0</v>
      </c>
      <c r="Z347" s="12">
        <v>0</v>
      </c>
      <c r="AA347" s="12">
        <v>9.6506160127484009</v>
      </c>
      <c r="AB347" s="12">
        <v>0</v>
      </c>
      <c r="AC347" s="12">
        <v>6.2978159858653999</v>
      </c>
      <c r="AD347" s="12">
        <v>0</v>
      </c>
      <c r="AE347" s="12">
        <v>0</v>
      </c>
      <c r="AF347" s="12">
        <v>0</v>
      </c>
      <c r="AG347" s="12">
        <v>0.66413550253018006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0.16788483622319</v>
      </c>
      <c r="AP347" s="12">
        <v>0.054622264376657001</v>
      </c>
      <c r="AQ347" s="12">
        <v>0</v>
      </c>
      <c r="AR347" s="12">
        <v>0.054622264376657001</v>
      </c>
      <c r="AS347" s="12">
        <v>0</v>
      </c>
      <c r="AT347" s="12">
        <v>0.41063970288276003</v>
      </c>
      <c r="AU347" s="12">
        <v>0.34706741981176997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0.42778920221319999</v>
      </c>
      <c r="BK347" s="12">
        <v>0</v>
      </c>
      <c r="BL347" s="12">
        <v>0</v>
      </c>
      <c r="BM347" s="12">
        <v>0.79374633836630004</v>
      </c>
      <c r="BN347" s="12">
        <v>0.010249728370049</v>
      </c>
      <c r="BO347" s="12">
        <v>9.8421406489029994</v>
      </c>
      <c r="BP347" s="12">
        <v>7.9870433852009004</v>
      </c>
      <c r="BQ347" s="12">
        <v>0</v>
      </c>
      <c r="BR347" s="12">
        <v>0</v>
      </c>
      <c r="BS347" s="13" t="str">
        <f t="shared" si="5"/>
        <v>0</v>
      </c>
    </row>
    <row r="348">
      <c r="A348" s="1">
        <v>74</v>
      </c>
      <c r="B348" s="7">
        <v>7411</v>
      </c>
      <c r="C348" s="11" t="s">
        <v>410</v>
      </c>
      <c r="D348" s="12">
        <v>91.442266170682998</v>
      </c>
      <c r="E348" s="12">
        <v>91.442266170682998</v>
      </c>
      <c r="F348" s="12">
        <v>0</v>
      </c>
      <c r="G348" s="12">
        <v>0</v>
      </c>
      <c r="H348" s="12">
        <v>87.199980298618996</v>
      </c>
      <c r="I348" s="12">
        <v>0</v>
      </c>
      <c r="J348" s="12">
        <v>0</v>
      </c>
      <c r="K348" s="12">
        <v>78.908661816923001</v>
      </c>
      <c r="L348" s="12">
        <v>17.569920918004001</v>
      </c>
      <c r="M348" s="12">
        <v>0</v>
      </c>
      <c r="N348" s="12">
        <v>202.33855991447001</v>
      </c>
      <c r="O348" s="12">
        <v>31.015668405088</v>
      </c>
      <c r="P348" s="12">
        <v>10.411042520271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4.6697499638098003</v>
      </c>
      <c r="AB348" s="12">
        <v>4.0721339164278998</v>
      </c>
      <c r="AC348" s="12">
        <v>15.998816671334</v>
      </c>
      <c r="AD348" s="12">
        <v>76.355975639126996</v>
      </c>
      <c r="AE348" s="12">
        <v>4.9183432414935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64.134327016179</v>
      </c>
      <c r="AM348" s="12">
        <v>26.508862317590999</v>
      </c>
      <c r="AN348" s="12">
        <v>0</v>
      </c>
      <c r="AO348" s="12">
        <v>568.21780284563999</v>
      </c>
      <c r="AP348" s="12">
        <v>36.636906085625</v>
      </c>
      <c r="AQ348" s="12">
        <v>0</v>
      </c>
      <c r="AR348" s="12">
        <v>13.397546574259</v>
      </c>
      <c r="AS348" s="12">
        <v>23.239359511366001</v>
      </c>
      <c r="AT348" s="12">
        <v>80.324348770016002</v>
      </c>
      <c r="AU348" s="12">
        <v>63.130206912577002</v>
      </c>
      <c r="AV348" s="12">
        <v>0</v>
      </c>
      <c r="AW348" s="12">
        <v>0</v>
      </c>
      <c r="AX348" s="12">
        <v>6.4224028418305998</v>
      </c>
      <c r="AY348" s="12">
        <v>0</v>
      </c>
      <c r="AZ348" s="12">
        <v>44.308182140615997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115.09323376343001</v>
      </c>
      <c r="BI348" s="12">
        <v>0.086958112389769998</v>
      </c>
      <c r="BJ348" s="12">
        <v>10.633047763262001</v>
      </c>
      <c r="BK348" s="12">
        <v>9.2934487359891005</v>
      </c>
      <c r="BL348" s="12">
        <v>9.2652944955778</v>
      </c>
      <c r="BM348" s="12">
        <v>81.549859935176002</v>
      </c>
      <c r="BN348" s="12">
        <v>16.385911394966001</v>
      </c>
      <c r="BO348" s="12">
        <v>18.696676713992002</v>
      </c>
      <c r="BP348" s="12">
        <v>0</v>
      </c>
      <c r="BQ348" s="12">
        <v>0</v>
      </c>
      <c r="BR348" s="12">
        <v>0</v>
      </c>
      <c r="BS348" s="13" t="str">
        <f t="shared" si="5"/>
        <v>0</v>
      </c>
    </row>
    <row r="349">
      <c r="A349" s="1">
        <v>74</v>
      </c>
      <c r="B349" s="7">
        <v>7412</v>
      </c>
      <c r="C349" s="11" t="s">
        <v>411</v>
      </c>
      <c r="D349" s="12">
        <v>1117.0644560576</v>
      </c>
      <c r="E349" s="12">
        <v>1102.9617665479</v>
      </c>
      <c r="F349" s="12">
        <v>5.6274441529852002</v>
      </c>
      <c r="G349" s="12">
        <v>8.4752453567190997</v>
      </c>
      <c r="H349" s="12">
        <v>1973.7484338843999</v>
      </c>
      <c r="I349" s="12">
        <v>0</v>
      </c>
      <c r="J349" s="12">
        <v>0</v>
      </c>
      <c r="K349" s="12">
        <v>1866.5639270218001</v>
      </c>
      <c r="L349" s="12">
        <v>10.981200573753</v>
      </c>
      <c r="M349" s="12">
        <v>0</v>
      </c>
      <c r="N349" s="12">
        <v>3441.7141490662998</v>
      </c>
      <c r="O349" s="12">
        <v>755.44824264956003</v>
      </c>
      <c r="P349" s="12">
        <v>34.703475067569002</v>
      </c>
      <c r="Q349" s="12">
        <v>0</v>
      </c>
      <c r="R349" s="12">
        <v>2.2300954378676998</v>
      </c>
      <c r="S349" s="12">
        <v>58.892095684499999</v>
      </c>
      <c r="T349" s="12">
        <v>23.690678646329001</v>
      </c>
      <c r="U349" s="12">
        <v>8.8811913162845002</v>
      </c>
      <c r="V349" s="12">
        <v>22.580295179777</v>
      </c>
      <c r="W349" s="12">
        <v>4.0116912200195003</v>
      </c>
      <c r="X349" s="12">
        <v>0</v>
      </c>
      <c r="Y349" s="12">
        <v>33.151332074220001</v>
      </c>
      <c r="Z349" s="12">
        <v>43.376843723697</v>
      </c>
      <c r="AA349" s="12">
        <v>31.702443902688</v>
      </c>
      <c r="AB349" s="12">
        <v>213.85925903799</v>
      </c>
      <c r="AC349" s="12">
        <v>710.47512487857</v>
      </c>
      <c r="AD349" s="12">
        <v>144.37336828285001</v>
      </c>
      <c r="AE349" s="12">
        <v>0</v>
      </c>
      <c r="AF349" s="12">
        <v>483.04701257892998</v>
      </c>
      <c r="AG349" s="12">
        <v>197.43483313838999</v>
      </c>
      <c r="AH349" s="12">
        <v>27.749001829459999</v>
      </c>
      <c r="AI349" s="12">
        <v>0</v>
      </c>
      <c r="AJ349" s="12">
        <v>19.667416085317999</v>
      </c>
      <c r="AK349" s="12">
        <v>0</v>
      </c>
      <c r="AL349" s="12">
        <v>530.08649816889999</v>
      </c>
      <c r="AM349" s="12">
        <v>1045.3680199109999</v>
      </c>
      <c r="AN349" s="12">
        <v>247.58796525947</v>
      </c>
      <c r="AO349" s="12">
        <v>1367.5247868628001</v>
      </c>
      <c r="AP349" s="12">
        <v>339.44129081688999</v>
      </c>
      <c r="AQ349" s="12">
        <v>0</v>
      </c>
      <c r="AR349" s="12">
        <v>71.167985494741998</v>
      </c>
      <c r="AS349" s="12">
        <v>268.27330532215001</v>
      </c>
      <c r="AT349" s="12">
        <v>502.08049425179001</v>
      </c>
      <c r="AU349" s="12">
        <v>359.00000277470002</v>
      </c>
      <c r="AV349" s="12">
        <v>0</v>
      </c>
      <c r="AW349" s="12">
        <v>0</v>
      </c>
      <c r="AX349" s="12">
        <v>88.196118493830994</v>
      </c>
      <c r="AY349" s="12">
        <v>0</v>
      </c>
      <c r="AZ349" s="12">
        <v>29.066443798868001</v>
      </c>
      <c r="BA349" s="12">
        <v>39.428109544727</v>
      </c>
      <c r="BB349" s="12">
        <v>0</v>
      </c>
      <c r="BC349" s="12">
        <v>0</v>
      </c>
      <c r="BD349" s="12">
        <v>0</v>
      </c>
      <c r="BE349" s="12">
        <v>39.428109544727</v>
      </c>
      <c r="BF349" s="12">
        <v>0</v>
      </c>
      <c r="BG349" s="12">
        <v>0</v>
      </c>
      <c r="BH349" s="12">
        <v>523.49733920437995</v>
      </c>
      <c r="BI349" s="12">
        <v>0.60870678672838996</v>
      </c>
      <c r="BJ349" s="12">
        <v>79.460007677620993</v>
      </c>
      <c r="BK349" s="12">
        <v>131.54997784930001</v>
      </c>
      <c r="BL349" s="12">
        <v>13.011657539226</v>
      </c>
      <c r="BM349" s="12">
        <v>68.204693265293997</v>
      </c>
      <c r="BN349" s="12">
        <v>185.45888206289001</v>
      </c>
      <c r="BO349" s="12">
        <v>32.387967810258999</v>
      </c>
      <c r="BP349" s="12">
        <v>204.22213611501999</v>
      </c>
      <c r="BQ349" s="12">
        <v>0</v>
      </c>
      <c r="BR349" s="12">
        <v>0</v>
      </c>
      <c r="BS349" s="13" t="str">
        <f t="shared" si="5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28.056411103043999</v>
      </c>
      <c r="I350" s="12">
        <v>0</v>
      </c>
      <c r="J350" s="12">
        <v>0</v>
      </c>
      <c r="K350" s="12">
        <v>21.079952590329</v>
      </c>
      <c r="L350" s="12">
        <v>26.354881377005999</v>
      </c>
      <c r="M350" s="12">
        <v>0</v>
      </c>
      <c r="N350" s="12">
        <v>44.245083089363</v>
      </c>
      <c r="O350" s="12">
        <v>18.446471341500001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11.427726193810001</v>
      </c>
      <c r="AD350" s="12">
        <v>8.0099541622613994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604.55061204228002</v>
      </c>
      <c r="AN350" s="12">
        <v>0</v>
      </c>
      <c r="AO350" s="12">
        <v>154.92711834674</v>
      </c>
      <c r="AP350" s="12">
        <v>0</v>
      </c>
      <c r="AQ350" s="12">
        <v>0</v>
      </c>
      <c r="AR350" s="12">
        <v>0</v>
      </c>
      <c r="AS350" s="12">
        <v>0</v>
      </c>
      <c r="AT350" s="12">
        <v>241.75044197996999</v>
      </c>
      <c r="AU350" s="12">
        <v>204.25363669626</v>
      </c>
      <c r="AV350" s="12">
        <v>0</v>
      </c>
      <c r="AW350" s="12">
        <v>0</v>
      </c>
      <c r="AX350" s="12">
        <v>0.095470138971505997</v>
      </c>
      <c r="AY350" s="12">
        <v>0</v>
      </c>
      <c r="AZ350" s="12">
        <v>0</v>
      </c>
      <c r="BA350" s="12">
        <v>8.2725644391643005</v>
      </c>
      <c r="BB350" s="12">
        <v>0</v>
      </c>
      <c r="BC350" s="12">
        <v>0</v>
      </c>
      <c r="BD350" s="12">
        <v>0</v>
      </c>
      <c r="BE350" s="12">
        <v>8.2725644391643005</v>
      </c>
      <c r="BF350" s="12">
        <v>0</v>
      </c>
      <c r="BG350" s="12">
        <v>0</v>
      </c>
      <c r="BH350" s="12">
        <v>0</v>
      </c>
      <c r="BI350" s="12">
        <v>0</v>
      </c>
      <c r="BJ350" s="12">
        <v>0.37075064191811002</v>
      </c>
      <c r="BK350" s="12">
        <v>3.6047166788772</v>
      </c>
      <c r="BL350" s="12">
        <v>0</v>
      </c>
      <c r="BM350" s="12">
        <v>2.2058304594067999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5"/>
        <v>0</v>
      </c>
    </row>
    <row r="351">
      <c r="A351" s="1">
        <v>74</v>
      </c>
      <c r="B351" s="7">
        <v>7421</v>
      </c>
      <c r="C351" s="11" t="s">
        <v>413</v>
      </c>
      <c r="D351" s="12">
        <v>560.64566241235002</v>
      </c>
      <c r="E351" s="12">
        <v>560.64566241235002</v>
      </c>
      <c r="F351" s="12">
        <v>0</v>
      </c>
      <c r="G351" s="12">
        <v>0</v>
      </c>
      <c r="H351" s="12">
        <v>52.278705891568002</v>
      </c>
      <c r="I351" s="12">
        <v>0</v>
      </c>
      <c r="J351" s="12">
        <v>0</v>
      </c>
      <c r="K351" s="12">
        <v>49.500245814789999</v>
      </c>
      <c r="L351" s="12">
        <v>0</v>
      </c>
      <c r="M351" s="12">
        <v>0</v>
      </c>
      <c r="N351" s="12">
        <v>854.20189624288003</v>
      </c>
      <c r="O351" s="12">
        <v>59.866213957352002</v>
      </c>
      <c r="P351" s="12">
        <v>20.822085040541001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7.9695159458036997</v>
      </c>
      <c r="W351" s="12">
        <v>0</v>
      </c>
      <c r="X351" s="12">
        <v>0</v>
      </c>
      <c r="Y351" s="12">
        <v>19.871673531587</v>
      </c>
      <c r="Z351" s="12">
        <v>8.4419133628530005</v>
      </c>
      <c r="AA351" s="12">
        <v>31.003157312115999</v>
      </c>
      <c r="AB351" s="12">
        <v>30.251664558736</v>
      </c>
      <c r="AC351" s="12">
        <v>173.70143814591</v>
      </c>
      <c r="AD351" s="12">
        <v>9.8364813227502008</v>
      </c>
      <c r="AE351" s="12">
        <v>118.04023779584</v>
      </c>
      <c r="AF351" s="12">
        <v>0</v>
      </c>
      <c r="AG351" s="12">
        <v>106.837948955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33.802239727291003</v>
      </c>
      <c r="AN351" s="12">
        <v>0</v>
      </c>
      <c r="AO351" s="12">
        <v>128.32321820003</v>
      </c>
      <c r="AP351" s="12">
        <v>61.169778399767999</v>
      </c>
      <c r="AQ351" s="12">
        <v>0</v>
      </c>
      <c r="AR351" s="12">
        <v>61.169778399767999</v>
      </c>
      <c r="AS351" s="12">
        <v>0</v>
      </c>
      <c r="AT351" s="12">
        <v>49.938096196926999</v>
      </c>
      <c r="AU351" s="12">
        <v>41.004426551461002</v>
      </c>
      <c r="AV351" s="12">
        <v>0</v>
      </c>
      <c r="AW351" s="12">
        <v>0</v>
      </c>
      <c r="AX351" s="12">
        <v>1.6229923625156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9.6023856230793996</v>
      </c>
      <c r="BI351" s="12">
        <v>0.086958112389769998</v>
      </c>
      <c r="BJ351" s="12">
        <v>10.181383012674001</v>
      </c>
      <c r="BK351" s="12">
        <v>19.919827413423</v>
      </c>
      <c r="BL351" s="12">
        <v>6.6629629877326</v>
      </c>
      <c r="BM351" s="12">
        <v>15.074071325141</v>
      </c>
      <c r="BN351" s="12">
        <v>3.5873004496323002</v>
      </c>
      <c r="BO351" s="12">
        <v>17.472401600872001</v>
      </c>
      <c r="BP351" s="12">
        <v>343.67715066944999</v>
      </c>
      <c r="BQ351" s="12">
        <v>0</v>
      </c>
      <c r="BR351" s="12">
        <v>0</v>
      </c>
      <c r="BS351" s="13" t="str">
        <f t="shared" si="5"/>
        <v>0</v>
      </c>
    </row>
    <row r="352">
      <c r="A352" s="1">
        <v>74</v>
      </c>
      <c r="B352" s="7">
        <v>7422</v>
      </c>
      <c r="C352" s="11" t="s">
        <v>414</v>
      </c>
      <c r="D352" s="12">
        <v>0.87465687050245999</v>
      </c>
      <c r="E352" s="12">
        <v>0.87465687050245999</v>
      </c>
      <c r="F352" s="12">
        <v>0</v>
      </c>
      <c r="G352" s="12">
        <v>0</v>
      </c>
      <c r="H352" s="12">
        <v>22.909204768073</v>
      </c>
      <c r="I352" s="12">
        <v>0</v>
      </c>
      <c r="J352" s="12">
        <v>0</v>
      </c>
      <c r="K352" s="12">
        <v>21.691647643172999</v>
      </c>
      <c r="L352" s="12">
        <v>0</v>
      </c>
      <c r="M352" s="12">
        <v>0</v>
      </c>
      <c r="N352" s="12">
        <v>13.270383260552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4.6697499638098003</v>
      </c>
      <c r="AB352" s="12">
        <v>2.6311380214243001</v>
      </c>
      <c r="AC352" s="12">
        <v>1.1174307442733999</v>
      </c>
      <c r="AD352" s="12">
        <v>0</v>
      </c>
      <c r="AE352" s="12">
        <v>0</v>
      </c>
      <c r="AF352" s="12">
        <v>0</v>
      </c>
      <c r="AG352" s="12">
        <v>0.96408770221762996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3.4293260419110001</v>
      </c>
      <c r="AN352" s="12">
        <v>0</v>
      </c>
      <c r="AO352" s="12">
        <v>107.18598101476</v>
      </c>
      <c r="AP352" s="12">
        <v>5.8807760880897</v>
      </c>
      <c r="AQ352" s="12">
        <v>0</v>
      </c>
      <c r="AR352" s="12">
        <v>5.8807760880897</v>
      </c>
      <c r="AS352" s="12">
        <v>0</v>
      </c>
      <c r="AT352" s="12">
        <v>70.395990405812995</v>
      </c>
      <c r="AU352" s="12">
        <v>59.497789872049999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552.42717611694002</v>
      </c>
      <c r="BB352" s="12">
        <v>0</v>
      </c>
      <c r="BC352" s="12">
        <v>0</v>
      </c>
      <c r="BD352" s="12">
        <v>0</v>
      </c>
      <c r="BE352" s="12">
        <v>552.42717611694002</v>
      </c>
      <c r="BF352" s="12">
        <v>0</v>
      </c>
      <c r="BG352" s="12">
        <v>0</v>
      </c>
      <c r="BH352" s="12">
        <v>0</v>
      </c>
      <c r="BI352" s="12">
        <v>0</v>
      </c>
      <c r="BJ352" s="12">
        <v>5.4186632280338998</v>
      </c>
      <c r="BK352" s="12">
        <v>0</v>
      </c>
      <c r="BL352" s="12">
        <v>0</v>
      </c>
      <c r="BM352" s="12">
        <v>4.5246887486425003</v>
      </c>
      <c r="BN352" s="12">
        <v>13.158807300132001</v>
      </c>
      <c r="BO352" s="12">
        <v>1.2242751131206</v>
      </c>
      <c r="BP352" s="12">
        <v>0</v>
      </c>
      <c r="BQ352" s="12">
        <v>0</v>
      </c>
      <c r="BR352" s="12">
        <v>0</v>
      </c>
      <c r="BS352" s="13" t="str">
        <f t="shared" si="5"/>
        <v>0</v>
      </c>
    </row>
    <row r="353">
      <c r="A353" s="1">
        <v>75</v>
      </c>
      <c r="B353" s="7">
        <v>7511</v>
      </c>
      <c r="C353" s="11" t="s">
        <v>415</v>
      </c>
      <c r="D353" s="12">
        <v>1395.8293370007</v>
      </c>
      <c r="E353" s="12">
        <v>1395.8293370007</v>
      </c>
      <c r="F353" s="12">
        <v>0</v>
      </c>
      <c r="G353" s="12">
        <v>0</v>
      </c>
      <c r="H353" s="12">
        <v>0.045256377105004998</v>
      </c>
      <c r="I353" s="12">
        <v>0</v>
      </c>
      <c r="J353" s="12">
        <v>0</v>
      </c>
      <c r="K353" s="12">
        <v>0.042851133232543998</v>
      </c>
      <c r="L353" s="12">
        <v>0</v>
      </c>
      <c r="M353" s="12">
        <v>0</v>
      </c>
      <c r="N353" s="12">
        <v>1701.9346439026001</v>
      </c>
      <c r="O353" s="12">
        <v>1810.2561712095001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154.73671082062</v>
      </c>
      <c r="AQ353" s="12">
        <v>0</v>
      </c>
      <c r="AR353" s="12">
        <v>30.322051798941001</v>
      </c>
      <c r="AS353" s="12">
        <v>124.41465902168</v>
      </c>
      <c r="AT353" s="12">
        <v>210.08819427134</v>
      </c>
      <c r="AU353" s="12">
        <v>177.17672718691</v>
      </c>
      <c r="AV353" s="12">
        <v>0</v>
      </c>
      <c r="AW353" s="12">
        <v>0</v>
      </c>
      <c r="AX353" s="12">
        <v>0.52244649980116997</v>
      </c>
      <c r="AY353" s="12">
        <v>0</v>
      </c>
      <c r="AZ353" s="12">
        <v>49.353487733705997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0.014259640073773</v>
      </c>
      <c r="BK353" s="12">
        <v>0</v>
      </c>
      <c r="BL353" s="12">
        <v>0</v>
      </c>
      <c r="BM353" s="12">
        <v>0</v>
      </c>
      <c r="BN353" s="12">
        <v>0.053184136060805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5"/>
        <v>0</v>
      </c>
    </row>
    <row r="354">
      <c r="A354" s="1">
        <v>75</v>
      </c>
      <c r="B354" s="7">
        <v>7512</v>
      </c>
      <c r="C354" s="11" t="s">
        <v>416</v>
      </c>
      <c r="D354" s="12">
        <v>19.541116369752</v>
      </c>
      <c r="E354" s="12">
        <v>19.541116369752</v>
      </c>
      <c r="F354" s="12">
        <v>0</v>
      </c>
      <c r="G354" s="12">
        <v>0</v>
      </c>
      <c r="H354" s="12">
        <v>3.4847410370854002</v>
      </c>
      <c r="I354" s="12">
        <v>0</v>
      </c>
      <c r="J354" s="12">
        <v>0</v>
      </c>
      <c r="K354" s="12">
        <v>3.2995372589059002</v>
      </c>
      <c r="L354" s="12">
        <v>0</v>
      </c>
      <c r="M354" s="12">
        <v>0</v>
      </c>
      <c r="N354" s="12">
        <v>2004.610846214</v>
      </c>
      <c r="O354" s="12">
        <v>2121.3474743524998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6.7016309501134002</v>
      </c>
      <c r="AA354" s="12">
        <v>0</v>
      </c>
      <c r="AB354" s="12">
        <v>0</v>
      </c>
      <c r="AC354" s="12">
        <v>0</v>
      </c>
      <c r="AD354" s="12">
        <v>2.3146760474539998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1295.2783042304</v>
      </c>
      <c r="AQ354" s="12">
        <v>0</v>
      </c>
      <c r="AR354" s="12">
        <v>20.013465498098</v>
      </c>
      <c r="AS354" s="12">
        <v>1275.2648387322999</v>
      </c>
      <c r="AT354" s="12">
        <v>1.1573074902961999</v>
      </c>
      <c r="AU354" s="12">
        <v>0.54262581166803003</v>
      </c>
      <c r="AV354" s="12">
        <v>0</v>
      </c>
      <c r="AW354" s="12">
        <v>0</v>
      </c>
      <c r="AX354" s="12">
        <v>0.58775231227631997</v>
      </c>
      <c r="AY354" s="12">
        <v>0</v>
      </c>
      <c r="AZ354" s="12">
        <v>617.81197888531005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0.47056812243453</v>
      </c>
      <c r="BK354" s="12">
        <v>0</v>
      </c>
      <c r="BL354" s="12">
        <v>0</v>
      </c>
      <c r="BM354" s="12">
        <v>8.0472627279493008</v>
      </c>
      <c r="BN354" s="12">
        <v>0.19500849888961999</v>
      </c>
      <c r="BO354" s="12">
        <v>0</v>
      </c>
      <c r="BP354" s="12">
        <v>48.834866395191</v>
      </c>
      <c r="BQ354" s="12">
        <v>0</v>
      </c>
      <c r="BR354" s="12">
        <v>0</v>
      </c>
      <c r="BS354" s="13" t="str">
        <f t="shared" si="5"/>
        <v>0</v>
      </c>
    </row>
    <row r="355">
      <c r="A355" s="1">
        <v>75</v>
      </c>
      <c r="B355" s="7">
        <v>7513</v>
      </c>
      <c r="C355" s="11" t="s">
        <v>417</v>
      </c>
      <c r="D355" s="12">
        <v>10.855033928020999</v>
      </c>
      <c r="E355" s="12">
        <v>10.855033928020999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224.31755274269</v>
      </c>
      <c r="O355" s="12">
        <v>238.59449340071001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1.9286966920751001</v>
      </c>
      <c r="AQ355" s="12">
        <v>0</v>
      </c>
      <c r="AR355" s="12">
        <v>1.9286966920751001</v>
      </c>
      <c r="AS355" s="12">
        <v>0</v>
      </c>
      <c r="AT355" s="12">
        <v>0.017655083294775002</v>
      </c>
      <c r="AU355" s="12">
        <v>0.014921850377991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5"/>
        <v>0</v>
      </c>
    </row>
    <row r="356">
      <c r="A356" s="1">
        <v>75</v>
      </c>
      <c r="B356" s="7">
        <v>7514</v>
      </c>
      <c r="C356" s="11" t="s">
        <v>418</v>
      </c>
      <c r="D356" s="12">
        <v>0.64240787114271003</v>
      </c>
      <c r="E356" s="12">
        <v>0.64240787114271003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120.09194178791</v>
      </c>
      <c r="O356" s="12">
        <v>127.73532727177999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0.95814658991789003</v>
      </c>
      <c r="AQ356" s="12">
        <v>0</v>
      </c>
      <c r="AR356" s="12">
        <v>0.95814658991789003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35.463268563002998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6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9.8624760583815991</v>
      </c>
      <c r="E357" s="12">
        <v>9.8624760583815991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107.06973776624</v>
      </c>
      <c r="O357" s="12">
        <v>103.31466008404</v>
      </c>
      <c r="P357" s="12">
        <v>11.019771115524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232.24810257965001</v>
      </c>
      <c r="AQ357" s="12">
        <v>0</v>
      </c>
      <c r="AR357" s="12">
        <v>232.24810257965001</v>
      </c>
      <c r="AS357" s="12">
        <v>0</v>
      </c>
      <c r="AT357" s="12">
        <v>0.28627166477568999</v>
      </c>
      <c r="AU357" s="12">
        <v>0</v>
      </c>
      <c r="AV357" s="12">
        <v>0</v>
      </c>
      <c r="AW357" s="12">
        <v>0</v>
      </c>
      <c r="AX357" s="12">
        <v>0.32652906237572998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6.4712302890027003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6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6"/>
        <v>0</v>
      </c>
    </row>
    <row r="359">
      <c r="A359" s="1">
        <v>75</v>
      </c>
      <c r="B359" s="7">
        <v>7521</v>
      </c>
      <c r="C359" s="11" t="s">
        <v>421</v>
      </c>
      <c r="D359" s="12">
        <v>23.027717998139</v>
      </c>
      <c r="E359" s="12">
        <v>0</v>
      </c>
      <c r="F359" s="12">
        <v>23.027717998139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152.13542528364999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303.16516573394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43.281032809153999</v>
      </c>
      <c r="AK359" s="12">
        <v>0</v>
      </c>
      <c r="AL359" s="12">
        <v>0</v>
      </c>
      <c r="AM359" s="12">
        <v>0</v>
      </c>
      <c r="AN359" s="12">
        <v>0</v>
      </c>
      <c r="AO359" s="12">
        <v>2.1800158489613</v>
      </c>
      <c r="AP359" s="12">
        <v>1.1121287639548001</v>
      </c>
      <c r="AQ359" s="12">
        <v>0</v>
      </c>
      <c r="AR359" s="12">
        <v>1.1121287639548001</v>
      </c>
      <c r="AS359" s="12">
        <v>0</v>
      </c>
      <c r="AT359" s="12">
        <v>0.44726159903869001</v>
      </c>
      <c r="AU359" s="12">
        <v>0.23284788989628999</v>
      </c>
      <c r="AV359" s="12">
        <v>0</v>
      </c>
      <c r="AW359" s="12">
        <v>0</v>
      </c>
      <c r="AX359" s="12">
        <v>0.19591743742543999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0.17391622477954</v>
      </c>
      <c r="BJ359" s="12">
        <v>0.042778920221321001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6"/>
        <v>0</v>
      </c>
    </row>
    <row r="360">
      <c r="A360" s="1">
        <v>75</v>
      </c>
      <c r="B360" s="7">
        <v>7522</v>
      </c>
      <c r="C360" s="11" t="s">
        <v>422</v>
      </c>
      <c r="D360" s="12">
        <v>4.2215374389378004</v>
      </c>
      <c r="E360" s="12">
        <v>4.2215374389378004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99.723621906505002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98.704937680818006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94.865286679674995</v>
      </c>
      <c r="AK360" s="12">
        <v>0</v>
      </c>
      <c r="AL360" s="12">
        <v>0</v>
      </c>
      <c r="AM360" s="12">
        <v>0</v>
      </c>
      <c r="AN360" s="12">
        <v>0</v>
      </c>
      <c r="AO360" s="12">
        <v>7.2114476080895997</v>
      </c>
      <c r="AP360" s="12">
        <v>23.847311863590999</v>
      </c>
      <c r="AQ360" s="12">
        <v>0</v>
      </c>
      <c r="AR360" s="12">
        <v>23.847311863590999</v>
      </c>
      <c r="AS360" s="12">
        <v>0</v>
      </c>
      <c r="AT360" s="12">
        <v>0.10593049976865</v>
      </c>
      <c r="AU360" s="12">
        <v>0.089531102267947998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0.028519280147547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6"/>
        <v>0</v>
      </c>
    </row>
    <row r="361">
      <c r="A361" s="1">
        <v>75</v>
      </c>
      <c r="B361" s="7">
        <v>7523</v>
      </c>
      <c r="C361" s="11" t="s">
        <v>423</v>
      </c>
      <c r="D361" s="12">
        <v>19.189764998449</v>
      </c>
      <c r="E361" s="12">
        <v>0</v>
      </c>
      <c r="F361" s="12">
        <v>19.189764998449</v>
      </c>
      <c r="G361" s="12">
        <v>0</v>
      </c>
      <c r="H361" s="12">
        <v>0.45256377105005002</v>
      </c>
      <c r="I361" s="12">
        <v>0</v>
      </c>
      <c r="J361" s="12">
        <v>0</v>
      </c>
      <c r="K361" s="12">
        <v>0.42851133232543998</v>
      </c>
      <c r="L361" s="12">
        <v>0</v>
      </c>
      <c r="M361" s="12">
        <v>0</v>
      </c>
      <c r="N361" s="12">
        <v>157.55613957385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28.201410765948001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1.8143849683852999</v>
      </c>
      <c r="AD361" s="12">
        <v>0</v>
      </c>
      <c r="AE361" s="12">
        <v>0</v>
      </c>
      <c r="AF361" s="12">
        <v>0</v>
      </c>
      <c r="AG361" s="12">
        <v>1.1110845895021999</v>
      </c>
      <c r="AH361" s="12">
        <v>0</v>
      </c>
      <c r="AI361" s="12">
        <v>0</v>
      </c>
      <c r="AJ361" s="12">
        <v>227.00946568419999</v>
      </c>
      <c r="AK361" s="12">
        <v>0</v>
      </c>
      <c r="AL361" s="12">
        <v>0</v>
      </c>
      <c r="AM361" s="12">
        <v>0</v>
      </c>
      <c r="AN361" s="12">
        <v>0</v>
      </c>
      <c r="AO361" s="12">
        <v>20.469863221581999</v>
      </c>
      <c r="AP361" s="12">
        <v>30.759283719041999</v>
      </c>
      <c r="AQ361" s="12">
        <v>0</v>
      </c>
      <c r="AR361" s="12">
        <v>30.759283719041999</v>
      </c>
      <c r="AS361" s="12">
        <v>0</v>
      </c>
      <c r="AT361" s="12">
        <v>0.19962607447818001</v>
      </c>
      <c r="AU361" s="12">
        <v>0.16872140250909001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0.17391622477954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6"/>
        <v>0</v>
      </c>
    </row>
    <row r="362">
      <c r="A362" s="1">
        <v>75</v>
      </c>
      <c r="B362" s="7">
        <v>7531</v>
      </c>
      <c r="C362" s="11" t="s">
        <v>424</v>
      </c>
      <c r="D362" s="12">
        <v>0.36709021208155002</v>
      </c>
      <c r="E362" s="12">
        <v>0.36709021208155002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87.822489477773004</v>
      </c>
      <c r="O362" s="12">
        <v>0</v>
      </c>
      <c r="P362" s="12">
        <v>0</v>
      </c>
      <c r="Q362" s="12">
        <v>0</v>
      </c>
      <c r="R362" s="12">
        <v>0</v>
      </c>
      <c r="S362" s="12">
        <v>226.55465840807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14.868979536191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4.2631602618268003</v>
      </c>
      <c r="AQ362" s="12">
        <v>0</v>
      </c>
      <c r="AR362" s="12">
        <v>4.2631602618268003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0.2138946011066</v>
      </c>
      <c r="BK362" s="12">
        <v>0</v>
      </c>
      <c r="BL362" s="12">
        <v>0</v>
      </c>
      <c r="BM362" s="12">
        <v>7.4063652801166002</v>
      </c>
      <c r="BN362" s="12">
        <v>0.10636827212161</v>
      </c>
      <c r="BO362" s="12">
        <v>14.070290355764</v>
      </c>
      <c r="BP362" s="12">
        <v>0</v>
      </c>
      <c r="BQ362" s="12">
        <v>0</v>
      </c>
      <c r="BR362" s="12">
        <v>0</v>
      </c>
      <c r="BS362" s="13" t="str">
        <f t="shared" si="6"/>
        <v>0</v>
      </c>
    </row>
    <row r="363">
      <c r="A363" s="1">
        <v>75</v>
      </c>
      <c r="B363" s="7">
        <v>7532</v>
      </c>
      <c r="C363" s="11" t="s">
        <v>425</v>
      </c>
      <c r="D363" s="12">
        <v>5.2769217986722996</v>
      </c>
      <c r="E363" s="12">
        <v>5.2769217986722996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91.224780985809005</v>
      </c>
      <c r="O363" s="12">
        <v>0</v>
      </c>
      <c r="P363" s="12">
        <v>0</v>
      </c>
      <c r="Q363" s="12">
        <v>0</v>
      </c>
      <c r="R363" s="12">
        <v>0</v>
      </c>
      <c r="S363" s="12">
        <v>38.841976971458998</v>
      </c>
      <c r="T363" s="12">
        <v>37.613791665774002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1.2244955316257</v>
      </c>
      <c r="AA363" s="12">
        <v>0</v>
      </c>
      <c r="AB363" s="12">
        <v>23.767450129715002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64.574588392118002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4.6338698498118003</v>
      </c>
      <c r="AQ363" s="12">
        <v>0</v>
      </c>
      <c r="AR363" s="12">
        <v>4.6338698498118003</v>
      </c>
      <c r="AS363" s="12">
        <v>0</v>
      </c>
      <c r="AT363" s="12">
        <v>0.095390316974973993</v>
      </c>
      <c r="AU363" s="12">
        <v>0.080622674707572006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0.085557840442641003</v>
      </c>
      <c r="BK363" s="12">
        <v>0</v>
      </c>
      <c r="BL363" s="12">
        <v>0</v>
      </c>
      <c r="BM363" s="12">
        <v>2.3387035043812001</v>
      </c>
      <c r="BN363" s="12">
        <v>0.017728045353602</v>
      </c>
      <c r="BO363" s="12">
        <v>7.1170467499256</v>
      </c>
      <c r="BP363" s="12">
        <v>0</v>
      </c>
      <c r="BQ363" s="12">
        <v>0</v>
      </c>
      <c r="BR363" s="12">
        <v>0</v>
      </c>
      <c r="BS363" s="13" t="str">
        <f t="shared" si="6"/>
        <v>0</v>
      </c>
    </row>
    <row r="364">
      <c r="A364" s="1">
        <v>75</v>
      </c>
      <c r="B364" s="7">
        <v>7533</v>
      </c>
      <c r="C364" s="11" t="s">
        <v>426</v>
      </c>
      <c r="D364" s="12">
        <v>2.4778589315505002</v>
      </c>
      <c r="E364" s="12">
        <v>2.4778589315505002</v>
      </c>
      <c r="F364" s="12">
        <v>0</v>
      </c>
      <c r="G364" s="12">
        <v>0</v>
      </c>
      <c r="H364" s="12">
        <v>0.63358927947007004</v>
      </c>
      <c r="I364" s="12">
        <v>0</v>
      </c>
      <c r="J364" s="12">
        <v>0</v>
      </c>
      <c r="K364" s="12">
        <v>0.59991586525562002</v>
      </c>
      <c r="L364" s="12">
        <v>0</v>
      </c>
      <c r="M364" s="12">
        <v>0</v>
      </c>
      <c r="N364" s="12">
        <v>542.02463204616004</v>
      </c>
      <c r="O364" s="12">
        <v>24.406284442291</v>
      </c>
      <c r="P364" s="12">
        <v>0</v>
      </c>
      <c r="Q364" s="12">
        <v>0</v>
      </c>
      <c r="R364" s="12">
        <v>5.7536895829950003</v>
      </c>
      <c r="S364" s="12">
        <v>967.37709191825002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1.2244955316257</v>
      </c>
      <c r="AA364" s="12">
        <v>91.006499287004004</v>
      </c>
      <c r="AB364" s="12">
        <v>4.2637988489612999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125.69907292411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53.168426604093</v>
      </c>
      <c r="AQ364" s="12">
        <v>0</v>
      </c>
      <c r="AR364" s="12">
        <v>53.168426604093</v>
      </c>
      <c r="AS364" s="12">
        <v>0</v>
      </c>
      <c r="AT364" s="12">
        <v>1.6811868671281001</v>
      </c>
      <c r="AU364" s="12">
        <v>1.4209176173161</v>
      </c>
      <c r="AV364" s="12">
        <v>0</v>
      </c>
      <c r="AW364" s="12">
        <v>0</v>
      </c>
      <c r="AX364" s="12">
        <v>0</v>
      </c>
      <c r="AY364" s="12">
        <v>0</v>
      </c>
      <c r="AZ364" s="12">
        <v>7.9858883102178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1.4972622077461999</v>
      </c>
      <c r="BK364" s="12">
        <v>0</v>
      </c>
      <c r="BL364" s="12">
        <v>0</v>
      </c>
      <c r="BM364" s="12">
        <v>10.855547536406</v>
      </c>
      <c r="BN364" s="12">
        <v>21.855780680218999</v>
      </c>
      <c r="BO364" s="12">
        <v>15.128703762763999</v>
      </c>
      <c r="BP364" s="12">
        <v>310.39208533801002</v>
      </c>
      <c r="BQ364" s="12">
        <v>0</v>
      </c>
      <c r="BR364" s="12">
        <v>0</v>
      </c>
      <c r="BS364" s="13" t="str">
        <f t="shared" si="6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51.914452617125001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83.547125611892994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0.55606438197741004</v>
      </c>
      <c r="AQ365" s="12">
        <v>0</v>
      </c>
      <c r="AR365" s="12">
        <v>0.55606438197741004</v>
      </c>
      <c r="AS365" s="12">
        <v>0</v>
      </c>
      <c r="AT365" s="12">
        <v>0.38244443679431001</v>
      </c>
      <c r="AU365" s="12">
        <v>0.32323714187340002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6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6.6780871046315999</v>
      </c>
      <c r="O366" s="12">
        <v>7.1031214014852004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0.74141917596989004</v>
      </c>
      <c r="AQ366" s="12">
        <v>0</v>
      </c>
      <c r="AR366" s="12">
        <v>0.74141917596989004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0.014259640073773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6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76.759969527658001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564.20687498661005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0.31094093472079998</v>
      </c>
      <c r="AU367" s="12">
        <v>0.26280329731831997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0.071298200368866999</v>
      </c>
      <c r="BK367" s="12">
        <v>0</v>
      </c>
      <c r="BL367" s="12">
        <v>0</v>
      </c>
      <c r="BM367" s="12">
        <v>2.3387035043812001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6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3.4466368167000998</v>
      </c>
      <c r="AP368" s="12">
        <v>0</v>
      </c>
      <c r="AQ368" s="12">
        <v>0</v>
      </c>
      <c r="AR368" s="12">
        <v>0</v>
      </c>
      <c r="AS368" s="12">
        <v>0</v>
      </c>
      <c r="AT368" s="12">
        <v>0.035310166589550003</v>
      </c>
      <c r="AU368" s="12">
        <v>0.029843700755982999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15.505598162575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6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203.15587682437001</v>
      </c>
      <c r="I369" s="12">
        <v>0</v>
      </c>
      <c r="J369" s="12">
        <v>0</v>
      </c>
      <c r="K369" s="12">
        <v>192.35873708088999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5.3529756965879001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0.14259640073773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6"/>
        <v>0</v>
      </c>
    </row>
    <row r="370">
      <c r="A370" s="1">
        <v>75</v>
      </c>
      <c r="B370" s="7">
        <v>7543</v>
      </c>
      <c r="C370" s="11" t="s">
        <v>432</v>
      </c>
      <c r="D370" s="12">
        <v>20.817121302038998</v>
      </c>
      <c r="E370" s="12">
        <v>20.817121302038998</v>
      </c>
      <c r="F370" s="12">
        <v>0</v>
      </c>
      <c r="G370" s="12">
        <v>0</v>
      </c>
      <c r="H370" s="12">
        <v>10.486711155834</v>
      </c>
      <c r="I370" s="12">
        <v>0</v>
      </c>
      <c r="J370" s="12">
        <v>0</v>
      </c>
      <c r="K370" s="12">
        <v>6.5990745178118004</v>
      </c>
      <c r="L370" s="12">
        <v>16.000756001447002</v>
      </c>
      <c r="M370" s="12">
        <v>0</v>
      </c>
      <c r="N370" s="12">
        <v>522.01101353404999</v>
      </c>
      <c r="O370" s="12">
        <v>38.228101837597997</v>
      </c>
      <c r="P370" s="12">
        <v>0</v>
      </c>
      <c r="Q370" s="12">
        <v>0</v>
      </c>
      <c r="R370" s="12">
        <v>0</v>
      </c>
      <c r="S370" s="12">
        <v>93.503231836747005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3.7070909806379002</v>
      </c>
      <c r="AB370" s="12">
        <v>171.93551856208001</v>
      </c>
      <c r="AC370" s="12">
        <v>5.3425663968075998</v>
      </c>
      <c r="AD370" s="12">
        <v>104.30404956939999</v>
      </c>
      <c r="AE370" s="12">
        <v>1.9522186424887999</v>
      </c>
      <c r="AF370" s="12">
        <v>19.279620380929</v>
      </c>
      <c r="AG370" s="12">
        <v>39.265724890911997</v>
      </c>
      <c r="AH370" s="12">
        <v>0</v>
      </c>
      <c r="AI370" s="12">
        <v>0</v>
      </c>
      <c r="AJ370" s="12">
        <v>6.6912943960635003</v>
      </c>
      <c r="AK370" s="12">
        <v>0</v>
      </c>
      <c r="AL370" s="12">
        <v>0</v>
      </c>
      <c r="AM370" s="12">
        <v>1.4114575636241</v>
      </c>
      <c r="AN370" s="12">
        <v>0</v>
      </c>
      <c r="AO370" s="12">
        <v>43.840042850635001</v>
      </c>
      <c r="AP370" s="12">
        <v>109.42287314248</v>
      </c>
      <c r="AQ370" s="12">
        <v>74.914870658422998</v>
      </c>
      <c r="AR370" s="12">
        <v>34.50800248406</v>
      </c>
      <c r="AS370" s="12">
        <v>0</v>
      </c>
      <c r="AT370" s="12">
        <v>4.7204689723906998</v>
      </c>
      <c r="AU370" s="12">
        <v>3.2154298756094999</v>
      </c>
      <c r="AV370" s="12">
        <v>0</v>
      </c>
      <c r="AW370" s="12">
        <v>0</v>
      </c>
      <c r="AX370" s="12">
        <v>1.0448929996023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10.352498693559999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6"/>
        <v>0</v>
      </c>
    </row>
    <row r="371">
      <c r="A371" s="1">
        <v>75</v>
      </c>
      <c r="B371" s="7">
        <v>7544</v>
      </c>
      <c r="C371" s="11" t="s">
        <v>433</v>
      </c>
      <c r="D371" s="12">
        <v>236.39037532998</v>
      </c>
      <c r="E371" s="12">
        <v>236.39037532998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0.72667194965377002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5.229469707851</v>
      </c>
      <c r="BL371" s="12">
        <v>0</v>
      </c>
      <c r="BM371" s="12">
        <v>0</v>
      </c>
      <c r="BN371" s="12">
        <v>25.132968903685999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6"/>
        <v>0</v>
      </c>
    </row>
    <row r="372">
      <c r="A372" s="1">
        <v>75</v>
      </c>
      <c r="B372" s="7">
        <v>7549</v>
      </c>
      <c r="C372" s="11" t="s">
        <v>434</v>
      </c>
      <c r="D372" s="12">
        <v>45.188731532448003</v>
      </c>
      <c r="E372" s="12">
        <v>45.188731532448003</v>
      </c>
      <c r="F372" s="12">
        <v>0</v>
      </c>
      <c r="G372" s="12">
        <v>0</v>
      </c>
      <c r="H372" s="12">
        <v>14.126657429654999</v>
      </c>
      <c r="I372" s="12">
        <v>0</v>
      </c>
      <c r="J372" s="12">
        <v>0</v>
      </c>
      <c r="K372" s="12">
        <v>9.2129936449970007</v>
      </c>
      <c r="L372" s="12">
        <v>20.000945001807999</v>
      </c>
      <c r="M372" s="12">
        <v>0</v>
      </c>
      <c r="N372" s="12">
        <v>479.45483298052</v>
      </c>
      <c r="O372" s="12">
        <v>454.07069043703001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16.163361026318999</v>
      </c>
      <c r="AC372" s="12">
        <v>0</v>
      </c>
      <c r="AD372" s="12">
        <v>0</v>
      </c>
      <c r="AE372" s="12">
        <v>0</v>
      </c>
      <c r="AF372" s="12">
        <v>0</v>
      </c>
      <c r="AG372" s="12">
        <v>16.67005989135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4.0654225721074999</v>
      </c>
      <c r="AN372" s="12">
        <v>0</v>
      </c>
      <c r="AO372" s="12">
        <v>30.960627802089999</v>
      </c>
      <c r="AP372" s="12">
        <v>5.9565242715949003</v>
      </c>
      <c r="AQ372" s="12">
        <v>0</v>
      </c>
      <c r="AR372" s="12">
        <v>5.9565242715949003</v>
      </c>
      <c r="AS372" s="12">
        <v>0</v>
      </c>
      <c r="AT372" s="12">
        <v>15.805177051058999</v>
      </c>
      <c r="AU372" s="12">
        <v>12.729255123483</v>
      </c>
      <c r="AV372" s="12">
        <v>0</v>
      </c>
      <c r="AW372" s="12">
        <v>0</v>
      </c>
      <c r="AX372" s="12">
        <v>0.84897556217689996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16.455756083145999</v>
      </c>
      <c r="BK372" s="12">
        <v>0</v>
      </c>
      <c r="BL372" s="12">
        <v>0</v>
      </c>
      <c r="BM372" s="12">
        <v>0</v>
      </c>
      <c r="BN372" s="12">
        <v>8.9730447421554</v>
      </c>
      <c r="BO372" s="12">
        <v>14.070290355764</v>
      </c>
      <c r="BP372" s="12">
        <v>0</v>
      </c>
      <c r="BQ372" s="12">
        <v>0</v>
      </c>
      <c r="BR372" s="12">
        <v>0</v>
      </c>
      <c r="BS372" s="13" t="str">
        <f t="shared" si="6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2394.5582776318001</v>
      </c>
      <c r="I373" s="12">
        <v>0</v>
      </c>
      <c r="J373" s="12">
        <v>0</v>
      </c>
      <c r="K373" s="12">
        <v>2267.2945196168998</v>
      </c>
      <c r="L373" s="12">
        <v>0</v>
      </c>
      <c r="M373" s="12">
        <v>0</v>
      </c>
      <c r="N373" s="12">
        <v>42.947517192321001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31.035436329212999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46.127354113533002</v>
      </c>
      <c r="AP373" s="12">
        <v>0</v>
      </c>
      <c r="AQ373" s="12">
        <v>0</v>
      </c>
      <c r="AR373" s="12">
        <v>0</v>
      </c>
      <c r="AS373" s="12">
        <v>0</v>
      </c>
      <c r="AT373" s="12">
        <v>6.68177947604</v>
      </c>
      <c r="AU373" s="12">
        <v>5.6473544721089004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4.2986357084681002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6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1223.1465238640999</v>
      </c>
      <c r="I374" s="12">
        <v>0</v>
      </c>
      <c r="J374" s="12">
        <v>0</v>
      </c>
      <c r="K374" s="12">
        <v>1158.1398691154</v>
      </c>
      <c r="L374" s="12">
        <v>0</v>
      </c>
      <c r="M374" s="12">
        <v>0</v>
      </c>
      <c r="N374" s="12">
        <v>826.46906492160997</v>
      </c>
      <c r="O374" s="12">
        <v>71.176187326491998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74.126741676178</v>
      </c>
      <c r="Z374" s="12">
        <v>13.552062182210999</v>
      </c>
      <c r="AA374" s="12">
        <v>16.071061824636999</v>
      </c>
      <c r="AB374" s="12">
        <v>164.40339804817</v>
      </c>
      <c r="AC374" s="12">
        <v>246.71674426862</v>
      </c>
      <c r="AD374" s="12">
        <v>2.8561924107052001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31.947215931685001</v>
      </c>
      <c r="AP374" s="12">
        <v>0.23472288504718</v>
      </c>
      <c r="AQ374" s="12">
        <v>0</v>
      </c>
      <c r="AR374" s="12">
        <v>0.23472288504718</v>
      </c>
      <c r="AS374" s="12">
        <v>0</v>
      </c>
      <c r="AT374" s="12">
        <v>3.8928081863059001</v>
      </c>
      <c r="AU374" s="12">
        <v>2.9752296523076001</v>
      </c>
      <c r="AV374" s="12">
        <v>0</v>
      </c>
      <c r="AW374" s="12">
        <v>0</v>
      </c>
      <c r="AX374" s="12">
        <v>0.42500452630684998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5.6996725319688997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6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164.39576690548</v>
      </c>
      <c r="I375" s="12">
        <v>0</v>
      </c>
      <c r="J375" s="12">
        <v>0</v>
      </c>
      <c r="K375" s="12">
        <v>155.6586134632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1.113092060624</v>
      </c>
      <c r="AN375" s="12">
        <v>0</v>
      </c>
      <c r="AO375" s="12">
        <v>61.983994776922003</v>
      </c>
      <c r="AP375" s="12">
        <v>0.61856699231384005</v>
      </c>
      <c r="AQ375" s="12">
        <v>0</v>
      </c>
      <c r="AR375" s="12">
        <v>0.61856699231384005</v>
      </c>
      <c r="AS375" s="12">
        <v>0</v>
      </c>
      <c r="AT375" s="12">
        <v>85.313318366000999</v>
      </c>
      <c r="AU375" s="12">
        <v>71.727818101756995</v>
      </c>
      <c r="AV375" s="12">
        <v>0</v>
      </c>
      <c r="AW375" s="12">
        <v>0</v>
      </c>
      <c r="AX375" s="12">
        <v>0.51000543156821998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24.548504574094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6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16.124605605980001</v>
      </c>
      <c r="I376" s="12">
        <v>0</v>
      </c>
      <c r="J376" s="12">
        <v>0</v>
      </c>
      <c r="K376" s="12">
        <v>11.885753551983001</v>
      </c>
      <c r="L376" s="12">
        <v>16.248566944632</v>
      </c>
      <c r="M376" s="12">
        <v>0</v>
      </c>
      <c r="N376" s="12">
        <v>659.79507730031003</v>
      </c>
      <c r="O376" s="12">
        <v>56.082744919874003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423.10278460434</v>
      </c>
      <c r="AC376" s="12">
        <v>13.8054422244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462.29277558140001</v>
      </c>
      <c r="AP376" s="12">
        <v>4.7182487391094003</v>
      </c>
      <c r="AQ376" s="12">
        <v>0</v>
      </c>
      <c r="AR376" s="12">
        <v>4.7182487391094003</v>
      </c>
      <c r="AS376" s="12">
        <v>0</v>
      </c>
      <c r="AT376" s="12">
        <v>2.6575225680811001</v>
      </c>
      <c r="AU376" s="12">
        <v>0.54552530386021003</v>
      </c>
      <c r="AV376" s="12">
        <v>0</v>
      </c>
      <c r="AW376" s="12">
        <v>0</v>
      </c>
      <c r="AX376" s="12">
        <v>2.2950244420570001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3.1841745988653001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6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318.75971544706999</v>
      </c>
      <c r="I377" s="12">
        <v>0</v>
      </c>
      <c r="J377" s="12">
        <v>0</v>
      </c>
      <c r="K377" s="12">
        <v>301.81857032210002</v>
      </c>
      <c r="L377" s="12">
        <v>0</v>
      </c>
      <c r="M377" s="12">
        <v>0</v>
      </c>
      <c r="N377" s="12">
        <v>4027.9083763312001</v>
      </c>
      <c r="O377" s="12">
        <v>14.726107722722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1.6940077727764</v>
      </c>
      <c r="AA377" s="12">
        <v>0</v>
      </c>
      <c r="AB377" s="12">
        <v>2.8896247061475</v>
      </c>
      <c r="AC377" s="12">
        <v>2241.5018011615998</v>
      </c>
      <c r="AD377" s="12">
        <v>149.51442226968001</v>
      </c>
      <c r="AE377" s="12">
        <v>2.7007640853899</v>
      </c>
      <c r="AF377" s="12">
        <v>0</v>
      </c>
      <c r="AG377" s="12">
        <v>162.85425354076</v>
      </c>
      <c r="AH377" s="12">
        <v>22.856326978412</v>
      </c>
      <c r="AI377" s="12">
        <v>0</v>
      </c>
      <c r="AJ377" s="12">
        <v>0</v>
      </c>
      <c r="AK377" s="12">
        <v>0</v>
      </c>
      <c r="AL377" s="12">
        <v>62.199986008034998</v>
      </c>
      <c r="AM377" s="12">
        <v>0</v>
      </c>
      <c r="AN377" s="12">
        <v>0</v>
      </c>
      <c r="AO377" s="12">
        <v>1.4084129693003999</v>
      </c>
      <c r="AP377" s="12">
        <v>15.913804479724</v>
      </c>
      <c r="AQ377" s="12">
        <v>0</v>
      </c>
      <c r="AR377" s="12">
        <v>15.913804479724</v>
      </c>
      <c r="AS377" s="12">
        <v>0</v>
      </c>
      <c r="AT377" s="12">
        <v>0.44124173006161999</v>
      </c>
      <c r="AU377" s="12">
        <v>0.37293186141207002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2.6747066630468002</v>
      </c>
      <c r="BK377" s="12">
        <v>0</v>
      </c>
      <c r="BL377" s="12">
        <v>0</v>
      </c>
      <c r="BM377" s="12">
        <v>0</v>
      </c>
      <c r="BN377" s="12">
        <v>0.088235518923027001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6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1.6282008862843</v>
      </c>
      <c r="I378" s="12">
        <v>0</v>
      </c>
      <c r="J378" s="12">
        <v>0</v>
      </c>
      <c r="K378" s="12">
        <v>1.5416667787089999</v>
      </c>
      <c r="L378" s="12">
        <v>0</v>
      </c>
      <c r="M378" s="12">
        <v>0</v>
      </c>
      <c r="N378" s="12">
        <v>884.86412220333</v>
      </c>
      <c r="O378" s="12">
        <v>59.396091794177003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17.949794594501</v>
      </c>
      <c r="AB378" s="12">
        <v>5.8986808895139999</v>
      </c>
      <c r="AC378" s="12">
        <v>6.2752010110906999</v>
      </c>
      <c r="AD378" s="12">
        <v>438.96992419269998</v>
      </c>
      <c r="AE378" s="12">
        <v>5.4015281707799003</v>
      </c>
      <c r="AF378" s="12">
        <v>0</v>
      </c>
      <c r="AG378" s="12">
        <v>146.09809621586001</v>
      </c>
      <c r="AH378" s="12">
        <v>76.187756594706002</v>
      </c>
      <c r="AI378" s="12">
        <v>0</v>
      </c>
      <c r="AJ378" s="12">
        <v>0</v>
      </c>
      <c r="AK378" s="12">
        <v>0</v>
      </c>
      <c r="AL378" s="12">
        <v>0</v>
      </c>
      <c r="AM378" s="12">
        <v>53.428418909950999</v>
      </c>
      <c r="AN378" s="12">
        <v>0</v>
      </c>
      <c r="AO378" s="12">
        <v>6.4200336538267004</v>
      </c>
      <c r="AP378" s="12">
        <v>3.7952946819807001</v>
      </c>
      <c r="AQ378" s="12">
        <v>0</v>
      </c>
      <c r="AR378" s="12">
        <v>3.7952946819807001</v>
      </c>
      <c r="AS378" s="12">
        <v>0</v>
      </c>
      <c r="AT378" s="12">
        <v>25.106134336374001</v>
      </c>
      <c r="AU378" s="12">
        <v>20.148648561280002</v>
      </c>
      <c r="AV378" s="12">
        <v>0</v>
      </c>
      <c r="AW378" s="12">
        <v>0</v>
      </c>
      <c r="AX378" s="12">
        <v>1.4450153894433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5.1583628501618</v>
      </c>
      <c r="BK378" s="12">
        <v>0</v>
      </c>
      <c r="BL378" s="12">
        <v>0</v>
      </c>
      <c r="BM378" s="12">
        <v>0</v>
      </c>
      <c r="BN378" s="12">
        <v>0.22058879730757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6"/>
        <v>0</v>
      </c>
    </row>
    <row r="379">
      <c r="A379" s="1">
        <v>81</v>
      </c>
      <c r="B379" s="7">
        <v>8131</v>
      </c>
      <c r="C379" s="11" t="s">
        <v>441</v>
      </c>
      <c r="D379" s="12">
        <v>240.37209256105001</v>
      </c>
      <c r="E379" s="12">
        <v>240.37209256105001</v>
      </c>
      <c r="F379" s="12">
        <v>0</v>
      </c>
      <c r="G379" s="12">
        <v>0</v>
      </c>
      <c r="H379" s="12">
        <v>179.46975575592</v>
      </c>
      <c r="I379" s="12">
        <v>0</v>
      </c>
      <c r="J379" s="12">
        <v>0</v>
      </c>
      <c r="K379" s="12">
        <v>169.93146396285999</v>
      </c>
      <c r="L379" s="12">
        <v>0</v>
      </c>
      <c r="M379" s="12">
        <v>0</v>
      </c>
      <c r="N379" s="12">
        <v>1257.1258380774</v>
      </c>
      <c r="O379" s="12">
        <v>216.37974272167</v>
      </c>
      <c r="P379" s="12">
        <v>3.8112793068200999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33.551067362414997</v>
      </c>
      <c r="W379" s="12">
        <v>0</v>
      </c>
      <c r="X379" s="12">
        <v>0</v>
      </c>
      <c r="Y379" s="12">
        <v>185.92763894597999</v>
      </c>
      <c r="Z379" s="12">
        <v>293.64188788544999</v>
      </c>
      <c r="AA379" s="12">
        <v>34.363618219526998</v>
      </c>
      <c r="AB379" s="12">
        <v>111.50770538808</v>
      </c>
      <c r="AC379" s="12">
        <v>109.18849759298</v>
      </c>
      <c r="AD379" s="12">
        <v>14.280962053526</v>
      </c>
      <c r="AE379" s="12">
        <v>0</v>
      </c>
      <c r="AF379" s="12">
        <v>0</v>
      </c>
      <c r="AG379" s="12">
        <v>10.7597791707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6.6237352444794002</v>
      </c>
      <c r="AN379" s="12">
        <v>0</v>
      </c>
      <c r="AO379" s="12">
        <v>12.888968814973</v>
      </c>
      <c r="AP379" s="12">
        <v>17.108022446513999</v>
      </c>
      <c r="AQ379" s="12">
        <v>0</v>
      </c>
      <c r="AR379" s="12">
        <v>17.108022446513999</v>
      </c>
      <c r="AS379" s="12">
        <v>0</v>
      </c>
      <c r="AT379" s="12">
        <v>33.273240974895998</v>
      </c>
      <c r="AU379" s="12">
        <v>21.949646289598999</v>
      </c>
      <c r="AV379" s="12">
        <v>0</v>
      </c>
      <c r="AW379" s="12">
        <v>0</v>
      </c>
      <c r="AX379" s="12">
        <v>8.3300887156143002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13.723792521109001</v>
      </c>
      <c r="BK379" s="12">
        <v>0</v>
      </c>
      <c r="BL379" s="12">
        <v>0</v>
      </c>
      <c r="BM379" s="12">
        <v>3.1525827881194002</v>
      </c>
      <c r="BN379" s="12">
        <v>0.55147199326892005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6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6"/>
        <v>0</v>
      </c>
    </row>
    <row r="381">
      <c r="A381" s="1">
        <v>81</v>
      </c>
      <c r="B381" s="7">
        <v>8141</v>
      </c>
      <c r="C381" s="11" t="s">
        <v>443</v>
      </c>
      <c r="D381" s="12">
        <v>11.009678464444001</v>
      </c>
      <c r="E381" s="12">
        <v>11.009678464444001</v>
      </c>
      <c r="F381" s="12">
        <v>0</v>
      </c>
      <c r="G381" s="12">
        <v>0</v>
      </c>
      <c r="H381" s="12">
        <v>4.0442409110932003</v>
      </c>
      <c r="I381" s="12">
        <v>0</v>
      </c>
      <c r="J381" s="12">
        <v>0</v>
      </c>
      <c r="K381" s="12">
        <v>3.8293013535676002</v>
      </c>
      <c r="L381" s="12">
        <v>0</v>
      </c>
      <c r="M381" s="12">
        <v>0</v>
      </c>
      <c r="N381" s="12">
        <v>113.37344344084001</v>
      </c>
      <c r="O381" s="12">
        <v>19.634810296963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30.855359930289001</v>
      </c>
      <c r="AB381" s="12">
        <v>0</v>
      </c>
      <c r="AC381" s="12">
        <v>10.040321617745001</v>
      </c>
      <c r="AD381" s="12">
        <v>0</v>
      </c>
      <c r="AE381" s="12">
        <v>0</v>
      </c>
      <c r="AF381" s="12">
        <v>0</v>
      </c>
      <c r="AG381" s="12">
        <v>21.355474048384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0.37875864271123999</v>
      </c>
      <c r="AP381" s="12">
        <v>1.9587186847111</v>
      </c>
      <c r="AQ381" s="12">
        <v>0</v>
      </c>
      <c r="AR381" s="12">
        <v>1.9587186847111</v>
      </c>
      <c r="AS381" s="12">
        <v>0</v>
      </c>
      <c r="AT381" s="12">
        <v>1.2984105366617</v>
      </c>
      <c r="AU381" s="12">
        <v>0.97143116695852005</v>
      </c>
      <c r="AV381" s="12">
        <v>0</v>
      </c>
      <c r="AW381" s="12">
        <v>0</v>
      </c>
      <c r="AX381" s="12">
        <v>0.17000181052273999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4.6807366603320002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6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2.310994806339</v>
      </c>
      <c r="I382" s="12">
        <v>0</v>
      </c>
      <c r="J382" s="12">
        <v>0</v>
      </c>
      <c r="K382" s="12">
        <v>2.1881722020385999</v>
      </c>
      <c r="L382" s="12">
        <v>0</v>
      </c>
      <c r="M382" s="12">
        <v>0</v>
      </c>
      <c r="N382" s="12">
        <v>1295.5459827008001</v>
      </c>
      <c r="O382" s="12">
        <v>82.891128310312993</v>
      </c>
      <c r="P382" s="12">
        <v>7.6225586136403001</v>
      </c>
      <c r="Q382" s="12">
        <v>0</v>
      </c>
      <c r="R382" s="12">
        <v>21.552811609405001</v>
      </c>
      <c r="S382" s="12">
        <v>107.47056106002999</v>
      </c>
      <c r="T382" s="12">
        <v>78.054252301950001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770.70216270996002</v>
      </c>
      <c r="AB382" s="12">
        <v>0</v>
      </c>
      <c r="AC382" s="12">
        <v>0</v>
      </c>
      <c r="AD382" s="12">
        <v>22.849539285641001</v>
      </c>
      <c r="AE382" s="12">
        <v>0</v>
      </c>
      <c r="AF382" s="12">
        <v>26.672066935280998</v>
      </c>
      <c r="AG382" s="12">
        <v>1.5371113101</v>
      </c>
      <c r="AH382" s="12">
        <v>0</v>
      </c>
      <c r="AI382" s="12">
        <v>0</v>
      </c>
      <c r="AJ382" s="12">
        <v>43.199141180327999</v>
      </c>
      <c r="AK382" s="12">
        <v>0</v>
      </c>
      <c r="AL382" s="12">
        <v>0</v>
      </c>
      <c r="AM382" s="12">
        <v>0</v>
      </c>
      <c r="AN382" s="12">
        <v>51.939375152696002</v>
      </c>
      <c r="AO382" s="12">
        <v>0.55197127998735995</v>
      </c>
      <c r="AP382" s="12">
        <v>7.4556966900718002</v>
      </c>
      <c r="AQ382" s="12">
        <v>0</v>
      </c>
      <c r="AR382" s="12">
        <v>7.4556966900718002</v>
      </c>
      <c r="AS382" s="12">
        <v>0</v>
      </c>
      <c r="AT382" s="12">
        <v>0.80480026791569004</v>
      </c>
      <c r="AU382" s="12">
        <v>0.68020688328099999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0.76420190372767005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6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319.37229726784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230.53959504157001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14.476509320398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5.3986263560849999</v>
      </c>
      <c r="AQ383" s="12">
        <v>0</v>
      </c>
      <c r="AR383" s="12">
        <v>5.3986263560849999</v>
      </c>
      <c r="AS383" s="12">
        <v>0</v>
      </c>
      <c r="AT383" s="12">
        <v>0.074521240099029995</v>
      </c>
      <c r="AU383" s="12">
        <v>0</v>
      </c>
      <c r="AV383" s="12">
        <v>0</v>
      </c>
      <c r="AW383" s="12">
        <v>0</v>
      </c>
      <c r="AX383" s="12">
        <v>0.085000905261369997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6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13.900865784465999</v>
      </c>
      <c r="O384" s="12">
        <v>0</v>
      </c>
      <c r="P384" s="12">
        <v>0</v>
      </c>
      <c r="Q384" s="12">
        <v>0</v>
      </c>
      <c r="R384" s="12">
        <v>3.5513155492769002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0.57098491598200996</v>
      </c>
      <c r="AQ384" s="12">
        <v>0</v>
      </c>
      <c r="AR384" s="12">
        <v>0.57098491598200996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0.17647103784605001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6"/>
        <v>0</v>
      </c>
    </row>
    <row r="385">
      <c r="A385" s="1">
        <v>81</v>
      </c>
      <c r="B385" s="7">
        <v>8152</v>
      </c>
      <c r="C385" s="11" t="s">
        <v>447</v>
      </c>
      <c r="D385" s="12">
        <v>2.0368975542963002</v>
      </c>
      <c r="E385" s="12">
        <v>2.0368975542963002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76.304713395182006</v>
      </c>
      <c r="O385" s="12">
        <v>0</v>
      </c>
      <c r="P385" s="12">
        <v>0</v>
      </c>
      <c r="Q385" s="12">
        <v>0</v>
      </c>
      <c r="R385" s="12">
        <v>14.327721353978999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15.385538223857999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4.6944577009434996</v>
      </c>
      <c r="AQ385" s="12">
        <v>0</v>
      </c>
      <c r="AR385" s="12">
        <v>4.6944577009434996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6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2.310994806339</v>
      </c>
      <c r="I386" s="12">
        <v>0</v>
      </c>
      <c r="J386" s="12">
        <v>0</v>
      </c>
      <c r="K386" s="12">
        <v>2.1881722020385999</v>
      </c>
      <c r="L386" s="12">
        <v>0</v>
      </c>
      <c r="M386" s="12">
        <v>0</v>
      </c>
      <c r="N386" s="12">
        <v>35.47117476036</v>
      </c>
      <c r="O386" s="12">
        <v>0</v>
      </c>
      <c r="P386" s="12">
        <v>0</v>
      </c>
      <c r="Q386" s="12">
        <v>0</v>
      </c>
      <c r="R386" s="12">
        <v>7.1026310985538004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12.342611765808</v>
      </c>
      <c r="AK386" s="12">
        <v>0</v>
      </c>
      <c r="AL386" s="12">
        <v>0</v>
      </c>
      <c r="AM386" s="12">
        <v>0</v>
      </c>
      <c r="AN386" s="12">
        <v>0</v>
      </c>
      <c r="AO386" s="12">
        <v>0.89839655453959999</v>
      </c>
      <c r="AP386" s="12">
        <v>0.93889154018870002</v>
      </c>
      <c r="AQ386" s="12">
        <v>0</v>
      </c>
      <c r="AR386" s="12">
        <v>0.93889154018870002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6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251.39746271806001</v>
      </c>
      <c r="O387" s="12">
        <v>267.39793442845001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0.49961180148425999</v>
      </c>
      <c r="AQ387" s="12">
        <v>0</v>
      </c>
      <c r="AR387" s="12">
        <v>0.49961180148425999</v>
      </c>
      <c r="AS387" s="12">
        <v>0</v>
      </c>
      <c r="AT387" s="12">
        <v>0.17069222594983999</v>
      </c>
      <c r="AU387" s="12">
        <v>0.14426688414795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0.12736698395460999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6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1.9173607978573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1.0588010285044001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0.19032830532733999</v>
      </c>
      <c r="AQ388" s="12">
        <v>0</v>
      </c>
      <c r="AR388" s="12">
        <v>0.19032830532733999</v>
      </c>
      <c r="AS388" s="12">
        <v>0</v>
      </c>
      <c r="AT388" s="12">
        <v>0.17202202835225</v>
      </c>
      <c r="AU388" s="12">
        <v>0.019422019912649</v>
      </c>
      <c r="AV388" s="12">
        <v>0</v>
      </c>
      <c r="AW388" s="12">
        <v>0</v>
      </c>
      <c r="AX388" s="12">
        <v>0.17000181052273999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6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6"/>
        <v>0</v>
      </c>
    </row>
    <row r="390">
      <c r="A390" s="1">
        <v>81</v>
      </c>
      <c r="B390" s="7">
        <v>8157</v>
      </c>
      <c r="C390" s="11" t="s">
        <v>452</v>
      </c>
      <c r="D390" s="12">
        <v>152.45091697344</v>
      </c>
      <c r="E390" s="12">
        <v>152.45091697344</v>
      </c>
      <c r="F390" s="12">
        <v>0</v>
      </c>
      <c r="G390" s="12">
        <v>0</v>
      </c>
      <c r="H390" s="12">
        <v>8.7712757422411993</v>
      </c>
      <c r="I390" s="12">
        <v>0</v>
      </c>
      <c r="J390" s="12">
        <v>0</v>
      </c>
      <c r="K390" s="12">
        <v>8.3051081304648005</v>
      </c>
      <c r="L390" s="12">
        <v>0</v>
      </c>
      <c r="M390" s="12">
        <v>0</v>
      </c>
      <c r="N390" s="12">
        <v>118.78898349516</v>
      </c>
      <c r="O390" s="12">
        <v>115.58945572576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6.4784351310232999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1.5371113101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1.4204155553841999</v>
      </c>
      <c r="AN390" s="12">
        <v>0</v>
      </c>
      <c r="AO390" s="12">
        <v>0.68900195027744005</v>
      </c>
      <c r="AP390" s="12">
        <v>0.071373114497750995</v>
      </c>
      <c r="AQ390" s="12">
        <v>0</v>
      </c>
      <c r="AR390" s="12">
        <v>0.071373114497750995</v>
      </c>
      <c r="AS390" s="12">
        <v>0</v>
      </c>
      <c r="AT390" s="12">
        <v>3.8115921249051001</v>
      </c>
      <c r="AU390" s="12">
        <v>3.0955400712529002</v>
      </c>
      <c r="AV390" s="12">
        <v>0</v>
      </c>
      <c r="AW390" s="12">
        <v>0</v>
      </c>
      <c r="AX390" s="12">
        <v>0.17000181052273999</v>
      </c>
      <c r="AY390" s="12">
        <v>0</v>
      </c>
      <c r="AZ390" s="12">
        <v>83.841465893188001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17.364800264850999</v>
      </c>
      <c r="BI390" s="12">
        <v>6.1551710951213003</v>
      </c>
      <c r="BJ390" s="12">
        <v>3.4707503127632</v>
      </c>
      <c r="BK390" s="12">
        <v>300.06853768761999</v>
      </c>
      <c r="BL390" s="12">
        <v>0</v>
      </c>
      <c r="BM390" s="12">
        <v>245.22388498292</v>
      </c>
      <c r="BN390" s="12">
        <v>112.42890966893</v>
      </c>
      <c r="BO390" s="12">
        <v>0</v>
      </c>
      <c r="BP390" s="12">
        <v>20.086129200283999</v>
      </c>
      <c r="BQ390" s="12">
        <v>0</v>
      </c>
      <c r="BR390" s="12">
        <v>0</v>
      </c>
      <c r="BS390" s="13" t="str">
        <f t="shared" si="6"/>
        <v>0</v>
      </c>
    </row>
    <row r="391">
      <c r="A391" s="1">
        <v>81</v>
      </c>
      <c r="B391" s="7">
        <v>8159</v>
      </c>
      <c r="C391" s="11" t="s">
        <v>453</v>
      </c>
      <c r="D391" s="12">
        <v>2.3502664088034999</v>
      </c>
      <c r="E391" s="12">
        <v>2.3502664088034999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44.905113199768998</v>
      </c>
      <c r="O391" s="12">
        <v>44.178323168166997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2.5642563706430002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0.20747030484864001</v>
      </c>
      <c r="AP391" s="12">
        <v>4.7611647569473003</v>
      </c>
      <c r="AQ391" s="12">
        <v>0</v>
      </c>
      <c r="AR391" s="12">
        <v>4.7611647569473003</v>
      </c>
      <c r="AS391" s="12">
        <v>0</v>
      </c>
      <c r="AT391" s="12">
        <v>1.4674055249572</v>
      </c>
      <c r="AU391" s="12">
        <v>0.73635717896474995</v>
      </c>
      <c r="AV391" s="12">
        <v>0</v>
      </c>
      <c r="AW391" s="12">
        <v>0</v>
      </c>
      <c r="AX391" s="12">
        <v>0.68000724209095997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0.25473396790921998</v>
      </c>
      <c r="BK391" s="12">
        <v>0</v>
      </c>
      <c r="BL391" s="12">
        <v>0</v>
      </c>
      <c r="BM391" s="12">
        <v>0</v>
      </c>
      <c r="BN391" s="12">
        <v>0.17647103784605001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6"/>
        <v>0</v>
      </c>
    </row>
    <row r="392">
      <c r="A392" s="1">
        <v>81</v>
      </c>
      <c r="B392" s="7">
        <v>8160</v>
      </c>
      <c r="C392" s="11" t="s">
        <v>454</v>
      </c>
      <c r="D392" s="12">
        <v>2806.2767662519</v>
      </c>
      <c r="E392" s="12">
        <v>2806.2767662519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7618.6004111529001</v>
      </c>
      <c r="O392" s="12">
        <v>7672.9904067886</v>
      </c>
      <c r="P392" s="12">
        <v>428.57750094263997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1.6940077727764</v>
      </c>
      <c r="AA392" s="12">
        <v>0</v>
      </c>
      <c r="AB392" s="12">
        <v>0</v>
      </c>
      <c r="AC392" s="12">
        <v>0</v>
      </c>
      <c r="AD392" s="12">
        <v>14.476509320398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145.90918174486001</v>
      </c>
      <c r="AQ392" s="12">
        <v>0</v>
      </c>
      <c r="AR392" s="12">
        <v>106.63729627885</v>
      </c>
      <c r="AS392" s="12">
        <v>39.271885466005003</v>
      </c>
      <c r="AT392" s="12">
        <v>1078.708781673</v>
      </c>
      <c r="AU392" s="12">
        <v>33.208759147324002</v>
      </c>
      <c r="AV392" s="12">
        <v>0</v>
      </c>
      <c r="AW392" s="12">
        <v>0</v>
      </c>
      <c r="AX392" s="12">
        <v>1185.5868351572999</v>
      </c>
      <c r="AY392" s="12">
        <v>0</v>
      </c>
      <c r="AZ392" s="12">
        <v>2.2703592758169999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6"/>
        <v>0</v>
      </c>
    </row>
    <row r="393">
      <c r="A393" s="1">
        <v>81</v>
      </c>
      <c r="B393" s="7">
        <v>8171</v>
      </c>
      <c r="C393" s="11" t="s">
        <v>455</v>
      </c>
      <c r="D393" s="12">
        <v>2.0368975542963002</v>
      </c>
      <c r="E393" s="12">
        <v>2.0368975542963002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248.85779507789999</v>
      </c>
      <c r="O393" s="12">
        <v>26.087603358873</v>
      </c>
      <c r="P393" s="12">
        <v>0</v>
      </c>
      <c r="Q393" s="12">
        <v>0</v>
      </c>
      <c r="R393" s="12">
        <v>4.8983662748647001</v>
      </c>
      <c r="S393" s="12">
        <v>0</v>
      </c>
      <c r="T393" s="12">
        <v>0</v>
      </c>
      <c r="U393" s="12">
        <v>0</v>
      </c>
      <c r="V393" s="12">
        <v>154.62665827896001</v>
      </c>
      <c r="W393" s="12">
        <v>1.9204792702743001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0.93889154018870002</v>
      </c>
      <c r="AQ393" s="12">
        <v>0</v>
      </c>
      <c r="AR393" s="12">
        <v>0.93889154018870002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0.022058879730757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6"/>
        <v>0</v>
      </c>
    </row>
    <row r="394">
      <c r="A394" s="1">
        <v>81</v>
      </c>
      <c r="B394" s="7">
        <v>8172</v>
      </c>
      <c r="C394" s="11" t="s">
        <v>456</v>
      </c>
      <c r="D394" s="12">
        <v>68.185870118593996</v>
      </c>
      <c r="E394" s="12">
        <v>15.765188963617</v>
      </c>
      <c r="F394" s="12">
        <v>52.420681154976997</v>
      </c>
      <c r="G394" s="12">
        <v>0</v>
      </c>
      <c r="H394" s="12">
        <v>5.0421704865577999</v>
      </c>
      <c r="I394" s="12">
        <v>0</v>
      </c>
      <c r="J394" s="12">
        <v>0</v>
      </c>
      <c r="K394" s="12">
        <v>4.7741938953569996</v>
      </c>
      <c r="L394" s="12">
        <v>0</v>
      </c>
      <c r="M394" s="12">
        <v>0</v>
      </c>
      <c r="N394" s="12">
        <v>159.84415543349999</v>
      </c>
      <c r="O394" s="12">
        <v>7.3630538613612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360.88660367791999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6.171305882904</v>
      </c>
      <c r="AK394" s="12">
        <v>0</v>
      </c>
      <c r="AL394" s="12">
        <v>0</v>
      </c>
      <c r="AM394" s="12">
        <v>0</v>
      </c>
      <c r="AN394" s="12">
        <v>0</v>
      </c>
      <c r="AO394" s="12">
        <v>0.41494060969728003</v>
      </c>
      <c r="AP394" s="12">
        <v>104.78797029512999</v>
      </c>
      <c r="AQ394" s="12">
        <v>0</v>
      </c>
      <c r="AR394" s="12">
        <v>104.78797029512999</v>
      </c>
      <c r="AS394" s="12">
        <v>0</v>
      </c>
      <c r="AT394" s="12">
        <v>0.22356372029709001</v>
      </c>
      <c r="AU394" s="12">
        <v>0</v>
      </c>
      <c r="AV394" s="12">
        <v>0</v>
      </c>
      <c r="AW394" s="12">
        <v>0</v>
      </c>
      <c r="AX394" s="12">
        <v>0.25500271578410999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6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0.42018087387982</v>
      </c>
      <c r="I395" s="12">
        <v>0</v>
      </c>
      <c r="J395" s="12">
        <v>0</v>
      </c>
      <c r="K395" s="12">
        <v>0.39784949127975</v>
      </c>
      <c r="L395" s="12">
        <v>0</v>
      </c>
      <c r="M395" s="12">
        <v>0</v>
      </c>
      <c r="N395" s="12">
        <v>237.36057098891001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165.54462859093999</v>
      </c>
      <c r="AC395" s="12">
        <v>0</v>
      </c>
      <c r="AD395" s="12">
        <v>0</v>
      </c>
      <c r="AE395" s="12">
        <v>0</v>
      </c>
      <c r="AF395" s="12">
        <v>0</v>
      </c>
      <c r="AG395" s="12">
        <v>4.5703128570459004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3.6259195863174001</v>
      </c>
      <c r="AP395" s="12">
        <v>0.23472288504718</v>
      </c>
      <c r="AQ395" s="12">
        <v>0</v>
      </c>
      <c r="AR395" s="12">
        <v>0.23472288504718</v>
      </c>
      <c r="AS395" s="12">
        <v>0</v>
      </c>
      <c r="AT395" s="12">
        <v>0.29808496039611998</v>
      </c>
      <c r="AU395" s="12">
        <v>0</v>
      </c>
      <c r="AV395" s="12">
        <v>0</v>
      </c>
      <c r="AW395" s="12">
        <v>0</v>
      </c>
      <c r="AX395" s="12">
        <v>0.34000362104547999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0.66867666576171003</v>
      </c>
      <c r="BK395" s="12">
        <v>0</v>
      </c>
      <c r="BL395" s="12">
        <v>0</v>
      </c>
      <c r="BM395" s="12">
        <v>1.3385677437909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6"/>
        <v>0</v>
      </c>
    </row>
    <row r="396">
      <c r="A396" s="1">
        <v>81</v>
      </c>
      <c r="B396" s="7">
        <v>8182</v>
      </c>
      <c r="C396" s="11" t="s">
        <v>458</v>
      </c>
      <c r="D396" s="12">
        <v>824.73460241293003</v>
      </c>
      <c r="E396" s="12">
        <v>824.73460241293003</v>
      </c>
      <c r="F396" s="12">
        <v>0</v>
      </c>
      <c r="G396" s="12">
        <v>0</v>
      </c>
      <c r="H396" s="12">
        <v>140.70066095108999</v>
      </c>
      <c r="I396" s="12">
        <v>0</v>
      </c>
      <c r="J396" s="12">
        <v>0</v>
      </c>
      <c r="K396" s="12">
        <v>131.29033212232</v>
      </c>
      <c r="L396" s="12">
        <v>9.2848953969324004</v>
      </c>
      <c r="M396" s="12">
        <v>0</v>
      </c>
      <c r="N396" s="12">
        <v>1314.9448140554</v>
      </c>
      <c r="O396" s="12">
        <v>810.55015741135003</v>
      </c>
      <c r="P396" s="12">
        <v>41.924072375022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14.587420592354</v>
      </c>
      <c r="W396" s="12">
        <v>0</v>
      </c>
      <c r="X396" s="12">
        <v>0</v>
      </c>
      <c r="Y396" s="12">
        <v>37.063370838089</v>
      </c>
      <c r="Z396" s="12">
        <v>20.831717205764001</v>
      </c>
      <c r="AA396" s="12">
        <v>0</v>
      </c>
      <c r="AB396" s="12">
        <v>74.238898691635001</v>
      </c>
      <c r="AC396" s="12">
        <v>94.128015166360996</v>
      </c>
      <c r="AD396" s="12">
        <v>22.415397853257002</v>
      </c>
      <c r="AE396" s="12">
        <v>21.606112683119001</v>
      </c>
      <c r="AF396" s="12">
        <v>47.465911879925997</v>
      </c>
      <c r="AG396" s="12">
        <v>26.307905820157</v>
      </c>
      <c r="AH396" s="12">
        <v>0</v>
      </c>
      <c r="AI396" s="12">
        <v>0</v>
      </c>
      <c r="AJ396" s="12">
        <v>61.229763790017998</v>
      </c>
      <c r="AK396" s="12">
        <v>0</v>
      </c>
      <c r="AL396" s="12">
        <v>0</v>
      </c>
      <c r="AM396" s="12">
        <v>1195.1372192521001</v>
      </c>
      <c r="AN396" s="12">
        <v>490.21499500523998</v>
      </c>
      <c r="AO396" s="12">
        <v>101.81696259521</v>
      </c>
      <c r="AP396" s="12">
        <v>18.963493050608001</v>
      </c>
      <c r="AQ396" s="12">
        <v>0</v>
      </c>
      <c r="AR396" s="12">
        <v>18.963493050608001</v>
      </c>
      <c r="AS396" s="12">
        <v>0</v>
      </c>
      <c r="AT396" s="12">
        <v>94.904116584329003</v>
      </c>
      <c r="AU396" s="12">
        <v>55.889021053705001</v>
      </c>
      <c r="AV396" s="12">
        <v>0</v>
      </c>
      <c r="AW396" s="12">
        <v>0</v>
      </c>
      <c r="AX396" s="12">
        <v>32.824851264003001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113.32947071961</v>
      </c>
      <c r="BI396" s="12">
        <v>6.1551710951213003</v>
      </c>
      <c r="BJ396" s="12">
        <v>43.263393924197999</v>
      </c>
      <c r="BK396" s="12">
        <v>153.06642098456999</v>
      </c>
      <c r="BL396" s="12">
        <v>70.783611170225001</v>
      </c>
      <c r="BM396" s="12">
        <v>205.04051879579001</v>
      </c>
      <c r="BN396" s="12">
        <v>52.827363113666003</v>
      </c>
      <c r="BO396" s="12">
        <v>36.303497148848997</v>
      </c>
      <c r="BP396" s="12">
        <v>73.876304957474005</v>
      </c>
      <c r="BQ396" s="12">
        <v>0</v>
      </c>
      <c r="BR396" s="12">
        <v>0</v>
      </c>
      <c r="BS396" s="13" t="str">
        <f t="shared" si="6"/>
        <v>0</v>
      </c>
    </row>
    <row r="397">
      <c r="A397" s="1">
        <v>81</v>
      </c>
      <c r="B397" s="7">
        <v>8183</v>
      </c>
      <c r="C397" s="11" t="s">
        <v>459</v>
      </c>
      <c r="D397" s="12">
        <v>119.49026826812</v>
      </c>
      <c r="E397" s="12">
        <v>119.49026826812</v>
      </c>
      <c r="F397" s="12">
        <v>0</v>
      </c>
      <c r="G397" s="12">
        <v>0</v>
      </c>
      <c r="H397" s="12">
        <v>8.4564692285158998</v>
      </c>
      <c r="I397" s="12">
        <v>0</v>
      </c>
      <c r="J397" s="12">
        <v>0</v>
      </c>
      <c r="K397" s="12">
        <v>1.2432796602492</v>
      </c>
      <c r="L397" s="12">
        <v>32.497133889262997</v>
      </c>
      <c r="M397" s="12">
        <v>0</v>
      </c>
      <c r="N397" s="12">
        <v>1235.3176246974001</v>
      </c>
      <c r="O397" s="12">
        <v>724.92758190461996</v>
      </c>
      <c r="P397" s="12">
        <v>87.659424056863003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13.128678533119</v>
      </c>
      <c r="W397" s="12">
        <v>0</v>
      </c>
      <c r="X397" s="12">
        <v>0</v>
      </c>
      <c r="Y397" s="12">
        <v>29.251354492127</v>
      </c>
      <c r="Z397" s="12">
        <v>0</v>
      </c>
      <c r="AA397" s="12">
        <v>148.97971994501</v>
      </c>
      <c r="AB397" s="12">
        <v>126.47718870728001</v>
      </c>
      <c r="AC397" s="12">
        <v>0</v>
      </c>
      <c r="AD397" s="12">
        <v>8.7968632788979999</v>
      </c>
      <c r="AE397" s="12">
        <v>0</v>
      </c>
      <c r="AF397" s="12">
        <v>0</v>
      </c>
      <c r="AG397" s="12">
        <v>8.4704082280352004</v>
      </c>
      <c r="AH397" s="12">
        <v>0</v>
      </c>
      <c r="AI397" s="12">
        <v>0</v>
      </c>
      <c r="AJ397" s="12">
        <v>30.856529414520001</v>
      </c>
      <c r="AK397" s="12">
        <v>0</v>
      </c>
      <c r="AL397" s="12">
        <v>0</v>
      </c>
      <c r="AM397" s="12">
        <v>12.783739998458</v>
      </c>
      <c r="AN397" s="12">
        <v>0</v>
      </c>
      <c r="AO397" s="12">
        <v>3.1366907432344999</v>
      </c>
      <c r="AP397" s="12">
        <v>112.67514819444</v>
      </c>
      <c r="AQ397" s="12">
        <v>0</v>
      </c>
      <c r="AR397" s="12">
        <v>26.044908123249002</v>
      </c>
      <c r="AS397" s="12">
        <v>86.630240071190997</v>
      </c>
      <c r="AT397" s="12">
        <v>8.3255128411604993</v>
      </c>
      <c r="AU397" s="12">
        <v>6.0918508975016996</v>
      </c>
      <c r="AV397" s="12">
        <v>0</v>
      </c>
      <c r="AW397" s="12">
        <v>0</v>
      </c>
      <c r="AX397" s="12">
        <v>1.2750135789204999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12.951258760769999</v>
      </c>
      <c r="BK397" s="12">
        <v>0</v>
      </c>
      <c r="BL397" s="12">
        <v>0</v>
      </c>
      <c r="BM397" s="12">
        <v>0</v>
      </c>
      <c r="BN397" s="12">
        <v>0.088235518923027001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6"/>
        <v>0</v>
      </c>
    </row>
    <row r="398">
      <c r="A398" s="1">
        <v>81</v>
      </c>
      <c r="B398" s="7">
        <v>8189</v>
      </c>
      <c r="C398" s="11" t="s">
        <v>460</v>
      </c>
      <c r="D398" s="12">
        <v>430.07353508591001</v>
      </c>
      <c r="E398" s="12">
        <v>430.07353508591001</v>
      </c>
      <c r="F398" s="12">
        <v>0</v>
      </c>
      <c r="G398" s="12">
        <v>0</v>
      </c>
      <c r="H398" s="12">
        <v>487.53000643956</v>
      </c>
      <c r="I398" s="12">
        <v>0</v>
      </c>
      <c r="J398" s="12">
        <v>0</v>
      </c>
      <c r="K398" s="12">
        <v>458.72046344555997</v>
      </c>
      <c r="L398" s="12">
        <v>13.927343095398999</v>
      </c>
      <c r="M398" s="12">
        <v>0</v>
      </c>
      <c r="N398" s="12">
        <v>1719.7840245805</v>
      </c>
      <c r="O398" s="12">
        <v>776.97391651888995</v>
      </c>
      <c r="P398" s="12">
        <v>0</v>
      </c>
      <c r="Q398" s="12">
        <v>0</v>
      </c>
      <c r="R398" s="12">
        <v>21.552811609405001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50.525066850037</v>
      </c>
      <c r="Z398" s="12">
        <v>12.320056529283001</v>
      </c>
      <c r="AA398" s="12">
        <v>140.70425284953001</v>
      </c>
      <c r="AB398" s="12">
        <v>202.54303925411</v>
      </c>
      <c r="AC398" s="12">
        <v>173.19554790609999</v>
      </c>
      <c r="AD398" s="12">
        <v>27.318046873598</v>
      </c>
      <c r="AE398" s="12">
        <v>0</v>
      </c>
      <c r="AF398" s="12">
        <v>0</v>
      </c>
      <c r="AG398" s="12">
        <v>19.947890585766</v>
      </c>
      <c r="AH398" s="12">
        <v>0</v>
      </c>
      <c r="AI398" s="12">
        <v>0</v>
      </c>
      <c r="AJ398" s="12">
        <v>24.685223531616</v>
      </c>
      <c r="AK398" s="12">
        <v>0</v>
      </c>
      <c r="AL398" s="12">
        <v>0</v>
      </c>
      <c r="AM398" s="12">
        <v>29.900095994762999</v>
      </c>
      <c r="AN398" s="12">
        <v>1480.3910462572001</v>
      </c>
      <c r="AO398" s="12">
        <v>37.232777426756002</v>
      </c>
      <c r="AP398" s="12">
        <v>1646.5173345159999</v>
      </c>
      <c r="AQ398" s="12">
        <v>0</v>
      </c>
      <c r="AR398" s="12">
        <v>68.514273579424</v>
      </c>
      <c r="AS398" s="12">
        <v>1578.0030609365999</v>
      </c>
      <c r="AT398" s="12">
        <v>244.46173857516999</v>
      </c>
      <c r="AU398" s="12">
        <v>198.55392885475999</v>
      </c>
      <c r="AV398" s="12">
        <v>0</v>
      </c>
      <c r="AW398" s="12">
        <v>0</v>
      </c>
      <c r="AX398" s="12">
        <v>10.880115873455001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15.952714740315001</v>
      </c>
      <c r="BK398" s="12">
        <v>4.3452339179382999</v>
      </c>
      <c r="BL398" s="12">
        <v>2.0453607261442999</v>
      </c>
      <c r="BM398" s="12">
        <v>1.5303199712116999</v>
      </c>
      <c r="BN398" s="12">
        <v>6.4709564200053</v>
      </c>
      <c r="BO398" s="12">
        <v>7.8022417831536002</v>
      </c>
      <c r="BP398" s="12">
        <v>0</v>
      </c>
      <c r="BQ398" s="12">
        <v>0</v>
      </c>
      <c r="BR398" s="12">
        <v>0</v>
      </c>
      <c r="BS398" s="13" t="str">
        <f t="shared" si="6"/>
        <v>0</v>
      </c>
    </row>
    <row r="399">
      <c r="A399" s="1">
        <v>82</v>
      </c>
      <c r="B399" s="7">
        <v>8211</v>
      </c>
      <c r="C399" s="11" t="s">
        <v>461</v>
      </c>
      <c r="D399" s="12">
        <v>231.05778127156</v>
      </c>
      <c r="E399" s="12">
        <v>231.05778127156</v>
      </c>
      <c r="F399" s="12">
        <v>0</v>
      </c>
      <c r="G399" s="12">
        <v>0</v>
      </c>
      <c r="H399" s="12">
        <v>16.215175872715999</v>
      </c>
      <c r="I399" s="12">
        <v>0</v>
      </c>
      <c r="J399" s="12">
        <v>0</v>
      </c>
      <c r="K399" s="12">
        <v>15.353386774613</v>
      </c>
      <c r="L399" s="12">
        <v>0</v>
      </c>
      <c r="M399" s="12">
        <v>0</v>
      </c>
      <c r="N399" s="12">
        <v>1184.0043545706999</v>
      </c>
      <c r="O399" s="12">
        <v>343.23560092698</v>
      </c>
      <c r="P399" s="12">
        <v>12.042866116399001</v>
      </c>
      <c r="Q399" s="12">
        <v>0</v>
      </c>
      <c r="R399" s="12">
        <v>4.6433518371418003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1.0705438864676999</v>
      </c>
      <c r="AA399" s="12">
        <v>16.656032960152999</v>
      </c>
      <c r="AB399" s="12">
        <v>24.461652914409001</v>
      </c>
      <c r="AC399" s="12">
        <v>11.897014028044</v>
      </c>
      <c r="AD399" s="12">
        <v>232.22851272259001</v>
      </c>
      <c r="AE399" s="12">
        <v>0</v>
      </c>
      <c r="AF399" s="12">
        <v>76.848703911786998</v>
      </c>
      <c r="AG399" s="12">
        <v>162.66382337178999</v>
      </c>
      <c r="AH399" s="12">
        <v>207.03449826776</v>
      </c>
      <c r="AI399" s="12">
        <v>0</v>
      </c>
      <c r="AJ399" s="12">
        <v>7.8000277101881998</v>
      </c>
      <c r="AK399" s="12">
        <v>0</v>
      </c>
      <c r="AL399" s="12">
        <v>190.41007807836999</v>
      </c>
      <c r="AM399" s="12">
        <v>71.662485618120002</v>
      </c>
      <c r="AN399" s="12">
        <v>25.383521695744001</v>
      </c>
      <c r="AO399" s="12">
        <v>61.664987075859003</v>
      </c>
      <c r="AP399" s="12">
        <v>80.697097856425003</v>
      </c>
      <c r="AQ399" s="12">
        <v>0</v>
      </c>
      <c r="AR399" s="12">
        <v>80.697097856425003</v>
      </c>
      <c r="AS399" s="12">
        <v>0</v>
      </c>
      <c r="AT399" s="12">
        <v>283.99772347396998</v>
      </c>
      <c r="AU399" s="12">
        <v>206.6649659183</v>
      </c>
      <c r="AV399" s="12">
        <v>0</v>
      </c>
      <c r="AW399" s="12">
        <v>0</v>
      </c>
      <c r="AX399" s="12">
        <v>45.029619976241001</v>
      </c>
      <c r="AY399" s="12">
        <v>0</v>
      </c>
      <c r="AZ399" s="12">
        <v>0</v>
      </c>
      <c r="BA399" s="12">
        <v>47.764644878323999</v>
      </c>
      <c r="BB399" s="12">
        <v>1.54311436678</v>
      </c>
      <c r="BC399" s="12">
        <v>39.833551999571</v>
      </c>
      <c r="BD399" s="12">
        <v>0.80806760183448001</v>
      </c>
      <c r="BE399" s="12">
        <v>1.2348662603223</v>
      </c>
      <c r="BF399" s="12">
        <v>1.3790631339388999</v>
      </c>
      <c r="BG399" s="12">
        <v>2.9659815158780001</v>
      </c>
      <c r="BH399" s="12">
        <v>121.74766748995999</v>
      </c>
      <c r="BI399" s="12">
        <v>0.69566489911815999</v>
      </c>
      <c r="BJ399" s="12">
        <v>7.1013007567392004</v>
      </c>
      <c r="BK399" s="12">
        <v>0</v>
      </c>
      <c r="BL399" s="12">
        <v>0</v>
      </c>
      <c r="BM399" s="12">
        <v>7.7046186511738002</v>
      </c>
      <c r="BN399" s="12">
        <v>1.1105506581358</v>
      </c>
      <c r="BO399" s="12">
        <v>0</v>
      </c>
      <c r="BP399" s="12">
        <v>12.597614153556</v>
      </c>
      <c r="BQ399" s="12">
        <v>0</v>
      </c>
      <c r="BR399" s="12">
        <v>0</v>
      </c>
      <c r="BS399" s="13" t="str">
        <f t="shared" si="6"/>
        <v>0</v>
      </c>
    </row>
    <row r="400">
      <c r="A400" s="1">
        <v>82</v>
      </c>
      <c r="B400" s="7">
        <v>8212</v>
      </c>
      <c r="C400" s="11" t="s">
        <v>462</v>
      </c>
      <c r="D400" s="12">
        <v>4.8602618212479003</v>
      </c>
      <c r="E400" s="12">
        <v>4.8602618212479003</v>
      </c>
      <c r="F400" s="12">
        <v>0</v>
      </c>
      <c r="G400" s="12">
        <v>0</v>
      </c>
      <c r="H400" s="12">
        <v>9.0084310403976993</v>
      </c>
      <c r="I400" s="12">
        <v>0</v>
      </c>
      <c r="J400" s="12">
        <v>0</v>
      </c>
      <c r="K400" s="12">
        <v>8.5296593192295003</v>
      </c>
      <c r="L400" s="12">
        <v>0</v>
      </c>
      <c r="M400" s="12">
        <v>0</v>
      </c>
      <c r="N400" s="12">
        <v>269.45993042946998</v>
      </c>
      <c r="O400" s="12">
        <v>60.238871499946001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22.609914871341001</v>
      </c>
      <c r="AC400" s="12">
        <v>0</v>
      </c>
      <c r="AD400" s="12">
        <v>0</v>
      </c>
      <c r="AE400" s="12">
        <v>1.7067728536257001</v>
      </c>
      <c r="AF400" s="12">
        <v>312.96701081340001</v>
      </c>
      <c r="AG400" s="12">
        <v>1.9255009990642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0.74076768130168003</v>
      </c>
      <c r="AN400" s="12">
        <v>0</v>
      </c>
      <c r="AO400" s="12">
        <v>11.201994178585</v>
      </c>
      <c r="AP400" s="12">
        <v>11.741975618751001</v>
      </c>
      <c r="AQ400" s="12">
        <v>0</v>
      </c>
      <c r="AR400" s="12">
        <v>11.741975618751001</v>
      </c>
      <c r="AS400" s="12">
        <v>0</v>
      </c>
      <c r="AT400" s="12">
        <v>2.5813659162678002</v>
      </c>
      <c r="AU400" s="12">
        <v>2.1262510005927</v>
      </c>
      <c r="AV400" s="12">
        <v>0</v>
      </c>
      <c r="AW400" s="12">
        <v>0</v>
      </c>
      <c r="AX400" s="12">
        <v>0.074881978451625003</v>
      </c>
      <c r="AY400" s="12">
        <v>0</v>
      </c>
      <c r="AZ400" s="12">
        <v>0</v>
      </c>
      <c r="BA400" s="12">
        <v>47.764644878323999</v>
      </c>
      <c r="BB400" s="12">
        <v>1.54311436678</v>
      </c>
      <c r="BC400" s="12">
        <v>39.833551999571</v>
      </c>
      <c r="BD400" s="12">
        <v>0.80806760183448001</v>
      </c>
      <c r="BE400" s="12">
        <v>1.2348662603223</v>
      </c>
      <c r="BF400" s="12">
        <v>1.3790631339388999</v>
      </c>
      <c r="BG400" s="12">
        <v>2.9659815158780001</v>
      </c>
      <c r="BH400" s="12">
        <v>0</v>
      </c>
      <c r="BI400" s="12">
        <v>0</v>
      </c>
      <c r="BJ400" s="12">
        <v>9.0120925266247998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12.597614153556</v>
      </c>
      <c r="BQ400" s="12">
        <v>0</v>
      </c>
      <c r="BR400" s="12">
        <v>0</v>
      </c>
      <c r="BS400" s="13" t="str">
        <f t="shared" si="6"/>
        <v>0</v>
      </c>
    </row>
    <row r="401">
      <c r="A401" s="1">
        <v>82</v>
      </c>
      <c r="B401" s="7">
        <v>8219</v>
      </c>
      <c r="C401" s="11" t="s">
        <v>463</v>
      </c>
      <c r="D401" s="12">
        <v>22.254253898710001</v>
      </c>
      <c r="E401" s="12">
        <v>22.254253898710001</v>
      </c>
      <c r="F401" s="12">
        <v>0</v>
      </c>
      <c r="G401" s="12">
        <v>0</v>
      </c>
      <c r="H401" s="12">
        <v>0.21838620703993999</v>
      </c>
      <c r="I401" s="12">
        <v>0</v>
      </c>
      <c r="J401" s="12">
        <v>0</v>
      </c>
      <c r="K401" s="12">
        <v>0.20677961986011001</v>
      </c>
      <c r="L401" s="12">
        <v>0</v>
      </c>
      <c r="M401" s="12">
        <v>0</v>
      </c>
      <c r="N401" s="12">
        <v>679.16870164145996</v>
      </c>
      <c r="O401" s="12">
        <v>7.7552500286481001</v>
      </c>
      <c r="P401" s="12">
        <v>7.2257196698395001</v>
      </c>
      <c r="Q401" s="12">
        <v>0</v>
      </c>
      <c r="R401" s="12">
        <v>0.30955678914279</v>
      </c>
      <c r="S401" s="12">
        <v>0</v>
      </c>
      <c r="T401" s="12">
        <v>0</v>
      </c>
      <c r="U401" s="12">
        <v>0</v>
      </c>
      <c r="V401" s="12">
        <v>48.158255909302</v>
      </c>
      <c r="W401" s="12">
        <v>0</v>
      </c>
      <c r="X401" s="12">
        <v>0</v>
      </c>
      <c r="Y401" s="12">
        <v>0</v>
      </c>
      <c r="Z401" s="12">
        <v>0</v>
      </c>
      <c r="AA401" s="12">
        <v>113.48865154073999</v>
      </c>
      <c r="AB401" s="12">
        <v>9.1306253520967999</v>
      </c>
      <c r="AC401" s="12">
        <v>0</v>
      </c>
      <c r="AD401" s="12">
        <v>100.38704835039999</v>
      </c>
      <c r="AE401" s="12">
        <v>0</v>
      </c>
      <c r="AF401" s="12">
        <v>305.32880626650001</v>
      </c>
      <c r="AG401" s="12">
        <v>3.9501407510557001</v>
      </c>
      <c r="AH401" s="12">
        <v>0</v>
      </c>
      <c r="AI401" s="12">
        <v>0</v>
      </c>
      <c r="AJ401" s="12">
        <v>236.92773637917</v>
      </c>
      <c r="AK401" s="12">
        <v>0</v>
      </c>
      <c r="AL401" s="12">
        <v>0</v>
      </c>
      <c r="AM401" s="12">
        <v>0</v>
      </c>
      <c r="AN401" s="12">
        <v>3.4300952054047</v>
      </c>
      <c r="AO401" s="12">
        <v>82.839703072904001</v>
      </c>
      <c r="AP401" s="12">
        <v>96.215254824664001</v>
      </c>
      <c r="AQ401" s="12">
        <v>0</v>
      </c>
      <c r="AR401" s="12">
        <v>91.714143495719</v>
      </c>
      <c r="AS401" s="12">
        <v>4.501111328945</v>
      </c>
      <c r="AT401" s="12">
        <v>2.8408134835277998</v>
      </c>
      <c r="AU401" s="12">
        <v>2.0126142139004002</v>
      </c>
      <c r="AV401" s="12">
        <v>0</v>
      </c>
      <c r="AW401" s="12">
        <v>0</v>
      </c>
      <c r="AX401" s="12">
        <v>0.52417384916137999</v>
      </c>
      <c r="AY401" s="12">
        <v>0</v>
      </c>
      <c r="AZ401" s="12">
        <v>0</v>
      </c>
      <c r="BA401" s="12">
        <v>47.764644878323999</v>
      </c>
      <c r="BB401" s="12">
        <v>1.54311436678</v>
      </c>
      <c r="BC401" s="12">
        <v>39.833551999571</v>
      </c>
      <c r="BD401" s="12">
        <v>0.80806760183448001</v>
      </c>
      <c r="BE401" s="12">
        <v>1.2348662603223</v>
      </c>
      <c r="BF401" s="12">
        <v>1.3790631339388999</v>
      </c>
      <c r="BG401" s="12">
        <v>2.9659815158780001</v>
      </c>
      <c r="BH401" s="12">
        <v>0</v>
      </c>
      <c r="BI401" s="12">
        <v>0.52174867433862004</v>
      </c>
      <c r="BJ401" s="12">
        <v>1.8680128496643</v>
      </c>
      <c r="BK401" s="12">
        <v>0</v>
      </c>
      <c r="BL401" s="12">
        <v>0</v>
      </c>
      <c r="BM401" s="12">
        <v>6.6245387789621999</v>
      </c>
      <c r="BN401" s="12">
        <v>0.10249728370048999</v>
      </c>
      <c r="BO401" s="12">
        <v>0</v>
      </c>
      <c r="BP401" s="12">
        <v>12.597614153556</v>
      </c>
      <c r="BQ401" s="12">
        <v>0</v>
      </c>
      <c r="BR401" s="12">
        <v>0</v>
      </c>
      <c r="BS401" s="13" t="str">
        <f t="shared" si="6"/>
        <v>0</v>
      </c>
    </row>
    <row r="402">
      <c r="A402" s="1">
        <v>83</v>
      </c>
      <c r="B402" s="7">
        <v>8311</v>
      </c>
      <c r="C402" s="11" t="s">
        <v>464</v>
      </c>
      <c r="D402" s="12">
        <v>3.5841401901986001</v>
      </c>
      <c r="E402" s="12">
        <v>3.5841401901986001</v>
      </c>
      <c r="F402" s="12">
        <v>0</v>
      </c>
      <c r="G402" s="12">
        <v>0</v>
      </c>
      <c r="H402" s="12">
        <v>1069.4790386300001</v>
      </c>
      <c r="I402" s="12">
        <v>0</v>
      </c>
      <c r="J402" s="12">
        <v>0</v>
      </c>
      <c r="K402" s="12">
        <v>1008.7854230576</v>
      </c>
      <c r="L402" s="12">
        <v>18.516631762671999</v>
      </c>
      <c r="M402" s="12">
        <v>0</v>
      </c>
      <c r="N402" s="12">
        <v>291.96899266192003</v>
      </c>
      <c r="O402" s="12">
        <v>106.05550512905999</v>
      </c>
      <c r="P402" s="12">
        <v>14.497914707181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96.650752190114005</v>
      </c>
      <c r="AD402" s="12">
        <v>14.617207806127</v>
      </c>
      <c r="AE402" s="12">
        <v>0</v>
      </c>
      <c r="AF402" s="12">
        <v>0</v>
      </c>
      <c r="AG402" s="12">
        <v>6.4442013370842997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12.302247299875001</v>
      </c>
      <c r="AP402" s="12">
        <v>29.463242392815999</v>
      </c>
      <c r="AQ402" s="12">
        <v>0</v>
      </c>
      <c r="AR402" s="12">
        <v>29.463242392815999</v>
      </c>
      <c r="AS402" s="12">
        <v>0</v>
      </c>
      <c r="AT402" s="12">
        <v>2127.3825436993002</v>
      </c>
      <c r="AU402" s="12">
        <v>1795.3575252997</v>
      </c>
      <c r="AV402" s="12">
        <v>0</v>
      </c>
      <c r="AW402" s="12">
        <v>0</v>
      </c>
      <c r="AX402" s="12">
        <v>3.6154112415197002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0.065889648984506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6"/>
        <v>0</v>
      </c>
    </row>
    <row r="403">
      <c r="A403" s="1">
        <v>83</v>
      </c>
      <c r="B403" s="7">
        <v>8312</v>
      </c>
      <c r="C403" s="11" t="s">
        <v>465</v>
      </c>
      <c r="D403" s="12">
        <v>3.6478394650406001</v>
      </c>
      <c r="E403" s="12">
        <v>3.6478394650406001</v>
      </c>
      <c r="F403" s="12">
        <v>0</v>
      </c>
      <c r="G403" s="12">
        <v>0</v>
      </c>
      <c r="H403" s="12">
        <v>129.24733678457</v>
      </c>
      <c r="I403" s="12">
        <v>0</v>
      </c>
      <c r="J403" s="12">
        <v>0</v>
      </c>
      <c r="K403" s="12">
        <v>120.45125068116</v>
      </c>
      <c r="L403" s="12">
        <v>9.2583158813362001</v>
      </c>
      <c r="M403" s="12">
        <v>0</v>
      </c>
      <c r="N403" s="12">
        <v>62.140694231639998</v>
      </c>
      <c r="O403" s="12">
        <v>9.3602315481159994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28.538789056791</v>
      </c>
      <c r="AD403" s="12">
        <v>0</v>
      </c>
      <c r="AE403" s="12">
        <v>0</v>
      </c>
      <c r="AF403" s="12">
        <v>0</v>
      </c>
      <c r="AG403" s="12">
        <v>4.8331510028132003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2019.1783886522001</v>
      </c>
      <c r="AU403" s="12">
        <v>1693.2569640627</v>
      </c>
      <c r="AV403" s="12">
        <v>0</v>
      </c>
      <c r="AW403" s="12">
        <v>0</v>
      </c>
      <c r="AX403" s="12">
        <v>17.985195034562999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0.065889648984506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6"/>
        <v>0</v>
      </c>
    </row>
    <row r="404">
      <c r="A404" s="1">
        <v>83</v>
      </c>
      <c r="B404" s="7">
        <v>8321</v>
      </c>
      <c r="C404" s="11" t="s">
        <v>466</v>
      </c>
      <c r="D404" s="12">
        <v>30.426316032972</v>
      </c>
      <c r="E404" s="12">
        <v>30.426316032972</v>
      </c>
      <c r="F404" s="12">
        <v>0</v>
      </c>
      <c r="G404" s="12">
        <v>0</v>
      </c>
      <c r="H404" s="12">
        <v>0.10474450953321</v>
      </c>
      <c r="I404" s="12">
        <v>0</v>
      </c>
      <c r="J404" s="12">
        <v>0</v>
      </c>
      <c r="K404" s="12">
        <v>0.099177645682304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5.6887675124735004</v>
      </c>
      <c r="AP404" s="12">
        <v>15.282647420591999</v>
      </c>
      <c r="AQ404" s="12">
        <v>0</v>
      </c>
      <c r="AR404" s="12">
        <v>15.282647420591999</v>
      </c>
      <c r="AS404" s="12">
        <v>0</v>
      </c>
      <c r="AT404" s="12">
        <v>77.735480116492994</v>
      </c>
      <c r="AU404" s="12">
        <v>65.328954059202999</v>
      </c>
      <c r="AV404" s="12">
        <v>0</v>
      </c>
      <c r="AW404" s="12">
        <v>0</v>
      </c>
      <c r="AX404" s="12">
        <v>0.50214045021107001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0.27409577600265</v>
      </c>
      <c r="BJ404" s="12">
        <v>3.4291662073609999</v>
      </c>
      <c r="BK404" s="12">
        <v>1.8711745649886</v>
      </c>
      <c r="BL404" s="12">
        <v>3.8865773768283001</v>
      </c>
      <c r="BM404" s="12">
        <v>0</v>
      </c>
      <c r="BN404" s="12">
        <v>0.013069757760443</v>
      </c>
      <c r="BO404" s="12">
        <v>4.9366934604547001</v>
      </c>
      <c r="BP404" s="12">
        <v>0</v>
      </c>
      <c r="BQ404" s="12">
        <v>0</v>
      </c>
      <c r="BR404" s="12">
        <v>0</v>
      </c>
      <c r="BS404" s="13" t="str">
        <f t="shared" si="6"/>
        <v>0</v>
      </c>
    </row>
    <row r="405">
      <c r="A405" s="1">
        <v>83</v>
      </c>
      <c r="B405" s="7">
        <v>8322</v>
      </c>
      <c r="C405" s="11" t="s">
        <v>467</v>
      </c>
      <c r="D405" s="12">
        <v>1465.2669839785001</v>
      </c>
      <c r="E405" s="12">
        <v>1344.0424501863999</v>
      </c>
      <c r="F405" s="12">
        <v>117.21252004142001</v>
      </c>
      <c r="G405" s="12">
        <v>4.0120137507612004</v>
      </c>
      <c r="H405" s="12">
        <v>751.01878975201998</v>
      </c>
      <c r="I405" s="12">
        <v>0</v>
      </c>
      <c r="J405" s="12">
        <v>0</v>
      </c>
      <c r="K405" s="12">
        <v>697.61555972933002</v>
      </c>
      <c r="L405" s="12">
        <v>64.808211169353001</v>
      </c>
      <c r="M405" s="12">
        <v>0</v>
      </c>
      <c r="N405" s="12">
        <v>1883.6928514828001</v>
      </c>
      <c r="O405" s="12">
        <v>751.82652402638996</v>
      </c>
      <c r="P405" s="12">
        <v>27.525233482617001</v>
      </c>
      <c r="Q405" s="12">
        <v>0</v>
      </c>
      <c r="R405" s="12">
        <v>0.37266277667155001</v>
      </c>
      <c r="S405" s="12">
        <v>24.974733783085</v>
      </c>
      <c r="T405" s="12">
        <v>0</v>
      </c>
      <c r="U405" s="12">
        <v>7.4205107097173997</v>
      </c>
      <c r="V405" s="12">
        <v>53.838653606701001</v>
      </c>
      <c r="W405" s="12">
        <v>3.35189239845</v>
      </c>
      <c r="X405" s="12">
        <v>0</v>
      </c>
      <c r="Y405" s="12">
        <v>17.623399714162002</v>
      </c>
      <c r="Z405" s="12">
        <v>4.9287282512993</v>
      </c>
      <c r="AA405" s="12">
        <v>7.8248157729822996</v>
      </c>
      <c r="AB405" s="12">
        <v>54.127956655211001</v>
      </c>
      <c r="AC405" s="12">
        <v>346.60036989162001</v>
      </c>
      <c r="AD405" s="12">
        <v>101.86210368186001</v>
      </c>
      <c r="AE405" s="12">
        <v>12.328284820522001</v>
      </c>
      <c r="AF405" s="12">
        <v>29.319737127402</v>
      </c>
      <c r="AG405" s="12">
        <v>118.84224748782</v>
      </c>
      <c r="AH405" s="12">
        <v>11.592575698820999</v>
      </c>
      <c r="AI405" s="12">
        <v>0</v>
      </c>
      <c r="AJ405" s="12">
        <v>42.713617542531999</v>
      </c>
      <c r="AK405" s="12">
        <v>0</v>
      </c>
      <c r="AL405" s="12">
        <v>26.793109366502001</v>
      </c>
      <c r="AM405" s="12">
        <v>825.63111755517002</v>
      </c>
      <c r="AN405" s="12">
        <v>410.80989838944998</v>
      </c>
      <c r="AO405" s="12">
        <v>1203.5113173254999</v>
      </c>
      <c r="AP405" s="12">
        <v>1477.2301323223001</v>
      </c>
      <c r="AQ405" s="12">
        <v>62.722746729843998</v>
      </c>
      <c r="AR405" s="12">
        <v>1157.7516956228999</v>
      </c>
      <c r="AS405" s="12">
        <v>256.75568996952001</v>
      </c>
      <c r="AT405" s="12">
        <v>2756.4959631890001</v>
      </c>
      <c r="AU405" s="12">
        <v>2008.2504083285</v>
      </c>
      <c r="AV405" s="12">
        <v>0</v>
      </c>
      <c r="AW405" s="12">
        <v>0</v>
      </c>
      <c r="AX405" s="12">
        <v>433.88824187562</v>
      </c>
      <c r="AY405" s="12">
        <v>0</v>
      </c>
      <c r="AZ405" s="12">
        <v>165.49561265302</v>
      </c>
      <c r="BA405" s="12">
        <v>200.76424146468</v>
      </c>
      <c r="BB405" s="12">
        <v>94.738962815492997</v>
      </c>
      <c r="BC405" s="12">
        <v>0</v>
      </c>
      <c r="BD405" s="12">
        <v>23.426303973155001</v>
      </c>
      <c r="BE405" s="12">
        <v>42.181744395445001</v>
      </c>
      <c r="BF405" s="12">
        <v>0</v>
      </c>
      <c r="BG405" s="12">
        <v>40.417230280581997</v>
      </c>
      <c r="BH405" s="12">
        <v>223.02308813233</v>
      </c>
      <c r="BI405" s="12">
        <v>93.739660747333005</v>
      </c>
      <c r="BJ405" s="12">
        <v>281.59697517992998</v>
      </c>
      <c r="BK405" s="12">
        <v>436.49384636644999</v>
      </c>
      <c r="BL405" s="12">
        <v>944.33951670826002</v>
      </c>
      <c r="BM405" s="12">
        <v>298.44614874116002</v>
      </c>
      <c r="BN405" s="12">
        <v>1480.554426747</v>
      </c>
      <c r="BO405" s="12">
        <v>91.594524064395998</v>
      </c>
      <c r="BP405" s="12">
        <v>222.3118153929</v>
      </c>
      <c r="BQ405" s="12">
        <v>0</v>
      </c>
      <c r="BR405" s="12">
        <v>0</v>
      </c>
      <c r="BS405" s="13" t="str">
        <f t="shared" si="6"/>
        <v>0</v>
      </c>
    </row>
    <row r="406">
      <c r="A406" s="1">
        <v>83</v>
      </c>
      <c r="B406" s="7">
        <v>8331</v>
      </c>
      <c r="C406" s="11" t="s">
        <v>468</v>
      </c>
      <c r="D406" s="12">
        <v>743.25121179754001</v>
      </c>
      <c r="E406" s="12">
        <v>743.25121179754001</v>
      </c>
      <c r="F406" s="12">
        <v>0</v>
      </c>
      <c r="G406" s="12">
        <v>0</v>
      </c>
      <c r="H406" s="12">
        <v>238.97459850000999</v>
      </c>
      <c r="I406" s="12">
        <v>0</v>
      </c>
      <c r="J406" s="12">
        <v>0</v>
      </c>
      <c r="K406" s="12">
        <v>226.27379862417999</v>
      </c>
      <c r="L406" s="12">
        <v>0</v>
      </c>
      <c r="M406" s="12">
        <v>0</v>
      </c>
      <c r="N406" s="12">
        <v>175.63204289978</v>
      </c>
      <c r="O406" s="12">
        <v>103.18943505819</v>
      </c>
      <c r="P406" s="12">
        <v>8.6987488243087991</v>
      </c>
      <c r="Q406" s="12">
        <v>0</v>
      </c>
      <c r="R406" s="12">
        <v>1.8633138833578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3.5246799428324</v>
      </c>
      <c r="Z406" s="12">
        <v>0</v>
      </c>
      <c r="AA406" s="12">
        <v>0</v>
      </c>
      <c r="AB406" s="12">
        <v>28.240103506987001</v>
      </c>
      <c r="AC406" s="12">
        <v>0</v>
      </c>
      <c r="AD406" s="12">
        <v>13.385130108935</v>
      </c>
      <c r="AE406" s="12">
        <v>0</v>
      </c>
      <c r="AF406" s="12">
        <v>0</v>
      </c>
      <c r="AG406" s="12">
        <v>2.3180320185583998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276.53575837872</v>
      </c>
      <c r="AP406" s="12">
        <v>1.8056714236191</v>
      </c>
      <c r="AQ406" s="12">
        <v>0</v>
      </c>
      <c r="AR406" s="12">
        <v>1.8056714236191</v>
      </c>
      <c r="AS406" s="12">
        <v>0</v>
      </c>
      <c r="AT406" s="12">
        <v>5224.4303985956003</v>
      </c>
      <c r="AU406" s="12">
        <v>4403.3027148768997</v>
      </c>
      <c r="AV406" s="12">
        <v>0</v>
      </c>
      <c r="AW406" s="12">
        <v>0</v>
      </c>
      <c r="AX406" s="12">
        <v>16.625132360489999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0.27409577600265</v>
      </c>
      <c r="BJ406" s="12">
        <v>4.0354691317507001</v>
      </c>
      <c r="BK406" s="12">
        <v>3.7423491299772</v>
      </c>
      <c r="BL406" s="12">
        <v>199.31715693007001</v>
      </c>
      <c r="BM406" s="12">
        <v>507.59585303735003</v>
      </c>
      <c r="BN406" s="12">
        <v>44.761686077518</v>
      </c>
      <c r="BO406" s="12">
        <v>12.676972331869001</v>
      </c>
      <c r="BP406" s="12">
        <v>3.0689222306767001</v>
      </c>
      <c r="BQ406" s="12">
        <v>0</v>
      </c>
      <c r="BR406" s="12">
        <v>0</v>
      </c>
      <c r="BS406" s="13" t="str">
        <f t="shared" si="6"/>
        <v>0</v>
      </c>
    </row>
    <row r="407">
      <c r="A407" s="1">
        <v>83</v>
      </c>
      <c r="B407" s="7">
        <v>8332</v>
      </c>
      <c r="C407" s="11" t="s">
        <v>469</v>
      </c>
      <c r="D407" s="12">
        <v>3674.4151275291001</v>
      </c>
      <c r="E407" s="12">
        <v>3563.4591001200001</v>
      </c>
      <c r="F407" s="12">
        <v>10.655683640129</v>
      </c>
      <c r="G407" s="12">
        <v>100.30034376902999</v>
      </c>
      <c r="H407" s="12">
        <v>814.05955213327002</v>
      </c>
      <c r="I407" s="12">
        <v>0</v>
      </c>
      <c r="J407" s="12">
        <v>0</v>
      </c>
      <c r="K407" s="12">
        <v>766.94073406125995</v>
      </c>
      <c r="L407" s="12">
        <v>18.516631762671999</v>
      </c>
      <c r="M407" s="12">
        <v>0</v>
      </c>
      <c r="N407" s="12">
        <v>1682.3421289329001</v>
      </c>
      <c r="O407" s="12">
        <v>804.20374490298002</v>
      </c>
      <c r="P407" s="12">
        <v>14.497914707181</v>
      </c>
      <c r="Q407" s="12">
        <v>0</v>
      </c>
      <c r="R407" s="12">
        <v>1.1179883300147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18.144926339268</v>
      </c>
      <c r="Z407" s="12">
        <v>3.8663521971322998</v>
      </c>
      <c r="AA407" s="12">
        <v>66.350629006982999</v>
      </c>
      <c r="AB407" s="12">
        <v>243.21325858005</v>
      </c>
      <c r="AC407" s="12">
        <v>0</v>
      </c>
      <c r="AD407" s="12">
        <v>192.81555219645</v>
      </c>
      <c r="AE407" s="12">
        <v>0</v>
      </c>
      <c r="AF407" s="12">
        <v>20.291840107334</v>
      </c>
      <c r="AG407" s="12">
        <v>9.3137393005162998</v>
      </c>
      <c r="AH407" s="12">
        <v>0</v>
      </c>
      <c r="AI407" s="12">
        <v>0</v>
      </c>
      <c r="AJ407" s="12">
        <v>15.527662699854</v>
      </c>
      <c r="AK407" s="12">
        <v>0</v>
      </c>
      <c r="AL407" s="12">
        <v>379.35346739756</v>
      </c>
      <c r="AM407" s="12">
        <v>6.8453696757036004</v>
      </c>
      <c r="AN407" s="12">
        <v>901.68698041491996</v>
      </c>
      <c r="AO407" s="12">
        <v>4428.0704290000003</v>
      </c>
      <c r="AP407" s="12">
        <v>2263.0073774266998</v>
      </c>
      <c r="AQ407" s="12">
        <v>188.16824018953</v>
      </c>
      <c r="AR407" s="12">
        <v>608.19907875492004</v>
      </c>
      <c r="AS407" s="12">
        <v>1466.6400584823</v>
      </c>
      <c r="AT407" s="12">
        <v>11451.789735474</v>
      </c>
      <c r="AU407" s="12">
        <v>7654.5360955034002</v>
      </c>
      <c r="AV407" s="12">
        <v>0</v>
      </c>
      <c r="AW407" s="12">
        <v>0</v>
      </c>
      <c r="AX407" s="12">
        <v>2731.9984981327998</v>
      </c>
      <c r="AY407" s="12">
        <v>0</v>
      </c>
      <c r="AZ407" s="12">
        <v>0</v>
      </c>
      <c r="BA407" s="12">
        <v>8.6383754005534996</v>
      </c>
      <c r="BB407" s="12">
        <v>0</v>
      </c>
      <c r="BC407" s="12">
        <v>0</v>
      </c>
      <c r="BD407" s="12">
        <v>0</v>
      </c>
      <c r="BE407" s="12">
        <v>8.6383754005534996</v>
      </c>
      <c r="BF407" s="12">
        <v>0</v>
      </c>
      <c r="BG407" s="12">
        <v>0</v>
      </c>
      <c r="BH407" s="12">
        <v>256.91348186488</v>
      </c>
      <c r="BI407" s="12">
        <v>0</v>
      </c>
      <c r="BJ407" s="12">
        <v>51.913654375158998</v>
      </c>
      <c r="BK407" s="12">
        <v>721.83025682443997</v>
      </c>
      <c r="BL407" s="12">
        <v>101.05101179752999</v>
      </c>
      <c r="BM407" s="12">
        <v>8.6790881889137008</v>
      </c>
      <c r="BN407" s="12">
        <v>10.755128585134999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6"/>
        <v>0</v>
      </c>
    </row>
    <row r="408">
      <c r="A408" s="1">
        <v>83</v>
      </c>
      <c r="B408" s="7">
        <v>8341</v>
      </c>
      <c r="C408" s="11" t="s">
        <v>470</v>
      </c>
      <c r="D408" s="12">
        <v>6341.9920785311997</v>
      </c>
      <c r="E408" s="12">
        <v>6171.2430221178001</v>
      </c>
      <c r="F408" s="12">
        <v>106.55683640129</v>
      </c>
      <c r="G408" s="12">
        <v>64.192220012179007</v>
      </c>
      <c r="H408" s="12">
        <v>36.024723300017001</v>
      </c>
      <c r="I408" s="12">
        <v>0</v>
      </c>
      <c r="J408" s="12">
        <v>0</v>
      </c>
      <c r="K408" s="12">
        <v>32.183146023908002</v>
      </c>
      <c r="L408" s="12">
        <v>9.2583158813362001</v>
      </c>
      <c r="M408" s="12">
        <v>0</v>
      </c>
      <c r="N408" s="12">
        <v>133.60359618904999</v>
      </c>
      <c r="O408" s="12">
        <v>65.583544710747006</v>
      </c>
      <c r="P408" s="12">
        <v>5.7991658828724999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3.5246799428324</v>
      </c>
      <c r="Z408" s="12">
        <v>1.2887840657108001</v>
      </c>
      <c r="AA408" s="12">
        <v>0</v>
      </c>
      <c r="AB408" s="12">
        <v>21.27607604672</v>
      </c>
      <c r="AC408" s="12">
        <v>3.8192878224971998</v>
      </c>
      <c r="AD408" s="12">
        <v>16.174131400016002</v>
      </c>
      <c r="AE408" s="12">
        <v>0</v>
      </c>
      <c r="AF408" s="12">
        <v>0</v>
      </c>
      <c r="AG408" s="12">
        <v>2.7804691501210002</v>
      </c>
      <c r="AH408" s="12">
        <v>0</v>
      </c>
      <c r="AI408" s="12">
        <v>0</v>
      </c>
      <c r="AJ408" s="12">
        <v>2.3475337050781002</v>
      </c>
      <c r="AK408" s="12">
        <v>0</v>
      </c>
      <c r="AL408" s="12">
        <v>0</v>
      </c>
      <c r="AM408" s="12">
        <v>22.166872286707001</v>
      </c>
      <c r="AN408" s="12">
        <v>161.23311954371999</v>
      </c>
      <c r="AO408" s="12">
        <v>680.64028117896999</v>
      </c>
      <c r="AP408" s="12">
        <v>129.3551298077</v>
      </c>
      <c r="AQ408" s="12">
        <v>0</v>
      </c>
      <c r="AR408" s="12">
        <v>56.225231088200999</v>
      </c>
      <c r="AS408" s="12">
        <v>73.129898719495998</v>
      </c>
      <c r="AT408" s="12">
        <v>193.98480808663001</v>
      </c>
      <c r="AU408" s="12">
        <v>77.486901053075997</v>
      </c>
      <c r="AV408" s="12">
        <v>0</v>
      </c>
      <c r="AW408" s="12">
        <v>0</v>
      </c>
      <c r="AX408" s="12">
        <v>116.69139340625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174.61144348211999</v>
      </c>
      <c r="BI408" s="12">
        <v>0</v>
      </c>
      <c r="BJ408" s="12">
        <v>93.427634486564003</v>
      </c>
      <c r="BK408" s="12">
        <v>612.13883319114996</v>
      </c>
      <c r="BL408" s="12">
        <v>143.73751160739999</v>
      </c>
      <c r="BM408" s="12">
        <v>17.397809248611999</v>
      </c>
      <c r="BN408" s="12">
        <v>1.6439191159219</v>
      </c>
      <c r="BO408" s="12">
        <v>13.543933927307</v>
      </c>
      <c r="BP408" s="12">
        <v>0</v>
      </c>
      <c r="BQ408" s="12">
        <v>0</v>
      </c>
      <c r="BR408" s="12">
        <v>0</v>
      </c>
      <c r="BS408" s="13" t="str">
        <f t="shared" si="6"/>
        <v>0</v>
      </c>
    </row>
    <row r="409">
      <c r="A409" s="1">
        <v>83</v>
      </c>
      <c r="B409" s="7">
        <v>8342</v>
      </c>
      <c r="C409" s="11" t="s">
        <v>471</v>
      </c>
      <c r="D409" s="12">
        <v>27.585174592523</v>
      </c>
      <c r="E409" s="12">
        <v>27.585174592523</v>
      </c>
      <c r="F409" s="12">
        <v>0</v>
      </c>
      <c r="G409" s="12">
        <v>0</v>
      </c>
      <c r="H409" s="12">
        <v>836.48259335223997</v>
      </c>
      <c r="I409" s="12">
        <v>0</v>
      </c>
      <c r="J409" s="12">
        <v>0</v>
      </c>
      <c r="K409" s="12">
        <v>783.35463442167998</v>
      </c>
      <c r="L409" s="12">
        <v>41.662421466013001</v>
      </c>
      <c r="M409" s="12">
        <v>0</v>
      </c>
      <c r="N409" s="12">
        <v>159.73884229026999</v>
      </c>
      <c r="O409" s="12">
        <v>20.801022440474998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62.486235121353999</v>
      </c>
      <c r="AC409" s="12">
        <v>32.463946491225997</v>
      </c>
      <c r="AD409" s="12">
        <v>0</v>
      </c>
      <c r="AE409" s="12">
        <v>2.0547141367537001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87.898751098833003</v>
      </c>
      <c r="AN409" s="12">
        <v>84.918343158751</v>
      </c>
      <c r="AO409" s="12">
        <v>2145.0708978975999</v>
      </c>
      <c r="AP409" s="12">
        <v>9.5169535591187007</v>
      </c>
      <c r="AQ409" s="12">
        <v>0</v>
      </c>
      <c r="AR409" s="12">
        <v>9.5169535591187007</v>
      </c>
      <c r="AS409" s="12">
        <v>0</v>
      </c>
      <c r="AT409" s="12">
        <v>299.36019086839002</v>
      </c>
      <c r="AU409" s="12">
        <v>233.21104627411</v>
      </c>
      <c r="AV409" s="12">
        <v>0</v>
      </c>
      <c r="AW409" s="12">
        <v>0</v>
      </c>
      <c r="AX409" s="12">
        <v>26.727064475372998</v>
      </c>
      <c r="AY409" s="12">
        <v>0</v>
      </c>
      <c r="AZ409" s="12">
        <v>0</v>
      </c>
      <c r="BA409" s="12">
        <v>4.3191877002768004</v>
      </c>
      <c r="BB409" s="12">
        <v>0</v>
      </c>
      <c r="BC409" s="12">
        <v>0</v>
      </c>
      <c r="BD409" s="12">
        <v>0</v>
      </c>
      <c r="BE409" s="12">
        <v>4.3191877002768004</v>
      </c>
      <c r="BF409" s="12">
        <v>0</v>
      </c>
      <c r="BG409" s="12">
        <v>0</v>
      </c>
      <c r="BH409" s="12">
        <v>13.397762160040999</v>
      </c>
      <c r="BI409" s="12">
        <v>0</v>
      </c>
      <c r="BJ409" s="12">
        <v>4.8608138426906997</v>
      </c>
      <c r="BK409" s="12">
        <v>297.78173116584998</v>
      </c>
      <c r="BL409" s="12">
        <v>0</v>
      </c>
      <c r="BM409" s="12">
        <v>0</v>
      </c>
      <c r="BN409" s="12">
        <v>0.013069757760443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6"/>
        <v>0</v>
      </c>
    </row>
    <row r="410">
      <c r="A410" s="1">
        <v>83</v>
      </c>
      <c r="B410" s="7">
        <v>8343</v>
      </c>
      <c r="C410" s="11" t="s">
        <v>472</v>
      </c>
      <c r="D410" s="12">
        <v>320.16568677241003</v>
      </c>
      <c r="E410" s="12">
        <v>300.10561801861002</v>
      </c>
      <c r="F410" s="12">
        <v>0</v>
      </c>
      <c r="G410" s="12">
        <v>20.060068753806</v>
      </c>
      <c r="H410" s="12">
        <v>693.65573842485003</v>
      </c>
      <c r="I410" s="12">
        <v>0</v>
      </c>
      <c r="J410" s="12">
        <v>0</v>
      </c>
      <c r="K410" s="12">
        <v>652.93603034944999</v>
      </c>
      <c r="L410" s="12">
        <v>18.516631762671999</v>
      </c>
      <c r="M410" s="12">
        <v>0</v>
      </c>
      <c r="N410" s="12">
        <v>2931.3248072483002</v>
      </c>
      <c r="O410" s="12">
        <v>249.72478554848001</v>
      </c>
      <c r="P410" s="12">
        <v>5.7991658828724999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24.415518126317</v>
      </c>
      <c r="W410" s="12">
        <v>0</v>
      </c>
      <c r="X410" s="12">
        <v>0</v>
      </c>
      <c r="Y410" s="12">
        <v>10.574039828497</v>
      </c>
      <c r="Z410" s="12">
        <v>2.3511601198776999</v>
      </c>
      <c r="AA410" s="12">
        <v>23.4103252936</v>
      </c>
      <c r="AB410" s="12">
        <v>357.32605092796001</v>
      </c>
      <c r="AC410" s="12">
        <v>519.42314385962004</v>
      </c>
      <c r="AD410" s="12">
        <v>506.25123598667</v>
      </c>
      <c r="AE410" s="12">
        <v>0</v>
      </c>
      <c r="AF410" s="12">
        <v>0</v>
      </c>
      <c r="AG410" s="12">
        <v>338.44084742995</v>
      </c>
      <c r="AH410" s="12">
        <v>34.777727096462002</v>
      </c>
      <c r="AI410" s="12">
        <v>0</v>
      </c>
      <c r="AJ410" s="12">
        <v>2.3475337050781002</v>
      </c>
      <c r="AK410" s="12">
        <v>0</v>
      </c>
      <c r="AL410" s="12">
        <v>209.12262517226</v>
      </c>
      <c r="AM410" s="12">
        <v>156.25482627758001</v>
      </c>
      <c r="AN410" s="12">
        <v>0</v>
      </c>
      <c r="AO410" s="12">
        <v>1253.7581038839</v>
      </c>
      <c r="AP410" s="12">
        <v>444.58638800732001</v>
      </c>
      <c r="AQ410" s="12">
        <v>0</v>
      </c>
      <c r="AR410" s="12">
        <v>375.58750847188003</v>
      </c>
      <c r="AS410" s="12">
        <v>68.998879535444999</v>
      </c>
      <c r="AT410" s="12">
        <v>557.78932670997995</v>
      </c>
      <c r="AU410" s="12">
        <v>259.89231844862002</v>
      </c>
      <c r="AV410" s="12">
        <v>0</v>
      </c>
      <c r="AW410" s="12">
        <v>0</v>
      </c>
      <c r="AX410" s="12">
        <v>285.49035650530999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13.397762160040999</v>
      </c>
      <c r="BI410" s="12">
        <v>0</v>
      </c>
      <c r="BJ410" s="12">
        <v>6.6233619530262002</v>
      </c>
      <c r="BK410" s="12">
        <v>20.079857768189999</v>
      </c>
      <c r="BL410" s="12">
        <v>0</v>
      </c>
      <c r="BM410" s="12">
        <v>20.757573215826</v>
      </c>
      <c r="BN410" s="12">
        <v>24.030530561997999</v>
      </c>
      <c r="BO410" s="12">
        <v>7.4912479969641002</v>
      </c>
      <c r="BP410" s="12">
        <v>0</v>
      </c>
      <c r="BQ410" s="12">
        <v>0</v>
      </c>
      <c r="BR410" s="12">
        <v>0</v>
      </c>
      <c r="BS410" s="13" t="str">
        <f t="shared" si="6"/>
        <v>0</v>
      </c>
    </row>
    <row r="411">
      <c r="A411" s="1">
        <v>83</v>
      </c>
      <c r="B411" s="7">
        <v>8344</v>
      </c>
      <c r="C411" s="11" t="s">
        <v>473</v>
      </c>
      <c r="D411" s="12">
        <v>690.66250366311999</v>
      </c>
      <c r="E411" s="12">
        <v>690.66250366311999</v>
      </c>
      <c r="F411" s="12">
        <v>0</v>
      </c>
      <c r="G411" s="12">
        <v>0</v>
      </c>
      <c r="H411" s="12">
        <v>363.38234440650001</v>
      </c>
      <c r="I411" s="12">
        <v>0</v>
      </c>
      <c r="J411" s="12">
        <v>0</v>
      </c>
      <c r="K411" s="12">
        <v>319.50078556554001</v>
      </c>
      <c r="L411" s="12">
        <v>118.04352748704</v>
      </c>
      <c r="M411" s="12">
        <v>0</v>
      </c>
      <c r="N411" s="12">
        <v>947.31523682043996</v>
      </c>
      <c r="O411" s="12">
        <v>540.92783937016998</v>
      </c>
      <c r="P411" s="12">
        <v>20.297080590054001</v>
      </c>
      <c r="Q411" s="12">
        <v>0</v>
      </c>
      <c r="R411" s="12">
        <v>0.74532555334311001</v>
      </c>
      <c r="S411" s="12">
        <v>0</v>
      </c>
      <c r="T411" s="12">
        <v>0</v>
      </c>
      <c r="U411" s="12">
        <v>7.4205107097173997</v>
      </c>
      <c r="V411" s="12">
        <v>16.646944177034001</v>
      </c>
      <c r="W411" s="12">
        <v>0</v>
      </c>
      <c r="X411" s="12">
        <v>0</v>
      </c>
      <c r="Y411" s="12">
        <v>23.234186157420002</v>
      </c>
      <c r="Z411" s="12">
        <v>0</v>
      </c>
      <c r="AA411" s="12">
        <v>11.965932375118999</v>
      </c>
      <c r="AB411" s="12">
        <v>135.87479771634</v>
      </c>
      <c r="AC411" s="12">
        <v>23.870548890607999</v>
      </c>
      <c r="AD411" s="12">
        <v>57.670343589359</v>
      </c>
      <c r="AE411" s="12">
        <v>0</v>
      </c>
      <c r="AF411" s="12">
        <v>0</v>
      </c>
      <c r="AG411" s="12">
        <v>23.568647756231002</v>
      </c>
      <c r="AH411" s="12">
        <v>0</v>
      </c>
      <c r="AI411" s="12">
        <v>0</v>
      </c>
      <c r="AJ411" s="12">
        <v>9.3901348203122996</v>
      </c>
      <c r="AK411" s="12">
        <v>0</v>
      </c>
      <c r="AL411" s="12">
        <v>8.3507864821940991</v>
      </c>
      <c r="AM411" s="12">
        <v>0</v>
      </c>
      <c r="AN411" s="12">
        <v>110.7290434801</v>
      </c>
      <c r="AO411" s="12">
        <v>404.71941288200998</v>
      </c>
      <c r="AP411" s="12">
        <v>235.05792571500001</v>
      </c>
      <c r="AQ411" s="12">
        <v>0</v>
      </c>
      <c r="AR411" s="12">
        <v>211.61276288625001</v>
      </c>
      <c r="AS411" s="12">
        <v>23.445162828754</v>
      </c>
      <c r="AT411" s="12">
        <v>164.07957907970001</v>
      </c>
      <c r="AU411" s="12">
        <v>67.802462977006002</v>
      </c>
      <c r="AV411" s="12">
        <v>0</v>
      </c>
      <c r="AW411" s="12">
        <v>0</v>
      </c>
      <c r="AX411" s="12">
        <v>95.650376305221002</v>
      </c>
      <c r="AY411" s="12">
        <v>0</v>
      </c>
      <c r="AZ411" s="12">
        <v>6.1426782308411001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17.336202906076998</v>
      </c>
      <c r="BI411" s="12">
        <v>0</v>
      </c>
      <c r="BJ411" s="12">
        <v>1.301320567444</v>
      </c>
      <c r="BK411" s="12">
        <v>35.309928233435997</v>
      </c>
      <c r="BL411" s="12">
        <v>0</v>
      </c>
      <c r="BM411" s="12">
        <v>0</v>
      </c>
      <c r="BN411" s="12">
        <v>0.091488304323097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6"/>
        <v>0</v>
      </c>
    </row>
    <row r="412">
      <c r="A412" s="1">
        <v>83</v>
      </c>
      <c r="B412" s="7">
        <v>8350</v>
      </c>
      <c r="C412" s="11" t="s">
        <v>474</v>
      </c>
      <c r="D412" s="12">
        <v>0.063699274842034997</v>
      </c>
      <c r="E412" s="12">
        <v>0.063699274842034997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3.8513008497676999</v>
      </c>
      <c r="AP412" s="12">
        <v>1.0066970376947</v>
      </c>
      <c r="AQ412" s="12">
        <v>0</v>
      </c>
      <c r="AR412" s="12">
        <v>1.0066970376947</v>
      </c>
      <c r="AS412" s="12">
        <v>0</v>
      </c>
      <c r="AT412" s="12">
        <v>5.5295789052398998</v>
      </c>
      <c r="AU412" s="12">
        <v>0.72949661539441002</v>
      </c>
      <c r="AV412" s="12">
        <v>0</v>
      </c>
      <c r="AW412" s="12">
        <v>0</v>
      </c>
      <c r="AX412" s="12">
        <v>5.3226887722373997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1.2683757429517</v>
      </c>
      <c r="BK412" s="12">
        <v>0</v>
      </c>
      <c r="BL412" s="12">
        <v>6.0645457343886999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6"/>
        <v>0</v>
      </c>
    </row>
    <row r="413">
      <c r="A413" s="1">
        <v>91</v>
      </c>
      <c r="B413" s="7">
        <v>9111</v>
      </c>
      <c r="C413" s="11" t="s">
        <v>475</v>
      </c>
      <c r="D413" s="12">
        <v>2.5920711128692</v>
      </c>
      <c r="E413" s="12">
        <v>2.5920711128692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0.64878630786727998</v>
      </c>
      <c r="AQ413" s="12">
        <v>0</v>
      </c>
      <c r="AR413" s="12">
        <v>0.64878630786727998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82.667681745568004</v>
      </c>
      <c r="BI413" s="12">
        <v>0.32949527640545001</v>
      </c>
      <c r="BJ413" s="12">
        <v>3.0273402876512998</v>
      </c>
      <c r="BK413" s="12">
        <v>0</v>
      </c>
      <c r="BL413" s="12">
        <v>4.4655136240623001</v>
      </c>
      <c r="BM413" s="12">
        <v>8.6293298937905991</v>
      </c>
      <c r="BN413" s="12">
        <v>0</v>
      </c>
      <c r="BO413" s="12">
        <v>29.606694331420002</v>
      </c>
      <c r="BP413" s="12">
        <v>0</v>
      </c>
      <c r="BQ413" s="12">
        <v>0</v>
      </c>
      <c r="BR413" s="12">
        <v>0</v>
      </c>
      <c r="BS413" s="13" t="str">
        <f t="shared" si="6"/>
        <v>0</v>
      </c>
    </row>
    <row r="414">
      <c r="A414" s="1">
        <v>91</v>
      </c>
      <c r="B414" s="7">
        <v>9112</v>
      </c>
      <c r="C414" s="11" t="s">
        <v>476</v>
      </c>
      <c r="D414" s="12">
        <v>459.49390613112001</v>
      </c>
      <c r="E414" s="12">
        <v>431.86991516958</v>
      </c>
      <c r="F414" s="12">
        <v>24.543648751382001</v>
      </c>
      <c r="G414" s="12">
        <v>3.0803422101599001</v>
      </c>
      <c r="H414" s="12">
        <v>39.083899228926001</v>
      </c>
      <c r="I414" s="12">
        <v>0</v>
      </c>
      <c r="J414" s="12">
        <v>0</v>
      </c>
      <c r="K414" s="12">
        <v>31.624658504275999</v>
      </c>
      <c r="L414" s="12">
        <v>25.858583019676999</v>
      </c>
      <c r="M414" s="12">
        <v>0</v>
      </c>
      <c r="N414" s="12">
        <v>685.94927453431001</v>
      </c>
      <c r="O414" s="12">
        <v>303.91007161556001</v>
      </c>
      <c r="P414" s="12">
        <v>5.6303286995035</v>
      </c>
      <c r="Q414" s="12">
        <v>0</v>
      </c>
      <c r="R414" s="12">
        <v>1.8090652768939</v>
      </c>
      <c r="S414" s="12">
        <v>16.165078820118001</v>
      </c>
      <c r="T414" s="12">
        <v>19.218004484196001</v>
      </c>
      <c r="U414" s="12">
        <v>0</v>
      </c>
      <c r="V414" s="12">
        <v>12.929827420293</v>
      </c>
      <c r="W414" s="12">
        <v>0</v>
      </c>
      <c r="X414" s="12">
        <v>0</v>
      </c>
      <c r="Y414" s="12">
        <v>20.532373489061001</v>
      </c>
      <c r="Z414" s="12">
        <v>0</v>
      </c>
      <c r="AA414" s="12">
        <v>46.764903784604002</v>
      </c>
      <c r="AB414" s="12">
        <v>35.503949166787002</v>
      </c>
      <c r="AC414" s="12">
        <v>17.613441277022002</v>
      </c>
      <c r="AD414" s="12">
        <v>109.13747655088</v>
      </c>
      <c r="AE414" s="12">
        <v>0</v>
      </c>
      <c r="AF414" s="12">
        <v>19.701062537197998</v>
      </c>
      <c r="AG414" s="12">
        <v>26.938160442440001</v>
      </c>
      <c r="AH414" s="12">
        <v>0</v>
      </c>
      <c r="AI414" s="12">
        <v>0</v>
      </c>
      <c r="AJ414" s="12">
        <v>0</v>
      </c>
      <c r="AK414" s="12">
        <v>0</v>
      </c>
      <c r="AL414" s="12">
        <v>24.322983896522</v>
      </c>
      <c r="AM414" s="12">
        <v>84.464026723646001</v>
      </c>
      <c r="AN414" s="12">
        <v>69.143975563466</v>
      </c>
      <c r="AO414" s="12">
        <v>267.65766082983998</v>
      </c>
      <c r="AP414" s="12">
        <v>769.71184702579001</v>
      </c>
      <c r="AQ414" s="12">
        <v>0</v>
      </c>
      <c r="AR414" s="12">
        <v>278.88155135043002</v>
      </c>
      <c r="AS414" s="12">
        <v>490.83029567535999</v>
      </c>
      <c r="AT414" s="12">
        <v>446.72987281898003</v>
      </c>
      <c r="AU414" s="12">
        <v>339.69198175548001</v>
      </c>
      <c r="AV414" s="12">
        <v>0</v>
      </c>
      <c r="AW414" s="12">
        <v>0</v>
      </c>
      <c r="AX414" s="12">
        <v>51.118964975729</v>
      </c>
      <c r="AY414" s="12">
        <v>0</v>
      </c>
      <c r="AZ414" s="12">
        <v>557.99761296716997</v>
      </c>
      <c r="BA414" s="12">
        <v>85.727872089108999</v>
      </c>
      <c r="BB414" s="12">
        <v>33.118616167455997</v>
      </c>
      <c r="BC414" s="12">
        <v>0</v>
      </c>
      <c r="BD414" s="12">
        <v>10.622783010232</v>
      </c>
      <c r="BE414" s="12">
        <v>3.1615686942785999</v>
      </c>
      <c r="BF414" s="12">
        <v>29.727801676906001</v>
      </c>
      <c r="BG414" s="12">
        <v>9.0971025402371009</v>
      </c>
      <c r="BH414" s="12">
        <v>261.55574766663</v>
      </c>
      <c r="BI414" s="12">
        <v>55.464160933324997</v>
      </c>
      <c r="BJ414" s="12">
        <v>471.88366719442001</v>
      </c>
      <c r="BK414" s="12">
        <v>635.32895395503999</v>
      </c>
      <c r="BL414" s="12">
        <v>526.99798848743001</v>
      </c>
      <c r="BM414" s="12">
        <v>2470.3227705474001</v>
      </c>
      <c r="BN414" s="12">
        <v>1633.0111808592001</v>
      </c>
      <c r="BO414" s="12">
        <v>672.15000002306999</v>
      </c>
      <c r="BP414" s="12">
        <v>235.73926804953001</v>
      </c>
      <c r="BQ414" s="12">
        <v>0</v>
      </c>
      <c r="BR414" s="12">
        <v>0</v>
      </c>
      <c r="BS414" s="13" t="str">
        <f t="shared" si="6"/>
        <v>0</v>
      </c>
    </row>
    <row r="415">
      <c r="A415" s="1">
        <v>91</v>
      </c>
      <c r="B415" s="7">
        <v>9121</v>
      </c>
      <c r="C415" s="11" t="s">
        <v>477</v>
      </c>
      <c r="D415" s="12">
        <v>106.88867332407</v>
      </c>
      <c r="E415" s="12">
        <v>106.88867332407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39.553468991149003</v>
      </c>
      <c r="O415" s="12">
        <v>40.564515559522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0.78207307021351002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0.32879835745229002</v>
      </c>
      <c r="AQ415" s="12">
        <v>0</v>
      </c>
      <c r="AR415" s="12">
        <v>0.32879835745229002</v>
      </c>
      <c r="AS415" s="12">
        <v>0</v>
      </c>
      <c r="AT415" s="12">
        <v>0.73881921996291</v>
      </c>
      <c r="AU415" s="12">
        <v>0.62444054624956002</v>
      </c>
      <c r="AV415" s="12">
        <v>0</v>
      </c>
      <c r="AW415" s="12">
        <v>0</v>
      </c>
      <c r="AX415" s="12">
        <v>0</v>
      </c>
      <c r="AY415" s="12">
        <v>0</v>
      </c>
      <c r="AZ415" s="12">
        <v>41.760825586845002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0.10983175880182</v>
      </c>
      <c r="BJ415" s="12">
        <v>0.029800128749785</v>
      </c>
      <c r="BK415" s="12">
        <v>0</v>
      </c>
      <c r="BL415" s="12">
        <v>0</v>
      </c>
      <c r="BM415" s="12">
        <v>173.37080260609</v>
      </c>
      <c r="BN415" s="12">
        <v>11.436285013960999</v>
      </c>
      <c r="BO415" s="12">
        <v>26.477689800682001</v>
      </c>
      <c r="BP415" s="12">
        <v>0</v>
      </c>
      <c r="BQ415" s="12">
        <v>0</v>
      </c>
      <c r="BR415" s="12">
        <v>0</v>
      </c>
      <c r="BS415" s="13" t="str">
        <f t="shared" si="6"/>
        <v>0</v>
      </c>
    </row>
    <row r="416">
      <c r="A416" s="1">
        <v>91</v>
      </c>
      <c r="B416" s="7">
        <v>9122</v>
      </c>
      <c r="C416" s="11" t="s">
        <v>478</v>
      </c>
      <c r="D416" s="12">
        <v>427.14994221142001</v>
      </c>
      <c r="E416" s="12">
        <v>427.14994221142001</v>
      </c>
      <c r="F416" s="12">
        <v>0</v>
      </c>
      <c r="G416" s="12">
        <v>0</v>
      </c>
      <c r="H416" s="12">
        <v>3.2180788529672002</v>
      </c>
      <c r="I416" s="12">
        <v>0</v>
      </c>
      <c r="J416" s="12">
        <v>0</v>
      </c>
      <c r="K416" s="12">
        <v>3.0470473887331999</v>
      </c>
      <c r="L416" s="12">
        <v>0</v>
      </c>
      <c r="M416" s="12">
        <v>0</v>
      </c>
      <c r="N416" s="12">
        <v>29.736803534041002</v>
      </c>
      <c r="O416" s="12">
        <v>13.638165620384999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32.277670453874997</v>
      </c>
      <c r="AM416" s="12">
        <v>0</v>
      </c>
      <c r="AN416" s="12">
        <v>0</v>
      </c>
      <c r="AO416" s="12">
        <v>8.2931193269605998</v>
      </c>
      <c r="AP416" s="12">
        <v>19.561307440941</v>
      </c>
      <c r="AQ416" s="12">
        <v>0</v>
      </c>
      <c r="AR416" s="12">
        <v>19.561307440941</v>
      </c>
      <c r="AS416" s="12">
        <v>0</v>
      </c>
      <c r="AT416" s="12">
        <v>134.37563105519001</v>
      </c>
      <c r="AU416" s="12">
        <v>113.40255989354</v>
      </c>
      <c r="AV416" s="12">
        <v>0</v>
      </c>
      <c r="AW416" s="12">
        <v>0</v>
      </c>
      <c r="AX416" s="12">
        <v>0.22942862964833999</v>
      </c>
      <c r="AY416" s="12">
        <v>0</v>
      </c>
      <c r="AZ416" s="12">
        <v>267.40495873416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0.32949527640545001</v>
      </c>
      <c r="BJ416" s="12">
        <v>0.014900064374892</v>
      </c>
      <c r="BK416" s="12">
        <v>0</v>
      </c>
      <c r="BL416" s="12">
        <v>0</v>
      </c>
      <c r="BM416" s="12">
        <v>0</v>
      </c>
      <c r="BN416" s="12">
        <v>0.067759210758649005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6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0.17680481971666001</v>
      </c>
      <c r="AP417" s="12">
        <v>0</v>
      </c>
      <c r="AQ417" s="12">
        <v>0</v>
      </c>
      <c r="AR417" s="12">
        <v>0</v>
      </c>
      <c r="AS417" s="12">
        <v>0</v>
      </c>
      <c r="AT417" s="12">
        <v>0.77376904868994001</v>
      </c>
      <c r="AU417" s="12">
        <v>0.65397969405723999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0.11920051499914</v>
      </c>
      <c r="BK417" s="12">
        <v>0</v>
      </c>
      <c r="BL417" s="12">
        <v>0</v>
      </c>
      <c r="BM417" s="12">
        <v>0</v>
      </c>
      <c r="BN417" s="12">
        <v>0.011293201793108</v>
      </c>
      <c r="BO417" s="12">
        <v>3.9339445623685001</v>
      </c>
      <c r="BP417" s="12">
        <v>0</v>
      </c>
      <c r="BQ417" s="12">
        <v>0</v>
      </c>
      <c r="BR417" s="12">
        <v>0</v>
      </c>
      <c r="BS417" s="13" t="str">
        <f t="shared" si="6"/>
        <v>0</v>
      </c>
    </row>
    <row r="418">
      <c r="A418" s="1">
        <v>91</v>
      </c>
      <c r="B418" s="7">
        <v>9129</v>
      </c>
      <c r="C418" s="11" t="s">
        <v>480</v>
      </c>
      <c r="D418" s="12">
        <v>310.13017035982</v>
      </c>
      <c r="E418" s="12">
        <v>303.96948593949998</v>
      </c>
      <c r="F418" s="12">
        <v>0</v>
      </c>
      <c r="G418" s="12">
        <v>6.1606844203198001</v>
      </c>
      <c r="H418" s="12">
        <v>99.516650589484001</v>
      </c>
      <c r="I418" s="12">
        <v>0</v>
      </c>
      <c r="J418" s="12">
        <v>0</v>
      </c>
      <c r="K418" s="12">
        <v>94.227632127339007</v>
      </c>
      <c r="L418" s="12">
        <v>0</v>
      </c>
      <c r="M418" s="12">
        <v>0</v>
      </c>
      <c r="N418" s="12">
        <v>1395.4729817883999</v>
      </c>
      <c r="O418" s="12">
        <v>779.72019437456004</v>
      </c>
      <c r="P418" s="12">
        <v>5.6303286995035</v>
      </c>
      <c r="Q418" s="12">
        <v>0</v>
      </c>
      <c r="R418" s="12">
        <v>0</v>
      </c>
      <c r="S418" s="12">
        <v>47.773581155885999</v>
      </c>
      <c r="T418" s="12">
        <v>0</v>
      </c>
      <c r="U418" s="12">
        <v>0</v>
      </c>
      <c r="V418" s="12">
        <v>14.550435870668</v>
      </c>
      <c r="W418" s="12">
        <v>53.146698745899997</v>
      </c>
      <c r="X418" s="12">
        <v>0</v>
      </c>
      <c r="Y418" s="12">
        <v>19.542069477167001</v>
      </c>
      <c r="Z418" s="12">
        <v>26.800686754430998</v>
      </c>
      <c r="AA418" s="12">
        <v>20.876196450729999</v>
      </c>
      <c r="AB418" s="12">
        <v>26.540687105778002</v>
      </c>
      <c r="AC418" s="12">
        <v>0</v>
      </c>
      <c r="AD418" s="12">
        <v>103.10210610358</v>
      </c>
      <c r="AE418" s="12">
        <v>21.943824039191998</v>
      </c>
      <c r="AF418" s="12">
        <v>45.996237764918</v>
      </c>
      <c r="AG418" s="12">
        <v>113.27999875822999</v>
      </c>
      <c r="AH418" s="12">
        <v>50.647810115165001</v>
      </c>
      <c r="AI418" s="12">
        <v>0</v>
      </c>
      <c r="AJ418" s="12">
        <v>24.593168350650998</v>
      </c>
      <c r="AK418" s="12">
        <v>0</v>
      </c>
      <c r="AL418" s="12">
        <v>77.638355049929004</v>
      </c>
      <c r="AM418" s="12">
        <v>44.823648416022003</v>
      </c>
      <c r="AN418" s="12">
        <v>0</v>
      </c>
      <c r="AO418" s="12">
        <v>466.00912899716002</v>
      </c>
      <c r="AP418" s="12">
        <v>571.62099386016996</v>
      </c>
      <c r="AQ418" s="12">
        <v>0</v>
      </c>
      <c r="AR418" s="12">
        <v>246.81074851789</v>
      </c>
      <c r="AS418" s="12">
        <v>324.81024534227998</v>
      </c>
      <c r="AT418" s="12">
        <v>213.94738696093</v>
      </c>
      <c r="AU418" s="12">
        <v>126.59756415453</v>
      </c>
      <c r="AV418" s="12">
        <v>0</v>
      </c>
      <c r="AW418" s="12">
        <v>0</v>
      </c>
      <c r="AX418" s="12">
        <v>73.183703216509997</v>
      </c>
      <c r="AY418" s="12">
        <v>0</v>
      </c>
      <c r="AZ418" s="12">
        <v>58.743766893644001</v>
      </c>
      <c r="BA418" s="12">
        <v>27.813324025951999</v>
      </c>
      <c r="BB418" s="12">
        <v>14.842049943557999</v>
      </c>
      <c r="BC418" s="12">
        <v>0</v>
      </c>
      <c r="BD418" s="12">
        <v>0</v>
      </c>
      <c r="BE418" s="12">
        <v>1.5807843471392999</v>
      </c>
      <c r="BF418" s="12">
        <v>0</v>
      </c>
      <c r="BG418" s="12">
        <v>11.390489735255001</v>
      </c>
      <c r="BH418" s="12">
        <v>592.61746104277995</v>
      </c>
      <c r="BI418" s="12">
        <v>6.3702420105052999</v>
      </c>
      <c r="BJ418" s="12">
        <v>115.40069480116</v>
      </c>
      <c r="BK418" s="12">
        <v>147.00067768627</v>
      </c>
      <c r="BL418" s="12">
        <v>356.12118859808999</v>
      </c>
      <c r="BM418" s="12">
        <v>796.47746467845002</v>
      </c>
      <c r="BN418" s="12">
        <v>718.29777884223995</v>
      </c>
      <c r="BO418" s="12">
        <v>135.59523890534999</v>
      </c>
      <c r="BP418" s="12">
        <v>66.917148474433006</v>
      </c>
      <c r="BQ418" s="12">
        <v>0</v>
      </c>
      <c r="BR418" s="12">
        <v>0</v>
      </c>
      <c r="BS418" s="13" t="str">
        <f t="shared" si="6"/>
        <v>0</v>
      </c>
    </row>
    <row r="419">
      <c r="A419" s="1">
        <v>92</v>
      </c>
      <c r="B419" s="7">
        <v>9211</v>
      </c>
      <c r="C419" s="11" t="s">
        <v>481</v>
      </c>
      <c r="D419" s="12">
        <v>77.325501151235997</v>
      </c>
      <c r="E419" s="12">
        <v>77.325501151235997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28.087330625138001</v>
      </c>
      <c r="AQ419" s="12">
        <v>0</v>
      </c>
      <c r="AR419" s="12">
        <v>28.087330625138001</v>
      </c>
      <c r="AS419" s="12">
        <v>0</v>
      </c>
      <c r="AT419" s="12">
        <v>1.7201370202012001</v>
      </c>
      <c r="AU419" s="12">
        <v>0</v>
      </c>
      <c r="AV419" s="12">
        <v>0</v>
      </c>
      <c r="AW419" s="12">
        <v>0</v>
      </c>
      <c r="AX419" s="12">
        <v>1.9620339610074999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2.8639489093187001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6"/>
        <v>0</v>
      </c>
    </row>
    <row r="420">
      <c r="A420" s="1">
        <v>92</v>
      </c>
      <c r="B420" s="7">
        <v>9212</v>
      </c>
      <c r="C420" s="11" t="s">
        <v>482</v>
      </c>
      <c r="D420" s="12">
        <v>1182.4207796546</v>
      </c>
      <c r="E420" s="12">
        <v>1176.5082323695001</v>
      </c>
      <c r="F420" s="12">
        <v>0</v>
      </c>
      <c r="G420" s="12">
        <v>5.9125472851197003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4.7154136228837</v>
      </c>
      <c r="AQ420" s="12">
        <v>0</v>
      </c>
      <c r="AR420" s="12">
        <v>4.7154136228837</v>
      </c>
      <c r="AS420" s="12">
        <v>0</v>
      </c>
      <c r="AT420" s="12">
        <v>0.15547046736039999</v>
      </c>
      <c r="AU420" s="12">
        <v>0.13140164865915999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7.6371970915166001</v>
      </c>
      <c r="BK420" s="12">
        <v>24.201351932818</v>
      </c>
      <c r="BL420" s="12">
        <v>0</v>
      </c>
      <c r="BM420" s="12">
        <v>1.2213523636357</v>
      </c>
      <c r="BN420" s="12">
        <v>1.0227218060159999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7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49.556021637362001</v>
      </c>
      <c r="E421" s="12">
        <v>49.556021637362001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1.3472610351095999</v>
      </c>
      <c r="AQ421" s="12">
        <v>0</v>
      </c>
      <c r="AR421" s="12">
        <v>1.3472610351095999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7"/>
        <v>0</v>
      </c>
    </row>
    <row r="422">
      <c r="A422" s="1">
        <v>92</v>
      </c>
      <c r="B422" s="7">
        <v>9214</v>
      </c>
      <c r="C422" s="11" t="s">
        <v>484</v>
      </c>
      <c r="D422" s="12">
        <v>46.700545538594</v>
      </c>
      <c r="E422" s="12">
        <v>46.700545538594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4.6926044106378004</v>
      </c>
      <c r="BP422" s="12">
        <v>0</v>
      </c>
      <c r="BQ422" s="12">
        <v>0</v>
      </c>
      <c r="BR422" s="12">
        <v>0</v>
      </c>
      <c r="BS422" s="13" t="str">
        <f t="shared" si="7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7"/>
        <v>0</v>
      </c>
    </row>
    <row r="424">
      <c r="A424" s="1">
        <v>92</v>
      </c>
      <c r="B424" s="7">
        <v>9216</v>
      </c>
      <c r="C424" s="11" t="s">
        <v>486</v>
      </c>
      <c r="D424" s="12">
        <v>63.955826830536999</v>
      </c>
      <c r="E424" s="12">
        <v>16.655448549578999</v>
      </c>
      <c r="F424" s="12">
        <v>0</v>
      </c>
      <c r="G424" s="12">
        <v>47.300378280958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0.13472610351096001</v>
      </c>
      <c r="AQ424" s="12">
        <v>0</v>
      </c>
      <c r="AR424" s="12">
        <v>0.13472610351096001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7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143.02506595373001</v>
      </c>
      <c r="I425" s="12">
        <v>0</v>
      </c>
      <c r="J425" s="12">
        <v>0</v>
      </c>
      <c r="K425" s="12">
        <v>135.4237026653</v>
      </c>
      <c r="L425" s="12">
        <v>0</v>
      </c>
      <c r="M425" s="12">
        <v>0</v>
      </c>
      <c r="N425" s="12">
        <v>76.755015363303997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55.465962830594002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28.191543559086998</v>
      </c>
      <c r="AO425" s="12">
        <v>6.9892601199394999</v>
      </c>
      <c r="AP425" s="12">
        <v>2.1645611029698002</v>
      </c>
      <c r="AQ425" s="12">
        <v>0</v>
      </c>
      <c r="AR425" s="12">
        <v>2.1645611029698002</v>
      </c>
      <c r="AS425" s="12">
        <v>0</v>
      </c>
      <c r="AT425" s="12">
        <v>4.3266520624613003</v>
      </c>
      <c r="AU425" s="12">
        <v>3.6568309328102999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1.5543007680412999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7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0.35736412925696998</v>
      </c>
      <c r="I426" s="12">
        <v>0</v>
      </c>
      <c r="J426" s="12">
        <v>0</v>
      </c>
      <c r="K426" s="12">
        <v>0.33837127262290001</v>
      </c>
      <c r="L426" s="12">
        <v>0</v>
      </c>
      <c r="M426" s="12">
        <v>0</v>
      </c>
      <c r="N426" s="12">
        <v>27.854649395799001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20.128781692423999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28.191543559086998</v>
      </c>
      <c r="AO426" s="12">
        <v>1841.5442518336999</v>
      </c>
      <c r="AP426" s="12">
        <v>1.8420654077473999</v>
      </c>
      <c r="AQ426" s="12">
        <v>0</v>
      </c>
      <c r="AR426" s="12">
        <v>1.8420654077473999</v>
      </c>
      <c r="AS426" s="12">
        <v>0</v>
      </c>
      <c r="AT426" s="12">
        <v>41.073643602201997</v>
      </c>
      <c r="AU426" s="12">
        <v>12.514585485517999</v>
      </c>
      <c r="AV426" s="12">
        <v>0</v>
      </c>
      <c r="AW426" s="12">
        <v>0</v>
      </c>
      <c r="AX426" s="12">
        <v>29.960567947449999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0.14259640073773</v>
      </c>
      <c r="BK426" s="12">
        <v>197.48036283191999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7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0.19853562736498001</v>
      </c>
      <c r="I427" s="12">
        <v>0</v>
      </c>
      <c r="J427" s="12">
        <v>0</v>
      </c>
      <c r="K427" s="12">
        <v>0.18798404034606001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0.83992344757385995</v>
      </c>
      <c r="AN427" s="12">
        <v>28.191543559086998</v>
      </c>
      <c r="AO427" s="12">
        <v>111.60858188693</v>
      </c>
      <c r="AP427" s="12">
        <v>0</v>
      </c>
      <c r="AQ427" s="12">
        <v>0</v>
      </c>
      <c r="AR427" s="12">
        <v>0</v>
      </c>
      <c r="AS427" s="12">
        <v>0</v>
      </c>
      <c r="AT427" s="12">
        <v>0.25993606188684998</v>
      </c>
      <c r="AU427" s="12">
        <v>0.21969463177032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58.307165609968997</v>
      </c>
      <c r="BL427" s="12">
        <v>0</v>
      </c>
      <c r="BM427" s="12">
        <v>2.4427047272713001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7"/>
        <v>0</v>
      </c>
    </row>
    <row r="428">
      <c r="A428" s="1">
        <v>93</v>
      </c>
      <c r="B428" s="7">
        <v>9321</v>
      </c>
      <c r="C428" s="11" t="s">
        <v>490</v>
      </c>
      <c r="D428" s="12">
        <v>261.84083737445002</v>
      </c>
      <c r="E428" s="12">
        <v>261.84083737445002</v>
      </c>
      <c r="F428" s="12">
        <v>0</v>
      </c>
      <c r="G428" s="12">
        <v>0</v>
      </c>
      <c r="H428" s="12">
        <v>4.7309981144395996</v>
      </c>
      <c r="I428" s="12">
        <v>0</v>
      </c>
      <c r="J428" s="12">
        <v>0</v>
      </c>
      <c r="K428" s="12">
        <v>0.82712977752265004</v>
      </c>
      <c r="L428" s="12">
        <v>17.548466836454999</v>
      </c>
      <c r="M428" s="12">
        <v>0</v>
      </c>
      <c r="N428" s="12">
        <v>1929.9859788747999</v>
      </c>
      <c r="O428" s="12">
        <v>1200.9156517612</v>
      </c>
      <c r="P428" s="12">
        <v>0</v>
      </c>
      <c r="Q428" s="12">
        <v>0</v>
      </c>
      <c r="R428" s="12">
        <v>42.388923731299997</v>
      </c>
      <c r="S428" s="12">
        <v>0</v>
      </c>
      <c r="T428" s="12">
        <v>16.647122405200999</v>
      </c>
      <c r="U428" s="12">
        <v>0</v>
      </c>
      <c r="V428" s="12">
        <v>9.8115083571676998</v>
      </c>
      <c r="W428" s="12">
        <v>0</v>
      </c>
      <c r="X428" s="12">
        <v>0</v>
      </c>
      <c r="Y428" s="12">
        <v>0</v>
      </c>
      <c r="Z428" s="12">
        <v>106.6298794003</v>
      </c>
      <c r="AA428" s="12">
        <v>222.50501736222</v>
      </c>
      <c r="AB428" s="12">
        <v>73.116500853532997</v>
      </c>
      <c r="AC428" s="12">
        <v>0</v>
      </c>
      <c r="AD428" s="12">
        <v>64.560594423325</v>
      </c>
      <c r="AE428" s="12">
        <v>0</v>
      </c>
      <c r="AF428" s="12">
        <v>0</v>
      </c>
      <c r="AG428" s="12">
        <v>7.8416595711010997</v>
      </c>
      <c r="AH428" s="12">
        <v>0</v>
      </c>
      <c r="AI428" s="12">
        <v>0</v>
      </c>
      <c r="AJ428" s="12">
        <v>29.614349398830001</v>
      </c>
      <c r="AK428" s="12">
        <v>0</v>
      </c>
      <c r="AL428" s="12">
        <v>0</v>
      </c>
      <c r="AM428" s="12">
        <v>0</v>
      </c>
      <c r="AN428" s="12">
        <v>28.191543559086998</v>
      </c>
      <c r="AO428" s="12">
        <v>14.396307935822</v>
      </c>
      <c r="AP428" s="12">
        <v>801.41251438358995</v>
      </c>
      <c r="AQ428" s="12">
        <v>0</v>
      </c>
      <c r="AR428" s="12">
        <v>245.43063485050001</v>
      </c>
      <c r="AS428" s="12">
        <v>555.98187953309002</v>
      </c>
      <c r="AT428" s="12">
        <v>15.369935934271</v>
      </c>
      <c r="AU428" s="12">
        <v>8.5200990114794006</v>
      </c>
      <c r="AV428" s="12">
        <v>0</v>
      </c>
      <c r="AW428" s="12">
        <v>0</v>
      </c>
      <c r="AX428" s="12">
        <v>6.0330153887355999</v>
      </c>
      <c r="AY428" s="12">
        <v>0</v>
      </c>
      <c r="AZ428" s="12">
        <v>2.3174647189815998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0.17391622477954</v>
      </c>
      <c r="BJ428" s="12">
        <v>229.61135239292</v>
      </c>
      <c r="BK428" s="12">
        <v>186.52874624075</v>
      </c>
      <c r="BL428" s="12">
        <v>0</v>
      </c>
      <c r="BM428" s="12">
        <v>0</v>
      </c>
      <c r="BN428" s="12">
        <v>7.0790584470463997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7"/>
        <v>0</v>
      </c>
    </row>
    <row r="429">
      <c r="A429" s="1">
        <v>93</v>
      </c>
      <c r="B429" s="7">
        <v>9329</v>
      </c>
      <c r="C429" s="11" t="s">
        <v>491</v>
      </c>
      <c r="D429" s="12">
        <v>6.6257855176525</v>
      </c>
      <c r="E429" s="12">
        <v>6.6257855176525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277.94407776323999</v>
      </c>
      <c r="O429" s="12">
        <v>27.684157207790001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4.9220560801411999</v>
      </c>
      <c r="AB429" s="12">
        <v>0</v>
      </c>
      <c r="AC429" s="12">
        <v>0</v>
      </c>
      <c r="AD429" s="12">
        <v>73.263973826287994</v>
      </c>
      <c r="AE429" s="12">
        <v>0</v>
      </c>
      <c r="AF429" s="12">
        <v>0</v>
      </c>
      <c r="AG429" s="12">
        <v>83.065023491744995</v>
      </c>
      <c r="AH429" s="12">
        <v>0</v>
      </c>
      <c r="AI429" s="12">
        <v>0</v>
      </c>
      <c r="AJ429" s="12">
        <v>7.8971598396880998</v>
      </c>
      <c r="AK429" s="12">
        <v>0</v>
      </c>
      <c r="AL429" s="12">
        <v>14.046123277024</v>
      </c>
      <c r="AM429" s="12">
        <v>0</v>
      </c>
      <c r="AN429" s="12">
        <v>28.191543559086998</v>
      </c>
      <c r="AO429" s="12">
        <v>0</v>
      </c>
      <c r="AP429" s="12">
        <v>26.054887997209999</v>
      </c>
      <c r="AQ429" s="12">
        <v>0</v>
      </c>
      <c r="AR429" s="12">
        <v>26.054887997209999</v>
      </c>
      <c r="AS429" s="12">
        <v>0</v>
      </c>
      <c r="AT429" s="12">
        <v>3.7752101777661999</v>
      </c>
      <c r="AU429" s="12">
        <v>1.9026854262952999</v>
      </c>
      <c r="AV429" s="12">
        <v>0</v>
      </c>
      <c r="AW429" s="12">
        <v>0</v>
      </c>
      <c r="AX429" s="12">
        <v>1.7383264679407999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0.17391622477954</v>
      </c>
      <c r="BJ429" s="12">
        <v>40.307499644187999</v>
      </c>
      <c r="BK429" s="12">
        <v>25.255197947559001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7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1.2546047094837001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0.80301100530502001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28.191543559086998</v>
      </c>
      <c r="AO430" s="12">
        <v>5.4715003367478996</v>
      </c>
      <c r="AP430" s="12">
        <v>0.50238147484019002</v>
      </c>
      <c r="AQ430" s="12">
        <v>0</v>
      </c>
      <c r="AR430" s="12">
        <v>0.50238147484019002</v>
      </c>
      <c r="AS430" s="12">
        <v>0</v>
      </c>
      <c r="AT430" s="12">
        <v>0.33308011750069999</v>
      </c>
      <c r="AU430" s="12">
        <v>0.20574599910429001</v>
      </c>
      <c r="AV430" s="12">
        <v>0</v>
      </c>
      <c r="AW430" s="12">
        <v>0</v>
      </c>
      <c r="AX430" s="12">
        <v>0.10225449811416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0.34783244955907999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7"/>
        <v>0</v>
      </c>
    </row>
    <row r="431">
      <c r="A431" s="1">
        <v>93</v>
      </c>
      <c r="B431" s="7">
        <v>9332</v>
      </c>
      <c r="C431" s="11" t="s">
        <v>493</v>
      </c>
      <c r="D431" s="12">
        <v>1.1082173410923</v>
      </c>
      <c r="E431" s="12">
        <v>1.1082173410923</v>
      </c>
      <c r="F431" s="12">
        <v>0</v>
      </c>
      <c r="G431" s="12">
        <v>0</v>
      </c>
      <c r="H431" s="12">
        <v>18.322286561191</v>
      </c>
      <c r="I431" s="12">
        <v>0</v>
      </c>
      <c r="J431" s="12">
        <v>0</v>
      </c>
      <c r="K431" s="12">
        <v>11.504623269179</v>
      </c>
      <c r="L431" s="12">
        <v>28.077546938329</v>
      </c>
      <c r="M431" s="12">
        <v>0</v>
      </c>
      <c r="N431" s="12">
        <v>2.9527958382124999</v>
      </c>
      <c r="O431" s="12">
        <v>3.1407298203816998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28.191543559086998</v>
      </c>
      <c r="AO431" s="12">
        <v>0.23619246380539</v>
      </c>
      <c r="AP431" s="12">
        <v>8.0516140322661993</v>
      </c>
      <c r="AQ431" s="12">
        <v>0</v>
      </c>
      <c r="AR431" s="12">
        <v>8.0516140322661993</v>
      </c>
      <c r="AS431" s="12">
        <v>0</v>
      </c>
      <c r="AT431" s="12">
        <v>20.348784030219001</v>
      </c>
      <c r="AU431" s="12">
        <v>15.607381660982</v>
      </c>
      <c r="AV431" s="12">
        <v>0</v>
      </c>
      <c r="AW431" s="12">
        <v>0</v>
      </c>
      <c r="AX431" s="12">
        <v>2.1473444603974001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</v>
      </c>
      <c r="BK431" s="12">
        <v>0</v>
      </c>
      <c r="BL431" s="12">
        <v>1.8352839831801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7"/>
        <v>0</v>
      </c>
    </row>
    <row r="432">
      <c r="A432" s="1">
        <v>93</v>
      </c>
      <c r="B432" s="7">
        <v>9333</v>
      </c>
      <c r="C432" s="11" t="s">
        <v>494</v>
      </c>
      <c r="D432" s="12">
        <v>884.88915889771999</v>
      </c>
      <c r="E432" s="12">
        <v>884.88915889771999</v>
      </c>
      <c r="F432" s="12">
        <v>0</v>
      </c>
      <c r="G432" s="12">
        <v>0</v>
      </c>
      <c r="H432" s="12">
        <v>75.642322857378005</v>
      </c>
      <c r="I432" s="12">
        <v>0</v>
      </c>
      <c r="J432" s="12">
        <v>0</v>
      </c>
      <c r="K432" s="12">
        <v>66.508753474434997</v>
      </c>
      <c r="L432" s="12">
        <v>24.567853571036999</v>
      </c>
      <c r="M432" s="12">
        <v>0</v>
      </c>
      <c r="N432" s="12">
        <v>2234.0013218249001</v>
      </c>
      <c r="O432" s="12">
        <v>1526.0602362606</v>
      </c>
      <c r="P432" s="12">
        <v>73.157000602661</v>
      </c>
      <c r="Q432" s="12">
        <v>0</v>
      </c>
      <c r="R432" s="12">
        <v>7.5218792573102</v>
      </c>
      <c r="S432" s="12">
        <v>7.0013004219435997</v>
      </c>
      <c r="T432" s="12">
        <v>0</v>
      </c>
      <c r="U432" s="12">
        <v>6.2406941208119999</v>
      </c>
      <c r="V432" s="12">
        <v>29.643048079743998</v>
      </c>
      <c r="W432" s="12">
        <v>0</v>
      </c>
      <c r="X432" s="12">
        <v>0</v>
      </c>
      <c r="Y432" s="12">
        <v>69.419890290167004</v>
      </c>
      <c r="Z432" s="12">
        <v>7.3967155353227998</v>
      </c>
      <c r="AA432" s="12">
        <v>126.64905738937</v>
      </c>
      <c r="AB432" s="12">
        <v>71.067890294568002</v>
      </c>
      <c r="AC432" s="12">
        <v>43.362594286471001</v>
      </c>
      <c r="AD432" s="12">
        <v>107.85759871233</v>
      </c>
      <c r="AE432" s="12">
        <v>5.1840808273735002</v>
      </c>
      <c r="AF432" s="12">
        <v>32.250590873451998</v>
      </c>
      <c r="AG432" s="12">
        <v>32.810869965610003</v>
      </c>
      <c r="AH432" s="12">
        <v>0</v>
      </c>
      <c r="AI432" s="12">
        <v>0</v>
      </c>
      <c r="AJ432" s="12">
        <v>7.8971598396880998</v>
      </c>
      <c r="AK432" s="12">
        <v>0</v>
      </c>
      <c r="AL432" s="12">
        <v>14.046123277024</v>
      </c>
      <c r="AM432" s="12">
        <v>6.5464099774406002</v>
      </c>
      <c r="AN432" s="12">
        <v>28.191543559086998</v>
      </c>
      <c r="AO432" s="12">
        <v>326.25249613658002</v>
      </c>
      <c r="AP432" s="12">
        <v>1945.884096385</v>
      </c>
      <c r="AQ432" s="12">
        <v>67.682528190358994</v>
      </c>
      <c r="AR432" s="12">
        <v>964.85484059297005</v>
      </c>
      <c r="AS432" s="12">
        <v>913.34672760170997</v>
      </c>
      <c r="AT432" s="12">
        <v>202.24929574806001</v>
      </c>
      <c r="AU432" s="12">
        <v>69.201078512690003</v>
      </c>
      <c r="AV432" s="12">
        <v>0</v>
      </c>
      <c r="AW432" s="12">
        <v>0</v>
      </c>
      <c r="AX432" s="12">
        <v>137.30026018129001</v>
      </c>
      <c r="AY432" s="12">
        <v>0</v>
      </c>
      <c r="AZ432" s="12">
        <v>121.20612121927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43.957304007970002</v>
      </c>
      <c r="BK432" s="12">
        <v>3.1568997434448001</v>
      </c>
      <c r="BL432" s="12">
        <v>1.3199493305150001</v>
      </c>
      <c r="BM432" s="12">
        <v>25.267326627706002</v>
      </c>
      <c r="BN432" s="12">
        <v>8.2712988845901005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7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28.191543559086998</v>
      </c>
      <c r="AO433" s="12">
        <v>0</v>
      </c>
      <c r="AP433" s="12">
        <v>127.98946622754001</v>
      </c>
      <c r="AQ433" s="12">
        <v>0</v>
      </c>
      <c r="AR433" s="12">
        <v>127.98946622754001</v>
      </c>
      <c r="AS433" s="12">
        <v>0</v>
      </c>
      <c r="AT433" s="12">
        <v>0.57123571896205005</v>
      </c>
      <c r="AU433" s="12">
        <v>0.48280111663017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7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7"/>
        <v>0</v>
      </c>
    </row>
    <row r="435">
      <c r="A435" s="1">
        <v>94</v>
      </c>
      <c r="B435" s="7">
        <v>9412</v>
      </c>
      <c r="C435" s="11" t="s">
        <v>497</v>
      </c>
      <c r="D435" s="12">
        <v>239.06073784815999</v>
      </c>
      <c r="E435" s="12">
        <v>239.06073784815999</v>
      </c>
      <c r="F435" s="12">
        <v>0</v>
      </c>
      <c r="G435" s="12">
        <v>0</v>
      </c>
      <c r="H435" s="12">
        <v>8.3904360249450001</v>
      </c>
      <c r="I435" s="12">
        <v>0</v>
      </c>
      <c r="J435" s="12">
        <v>0</v>
      </c>
      <c r="K435" s="12">
        <v>7.9445089285393999</v>
      </c>
      <c r="L435" s="12">
        <v>0</v>
      </c>
      <c r="M435" s="12">
        <v>0</v>
      </c>
      <c r="N435" s="12">
        <v>86.383967244971998</v>
      </c>
      <c r="O435" s="12">
        <v>40.375512906927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20.301903296089002</v>
      </c>
      <c r="AA435" s="12">
        <v>0</v>
      </c>
      <c r="AB435" s="12">
        <v>0</v>
      </c>
      <c r="AC435" s="12">
        <v>0</v>
      </c>
      <c r="AD435" s="12">
        <v>15.14341875883</v>
      </c>
      <c r="AE435" s="12">
        <v>0</v>
      </c>
      <c r="AF435" s="12">
        <v>0</v>
      </c>
      <c r="AG435" s="12">
        <v>4.6053928551089998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59.830451939644</v>
      </c>
      <c r="AP435" s="12">
        <v>1029.8954151542</v>
      </c>
      <c r="AQ435" s="12">
        <v>108.90453277672</v>
      </c>
      <c r="AR435" s="12">
        <v>4.8547797346073001</v>
      </c>
      <c r="AS435" s="12">
        <v>916.13610264291003</v>
      </c>
      <c r="AT435" s="12">
        <v>3.3907193382253</v>
      </c>
      <c r="AU435" s="12">
        <v>2.8174019469867999</v>
      </c>
      <c r="AV435" s="12">
        <v>0</v>
      </c>
      <c r="AW435" s="12">
        <v>0</v>
      </c>
      <c r="AX435" s="12">
        <v>0.065305812475145997</v>
      </c>
      <c r="AY435" s="12">
        <v>0</v>
      </c>
      <c r="AZ435" s="12">
        <v>1054.4299461534999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1.2398424379151001</v>
      </c>
      <c r="BK435" s="12">
        <v>0</v>
      </c>
      <c r="BL435" s="12">
        <v>0</v>
      </c>
      <c r="BM435" s="12">
        <v>334.25691617333001</v>
      </c>
      <c r="BN435" s="12">
        <v>185.08918429779999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7"/>
        <v>0</v>
      </c>
    </row>
    <row r="436">
      <c r="A436" s="1">
        <v>95</v>
      </c>
      <c r="B436" s="7">
        <v>9510</v>
      </c>
      <c r="C436" s="11" t="s">
        <v>498</v>
      </c>
      <c r="D436" s="12">
        <v>4.0449012961574997</v>
      </c>
      <c r="E436" s="12">
        <v>4.0449012961574997</v>
      </c>
      <c r="F436" s="12">
        <v>0</v>
      </c>
      <c r="G436" s="12">
        <v>0</v>
      </c>
      <c r="H436" s="12">
        <v>5.3335288829643002</v>
      </c>
      <c r="I436" s="12">
        <v>0</v>
      </c>
      <c r="J436" s="12">
        <v>0</v>
      </c>
      <c r="K436" s="12">
        <v>1.0100134892956001</v>
      </c>
      <c r="L436" s="12">
        <v>4.8527117399259998</v>
      </c>
      <c r="M436" s="12">
        <v>60.576140396296999</v>
      </c>
      <c r="N436" s="12">
        <v>12.885905227308999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24.589656099313999</v>
      </c>
      <c r="AM436" s="12">
        <v>0</v>
      </c>
      <c r="AN436" s="12">
        <v>0</v>
      </c>
      <c r="AO436" s="12">
        <v>1.3352929805941001</v>
      </c>
      <c r="AP436" s="12">
        <v>27.556413640993998</v>
      </c>
      <c r="AQ436" s="12">
        <v>0</v>
      </c>
      <c r="AR436" s="12">
        <v>27.556413640993998</v>
      </c>
      <c r="AS436" s="12">
        <v>0</v>
      </c>
      <c r="AT436" s="12">
        <v>0.99983920852204</v>
      </c>
      <c r="AU436" s="12">
        <v>0.31275437737064998</v>
      </c>
      <c r="AV436" s="12">
        <v>0</v>
      </c>
      <c r="AW436" s="12">
        <v>0</v>
      </c>
      <c r="AX436" s="12">
        <v>0.71836393722660996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31.647888166074001</v>
      </c>
      <c r="BI436" s="12">
        <v>0</v>
      </c>
      <c r="BJ436" s="12">
        <v>19.900817834605</v>
      </c>
      <c r="BK436" s="12">
        <v>2.8987431488099</v>
      </c>
      <c r="BL436" s="12">
        <v>10.210555992671001</v>
      </c>
      <c r="BM436" s="12">
        <v>11.179420178267</v>
      </c>
      <c r="BN436" s="12">
        <v>18.889899067451001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7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5.3335288829643002</v>
      </c>
      <c r="I437" s="12">
        <v>0</v>
      </c>
      <c r="J437" s="12">
        <v>0</v>
      </c>
      <c r="K437" s="12">
        <v>1.0100134892956001</v>
      </c>
      <c r="L437" s="12">
        <v>4.8527117399259998</v>
      </c>
      <c r="M437" s="12">
        <v>60.576140396296999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7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2.9887003172826998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2.9935612592152001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25.453769988398001</v>
      </c>
      <c r="AO438" s="12">
        <v>4.2314950985649</v>
      </c>
      <c r="AP438" s="12">
        <v>0.51855998995551</v>
      </c>
      <c r="AQ438" s="12">
        <v>0</v>
      </c>
      <c r="AR438" s="12">
        <v>0.51855998995551</v>
      </c>
      <c r="AS438" s="12">
        <v>0</v>
      </c>
      <c r="AT438" s="12">
        <v>4.6515974931689996</v>
      </c>
      <c r="AU438" s="12">
        <v>3.9314706508492998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3.7635203183538</v>
      </c>
      <c r="BL438" s="12">
        <v>0</v>
      </c>
      <c r="BM438" s="12">
        <v>0</v>
      </c>
      <c r="BN438" s="12">
        <v>0.021854097212619002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7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11.110908430298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9.8361851434117007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544.11644125942996</v>
      </c>
      <c r="AO439" s="12">
        <v>4.2314950985649</v>
      </c>
      <c r="AP439" s="12">
        <v>1.3828266398814</v>
      </c>
      <c r="AQ439" s="12">
        <v>0</v>
      </c>
      <c r="AR439" s="12">
        <v>1.3828266398814</v>
      </c>
      <c r="AS439" s="12">
        <v>0</v>
      </c>
      <c r="AT439" s="12">
        <v>0.21809403076787001</v>
      </c>
      <c r="AU439" s="12">
        <v>0.12362696769013</v>
      </c>
      <c r="AV439" s="12">
        <v>0</v>
      </c>
      <c r="AW439" s="12">
        <v>0</v>
      </c>
      <c r="AX439" s="12">
        <v>0.081922458368180004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1.5881281269809</v>
      </c>
      <c r="BN439" s="12">
        <v>0.032781145818927999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7"/>
        <v>0</v>
      </c>
    </row>
    <row r="440">
      <c r="A440" s="1">
        <v>96</v>
      </c>
      <c r="B440" s="7">
        <v>9613</v>
      </c>
      <c r="C440" s="11" t="s">
        <v>502</v>
      </c>
      <c r="D440" s="12">
        <v>3927.2131398111001</v>
      </c>
      <c r="E440" s="12">
        <v>3913.6020961735999</v>
      </c>
      <c r="F440" s="12">
        <v>13.611043637408001</v>
      </c>
      <c r="G440" s="12">
        <v>0</v>
      </c>
      <c r="H440" s="12">
        <v>24.436868739908999</v>
      </c>
      <c r="I440" s="12">
        <v>0</v>
      </c>
      <c r="J440" s="12">
        <v>0</v>
      </c>
      <c r="K440" s="12">
        <v>23.138120749931002</v>
      </c>
      <c r="L440" s="12">
        <v>0</v>
      </c>
      <c r="M440" s="12">
        <v>0</v>
      </c>
      <c r="N440" s="12">
        <v>205.69531222277999</v>
      </c>
      <c r="O440" s="12">
        <v>136.3082050706</v>
      </c>
      <c r="P440" s="12">
        <v>5.1792111019906004</v>
      </c>
      <c r="Q440" s="12">
        <v>0</v>
      </c>
      <c r="R440" s="12">
        <v>0</v>
      </c>
      <c r="S440" s="12">
        <v>7.4349438690046998</v>
      </c>
      <c r="T440" s="12">
        <v>0</v>
      </c>
      <c r="U440" s="12">
        <v>0</v>
      </c>
      <c r="V440" s="12">
        <v>0</v>
      </c>
      <c r="W440" s="12">
        <v>2.9935612592152001</v>
      </c>
      <c r="X440" s="12">
        <v>0</v>
      </c>
      <c r="Y440" s="12">
        <v>6.2957542031333</v>
      </c>
      <c r="Z440" s="12">
        <v>2.3020154539506001</v>
      </c>
      <c r="AA440" s="12">
        <v>0</v>
      </c>
      <c r="AB440" s="12">
        <v>7.4906197038715998</v>
      </c>
      <c r="AC440" s="12">
        <v>1.7054950911472</v>
      </c>
      <c r="AD440" s="12">
        <v>12.82473624981</v>
      </c>
      <c r="AE440" s="12">
        <v>1.8350567104697</v>
      </c>
      <c r="AF440" s="12">
        <v>0</v>
      </c>
      <c r="AG440" s="12">
        <v>13.51137665778</v>
      </c>
      <c r="AH440" s="12">
        <v>5.1766407421905001</v>
      </c>
      <c r="AI440" s="12">
        <v>0</v>
      </c>
      <c r="AJ440" s="12">
        <v>0</v>
      </c>
      <c r="AK440" s="12">
        <v>0</v>
      </c>
      <c r="AL440" s="12">
        <v>0</v>
      </c>
      <c r="AM440" s="12">
        <v>25.493312248921001</v>
      </c>
      <c r="AN440" s="12">
        <v>146.35917743329</v>
      </c>
      <c r="AO440" s="12">
        <v>180.26388653727</v>
      </c>
      <c r="AP440" s="12">
        <v>112.11376346605</v>
      </c>
      <c r="AQ440" s="12">
        <v>0</v>
      </c>
      <c r="AR440" s="12">
        <v>23.387041660533999</v>
      </c>
      <c r="AS440" s="12">
        <v>88.726721805514003</v>
      </c>
      <c r="AT440" s="12">
        <v>225.95653247099</v>
      </c>
      <c r="AU440" s="12">
        <v>68.431356976852001</v>
      </c>
      <c r="AV440" s="12">
        <v>0</v>
      </c>
      <c r="AW440" s="12">
        <v>0</v>
      </c>
      <c r="AX440" s="12">
        <v>165.38014539603</v>
      </c>
      <c r="AY440" s="12">
        <v>0</v>
      </c>
      <c r="AZ440" s="12">
        <v>19.597243372522001</v>
      </c>
      <c r="BA440" s="12">
        <v>3.6912697372948999</v>
      </c>
      <c r="BB440" s="12">
        <v>0</v>
      </c>
      <c r="BC440" s="12">
        <v>0</v>
      </c>
      <c r="BD440" s="12">
        <v>0</v>
      </c>
      <c r="BE440" s="12">
        <v>1.0850725137337001</v>
      </c>
      <c r="BF440" s="12">
        <v>0</v>
      </c>
      <c r="BG440" s="12">
        <v>2.6061972235612001</v>
      </c>
      <c r="BH440" s="12">
        <v>2345.1229673918001</v>
      </c>
      <c r="BI440" s="12">
        <v>1.5652460230159</v>
      </c>
      <c r="BJ440" s="12">
        <v>95.716318811408001</v>
      </c>
      <c r="BK440" s="12">
        <v>2020.9961091906</v>
      </c>
      <c r="BL440" s="12">
        <v>233.10731505269001</v>
      </c>
      <c r="BM440" s="12">
        <v>819.27448036055</v>
      </c>
      <c r="BN440" s="12">
        <v>123.01848028782</v>
      </c>
      <c r="BO440" s="12">
        <v>129.38158654354999</v>
      </c>
      <c r="BP440" s="12">
        <v>1100.3509660576999</v>
      </c>
      <c r="BQ440" s="12">
        <v>0</v>
      </c>
      <c r="BR440" s="12">
        <v>0</v>
      </c>
      <c r="BS440" s="13" t="str">
        <f t="shared" si="7"/>
        <v>0</v>
      </c>
    </row>
    <row r="441">
      <c r="A441" s="1">
        <v>96</v>
      </c>
      <c r="B441" s="7">
        <v>9621</v>
      </c>
      <c r="C441" s="11" t="s">
        <v>503</v>
      </c>
      <c r="D441" s="12">
        <v>9.2036974579801001</v>
      </c>
      <c r="E441" s="12">
        <v>9.2036974579801001</v>
      </c>
      <c r="F441" s="12">
        <v>0</v>
      </c>
      <c r="G441" s="12">
        <v>0</v>
      </c>
      <c r="H441" s="12">
        <v>1.8000194838735</v>
      </c>
      <c r="I441" s="12">
        <v>0</v>
      </c>
      <c r="J441" s="12">
        <v>0</v>
      </c>
      <c r="K441" s="12">
        <v>0.22796178078750001</v>
      </c>
      <c r="L441" s="12">
        <v>7.0934740750058003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8.5244131143182997</v>
      </c>
      <c r="AP441" s="12">
        <v>10.259207103909</v>
      </c>
      <c r="AQ441" s="12">
        <v>0</v>
      </c>
      <c r="AR441" s="12">
        <v>10.259207103909</v>
      </c>
      <c r="AS441" s="12">
        <v>0</v>
      </c>
      <c r="AT441" s="12">
        <v>10.747380982865</v>
      </c>
      <c r="AU441" s="12">
        <v>7.0196361057446</v>
      </c>
      <c r="AV441" s="12">
        <v>0</v>
      </c>
      <c r="AW441" s="12">
        <v>0</v>
      </c>
      <c r="AX441" s="12">
        <v>2.7853635845181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0.86958112389770004</v>
      </c>
      <c r="BJ441" s="12">
        <v>0.64902616631274002</v>
      </c>
      <c r="BK441" s="12">
        <v>0</v>
      </c>
      <c r="BL441" s="12">
        <v>96.229295045613</v>
      </c>
      <c r="BM441" s="12">
        <v>3.6523495968524999</v>
      </c>
      <c r="BN441" s="12">
        <v>25.456150885064002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7"/>
        <v>0</v>
      </c>
    </row>
    <row r="442">
      <c r="A442" s="1">
        <v>96</v>
      </c>
      <c r="B442" s="7">
        <v>9622</v>
      </c>
      <c r="C442" s="11" t="s">
        <v>504</v>
      </c>
      <c r="D442" s="12">
        <v>1325.0363622693999</v>
      </c>
      <c r="E442" s="12">
        <v>1148.9935058814999</v>
      </c>
      <c r="F442" s="12">
        <v>117.96237819087</v>
      </c>
      <c r="G442" s="12">
        <v>58.080478197090002</v>
      </c>
      <c r="H442" s="12">
        <v>35.540636809821002</v>
      </c>
      <c r="I442" s="12">
        <v>0</v>
      </c>
      <c r="J442" s="12">
        <v>0</v>
      </c>
      <c r="K442" s="12">
        <v>28.115286297124999</v>
      </c>
      <c r="L442" s="12">
        <v>26.600527781272</v>
      </c>
      <c r="M442" s="12">
        <v>0</v>
      </c>
      <c r="N442" s="12">
        <v>1715.8569492477</v>
      </c>
      <c r="O442" s="12">
        <v>710.93909057691997</v>
      </c>
      <c r="P442" s="12">
        <v>27.135117150759001</v>
      </c>
      <c r="Q442" s="12">
        <v>0</v>
      </c>
      <c r="R442" s="12">
        <v>3.9938830429453001</v>
      </c>
      <c r="S442" s="12">
        <v>14.869887738009</v>
      </c>
      <c r="T442" s="12">
        <v>0</v>
      </c>
      <c r="U442" s="12">
        <v>185.56236919934</v>
      </c>
      <c r="V442" s="12">
        <v>29.639870162462</v>
      </c>
      <c r="W442" s="12">
        <v>2.9935612592152001</v>
      </c>
      <c r="X442" s="12">
        <v>0</v>
      </c>
      <c r="Y442" s="12">
        <v>163.65737919368999</v>
      </c>
      <c r="Z442" s="12">
        <v>3.4530231809259</v>
      </c>
      <c r="AA442" s="12">
        <v>56.878586856601999</v>
      </c>
      <c r="AB442" s="12">
        <v>104.55718788375</v>
      </c>
      <c r="AC442" s="12">
        <v>0.83383720292824004</v>
      </c>
      <c r="AD442" s="12">
        <v>161.79840005400999</v>
      </c>
      <c r="AE442" s="12">
        <v>0</v>
      </c>
      <c r="AF442" s="12">
        <v>36.245117206982002</v>
      </c>
      <c r="AG442" s="12">
        <v>48.841336720016997</v>
      </c>
      <c r="AH442" s="12">
        <v>67.296329648476998</v>
      </c>
      <c r="AI442" s="12">
        <v>0</v>
      </c>
      <c r="AJ442" s="12">
        <v>71.435029831855005</v>
      </c>
      <c r="AK442" s="12">
        <v>351.06520947147999</v>
      </c>
      <c r="AL442" s="12">
        <v>7.4580529221744998</v>
      </c>
      <c r="AM442" s="12">
        <v>11.825425819956999</v>
      </c>
      <c r="AN442" s="12">
        <v>27.903407244073001</v>
      </c>
      <c r="AO442" s="12">
        <v>3157.1556086679002</v>
      </c>
      <c r="AP442" s="12">
        <v>950.38752694661002</v>
      </c>
      <c r="AQ442" s="12">
        <v>279.44860944342003</v>
      </c>
      <c r="AR442" s="12">
        <v>310.68884330046001</v>
      </c>
      <c r="AS442" s="12">
        <v>360.25007420272999</v>
      </c>
      <c r="AT442" s="12">
        <v>613.11413268174999</v>
      </c>
      <c r="AU442" s="12">
        <v>361.58840776775997</v>
      </c>
      <c r="AV442" s="12">
        <v>0</v>
      </c>
      <c r="AW442" s="12">
        <v>0</v>
      </c>
      <c r="AX442" s="12">
        <v>211.35084009453001</v>
      </c>
      <c r="AY442" s="12">
        <v>0</v>
      </c>
      <c r="AZ442" s="12">
        <v>73.102760587177002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133.10874765725001</v>
      </c>
      <c r="BI442" s="12">
        <v>1.5652460230159</v>
      </c>
      <c r="BJ442" s="12">
        <v>117.82174553007999</v>
      </c>
      <c r="BK442" s="12">
        <v>126.65040643566</v>
      </c>
      <c r="BL442" s="12">
        <v>74.075293813732998</v>
      </c>
      <c r="BM442" s="12">
        <v>274.70758848887999</v>
      </c>
      <c r="BN442" s="12">
        <v>241.22960787513</v>
      </c>
      <c r="BO442" s="12">
        <v>45.303778866461002</v>
      </c>
      <c r="BP442" s="12">
        <v>159.49323970739999</v>
      </c>
      <c r="BQ442" s="12">
        <v>0</v>
      </c>
      <c r="BR442" s="12">
        <v>0</v>
      </c>
      <c r="BS442" s="13" t="str">
        <f t="shared" si="7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51.490433811937002</v>
      </c>
      <c r="AN443" s="12">
        <v>0</v>
      </c>
      <c r="AO443" s="12">
        <v>4.3547965023861996</v>
      </c>
      <c r="AP443" s="12">
        <v>15.070522285021999</v>
      </c>
      <c r="AQ443" s="12">
        <v>0</v>
      </c>
      <c r="AR443" s="12">
        <v>15.070522285021999</v>
      </c>
      <c r="AS443" s="12">
        <v>0</v>
      </c>
      <c r="AT443" s="12">
        <v>1.4913768941601</v>
      </c>
      <c r="AU443" s="12">
        <v>1.2604926581364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2.5120467444727002</v>
      </c>
      <c r="BP443" s="12">
        <v>0</v>
      </c>
      <c r="BQ443" s="12">
        <v>0</v>
      </c>
      <c r="BR443" s="12">
        <v>0</v>
      </c>
      <c r="BS443" s="13" t="str">
        <f t="shared" si="7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76.833228649416995</v>
      </c>
      <c r="AP444" s="12">
        <v>0.86426664992586</v>
      </c>
      <c r="AQ444" s="12">
        <v>0</v>
      </c>
      <c r="AR444" s="12">
        <v>0.86426664992586</v>
      </c>
      <c r="AS444" s="12">
        <v>0</v>
      </c>
      <c r="AT444" s="12">
        <v>0.24378616556261001</v>
      </c>
      <c r="AU444" s="12">
        <v>0.20604494615022001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7"/>
        <v>0</v>
      </c>
    </row>
    <row r="445">
      <c r="A445" s="1">
        <v>96</v>
      </c>
      <c r="B445" s="7">
        <v>9629</v>
      </c>
      <c r="C445" s="11" t="s">
        <v>507</v>
      </c>
      <c r="D445" s="12">
        <v>432.99632936243</v>
      </c>
      <c r="E445" s="12">
        <v>422.74683320999998</v>
      </c>
      <c r="F445" s="12">
        <v>0</v>
      </c>
      <c r="G445" s="12">
        <v>10.249496152428</v>
      </c>
      <c r="H445" s="12">
        <v>23.634344314953001</v>
      </c>
      <c r="I445" s="12">
        <v>0</v>
      </c>
      <c r="J445" s="12">
        <v>0</v>
      </c>
      <c r="K445" s="12">
        <v>22.378248147306</v>
      </c>
      <c r="L445" s="12">
        <v>0</v>
      </c>
      <c r="M445" s="12">
        <v>0</v>
      </c>
      <c r="N445" s="12">
        <v>729.18203445768995</v>
      </c>
      <c r="O445" s="12">
        <v>200.09254901081999</v>
      </c>
      <c r="P445" s="12">
        <v>9.0450390502529991</v>
      </c>
      <c r="Q445" s="12">
        <v>0</v>
      </c>
      <c r="R445" s="12">
        <v>0</v>
      </c>
      <c r="S445" s="12">
        <v>0</v>
      </c>
      <c r="T445" s="12">
        <v>0</v>
      </c>
      <c r="U445" s="12">
        <v>6.6272274714051003</v>
      </c>
      <c r="V445" s="12">
        <v>16.928918404482999</v>
      </c>
      <c r="W445" s="12">
        <v>0</v>
      </c>
      <c r="X445" s="12">
        <v>0</v>
      </c>
      <c r="Y445" s="12">
        <v>0</v>
      </c>
      <c r="Z445" s="12">
        <v>4.1854826435465</v>
      </c>
      <c r="AA445" s="12">
        <v>0</v>
      </c>
      <c r="AB445" s="12">
        <v>0</v>
      </c>
      <c r="AC445" s="12">
        <v>11.085718092457</v>
      </c>
      <c r="AD445" s="12">
        <v>6.5272839645082996</v>
      </c>
      <c r="AE445" s="12">
        <v>3.6701134209393</v>
      </c>
      <c r="AF445" s="12">
        <v>0</v>
      </c>
      <c r="AG445" s="12">
        <v>125.54492494289001</v>
      </c>
      <c r="AH445" s="12">
        <v>0</v>
      </c>
      <c r="AI445" s="12">
        <v>0</v>
      </c>
      <c r="AJ445" s="12">
        <v>12.139832001984001</v>
      </c>
      <c r="AK445" s="12">
        <v>0</v>
      </c>
      <c r="AL445" s="12">
        <v>454.64749129798003</v>
      </c>
      <c r="AM445" s="12">
        <v>9.2410612367872993</v>
      </c>
      <c r="AN445" s="12">
        <v>152.24392121457001</v>
      </c>
      <c r="AO445" s="12">
        <v>160.46573215472</v>
      </c>
      <c r="AP445" s="12">
        <v>288.65163151438003</v>
      </c>
      <c r="AQ445" s="12">
        <v>69.862152360855006</v>
      </c>
      <c r="AR445" s="12">
        <v>143.42556250261001</v>
      </c>
      <c r="AS445" s="12">
        <v>75.363916650918</v>
      </c>
      <c r="AT445" s="12">
        <v>242.1310201462</v>
      </c>
      <c r="AU445" s="12">
        <v>121.31246231713</v>
      </c>
      <c r="AV445" s="12">
        <v>0</v>
      </c>
      <c r="AW445" s="12">
        <v>0</v>
      </c>
      <c r="AX445" s="12">
        <v>112.46323886817</v>
      </c>
      <c r="AY445" s="12">
        <v>0</v>
      </c>
      <c r="AZ445" s="12">
        <v>218.8851557015</v>
      </c>
      <c r="BA445" s="12">
        <v>5.0938954672600998</v>
      </c>
      <c r="BB445" s="12">
        <v>5.0938954672600998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70.341480361169999</v>
      </c>
      <c r="BI445" s="12">
        <v>3.4783244955908001</v>
      </c>
      <c r="BJ445" s="12">
        <v>172.10105395611001</v>
      </c>
      <c r="BK445" s="12">
        <v>483.51760392425001</v>
      </c>
      <c r="BL445" s="12">
        <v>489.30966091633002</v>
      </c>
      <c r="BM445" s="12">
        <v>633.01882553540997</v>
      </c>
      <c r="BN445" s="12">
        <v>479.69343012070999</v>
      </c>
      <c r="BO445" s="12">
        <v>229.49619463021</v>
      </c>
      <c r="BP445" s="12">
        <v>373.35041204673001</v>
      </c>
      <c r="BQ445" s="12">
        <v>0</v>
      </c>
      <c r="BR445" s="12">
        <v>0</v>
      </c>
      <c r="BS445" s="13" t="str">
        <f t="shared" si="7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70078740157480324" right="0.70078740157480324" top="0.75196850393700776" bottom="0.75196850393700776" header="0.29999999999999999" footer="0.29999999999999999"/>
  <pageSetup paperSize="9" scale="20" firstPageNumber="2147483648" fitToWidth="1" fitToHeight="1" pageOrder="downThenOver" orientation="landscape" usePrinterDefaults="1" blackAndWhite="0" draft="0" cellComments="none" useFirstPageNumber="0" errors="displayed" horizontalDpi="600" verticalDpi="600" copies="1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G83" activeCellId="0" sqref="G83"/>
    </sheetView>
  </sheetViews>
  <sheetFormatPr defaultColWidth="8.6328125" defaultRowHeight="14.25"/>
  <cols>
    <col hidden="1" min="1" max="1" style="1" width="8.6328125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516</v>
      </c>
      <c r="C1" s="4"/>
    </row>
    <row r="2" hidden="1">
      <c r="B2" s="5">
        <v>2027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-0.57485724776729996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72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-29.859433912404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72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-44.415504679355003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72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-0.0031615693634972001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-13.028778682833</v>
      </c>
      <c r="BQ14" s="12">
        <v>0</v>
      </c>
      <c r="BR14" s="12">
        <v>0</v>
      </c>
      <c r="BS14" s="13" t="str">
        <f t="shared" si="72"/>
        <v>0</v>
      </c>
    </row>
    <row r="15">
      <c r="A15" s="1">
        <v>11</v>
      </c>
      <c r="B15" s="7">
        <v>1120</v>
      </c>
      <c r="C15" s="11" t="s">
        <v>77</v>
      </c>
      <c r="D15" s="12">
        <v>-1.3495020934765001</v>
      </c>
      <c r="E15" s="12">
        <v>-0.39481344511802002</v>
      </c>
      <c r="F15" s="12">
        <v>-0.95468864835850997</v>
      </c>
      <c r="G15" s="12">
        <v>0</v>
      </c>
      <c r="H15" s="12">
        <v>-0.34189925876470001</v>
      </c>
      <c r="I15" s="12">
        <v>0</v>
      </c>
      <c r="J15" s="12">
        <v>0</v>
      </c>
      <c r="K15" s="12">
        <v>-0.2114523422331</v>
      </c>
      <c r="L15" s="12">
        <v>0</v>
      </c>
      <c r="M15" s="12">
        <v>0</v>
      </c>
      <c r="N15" s="12">
        <v>19.82552627762</v>
      </c>
      <c r="O15" s="12">
        <v>34.948439571121</v>
      </c>
      <c r="P15" s="12">
        <v>0.46886757716381</v>
      </c>
      <c r="Q15" s="12">
        <v>0</v>
      </c>
      <c r="R15" s="12">
        <v>0</v>
      </c>
      <c r="S15" s="12">
        <v>-23.438395869432998</v>
      </c>
      <c r="T15" s="12">
        <v>0</v>
      </c>
      <c r="U15" s="12">
        <v>0</v>
      </c>
      <c r="V15" s="12">
        <v>-1.6993864229475</v>
      </c>
      <c r="W15" s="12">
        <v>0</v>
      </c>
      <c r="X15" s="12">
        <v>0</v>
      </c>
      <c r="Y15" s="12">
        <v>-1.034233269062</v>
      </c>
      <c r="Z15" s="12">
        <v>0</v>
      </c>
      <c r="AA15" s="12">
        <v>-8.5262046442477004</v>
      </c>
      <c r="AB15" s="12">
        <v>-2.58522983691</v>
      </c>
      <c r="AC15" s="12">
        <v>-0.43433949176800002</v>
      </c>
      <c r="AD15" s="12">
        <v>5.1058101067450004</v>
      </c>
      <c r="AE15" s="12">
        <v>-1.401835324366</v>
      </c>
      <c r="AF15" s="12">
        <v>-13.452775675486</v>
      </c>
      <c r="AG15" s="12">
        <v>9.0807138516003008</v>
      </c>
      <c r="AH15" s="12">
        <v>0</v>
      </c>
      <c r="AI15" s="12">
        <v>0</v>
      </c>
      <c r="AJ15" s="12">
        <v>0</v>
      </c>
      <c r="AK15" s="12">
        <v>0</v>
      </c>
      <c r="AL15" s="12">
        <v>-8.7481580492620008</v>
      </c>
      <c r="AM15" s="12">
        <v>-4.0119862345039001</v>
      </c>
      <c r="AN15" s="12">
        <v>-16.953701516740999</v>
      </c>
      <c r="AO15" s="12">
        <v>-9.2731275082497007</v>
      </c>
      <c r="AP15" s="12">
        <v>6.4994328963500001</v>
      </c>
      <c r="AQ15" s="12">
        <v>-2.4630382740000001</v>
      </c>
      <c r="AR15" s="12">
        <v>-22.835099233880001</v>
      </c>
      <c r="AS15" s="12">
        <v>31.797570404230001</v>
      </c>
      <c r="AT15" s="12">
        <v>-189.21669016871999</v>
      </c>
      <c r="AU15" s="12">
        <v>14.094252246623</v>
      </c>
      <c r="AV15" s="12">
        <v>0</v>
      </c>
      <c r="AW15" s="12">
        <v>0</v>
      </c>
      <c r="AX15" s="12">
        <v>-4.4516235185640003</v>
      </c>
      <c r="AY15" s="12">
        <v>0</v>
      </c>
      <c r="AZ15" s="12">
        <v>-29.967852310023002</v>
      </c>
      <c r="BA15" s="12">
        <v>-26.908371229876</v>
      </c>
      <c r="BB15" s="12">
        <v>-2.1535726471652001</v>
      </c>
      <c r="BC15" s="12">
        <v>0</v>
      </c>
      <c r="BD15" s="12">
        <v>0</v>
      </c>
      <c r="BE15" s="12">
        <v>-0.98655475956719996</v>
      </c>
      <c r="BF15" s="12">
        <v>-21.835324705525</v>
      </c>
      <c r="BG15" s="12">
        <v>-1.9329191176185001</v>
      </c>
      <c r="BH15" s="12">
        <v>-10.043919354762</v>
      </c>
      <c r="BI15" s="12">
        <v>-9.4549532978500004</v>
      </c>
      <c r="BJ15" s="12">
        <v>-8.7180802299010001</v>
      </c>
      <c r="BK15" s="12">
        <v>-7.9525178696219996</v>
      </c>
      <c r="BL15" s="12">
        <v>-7.4737396676780001</v>
      </c>
      <c r="BM15" s="12">
        <v>10.236027034879999</v>
      </c>
      <c r="BN15" s="12">
        <v>-1.425655879537</v>
      </c>
      <c r="BO15" s="12">
        <v>-5.7548018801429999</v>
      </c>
      <c r="BP15" s="12">
        <v>-17.176609019912998</v>
      </c>
      <c r="BQ15" s="12">
        <v>0</v>
      </c>
      <c r="BR15" s="12">
        <v>0</v>
      </c>
      <c r="BS15" s="13" t="str">
        <f t="shared" si="72"/>
        <v>0</v>
      </c>
    </row>
    <row r="16">
      <c r="A16" s="1">
        <v>12</v>
      </c>
      <c r="B16" s="7">
        <v>1211</v>
      </c>
      <c r="C16" s="11" t="s">
        <v>78</v>
      </c>
      <c r="D16" s="12">
        <v>-0.36318598456169998</v>
      </c>
      <c r="E16" s="12">
        <v>-0.0038328250039966999</v>
      </c>
      <c r="F16" s="12">
        <v>-0.35935315955769997</v>
      </c>
      <c r="G16" s="12">
        <v>0</v>
      </c>
      <c r="H16" s="12">
        <v>0.44215997056299999</v>
      </c>
      <c r="I16" s="12">
        <v>0</v>
      </c>
      <c r="J16" s="12">
        <v>0</v>
      </c>
      <c r="K16" s="12">
        <v>0.24369352514185</v>
      </c>
      <c r="L16" s="12">
        <v>0</v>
      </c>
      <c r="M16" s="12">
        <v>0</v>
      </c>
      <c r="N16" s="12">
        <v>-0.52768389512016001</v>
      </c>
      <c r="O16" s="12">
        <v>4.956920710736</v>
      </c>
      <c r="P16" s="12">
        <v>0.20345078967149999</v>
      </c>
      <c r="Q16" s="12">
        <v>0</v>
      </c>
      <c r="R16" s="12">
        <v>0</v>
      </c>
      <c r="S16" s="12">
        <v>-9.0407886436039</v>
      </c>
      <c r="T16" s="12">
        <v>0</v>
      </c>
      <c r="U16" s="12">
        <v>0</v>
      </c>
      <c r="V16" s="12">
        <v>-0.31348429695809998</v>
      </c>
      <c r="W16" s="12">
        <v>0</v>
      </c>
      <c r="X16" s="12">
        <v>0</v>
      </c>
      <c r="Y16" s="12">
        <v>-0.80845704250789996</v>
      </c>
      <c r="Z16" s="12">
        <v>0</v>
      </c>
      <c r="AA16" s="12">
        <v>-3.410028820985</v>
      </c>
      <c r="AB16" s="12">
        <v>-1.4621045621871001</v>
      </c>
      <c r="AC16" s="12">
        <v>-0.0034977383109349</v>
      </c>
      <c r="AD16" s="12">
        <v>2.286379702279</v>
      </c>
      <c r="AE16" s="12">
        <v>-0.75174013161200004</v>
      </c>
      <c r="AF16" s="12">
        <v>-8.4010747371817001</v>
      </c>
      <c r="AG16" s="12">
        <v>3.3516561825026998</v>
      </c>
      <c r="AH16" s="12">
        <v>0</v>
      </c>
      <c r="AI16" s="12">
        <v>0</v>
      </c>
      <c r="AJ16" s="12">
        <v>0</v>
      </c>
      <c r="AK16" s="12">
        <v>0</v>
      </c>
      <c r="AL16" s="12">
        <v>-4.355474953151</v>
      </c>
      <c r="AM16" s="12">
        <v>-0.67124535811429997</v>
      </c>
      <c r="AN16" s="12">
        <v>-17.374654768559001</v>
      </c>
      <c r="AO16" s="12">
        <v>9.8079699587598999</v>
      </c>
      <c r="AP16" s="12">
        <v>-1.0682336871200999</v>
      </c>
      <c r="AQ16" s="12">
        <v>-1.9729627750259999</v>
      </c>
      <c r="AR16" s="12">
        <v>-9.0302214190450005</v>
      </c>
      <c r="AS16" s="12">
        <v>9.9349505069508997</v>
      </c>
      <c r="AT16" s="12">
        <v>7.3416989925990999</v>
      </c>
      <c r="AU16" s="12">
        <v>5.0022246630540002</v>
      </c>
      <c r="AV16" s="12">
        <v>0</v>
      </c>
      <c r="AW16" s="12">
        <v>0</v>
      </c>
      <c r="AX16" s="12">
        <v>-2.2817917951409998</v>
      </c>
      <c r="AY16" s="12">
        <v>0</v>
      </c>
      <c r="AZ16" s="12">
        <v>-10.086205493302</v>
      </c>
      <c r="BA16" s="12">
        <v>-9.0809722362346008</v>
      </c>
      <c r="BB16" s="12">
        <v>-1.5621369106366001</v>
      </c>
      <c r="BC16" s="12">
        <v>0</v>
      </c>
      <c r="BD16" s="12">
        <v>0</v>
      </c>
      <c r="BE16" s="12">
        <v>-0.56715348392560005</v>
      </c>
      <c r="BF16" s="12">
        <v>-6.2518552478923004</v>
      </c>
      <c r="BG16" s="12">
        <v>-0.69982659378010004</v>
      </c>
      <c r="BH16" s="12">
        <v>-11.069598492676</v>
      </c>
      <c r="BI16" s="12">
        <v>-4.2595784080817998</v>
      </c>
      <c r="BJ16" s="12">
        <v>-4.9706641707949997</v>
      </c>
      <c r="BK16" s="12">
        <v>-0.65235636774990002</v>
      </c>
      <c r="BL16" s="12">
        <v>-7.5575013606060004</v>
      </c>
      <c r="BM16" s="12">
        <v>-2.3970834591369998</v>
      </c>
      <c r="BN16" s="12">
        <v>-0.59373266729509999</v>
      </c>
      <c r="BO16" s="12">
        <v>-1.0741681965362999</v>
      </c>
      <c r="BP16" s="12">
        <v>-3.4342732896512</v>
      </c>
      <c r="BQ16" s="12">
        <v>0</v>
      </c>
      <c r="BR16" s="12">
        <v>0</v>
      </c>
      <c r="BS16" s="13" t="str">
        <f t="shared" si="72"/>
        <v>0</v>
      </c>
    </row>
    <row r="17">
      <c r="A17" s="1">
        <v>12</v>
      </c>
      <c r="B17" s="7">
        <v>1212</v>
      </c>
      <c r="C17" s="11" t="s">
        <v>79</v>
      </c>
      <c r="D17" s="12">
        <v>-0.0012679466310033</v>
      </c>
      <c r="E17" s="12">
        <v>-0.0012679466310033</v>
      </c>
      <c r="F17" s="12">
        <v>0</v>
      </c>
      <c r="G17" s="12">
        <v>0</v>
      </c>
      <c r="H17" s="12">
        <v>0.57247035669940005</v>
      </c>
      <c r="I17" s="12">
        <v>0</v>
      </c>
      <c r="J17" s="12">
        <v>0</v>
      </c>
      <c r="K17" s="12">
        <v>0.47126027288459998</v>
      </c>
      <c r="L17" s="12">
        <v>0</v>
      </c>
      <c r="M17" s="12">
        <v>0</v>
      </c>
      <c r="N17" s="12">
        <v>1.514559958987</v>
      </c>
      <c r="O17" s="12">
        <v>0.83989273244241003</v>
      </c>
      <c r="P17" s="12">
        <v>0.025431348708930001</v>
      </c>
      <c r="Q17" s="12">
        <v>0</v>
      </c>
      <c r="R17" s="12">
        <v>0</v>
      </c>
      <c r="S17" s="12">
        <v>-1.0197062719875001</v>
      </c>
      <c r="T17" s="12">
        <v>0</v>
      </c>
      <c r="U17" s="12">
        <v>0</v>
      </c>
      <c r="V17" s="12">
        <v>-0.083290314473389998</v>
      </c>
      <c r="W17" s="12">
        <v>0</v>
      </c>
      <c r="X17" s="12">
        <v>0</v>
      </c>
      <c r="Y17" s="12">
        <v>-0.2390670184268</v>
      </c>
      <c r="Z17" s="12">
        <v>0</v>
      </c>
      <c r="AA17" s="12">
        <v>-0.11511960982404</v>
      </c>
      <c r="AB17" s="12">
        <v>0.68305490131040003</v>
      </c>
      <c r="AC17" s="12">
        <v>0</v>
      </c>
      <c r="AD17" s="12">
        <v>0.88977735312759998</v>
      </c>
      <c r="AE17" s="12">
        <v>-0.23614547936756</v>
      </c>
      <c r="AF17" s="12">
        <v>-1.4012619100054999</v>
      </c>
      <c r="AG17" s="12">
        <v>0.48903131578051001</v>
      </c>
      <c r="AH17" s="12">
        <v>0</v>
      </c>
      <c r="AI17" s="12">
        <v>0</v>
      </c>
      <c r="AJ17" s="12">
        <v>0</v>
      </c>
      <c r="AK17" s="12">
        <v>0</v>
      </c>
      <c r="AL17" s="12">
        <v>-0.52221270592739999</v>
      </c>
      <c r="AM17" s="12">
        <v>-0.1909931189263</v>
      </c>
      <c r="AN17" s="12">
        <v>-1.0279798619602001</v>
      </c>
      <c r="AO17" s="12">
        <v>0.84618971212398997</v>
      </c>
      <c r="AP17" s="12">
        <v>-0.65463596874573005</v>
      </c>
      <c r="AQ17" s="12">
        <v>0</v>
      </c>
      <c r="AR17" s="12">
        <v>-0.71860953337220002</v>
      </c>
      <c r="AS17" s="12">
        <v>0.063973564626469998</v>
      </c>
      <c r="AT17" s="12">
        <v>0.36992057580909998</v>
      </c>
      <c r="AU17" s="12">
        <v>0.31768834854970002</v>
      </c>
      <c r="AV17" s="12">
        <v>0</v>
      </c>
      <c r="AW17" s="12">
        <v>0</v>
      </c>
      <c r="AX17" s="12">
        <v>-0.047553885445690003</v>
      </c>
      <c r="AY17" s="12">
        <v>0</v>
      </c>
      <c r="AZ17" s="12">
        <v>-0.46444261818721999</v>
      </c>
      <c r="BA17" s="12">
        <v>-0.47723527576975</v>
      </c>
      <c r="BB17" s="12">
        <v>-0.11684654446747</v>
      </c>
      <c r="BC17" s="12">
        <v>0</v>
      </c>
      <c r="BD17" s="12">
        <v>0</v>
      </c>
      <c r="BE17" s="12">
        <v>-0.034798135579800001</v>
      </c>
      <c r="BF17" s="12">
        <v>-0.10652722918205999</v>
      </c>
      <c r="BG17" s="12">
        <v>-0.21906336654042</v>
      </c>
      <c r="BH17" s="12">
        <v>-0.43911826576829999</v>
      </c>
      <c r="BI17" s="12">
        <v>-0.69547835274706005</v>
      </c>
      <c r="BJ17" s="12">
        <v>-1.0179770075354999</v>
      </c>
      <c r="BK17" s="12">
        <v>-0.01362120824523</v>
      </c>
      <c r="BL17" s="12">
        <v>-1.0936290620982001</v>
      </c>
      <c r="BM17" s="12">
        <v>-0.026795206980640002</v>
      </c>
      <c r="BN17" s="12">
        <v>-0.11424422532933</v>
      </c>
      <c r="BO17" s="12">
        <v>-0.20968321660941999</v>
      </c>
      <c r="BP17" s="12">
        <v>0</v>
      </c>
      <c r="BQ17" s="12">
        <v>0</v>
      </c>
      <c r="BR17" s="12">
        <v>0</v>
      </c>
      <c r="BS17" s="13" t="str">
        <f t="shared" si="72"/>
        <v>0</v>
      </c>
    </row>
    <row r="18">
      <c r="A18" s="1">
        <v>12</v>
      </c>
      <c r="B18" s="7">
        <v>1213</v>
      </c>
      <c r="C18" s="11" t="s">
        <v>80</v>
      </c>
      <c r="D18" s="12">
        <v>0.221443013346</v>
      </c>
      <c r="E18" s="12">
        <v>0.221443013346</v>
      </c>
      <c r="F18" s="12">
        <v>0</v>
      </c>
      <c r="G18" s="12">
        <v>0</v>
      </c>
      <c r="H18" s="12">
        <v>0.88186462771090002</v>
      </c>
      <c r="I18" s="12">
        <v>0</v>
      </c>
      <c r="J18" s="12">
        <v>0</v>
      </c>
      <c r="K18" s="12">
        <v>0.83321683228650001</v>
      </c>
      <c r="L18" s="12">
        <v>0</v>
      </c>
      <c r="M18" s="12">
        <v>0</v>
      </c>
      <c r="N18" s="12">
        <v>-0.13404035129201</v>
      </c>
      <c r="O18" s="12">
        <v>1.0743815304649</v>
      </c>
      <c r="P18" s="12">
        <v>0.15258809225360001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-0.039860427404909998</v>
      </c>
      <c r="Z18" s="12">
        <v>0</v>
      </c>
      <c r="AA18" s="12">
        <v>-1.1665840310443001</v>
      </c>
      <c r="AB18" s="12">
        <v>-0.1700277826894</v>
      </c>
      <c r="AC18" s="12">
        <v>-0.0034977383109349</v>
      </c>
      <c r="AD18" s="12">
        <v>0.50855666845059999</v>
      </c>
      <c r="AE18" s="12">
        <v>0</v>
      </c>
      <c r="AF18" s="12">
        <v>-1.4012619100054999</v>
      </c>
      <c r="AG18" s="12">
        <v>0.29359342202262001</v>
      </c>
      <c r="AH18" s="12">
        <v>0</v>
      </c>
      <c r="AI18" s="12">
        <v>0</v>
      </c>
      <c r="AJ18" s="12">
        <v>0</v>
      </c>
      <c r="AK18" s="12">
        <v>0</v>
      </c>
      <c r="AL18" s="12">
        <v>-0.048423070376770003</v>
      </c>
      <c r="AM18" s="12">
        <v>-0.92443961128050001</v>
      </c>
      <c r="AN18" s="12">
        <v>-2.5718564425075998</v>
      </c>
      <c r="AO18" s="12">
        <v>1.083127967909</v>
      </c>
      <c r="AP18" s="12">
        <v>-0.098690173904095999</v>
      </c>
      <c r="AQ18" s="12">
        <v>0</v>
      </c>
      <c r="AR18" s="12">
        <v>-0.67634263530460004</v>
      </c>
      <c r="AS18" s="12">
        <v>0.57765246140049997</v>
      </c>
      <c r="AT18" s="12">
        <v>2.3826367375420001</v>
      </c>
      <c r="AU18" s="12">
        <v>1.0724482944725</v>
      </c>
      <c r="AV18" s="12">
        <v>0</v>
      </c>
      <c r="AW18" s="12">
        <v>0</v>
      </c>
      <c r="AX18" s="12">
        <v>-0.84455039741228999</v>
      </c>
      <c r="AY18" s="12">
        <v>0</v>
      </c>
      <c r="AZ18" s="12">
        <v>0</v>
      </c>
      <c r="BA18" s="12">
        <v>-1.4481289702824001</v>
      </c>
      <c r="BB18" s="12">
        <v>0</v>
      </c>
      <c r="BC18" s="12">
        <v>0</v>
      </c>
      <c r="BD18" s="12">
        <v>0</v>
      </c>
      <c r="BE18" s="12">
        <v>0</v>
      </c>
      <c r="BF18" s="12">
        <v>-1.229065603742</v>
      </c>
      <c r="BG18" s="12">
        <v>-0.21906336654042</v>
      </c>
      <c r="BH18" s="12">
        <v>-1.6601161716951001</v>
      </c>
      <c r="BI18" s="12">
        <v>-0.82813583858074002</v>
      </c>
      <c r="BJ18" s="12">
        <v>7.3789138188681003</v>
      </c>
      <c r="BK18" s="12">
        <v>-0.031622082353250001</v>
      </c>
      <c r="BL18" s="12">
        <v>-5.393871421869</v>
      </c>
      <c r="BM18" s="12">
        <v>-0.2626993830903</v>
      </c>
      <c r="BN18" s="12">
        <v>-0.052923136428180001</v>
      </c>
      <c r="BO18" s="12">
        <v>-0.47645609703449998</v>
      </c>
      <c r="BP18" s="12">
        <v>0</v>
      </c>
      <c r="BQ18" s="12">
        <v>0</v>
      </c>
      <c r="BR18" s="12">
        <v>0</v>
      </c>
      <c r="BS18" s="13" t="str">
        <f t="shared" si="72"/>
        <v>0</v>
      </c>
    </row>
    <row r="19">
      <c r="A19" s="1">
        <v>12</v>
      </c>
      <c r="B19" s="7">
        <v>1219</v>
      </c>
      <c r="C19" s="11" t="s">
        <v>81</v>
      </c>
      <c r="D19" s="12">
        <v>-1.3273601774849999</v>
      </c>
      <c r="E19" s="12">
        <v>-1.3273601774849999</v>
      </c>
      <c r="F19" s="12">
        <v>0</v>
      </c>
      <c r="G19" s="12">
        <v>0</v>
      </c>
      <c r="H19" s="12">
        <v>0.295181698173</v>
      </c>
      <c r="I19" s="12">
        <v>0</v>
      </c>
      <c r="J19" s="12">
        <v>0</v>
      </c>
      <c r="K19" s="12">
        <v>0.1733258873396</v>
      </c>
      <c r="L19" s="12">
        <v>0</v>
      </c>
      <c r="M19" s="12">
        <v>0</v>
      </c>
      <c r="N19" s="12">
        <v>1.5803709943349999</v>
      </c>
      <c r="O19" s="12">
        <v>2.4527966239452001</v>
      </c>
      <c r="P19" s="12">
        <v>0</v>
      </c>
      <c r="Q19" s="12">
        <v>0</v>
      </c>
      <c r="R19" s="12">
        <v>0</v>
      </c>
      <c r="S19" s="12">
        <v>-0.50985313599377002</v>
      </c>
      <c r="T19" s="12">
        <v>0</v>
      </c>
      <c r="U19" s="12">
        <v>0</v>
      </c>
      <c r="V19" s="12">
        <v>-0.19439418161388999</v>
      </c>
      <c r="W19" s="12">
        <v>0</v>
      </c>
      <c r="X19" s="12">
        <v>0</v>
      </c>
      <c r="Y19" s="12">
        <v>-0.19920659102179999</v>
      </c>
      <c r="Z19" s="12">
        <v>0</v>
      </c>
      <c r="AA19" s="12">
        <v>-0.70610559174811005</v>
      </c>
      <c r="AB19" s="12">
        <v>-0.26984104569810002</v>
      </c>
      <c r="AC19" s="12">
        <v>-0.0069954766218698001</v>
      </c>
      <c r="AD19" s="12">
        <v>0.88307850677220001</v>
      </c>
      <c r="AE19" s="12">
        <v>-0.47056915707559999</v>
      </c>
      <c r="AF19" s="12">
        <v>-1.5747954680434</v>
      </c>
      <c r="AG19" s="12">
        <v>1.3697336783808001</v>
      </c>
      <c r="AH19" s="12">
        <v>0</v>
      </c>
      <c r="AI19" s="12">
        <v>0</v>
      </c>
      <c r="AJ19" s="12">
        <v>0</v>
      </c>
      <c r="AK19" s="12">
        <v>0</v>
      </c>
      <c r="AL19" s="12">
        <v>-0.2330447479228</v>
      </c>
      <c r="AM19" s="12">
        <v>-0.28385689200589997</v>
      </c>
      <c r="AN19" s="12">
        <v>-5.0332085527392003</v>
      </c>
      <c r="AO19" s="12">
        <v>1.341400198329</v>
      </c>
      <c r="AP19" s="12">
        <v>-1.7789508742569999</v>
      </c>
      <c r="AQ19" s="12">
        <v>0</v>
      </c>
      <c r="AR19" s="12">
        <v>-1.7789508742569999</v>
      </c>
      <c r="AS19" s="12">
        <v>0</v>
      </c>
      <c r="AT19" s="12">
        <v>1.284315607048</v>
      </c>
      <c r="AU19" s="12">
        <v>0.50341293403349996</v>
      </c>
      <c r="AV19" s="12">
        <v>0</v>
      </c>
      <c r="AW19" s="12">
        <v>0</v>
      </c>
      <c r="AX19" s="12">
        <v>-0.72916733364170006</v>
      </c>
      <c r="AY19" s="12">
        <v>0</v>
      </c>
      <c r="AZ19" s="12">
        <v>-8.0431467495369997</v>
      </c>
      <c r="BA19" s="12">
        <v>-6.6015329228926003</v>
      </c>
      <c r="BB19" s="12">
        <v>0</v>
      </c>
      <c r="BC19" s="12">
        <v>0</v>
      </c>
      <c r="BD19" s="12">
        <v>0</v>
      </c>
      <c r="BE19" s="12">
        <v>-0.23544867541494</v>
      </c>
      <c r="BF19" s="12">
        <v>-5.0227896441502997</v>
      </c>
      <c r="BG19" s="12">
        <v>-1.3432946033274</v>
      </c>
      <c r="BH19" s="12">
        <v>-1.3529233022560001</v>
      </c>
      <c r="BI19" s="12">
        <v>-2.2333886638733</v>
      </c>
      <c r="BJ19" s="12">
        <v>-2.3967070547480001</v>
      </c>
      <c r="BK19" s="12">
        <v>-0.050870841114179999</v>
      </c>
      <c r="BL19" s="12">
        <v>-6.2661533739730002</v>
      </c>
      <c r="BM19" s="12">
        <v>-3.3803562561690002</v>
      </c>
      <c r="BN19" s="12">
        <v>-0.28016692464524001</v>
      </c>
      <c r="BO19" s="12">
        <v>-1.1796805064403</v>
      </c>
      <c r="BP19" s="12">
        <v>0</v>
      </c>
      <c r="BQ19" s="12">
        <v>0</v>
      </c>
      <c r="BR19" s="12">
        <v>0</v>
      </c>
      <c r="BS19" s="13" t="str">
        <f t="shared" si="72"/>
        <v>0</v>
      </c>
    </row>
    <row r="20">
      <c r="A20" s="1">
        <v>12</v>
      </c>
      <c r="B20" s="7">
        <v>1221</v>
      </c>
      <c r="C20" s="11" t="s">
        <v>82</v>
      </c>
      <c r="D20" s="12">
        <v>2.8762046252769</v>
      </c>
      <c r="E20" s="12">
        <v>2.8762046252769</v>
      </c>
      <c r="F20" s="12">
        <v>0</v>
      </c>
      <c r="G20" s="12">
        <v>0</v>
      </c>
      <c r="H20" s="12">
        <v>0.17257995940147999</v>
      </c>
      <c r="I20" s="12">
        <v>0</v>
      </c>
      <c r="J20" s="12">
        <v>0</v>
      </c>
      <c r="K20" s="12">
        <v>0.16305963814638999</v>
      </c>
      <c r="L20" s="12">
        <v>0</v>
      </c>
      <c r="M20" s="12">
        <v>0</v>
      </c>
      <c r="N20" s="12">
        <v>28.687404183477</v>
      </c>
      <c r="O20" s="12">
        <v>1.0426365755553</v>
      </c>
      <c r="P20" s="12">
        <v>0.025431348708930001</v>
      </c>
      <c r="Q20" s="12">
        <v>0</v>
      </c>
      <c r="R20" s="12">
        <v>0</v>
      </c>
      <c r="S20" s="12">
        <v>-0.98985394750709998</v>
      </c>
      <c r="T20" s="12">
        <v>0</v>
      </c>
      <c r="U20" s="12">
        <v>0</v>
      </c>
      <c r="V20" s="12">
        <v>-0.48908553758060003</v>
      </c>
      <c r="W20" s="12">
        <v>0</v>
      </c>
      <c r="X20" s="12">
        <v>0</v>
      </c>
      <c r="Y20" s="12">
        <v>-1.3263559607635</v>
      </c>
      <c r="Z20" s="12">
        <v>0</v>
      </c>
      <c r="AA20" s="12">
        <v>-2.2193097252193001</v>
      </c>
      <c r="AB20" s="12">
        <v>-0.67063703235969996</v>
      </c>
      <c r="AC20" s="12">
        <v>-0.0034977383109349</v>
      </c>
      <c r="AD20" s="12">
        <v>10.203906216259</v>
      </c>
      <c r="AE20" s="12">
        <v>-0.47229095873510002</v>
      </c>
      <c r="AF20" s="12">
        <v>0</v>
      </c>
      <c r="AG20" s="12">
        <v>0.87816077775312995</v>
      </c>
      <c r="AH20" s="12">
        <v>0</v>
      </c>
      <c r="AI20" s="12">
        <v>0</v>
      </c>
      <c r="AJ20" s="12">
        <v>0</v>
      </c>
      <c r="AK20" s="12">
        <v>0</v>
      </c>
      <c r="AL20" s="12">
        <v>-0.2330447479228</v>
      </c>
      <c r="AM20" s="12">
        <v>-0.64604507287890001</v>
      </c>
      <c r="AN20" s="12">
        <v>-1.0279798619602001</v>
      </c>
      <c r="AO20" s="12">
        <v>1.4652629559262</v>
      </c>
      <c r="AP20" s="12">
        <v>-2.197878142685</v>
      </c>
      <c r="AQ20" s="12">
        <v>-0.65765425834198998</v>
      </c>
      <c r="AR20" s="12">
        <v>-5.5935438559649997</v>
      </c>
      <c r="AS20" s="12">
        <v>4.0533199716219999</v>
      </c>
      <c r="AT20" s="12">
        <v>0.60432237379209996</v>
      </c>
      <c r="AU20" s="12">
        <v>0.17961022415457001</v>
      </c>
      <c r="AV20" s="12">
        <v>0</v>
      </c>
      <c r="AW20" s="12">
        <v>0</v>
      </c>
      <c r="AX20" s="12">
        <v>-0.39239155203859999</v>
      </c>
      <c r="AY20" s="12">
        <v>0</v>
      </c>
      <c r="AZ20" s="12">
        <v>-0.33014345813306001</v>
      </c>
      <c r="BA20" s="12">
        <v>-3.0415612386970001</v>
      </c>
      <c r="BB20" s="12">
        <v>0</v>
      </c>
      <c r="BC20" s="12">
        <v>0</v>
      </c>
      <c r="BD20" s="12">
        <v>0</v>
      </c>
      <c r="BE20" s="12">
        <v>-0.58343003121290005</v>
      </c>
      <c r="BF20" s="12">
        <v>-2.4581312074841</v>
      </c>
      <c r="BG20" s="12">
        <v>0</v>
      </c>
      <c r="BH20" s="12">
        <v>-0.3909398200793</v>
      </c>
      <c r="BI20" s="12">
        <v>-0.42677652546909001</v>
      </c>
      <c r="BJ20" s="12">
        <v>-0.57427967868020002</v>
      </c>
      <c r="BK20" s="12">
        <v>-0.1283261490749</v>
      </c>
      <c r="BL20" s="12">
        <v>-0.092145356103580003</v>
      </c>
      <c r="BM20" s="12">
        <v>-0.016427024531307999</v>
      </c>
      <c r="BN20" s="12">
        <v>-0.058470876201840001</v>
      </c>
      <c r="BO20" s="12">
        <v>-0.10421017882414001</v>
      </c>
      <c r="BP20" s="12">
        <v>0</v>
      </c>
      <c r="BQ20" s="12">
        <v>0</v>
      </c>
      <c r="BR20" s="12">
        <v>0</v>
      </c>
      <c r="BS20" s="13" t="str">
        <f t="shared" si="72"/>
        <v>0</v>
      </c>
    </row>
    <row r="21">
      <c r="A21" s="1">
        <v>12</v>
      </c>
      <c r="B21" s="7">
        <v>1222</v>
      </c>
      <c r="C21" s="11" t="s">
        <v>83</v>
      </c>
      <c r="D21" s="12">
        <v>2.8767472787211998</v>
      </c>
      <c r="E21" s="12">
        <v>2.8767472787211998</v>
      </c>
      <c r="F21" s="12">
        <v>0</v>
      </c>
      <c r="G21" s="12">
        <v>0</v>
      </c>
      <c r="H21" s="12">
        <v>0.14684367267925</v>
      </c>
      <c r="I21" s="12">
        <v>0</v>
      </c>
      <c r="J21" s="12">
        <v>0</v>
      </c>
      <c r="K21" s="12">
        <v>0.10392812101638001</v>
      </c>
      <c r="L21" s="12">
        <v>0</v>
      </c>
      <c r="M21" s="12">
        <v>0</v>
      </c>
      <c r="N21" s="12">
        <v>-0.029272935511102001</v>
      </c>
      <c r="O21" s="12">
        <v>0.14278712432919999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-0.079720854809830002</v>
      </c>
      <c r="Z21" s="12">
        <v>0</v>
      </c>
      <c r="AA21" s="12">
        <v>-0.23023921964807001</v>
      </c>
      <c r="AB21" s="12">
        <v>0</v>
      </c>
      <c r="AC21" s="12">
        <v>-0.0034977383109349</v>
      </c>
      <c r="AD21" s="12">
        <v>0.20346756447882</v>
      </c>
      <c r="AE21" s="12">
        <v>0</v>
      </c>
      <c r="AF21" s="12">
        <v>0</v>
      </c>
      <c r="AG21" s="12">
        <v>0.19456473098631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-0.025230127265800002</v>
      </c>
      <c r="AN21" s="12">
        <v>0</v>
      </c>
      <c r="AO21" s="12">
        <v>0.21068743717628999</v>
      </c>
      <c r="AP21" s="12">
        <v>-0.20278947059739999</v>
      </c>
      <c r="AQ21" s="12">
        <v>0</v>
      </c>
      <c r="AR21" s="12">
        <v>-0.20278947059739999</v>
      </c>
      <c r="AS21" s="12">
        <v>0</v>
      </c>
      <c r="AT21" s="12">
        <v>0.2233598762498</v>
      </c>
      <c r="AU21" s="12">
        <v>0.11976114369106999</v>
      </c>
      <c r="AV21" s="12">
        <v>0</v>
      </c>
      <c r="AW21" s="12">
        <v>0</v>
      </c>
      <c r="AX21" s="12">
        <v>-0.096064743590660001</v>
      </c>
      <c r="AY21" s="12">
        <v>0</v>
      </c>
      <c r="AZ21" s="12">
        <v>0</v>
      </c>
      <c r="BA21" s="12">
        <v>-1.7956313737273</v>
      </c>
      <c r="BB21" s="12">
        <v>-1.0516189002072001</v>
      </c>
      <c r="BC21" s="12">
        <v>0</v>
      </c>
      <c r="BD21" s="12">
        <v>0</v>
      </c>
      <c r="BE21" s="12">
        <v>-0.16585240425534001</v>
      </c>
      <c r="BF21" s="12">
        <v>-0.21305445836410999</v>
      </c>
      <c r="BG21" s="12">
        <v>-0.36510561090069998</v>
      </c>
      <c r="BH21" s="12">
        <v>0</v>
      </c>
      <c r="BI21" s="12">
        <v>-0.33780566895622</v>
      </c>
      <c r="BJ21" s="12">
        <v>-0.32004382708110002</v>
      </c>
      <c r="BK21" s="12">
        <v>0</v>
      </c>
      <c r="BL21" s="12">
        <v>-0.10935755854904</v>
      </c>
      <c r="BM21" s="12">
        <v>-0.13141619625046999</v>
      </c>
      <c r="BN21" s="12">
        <v>-0.00030271295250629997</v>
      </c>
      <c r="BO21" s="12">
        <v>-0.071466607826180001</v>
      </c>
      <c r="BP21" s="12">
        <v>0</v>
      </c>
      <c r="BQ21" s="12">
        <v>0</v>
      </c>
      <c r="BR21" s="12">
        <v>0</v>
      </c>
      <c r="BS21" s="13" t="str">
        <f t="shared" si="72"/>
        <v>0</v>
      </c>
    </row>
    <row r="22">
      <c r="A22" s="1">
        <v>12</v>
      </c>
      <c r="B22" s="7">
        <v>1223</v>
      </c>
      <c r="C22" s="11" t="s">
        <v>84</v>
      </c>
      <c r="D22" s="12">
        <v>-0.00020097407669795</v>
      </c>
      <c r="E22" s="12">
        <v>-0.00020097407669795</v>
      </c>
      <c r="F22" s="12">
        <v>0</v>
      </c>
      <c r="G22" s="12">
        <v>0</v>
      </c>
      <c r="H22" s="12">
        <v>0.037929661406910002</v>
      </c>
      <c r="I22" s="12">
        <v>0</v>
      </c>
      <c r="J22" s="12">
        <v>0</v>
      </c>
      <c r="K22" s="12">
        <v>0.035837283109098998</v>
      </c>
      <c r="L22" s="12">
        <v>0</v>
      </c>
      <c r="M22" s="12">
        <v>0</v>
      </c>
      <c r="N22" s="12">
        <v>-0.14695136743202</v>
      </c>
      <c r="O22" s="12">
        <v>0.27643713891069999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-0.21074172343969999</v>
      </c>
      <c r="Z22" s="12">
        <v>0</v>
      </c>
      <c r="AA22" s="12">
        <v>-0.18037338113800999</v>
      </c>
      <c r="AB22" s="12">
        <v>-0.1053210806405</v>
      </c>
      <c r="AC22" s="12">
        <v>0</v>
      </c>
      <c r="AD22" s="12">
        <v>1.2156666511667999</v>
      </c>
      <c r="AE22" s="12">
        <v>-0.61838544776509996</v>
      </c>
      <c r="AF22" s="12">
        <v>-0.70063095500274997</v>
      </c>
      <c r="AG22" s="12">
        <v>1.8502645857861</v>
      </c>
      <c r="AH22" s="12">
        <v>0</v>
      </c>
      <c r="AI22" s="12">
        <v>0</v>
      </c>
      <c r="AJ22" s="12">
        <v>0</v>
      </c>
      <c r="AK22" s="12">
        <v>0</v>
      </c>
      <c r="AL22" s="12">
        <v>-0.51451256622240005</v>
      </c>
      <c r="AM22" s="12">
        <v>-0.2397051568363</v>
      </c>
      <c r="AN22" s="12">
        <v>-0.19564778017952</v>
      </c>
      <c r="AO22" s="12">
        <v>1.5735560228159999</v>
      </c>
      <c r="AP22" s="12">
        <v>0.17991449902960999</v>
      </c>
      <c r="AQ22" s="12">
        <v>0</v>
      </c>
      <c r="AR22" s="12">
        <v>0.17991449902960999</v>
      </c>
      <c r="AS22" s="12">
        <v>0</v>
      </c>
      <c r="AT22" s="12">
        <v>0.56063547623400001</v>
      </c>
      <c r="AU22" s="12">
        <v>0.08250873677876</v>
      </c>
      <c r="AV22" s="12">
        <v>0</v>
      </c>
      <c r="AW22" s="12">
        <v>0</v>
      </c>
      <c r="AX22" s="12">
        <v>-0.31977792182530002</v>
      </c>
      <c r="AY22" s="12">
        <v>0</v>
      </c>
      <c r="AZ22" s="12">
        <v>-0.39729303816014</v>
      </c>
      <c r="BA22" s="12">
        <v>-1.4297161435771</v>
      </c>
      <c r="BB22" s="12">
        <v>0</v>
      </c>
      <c r="BC22" s="12">
        <v>0</v>
      </c>
      <c r="BD22" s="12">
        <v>0</v>
      </c>
      <c r="BE22" s="12">
        <v>-0.20065053983514999</v>
      </c>
      <c r="BF22" s="12">
        <v>-1.229065603742</v>
      </c>
      <c r="BG22" s="12">
        <v>0</v>
      </c>
      <c r="BH22" s="12">
        <v>-0.3909398200793</v>
      </c>
      <c r="BI22" s="12">
        <v>-0.033364071192323</v>
      </c>
      <c r="BJ22" s="12">
        <v>-1.0560362154867999</v>
      </c>
      <c r="BK22" s="12">
        <v>-0.01362120824523</v>
      </c>
      <c r="BL22" s="12">
        <v>-0.061434342551199998</v>
      </c>
      <c r="BM22" s="12">
        <v>-0.68847859321500005</v>
      </c>
      <c r="BN22" s="12">
        <v>-0.037351362889479003</v>
      </c>
      <c r="BO22" s="12">
        <v>-0.56525949281639998</v>
      </c>
      <c r="BP22" s="12">
        <v>0</v>
      </c>
      <c r="BQ22" s="12">
        <v>0</v>
      </c>
      <c r="BR22" s="12">
        <v>0</v>
      </c>
      <c r="BS22" s="13" t="str">
        <f t="shared" si="72"/>
        <v>0</v>
      </c>
    </row>
    <row r="23">
      <c r="A23" s="1">
        <v>13</v>
      </c>
      <c r="B23" s="7">
        <v>1311</v>
      </c>
      <c r="C23" s="11" t="s">
        <v>85</v>
      </c>
      <c r="D23" s="12">
        <v>63.929873156184001</v>
      </c>
      <c r="E23" s="12">
        <v>62.406589667440002</v>
      </c>
      <c r="F23" s="12">
        <v>1.5232834887440001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3.5109170317320002</v>
      </c>
      <c r="O23" s="12">
        <v>4.8195319303610002</v>
      </c>
      <c r="P23" s="12">
        <v>0.41414475666790002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0.0032775055422101002</v>
      </c>
      <c r="Z23" s="12">
        <v>0</v>
      </c>
      <c r="AA23" s="12">
        <v>0</v>
      </c>
      <c r="AB23" s="12">
        <v>0</v>
      </c>
      <c r="AC23" s="12">
        <v>0</v>
      </c>
      <c r="AD23" s="12">
        <v>0.12499575830548</v>
      </c>
      <c r="AE23" s="12">
        <v>0</v>
      </c>
      <c r="AF23" s="12">
        <v>0</v>
      </c>
      <c r="AG23" s="12">
        <v>0.30371637950898001</v>
      </c>
      <c r="AH23" s="12">
        <v>0</v>
      </c>
      <c r="AI23" s="12">
        <v>0</v>
      </c>
      <c r="AJ23" s="12">
        <v>0</v>
      </c>
      <c r="AK23" s="12">
        <v>0</v>
      </c>
      <c r="AL23" s="12">
        <v>-0.086291957215899995</v>
      </c>
      <c r="AM23" s="12">
        <v>0</v>
      </c>
      <c r="AN23" s="12">
        <v>0</v>
      </c>
      <c r="AO23" s="12">
        <v>0.63092816630089998</v>
      </c>
      <c r="AP23" s="12">
        <v>2.6050702365218998</v>
      </c>
      <c r="AQ23" s="12">
        <v>0</v>
      </c>
      <c r="AR23" s="12">
        <v>-0.25712913955610001</v>
      </c>
      <c r="AS23" s="12">
        <v>2.8621993760779998</v>
      </c>
      <c r="AT23" s="12">
        <v>4.0732150061974002</v>
      </c>
      <c r="AU23" s="12">
        <v>0.21460880051362999</v>
      </c>
      <c r="AV23" s="12">
        <v>0</v>
      </c>
      <c r="AW23" s="12">
        <v>0</v>
      </c>
      <c r="AX23" s="12">
        <v>1.3895863934746999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-0.058610493948550002</v>
      </c>
      <c r="BJ23" s="12">
        <v>-2.8343451293099999</v>
      </c>
      <c r="BK23" s="12">
        <v>0.61679656450539999</v>
      </c>
      <c r="BL23" s="12">
        <v>-0.74962493590099999</v>
      </c>
      <c r="BM23" s="12">
        <v>-0.092908293708070994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72"/>
        <v>0</v>
      </c>
    </row>
    <row r="24">
      <c r="A24" s="1">
        <v>13</v>
      </c>
      <c r="B24" s="7">
        <v>1312</v>
      </c>
      <c r="C24" s="11" t="s">
        <v>86</v>
      </c>
      <c r="D24" s="12">
        <v>0.035929109126559999</v>
      </c>
      <c r="E24" s="12">
        <v>0.035929109126559999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0.43954060259161998</v>
      </c>
      <c r="AP24" s="12">
        <v>-0.00188475730492</v>
      </c>
      <c r="AQ24" s="12">
        <v>0</v>
      </c>
      <c r="AR24" s="12">
        <v>-0.00188475730492</v>
      </c>
      <c r="AS24" s="12">
        <v>0</v>
      </c>
      <c r="AT24" s="12">
        <v>0.0094181300485860001</v>
      </c>
      <c r="AU24" s="12">
        <v>0.0053200114257690003</v>
      </c>
      <c r="AV24" s="12">
        <v>0</v>
      </c>
      <c r="AW24" s="12">
        <v>0</v>
      </c>
      <c r="AX24" s="12">
        <v>0.0012181478652125001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-0.0011077266292702</v>
      </c>
      <c r="BK24" s="12">
        <v>0</v>
      </c>
      <c r="BL24" s="12">
        <v>0</v>
      </c>
      <c r="BM24" s="12">
        <v>-0.02196949371233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72"/>
        <v>0</v>
      </c>
    </row>
    <row r="25">
      <c r="A25" s="1">
        <v>13</v>
      </c>
      <c r="B25" s="7">
        <v>1321</v>
      </c>
      <c r="C25" s="11" t="s">
        <v>87</v>
      </c>
      <c r="D25" s="12">
        <v>7.2115587136219998</v>
      </c>
      <c r="E25" s="12">
        <v>7.2115587136219998</v>
      </c>
      <c r="F25" s="12">
        <v>0</v>
      </c>
      <c r="G25" s="12">
        <v>0</v>
      </c>
      <c r="H25" s="12">
        <v>-0.69191330162010001</v>
      </c>
      <c r="I25" s="12">
        <v>0</v>
      </c>
      <c r="J25" s="12">
        <v>0</v>
      </c>
      <c r="K25" s="12">
        <v>-0.60406924056190003</v>
      </c>
      <c r="L25" s="12">
        <v>0</v>
      </c>
      <c r="M25" s="12">
        <v>0</v>
      </c>
      <c r="N25" s="12">
        <v>86.217857745900005</v>
      </c>
      <c r="O25" s="12">
        <v>47.690744197249998</v>
      </c>
      <c r="P25" s="12">
        <v>1.0767763673366999</v>
      </c>
      <c r="Q25" s="12">
        <v>0</v>
      </c>
      <c r="R25" s="12">
        <v>0</v>
      </c>
      <c r="S25" s="12">
        <v>-4.8905417640945998</v>
      </c>
      <c r="T25" s="12">
        <v>0</v>
      </c>
      <c r="U25" s="12">
        <v>0</v>
      </c>
      <c r="V25" s="12">
        <v>-0.14533079031999999</v>
      </c>
      <c r="W25" s="12">
        <v>0</v>
      </c>
      <c r="X25" s="12">
        <v>0</v>
      </c>
      <c r="Y25" s="12">
        <v>0.051035956502801003</v>
      </c>
      <c r="Z25" s="12">
        <v>0</v>
      </c>
      <c r="AA25" s="12">
        <v>-1.3035168982150001</v>
      </c>
      <c r="AB25" s="12">
        <v>0.32727799984195</v>
      </c>
      <c r="AC25" s="12">
        <v>5.5672956375049996</v>
      </c>
      <c r="AD25" s="12">
        <v>14.134060935752</v>
      </c>
      <c r="AE25" s="12">
        <v>-0.43799146097660002</v>
      </c>
      <c r="AF25" s="12">
        <v>-17.140934458406001</v>
      </c>
      <c r="AG25" s="12">
        <v>26.042896931786998</v>
      </c>
      <c r="AH25" s="12">
        <v>0</v>
      </c>
      <c r="AI25" s="12">
        <v>0</v>
      </c>
      <c r="AJ25" s="12">
        <v>0</v>
      </c>
      <c r="AK25" s="12">
        <v>0</v>
      </c>
      <c r="AL25" s="12">
        <v>1.6248995853229999</v>
      </c>
      <c r="AM25" s="12">
        <v>7.5711866014859996</v>
      </c>
      <c r="AN25" s="12">
        <v>-3.485891311859</v>
      </c>
      <c r="AO25" s="12">
        <v>3.9048646134589999</v>
      </c>
      <c r="AP25" s="12">
        <v>1.0895252626929</v>
      </c>
      <c r="AQ25" s="12">
        <v>0</v>
      </c>
      <c r="AR25" s="12">
        <v>-0.89153493093809</v>
      </c>
      <c r="AS25" s="12">
        <v>1.9810601936309999</v>
      </c>
      <c r="AT25" s="12">
        <v>8.4932608788059998</v>
      </c>
      <c r="AU25" s="12">
        <v>4.9775835691539996</v>
      </c>
      <c r="AV25" s="12">
        <v>0</v>
      </c>
      <c r="AW25" s="12">
        <v>0</v>
      </c>
      <c r="AX25" s="12">
        <v>1.0323567381023999</v>
      </c>
      <c r="AY25" s="12">
        <v>0</v>
      </c>
      <c r="AZ25" s="12">
        <v>0</v>
      </c>
      <c r="BA25" s="12">
        <v>-0.37497297312200001</v>
      </c>
      <c r="BB25" s="12">
        <v>0</v>
      </c>
      <c r="BC25" s="12">
        <v>0</v>
      </c>
      <c r="BD25" s="12">
        <v>0</v>
      </c>
      <c r="BE25" s="12">
        <v>0</v>
      </c>
      <c r="BF25" s="12">
        <v>-0.37497297312200001</v>
      </c>
      <c r="BG25" s="12">
        <v>0</v>
      </c>
      <c r="BH25" s="12">
        <v>-1.3655332429939999</v>
      </c>
      <c r="BI25" s="12">
        <v>-0.058610493948550002</v>
      </c>
      <c r="BJ25" s="12">
        <v>-1.2255367695212001</v>
      </c>
      <c r="BK25" s="12">
        <v>0.19779870631207999</v>
      </c>
      <c r="BL25" s="12">
        <v>-0.078642439847840001</v>
      </c>
      <c r="BM25" s="12">
        <v>-0.11915986556805</v>
      </c>
      <c r="BN25" s="12">
        <v>-0.0036753037852845999</v>
      </c>
      <c r="BO25" s="12">
        <v>-0.03842627002217</v>
      </c>
      <c r="BP25" s="12">
        <v>0</v>
      </c>
      <c r="BQ25" s="12">
        <v>0</v>
      </c>
      <c r="BR25" s="12">
        <v>0</v>
      </c>
      <c r="BS25" s="13" t="str">
        <f t="shared" si="72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-19.725121593642999</v>
      </c>
      <c r="I26" s="12">
        <v>0</v>
      </c>
      <c r="J26" s="12">
        <v>0</v>
      </c>
      <c r="K26" s="12">
        <v>-18.482958594959001</v>
      </c>
      <c r="L26" s="12">
        <v>0</v>
      </c>
      <c r="M26" s="12">
        <v>0</v>
      </c>
      <c r="N26" s="12">
        <v>3.9102049181049998</v>
      </c>
      <c r="O26" s="12">
        <v>0.52679054173329998</v>
      </c>
      <c r="P26" s="12">
        <v>0.082828951333590001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0.0032775055422101002</v>
      </c>
      <c r="Z26" s="12">
        <v>0</v>
      </c>
      <c r="AA26" s="12">
        <v>-0.49097035985939003</v>
      </c>
      <c r="AB26" s="12">
        <v>0.013721014370001</v>
      </c>
      <c r="AC26" s="12">
        <v>0.084182937406880001</v>
      </c>
      <c r="AD26" s="12">
        <v>3.7341066291915999</v>
      </c>
      <c r="AE26" s="12">
        <v>0</v>
      </c>
      <c r="AF26" s="12">
        <v>0</v>
      </c>
      <c r="AG26" s="12">
        <v>3.2965278832135998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0.015397611202260001</v>
      </c>
      <c r="AN26" s="12">
        <v>-1.2012654061178001</v>
      </c>
      <c r="AO26" s="12">
        <v>-1.1190979154709999</v>
      </c>
      <c r="AP26" s="12">
        <v>0.067555943188430001</v>
      </c>
      <c r="AQ26" s="12">
        <v>0</v>
      </c>
      <c r="AR26" s="12">
        <v>0.067555943188430001</v>
      </c>
      <c r="AS26" s="12">
        <v>0</v>
      </c>
      <c r="AT26" s="12">
        <v>0.79786046563080004</v>
      </c>
      <c r="AU26" s="12">
        <v>0.61668260618930004</v>
      </c>
      <c r="AV26" s="12">
        <v>0</v>
      </c>
      <c r="AW26" s="12">
        <v>0</v>
      </c>
      <c r="AX26" s="12">
        <v>0.10277210130563</v>
      </c>
      <c r="AY26" s="12">
        <v>0</v>
      </c>
      <c r="AZ26" s="12">
        <v>0</v>
      </c>
      <c r="BA26" s="12">
        <v>0.59489775360849995</v>
      </c>
      <c r="BB26" s="12">
        <v>0</v>
      </c>
      <c r="BC26" s="12">
        <v>0</v>
      </c>
      <c r="BD26" s="12">
        <v>0</v>
      </c>
      <c r="BE26" s="12">
        <v>0.59489775360849995</v>
      </c>
      <c r="BF26" s="12">
        <v>0</v>
      </c>
      <c r="BG26" s="12">
        <v>0</v>
      </c>
      <c r="BH26" s="12">
        <v>0</v>
      </c>
      <c r="BI26" s="12">
        <v>0</v>
      </c>
      <c r="BJ26" s="12">
        <v>-0.55000941496730005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72"/>
        <v>0</v>
      </c>
    </row>
    <row r="27">
      <c r="A27" s="1">
        <v>13</v>
      </c>
      <c r="B27" s="7">
        <v>1323</v>
      </c>
      <c r="C27" s="11" t="s">
        <v>89</v>
      </c>
      <c r="D27" s="12">
        <v>0.016900491369808</v>
      </c>
      <c r="E27" s="12">
        <v>0.016900491369808</v>
      </c>
      <c r="F27" s="12">
        <v>0</v>
      </c>
      <c r="G27" s="12">
        <v>0</v>
      </c>
      <c r="H27" s="12">
        <v>-0.35255437355390001</v>
      </c>
      <c r="I27" s="12">
        <v>0</v>
      </c>
      <c r="J27" s="12">
        <v>0</v>
      </c>
      <c r="K27" s="12">
        <v>-0.24614812320613999</v>
      </c>
      <c r="L27" s="12">
        <v>0</v>
      </c>
      <c r="M27" s="12">
        <v>0</v>
      </c>
      <c r="N27" s="12">
        <v>18.153350194931999</v>
      </c>
      <c r="O27" s="12">
        <v>0.3504340090027</v>
      </c>
      <c r="P27" s="12">
        <v>0.082828951333590001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0.0032775055422101002</v>
      </c>
      <c r="Z27" s="12">
        <v>0</v>
      </c>
      <c r="AA27" s="12">
        <v>0</v>
      </c>
      <c r="AB27" s="12">
        <v>0.068321965336502005</v>
      </c>
      <c r="AC27" s="12">
        <v>0</v>
      </c>
      <c r="AD27" s="12">
        <v>16.198309300853001</v>
      </c>
      <c r="AE27" s="12">
        <v>-0.213373465741</v>
      </c>
      <c r="AF27" s="12">
        <v>0</v>
      </c>
      <c r="AG27" s="12">
        <v>4.0275091375529</v>
      </c>
      <c r="AH27" s="12">
        <v>0</v>
      </c>
      <c r="AI27" s="12">
        <v>0</v>
      </c>
      <c r="AJ27" s="12">
        <v>0</v>
      </c>
      <c r="AK27" s="12">
        <v>0</v>
      </c>
      <c r="AL27" s="12">
        <v>-0.25887587164749998</v>
      </c>
      <c r="AM27" s="12">
        <v>0.37491593564640002</v>
      </c>
      <c r="AN27" s="12">
        <v>0</v>
      </c>
      <c r="AO27" s="12">
        <v>-28.136273717680002</v>
      </c>
      <c r="AP27" s="12">
        <v>-0.58792488586049996</v>
      </c>
      <c r="AQ27" s="12">
        <v>0</v>
      </c>
      <c r="AR27" s="12">
        <v>-0.58792488586049996</v>
      </c>
      <c r="AS27" s="12">
        <v>0</v>
      </c>
      <c r="AT27" s="12">
        <v>0.81573172353940004</v>
      </c>
      <c r="AU27" s="12">
        <v>0.57926981054750004</v>
      </c>
      <c r="AV27" s="12">
        <v>0</v>
      </c>
      <c r="AW27" s="12">
        <v>0</v>
      </c>
      <c r="AX27" s="12">
        <v>0.060907393260620002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-4.033975756996</v>
      </c>
      <c r="BI27" s="12">
        <v>-5.1340832617116003</v>
      </c>
      <c r="BJ27" s="12">
        <v>-3.9484321329309999</v>
      </c>
      <c r="BK27" s="12">
        <v>0.03176938037365</v>
      </c>
      <c r="BL27" s="12">
        <v>-0.65594476680750002</v>
      </c>
      <c r="BM27" s="12">
        <v>-0.042948794310000003</v>
      </c>
      <c r="BN27" s="12">
        <v>-0.0035917588701247999</v>
      </c>
      <c r="BO27" s="12">
        <v>-0.10465238077014</v>
      </c>
      <c r="BP27" s="12">
        <v>0</v>
      </c>
      <c r="BQ27" s="12">
        <v>0</v>
      </c>
      <c r="BR27" s="12">
        <v>0</v>
      </c>
      <c r="BS27" s="13" t="str">
        <f t="shared" si="72"/>
        <v>0</v>
      </c>
    </row>
    <row r="28">
      <c r="A28" s="1">
        <v>13</v>
      </c>
      <c r="B28" s="7">
        <v>1324</v>
      </c>
      <c r="C28" s="11" t="s">
        <v>90</v>
      </c>
      <c r="D28" s="12">
        <v>15.37201292546</v>
      </c>
      <c r="E28" s="12">
        <v>15.37201292546</v>
      </c>
      <c r="F28" s="12">
        <v>0</v>
      </c>
      <c r="G28" s="12">
        <v>0</v>
      </c>
      <c r="H28" s="12">
        <v>-0.37631627515130001</v>
      </c>
      <c r="I28" s="12">
        <v>0</v>
      </c>
      <c r="J28" s="12">
        <v>0</v>
      </c>
      <c r="K28" s="12">
        <v>-0.33979394271140001</v>
      </c>
      <c r="L28" s="12">
        <v>0</v>
      </c>
      <c r="M28" s="12">
        <v>0</v>
      </c>
      <c r="N28" s="12">
        <v>14.242727797114</v>
      </c>
      <c r="O28" s="12">
        <v>4.778496851831</v>
      </c>
      <c r="P28" s="12">
        <v>0.86910969260740001</v>
      </c>
      <c r="Q28" s="12">
        <v>0</v>
      </c>
      <c r="R28" s="12">
        <v>0</v>
      </c>
      <c r="S28" s="12">
        <v>-0.54883835428716998</v>
      </c>
      <c r="T28" s="12">
        <v>0</v>
      </c>
      <c r="U28" s="12">
        <v>0</v>
      </c>
      <c r="V28" s="12">
        <v>-0.040298023047940001</v>
      </c>
      <c r="W28" s="12">
        <v>0</v>
      </c>
      <c r="X28" s="12">
        <v>0</v>
      </c>
      <c r="Y28" s="12">
        <v>0.029526842382299998</v>
      </c>
      <c r="Z28" s="12">
        <v>0</v>
      </c>
      <c r="AA28" s="12">
        <v>-2.0836065129420001</v>
      </c>
      <c r="AB28" s="12">
        <v>1.6314014234080001</v>
      </c>
      <c r="AC28" s="12">
        <v>0</v>
      </c>
      <c r="AD28" s="12">
        <v>2.687170753687</v>
      </c>
      <c r="AE28" s="12">
        <v>-0.086889546093829997</v>
      </c>
      <c r="AF28" s="12">
        <v>-2.5897817913899002</v>
      </c>
      <c r="AG28" s="12">
        <v>6.2607871055446003</v>
      </c>
      <c r="AH28" s="12">
        <v>0</v>
      </c>
      <c r="AI28" s="12">
        <v>0</v>
      </c>
      <c r="AJ28" s="12">
        <v>0</v>
      </c>
      <c r="AK28" s="12">
        <v>0</v>
      </c>
      <c r="AL28" s="12">
        <v>2.2899584559211998</v>
      </c>
      <c r="AM28" s="12">
        <v>0.24049699502729999</v>
      </c>
      <c r="AN28" s="12">
        <v>-0.88080562097579995</v>
      </c>
      <c r="AO28" s="12">
        <v>10.922231966275</v>
      </c>
      <c r="AP28" s="12">
        <v>-2.4908562818400002</v>
      </c>
      <c r="AQ28" s="12">
        <v>-1.369856511953</v>
      </c>
      <c r="AR28" s="12">
        <v>-4.0438973777580003</v>
      </c>
      <c r="AS28" s="12">
        <v>2.9228976078710001</v>
      </c>
      <c r="AT28" s="12">
        <v>8.6380516610830007</v>
      </c>
      <c r="AU28" s="12">
        <v>6.5217054703560002</v>
      </c>
      <c r="AV28" s="12">
        <v>0</v>
      </c>
      <c r="AW28" s="12">
        <v>0</v>
      </c>
      <c r="AX28" s="12">
        <v>0.48590564845700002</v>
      </c>
      <c r="AY28" s="12">
        <v>0</v>
      </c>
      <c r="AZ28" s="12">
        <v>-4.6746085761282998</v>
      </c>
      <c r="BA28" s="12">
        <v>1.1326806129155</v>
      </c>
      <c r="BB28" s="12">
        <v>0.34550617889360002</v>
      </c>
      <c r="BC28" s="12">
        <v>0</v>
      </c>
      <c r="BD28" s="12">
        <v>0</v>
      </c>
      <c r="BE28" s="12">
        <v>0.7821244577898</v>
      </c>
      <c r="BF28" s="12">
        <v>-0.28153628349359999</v>
      </c>
      <c r="BG28" s="12">
        <v>0.28658625972571</v>
      </c>
      <c r="BH28" s="12">
        <v>-0.89680131873860003</v>
      </c>
      <c r="BI28" s="12">
        <v>-0.11483619998267</v>
      </c>
      <c r="BJ28" s="12">
        <v>-1.8297468060321</v>
      </c>
      <c r="BK28" s="12">
        <v>0.71640309297350002</v>
      </c>
      <c r="BL28" s="12">
        <v>-0.97842170152160002</v>
      </c>
      <c r="BM28" s="12">
        <v>-9.4600239638910004</v>
      </c>
      <c r="BN28" s="12">
        <v>-0.48423742690483002</v>
      </c>
      <c r="BO28" s="12">
        <v>-0.87715913645980004</v>
      </c>
      <c r="BP28" s="12">
        <v>-0.036284527312718001</v>
      </c>
      <c r="BQ28" s="12">
        <v>0</v>
      </c>
      <c r="BR28" s="12">
        <v>0</v>
      </c>
      <c r="BS28" s="13" t="str">
        <f t="shared" si="72"/>
        <v>0</v>
      </c>
    </row>
    <row r="29">
      <c r="A29" s="1">
        <v>13</v>
      </c>
      <c r="B29" s="7">
        <v>1325</v>
      </c>
      <c r="C29" s="11" t="s">
        <v>91</v>
      </c>
      <c r="D29" s="12">
        <v>1.8466827320020001</v>
      </c>
      <c r="E29" s="12">
        <v>1.8466827320020001</v>
      </c>
      <c r="F29" s="12">
        <v>0</v>
      </c>
      <c r="G29" s="12">
        <v>0</v>
      </c>
      <c r="H29" s="12">
        <v>-0.88359548444710001</v>
      </c>
      <c r="I29" s="12">
        <v>0</v>
      </c>
      <c r="J29" s="12">
        <v>0</v>
      </c>
      <c r="K29" s="12">
        <v>-0.82170009738789995</v>
      </c>
      <c r="L29" s="12">
        <v>0</v>
      </c>
      <c r="M29" s="12">
        <v>0</v>
      </c>
      <c r="N29" s="12">
        <v>2.133645537864</v>
      </c>
      <c r="O29" s="12">
        <v>1.6664300275926001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-0.0279063809607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0.010988684297279</v>
      </c>
      <c r="AC29" s="12">
        <v>0.072616899619640005</v>
      </c>
      <c r="AD29" s="12">
        <v>0.34433788096781998</v>
      </c>
      <c r="AE29" s="12">
        <v>0</v>
      </c>
      <c r="AF29" s="12">
        <v>0</v>
      </c>
      <c r="AG29" s="12">
        <v>0.15185818975449</v>
      </c>
      <c r="AH29" s="12">
        <v>0</v>
      </c>
      <c r="AI29" s="12">
        <v>0</v>
      </c>
      <c r="AJ29" s="12">
        <v>0</v>
      </c>
      <c r="AK29" s="12">
        <v>0</v>
      </c>
      <c r="AL29" s="12">
        <v>-0.40751184244479999</v>
      </c>
      <c r="AM29" s="12">
        <v>0.14588490266615001</v>
      </c>
      <c r="AN29" s="12">
        <v>0</v>
      </c>
      <c r="AO29" s="12">
        <v>3.1475110437149998</v>
      </c>
      <c r="AP29" s="12">
        <v>-0.88033295749770002</v>
      </c>
      <c r="AQ29" s="12">
        <v>-0.3424641279883</v>
      </c>
      <c r="AR29" s="12">
        <v>-0.53786882950939996</v>
      </c>
      <c r="AS29" s="12">
        <v>0</v>
      </c>
      <c r="AT29" s="12">
        <v>57.486396724309998</v>
      </c>
      <c r="AU29" s="12">
        <v>46.486556780904003</v>
      </c>
      <c r="AV29" s="12">
        <v>0</v>
      </c>
      <c r="AW29" s="12">
        <v>0</v>
      </c>
      <c r="AX29" s="12">
        <v>2.1031005597210002</v>
      </c>
      <c r="AY29" s="12">
        <v>0</v>
      </c>
      <c r="AZ29" s="12">
        <v>-0.60058690474945997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-0.019536831316180999</v>
      </c>
      <c r="BJ29" s="12">
        <v>-0.41150516230770001</v>
      </c>
      <c r="BK29" s="12">
        <v>0.073512420767640002</v>
      </c>
      <c r="BL29" s="12">
        <v>-0.09214946125239</v>
      </c>
      <c r="BM29" s="12">
        <v>-0.20834933922099999</v>
      </c>
      <c r="BN29" s="12">
        <v>-0.0054889642048529998</v>
      </c>
      <c r="BO29" s="12">
        <v>-0.019434235984082001</v>
      </c>
      <c r="BP29" s="12">
        <v>0</v>
      </c>
      <c r="BQ29" s="12">
        <v>0</v>
      </c>
      <c r="BR29" s="12">
        <v>0</v>
      </c>
      <c r="BS29" s="13" t="str">
        <f t="shared" si="72"/>
        <v>0</v>
      </c>
    </row>
    <row r="30">
      <c r="A30" s="1">
        <v>13</v>
      </c>
      <c r="B30" s="7">
        <v>1330</v>
      </c>
      <c r="C30" s="11" t="s">
        <v>92</v>
      </c>
      <c r="D30" s="12">
        <v>1.1474958507835999</v>
      </c>
      <c r="E30" s="12">
        <v>1.1474958507835999</v>
      </c>
      <c r="F30" s="12">
        <v>0</v>
      </c>
      <c r="G30" s="12">
        <v>0</v>
      </c>
      <c r="H30" s="12">
        <v>-0.18507540150110999</v>
      </c>
      <c r="I30" s="12">
        <v>0</v>
      </c>
      <c r="J30" s="12">
        <v>0</v>
      </c>
      <c r="K30" s="12">
        <v>-0.17581831352093</v>
      </c>
      <c r="L30" s="12">
        <v>0</v>
      </c>
      <c r="M30" s="12">
        <v>0</v>
      </c>
      <c r="N30" s="12">
        <v>1.0899646865432999</v>
      </c>
      <c r="O30" s="12">
        <v>0.52037861388270001</v>
      </c>
      <c r="P30" s="12">
        <v>0</v>
      </c>
      <c r="Q30" s="12">
        <v>0</v>
      </c>
      <c r="R30" s="12">
        <v>0</v>
      </c>
      <c r="S30" s="12">
        <v>-0.54883835428716998</v>
      </c>
      <c r="T30" s="12">
        <v>0</v>
      </c>
      <c r="U30" s="12">
        <v>0</v>
      </c>
      <c r="V30" s="12">
        <v>-0.04342111983415</v>
      </c>
      <c r="W30" s="12">
        <v>0</v>
      </c>
      <c r="X30" s="12">
        <v>0</v>
      </c>
      <c r="Y30" s="12">
        <v>0.0098325166266395002</v>
      </c>
      <c r="Z30" s="12">
        <v>0</v>
      </c>
      <c r="AA30" s="12">
        <v>-0.12240731035813</v>
      </c>
      <c r="AB30" s="12">
        <v>0.0042475720702897001</v>
      </c>
      <c r="AC30" s="12">
        <v>0</v>
      </c>
      <c r="AD30" s="12">
        <v>0</v>
      </c>
      <c r="AE30" s="12">
        <v>-0.061470094569920003</v>
      </c>
      <c r="AF30" s="12">
        <v>0</v>
      </c>
      <c r="AG30" s="12">
        <v>0.30507939034018999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0.19077487033330001</v>
      </c>
      <c r="AN30" s="12">
        <v>-0.80464640121700004</v>
      </c>
      <c r="AO30" s="12">
        <v>0.47109782923060001</v>
      </c>
      <c r="AP30" s="12">
        <v>0.68863877168950005</v>
      </c>
      <c r="AQ30" s="12">
        <v>0</v>
      </c>
      <c r="AR30" s="12">
        <v>0.46985694295579999</v>
      </c>
      <c r="AS30" s="12">
        <v>0.2187818287337</v>
      </c>
      <c r="AT30" s="12">
        <v>0.70939578773559997</v>
      </c>
      <c r="AU30" s="12">
        <v>0.49519327215820003</v>
      </c>
      <c r="AV30" s="12">
        <v>0</v>
      </c>
      <c r="AW30" s="12">
        <v>0</v>
      </c>
      <c r="AX30" s="12">
        <v>0.055544703093329997</v>
      </c>
      <c r="AY30" s="12">
        <v>0</v>
      </c>
      <c r="AZ30" s="12">
        <v>0</v>
      </c>
      <c r="BA30" s="12">
        <v>-3.7037880915169001</v>
      </c>
      <c r="BB30" s="12">
        <v>0</v>
      </c>
      <c r="BC30" s="12">
        <v>0</v>
      </c>
      <c r="BD30" s="12">
        <v>0</v>
      </c>
      <c r="BE30" s="12">
        <v>0.99472166168930998</v>
      </c>
      <c r="BF30" s="12">
        <v>-6.914041991855</v>
      </c>
      <c r="BG30" s="12">
        <v>2.2155322386487999</v>
      </c>
      <c r="BH30" s="12">
        <v>-0.22185498930545</v>
      </c>
      <c r="BI30" s="12">
        <v>-0.74558560769390003</v>
      </c>
      <c r="BJ30" s="12">
        <v>-0.33288376653309998</v>
      </c>
      <c r="BK30" s="12">
        <v>0.4334615290912</v>
      </c>
      <c r="BL30" s="12">
        <v>-0.98588554021120001</v>
      </c>
      <c r="BM30" s="12">
        <v>-0.16887741256259001</v>
      </c>
      <c r="BN30" s="12">
        <v>-0.021595672147424</v>
      </c>
      <c r="BO30" s="12">
        <v>-0.12888491188644</v>
      </c>
      <c r="BP30" s="12">
        <v>0</v>
      </c>
      <c r="BQ30" s="12">
        <v>0</v>
      </c>
      <c r="BR30" s="12">
        <v>0</v>
      </c>
      <c r="BS30" s="13" t="str">
        <f t="shared" si="72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0.0049353054668639998</v>
      </c>
      <c r="AP31" s="12">
        <v>0</v>
      </c>
      <c r="AQ31" s="12">
        <v>0</v>
      </c>
      <c r="AR31" s="12">
        <v>0</v>
      </c>
      <c r="AS31" s="12">
        <v>0</v>
      </c>
      <c r="AT31" s="12">
        <v>0.0092063899744070001</v>
      </c>
      <c r="AU31" s="12">
        <v>0.0083073648478840002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-0.00013846582865876999</v>
      </c>
      <c r="BK31" s="12">
        <v>0.15884690186825001</v>
      </c>
      <c r="BL31" s="12">
        <v>-0.23963660573327</v>
      </c>
      <c r="BM31" s="12">
        <v>-5.5084634603199998</v>
      </c>
      <c r="BN31" s="12">
        <v>-0.017536225017991999</v>
      </c>
      <c r="BO31" s="12">
        <v>-0.023822202608727999</v>
      </c>
      <c r="BP31" s="12">
        <v>0</v>
      </c>
      <c r="BQ31" s="12">
        <v>0</v>
      </c>
      <c r="BR31" s="12">
        <v>0</v>
      </c>
      <c r="BS31" s="13" t="str">
        <f t="shared" si="72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-0.10685416208491</v>
      </c>
      <c r="I32" s="12">
        <v>0</v>
      </c>
      <c r="J32" s="12">
        <v>0</v>
      </c>
      <c r="K32" s="12">
        <v>-0.083809766030700006</v>
      </c>
      <c r="L32" s="12">
        <v>0</v>
      </c>
      <c r="M32" s="12">
        <v>0</v>
      </c>
      <c r="N32" s="12">
        <v>0.29371192123939999</v>
      </c>
      <c r="O32" s="12">
        <v>0.1985298659251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0.0054495024346498996</v>
      </c>
      <c r="AC32" s="12">
        <v>0</v>
      </c>
      <c r="AD32" s="12">
        <v>0</v>
      </c>
      <c r="AE32" s="12">
        <v>-0.028963182031270001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0.012937533090627</v>
      </c>
      <c r="AN32" s="12">
        <v>0</v>
      </c>
      <c r="AO32" s="12">
        <v>0.021371065272526</v>
      </c>
      <c r="AP32" s="12">
        <v>0.99805368247513004</v>
      </c>
      <c r="AQ32" s="12">
        <v>0</v>
      </c>
      <c r="AR32" s="12">
        <v>-0.0056542719147610002</v>
      </c>
      <c r="AS32" s="12">
        <v>1.0037079543898999</v>
      </c>
      <c r="AT32" s="12">
        <v>0.27475899741242998</v>
      </c>
      <c r="AU32" s="12">
        <v>0.12628593270086</v>
      </c>
      <c r="AV32" s="12">
        <v>0</v>
      </c>
      <c r="AW32" s="12">
        <v>0</v>
      </c>
      <c r="AX32" s="12">
        <v>0.046620134063369997</v>
      </c>
      <c r="AY32" s="12">
        <v>0</v>
      </c>
      <c r="AZ32" s="12">
        <v>0</v>
      </c>
      <c r="BA32" s="12">
        <v>0.85975877917709997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0.85975877917709997</v>
      </c>
      <c r="BH32" s="12">
        <v>0</v>
      </c>
      <c r="BI32" s="12">
        <v>-0.0027909759023115</v>
      </c>
      <c r="BJ32" s="12">
        <v>-0.1895978965622</v>
      </c>
      <c r="BK32" s="12">
        <v>0</v>
      </c>
      <c r="BL32" s="12">
        <v>-0.034469671201123001</v>
      </c>
      <c r="BM32" s="12">
        <v>-0.2099430573478</v>
      </c>
      <c r="BN32" s="12">
        <v>-3.0842241333331999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72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-0.038929400574940001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72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0.073047141098829996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0.036308449809820002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0.027121292441919999</v>
      </c>
      <c r="AP34" s="12">
        <v>0</v>
      </c>
      <c r="AQ34" s="12">
        <v>0</v>
      </c>
      <c r="AR34" s="12">
        <v>0</v>
      </c>
      <c r="AS34" s="12">
        <v>0</v>
      </c>
      <c r="AT34" s="12">
        <v>0.11360026156531999</v>
      </c>
      <c r="AU34" s="12">
        <v>0.099328518511119998</v>
      </c>
      <c r="AV34" s="12">
        <v>0</v>
      </c>
      <c r="AW34" s="12">
        <v>0</v>
      </c>
      <c r="AX34" s="12">
        <v>0.0012181478652125001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-0.013954879511558001</v>
      </c>
      <c r="BJ34" s="12">
        <v>0</v>
      </c>
      <c r="BK34" s="12">
        <v>0</v>
      </c>
      <c r="BL34" s="12">
        <v>-5.0639380028326002</v>
      </c>
      <c r="BM34" s="12">
        <v>-0.27122721427250002</v>
      </c>
      <c r="BN34" s="12">
        <v>-0.26294719520766002</v>
      </c>
      <c r="BO34" s="12">
        <v>-0.023822202608727999</v>
      </c>
      <c r="BP34" s="12">
        <v>0</v>
      </c>
      <c r="BQ34" s="12">
        <v>0</v>
      </c>
      <c r="BR34" s="12">
        <v>0</v>
      </c>
      <c r="BS34" s="13" t="str">
        <f t="shared" si="72"/>
        <v>0</v>
      </c>
    </row>
    <row r="35">
      <c r="A35" s="1">
        <v>13</v>
      </c>
      <c r="B35" s="7">
        <v>1345</v>
      </c>
      <c r="C35" s="11" t="s">
        <v>97</v>
      </c>
      <c r="D35" s="12">
        <v>0.30107700840480001</v>
      </c>
      <c r="E35" s="12">
        <v>0.30107700840480001</v>
      </c>
      <c r="F35" s="12">
        <v>0</v>
      </c>
      <c r="G35" s="12">
        <v>0</v>
      </c>
      <c r="H35" s="12">
        <v>-0.0019178798083017</v>
      </c>
      <c r="I35" s="12">
        <v>0</v>
      </c>
      <c r="J35" s="12">
        <v>0</v>
      </c>
      <c r="K35" s="12">
        <v>-0.0018219514354501001</v>
      </c>
      <c r="L35" s="12">
        <v>0</v>
      </c>
      <c r="M35" s="12">
        <v>0</v>
      </c>
      <c r="N35" s="12">
        <v>0.024349047032949999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0.012102816603273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0.049666970254690003</v>
      </c>
      <c r="AN35" s="12">
        <v>0</v>
      </c>
      <c r="AO35" s="12">
        <v>0.041223958580846001</v>
      </c>
      <c r="AP35" s="12">
        <v>-0.01169061422684</v>
      </c>
      <c r="AQ35" s="12">
        <v>0</v>
      </c>
      <c r="AR35" s="12">
        <v>-0.01169061422684</v>
      </c>
      <c r="AS35" s="12">
        <v>0</v>
      </c>
      <c r="AT35" s="12">
        <v>0.033163431760388003</v>
      </c>
      <c r="AU35" s="12">
        <v>0.026746529886465</v>
      </c>
      <c r="AV35" s="12">
        <v>0</v>
      </c>
      <c r="AW35" s="12">
        <v>0</v>
      </c>
      <c r="AX35" s="12">
        <v>0.0012181478652125001</v>
      </c>
      <c r="AY35" s="12">
        <v>0</v>
      </c>
      <c r="AZ35" s="12">
        <v>-1.2376403328793999</v>
      </c>
      <c r="BA35" s="12">
        <v>1.8476546840971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1.8476546840971</v>
      </c>
      <c r="BH35" s="12">
        <v>0</v>
      </c>
      <c r="BI35" s="12">
        <v>-0.022327807218492</v>
      </c>
      <c r="BJ35" s="12">
        <v>6.2283105139331996</v>
      </c>
      <c r="BK35" s="12">
        <v>0</v>
      </c>
      <c r="BL35" s="12">
        <v>-3.4393458646700998</v>
      </c>
      <c r="BM35" s="12">
        <v>-28.744154921090001</v>
      </c>
      <c r="BN35" s="12">
        <v>-0.036270057398126998</v>
      </c>
      <c r="BO35" s="12">
        <v>-0.44680576026169999</v>
      </c>
      <c r="BP35" s="12">
        <v>-1.0600265479216</v>
      </c>
      <c r="BQ35" s="12">
        <v>0</v>
      </c>
      <c r="BR35" s="12">
        <v>0</v>
      </c>
      <c r="BS35" s="13" t="str">
        <f t="shared" si="72"/>
        <v>0</v>
      </c>
    </row>
    <row r="36">
      <c r="A36" s="1">
        <v>13</v>
      </c>
      <c r="B36" s="7">
        <v>1346</v>
      </c>
      <c r="C36" s="11" t="s">
        <v>98</v>
      </c>
      <c r="D36" s="12">
        <v>0.037806941500979997</v>
      </c>
      <c r="E36" s="12">
        <v>0.037806941500979997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0.18341338256289999</v>
      </c>
      <c r="O36" s="12">
        <v>0.10527842023004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-0.0061958210436199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0.00185300221068</v>
      </c>
      <c r="AC36" s="12">
        <v>0</v>
      </c>
      <c r="AD36" s="12">
        <v>0.081168008396539995</v>
      </c>
      <c r="AE36" s="12">
        <v>0</v>
      </c>
      <c r="AF36" s="12">
        <v>0</v>
      </c>
      <c r="AG36" s="12">
        <v>0.10554262642063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0.037715274574879998</v>
      </c>
      <c r="AP36" s="12">
        <v>-0.40142750019790002</v>
      </c>
      <c r="AQ36" s="12">
        <v>0</v>
      </c>
      <c r="AR36" s="12">
        <v>-0.40142750019790002</v>
      </c>
      <c r="AS36" s="12">
        <v>0</v>
      </c>
      <c r="AT36" s="12">
        <v>0.24607130907559999</v>
      </c>
      <c r="AU36" s="12">
        <v>0.19027857860291</v>
      </c>
      <c r="AV36" s="12">
        <v>0</v>
      </c>
      <c r="AW36" s="12">
        <v>0</v>
      </c>
      <c r="AX36" s="12">
        <v>0.010963330786911999</v>
      </c>
      <c r="AY36" s="12">
        <v>0</v>
      </c>
      <c r="AZ36" s="12">
        <v>-0.10150985431423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-5.2256522377439998</v>
      </c>
      <c r="BJ36" s="12">
        <v>-0.78603990856799999</v>
      </c>
      <c r="BK36" s="12">
        <v>0</v>
      </c>
      <c r="BL36" s="12">
        <v>-0.41413368787443</v>
      </c>
      <c r="BM36" s="12">
        <v>-0.10499373969284</v>
      </c>
      <c r="BN36" s="12">
        <v>-0.010862057034328999</v>
      </c>
      <c r="BO36" s="12">
        <v>-0.085218144786060004</v>
      </c>
      <c r="BP36" s="12">
        <v>0</v>
      </c>
      <c r="BQ36" s="12">
        <v>0</v>
      </c>
      <c r="BR36" s="12">
        <v>0</v>
      </c>
      <c r="BS36" s="13" t="str">
        <f t="shared" si="72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-0.093976110606779004</v>
      </c>
      <c r="I37" s="12">
        <v>0</v>
      </c>
      <c r="J37" s="12">
        <v>0</v>
      </c>
      <c r="K37" s="12">
        <v>-0.089275620337049999</v>
      </c>
      <c r="L37" s="12">
        <v>0</v>
      </c>
      <c r="M37" s="12">
        <v>0</v>
      </c>
      <c r="N37" s="12">
        <v>1.0921426884890999</v>
      </c>
      <c r="O37" s="12">
        <v>0.87015173112599997</v>
      </c>
      <c r="P37" s="12">
        <v>0</v>
      </c>
      <c r="Q37" s="12">
        <v>0</v>
      </c>
      <c r="R37" s="12">
        <v>0</v>
      </c>
      <c r="S37" s="12">
        <v>-0.54883835428716998</v>
      </c>
      <c r="T37" s="12">
        <v>0</v>
      </c>
      <c r="U37" s="12">
        <v>0</v>
      </c>
      <c r="V37" s="12">
        <v>-0.0061958210436199</v>
      </c>
      <c r="W37" s="12">
        <v>0</v>
      </c>
      <c r="X37" s="12">
        <v>0</v>
      </c>
      <c r="Y37" s="12">
        <v>0.0065550110844299</v>
      </c>
      <c r="Z37" s="12">
        <v>0</v>
      </c>
      <c r="AA37" s="12">
        <v>-0.19179200206684999</v>
      </c>
      <c r="AB37" s="12">
        <v>0.0016293700054399</v>
      </c>
      <c r="AC37" s="12">
        <v>0.023937243798539998</v>
      </c>
      <c r="AD37" s="12">
        <v>0.17216894048390999</v>
      </c>
      <c r="AE37" s="12">
        <v>-0.028963182031270001</v>
      </c>
      <c r="AF37" s="12">
        <v>-0.79742472504174999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0.1811254632688</v>
      </c>
      <c r="AN37" s="12">
        <v>0</v>
      </c>
      <c r="AO37" s="12">
        <v>0.85237185338020005</v>
      </c>
      <c r="AP37" s="12">
        <v>0.078687174073999999</v>
      </c>
      <c r="AQ37" s="12">
        <v>0</v>
      </c>
      <c r="AR37" s="12">
        <v>0.078687174073999999</v>
      </c>
      <c r="AS37" s="12">
        <v>0</v>
      </c>
      <c r="AT37" s="12">
        <v>1.2348374269069999</v>
      </c>
      <c r="AU37" s="12">
        <v>0.57761904706370004</v>
      </c>
      <c r="AV37" s="12">
        <v>0</v>
      </c>
      <c r="AW37" s="12">
        <v>0</v>
      </c>
      <c r="AX37" s="12">
        <v>0.20566818077480001</v>
      </c>
      <c r="AY37" s="12">
        <v>0</v>
      </c>
      <c r="AZ37" s="12">
        <v>0</v>
      </c>
      <c r="BA37" s="12">
        <v>0.61588489469910002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0.61588489469910002</v>
      </c>
      <c r="BH37" s="12">
        <v>-0.43911826576829999</v>
      </c>
      <c r="BI37" s="12">
        <v>-0.11163903609247</v>
      </c>
      <c r="BJ37" s="12">
        <v>-0.13535516710973</v>
      </c>
      <c r="BK37" s="12">
        <v>0.77762436206259999</v>
      </c>
      <c r="BL37" s="12">
        <v>-2.8964484233554999</v>
      </c>
      <c r="BM37" s="12">
        <v>-2.469099823943</v>
      </c>
      <c r="BN37" s="12">
        <v>-0.29778686550323002</v>
      </c>
      <c r="BO37" s="12">
        <v>-1.4845817381719999</v>
      </c>
      <c r="BP37" s="12">
        <v>-1.3214232446845999</v>
      </c>
      <c r="BQ37" s="12">
        <v>0</v>
      </c>
      <c r="BR37" s="12">
        <v>0</v>
      </c>
      <c r="BS37" s="13" t="str">
        <f t="shared" si="72"/>
        <v>0</v>
      </c>
    </row>
    <row r="38">
      <c r="A38" s="1">
        <v>14</v>
      </c>
      <c r="B38" s="7">
        <v>1411</v>
      </c>
      <c r="C38" s="11" t="s">
        <v>100</v>
      </c>
      <c r="D38" s="12">
        <v>-0.0086647505329458998</v>
      </c>
      <c r="E38" s="12">
        <v>-0.0086647505329458998</v>
      </c>
      <c r="F38" s="12">
        <v>0</v>
      </c>
      <c r="G38" s="12">
        <v>0</v>
      </c>
      <c r="H38" s="12">
        <v>-0.011781525351197</v>
      </c>
      <c r="I38" s="12">
        <v>0</v>
      </c>
      <c r="J38" s="12">
        <v>0</v>
      </c>
      <c r="K38" s="12">
        <v>-0.011209521756935001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0.0050743318923670002</v>
      </c>
      <c r="AU38" s="12">
        <v>0.004413857228736</v>
      </c>
      <c r="AV38" s="12">
        <v>0</v>
      </c>
      <c r="AW38" s="12">
        <v>0</v>
      </c>
      <c r="AX38" s="12">
        <v>-0.0011871048339587001</v>
      </c>
      <c r="AY38" s="12">
        <v>0</v>
      </c>
      <c r="AZ38" s="12">
        <v>-1.2277240922112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-0.69461433324136002</v>
      </c>
      <c r="BI38" s="12">
        <v>0</v>
      </c>
      <c r="BJ38" s="12">
        <v>0.015555044158105999</v>
      </c>
      <c r="BK38" s="12">
        <v>0</v>
      </c>
      <c r="BL38" s="12">
        <v>0</v>
      </c>
      <c r="BM38" s="12">
        <v>0</v>
      </c>
      <c r="BN38" s="12">
        <v>-0.0033897252009429</v>
      </c>
      <c r="BO38" s="12">
        <v>-0.11466841863101</v>
      </c>
      <c r="BP38" s="12">
        <v>0</v>
      </c>
      <c r="BQ38" s="12">
        <v>0</v>
      </c>
      <c r="BR38" s="12">
        <v>0</v>
      </c>
      <c r="BS38" s="13" t="str">
        <f t="shared" si="72"/>
        <v>0</v>
      </c>
    </row>
    <row r="39">
      <c r="A39" s="1">
        <v>14</v>
      </c>
      <c r="B39" s="7">
        <v>1412</v>
      </c>
      <c r="C39" s="11" t="s">
        <v>101</v>
      </c>
      <c r="D39" s="12">
        <v>-0.1771733490248</v>
      </c>
      <c r="E39" s="12">
        <v>-0.1771733490248</v>
      </c>
      <c r="F39" s="12">
        <v>0</v>
      </c>
      <c r="G39" s="12">
        <v>0</v>
      </c>
      <c r="H39" s="12">
        <v>-0.0069618104347990003</v>
      </c>
      <c r="I39" s="12">
        <v>0</v>
      </c>
      <c r="J39" s="12">
        <v>0</v>
      </c>
      <c r="K39" s="12">
        <v>-0.0066238083109149996</v>
      </c>
      <c r="L39" s="12">
        <v>0</v>
      </c>
      <c r="M39" s="12">
        <v>0</v>
      </c>
      <c r="N39" s="12">
        <v>0.1238537210766</v>
      </c>
      <c r="O39" s="12">
        <v>0.41483207431539998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0.036999549416550002</v>
      </c>
      <c r="AP39" s="12">
        <v>20.722357804550999</v>
      </c>
      <c r="AQ39" s="12">
        <v>0</v>
      </c>
      <c r="AR39" s="12">
        <v>0.0092771977571219997</v>
      </c>
      <c r="AS39" s="12">
        <v>20.713080606794001</v>
      </c>
      <c r="AT39" s="12">
        <v>0.0096176074817589993</v>
      </c>
      <c r="AU39" s="12">
        <v>0.0091182149702691007</v>
      </c>
      <c r="AV39" s="12">
        <v>0</v>
      </c>
      <c r="AW39" s="12">
        <v>0</v>
      </c>
      <c r="AX39" s="12">
        <v>-0.0011871048339587001</v>
      </c>
      <c r="AY39" s="12">
        <v>0</v>
      </c>
      <c r="AZ39" s="12">
        <v>7.1547739480250003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0.00047732974487099997</v>
      </c>
      <c r="BK39" s="12">
        <v>0</v>
      </c>
      <c r="BL39" s="12">
        <v>-0.031586776242748998</v>
      </c>
      <c r="BM39" s="12">
        <v>0.0095442906798100004</v>
      </c>
      <c r="BN39" s="12">
        <v>-0.00057179113251189999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72"/>
        <v>0</v>
      </c>
    </row>
    <row r="40">
      <c r="A40" s="1">
        <v>14</v>
      </c>
      <c r="B40" s="7">
        <v>1420</v>
      </c>
      <c r="C40" s="11" t="s">
        <v>102</v>
      </c>
      <c r="D40" s="12">
        <v>-0.36680909160440001</v>
      </c>
      <c r="E40" s="12">
        <v>-0.36680909160440001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-6.5215207430828999</v>
      </c>
      <c r="O40" s="12">
        <v>0.32457087559780001</v>
      </c>
      <c r="P40" s="12">
        <v>0</v>
      </c>
      <c r="Q40" s="12">
        <v>0</v>
      </c>
      <c r="R40" s="12">
        <v>0</v>
      </c>
      <c r="S40" s="12">
        <v>-11.723361474766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-2.2686571390468</v>
      </c>
      <c r="AC40" s="12">
        <v>0</v>
      </c>
      <c r="AD40" s="12">
        <v>0</v>
      </c>
      <c r="AE40" s="12">
        <v>0</v>
      </c>
      <c r="AF40" s="12">
        <v>0</v>
      </c>
      <c r="AG40" s="12">
        <v>1.5001275544818999</v>
      </c>
      <c r="AH40" s="12">
        <v>0</v>
      </c>
      <c r="AI40" s="12">
        <v>0</v>
      </c>
      <c r="AJ40" s="12">
        <v>0</v>
      </c>
      <c r="AK40" s="12">
        <v>0</v>
      </c>
      <c r="AL40" s="12">
        <v>-1.3587246236568</v>
      </c>
      <c r="AM40" s="12">
        <v>0</v>
      </c>
      <c r="AN40" s="12">
        <v>0</v>
      </c>
      <c r="AO40" s="12">
        <v>0.060076550252259997</v>
      </c>
      <c r="AP40" s="12">
        <v>384.73636541744997</v>
      </c>
      <c r="AQ40" s="12">
        <v>4.830075807829</v>
      </c>
      <c r="AR40" s="12">
        <v>39.362492583829997</v>
      </c>
      <c r="AS40" s="12">
        <v>340.54379702579001</v>
      </c>
      <c r="AT40" s="12">
        <v>0.19298125948430001</v>
      </c>
      <c r="AU40" s="12">
        <v>0.022595468846039999</v>
      </c>
      <c r="AV40" s="12">
        <v>0</v>
      </c>
      <c r="AW40" s="12">
        <v>0</v>
      </c>
      <c r="AX40" s="12">
        <v>-0.25034721942819999</v>
      </c>
      <c r="AY40" s="12">
        <v>0</v>
      </c>
      <c r="AZ40" s="12">
        <v>-0.6749054797588</v>
      </c>
      <c r="BA40" s="12">
        <v>-1.0471603025784</v>
      </c>
      <c r="BB40" s="12">
        <v>0</v>
      </c>
      <c r="BC40" s="12">
        <v>0</v>
      </c>
      <c r="BD40" s="12">
        <v>0</v>
      </c>
      <c r="BE40" s="12">
        <v>-0.36918433194419997</v>
      </c>
      <c r="BF40" s="12">
        <v>-0.67797597063422999</v>
      </c>
      <c r="BG40" s="12">
        <v>0</v>
      </c>
      <c r="BH40" s="12">
        <v>-1.3892286664828</v>
      </c>
      <c r="BI40" s="12">
        <v>-0.06394780311862</v>
      </c>
      <c r="BJ40" s="12">
        <v>0.0033413082140959999</v>
      </c>
      <c r="BK40" s="12">
        <v>0</v>
      </c>
      <c r="BL40" s="12">
        <v>0</v>
      </c>
      <c r="BM40" s="12">
        <v>0.0011973864341840001</v>
      </c>
      <c r="BN40" s="12">
        <v>-0.043969676613518999</v>
      </c>
      <c r="BO40" s="12">
        <v>-0.025555432064388001</v>
      </c>
      <c r="BP40" s="12">
        <v>0</v>
      </c>
      <c r="BQ40" s="12">
        <v>0</v>
      </c>
      <c r="BR40" s="12">
        <v>0</v>
      </c>
      <c r="BS40" s="13" t="str">
        <f t="shared" si="72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0.0092771977571219997</v>
      </c>
      <c r="AQ41" s="12">
        <v>0</v>
      </c>
      <c r="AR41" s="12">
        <v>0.0092771977571219997</v>
      </c>
      <c r="AS41" s="12">
        <v>0</v>
      </c>
      <c r="AT41" s="12">
        <v>0.002591544812005</v>
      </c>
      <c r="AU41" s="12">
        <v>0.002683428213633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0.16729905578113</v>
      </c>
      <c r="BL41" s="12">
        <v>-0.12634710497099999</v>
      </c>
      <c r="BM41" s="12">
        <v>0.0096242836900000007</v>
      </c>
      <c r="BN41" s="12">
        <v>-0.0033560904284422001</v>
      </c>
      <c r="BO41" s="12">
        <v>-11.356778887063999</v>
      </c>
      <c r="BP41" s="12">
        <v>0</v>
      </c>
      <c r="BQ41" s="12">
        <v>0</v>
      </c>
      <c r="BR41" s="12">
        <v>0</v>
      </c>
      <c r="BS41" s="13" t="str">
        <f t="shared" si="72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-0.012852573110398001</v>
      </c>
      <c r="I42" s="12">
        <v>0</v>
      </c>
      <c r="J42" s="12">
        <v>0</v>
      </c>
      <c r="K42" s="12">
        <v>-0.012228569189382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0.0092771977571219997</v>
      </c>
      <c r="AQ42" s="12">
        <v>0</v>
      </c>
      <c r="AR42" s="12">
        <v>0.0092771977571219997</v>
      </c>
      <c r="AS42" s="12">
        <v>0</v>
      </c>
      <c r="AT42" s="12">
        <v>0.01510405129069</v>
      </c>
      <c r="AU42" s="12">
        <v>0.015639566480137999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-0.0083410177980811004</v>
      </c>
      <c r="BJ42" s="12">
        <v>0</v>
      </c>
      <c r="BK42" s="12">
        <v>0</v>
      </c>
      <c r="BL42" s="12">
        <v>-0.48905984844063</v>
      </c>
      <c r="BM42" s="12">
        <v>0.048143003356600003</v>
      </c>
      <c r="BN42" s="12">
        <v>0</v>
      </c>
      <c r="BO42" s="12">
        <v>-1.9131246993769999</v>
      </c>
      <c r="BP42" s="12">
        <v>-2.5994552010262999</v>
      </c>
      <c r="BQ42" s="12">
        <v>0</v>
      </c>
      <c r="BR42" s="12">
        <v>0</v>
      </c>
      <c r="BS42" s="13" t="str">
        <f t="shared" si="72"/>
        <v>0</v>
      </c>
    </row>
    <row r="43">
      <c r="A43" s="1">
        <v>14</v>
      </c>
      <c r="B43" s="7">
        <v>1439</v>
      </c>
      <c r="C43" s="11" t="s">
        <v>105</v>
      </c>
      <c r="D43" s="12">
        <v>-1.0636612637059999</v>
      </c>
      <c r="E43" s="12">
        <v>-1.0636612637059999</v>
      </c>
      <c r="F43" s="12">
        <v>0</v>
      </c>
      <c r="G43" s="12">
        <v>0</v>
      </c>
      <c r="H43" s="12">
        <v>-0.15247321654875001</v>
      </c>
      <c r="I43" s="12">
        <v>0</v>
      </c>
      <c r="J43" s="12">
        <v>0</v>
      </c>
      <c r="K43" s="12">
        <v>-0.10547140925842</v>
      </c>
      <c r="L43" s="12">
        <v>0</v>
      </c>
      <c r="M43" s="12">
        <v>0</v>
      </c>
      <c r="N43" s="12">
        <v>18.437451316617</v>
      </c>
      <c r="O43" s="12">
        <v>0.9790426241579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-0.29649057013379998</v>
      </c>
      <c r="Z43" s="12">
        <v>0</v>
      </c>
      <c r="AA43" s="12">
        <v>9.7990991444538995</v>
      </c>
      <c r="AB43" s="12">
        <v>-0.17781527947840001</v>
      </c>
      <c r="AC43" s="12">
        <v>0</v>
      </c>
      <c r="AD43" s="12">
        <v>0.33571349161289998</v>
      </c>
      <c r="AE43" s="12">
        <v>-3.5734770552290001</v>
      </c>
      <c r="AF43" s="12">
        <v>-3.1712642489081002</v>
      </c>
      <c r="AG43" s="12">
        <v>2.8197356931307</v>
      </c>
      <c r="AH43" s="12">
        <v>0</v>
      </c>
      <c r="AI43" s="12">
        <v>0</v>
      </c>
      <c r="AJ43" s="12">
        <v>0</v>
      </c>
      <c r="AK43" s="12">
        <v>0</v>
      </c>
      <c r="AL43" s="12">
        <v>-0.81791365270451</v>
      </c>
      <c r="AM43" s="12">
        <v>14.108288575621</v>
      </c>
      <c r="AN43" s="12">
        <v>-4.0543355984789997</v>
      </c>
      <c r="AO43" s="12">
        <v>1.2234966151839</v>
      </c>
      <c r="AP43" s="12">
        <v>7.5553253338396997</v>
      </c>
      <c r="AQ43" s="12">
        <v>0</v>
      </c>
      <c r="AR43" s="12">
        <v>6.0981917755420003</v>
      </c>
      <c r="AS43" s="12">
        <v>1.4571335582977001</v>
      </c>
      <c r="AT43" s="12">
        <v>2.4292896497090002</v>
      </c>
      <c r="AU43" s="12">
        <v>0.68604998747500001</v>
      </c>
      <c r="AV43" s="12">
        <v>0</v>
      </c>
      <c r="AW43" s="12">
        <v>0</v>
      </c>
      <c r="AX43" s="12">
        <v>-2.5765359353130002</v>
      </c>
      <c r="AY43" s="12">
        <v>0</v>
      </c>
      <c r="AZ43" s="12">
        <v>-3.974192107136</v>
      </c>
      <c r="BA43" s="12">
        <v>0.4673773867821</v>
      </c>
      <c r="BB43" s="12">
        <v>-0.071796406498111004</v>
      </c>
      <c r="BC43" s="12">
        <v>0</v>
      </c>
      <c r="BD43" s="12">
        <v>0</v>
      </c>
      <c r="BE43" s="12">
        <v>-0.043033330664670001</v>
      </c>
      <c r="BF43" s="12">
        <v>-0.12787652122414001</v>
      </c>
      <c r="BG43" s="12">
        <v>0.71008364516902001</v>
      </c>
      <c r="BH43" s="12">
        <v>-6.6334475539208002</v>
      </c>
      <c r="BI43" s="12">
        <v>-1.3387167009939001</v>
      </c>
      <c r="BJ43" s="12">
        <v>2.6382630156331999</v>
      </c>
      <c r="BK43" s="12">
        <v>7.5947374294649999</v>
      </c>
      <c r="BL43" s="12">
        <v>-3.2213987695370001</v>
      </c>
      <c r="BM43" s="12">
        <v>0.045656347794306003</v>
      </c>
      <c r="BN43" s="12">
        <v>-0.07129171386805</v>
      </c>
      <c r="BO43" s="12">
        <v>-2.8278647119709999</v>
      </c>
      <c r="BP43" s="12">
        <v>0</v>
      </c>
      <c r="BQ43" s="12">
        <v>0</v>
      </c>
      <c r="BR43" s="12">
        <v>0</v>
      </c>
      <c r="BS43" s="13" t="str">
        <f t="shared" si="72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-0.010718597124509</v>
      </c>
      <c r="BK44" s="12">
        <v>0</v>
      </c>
      <c r="BL44" s="12">
        <v>0</v>
      </c>
      <c r="BM44" s="12">
        <v>-1.3276608736591</v>
      </c>
      <c r="BN44" s="12">
        <v>-0.015369081851368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72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0.0050936534941799002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0.092665931289107994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0.001838297431423</v>
      </c>
      <c r="AQ45" s="12">
        <v>0</v>
      </c>
      <c r="AR45" s="12">
        <v>0.001838297431423</v>
      </c>
      <c r="AS45" s="12">
        <v>0</v>
      </c>
      <c r="AT45" s="12">
        <v>0.001154045529805</v>
      </c>
      <c r="AU45" s="12">
        <v>0.00142065248397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-0.10311116391043</v>
      </c>
      <c r="BK45" s="12">
        <v>0</v>
      </c>
      <c r="BL45" s="12">
        <v>0</v>
      </c>
      <c r="BM45" s="12">
        <v>-0.057691419137709997</v>
      </c>
      <c r="BN45" s="12">
        <v>-3.0843944474601998e-05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72"/>
        <v>0</v>
      </c>
    </row>
    <row r="46">
      <c r="A46" s="1">
        <v>21</v>
      </c>
      <c r="B46" s="7">
        <v>2113</v>
      </c>
      <c r="C46" s="11" t="s">
        <v>108</v>
      </c>
      <c r="D46" s="12">
        <v>0.99608912963531004</v>
      </c>
      <c r="E46" s="12">
        <v>0.99608912963531004</v>
      </c>
      <c r="F46" s="12">
        <v>0</v>
      </c>
      <c r="G46" s="12">
        <v>0</v>
      </c>
      <c r="H46" s="12">
        <v>0.1972195283042</v>
      </c>
      <c r="I46" s="12">
        <v>0</v>
      </c>
      <c r="J46" s="12">
        <v>0</v>
      </c>
      <c r="K46" s="12">
        <v>0.18661191377663</v>
      </c>
      <c r="L46" s="12">
        <v>0</v>
      </c>
      <c r="M46" s="12">
        <v>0</v>
      </c>
      <c r="N46" s="12">
        <v>3.5854479470929999</v>
      </c>
      <c r="O46" s="12">
        <v>1.7368881856739999</v>
      </c>
      <c r="P46" s="12">
        <v>0.13631581461889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-0.47894066956109999</v>
      </c>
      <c r="Z46" s="12">
        <v>0</v>
      </c>
      <c r="AA46" s="12">
        <v>0</v>
      </c>
      <c r="AB46" s="12">
        <v>-0.06773766768549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0.12860194089981999</v>
      </c>
      <c r="AP46" s="12">
        <v>0.51004608459762002</v>
      </c>
      <c r="AQ46" s="12">
        <v>0</v>
      </c>
      <c r="AR46" s="12">
        <v>0.51004608459762002</v>
      </c>
      <c r="AS46" s="12">
        <v>0</v>
      </c>
      <c r="AT46" s="12">
        <v>0.25988850744250003</v>
      </c>
      <c r="AU46" s="12">
        <v>0.0059832785344340004</v>
      </c>
      <c r="AV46" s="12">
        <v>0</v>
      </c>
      <c r="AW46" s="12">
        <v>0</v>
      </c>
      <c r="AX46" s="12">
        <v>-0.71001256270930002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-0.0056953771472301002</v>
      </c>
      <c r="BK46" s="12">
        <v>0</v>
      </c>
      <c r="BL46" s="12">
        <v>-0.11741160635844999</v>
      </c>
      <c r="BM46" s="12">
        <v>-1.1629830395548</v>
      </c>
      <c r="BN46" s="12">
        <v>-0.022018845543777001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72"/>
        <v>0</v>
      </c>
    </row>
    <row r="47">
      <c r="A47" s="1">
        <v>21</v>
      </c>
      <c r="B47" s="7">
        <v>2114</v>
      </c>
      <c r="C47" s="11" t="s">
        <v>109</v>
      </c>
      <c r="D47" s="12">
        <v>0.018792150425590001</v>
      </c>
      <c r="E47" s="12">
        <v>0.018792150425590001</v>
      </c>
      <c r="F47" s="12">
        <v>0</v>
      </c>
      <c r="G47" s="12">
        <v>0</v>
      </c>
      <c r="H47" s="12">
        <v>0.37024717161019999</v>
      </c>
      <c r="I47" s="12">
        <v>0</v>
      </c>
      <c r="J47" s="12">
        <v>0</v>
      </c>
      <c r="K47" s="12">
        <v>0.34482801339789998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0.44842861426070002</v>
      </c>
      <c r="AO47" s="12">
        <v>0.097998681137320007</v>
      </c>
      <c r="AP47" s="12">
        <v>0.00032440542907460001</v>
      </c>
      <c r="AQ47" s="12">
        <v>0</v>
      </c>
      <c r="AR47" s="12">
        <v>0.00032440542907460001</v>
      </c>
      <c r="AS47" s="12">
        <v>0</v>
      </c>
      <c r="AT47" s="12">
        <v>0.0062605416302890004</v>
      </c>
      <c r="AU47" s="12">
        <v>0.0077068484633899996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0.68906002146029999</v>
      </c>
      <c r="BK47" s="12">
        <v>0</v>
      </c>
      <c r="BL47" s="12">
        <v>0</v>
      </c>
      <c r="BM47" s="12">
        <v>-0.18966583909417001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72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72"/>
        <v>0</v>
      </c>
    </row>
    <row r="49">
      <c r="A49" s="1">
        <v>21</v>
      </c>
      <c r="B49" s="7">
        <v>2122</v>
      </c>
      <c r="C49" s="11" t="s">
        <v>111</v>
      </c>
      <c r="D49" s="12">
        <v>0.10088647525820001</v>
      </c>
      <c r="E49" s="12">
        <v>0.10088647525820001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0.0089535750513802994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-0.14371841586067999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0.00054067571512440003</v>
      </c>
      <c r="AQ49" s="12">
        <v>0</v>
      </c>
      <c r="AR49" s="12">
        <v>0.00054067571512440003</v>
      </c>
      <c r="AS49" s="12">
        <v>0</v>
      </c>
      <c r="AT49" s="12">
        <v>0.0048365812053590002</v>
      </c>
      <c r="AU49" s="12">
        <v>0.0059539254958769997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0.1716594430632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0.1716594430632</v>
      </c>
      <c r="BH49" s="12">
        <v>0</v>
      </c>
      <c r="BI49" s="12">
        <v>-0.0037533804510062</v>
      </c>
      <c r="BJ49" s="12">
        <v>0.0059657618052760004</v>
      </c>
      <c r="BK49" s="12">
        <v>0</v>
      </c>
      <c r="BL49" s="12">
        <v>-1.5026610652514001</v>
      </c>
      <c r="BM49" s="12">
        <v>0</v>
      </c>
      <c r="BN49" s="12">
        <v>-0.09193775801687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72"/>
        <v>0</v>
      </c>
    </row>
    <row r="50">
      <c r="A50" s="1">
        <v>21</v>
      </c>
      <c r="B50" s="7">
        <v>2131</v>
      </c>
      <c r="C50" s="11" t="s">
        <v>112</v>
      </c>
      <c r="D50" s="12">
        <v>4.3278742663119996</v>
      </c>
      <c r="E50" s="12">
        <v>4.3278742663119996</v>
      </c>
      <c r="F50" s="12">
        <v>0</v>
      </c>
      <c r="G50" s="12">
        <v>0</v>
      </c>
      <c r="H50" s="12">
        <v>9.3401793729395004e-05</v>
      </c>
      <c r="I50" s="12">
        <v>0</v>
      </c>
      <c r="J50" s="12">
        <v>0</v>
      </c>
      <c r="K50" s="12">
        <v>8.1468644785490001e-05</v>
      </c>
      <c r="L50" s="12">
        <v>0</v>
      </c>
      <c r="M50" s="12">
        <v>0</v>
      </c>
      <c r="N50" s="12">
        <v>0.63173938091699999</v>
      </c>
      <c r="O50" s="12">
        <v>2.6577296899670002</v>
      </c>
      <c r="P50" s="12">
        <v>0.045438604872970002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0.11874122656189</v>
      </c>
      <c r="AN50" s="12">
        <v>0</v>
      </c>
      <c r="AO50" s="12">
        <v>0.0020250506736515998</v>
      </c>
      <c r="AP50" s="12">
        <v>0.32996519427483001</v>
      </c>
      <c r="AQ50" s="12">
        <v>0</v>
      </c>
      <c r="AR50" s="12">
        <v>0.32996519427483001</v>
      </c>
      <c r="AS50" s="12">
        <v>0</v>
      </c>
      <c r="AT50" s="12">
        <v>0.0012609481600719999</v>
      </c>
      <c r="AU50" s="12">
        <v>0</v>
      </c>
      <c r="AV50" s="12">
        <v>0</v>
      </c>
      <c r="AW50" s="12">
        <v>0</v>
      </c>
      <c r="AX50" s="12">
        <v>-0.005194755943678</v>
      </c>
      <c r="AY50" s="12">
        <v>0</v>
      </c>
      <c r="AZ50" s="12">
        <v>-0.067149580027080005</v>
      </c>
      <c r="BA50" s="12">
        <v>-7.4544892586799998</v>
      </c>
      <c r="BB50" s="12">
        <v>0</v>
      </c>
      <c r="BC50" s="12">
        <v>0</v>
      </c>
      <c r="BD50" s="12">
        <v>0</v>
      </c>
      <c r="BE50" s="12">
        <v>0</v>
      </c>
      <c r="BF50" s="12">
        <v>-7.4544892586799998</v>
      </c>
      <c r="BG50" s="12">
        <v>0</v>
      </c>
      <c r="BH50" s="12">
        <v>0</v>
      </c>
      <c r="BI50" s="12">
        <v>-0.0037533804510062</v>
      </c>
      <c r="BJ50" s="12">
        <v>-0.0090722716930969997</v>
      </c>
      <c r="BK50" s="12">
        <v>0</v>
      </c>
      <c r="BL50" s="12">
        <v>0</v>
      </c>
      <c r="BM50" s="12">
        <v>-1.1035103365479</v>
      </c>
      <c r="BN50" s="12">
        <v>-0.36006412566057999</v>
      </c>
      <c r="BO50" s="12">
        <v>-0.11911101304365</v>
      </c>
      <c r="BP50" s="12">
        <v>0</v>
      </c>
      <c r="BQ50" s="12">
        <v>0</v>
      </c>
      <c r="BR50" s="12">
        <v>0</v>
      </c>
      <c r="BS50" s="13" t="str">
        <f t="shared" si="72"/>
        <v>0</v>
      </c>
    </row>
    <row r="51">
      <c r="A51" s="1">
        <v>21</v>
      </c>
      <c r="B51" s="7">
        <v>2132</v>
      </c>
      <c r="C51" s="11" t="s">
        <v>113</v>
      </c>
      <c r="D51" s="12">
        <v>50.276102482409001</v>
      </c>
      <c r="E51" s="12">
        <v>36.383798651799999</v>
      </c>
      <c r="F51" s="12">
        <v>13.892303830609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0.16110797199669999</v>
      </c>
      <c r="O51" s="12">
        <v>0.49314018927699999</v>
      </c>
      <c r="P51" s="12">
        <v>0.13631581461889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-0.038517355649229999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0.22277802034756999</v>
      </c>
      <c r="AP51" s="12">
        <v>0.67463157869930002</v>
      </c>
      <c r="AQ51" s="12">
        <v>0</v>
      </c>
      <c r="AR51" s="12">
        <v>0.67463157869930002</v>
      </c>
      <c r="AS51" s="12">
        <v>0</v>
      </c>
      <c r="AT51" s="12">
        <v>0.23861817911489999</v>
      </c>
      <c r="AU51" s="12">
        <v>0.0070410291814229</v>
      </c>
      <c r="AV51" s="12">
        <v>0</v>
      </c>
      <c r="AW51" s="12">
        <v>0</v>
      </c>
      <c r="AX51" s="12">
        <v>-0.95947711019490001</v>
      </c>
      <c r="AY51" s="12">
        <v>0</v>
      </c>
      <c r="AZ51" s="12">
        <v>0</v>
      </c>
      <c r="BA51" s="12">
        <v>-0.14065074072979999</v>
      </c>
      <c r="BB51" s="12">
        <v>0</v>
      </c>
      <c r="BC51" s="12">
        <v>0</v>
      </c>
      <c r="BD51" s="12">
        <v>0</v>
      </c>
      <c r="BE51" s="12">
        <v>0</v>
      </c>
      <c r="BF51" s="12">
        <v>-0.14065074072979999</v>
      </c>
      <c r="BG51" s="12">
        <v>0</v>
      </c>
      <c r="BH51" s="12">
        <v>0</v>
      </c>
      <c r="BI51" s="12">
        <v>-0.0037533804510062</v>
      </c>
      <c r="BJ51" s="12">
        <v>-0.27496518640060003</v>
      </c>
      <c r="BK51" s="12">
        <v>0.033303137003170002</v>
      </c>
      <c r="BL51" s="12">
        <v>-0.88353408701839997</v>
      </c>
      <c r="BM51" s="12">
        <v>0.78174595365209998</v>
      </c>
      <c r="BN51" s="12">
        <v>-9.2531833423809999e-05</v>
      </c>
      <c r="BO51" s="12">
        <v>-0.018992034038083999</v>
      </c>
      <c r="BP51" s="12">
        <v>-1.6768364759679999</v>
      </c>
      <c r="BQ51" s="12">
        <v>0</v>
      </c>
      <c r="BR51" s="12">
        <v>0</v>
      </c>
      <c r="BS51" s="13" t="str">
        <f t="shared" si="72"/>
        <v>0</v>
      </c>
    </row>
    <row r="52">
      <c r="A52" s="1">
        <v>21</v>
      </c>
      <c r="B52" s="7">
        <v>2133</v>
      </c>
      <c r="C52" s="11" t="s">
        <v>114</v>
      </c>
      <c r="D52" s="12">
        <v>2.3256800803400002</v>
      </c>
      <c r="E52" s="12">
        <v>2.3256800803400002</v>
      </c>
      <c r="F52" s="12">
        <v>0</v>
      </c>
      <c r="G52" s="12">
        <v>0</v>
      </c>
      <c r="H52" s="12">
        <v>0.0073787417046302997</v>
      </c>
      <c r="I52" s="12">
        <v>0</v>
      </c>
      <c r="J52" s="12">
        <v>0</v>
      </c>
      <c r="K52" s="12">
        <v>0.0064360229380602003</v>
      </c>
      <c r="L52" s="12">
        <v>0</v>
      </c>
      <c r="M52" s="12">
        <v>0</v>
      </c>
      <c r="N52" s="12">
        <v>0.087707224054501001</v>
      </c>
      <c r="O52" s="12">
        <v>0.078045370953660001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-0.57644827050842995</v>
      </c>
      <c r="AB52" s="12">
        <v>-0.036193094745990001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0.33695483444449997</v>
      </c>
      <c r="AO52" s="12">
        <v>0.22198177154552001</v>
      </c>
      <c r="AP52" s="12">
        <v>0.0071581276315199997</v>
      </c>
      <c r="AQ52" s="12">
        <v>0</v>
      </c>
      <c r="AR52" s="12">
        <v>0.0071581276315199997</v>
      </c>
      <c r="AS52" s="12">
        <v>0</v>
      </c>
      <c r="AT52" s="12">
        <v>0.029897549710159999</v>
      </c>
      <c r="AU52" s="12">
        <v>0.01493255240663</v>
      </c>
      <c r="AV52" s="12">
        <v>0</v>
      </c>
      <c r="AW52" s="12">
        <v>0</v>
      </c>
      <c r="AX52" s="12">
        <v>-0.073196407325169993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-0.11329561658605999</v>
      </c>
      <c r="BK52" s="12">
        <v>0.0045599368244599999</v>
      </c>
      <c r="BL52" s="12">
        <v>0</v>
      </c>
      <c r="BM52" s="12">
        <v>-0.11433688174277</v>
      </c>
      <c r="BN52" s="12">
        <v>-9.2531833423809999e-05</v>
      </c>
      <c r="BO52" s="12">
        <v>-0.45262184956590001</v>
      </c>
      <c r="BP52" s="12">
        <v>0</v>
      </c>
      <c r="BQ52" s="12">
        <v>0</v>
      </c>
      <c r="BR52" s="12">
        <v>0</v>
      </c>
      <c r="BS52" s="13" t="str">
        <f t="shared" si="72"/>
        <v>0</v>
      </c>
    </row>
    <row r="53">
      <c r="A53" s="1">
        <v>21</v>
      </c>
      <c r="B53" s="7">
        <v>2141</v>
      </c>
      <c r="C53" s="11" t="s">
        <v>115</v>
      </c>
      <c r="D53" s="12">
        <v>5.3256508285719999</v>
      </c>
      <c r="E53" s="12">
        <v>5.3256508285719999</v>
      </c>
      <c r="F53" s="12">
        <v>0</v>
      </c>
      <c r="G53" s="12">
        <v>0</v>
      </c>
      <c r="H53" s="12">
        <v>0.74768505070404001</v>
      </c>
      <c r="I53" s="12">
        <v>0</v>
      </c>
      <c r="J53" s="12">
        <v>0</v>
      </c>
      <c r="K53" s="12">
        <v>0.68498595970998999</v>
      </c>
      <c r="L53" s="12">
        <v>0</v>
      </c>
      <c r="M53" s="12">
        <v>0</v>
      </c>
      <c r="N53" s="12">
        <v>99.109612098689993</v>
      </c>
      <c r="O53" s="12">
        <v>9.7751301464970002</v>
      </c>
      <c r="P53" s="12">
        <v>0.54526325847559998</v>
      </c>
      <c r="Q53" s="12">
        <v>0</v>
      </c>
      <c r="R53" s="12">
        <v>0</v>
      </c>
      <c r="S53" s="12">
        <v>-6.665748298894</v>
      </c>
      <c r="T53" s="12">
        <v>0</v>
      </c>
      <c r="U53" s="12">
        <v>0</v>
      </c>
      <c r="V53" s="12">
        <v>-0.13863210506310999</v>
      </c>
      <c r="W53" s="12">
        <v>0</v>
      </c>
      <c r="X53" s="12">
        <v>0</v>
      </c>
      <c r="Y53" s="12">
        <v>16.468861546593001</v>
      </c>
      <c r="Z53" s="12">
        <v>0</v>
      </c>
      <c r="AA53" s="12">
        <v>-0.021517644353408999</v>
      </c>
      <c r="AB53" s="12">
        <v>-0.53604366506499002</v>
      </c>
      <c r="AC53" s="12">
        <v>-0.22223802044800001</v>
      </c>
      <c r="AD53" s="12">
        <v>28.841177381167</v>
      </c>
      <c r="AE53" s="12">
        <v>3.7998010495300001</v>
      </c>
      <c r="AF53" s="12">
        <v>-0.051302442912003997</v>
      </c>
      <c r="AG53" s="12">
        <v>27.489910236815</v>
      </c>
      <c r="AH53" s="12">
        <v>0</v>
      </c>
      <c r="AI53" s="12">
        <v>0</v>
      </c>
      <c r="AJ53" s="12">
        <v>0</v>
      </c>
      <c r="AK53" s="12">
        <v>0</v>
      </c>
      <c r="AL53" s="12">
        <v>-4.830590992126</v>
      </c>
      <c r="AM53" s="12">
        <v>22.719792684929001</v>
      </c>
      <c r="AN53" s="12">
        <v>2.918966337009</v>
      </c>
      <c r="AO53" s="12">
        <v>236.50131447685999</v>
      </c>
      <c r="AP53" s="12">
        <v>9.0903438730263009</v>
      </c>
      <c r="AQ53" s="12">
        <v>0</v>
      </c>
      <c r="AR53" s="12">
        <v>6.6146949079240001</v>
      </c>
      <c r="AS53" s="12">
        <v>2.4756489651022999</v>
      </c>
      <c r="AT53" s="12">
        <v>2.698799966862</v>
      </c>
      <c r="AU53" s="12">
        <v>2.5364015850710002</v>
      </c>
      <c r="AV53" s="12">
        <v>0</v>
      </c>
      <c r="AW53" s="12">
        <v>0</v>
      </c>
      <c r="AX53" s="12">
        <v>-1.3860786082219001</v>
      </c>
      <c r="AY53" s="12">
        <v>0</v>
      </c>
      <c r="AZ53" s="12">
        <v>-4.6307415053372996</v>
      </c>
      <c r="BA53" s="12">
        <v>-0.95824017910115</v>
      </c>
      <c r="BB53" s="12">
        <v>0</v>
      </c>
      <c r="BC53" s="12">
        <v>0</v>
      </c>
      <c r="BD53" s="12">
        <v>0</v>
      </c>
      <c r="BE53" s="12">
        <v>0.026315006007550001</v>
      </c>
      <c r="BF53" s="12">
        <v>-0.98455518510869999</v>
      </c>
      <c r="BG53" s="12">
        <v>0</v>
      </c>
      <c r="BH53" s="12">
        <v>-0.48248508806599999</v>
      </c>
      <c r="BI53" s="12">
        <v>0.0078098386011859998</v>
      </c>
      <c r="BJ53" s="12">
        <v>-2.7553575650209998</v>
      </c>
      <c r="BK53" s="12">
        <v>0.12623602249240001</v>
      </c>
      <c r="BL53" s="12">
        <v>-3.055401611412</v>
      </c>
      <c r="BM53" s="12">
        <v>1.1378322132723</v>
      </c>
      <c r="BN53" s="12">
        <v>-0.082185112443039998</v>
      </c>
      <c r="BO53" s="12">
        <v>0.3018126726607</v>
      </c>
      <c r="BP53" s="12">
        <v>0</v>
      </c>
      <c r="BQ53" s="12">
        <v>0</v>
      </c>
      <c r="BR53" s="12">
        <v>0</v>
      </c>
      <c r="BS53" s="13" t="str">
        <f t="shared" si="72"/>
        <v>0</v>
      </c>
    </row>
    <row r="54">
      <c r="A54" s="1">
        <v>21</v>
      </c>
      <c r="B54" s="7">
        <v>2142</v>
      </c>
      <c r="C54" s="11" t="s">
        <v>116</v>
      </c>
      <c r="D54" s="12">
        <v>0.28118199738720001</v>
      </c>
      <c r="E54" s="12">
        <v>0.28118199738720001</v>
      </c>
      <c r="F54" s="12">
        <v>0</v>
      </c>
      <c r="G54" s="12">
        <v>0</v>
      </c>
      <c r="H54" s="12">
        <v>0.016859023768201999</v>
      </c>
      <c r="I54" s="12">
        <v>0</v>
      </c>
      <c r="J54" s="12">
        <v>0</v>
      </c>
      <c r="K54" s="12">
        <v>0.014705090383799</v>
      </c>
      <c r="L54" s="12">
        <v>0</v>
      </c>
      <c r="M54" s="12">
        <v>0</v>
      </c>
      <c r="N54" s="12">
        <v>0.1971830074282</v>
      </c>
      <c r="O54" s="12">
        <v>0.081856706905949997</v>
      </c>
      <c r="P54" s="12">
        <v>0.045438604872970002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-0.14371841586067999</v>
      </c>
      <c r="AB54" s="12">
        <v>-0.080339087431380005</v>
      </c>
      <c r="AC54" s="12">
        <v>-0.0043578187844400002</v>
      </c>
      <c r="AD54" s="12">
        <v>0.27242778958410002</v>
      </c>
      <c r="AE54" s="12">
        <v>0</v>
      </c>
      <c r="AF54" s="12">
        <v>0</v>
      </c>
      <c r="AG54" s="12">
        <v>0.27799779386732998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0.71353761370150004</v>
      </c>
      <c r="AN54" s="12">
        <v>0.15368680207056001</v>
      </c>
      <c r="AO54" s="12">
        <v>12.332205835570001</v>
      </c>
      <c r="AP54" s="12">
        <v>-0.24842876443459999</v>
      </c>
      <c r="AQ54" s="12">
        <v>0</v>
      </c>
      <c r="AR54" s="12">
        <v>-0.24842876443459999</v>
      </c>
      <c r="AS54" s="12">
        <v>0</v>
      </c>
      <c r="AT54" s="12">
        <v>0.15484245502800001</v>
      </c>
      <c r="AU54" s="12">
        <v>0.097860448937600999</v>
      </c>
      <c r="AV54" s="12">
        <v>0</v>
      </c>
      <c r="AW54" s="12">
        <v>0</v>
      </c>
      <c r="AX54" s="12">
        <v>-0.31040870340850002</v>
      </c>
      <c r="AY54" s="12">
        <v>0</v>
      </c>
      <c r="AZ54" s="12">
        <v>-0.33014345813306001</v>
      </c>
      <c r="BA54" s="12">
        <v>-1.2639654154839</v>
      </c>
      <c r="BB54" s="12">
        <v>0</v>
      </c>
      <c r="BC54" s="12">
        <v>0</v>
      </c>
      <c r="BD54" s="12">
        <v>0</v>
      </c>
      <c r="BE54" s="12">
        <v>-1.1233146747541001</v>
      </c>
      <c r="BF54" s="12">
        <v>-0.14065074072979999</v>
      </c>
      <c r="BG54" s="12">
        <v>0</v>
      </c>
      <c r="BH54" s="12">
        <v>-0.18694713052350001</v>
      </c>
      <c r="BI54" s="12">
        <v>-5.3275230392683</v>
      </c>
      <c r="BJ54" s="12">
        <v>-0.14325894903799999</v>
      </c>
      <c r="BK54" s="12">
        <v>0</v>
      </c>
      <c r="BL54" s="12">
        <v>-2.1795193896521998</v>
      </c>
      <c r="BM54" s="12">
        <v>-0.2443221012915</v>
      </c>
      <c r="BN54" s="12">
        <v>0.04264489017716</v>
      </c>
      <c r="BO54" s="12">
        <v>-0.20621152731520001</v>
      </c>
      <c r="BP54" s="12">
        <v>0</v>
      </c>
      <c r="BQ54" s="12">
        <v>0</v>
      </c>
      <c r="BR54" s="12">
        <v>0</v>
      </c>
      <c r="BS54" s="13" t="str">
        <f t="shared" si="72"/>
        <v>0</v>
      </c>
    </row>
    <row r="55">
      <c r="A55" s="1">
        <v>21</v>
      </c>
      <c r="B55" s="7">
        <v>2143</v>
      </c>
      <c r="C55" s="11" t="s">
        <v>117</v>
      </c>
      <c r="D55" s="12">
        <v>0.38819617070570001</v>
      </c>
      <c r="E55" s="12">
        <v>0.4461544990977</v>
      </c>
      <c r="F55" s="12">
        <v>-0.057958328392000998</v>
      </c>
      <c r="G55" s="12">
        <v>0</v>
      </c>
      <c r="H55" s="12">
        <v>-0.14173845261779</v>
      </c>
      <c r="I55" s="12">
        <v>0</v>
      </c>
      <c r="J55" s="12">
        <v>0</v>
      </c>
      <c r="K55" s="12">
        <v>-0.13457182119604</v>
      </c>
      <c r="L55" s="12">
        <v>0</v>
      </c>
      <c r="M55" s="12">
        <v>0</v>
      </c>
      <c r="N55" s="12">
        <v>2.7177696310799999</v>
      </c>
      <c r="O55" s="12">
        <v>0.28876877310030002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-0.041821731782159997</v>
      </c>
      <c r="AC55" s="12">
        <v>-0.0019368083486402</v>
      </c>
      <c r="AD55" s="12">
        <v>0.26548203537330001</v>
      </c>
      <c r="AE55" s="12">
        <v>0</v>
      </c>
      <c r="AF55" s="12">
        <v>0</v>
      </c>
      <c r="AG55" s="12">
        <v>0.22719342721215</v>
      </c>
      <c r="AH55" s="12">
        <v>0</v>
      </c>
      <c r="AI55" s="12">
        <v>0</v>
      </c>
      <c r="AJ55" s="12">
        <v>0</v>
      </c>
      <c r="AK55" s="12">
        <v>0</v>
      </c>
      <c r="AL55" s="12">
        <v>-0.25130831355740002</v>
      </c>
      <c r="AM55" s="12">
        <v>0.061860771453879998</v>
      </c>
      <c r="AN55" s="12">
        <v>0.49064163651510001</v>
      </c>
      <c r="AO55" s="12">
        <v>0.63343127943040001</v>
      </c>
      <c r="AP55" s="12">
        <v>0.01061845220833</v>
      </c>
      <c r="AQ55" s="12">
        <v>0</v>
      </c>
      <c r="AR55" s="12">
        <v>0.01061845220833</v>
      </c>
      <c r="AS55" s="12">
        <v>0</v>
      </c>
      <c r="AT55" s="12">
        <v>0.083690868953600006</v>
      </c>
      <c r="AU55" s="12">
        <v>0.069352755153680001</v>
      </c>
      <c r="AV55" s="12">
        <v>0</v>
      </c>
      <c r="AW55" s="12">
        <v>0</v>
      </c>
      <c r="AX55" s="12">
        <v>-0.15087538841784001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-0.17368924451539999</v>
      </c>
      <c r="BK55" s="12">
        <v>0</v>
      </c>
      <c r="BL55" s="12">
        <v>0</v>
      </c>
      <c r="BM55" s="12">
        <v>-0.051331857820560003</v>
      </c>
      <c r="BN55" s="12">
        <v>-0.0070188715324380003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72"/>
        <v>0</v>
      </c>
    </row>
    <row r="56">
      <c r="A56" s="1">
        <v>21</v>
      </c>
      <c r="B56" s="7">
        <v>2144</v>
      </c>
      <c r="C56" s="11" t="s">
        <v>118</v>
      </c>
      <c r="D56" s="12">
        <v>4.4530411609940002</v>
      </c>
      <c r="E56" s="12">
        <v>4.4530411609940002</v>
      </c>
      <c r="F56" s="12">
        <v>0</v>
      </c>
      <c r="G56" s="12">
        <v>0</v>
      </c>
      <c r="H56" s="12">
        <v>0.47224275078509997</v>
      </c>
      <c r="I56" s="12">
        <v>0</v>
      </c>
      <c r="J56" s="12">
        <v>0</v>
      </c>
      <c r="K56" s="12">
        <v>0.44108720865959999</v>
      </c>
      <c r="L56" s="12">
        <v>0</v>
      </c>
      <c r="M56" s="12">
        <v>0</v>
      </c>
      <c r="N56" s="12">
        <v>28.029594600639999</v>
      </c>
      <c r="O56" s="12">
        <v>6.9305311246569996</v>
      </c>
      <c r="P56" s="12">
        <v>0.090877209745920007</v>
      </c>
      <c r="Q56" s="12">
        <v>0</v>
      </c>
      <c r="R56" s="12">
        <v>0</v>
      </c>
      <c r="S56" s="12">
        <v>33.986554577814999</v>
      </c>
      <c r="T56" s="12">
        <v>0</v>
      </c>
      <c r="U56" s="12">
        <v>0</v>
      </c>
      <c r="V56" s="12">
        <v>-0.069316052531550001</v>
      </c>
      <c r="W56" s="12">
        <v>0</v>
      </c>
      <c r="X56" s="12">
        <v>0</v>
      </c>
      <c r="Y56" s="12">
        <v>-0.03855825122111</v>
      </c>
      <c r="Z56" s="12">
        <v>0</v>
      </c>
      <c r="AA56" s="12">
        <v>-0.51261981001854995</v>
      </c>
      <c r="AB56" s="12">
        <v>-1.3363136653659999</v>
      </c>
      <c r="AC56" s="12">
        <v>-0.062946271331001002</v>
      </c>
      <c r="AD56" s="12">
        <v>5.0021011266390003</v>
      </c>
      <c r="AE56" s="12">
        <v>0</v>
      </c>
      <c r="AF56" s="12">
        <v>-2.8824945673257001</v>
      </c>
      <c r="AG56" s="12">
        <v>34.321885437789</v>
      </c>
      <c r="AH56" s="12">
        <v>0</v>
      </c>
      <c r="AI56" s="12">
        <v>0</v>
      </c>
      <c r="AJ56" s="12">
        <v>0</v>
      </c>
      <c r="AK56" s="12">
        <v>0</v>
      </c>
      <c r="AL56" s="12">
        <v>-1.6208005162879999</v>
      </c>
      <c r="AM56" s="12">
        <v>0.3871540654126</v>
      </c>
      <c r="AN56" s="12">
        <v>0</v>
      </c>
      <c r="AO56" s="12">
        <v>21.927532883737001</v>
      </c>
      <c r="AP56" s="12">
        <v>6.6070400743256998</v>
      </c>
      <c r="AQ56" s="12">
        <v>0.91786627514400998</v>
      </c>
      <c r="AR56" s="12">
        <v>3.5991446045719999</v>
      </c>
      <c r="AS56" s="12">
        <v>2.0900291946096998</v>
      </c>
      <c r="AT56" s="12">
        <v>1.4277500783270001</v>
      </c>
      <c r="AU56" s="12">
        <v>1.5527616319499999</v>
      </c>
      <c r="AV56" s="12">
        <v>0</v>
      </c>
      <c r="AW56" s="12">
        <v>0</v>
      </c>
      <c r="AX56" s="12">
        <v>-0.693814886485</v>
      </c>
      <c r="AY56" s="12">
        <v>0</v>
      </c>
      <c r="AZ56" s="12">
        <v>-0.067149580027080005</v>
      </c>
      <c r="BA56" s="12">
        <v>-0.42195222218940998</v>
      </c>
      <c r="BB56" s="12">
        <v>0</v>
      </c>
      <c r="BC56" s="12">
        <v>0</v>
      </c>
      <c r="BD56" s="12">
        <v>0</v>
      </c>
      <c r="BE56" s="12">
        <v>0</v>
      </c>
      <c r="BF56" s="12">
        <v>-0.42195222218940998</v>
      </c>
      <c r="BG56" s="12">
        <v>0</v>
      </c>
      <c r="BH56" s="12">
        <v>-0.106898706614</v>
      </c>
      <c r="BI56" s="12">
        <v>-0.026273663157042999</v>
      </c>
      <c r="BJ56" s="12">
        <v>0.59627222304060001</v>
      </c>
      <c r="BK56" s="12">
        <v>0.0519838420947</v>
      </c>
      <c r="BL56" s="12">
        <v>-0.41091316249283999</v>
      </c>
      <c r="BM56" s="12">
        <v>-0.31969475322759999</v>
      </c>
      <c r="BN56" s="12">
        <v>-0.046801203474700001</v>
      </c>
      <c r="BO56" s="12">
        <v>-0.21374254298956999</v>
      </c>
      <c r="BP56" s="12">
        <v>0</v>
      </c>
      <c r="BQ56" s="12">
        <v>0</v>
      </c>
      <c r="BR56" s="12">
        <v>0</v>
      </c>
      <c r="BS56" s="13" t="str">
        <f t="shared" si="72"/>
        <v>0</v>
      </c>
    </row>
    <row r="57">
      <c r="A57" s="1">
        <v>21</v>
      </c>
      <c r="B57" s="7">
        <v>2145</v>
      </c>
      <c r="C57" s="11" t="s">
        <v>119</v>
      </c>
      <c r="D57" s="12">
        <v>1.315181057485</v>
      </c>
      <c r="E57" s="12">
        <v>1.315181057485</v>
      </c>
      <c r="F57" s="12">
        <v>0</v>
      </c>
      <c r="G57" s="12">
        <v>0</v>
      </c>
      <c r="H57" s="12">
        <v>0.061699175568201002</v>
      </c>
      <c r="I57" s="12">
        <v>0</v>
      </c>
      <c r="J57" s="12">
        <v>0</v>
      </c>
      <c r="K57" s="12">
        <v>0.053506528186728998</v>
      </c>
      <c r="L57" s="12">
        <v>0</v>
      </c>
      <c r="M57" s="12">
        <v>0</v>
      </c>
      <c r="N57" s="12">
        <v>1.802733453886</v>
      </c>
      <c r="O57" s="12">
        <v>5.3238556194289997</v>
      </c>
      <c r="P57" s="12">
        <v>0.18175441949179999</v>
      </c>
      <c r="Q57" s="12">
        <v>0</v>
      </c>
      <c r="R57" s="12">
        <v>0</v>
      </c>
      <c r="S57" s="12">
        <v>-3.1338242763516</v>
      </c>
      <c r="T57" s="12">
        <v>0</v>
      </c>
      <c r="U57" s="12">
        <v>0</v>
      </c>
      <c r="V57" s="12">
        <v>-0.03956322255862</v>
      </c>
      <c r="W57" s="12">
        <v>0</v>
      </c>
      <c r="X57" s="12">
        <v>0</v>
      </c>
      <c r="Y57" s="12">
        <v>-0.1602828595944</v>
      </c>
      <c r="Z57" s="12">
        <v>0</v>
      </c>
      <c r="AA57" s="12">
        <v>-0.57644827050842995</v>
      </c>
      <c r="AB57" s="12">
        <v>-0.2409687564812</v>
      </c>
      <c r="AC57" s="12">
        <v>-0.0072093435106009001</v>
      </c>
      <c r="AD57" s="12">
        <v>0.19176576269296999</v>
      </c>
      <c r="AE57" s="12">
        <v>-0.10314032464962</v>
      </c>
      <c r="AF57" s="12">
        <v>0</v>
      </c>
      <c r="AG57" s="12">
        <v>0.78199229782582003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0.44120505116190001</v>
      </c>
      <c r="AN57" s="12">
        <v>0</v>
      </c>
      <c r="AO57" s="12">
        <v>1.2585991511956001</v>
      </c>
      <c r="AP57" s="12">
        <v>1.5836138470095</v>
      </c>
      <c r="AQ57" s="12">
        <v>0</v>
      </c>
      <c r="AR57" s="12">
        <v>0.72579467256925001</v>
      </c>
      <c r="AS57" s="12">
        <v>0.85781917444029998</v>
      </c>
      <c r="AT57" s="12">
        <v>0.63919500333930002</v>
      </c>
      <c r="AU57" s="12">
        <v>0.43127869909991001</v>
      </c>
      <c r="AV57" s="12">
        <v>0</v>
      </c>
      <c r="AW57" s="12">
        <v>0</v>
      </c>
      <c r="AX57" s="12">
        <v>0.21072564767147001</v>
      </c>
      <c r="AY57" s="12">
        <v>0</v>
      </c>
      <c r="AZ57" s="12">
        <v>-0.13429916005416001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-0.035632902204598998</v>
      </c>
      <c r="BI57" s="12">
        <v>0</v>
      </c>
      <c r="BJ57" s="12">
        <v>-0.034002747346529999</v>
      </c>
      <c r="BK57" s="12">
        <v>0</v>
      </c>
      <c r="BL57" s="12">
        <v>0</v>
      </c>
      <c r="BM57" s="12">
        <v>0</v>
      </c>
      <c r="BN57" s="12">
        <v>-0.036996457444120001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72"/>
        <v>0</v>
      </c>
    </row>
    <row r="58">
      <c r="A58" s="1">
        <v>21</v>
      </c>
      <c r="B58" s="7">
        <v>2146</v>
      </c>
      <c r="C58" s="11" t="s">
        <v>120</v>
      </c>
      <c r="D58" s="12">
        <v>0.0196092004441</v>
      </c>
      <c r="E58" s="12">
        <v>0.0196092004441</v>
      </c>
      <c r="F58" s="12">
        <v>0</v>
      </c>
      <c r="G58" s="12">
        <v>0</v>
      </c>
      <c r="H58" s="12">
        <v>1.0513055620828999</v>
      </c>
      <c r="I58" s="12">
        <v>0</v>
      </c>
      <c r="J58" s="12">
        <v>0</v>
      </c>
      <c r="K58" s="12">
        <v>0.98756209224469005</v>
      </c>
      <c r="L58" s="12">
        <v>0</v>
      </c>
      <c r="M58" s="12">
        <v>0</v>
      </c>
      <c r="N58" s="12">
        <v>0.27022487765531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-0.069033307546180006</v>
      </c>
      <c r="AC58" s="12">
        <v>-0.0077472333945998</v>
      </c>
      <c r="AD58" s="12">
        <v>0</v>
      </c>
      <c r="AE58" s="12">
        <v>0</v>
      </c>
      <c r="AF58" s="12">
        <v>0</v>
      </c>
      <c r="AG58" s="12">
        <v>0.26905499184608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0.70494262601447999</v>
      </c>
      <c r="AP58" s="12">
        <v>0.0048226179605511</v>
      </c>
      <c r="AQ58" s="12">
        <v>0</v>
      </c>
      <c r="AR58" s="12">
        <v>0.0048226179605511</v>
      </c>
      <c r="AS58" s="12">
        <v>0</v>
      </c>
      <c r="AT58" s="12">
        <v>0.082516173569838994</v>
      </c>
      <c r="AU58" s="12">
        <v>0.093330620314370005</v>
      </c>
      <c r="AV58" s="12">
        <v>0</v>
      </c>
      <c r="AW58" s="12">
        <v>0</v>
      </c>
      <c r="AX58" s="12">
        <v>-0.0017315853145595001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-0.045280604179049999</v>
      </c>
      <c r="BK58" s="12">
        <v>0.010551417452</v>
      </c>
      <c r="BL58" s="12">
        <v>0</v>
      </c>
      <c r="BM58" s="12">
        <v>-0.017242349008561</v>
      </c>
      <c r="BN58" s="12">
        <v>-3.0843944474601998e-05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72"/>
        <v>0</v>
      </c>
    </row>
    <row r="59">
      <c r="A59" s="1">
        <v>21</v>
      </c>
      <c r="B59" s="7">
        <v>2149</v>
      </c>
      <c r="C59" s="11" t="s">
        <v>121</v>
      </c>
      <c r="D59" s="12">
        <v>8.0222762141581008</v>
      </c>
      <c r="E59" s="12">
        <v>8.051255378354</v>
      </c>
      <c r="F59" s="12">
        <v>-0.028979164195969</v>
      </c>
      <c r="G59" s="12">
        <v>0</v>
      </c>
      <c r="H59" s="12">
        <v>-3.125844154138</v>
      </c>
      <c r="I59" s="12">
        <v>0</v>
      </c>
      <c r="J59" s="12">
        <v>0</v>
      </c>
      <c r="K59" s="12">
        <v>-3.0254794105809002</v>
      </c>
      <c r="L59" s="12">
        <v>0</v>
      </c>
      <c r="M59" s="12">
        <v>0</v>
      </c>
      <c r="N59" s="12">
        <v>20.58892111918</v>
      </c>
      <c r="O59" s="12">
        <v>3.9359235957849998</v>
      </c>
      <c r="P59" s="12">
        <v>0.31807023411079999</v>
      </c>
      <c r="Q59" s="12">
        <v>0</v>
      </c>
      <c r="R59" s="12">
        <v>0</v>
      </c>
      <c r="S59" s="12">
        <v>-0.63816057991160002</v>
      </c>
      <c r="T59" s="12">
        <v>0</v>
      </c>
      <c r="U59" s="12">
        <v>0</v>
      </c>
      <c r="V59" s="12">
        <v>-0.11758318405305999</v>
      </c>
      <c r="W59" s="12">
        <v>0</v>
      </c>
      <c r="X59" s="12">
        <v>0</v>
      </c>
      <c r="Y59" s="12">
        <v>-0.242322956147</v>
      </c>
      <c r="Z59" s="12">
        <v>0</v>
      </c>
      <c r="AA59" s="12">
        <v>-1.8076601598304001</v>
      </c>
      <c r="AB59" s="12">
        <v>-0.33927088187659998</v>
      </c>
      <c r="AC59" s="12">
        <v>-0.033356256217387997</v>
      </c>
      <c r="AD59" s="12">
        <v>5.9352055267699999</v>
      </c>
      <c r="AE59" s="12">
        <v>-1.3586614295315</v>
      </c>
      <c r="AF59" s="12">
        <v>0</v>
      </c>
      <c r="AG59" s="12">
        <v>19.074506142257999</v>
      </c>
      <c r="AH59" s="12">
        <v>0</v>
      </c>
      <c r="AI59" s="12">
        <v>0</v>
      </c>
      <c r="AJ59" s="12">
        <v>0</v>
      </c>
      <c r="AK59" s="12">
        <v>0</v>
      </c>
      <c r="AL59" s="12">
        <v>-2.0709880580869999</v>
      </c>
      <c r="AM59" s="12">
        <v>7.4856917398149996</v>
      </c>
      <c r="AN59" s="12">
        <v>3.4011867788900001</v>
      </c>
      <c r="AO59" s="12">
        <v>24.930413860624999</v>
      </c>
      <c r="AP59" s="12">
        <v>7.7897035688429996</v>
      </c>
      <c r="AQ59" s="12">
        <v>0.91786627514400998</v>
      </c>
      <c r="AR59" s="12">
        <v>3.3383178136280001</v>
      </c>
      <c r="AS59" s="12">
        <v>3.5335194800709999</v>
      </c>
      <c r="AT59" s="12">
        <v>7.7643769093451001</v>
      </c>
      <c r="AU59" s="12">
        <v>7.3847102937060001</v>
      </c>
      <c r="AV59" s="12">
        <v>0</v>
      </c>
      <c r="AW59" s="12">
        <v>0</v>
      </c>
      <c r="AX59" s="12">
        <v>-2.4698661621119999</v>
      </c>
      <c r="AY59" s="12">
        <v>0</v>
      </c>
      <c r="AZ59" s="12">
        <v>-1.2831515912113001</v>
      </c>
      <c r="BA59" s="12">
        <v>-3.1091200783430999</v>
      </c>
      <c r="BB59" s="12">
        <v>0.0039808140764999002</v>
      </c>
      <c r="BC59" s="12">
        <v>0</v>
      </c>
      <c r="BD59" s="12">
        <v>0</v>
      </c>
      <c r="BE59" s="12">
        <v>-1.0830184303601</v>
      </c>
      <c r="BF59" s="12">
        <v>-2.1120608499326998</v>
      </c>
      <c r="BG59" s="12">
        <v>0.081978387873168995</v>
      </c>
      <c r="BH59" s="12">
        <v>-0.31141107613789998</v>
      </c>
      <c r="BI59" s="12">
        <v>-1.3114809053345999</v>
      </c>
      <c r="BJ59" s="12">
        <v>7.7244505823890002</v>
      </c>
      <c r="BK59" s="12">
        <v>0.2375187064722</v>
      </c>
      <c r="BL59" s="12">
        <v>-1.9247485719826001</v>
      </c>
      <c r="BM59" s="12">
        <v>-6.9992813385810004</v>
      </c>
      <c r="BN59" s="12">
        <v>-0.38497366552059997</v>
      </c>
      <c r="BO59" s="12">
        <v>-1.0894808614175</v>
      </c>
      <c r="BP59" s="12">
        <v>0</v>
      </c>
      <c r="BQ59" s="12">
        <v>0</v>
      </c>
      <c r="BR59" s="12">
        <v>0</v>
      </c>
      <c r="BS59" s="13" t="str">
        <f t="shared" si="72"/>
        <v>0</v>
      </c>
    </row>
    <row r="60">
      <c r="A60" s="1">
        <v>21</v>
      </c>
      <c r="B60" s="7">
        <v>2151</v>
      </c>
      <c r="C60" s="11" t="s">
        <v>122</v>
      </c>
      <c r="D60" s="12">
        <v>6.8211717135900001</v>
      </c>
      <c r="E60" s="12">
        <v>6.8211717135900001</v>
      </c>
      <c r="F60" s="12">
        <v>0</v>
      </c>
      <c r="G60" s="12">
        <v>0</v>
      </c>
      <c r="H60" s="12">
        <v>0.1168464643778</v>
      </c>
      <c r="I60" s="12">
        <v>0</v>
      </c>
      <c r="J60" s="12">
        <v>0</v>
      </c>
      <c r="K60" s="12">
        <v>0.10921270978269999</v>
      </c>
      <c r="L60" s="12">
        <v>0</v>
      </c>
      <c r="M60" s="12">
        <v>0</v>
      </c>
      <c r="N60" s="12">
        <v>-1.3383628493719999</v>
      </c>
      <c r="O60" s="12">
        <v>0.76383555050569996</v>
      </c>
      <c r="P60" s="12">
        <v>0.045438604872970002</v>
      </c>
      <c r="Q60" s="12">
        <v>0</v>
      </c>
      <c r="R60" s="12">
        <v>0</v>
      </c>
      <c r="S60" s="12">
        <v>-0.63816057991160002</v>
      </c>
      <c r="T60" s="12">
        <v>0</v>
      </c>
      <c r="U60" s="12">
        <v>0</v>
      </c>
      <c r="V60" s="12">
        <v>-0.03956322255862</v>
      </c>
      <c r="W60" s="12">
        <v>0</v>
      </c>
      <c r="X60" s="12">
        <v>0</v>
      </c>
      <c r="Y60" s="12">
        <v>-0.2312570826584</v>
      </c>
      <c r="Z60" s="12">
        <v>0</v>
      </c>
      <c r="AA60" s="12">
        <v>-0.28743683172134998</v>
      </c>
      <c r="AB60" s="12">
        <v>-1.9392869164858</v>
      </c>
      <c r="AC60" s="12">
        <v>-0.010168243830299999</v>
      </c>
      <c r="AD60" s="12">
        <v>0.052379186019890001</v>
      </c>
      <c r="AE60" s="12">
        <v>0</v>
      </c>
      <c r="AF60" s="12">
        <v>0</v>
      </c>
      <c r="AG60" s="12">
        <v>4.3202058405116004</v>
      </c>
      <c r="AH60" s="12">
        <v>0</v>
      </c>
      <c r="AI60" s="12">
        <v>0</v>
      </c>
      <c r="AJ60" s="12">
        <v>0</v>
      </c>
      <c r="AK60" s="12">
        <v>0</v>
      </c>
      <c r="AL60" s="12">
        <v>-0.052217954972700001</v>
      </c>
      <c r="AM60" s="12">
        <v>13.524413437127</v>
      </c>
      <c r="AN60" s="12">
        <v>1.1373189492119</v>
      </c>
      <c r="AO60" s="12">
        <v>12.920728738086</v>
      </c>
      <c r="AP60" s="12">
        <v>-0.41078988734400002</v>
      </c>
      <c r="AQ60" s="12">
        <v>0</v>
      </c>
      <c r="AR60" s="12">
        <v>-0.41078988734400002</v>
      </c>
      <c r="AS60" s="12">
        <v>0</v>
      </c>
      <c r="AT60" s="12">
        <v>0.34491596225310001</v>
      </c>
      <c r="AU60" s="12">
        <v>0.26014263577009999</v>
      </c>
      <c r="AV60" s="12">
        <v>0</v>
      </c>
      <c r="AW60" s="12">
        <v>0</v>
      </c>
      <c r="AX60" s="12">
        <v>-0.14567370047989001</v>
      </c>
      <c r="AY60" s="12">
        <v>0</v>
      </c>
      <c r="AZ60" s="12">
        <v>0</v>
      </c>
      <c r="BA60" s="12">
        <v>0.066255040506301002</v>
      </c>
      <c r="BB60" s="12">
        <v>0</v>
      </c>
      <c r="BC60" s="12">
        <v>0</v>
      </c>
      <c r="BD60" s="12">
        <v>0</v>
      </c>
      <c r="BE60" s="12">
        <v>0.066255040506301002</v>
      </c>
      <c r="BF60" s="12">
        <v>0</v>
      </c>
      <c r="BG60" s="12">
        <v>0</v>
      </c>
      <c r="BH60" s="12">
        <v>-0.17057158772459999</v>
      </c>
      <c r="BI60" s="12">
        <v>-0.41098766452087998</v>
      </c>
      <c r="BJ60" s="12">
        <v>9.5608891199045001</v>
      </c>
      <c r="BK60" s="12">
        <v>0.022202091335441002</v>
      </c>
      <c r="BL60" s="12">
        <v>13.710054567124001</v>
      </c>
      <c r="BM60" s="12">
        <v>-0.13903167229720001</v>
      </c>
      <c r="BN60" s="12">
        <v>-0.011500666804067</v>
      </c>
      <c r="BO60" s="12">
        <v>0.25841079892800001</v>
      </c>
      <c r="BP60" s="12">
        <v>0</v>
      </c>
      <c r="BQ60" s="12">
        <v>0</v>
      </c>
      <c r="BR60" s="12">
        <v>0</v>
      </c>
      <c r="BS60" s="13" t="str">
        <f t="shared" si="72"/>
        <v>0</v>
      </c>
    </row>
    <row r="61">
      <c r="A61" s="1">
        <v>21</v>
      </c>
      <c r="B61" s="7">
        <v>2152</v>
      </c>
      <c r="C61" s="11" t="s">
        <v>123</v>
      </c>
      <c r="D61" s="12">
        <v>2.032449391613</v>
      </c>
      <c r="E61" s="12">
        <v>2.032449391613</v>
      </c>
      <c r="F61" s="12">
        <v>0</v>
      </c>
      <c r="G61" s="12">
        <v>0</v>
      </c>
      <c r="H61" s="12">
        <v>-0.037547931290400002</v>
      </c>
      <c r="I61" s="12">
        <v>0</v>
      </c>
      <c r="J61" s="12">
        <v>0</v>
      </c>
      <c r="K61" s="12">
        <v>-0.036398112781699</v>
      </c>
      <c r="L61" s="12">
        <v>0</v>
      </c>
      <c r="M61" s="12">
        <v>0</v>
      </c>
      <c r="N61" s="12">
        <v>32.437333447892001</v>
      </c>
      <c r="O61" s="12">
        <v>1.637772315543</v>
      </c>
      <c r="P61" s="12">
        <v>0.090877209745920007</v>
      </c>
      <c r="Q61" s="12">
        <v>0</v>
      </c>
      <c r="R61" s="12">
        <v>0</v>
      </c>
      <c r="S61" s="12">
        <v>-1.2763211598232</v>
      </c>
      <c r="T61" s="12">
        <v>0</v>
      </c>
      <c r="U61" s="12">
        <v>0</v>
      </c>
      <c r="V61" s="12">
        <v>-0.079126445117220001</v>
      </c>
      <c r="W61" s="12">
        <v>0</v>
      </c>
      <c r="X61" s="12">
        <v>0</v>
      </c>
      <c r="Y61" s="12">
        <v>-0.011065873488482</v>
      </c>
      <c r="Z61" s="12">
        <v>0</v>
      </c>
      <c r="AA61" s="12">
        <v>0</v>
      </c>
      <c r="AB61" s="12">
        <v>-0.27623024181040001</v>
      </c>
      <c r="AC61" s="12">
        <v>-0.032925741926903</v>
      </c>
      <c r="AD61" s="12">
        <v>0.13304121291099</v>
      </c>
      <c r="AE61" s="12">
        <v>12.697641954678</v>
      </c>
      <c r="AF61" s="12">
        <v>-0.88755448255368996</v>
      </c>
      <c r="AG61" s="12">
        <v>3.6276004964177</v>
      </c>
      <c r="AH61" s="12">
        <v>0</v>
      </c>
      <c r="AI61" s="12">
        <v>0</v>
      </c>
      <c r="AJ61" s="12">
        <v>0</v>
      </c>
      <c r="AK61" s="12">
        <v>0</v>
      </c>
      <c r="AL61" s="12">
        <v>-1.0574512092021999</v>
      </c>
      <c r="AM61" s="12">
        <v>2.6550328561707</v>
      </c>
      <c r="AN61" s="12">
        <v>0.67390966888890003</v>
      </c>
      <c r="AO61" s="12">
        <v>6.1674544044042996</v>
      </c>
      <c r="AP61" s="12">
        <v>0.94016553732410002</v>
      </c>
      <c r="AQ61" s="12">
        <v>0</v>
      </c>
      <c r="AR61" s="12">
        <v>0.94016553732410002</v>
      </c>
      <c r="AS61" s="12">
        <v>0</v>
      </c>
      <c r="AT61" s="12">
        <v>0.49287653489760003</v>
      </c>
      <c r="AU61" s="12">
        <v>0.36982744424160002</v>
      </c>
      <c r="AV61" s="12">
        <v>0</v>
      </c>
      <c r="AW61" s="12">
        <v>0</v>
      </c>
      <c r="AX61" s="12">
        <v>-0.32534119366649999</v>
      </c>
      <c r="AY61" s="12">
        <v>0</v>
      </c>
      <c r="AZ61" s="12">
        <v>-0.81870897302409995</v>
      </c>
      <c r="BA61" s="12">
        <v>-3.9382207404345002</v>
      </c>
      <c r="BB61" s="12">
        <v>0</v>
      </c>
      <c r="BC61" s="12">
        <v>0</v>
      </c>
      <c r="BD61" s="12">
        <v>0</v>
      </c>
      <c r="BE61" s="12">
        <v>0</v>
      </c>
      <c r="BF61" s="12">
        <v>-3.9382207404345002</v>
      </c>
      <c r="BG61" s="12">
        <v>0</v>
      </c>
      <c r="BH61" s="12">
        <v>-0.035632902204598998</v>
      </c>
      <c r="BI61" s="12">
        <v>-0.0075067609020124</v>
      </c>
      <c r="BJ61" s="12">
        <v>0.038153752683839998</v>
      </c>
      <c r="BK61" s="12">
        <v>0.0055505228338599</v>
      </c>
      <c r="BL61" s="12">
        <v>-0.36647596299372998</v>
      </c>
      <c r="BM61" s="12">
        <v>0.88909194251180002</v>
      </c>
      <c r="BN61" s="12">
        <v>0.80810626609184</v>
      </c>
      <c r="BO61" s="12">
        <v>-0.086070675239620004</v>
      </c>
      <c r="BP61" s="12">
        <v>0</v>
      </c>
      <c r="BQ61" s="12">
        <v>0</v>
      </c>
      <c r="BR61" s="12">
        <v>0</v>
      </c>
      <c r="BS61" s="13" t="str">
        <f t="shared" si="72"/>
        <v>0</v>
      </c>
    </row>
    <row r="62">
      <c r="A62" s="1">
        <v>21</v>
      </c>
      <c r="B62" s="7">
        <v>2153</v>
      </c>
      <c r="C62" s="11" t="s">
        <v>124</v>
      </c>
      <c r="D62" s="12">
        <v>0.072203966731070005</v>
      </c>
      <c r="E62" s="12">
        <v>0.072203966731070005</v>
      </c>
      <c r="F62" s="12">
        <v>0</v>
      </c>
      <c r="G62" s="12">
        <v>0</v>
      </c>
      <c r="H62" s="12">
        <v>0.0014944286996701</v>
      </c>
      <c r="I62" s="12">
        <v>0</v>
      </c>
      <c r="J62" s="12">
        <v>0</v>
      </c>
      <c r="K62" s="12">
        <v>0.0013034983165700999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0.39711469810439998</v>
      </c>
      <c r="AN62" s="12">
        <v>0</v>
      </c>
      <c r="AO62" s="12">
        <v>1.7939383356634</v>
      </c>
      <c r="AP62" s="12">
        <v>0.23097690680810001</v>
      </c>
      <c r="AQ62" s="12">
        <v>0</v>
      </c>
      <c r="AR62" s="12">
        <v>0.23097690680810001</v>
      </c>
      <c r="AS62" s="12">
        <v>0</v>
      </c>
      <c r="AT62" s="12">
        <v>0.17422248219190001</v>
      </c>
      <c r="AU62" s="12">
        <v>0.179266758596</v>
      </c>
      <c r="AV62" s="12">
        <v>0</v>
      </c>
      <c r="AW62" s="12">
        <v>0</v>
      </c>
      <c r="AX62" s="12">
        <v>-0.053754966768399998</v>
      </c>
      <c r="AY62" s="12">
        <v>0</v>
      </c>
      <c r="AZ62" s="12">
        <v>0</v>
      </c>
      <c r="BA62" s="12">
        <v>-2.8150072623955</v>
      </c>
      <c r="BB62" s="12">
        <v>0</v>
      </c>
      <c r="BC62" s="12">
        <v>0</v>
      </c>
      <c r="BD62" s="12">
        <v>0</v>
      </c>
      <c r="BE62" s="12">
        <v>-1.421876633676</v>
      </c>
      <c r="BF62" s="12">
        <v>-1.4341198226561001</v>
      </c>
      <c r="BG62" s="12">
        <v>0.040989193936580001</v>
      </c>
      <c r="BH62" s="12">
        <v>0</v>
      </c>
      <c r="BI62" s="12">
        <v>-0.18180101967404999</v>
      </c>
      <c r="BJ62" s="12">
        <v>-0.039370256437659998</v>
      </c>
      <c r="BK62" s="12">
        <v>0.047531639373499003</v>
      </c>
      <c r="BL62" s="12">
        <v>-0.46961504284896999</v>
      </c>
      <c r="BM62" s="12">
        <v>1.3030581370701999</v>
      </c>
      <c r="BN62" s="12">
        <v>-0.010039054209912</v>
      </c>
      <c r="BO62" s="12">
        <v>-0.18630321594669</v>
      </c>
      <c r="BP62" s="12">
        <v>0</v>
      </c>
      <c r="BQ62" s="12">
        <v>0</v>
      </c>
      <c r="BR62" s="12">
        <v>0</v>
      </c>
      <c r="BS62" s="13" t="str">
        <f t="shared" si="72"/>
        <v>0</v>
      </c>
    </row>
    <row r="63">
      <c r="A63" s="1">
        <v>21</v>
      </c>
      <c r="B63" s="7">
        <v>2161</v>
      </c>
      <c r="C63" s="11" t="s">
        <v>125</v>
      </c>
      <c r="D63" s="12">
        <v>0.1228842136105</v>
      </c>
      <c r="E63" s="12">
        <v>0.1228842136105</v>
      </c>
      <c r="F63" s="12">
        <v>0</v>
      </c>
      <c r="G63" s="12">
        <v>0</v>
      </c>
      <c r="H63" s="12">
        <v>0.00051370986551202002</v>
      </c>
      <c r="I63" s="12">
        <v>0</v>
      </c>
      <c r="J63" s="12">
        <v>0</v>
      </c>
      <c r="K63" s="12">
        <v>0.00044807754632004</v>
      </c>
      <c r="L63" s="12">
        <v>0</v>
      </c>
      <c r="M63" s="12">
        <v>0</v>
      </c>
      <c r="N63" s="12">
        <v>0.03610678013318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-0.072386189491968997</v>
      </c>
      <c r="AC63" s="12">
        <v>-0.00048420208716004999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7.2805879192388003</v>
      </c>
      <c r="AP63" s="12">
        <v>0.16588725802793999</v>
      </c>
      <c r="AQ63" s="12">
        <v>0</v>
      </c>
      <c r="AR63" s="12">
        <v>0.16588725802793999</v>
      </c>
      <c r="AS63" s="12">
        <v>0</v>
      </c>
      <c r="AT63" s="12">
        <v>0.0048074862526889996</v>
      </c>
      <c r="AU63" s="12">
        <v>0.0059181090434809996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-0.54488159952369997</v>
      </c>
      <c r="BK63" s="12">
        <v>0.01110104566773</v>
      </c>
      <c r="BL63" s="12">
        <v>-0.43244779699364999</v>
      </c>
      <c r="BM63" s="12">
        <v>0</v>
      </c>
      <c r="BN63" s="12">
        <v>-0.0029717917493379</v>
      </c>
      <c r="BO63" s="12">
        <v>-0.34087257914424002</v>
      </c>
      <c r="BP63" s="12">
        <v>0</v>
      </c>
      <c r="BQ63" s="12">
        <v>0</v>
      </c>
      <c r="BR63" s="12">
        <v>0</v>
      </c>
      <c r="BS63" s="13" t="str">
        <f t="shared" si="72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0.32069456237520999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-0.018766902255030998</v>
      </c>
      <c r="BJ64" s="12">
        <v>-0.0010937344004601</v>
      </c>
      <c r="BK64" s="12">
        <v>0.071166210830800006</v>
      </c>
      <c r="BL64" s="12">
        <v>-0.17610564106835999</v>
      </c>
      <c r="BM64" s="12">
        <v>-0.092176117154840004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72"/>
        <v>0</v>
      </c>
    </row>
    <row r="65">
      <c r="A65" s="1">
        <v>21</v>
      </c>
      <c r="B65" s="7">
        <v>2163</v>
      </c>
      <c r="C65" s="11" t="s">
        <v>127</v>
      </c>
      <c r="D65" s="12">
        <v>0.002451150055513</v>
      </c>
      <c r="E65" s="12">
        <v>0.002451150055513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10.405534541090001</v>
      </c>
      <c r="O65" s="12">
        <v>0</v>
      </c>
      <c r="P65" s="12">
        <v>0</v>
      </c>
      <c r="Q65" s="12">
        <v>0</v>
      </c>
      <c r="R65" s="12">
        <v>0</v>
      </c>
      <c r="S65" s="12">
        <v>-1.2763211598232</v>
      </c>
      <c r="T65" s="12">
        <v>0</v>
      </c>
      <c r="U65" s="12">
        <v>0</v>
      </c>
      <c r="V65" s="12">
        <v>-0.6334940392617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-0.074710450395219993</v>
      </c>
      <c r="AC65" s="12">
        <v>0</v>
      </c>
      <c r="AD65" s="12">
        <v>0</v>
      </c>
      <c r="AE65" s="12">
        <v>0</v>
      </c>
      <c r="AF65" s="12">
        <v>0</v>
      </c>
      <c r="AG65" s="12">
        <v>0.90965638971877005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0.0020250506736515998</v>
      </c>
      <c r="AP65" s="12">
        <v>2.5120091402555</v>
      </c>
      <c r="AQ65" s="12">
        <v>0</v>
      </c>
      <c r="AR65" s="12">
        <v>0.026311488680319999</v>
      </c>
      <c r="AS65" s="12">
        <v>2.4856976515752001</v>
      </c>
      <c r="AT65" s="12">
        <v>0.00028533531822699999</v>
      </c>
      <c r="AU65" s="12">
        <v>0.00035125332418359999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0.021944102697533</v>
      </c>
      <c r="BK65" s="12">
        <v>0</v>
      </c>
      <c r="BL65" s="12">
        <v>-0.35221128213672998</v>
      </c>
      <c r="BM65" s="12">
        <v>-0.097094532734209996</v>
      </c>
      <c r="BN65" s="12">
        <v>0</v>
      </c>
      <c r="BO65" s="12">
        <v>-0.29763626133454002</v>
      </c>
      <c r="BP65" s="12">
        <v>0</v>
      </c>
      <c r="BQ65" s="12">
        <v>0</v>
      </c>
      <c r="BR65" s="12">
        <v>0</v>
      </c>
      <c r="BS65" s="13" t="str">
        <f t="shared" si="72"/>
        <v>0</v>
      </c>
    </row>
    <row r="66">
      <c r="A66" s="1">
        <v>21</v>
      </c>
      <c r="B66" s="7">
        <v>2164</v>
      </c>
      <c r="C66" s="11" t="s">
        <v>128</v>
      </c>
      <c r="D66" s="12">
        <v>0.0057193501295290002</v>
      </c>
      <c r="E66" s="12">
        <v>0.0057193501295290002</v>
      </c>
      <c r="F66" s="12">
        <v>0</v>
      </c>
      <c r="G66" s="12">
        <v>0</v>
      </c>
      <c r="H66" s="12">
        <v>0.0071452372203096</v>
      </c>
      <c r="I66" s="12">
        <v>0</v>
      </c>
      <c r="J66" s="12">
        <v>0</v>
      </c>
      <c r="K66" s="12">
        <v>0.0062323513260897998</v>
      </c>
      <c r="L66" s="12">
        <v>0</v>
      </c>
      <c r="M66" s="12">
        <v>0</v>
      </c>
      <c r="N66" s="12">
        <v>6.3863750396606003</v>
      </c>
      <c r="O66" s="12">
        <v>0.028365733197580002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1.9104572403471001</v>
      </c>
      <c r="AF66" s="12">
        <v>0</v>
      </c>
      <c r="AG66" s="12">
        <v>0.37066372515644003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-35.745224208133003</v>
      </c>
      <c r="AP66" s="12">
        <v>0.67239385855612999</v>
      </c>
      <c r="AQ66" s="12">
        <v>0</v>
      </c>
      <c r="AR66" s="12">
        <v>0.67239385855612999</v>
      </c>
      <c r="AS66" s="12">
        <v>0</v>
      </c>
      <c r="AT66" s="12">
        <v>-0.0019295436112903</v>
      </c>
      <c r="AU66" s="12">
        <v>0.0043208362174902001</v>
      </c>
      <c r="AV66" s="12">
        <v>0</v>
      </c>
      <c r="AW66" s="12">
        <v>0</v>
      </c>
      <c r="AX66" s="12">
        <v>-0.0034631706291190002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16.528253379765001</v>
      </c>
      <c r="BK66" s="12">
        <v>0</v>
      </c>
      <c r="BL66" s="12">
        <v>-0.058701880356120999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72"/>
        <v>0</v>
      </c>
    </row>
    <row r="67">
      <c r="A67" s="1">
        <v>21</v>
      </c>
      <c r="B67" s="7">
        <v>2165</v>
      </c>
      <c r="C67" s="11" t="s">
        <v>129</v>
      </c>
      <c r="D67" s="12">
        <v>0.02470616204622</v>
      </c>
      <c r="E67" s="12">
        <v>0.02470616204622</v>
      </c>
      <c r="F67" s="12">
        <v>0</v>
      </c>
      <c r="G67" s="12">
        <v>0</v>
      </c>
      <c r="H67" s="12">
        <v>0.23347948074970001</v>
      </c>
      <c r="I67" s="12">
        <v>0</v>
      </c>
      <c r="J67" s="12">
        <v>0</v>
      </c>
      <c r="K67" s="12">
        <v>0.2174477958279</v>
      </c>
      <c r="L67" s="12">
        <v>0</v>
      </c>
      <c r="M67" s="12">
        <v>0</v>
      </c>
      <c r="N67" s="12">
        <v>0.033325033829738997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-0.0019368083486402</v>
      </c>
      <c r="AD67" s="12">
        <v>0</v>
      </c>
      <c r="AE67" s="12">
        <v>0</v>
      </c>
      <c r="AF67" s="12">
        <v>0</v>
      </c>
      <c r="AG67" s="12">
        <v>0.22719342721215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0.061860771453879998</v>
      </c>
      <c r="AN67" s="12">
        <v>0.14947620475357001</v>
      </c>
      <c r="AO67" s="12">
        <v>18.720983322748999</v>
      </c>
      <c r="AP67" s="12">
        <v>-0.30465589753210998</v>
      </c>
      <c r="AQ67" s="12">
        <v>0</v>
      </c>
      <c r="AR67" s="12">
        <v>-0.30465589753210998</v>
      </c>
      <c r="AS67" s="12">
        <v>0</v>
      </c>
      <c r="AT67" s="12">
        <v>0.20202807507459999</v>
      </c>
      <c r="AU67" s="12">
        <v>0.031022746596629999</v>
      </c>
      <c r="AV67" s="12">
        <v>0</v>
      </c>
      <c r="AW67" s="12">
        <v>0</v>
      </c>
      <c r="AX67" s="12">
        <v>-0.72847898438790004</v>
      </c>
      <c r="AY67" s="12">
        <v>0</v>
      </c>
      <c r="AZ67" s="12">
        <v>0</v>
      </c>
      <c r="BA67" s="12">
        <v>-0.56260296291925005</v>
      </c>
      <c r="BB67" s="12">
        <v>0</v>
      </c>
      <c r="BC67" s="12">
        <v>0</v>
      </c>
      <c r="BD67" s="12">
        <v>0</v>
      </c>
      <c r="BE67" s="12">
        <v>0</v>
      </c>
      <c r="BF67" s="12">
        <v>-0.56260296291925005</v>
      </c>
      <c r="BG67" s="12">
        <v>0</v>
      </c>
      <c r="BH67" s="12">
        <v>-0.16759583848830001</v>
      </c>
      <c r="BI67" s="12">
        <v>0</v>
      </c>
      <c r="BJ67" s="12">
        <v>-11.740740894259</v>
      </c>
      <c r="BK67" s="12">
        <v>0</v>
      </c>
      <c r="BL67" s="12">
        <v>0</v>
      </c>
      <c r="BM67" s="12">
        <v>-0.017242349008561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72"/>
        <v>0</v>
      </c>
    </row>
    <row r="68">
      <c r="A68" s="1">
        <v>21</v>
      </c>
      <c r="B68" s="7">
        <v>2166</v>
      </c>
      <c r="C68" s="11" t="s">
        <v>130</v>
      </c>
      <c r="D68" s="12">
        <v>0.0065364001480338997</v>
      </c>
      <c r="E68" s="12">
        <v>0.0065364001480338997</v>
      </c>
      <c r="F68" s="12">
        <v>0</v>
      </c>
      <c r="G68" s="12">
        <v>0</v>
      </c>
      <c r="H68" s="12">
        <v>0.0010274197310200001</v>
      </c>
      <c r="I68" s="12">
        <v>0</v>
      </c>
      <c r="J68" s="12">
        <v>0</v>
      </c>
      <c r="K68" s="12">
        <v>0.00089615509264007003</v>
      </c>
      <c r="L68" s="12">
        <v>0</v>
      </c>
      <c r="M68" s="12">
        <v>0</v>
      </c>
      <c r="N68" s="12">
        <v>0.40828907172700002</v>
      </c>
      <c r="O68" s="12">
        <v>0.028365733197580002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-0.082663348334630002</v>
      </c>
      <c r="AC68" s="12">
        <v>0</v>
      </c>
      <c r="AD68" s="12">
        <v>0.052379186019890001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0.92991764108913999</v>
      </c>
      <c r="AP68" s="12">
        <v>0.71997507379589998</v>
      </c>
      <c r="AQ68" s="12">
        <v>0</v>
      </c>
      <c r="AR68" s="12">
        <v>0.71997507379589998</v>
      </c>
      <c r="AS68" s="12">
        <v>0</v>
      </c>
      <c r="AT68" s="12">
        <v>0.01930925047047</v>
      </c>
      <c r="AU68" s="12">
        <v>0.023770062736689999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-5.8530543796319003</v>
      </c>
      <c r="BB68" s="12">
        <v>0.043788954841496003</v>
      </c>
      <c r="BC68" s="12">
        <v>0</v>
      </c>
      <c r="BD68" s="12">
        <v>0</v>
      </c>
      <c r="BE68" s="12">
        <v>0</v>
      </c>
      <c r="BF68" s="12">
        <v>-5.9378325284100004</v>
      </c>
      <c r="BG68" s="12">
        <v>0.040989193936580001</v>
      </c>
      <c r="BH68" s="12">
        <v>0</v>
      </c>
      <c r="BI68" s="12">
        <v>-0.0037533804510062</v>
      </c>
      <c r="BJ68" s="12">
        <v>-1.7001159586179999</v>
      </c>
      <c r="BK68" s="12">
        <v>0</v>
      </c>
      <c r="BL68" s="12">
        <v>0</v>
      </c>
      <c r="BM68" s="12">
        <v>-0.15583190840458</v>
      </c>
      <c r="BN68" s="12">
        <v>-0.0001233757778984</v>
      </c>
      <c r="BO68" s="12">
        <v>-0.20532712342321</v>
      </c>
      <c r="BP68" s="12">
        <v>0</v>
      </c>
      <c r="BQ68" s="12">
        <v>0</v>
      </c>
      <c r="BR68" s="12">
        <v>0</v>
      </c>
      <c r="BS68" s="13" t="str">
        <f t="shared" si="72"/>
        <v>0</v>
      </c>
    </row>
    <row r="69">
      <c r="A69" s="1">
        <v>22</v>
      </c>
      <c r="B69" s="7">
        <v>2211</v>
      </c>
      <c r="C69" s="11" t="s">
        <v>131</v>
      </c>
      <c r="D69" s="12">
        <v>0.022125075690529999</v>
      </c>
      <c r="E69" s="12">
        <v>0.022125075690529999</v>
      </c>
      <c r="F69" s="12">
        <v>0</v>
      </c>
      <c r="G69" s="12">
        <v>0</v>
      </c>
      <c r="H69" s="12">
        <v>-0.0021420955184000001</v>
      </c>
      <c r="I69" s="12">
        <v>0</v>
      </c>
      <c r="J69" s="12">
        <v>0</v>
      </c>
      <c r="K69" s="12">
        <v>-0.0020380948648970002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0.081767882652029</v>
      </c>
      <c r="AP69" s="12">
        <v>0.0323535209496</v>
      </c>
      <c r="AQ69" s="12">
        <v>0</v>
      </c>
      <c r="AR69" s="12">
        <v>0.0323535209496</v>
      </c>
      <c r="AS69" s="12">
        <v>0</v>
      </c>
      <c r="AT69" s="12">
        <v>0.01773874056448</v>
      </c>
      <c r="AU69" s="12">
        <v>0.017673841356065</v>
      </c>
      <c r="AV69" s="12">
        <v>0</v>
      </c>
      <c r="AW69" s="12">
        <v>0</v>
      </c>
      <c r="AX69" s="12">
        <v>0</v>
      </c>
      <c r="AY69" s="12">
        <v>0</v>
      </c>
      <c r="AZ69" s="12">
        <v>-0.12052177140341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-0.0027803392660270001</v>
      </c>
      <c r="BJ69" s="12">
        <v>-0.00088095646571040005</v>
      </c>
      <c r="BK69" s="12">
        <v>0</v>
      </c>
      <c r="BL69" s="12">
        <v>0</v>
      </c>
      <c r="BM69" s="12">
        <v>0.069930728631899003</v>
      </c>
      <c r="BN69" s="12">
        <v>-1.4187311073472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72"/>
        <v>0</v>
      </c>
    </row>
    <row r="70">
      <c r="A70" s="1">
        <v>22</v>
      </c>
      <c r="B70" s="7">
        <v>2212</v>
      </c>
      <c r="C70" s="11" t="s">
        <v>132</v>
      </c>
      <c r="D70" s="12">
        <v>0.010000234593169999</v>
      </c>
      <c r="E70" s="12">
        <v>0.010000234593169999</v>
      </c>
      <c r="F70" s="12">
        <v>0</v>
      </c>
      <c r="G70" s="12">
        <v>0</v>
      </c>
      <c r="H70" s="12">
        <v>-0.22920422046870001</v>
      </c>
      <c r="I70" s="12">
        <v>0</v>
      </c>
      <c r="J70" s="12">
        <v>0</v>
      </c>
      <c r="K70" s="12">
        <v>-0.21807615054400001</v>
      </c>
      <c r="L70" s="12">
        <v>0</v>
      </c>
      <c r="M70" s="12">
        <v>0</v>
      </c>
      <c r="N70" s="12">
        <v>-0.64316391865230005</v>
      </c>
      <c r="O70" s="12">
        <v>0</v>
      </c>
      <c r="P70" s="12">
        <v>-0.53543416922800002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-0.022169622992759999</v>
      </c>
      <c r="AN70" s="12">
        <v>0</v>
      </c>
      <c r="AO70" s="12">
        <v>0.023423780145750001</v>
      </c>
      <c r="AP70" s="12">
        <v>5.1197031350749</v>
      </c>
      <c r="AQ70" s="12">
        <v>0</v>
      </c>
      <c r="AR70" s="12">
        <v>0.4977285218809</v>
      </c>
      <c r="AS70" s="12">
        <v>4.6219746131940003</v>
      </c>
      <c r="AT70" s="12">
        <v>0.049155058167490003</v>
      </c>
      <c r="AU70" s="12">
        <v>0.047092344429179998</v>
      </c>
      <c r="AV70" s="12">
        <v>0</v>
      </c>
      <c r="AW70" s="12">
        <v>0</v>
      </c>
      <c r="AX70" s="12">
        <v>-0.0017598280035910001</v>
      </c>
      <c r="AY70" s="12">
        <v>0</v>
      </c>
      <c r="AZ70" s="12">
        <v>-0.12052177140341</v>
      </c>
      <c r="BA70" s="12">
        <v>-0.30580657879466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-0.30580657879466</v>
      </c>
      <c r="BH70" s="12">
        <v>0</v>
      </c>
      <c r="BI70" s="12">
        <v>0.042493406916859003</v>
      </c>
      <c r="BJ70" s="12">
        <v>-0.00044047823285520003</v>
      </c>
      <c r="BK70" s="12">
        <v>-0.0111902699854</v>
      </c>
      <c r="BL70" s="12">
        <v>0</v>
      </c>
      <c r="BM70" s="12">
        <v>0.081354400434098001</v>
      </c>
      <c r="BN70" s="12">
        <v>-8.0230522790159995</v>
      </c>
      <c r="BO70" s="12">
        <v>-0.023822202608727999</v>
      </c>
      <c r="BP70" s="12">
        <v>-0.25419364588651</v>
      </c>
      <c r="BQ70" s="12">
        <v>0</v>
      </c>
      <c r="BR70" s="12">
        <v>0</v>
      </c>
      <c r="BS70" s="13" t="str">
        <f t="shared" si="72"/>
        <v>0</v>
      </c>
    </row>
    <row r="71">
      <c r="A71" s="1">
        <v>22</v>
      </c>
      <c r="B71" s="7">
        <v>2221</v>
      </c>
      <c r="C71" s="11" t="s">
        <v>133</v>
      </c>
      <c r="D71" s="12">
        <v>0.016190922937719999</v>
      </c>
      <c r="E71" s="12">
        <v>0.016190922937719999</v>
      </c>
      <c r="F71" s="12">
        <v>0</v>
      </c>
      <c r="G71" s="12">
        <v>0</v>
      </c>
      <c r="H71" s="12">
        <v>-0.0026776193979990001</v>
      </c>
      <c r="I71" s="12">
        <v>0</v>
      </c>
      <c r="J71" s="12">
        <v>0</v>
      </c>
      <c r="K71" s="12">
        <v>-0.002547618581121</v>
      </c>
      <c r="L71" s="12">
        <v>0</v>
      </c>
      <c r="M71" s="12">
        <v>0</v>
      </c>
      <c r="N71" s="12">
        <v>3.3413439306843999</v>
      </c>
      <c r="O71" s="12">
        <v>-0.88423314398410002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-0.23450680906356999</v>
      </c>
      <c r="AC71" s="12">
        <v>0</v>
      </c>
      <c r="AD71" s="12">
        <v>-0.16138884160243</v>
      </c>
      <c r="AE71" s="12">
        <v>0</v>
      </c>
      <c r="AF71" s="12">
        <v>0</v>
      </c>
      <c r="AG71" s="12">
        <v>0.10591127927563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0.0076913483795099996</v>
      </c>
      <c r="AP71" s="12">
        <v>0.0072184064203430001</v>
      </c>
      <c r="AQ71" s="12">
        <v>0</v>
      </c>
      <c r="AR71" s="12">
        <v>0.0072184064203430001</v>
      </c>
      <c r="AS71" s="12">
        <v>0</v>
      </c>
      <c r="AT71" s="12">
        <v>0.022696494864820001</v>
      </c>
      <c r="AU71" s="12">
        <v>0.020730582802359999</v>
      </c>
      <c r="AV71" s="12">
        <v>0</v>
      </c>
      <c r="AW71" s="12">
        <v>0</v>
      </c>
      <c r="AX71" s="12">
        <v>-0.0017598280035910001</v>
      </c>
      <c r="AY71" s="12">
        <v>0</v>
      </c>
      <c r="AZ71" s="12">
        <v>-0.12052177140341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-0.036255793537530001</v>
      </c>
      <c r="BK71" s="12">
        <v>0</v>
      </c>
      <c r="BL71" s="12">
        <v>0</v>
      </c>
      <c r="BM71" s="12">
        <v>0.041786150670900003</v>
      </c>
      <c r="BN71" s="12">
        <v>-0.12188237995730999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72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0.0039750247673849999</v>
      </c>
      <c r="AQ72" s="12">
        <v>0</v>
      </c>
      <c r="AR72" s="12">
        <v>0.0039750247673849999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-0.12052177140341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0.62700008519759998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72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-0.12052177140341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72"/>
        <v>0</v>
      </c>
    </row>
    <row r="74">
      <c r="A74" s="1">
        <v>22</v>
      </c>
      <c r="B74" s="7">
        <v>2240</v>
      </c>
      <c r="C74" s="11" t="s">
        <v>136</v>
      </c>
      <c r="D74" s="12">
        <v>0.00043479280839900001</v>
      </c>
      <c r="E74" s="12">
        <v>0.00043479280839900001</v>
      </c>
      <c r="F74" s="12">
        <v>0</v>
      </c>
      <c r="G74" s="12">
        <v>0</v>
      </c>
      <c r="H74" s="12">
        <v>-0.00053552387959989996</v>
      </c>
      <c r="I74" s="12">
        <v>0</v>
      </c>
      <c r="J74" s="12">
        <v>0</v>
      </c>
      <c r="K74" s="12">
        <v>-0.00050952371622430004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0.0052306724239730004</v>
      </c>
      <c r="AU74" s="12">
        <v>0.0052115354114779999</v>
      </c>
      <c r="AV74" s="12">
        <v>0</v>
      </c>
      <c r="AW74" s="12">
        <v>0</v>
      </c>
      <c r="AX74" s="12">
        <v>0</v>
      </c>
      <c r="AY74" s="12">
        <v>0</v>
      </c>
      <c r="AZ74" s="12">
        <v>-0.12052177140341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-0.00029365215523680002</v>
      </c>
      <c r="BK74" s="12">
        <v>0</v>
      </c>
      <c r="BL74" s="12">
        <v>0</v>
      </c>
      <c r="BM74" s="12">
        <v>0</v>
      </c>
      <c r="BN74" s="12">
        <v>-0.18098172397100001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72"/>
        <v>0</v>
      </c>
    </row>
    <row r="75">
      <c r="A75" s="1">
        <v>22</v>
      </c>
      <c r="B75" s="7">
        <v>2250</v>
      </c>
      <c r="C75" s="11" t="s">
        <v>137</v>
      </c>
      <c r="D75" s="12">
        <v>14.519193960759999</v>
      </c>
      <c r="E75" s="12">
        <v>14.519193960759999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31.297939390014001</v>
      </c>
      <c r="O75" s="12">
        <v>39.563806679644998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-2.4942896546465998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-1.0209180268421001</v>
      </c>
      <c r="AQ75" s="12">
        <v>0</v>
      </c>
      <c r="AR75" s="12">
        <v>-1.0209180268421001</v>
      </c>
      <c r="AS75" s="12">
        <v>0</v>
      </c>
      <c r="AT75" s="12">
        <v>0.0057482761402939996</v>
      </c>
      <c r="AU75" s="12">
        <v>0.0047858082436510003</v>
      </c>
      <c r="AV75" s="12">
        <v>0</v>
      </c>
      <c r="AW75" s="12">
        <v>0</v>
      </c>
      <c r="AX75" s="12">
        <v>-0.00087991400179550003</v>
      </c>
      <c r="AY75" s="12">
        <v>0</v>
      </c>
      <c r="AZ75" s="12">
        <v>-0.12052177140341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0.02541721235747</v>
      </c>
      <c r="BJ75" s="12">
        <v>37.061196538327998</v>
      </c>
      <c r="BK75" s="12">
        <v>-0.012946803274019999</v>
      </c>
      <c r="BL75" s="12">
        <v>0.52623641658459996</v>
      </c>
      <c r="BM75" s="12">
        <v>0.045351542199598999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73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0.0082681187254741006</v>
      </c>
      <c r="AP76" s="12">
        <v>0.032848650448760001</v>
      </c>
      <c r="AQ76" s="12">
        <v>0</v>
      </c>
      <c r="AR76" s="12">
        <v>0.032848650448760001</v>
      </c>
      <c r="AS76" s="12">
        <v>0</v>
      </c>
      <c r="AT76" s="12">
        <v>-0.018847593955507998</v>
      </c>
      <c r="AU76" s="12">
        <v>-0.014832127479436</v>
      </c>
      <c r="AV76" s="12">
        <v>0</v>
      </c>
      <c r="AW76" s="12">
        <v>0</v>
      </c>
      <c r="AX76" s="12">
        <v>0</v>
      </c>
      <c r="AY76" s="12">
        <v>0</v>
      </c>
      <c r="AZ76" s="12">
        <v>-0.12052177140341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0.070769947550797005</v>
      </c>
      <c r="BN76" s="12">
        <v>-0.54964214025368996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73"/>
        <v>0</v>
      </c>
    </row>
    <row r="77">
      <c r="A77" s="1">
        <v>22</v>
      </c>
      <c r="B77" s="7">
        <v>2262</v>
      </c>
      <c r="C77" s="11" t="s">
        <v>139</v>
      </c>
      <c r="D77" s="12">
        <v>0.0046171190016698997</v>
      </c>
      <c r="E77" s="12">
        <v>0.0046171190016698997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-0.65458476642889996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0.0016536237450940001</v>
      </c>
      <c r="AP77" s="12">
        <v>59.491334290247998</v>
      </c>
      <c r="AQ77" s="12">
        <v>0</v>
      </c>
      <c r="AR77" s="12">
        <v>0.95772115885749998</v>
      </c>
      <c r="AS77" s="12">
        <v>58.533613131389998</v>
      </c>
      <c r="AT77" s="12">
        <v>0.00058273966370779996</v>
      </c>
      <c r="AU77" s="12">
        <v>0.0005806076440894</v>
      </c>
      <c r="AV77" s="12">
        <v>0</v>
      </c>
      <c r="AW77" s="12">
        <v>0</v>
      </c>
      <c r="AX77" s="12">
        <v>0</v>
      </c>
      <c r="AY77" s="12">
        <v>0</v>
      </c>
      <c r="AZ77" s="12">
        <v>-0.12052177140341</v>
      </c>
      <c r="BA77" s="12">
        <v>-0.30580657879466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-0.30580657879466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0.01305531320787</v>
      </c>
      <c r="BN77" s="12">
        <v>-0.38650640047290002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73"/>
        <v>0</v>
      </c>
    </row>
    <row r="78">
      <c r="A78" s="1">
        <v>22</v>
      </c>
      <c r="B78" s="7">
        <v>2263</v>
      </c>
      <c r="C78" s="11" t="s">
        <v>140</v>
      </c>
      <c r="D78" s="12">
        <v>-0.046028988581059999</v>
      </c>
      <c r="E78" s="12">
        <v>0.01353037157385</v>
      </c>
      <c r="F78" s="12">
        <v>-0.05955936015491</v>
      </c>
      <c r="G78" s="12">
        <v>0</v>
      </c>
      <c r="H78" s="12">
        <v>-0.0032131432775990001</v>
      </c>
      <c r="I78" s="12">
        <v>0</v>
      </c>
      <c r="J78" s="12">
        <v>0</v>
      </c>
      <c r="K78" s="12">
        <v>-0.0030571422973459999</v>
      </c>
      <c r="L78" s="12">
        <v>0</v>
      </c>
      <c r="M78" s="12">
        <v>0</v>
      </c>
      <c r="N78" s="12">
        <v>-1.9873102622482</v>
      </c>
      <c r="O78" s="12">
        <v>-0.97952672301520005</v>
      </c>
      <c r="P78" s="12">
        <v>-0.26771708461401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-0.26669303728630001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0.02521241447823</v>
      </c>
      <c r="AP78" s="12">
        <v>0.014120003645440001</v>
      </c>
      <c r="AQ78" s="12">
        <v>0</v>
      </c>
      <c r="AR78" s="12">
        <v>0.014120003645440001</v>
      </c>
      <c r="AS78" s="12">
        <v>0</v>
      </c>
      <c r="AT78" s="12">
        <v>0.055771575836289999</v>
      </c>
      <c r="AU78" s="12">
        <v>0.04897746895321</v>
      </c>
      <c r="AV78" s="12">
        <v>0</v>
      </c>
      <c r="AW78" s="12">
        <v>0</v>
      </c>
      <c r="AX78" s="12">
        <v>-0.0061593980125680004</v>
      </c>
      <c r="AY78" s="12">
        <v>0</v>
      </c>
      <c r="AZ78" s="12">
        <v>-0.12052177140341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0.0078738497988099995</v>
      </c>
      <c r="BK78" s="12">
        <v>0</v>
      </c>
      <c r="BL78" s="12">
        <v>0</v>
      </c>
      <c r="BM78" s="12">
        <v>0.0070984618250100997</v>
      </c>
      <c r="BN78" s="12">
        <v>0.056074406289315003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73"/>
        <v>0</v>
      </c>
    </row>
    <row r="79">
      <c r="A79" s="1">
        <v>22</v>
      </c>
      <c r="B79" s="7">
        <v>2264</v>
      </c>
      <c r="C79" s="11" t="s">
        <v>141</v>
      </c>
      <c r="D79" s="12">
        <v>0.00021739640419940999</v>
      </c>
      <c r="E79" s="12">
        <v>0.00021739640419940999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-0.011084811496377999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0.001654252012397</v>
      </c>
      <c r="AU79" s="12">
        <v>0.0016481997424656</v>
      </c>
      <c r="AV79" s="12">
        <v>0</v>
      </c>
      <c r="AW79" s="12">
        <v>0</v>
      </c>
      <c r="AX79" s="12">
        <v>0</v>
      </c>
      <c r="AY79" s="12">
        <v>0</v>
      </c>
      <c r="AZ79" s="12">
        <v>-0.12052177140341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-0.00014682607761840001</v>
      </c>
      <c r="BK79" s="12">
        <v>0</v>
      </c>
      <c r="BL79" s="12">
        <v>0</v>
      </c>
      <c r="BM79" s="12">
        <v>0</v>
      </c>
      <c r="BN79" s="12">
        <v>0.047377012081910003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73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-0.29702479898488998</v>
      </c>
      <c r="O80" s="12">
        <v>-0.24310356081143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-0.12052177140341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0.0070984618250100997</v>
      </c>
      <c r="BN80" s="12">
        <v>-0.00038063370289869998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73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0.000430062473082</v>
      </c>
      <c r="AU81" s="12">
        <v>0.00042848904040379999</v>
      </c>
      <c r="AV81" s="12">
        <v>0</v>
      </c>
      <c r="AW81" s="12">
        <v>0</v>
      </c>
      <c r="AX81" s="12">
        <v>0</v>
      </c>
      <c r="AY81" s="12">
        <v>0</v>
      </c>
      <c r="AZ81" s="12">
        <v>-0.12052177140341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-0.025921005055145999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73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-0.12052177140341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-0.037319350947261999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73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-0.10656925204037</v>
      </c>
      <c r="I83" s="12">
        <v>0</v>
      </c>
      <c r="J83" s="12">
        <v>0</v>
      </c>
      <c r="K83" s="12">
        <v>-0.10139521952863</v>
      </c>
      <c r="L83" s="12">
        <v>0</v>
      </c>
      <c r="M83" s="12">
        <v>0</v>
      </c>
      <c r="N83" s="12">
        <v>-0.77752297717090002</v>
      </c>
      <c r="O83" s="12">
        <v>-0.48620712162289997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-0.13071554164169999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-0.022169622992759999</v>
      </c>
      <c r="AN83" s="12">
        <v>0</v>
      </c>
      <c r="AO83" s="12">
        <v>0.0021997191739400001</v>
      </c>
      <c r="AP83" s="12">
        <v>0.0079500495347710008</v>
      </c>
      <c r="AQ83" s="12">
        <v>0</v>
      </c>
      <c r="AR83" s="12">
        <v>0.0079500495347710008</v>
      </c>
      <c r="AS83" s="12">
        <v>0</v>
      </c>
      <c r="AT83" s="12">
        <v>0.0064084973649</v>
      </c>
      <c r="AU83" s="12">
        <v>0.0045021768016670002</v>
      </c>
      <c r="AV83" s="12">
        <v>0</v>
      </c>
      <c r="AW83" s="12">
        <v>0</v>
      </c>
      <c r="AX83" s="12">
        <v>-0.0017598280035910001</v>
      </c>
      <c r="AY83" s="12">
        <v>0</v>
      </c>
      <c r="AZ83" s="12">
        <v>-0.12052177140341</v>
      </c>
      <c r="BA83" s="12">
        <v>-0.1019355262649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-0.1019355262649</v>
      </c>
      <c r="BH83" s="12">
        <v>0</v>
      </c>
      <c r="BI83" s="12">
        <v>-0.0055606785320537998</v>
      </c>
      <c r="BJ83" s="12">
        <v>-0.012627042675182</v>
      </c>
      <c r="BK83" s="12">
        <v>0</v>
      </c>
      <c r="BL83" s="12">
        <v>0</v>
      </c>
      <c r="BM83" s="12">
        <v>0.0066961516854600004</v>
      </c>
      <c r="BN83" s="12">
        <v>-1.1221359054661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73"/>
        <v>0</v>
      </c>
    </row>
    <row r="84">
      <c r="A84" s="1">
        <v>23</v>
      </c>
      <c r="B84" s="7">
        <v>2310</v>
      </c>
      <c r="C84" s="11" t="s">
        <v>146</v>
      </c>
      <c r="D84" s="12">
        <v>0.0010009109622740001</v>
      </c>
      <c r="E84" s="12">
        <v>0.0010009109622740001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0.0041263906334580002</v>
      </c>
      <c r="AP84" s="12">
        <v>-0.011378141043491</v>
      </c>
      <c r="AQ84" s="12">
        <v>0</v>
      </c>
      <c r="AR84" s="12">
        <v>-0.011378141043491</v>
      </c>
      <c r="AS84" s="12">
        <v>0</v>
      </c>
      <c r="AT84" s="12">
        <v>0.0051315990048559999</v>
      </c>
      <c r="AU84" s="12">
        <v>0.0051128244637799998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-0.0037886098368410002</v>
      </c>
      <c r="BK84" s="12">
        <v>0</v>
      </c>
      <c r="BL84" s="12">
        <v>0</v>
      </c>
      <c r="BM84" s="12">
        <v>-75.410998016120004</v>
      </c>
      <c r="BN84" s="12">
        <v>-0.0064284218097499998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73"/>
        <v>0</v>
      </c>
    </row>
    <row r="85">
      <c r="A85" s="1">
        <v>23</v>
      </c>
      <c r="B85" s="7">
        <v>2320</v>
      </c>
      <c r="C85" s="11" t="s">
        <v>147</v>
      </c>
      <c r="D85" s="12">
        <v>0.0084622472265003992</v>
      </c>
      <c r="E85" s="12">
        <v>0.0084622472265003992</v>
      </c>
      <c r="F85" s="12">
        <v>0</v>
      </c>
      <c r="G85" s="12">
        <v>0</v>
      </c>
      <c r="H85" s="12">
        <v>-0.017136764147189999</v>
      </c>
      <c r="I85" s="12">
        <v>0</v>
      </c>
      <c r="J85" s="12">
        <v>0</v>
      </c>
      <c r="K85" s="12">
        <v>-0.016304758919179999</v>
      </c>
      <c r="L85" s="12">
        <v>0</v>
      </c>
      <c r="M85" s="12">
        <v>0</v>
      </c>
      <c r="N85" s="12">
        <v>-0.07462968770766</v>
      </c>
      <c r="O85" s="12">
        <v>-0.01008760910244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-0.059832411653499999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-0.011084811496377999</v>
      </c>
      <c r="AN85" s="12">
        <v>0</v>
      </c>
      <c r="AO85" s="12">
        <v>0</v>
      </c>
      <c r="AP85" s="12">
        <v>-0.0032508974409970002</v>
      </c>
      <c r="AQ85" s="12">
        <v>0</v>
      </c>
      <c r="AR85" s="12">
        <v>-0.0032508974409970002</v>
      </c>
      <c r="AS85" s="12">
        <v>0</v>
      </c>
      <c r="AT85" s="12">
        <v>0.050612505827139997</v>
      </c>
      <c r="AU85" s="12">
        <v>0.042895836819089997</v>
      </c>
      <c r="AV85" s="12">
        <v>0</v>
      </c>
      <c r="AW85" s="12">
        <v>0</v>
      </c>
      <c r="AX85" s="12">
        <v>-0.0070393120143640003</v>
      </c>
      <c r="AY85" s="12">
        <v>0</v>
      </c>
      <c r="AZ85" s="12">
        <v>-3.8877177074049998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-0.00063143497280689998</v>
      </c>
      <c r="BK85" s="12">
        <v>0</v>
      </c>
      <c r="BL85" s="12">
        <v>0</v>
      </c>
      <c r="BM85" s="12">
        <v>-9.5607864767499002</v>
      </c>
      <c r="BN85" s="12">
        <v>-2.8113466473044999e-05</v>
      </c>
      <c r="BO85" s="12">
        <v>0</v>
      </c>
      <c r="BP85" s="12">
        <v>-0.9163730585705</v>
      </c>
      <c r="BQ85" s="12">
        <v>0</v>
      </c>
      <c r="BR85" s="12">
        <v>0</v>
      </c>
      <c r="BS85" s="13" t="str">
        <f t="shared" si="73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0.03472609864699</v>
      </c>
      <c r="AP86" s="12">
        <v>0</v>
      </c>
      <c r="AQ86" s="12">
        <v>0</v>
      </c>
      <c r="AR86" s="12">
        <v>0</v>
      </c>
      <c r="AS86" s="12">
        <v>0</v>
      </c>
      <c r="AT86" s="12">
        <v>0.0028692438019159998</v>
      </c>
      <c r="AU86" s="12">
        <v>0.0019173091739175</v>
      </c>
      <c r="AV86" s="12">
        <v>0</v>
      </c>
      <c r="AW86" s="12">
        <v>0</v>
      </c>
      <c r="AX86" s="12">
        <v>-0.00087991400179550003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-0.0027803392660270001</v>
      </c>
      <c r="BJ86" s="12">
        <v>-0.00015785874320172001</v>
      </c>
      <c r="BK86" s="12">
        <v>0</v>
      </c>
      <c r="BL86" s="12">
        <v>0</v>
      </c>
      <c r="BM86" s="12">
        <v>-340.05109552379997</v>
      </c>
      <c r="BN86" s="12">
        <v>-0.073156357055379997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73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-0.0016254487204989999</v>
      </c>
      <c r="AQ87" s="12">
        <v>0</v>
      </c>
      <c r="AR87" s="12">
        <v>-0.0016254487204989999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-18.335712006003</v>
      </c>
      <c r="BN87" s="12">
        <v>-0.010648829553152999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73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-0.21731754955329999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-2.6314127264751002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1.7847858132909999</v>
      </c>
      <c r="AQ88" s="12">
        <v>0</v>
      </c>
      <c r="AR88" s="12">
        <v>0</v>
      </c>
      <c r="AS88" s="12">
        <v>1.7847858132909999</v>
      </c>
      <c r="AT88" s="12">
        <v>0.012367785058310999</v>
      </c>
      <c r="AU88" s="12">
        <v>0.012322536104063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-0.00047357622960509998</v>
      </c>
      <c r="BK88" s="12">
        <v>0</v>
      </c>
      <c r="BL88" s="12">
        <v>0</v>
      </c>
      <c r="BM88" s="12">
        <v>-183.51452412904001</v>
      </c>
      <c r="BN88" s="12">
        <v>-0.35557590048810001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73"/>
        <v>0</v>
      </c>
    </row>
    <row r="89">
      <c r="A89" s="1">
        <v>23</v>
      </c>
      <c r="B89" s="7">
        <v>2351</v>
      </c>
      <c r="C89" s="11" t="s">
        <v>151</v>
      </c>
      <c r="D89" s="12">
        <v>0.00081892715095200003</v>
      </c>
      <c r="E89" s="12">
        <v>0.00081892715095200003</v>
      </c>
      <c r="F89" s="12">
        <v>0</v>
      </c>
      <c r="G89" s="12">
        <v>0</v>
      </c>
      <c r="H89" s="12">
        <v>-0.036951147692390003</v>
      </c>
      <c r="I89" s="12">
        <v>0</v>
      </c>
      <c r="J89" s="12">
        <v>0</v>
      </c>
      <c r="K89" s="12">
        <v>-0.035157136419479998</v>
      </c>
      <c r="L89" s="12">
        <v>0</v>
      </c>
      <c r="M89" s="12">
        <v>0</v>
      </c>
      <c r="N89" s="12">
        <v>-0.14162442809271999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-0.077319330083880006</v>
      </c>
      <c r="AC89" s="12">
        <v>0</v>
      </c>
      <c r="AD89" s="12">
        <v>0</v>
      </c>
      <c r="AE89" s="12">
        <v>0</v>
      </c>
      <c r="AF89" s="12">
        <v>0</v>
      </c>
      <c r="AG89" s="12">
        <v>0.24652202454245001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-0.011084811496377999</v>
      </c>
      <c r="AN89" s="12">
        <v>0</v>
      </c>
      <c r="AO89" s="12">
        <v>0.0060530620929749998</v>
      </c>
      <c r="AP89" s="12">
        <v>-0.0047336672733689997</v>
      </c>
      <c r="AQ89" s="12">
        <v>0</v>
      </c>
      <c r="AR89" s="12">
        <v>-0.0047336672733689997</v>
      </c>
      <c r="AS89" s="12">
        <v>0</v>
      </c>
      <c r="AT89" s="12">
        <v>0.057752398398800003</v>
      </c>
      <c r="AU89" s="12">
        <v>0.020569618571240001</v>
      </c>
      <c r="AV89" s="12">
        <v>0</v>
      </c>
      <c r="AW89" s="12">
        <v>0</v>
      </c>
      <c r="AX89" s="12">
        <v>-0.034555389614759999</v>
      </c>
      <c r="AY89" s="12">
        <v>0</v>
      </c>
      <c r="AZ89" s="12">
        <v>0</v>
      </c>
      <c r="BA89" s="12">
        <v>-4.4852472179341003</v>
      </c>
      <c r="BB89" s="12">
        <v>0</v>
      </c>
      <c r="BC89" s="12">
        <v>0</v>
      </c>
      <c r="BD89" s="12">
        <v>0</v>
      </c>
      <c r="BE89" s="12">
        <v>0</v>
      </c>
      <c r="BF89" s="12">
        <v>-1.4913812085488001</v>
      </c>
      <c r="BG89" s="12">
        <v>-2.9938660093852998</v>
      </c>
      <c r="BH89" s="12">
        <v>0</v>
      </c>
      <c r="BI89" s="12">
        <v>0.034152389118778</v>
      </c>
      <c r="BJ89" s="12">
        <v>-0.1361382259045</v>
      </c>
      <c r="BK89" s="12">
        <v>0</v>
      </c>
      <c r="BL89" s="12">
        <v>-1.5598949513364999</v>
      </c>
      <c r="BM89" s="12">
        <v>-22.754247519787</v>
      </c>
      <c r="BN89" s="12">
        <v>0.056318582525778003</v>
      </c>
      <c r="BO89" s="12">
        <v>-0.58404955431701</v>
      </c>
      <c r="BP89" s="12">
        <v>-0.1946052461093</v>
      </c>
      <c r="BQ89" s="12">
        <v>0</v>
      </c>
      <c r="BR89" s="12">
        <v>0</v>
      </c>
      <c r="BS89" s="13" t="str">
        <f t="shared" si="73"/>
        <v>0</v>
      </c>
    </row>
    <row r="90">
      <c r="A90" s="1">
        <v>23</v>
      </c>
      <c r="B90" s="7">
        <v>2352</v>
      </c>
      <c r="C90" s="11" t="s">
        <v>152</v>
      </c>
      <c r="D90" s="12">
        <v>9.0991905661300996e-05</v>
      </c>
      <c r="E90" s="12">
        <v>9.0991905661300996e-05</v>
      </c>
      <c r="F90" s="12">
        <v>0</v>
      </c>
      <c r="G90" s="12">
        <v>0</v>
      </c>
      <c r="H90" s="12">
        <v>-0.0010710477591997999</v>
      </c>
      <c r="I90" s="12">
        <v>0</v>
      </c>
      <c r="J90" s="12">
        <v>0</v>
      </c>
      <c r="K90" s="12">
        <v>-0.0010190474324485001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0.00081914314326780001</v>
      </c>
      <c r="AP90" s="12">
        <v>0</v>
      </c>
      <c r="AQ90" s="12">
        <v>0</v>
      </c>
      <c r="AR90" s="12">
        <v>0</v>
      </c>
      <c r="AS90" s="12">
        <v>0</v>
      </c>
      <c r="AT90" s="12">
        <v>0.0017202498923269999</v>
      </c>
      <c r="AU90" s="12">
        <v>0.0017139561616149001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0.008735176761308</v>
      </c>
      <c r="BJ90" s="12">
        <v>0</v>
      </c>
      <c r="BK90" s="12">
        <v>0</v>
      </c>
      <c r="BL90" s="12">
        <v>0</v>
      </c>
      <c r="BM90" s="12">
        <v>-22.388193397599998</v>
      </c>
      <c r="BN90" s="12">
        <v>-0.071127329433719994</v>
      </c>
      <c r="BO90" s="12">
        <v>0</v>
      </c>
      <c r="BP90" s="12">
        <v>-0.048651311527320003</v>
      </c>
      <c r="BQ90" s="12">
        <v>0</v>
      </c>
      <c r="BR90" s="12">
        <v>0</v>
      </c>
      <c r="BS90" s="13" t="str">
        <f t="shared" si="73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-0.00053552387959989996</v>
      </c>
      <c r="I91" s="12">
        <v>0</v>
      </c>
      <c r="J91" s="12">
        <v>0</v>
      </c>
      <c r="K91" s="12">
        <v>-0.00050952371622430004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0.00081914314326780001</v>
      </c>
      <c r="AP91" s="12">
        <v>0</v>
      </c>
      <c r="AQ91" s="12">
        <v>0</v>
      </c>
      <c r="AR91" s="12">
        <v>0</v>
      </c>
      <c r="AS91" s="12">
        <v>0</v>
      </c>
      <c r="AT91" s="12">
        <v>0.0084972228005730007</v>
      </c>
      <c r="AU91" s="12">
        <v>0.0084661347404289995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-0.00031571748640340001</v>
      </c>
      <c r="BK91" s="12">
        <v>0</v>
      </c>
      <c r="BL91" s="12">
        <v>0</v>
      </c>
      <c r="BM91" s="12">
        <v>-0.04826788213647</v>
      </c>
      <c r="BN91" s="12">
        <v>-0.00016868079883826999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73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-22.077734924219001</v>
      </c>
      <c r="BN92" s="12">
        <v>-0.0030314733728003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73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-0.023563050702389999</v>
      </c>
      <c r="I93" s="12">
        <v>0</v>
      </c>
      <c r="J93" s="12">
        <v>0</v>
      </c>
      <c r="K93" s="12">
        <v>-0.022419043513870002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-4.9315549173979996</v>
      </c>
      <c r="BN93" s="12">
        <v>0</v>
      </c>
      <c r="BO93" s="12">
        <v>0.7670277202122</v>
      </c>
      <c r="BP93" s="12">
        <v>0</v>
      </c>
      <c r="BQ93" s="12">
        <v>0</v>
      </c>
      <c r="BR93" s="12">
        <v>0</v>
      </c>
      <c r="BS93" s="13" t="str">
        <f t="shared" si="73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73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-0.011781525351198001</v>
      </c>
      <c r="I95" s="12">
        <v>0</v>
      </c>
      <c r="J95" s="12">
        <v>0</v>
      </c>
      <c r="K95" s="12">
        <v>-0.011209521756935001</v>
      </c>
      <c r="L95" s="12">
        <v>0</v>
      </c>
      <c r="M95" s="12">
        <v>0</v>
      </c>
      <c r="N95" s="12">
        <v>-0.085440120900209998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-0.06951949443074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0.0024727668883619998</v>
      </c>
      <c r="AP95" s="12">
        <v>-0.00016475220359680001</v>
      </c>
      <c r="AQ95" s="12">
        <v>0</v>
      </c>
      <c r="AR95" s="12">
        <v>-0.00016475220359680001</v>
      </c>
      <c r="AS95" s="12">
        <v>0</v>
      </c>
      <c r="AT95" s="12">
        <v>0.015682075537013999</v>
      </c>
      <c r="AU95" s="12">
        <v>0.01468326370067</v>
      </c>
      <c r="AV95" s="12">
        <v>0</v>
      </c>
      <c r="AW95" s="12">
        <v>0</v>
      </c>
      <c r="AX95" s="12">
        <v>-0.00087991400179550003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-0.016682035596161</v>
      </c>
      <c r="BJ95" s="12">
        <v>-0.00031571748640340001</v>
      </c>
      <c r="BK95" s="12">
        <v>0</v>
      </c>
      <c r="BL95" s="12">
        <v>0</v>
      </c>
      <c r="BM95" s="12">
        <v>-8.7628207953698993</v>
      </c>
      <c r="BN95" s="12">
        <v>-0.024977532435514999</v>
      </c>
      <c r="BO95" s="12">
        <v>6.3264124029520001</v>
      </c>
      <c r="BP95" s="12">
        <v>19.486269368740999</v>
      </c>
      <c r="BQ95" s="12">
        <v>0</v>
      </c>
      <c r="BR95" s="12">
        <v>0</v>
      </c>
      <c r="BS95" s="13" t="str">
        <f t="shared" si="73"/>
        <v>0</v>
      </c>
    </row>
    <row r="96">
      <c r="A96" s="1">
        <v>23</v>
      </c>
      <c r="B96" s="7">
        <v>2358</v>
      </c>
      <c r="C96" s="11" t="s">
        <v>158</v>
      </c>
      <c r="D96" s="12">
        <v>0.021123247018400002</v>
      </c>
      <c r="E96" s="12">
        <v>0.021123247018400002</v>
      </c>
      <c r="F96" s="12">
        <v>0</v>
      </c>
      <c r="G96" s="12">
        <v>0</v>
      </c>
      <c r="H96" s="12">
        <v>-0.023027526822800001</v>
      </c>
      <c r="I96" s="12">
        <v>0</v>
      </c>
      <c r="J96" s="12">
        <v>0</v>
      </c>
      <c r="K96" s="12">
        <v>-0.02190951979765</v>
      </c>
      <c r="L96" s="12">
        <v>0</v>
      </c>
      <c r="M96" s="12">
        <v>0</v>
      </c>
      <c r="N96" s="12">
        <v>-0.22657718813909999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-0.13903898886148</v>
      </c>
      <c r="AD96" s="12">
        <v>0</v>
      </c>
      <c r="AE96" s="12">
        <v>0</v>
      </c>
      <c r="AF96" s="12">
        <v>0</v>
      </c>
      <c r="AG96" s="12">
        <v>0.16434801636164001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-0.011084811496377999</v>
      </c>
      <c r="AN96" s="12">
        <v>0</v>
      </c>
      <c r="AO96" s="12">
        <v>0.024410465669379999</v>
      </c>
      <c r="AP96" s="12">
        <v>0</v>
      </c>
      <c r="AQ96" s="12">
        <v>0</v>
      </c>
      <c r="AR96" s="12">
        <v>0</v>
      </c>
      <c r="AS96" s="12">
        <v>0</v>
      </c>
      <c r="AT96" s="12">
        <v>0.15751919474455001</v>
      </c>
      <c r="AU96" s="12">
        <v>0.15554183558752999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-0.035356092531900002</v>
      </c>
      <c r="BJ96" s="12">
        <v>-0.03191530020622</v>
      </c>
      <c r="BK96" s="12">
        <v>0</v>
      </c>
      <c r="BL96" s="12">
        <v>0.1846711239479</v>
      </c>
      <c r="BM96" s="12">
        <v>-18.124616661489998</v>
      </c>
      <c r="BN96" s="12">
        <v>-0.14586215621789</v>
      </c>
      <c r="BO96" s="12">
        <v>-5.368655886799</v>
      </c>
      <c r="BP96" s="12">
        <v>-7.4769384031469999</v>
      </c>
      <c r="BQ96" s="12">
        <v>0</v>
      </c>
      <c r="BR96" s="12">
        <v>0</v>
      </c>
      <c r="BS96" s="13" t="str">
        <f t="shared" si="73"/>
        <v>0</v>
      </c>
    </row>
    <row r="97">
      <c r="A97" s="1">
        <v>23</v>
      </c>
      <c r="B97" s="7">
        <v>2359</v>
      </c>
      <c r="C97" s="11" t="s">
        <v>159</v>
      </c>
      <c r="D97" s="12">
        <v>0.011664365750289001</v>
      </c>
      <c r="E97" s="12">
        <v>0.011664365750289001</v>
      </c>
      <c r="F97" s="12">
        <v>0</v>
      </c>
      <c r="G97" s="12">
        <v>0</v>
      </c>
      <c r="H97" s="12">
        <v>-0.0074973343143980003</v>
      </c>
      <c r="I97" s="12">
        <v>0</v>
      </c>
      <c r="J97" s="12">
        <v>0</v>
      </c>
      <c r="K97" s="12">
        <v>-0.0071333320271400004</v>
      </c>
      <c r="L97" s="12">
        <v>0</v>
      </c>
      <c r="M97" s="12">
        <v>0</v>
      </c>
      <c r="N97" s="12">
        <v>-0.14050550010806001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-0.046346329620489998</v>
      </c>
      <c r="AD97" s="12">
        <v>0</v>
      </c>
      <c r="AE97" s="12">
        <v>0</v>
      </c>
      <c r="AF97" s="12">
        <v>0</v>
      </c>
      <c r="AG97" s="12">
        <v>0.24652202454245001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-0.11084811496378</v>
      </c>
      <c r="AN97" s="12">
        <v>0</v>
      </c>
      <c r="AO97" s="12">
        <v>0</v>
      </c>
      <c r="AP97" s="12">
        <v>-0.011564966562557</v>
      </c>
      <c r="AQ97" s="12">
        <v>0</v>
      </c>
      <c r="AR97" s="12">
        <v>-0.011564966562557</v>
      </c>
      <c r="AS97" s="12">
        <v>0</v>
      </c>
      <c r="AT97" s="12">
        <v>0.28646548238629999</v>
      </c>
      <c r="AU97" s="12">
        <v>0.28541741569969997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-2.0686280352717001</v>
      </c>
      <c r="BB97" s="12">
        <v>0</v>
      </c>
      <c r="BC97" s="12">
        <v>0</v>
      </c>
      <c r="BD97" s="12">
        <v>0</v>
      </c>
      <c r="BE97" s="12">
        <v>0</v>
      </c>
      <c r="BF97" s="12">
        <v>-2.0686280352717001</v>
      </c>
      <c r="BG97" s="12">
        <v>0</v>
      </c>
      <c r="BH97" s="12">
        <v>0</v>
      </c>
      <c r="BI97" s="12">
        <v>-0.030583731926296001</v>
      </c>
      <c r="BJ97" s="12">
        <v>5.5815351885349997</v>
      </c>
      <c r="BK97" s="12">
        <v>-0.45160291217352</v>
      </c>
      <c r="BL97" s="12">
        <v>0.33727817010080002</v>
      </c>
      <c r="BM97" s="12">
        <v>-21.511157398209999</v>
      </c>
      <c r="BN97" s="12">
        <v>-0.17322941138883999</v>
      </c>
      <c r="BO97" s="12">
        <v>-1.7756708459276001</v>
      </c>
      <c r="BP97" s="12">
        <v>0</v>
      </c>
      <c r="BQ97" s="12">
        <v>0</v>
      </c>
      <c r="BR97" s="12">
        <v>0</v>
      </c>
      <c r="BS97" s="13" t="str">
        <f t="shared" si="73"/>
        <v>0</v>
      </c>
    </row>
    <row r="98">
      <c r="A98" s="1">
        <v>24</v>
      </c>
      <c r="B98" s="7">
        <v>2411</v>
      </c>
      <c r="C98" s="11" t="s">
        <v>160</v>
      </c>
      <c r="D98" s="12">
        <v>10.028921323335</v>
      </c>
      <c r="E98" s="12">
        <v>10.4962983886</v>
      </c>
      <c r="F98" s="12">
        <v>-0.46737706526549999</v>
      </c>
      <c r="G98" s="12">
        <v>0</v>
      </c>
      <c r="H98" s="12">
        <v>4.2708354068635002</v>
      </c>
      <c r="I98" s="12">
        <v>0</v>
      </c>
      <c r="J98" s="12">
        <v>0</v>
      </c>
      <c r="K98" s="12">
        <v>3.3691114499752</v>
      </c>
      <c r="L98" s="12">
        <v>0</v>
      </c>
      <c r="M98" s="12">
        <v>0</v>
      </c>
      <c r="N98" s="12">
        <v>1.8793697958199</v>
      </c>
      <c r="O98" s="12">
        <v>8.1177924206661007</v>
      </c>
      <c r="P98" s="12">
        <v>0.70840318389151002</v>
      </c>
      <c r="Q98" s="12">
        <v>0</v>
      </c>
      <c r="R98" s="12">
        <v>0</v>
      </c>
      <c r="S98" s="12">
        <v>-2.8767127391140002</v>
      </c>
      <c r="T98" s="12">
        <v>0</v>
      </c>
      <c r="U98" s="12">
        <v>0</v>
      </c>
      <c r="V98" s="12">
        <v>-0.99451921612420002</v>
      </c>
      <c r="W98" s="12">
        <v>0</v>
      </c>
      <c r="X98" s="12">
        <v>0</v>
      </c>
      <c r="Y98" s="12">
        <v>-1.2689979107944001</v>
      </c>
      <c r="Z98" s="12">
        <v>0</v>
      </c>
      <c r="AA98" s="12">
        <v>-8.7302875707775005</v>
      </c>
      <c r="AB98" s="12">
        <v>-1.1960261776629999</v>
      </c>
      <c r="AC98" s="12">
        <v>-0.0059351146308249999</v>
      </c>
      <c r="AD98" s="12">
        <v>4.8918308160260002</v>
      </c>
      <c r="AE98" s="12">
        <v>-1.3635099950809</v>
      </c>
      <c r="AF98" s="12">
        <v>-7.5058452227755996</v>
      </c>
      <c r="AG98" s="12">
        <v>7.9004821089824997</v>
      </c>
      <c r="AH98" s="12">
        <v>0</v>
      </c>
      <c r="AI98" s="12">
        <v>0</v>
      </c>
      <c r="AJ98" s="12">
        <v>0</v>
      </c>
      <c r="AK98" s="12">
        <v>0</v>
      </c>
      <c r="AL98" s="12">
        <v>-5.3547191995030001</v>
      </c>
      <c r="AM98" s="12">
        <v>-5.6016207872750003</v>
      </c>
      <c r="AN98" s="12">
        <v>-23.067194406443001</v>
      </c>
      <c r="AO98" s="12">
        <v>62.954018191560003</v>
      </c>
      <c r="AP98" s="12">
        <v>-96.902851931276999</v>
      </c>
      <c r="AQ98" s="12">
        <v>-9.6632825261670003</v>
      </c>
      <c r="AR98" s="12">
        <v>-24.76929752881</v>
      </c>
      <c r="AS98" s="12">
        <v>-62.470271876299996</v>
      </c>
      <c r="AT98" s="12">
        <v>46.901868606530002</v>
      </c>
      <c r="AU98" s="12">
        <v>29.799488706479</v>
      </c>
      <c r="AV98" s="12">
        <v>0</v>
      </c>
      <c r="AW98" s="12">
        <v>0</v>
      </c>
      <c r="AX98" s="12">
        <v>3.0766251863799998</v>
      </c>
      <c r="AY98" s="12">
        <v>0</v>
      </c>
      <c r="AZ98" s="12">
        <v>-20.951905567850002</v>
      </c>
      <c r="BA98" s="12">
        <v>-9.1578034841976006</v>
      </c>
      <c r="BB98" s="12">
        <v>-0.51166358684930002</v>
      </c>
      <c r="BC98" s="12">
        <v>0</v>
      </c>
      <c r="BD98" s="12">
        <v>0</v>
      </c>
      <c r="BE98" s="12">
        <v>-0.8678369084359</v>
      </c>
      <c r="BF98" s="12">
        <v>-1.0366728636324001</v>
      </c>
      <c r="BG98" s="12">
        <v>-6.7416301252800004</v>
      </c>
      <c r="BH98" s="12">
        <v>19.092485318712001</v>
      </c>
      <c r="BI98" s="12">
        <v>-4.4576151112979998</v>
      </c>
      <c r="BJ98" s="12">
        <v>8.4168030796900002</v>
      </c>
      <c r="BK98" s="12">
        <v>-23.235384219997002</v>
      </c>
      <c r="BL98" s="12">
        <v>-11.053037043804</v>
      </c>
      <c r="BM98" s="12">
        <v>14.848318006857999</v>
      </c>
      <c r="BN98" s="12">
        <v>-3.3404936808914001</v>
      </c>
      <c r="BO98" s="12">
        <v>-2.8939596310447002</v>
      </c>
      <c r="BP98" s="12">
        <v>-8.1573133505370006</v>
      </c>
      <c r="BQ98" s="12">
        <v>0</v>
      </c>
      <c r="BR98" s="12">
        <v>0</v>
      </c>
      <c r="BS98" s="13" t="str">
        <f t="shared" si="73"/>
        <v>0</v>
      </c>
    </row>
    <row r="99">
      <c r="A99" s="1">
        <v>24</v>
      </c>
      <c r="B99" s="7">
        <v>2412</v>
      </c>
      <c r="C99" s="11" t="s">
        <v>161</v>
      </c>
      <c r="D99" s="12">
        <v>0.094092932980800001</v>
      </c>
      <c r="E99" s="12">
        <v>0.094092932980800001</v>
      </c>
      <c r="F99" s="12">
        <v>0</v>
      </c>
      <c r="G99" s="12">
        <v>0</v>
      </c>
      <c r="H99" s="12">
        <v>0.21059220698535999</v>
      </c>
      <c r="I99" s="12">
        <v>0</v>
      </c>
      <c r="J99" s="12">
        <v>0</v>
      </c>
      <c r="K99" s="12">
        <v>0.19913720478552999</v>
      </c>
      <c r="L99" s="12">
        <v>0</v>
      </c>
      <c r="M99" s="12">
        <v>0</v>
      </c>
      <c r="N99" s="12">
        <v>-0.052441190311498</v>
      </c>
      <c r="O99" s="12">
        <v>0.1216921933444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-0.04154580241578</v>
      </c>
      <c r="AD99" s="12">
        <v>0</v>
      </c>
      <c r="AE99" s="12">
        <v>0</v>
      </c>
      <c r="AF99" s="12">
        <v>0</v>
      </c>
      <c r="AG99" s="12">
        <v>0.13297648116756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-0.33465278902509998</v>
      </c>
      <c r="AN99" s="12">
        <v>0</v>
      </c>
      <c r="AO99" s="12">
        <v>0.090952886481679998</v>
      </c>
      <c r="AP99" s="12">
        <v>-0.66988212836679994</v>
      </c>
      <c r="AQ99" s="12">
        <v>0</v>
      </c>
      <c r="AR99" s="12">
        <v>-0.7898346629138</v>
      </c>
      <c r="AS99" s="12">
        <v>0.119952534547</v>
      </c>
      <c r="AT99" s="12">
        <v>1.1512038162369</v>
      </c>
      <c r="AU99" s="12">
        <v>0.065489523901059998</v>
      </c>
      <c r="AV99" s="12">
        <v>0</v>
      </c>
      <c r="AW99" s="12">
        <v>0</v>
      </c>
      <c r="AX99" s="12">
        <v>0.22274662695649999</v>
      </c>
      <c r="AY99" s="12">
        <v>0</v>
      </c>
      <c r="AZ99" s="12">
        <v>-0.5978001051963</v>
      </c>
      <c r="BA99" s="12">
        <v>-0.098259110698089999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-0.098259110698089999</v>
      </c>
      <c r="BH99" s="12">
        <v>0.4502676468372</v>
      </c>
      <c r="BI99" s="12">
        <v>1.7805091200212999</v>
      </c>
      <c r="BJ99" s="12">
        <v>-0.14577775938080001</v>
      </c>
      <c r="BK99" s="12">
        <v>0</v>
      </c>
      <c r="BL99" s="12">
        <v>-0.30688941271344999</v>
      </c>
      <c r="BM99" s="12">
        <v>0</v>
      </c>
      <c r="BN99" s="12">
        <v>-0.0099603704991099995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73"/>
        <v>0</v>
      </c>
    </row>
    <row r="100">
      <c r="A100" s="1">
        <v>24</v>
      </c>
      <c r="B100" s="7">
        <v>2413</v>
      </c>
      <c r="C100" s="11" t="s">
        <v>162</v>
      </c>
      <c r="D100" s="12">
        <v>-7.2596879917104999</v>
      </c>
      <c r="E100" s="12">
        <v>-7.2596879917104999</v>
      </c>
      <c r="F100" s="12">
        <v>0</v>
      </c>
      <c r="G100" s="12">
        <v>0</v>
      </c>
      <c r="H100" s="12">
        <v>0.097196403224019998</v>
      </c>
      <c r="I100" s="12">
        <v>0</v>
      </c>
      <c r="J100" s="12">
        <v>0</v>
      </c>
      <c r="K100" s="12">
        <v>0.091909479131780006</v>
      </c>
      <c r="L100" s="12">
        <v>0</v>
      </c>
      <c r="M100" s="12">
        <v>0</v>
      </c>
      <c r="N100" s="12">
        <v>-0.097234144389502994</v>
      </c>
      <c r="O100" s="12">
        <v>0.1951660863512</v>
      </c>
      <c r="P100" s="12">
        <v>0.094544204939099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-0.02659697332239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-0.087881626265010004</v>
      </c>
      <c r="AC100" s="12">
        <v>0</v>
      </c>
      <c r="AD100" s="12">
        <v>0.25791042409429998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-0.098753190139270003</v>
      </c>
      <c r="AN100" s="12">
        <v>0</v>
      </c>
      <c r="AO100" s="12">
        <v>0.68978705177330002</v>
      </c>
      <c r="AP100" s="12">
        <v>-0.47165495295139998</v>
      </c>
      <c r="AQ100" s="12">
        <v>0</v>
      </c>
      <c r="AR100" s="12">
        <v>-0.47165495295139998</v>
      </c>
      <c r="AS100" s="12">
        <v>0</v>
      </c>
      <c r="AT100" s="12">
        <v>0.78467618771049996</v>
      </c>
      <c r="AU100" s="12">
        <v>0.20925161586313001</v>
      </c>
      <c r="AV100" s="12">
        <v>0</v>
      </c>
      <c r="AW100" s="12">
        <v>0</v>
      </c>
      <c r="AX100" s="12">
        <v>0.11405982473949999</v>
      </c>
      <c r="AY100" s="12">
        <v>0</v>
      </c>
      <c r="AZ100" s="12">
        <v>-0.80984093852950001</v>
      </c>
      <c r="BA100" s="12">
        <v>-0.044969401022168003</v>
      </c>
      <c r="BB100" s="12">
        <v>0</v>
      </c>
      <c r="BC100" s="12">
        <v>0</v>
      </c>
      <c r="BD100" s="12">
        <v>0</v>
      </c>
      <c r="BE100" s="12">
        <v>-0.044969401022168003</v>
      </c>
      <c r="BF100" s="12">
        <v>0</v>
      </c>
      <c r="BG100" s="12">
        <v>0</v>
      </c>
      <c r="BH100" s="12">
        <v>0.3612327945239</v>
      </c>
      <c r="BI100" s="12">
        <v>-1.4829680151175999</v>
      </c>
      <c r="BJ100" s="12">
        <v>-0.144986329724</v>
      </c>
      <c r="BK100" s="12">
        <v>0</v>
      </c>
      <c r="BL100" s="12">
        <v>-1.2570199517906</v>
      </c>
      <c r="BM100" s="12">
        <v>0</v>
      </c>
      <c r="BN100" s="12">
        <v>-0.0012398110570643001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74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0.05645686796899</v>
      </c>
      <c r="E101" s="12">
        <v>0.05645686796899</v>
      </c>
      <c r="F101" s="12">
        <v>0</v>
      </c>
      <c r="G101" s="12">
        <v>0</v>
      </c>
      <c r="H101" s="12">
        <v>0.14174475470169001</v>
      </c>
      <c r="I101" s="12">
        <v>0</v>
      </c>
      <c r="J101" s="12">
        <v>0</v>
      </c>
      <c r="K101" s="12">
        <v>0.13403465706719001</v>
      </c>
      <c r="L101" s="12">
        <v>0</v>
      </c>
      <c r="M101" s="12">
        <v>0</v>
      </c>
      <c r="N101" s="12">
        <v>-0.26141241775698998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-0.058587750843340003</v>
      </c>
      <c r="AC101" s="12">
        <v>-0.24927481449460001</v>
      </c>
      <c r="AD101" s="12">
        <v>0</v>
      </c>
      <c r="AE101" s="12">
        <v>0</v>
      </c>
      <c r="AF101" s="12">
        <v>0</v>
      </c>
      <c r="AG101" s="12">
        <v>0.13297648116756</v>
      </c>
      <c r="AH101" s="12">
        <v>0</v>
      </c>
      <c r="AI101" s="12">
        <v>0</v>
      </c>
      <c r="AJ101" s="12">
        <v>0</v>
      </c>
      <c r="AK101" s="12">
        <v>0</v>
      </c>
      <c r="AL101" s="12">
        <v>-3.3462340098440002</v>
      </c>
      <c r="AM101" s="12">
        <v>-0.35037992317810002</v>
      </c>
      <c r="AN101" s="12">
        <v>0</v>
      </c>
      <c r="AO101" s="12">
        <v>0.3268437275246</v>
      </c>
      <c r="AP101" s="12">
        <v>-0.043611833530290002</v>
      </c>
      <c r="AQ101" s="12">
        <v>0</v>
      </c>
      <c r="AR101" s="12">
        <v>-0.043611833530290002</v>
      </c>
      <c r="AS101" s="12">
        <v>0</v>
      </c>
      <c r="AT101" s="12">
        <v>0.16878522046773001</v>
      </c>
      <c r="AU101" s="12">
        <v>0.12763275358130999</v>
      </c>
      <c r="AV101" s="12">
        <v>0</v>
      </c>
      <c r="AW101" s="12">
        <v>0</v>
      </c>
      <c r="AX101" s="12">
        <v>0.0059700250249820003</v>
      </c>
      <c r="AY101" s="12">
        <v>0</v>
      </c>
      <c r="AZ101" s="12">
        <v>0</v>
      </c>
      <c r="BA101" s="12">
        <v>-0.044969401022168003</v>
      </c>
      <c r="BB101" s="12">
        <v>0</v>
      </c>
      <c r="BC101" s="12">
        <v>0</v>
      </c>
      <c r="BD101" s="12">
        <v>0</v>
      </c>
      <c r="BE101" s="12">
        <v>-0.044969401022168003</v>
      </c>
      <c r="BF101" s="12">
        <v>0</v>
      </c>
      <c r="BG101" s="12">
        <v>0</v>
      </c>
      <c r="BH101" s="12">
        <v>0</v>
      </c>
      <c r="BI101" s="12">
        <v>-0.65071290937009996</v>
      </c>
      <c r="BJ101" s="12">
        <v>-0.61720538131199998</v>
      </c>
      <c r="BK101" s="12">
        <v>0</v>
      </c>
      <c r="BL101" s="12">
        <v>0</v>
      </c>
      <c r="BM101" s="12">
        <v>0</v>
      </c>
      <c r="BN101" s="12">
        <v>-0.010715509850341001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74"/>
        <v>0</v>
      </c>
    </row>
    <row r="102">
      <c r="A102" s="1">
        <v>24</v>
      </c>
      <c r="B102" s="7">
        <v>2421</v>
      </c>
      <c r="C102" s="11" t="s">
        <v>164</v>
      </c>
      <c r="D102" s="12">
        <v>0.22877590493319</v>
      </c>
      <c r="E102" s="12">
        <v>0.22877590493319</v>
      </c>
      <c r="F102" s="12">
        <v>0</v>
      </c>
      <c r="G102" s="12">
        <v>0</v>
      </c>
      <c r="H102" s="12">
        <v>0.040498501343339002</v>
      </c>
      <c r="I102" s="12">
        <v>0</v>
      </c>
      <c r="J102" s="12">
        <v>0</v>
      </c>
      <c r="K102" s="12">
        <v>0.038295616304909998</v>
      </c>
      <c r="L102" s="12">
        <v>0</v>
      </c>
      <c r="M102" s="12">
        <v>0</v>
      </c>
      <c r="N102" s="12">
        <v>1.6473530262422</v>
      </c>
      <c r="O102" s="12">
        <v>2.0836138284893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-0.27539882248149999</v>
      </c>
      <c r="Z102" s="12">
        <v>0</v>
      </c>
      <c r="AA102" s="12">
        <v>0</v>
      </c>
      <c r="AB102" s="12">
        <v>-0.058587750843340003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-0.18253788492278</v>
      </c>
      <c r="AN102" s="12">
        <v>-0.87063253780574001</v>
      </c>
      <c r="AO102" s="12">
        <v>0.058711274637769997</v>
      </c>
      <c r="AP102" s="12">
        <v>-0.91630581038299996</v>
      </c>
      <c r="AQ102" s="12">
        <v>0</v>
      </c>
      <c r="AR102" s="12">
        <v>-0.91630581038299996</v>
      </c>
      <c r="AS102" s="12">
        <v>0</v>
      </c>
      <c r="AT102" s="12">
        <v>0.29190202049309</v>
      </c>
      <c r="AU102" s="12">
        <v>0.23902780641332</v>
      </c>
      <c r="AV102" s="12">
        <v>0</v>
      </c>
      <c r="AW102" s="12">
        <v>0</v>
      </c>
      <c r="AX102" s="12">
        <v>0.0053730225224841001</v>
      </c>
      <c r="AY102" s="12">
        <v>0</v>
      </c>
      <c r="AZ102" s="12">
        <v>0</v>
      </c>
      <c r="BA102" s="12">
        <v>92.593810939945996</v>
      </c>
      <c r="BB102" s="12">
        <v>0</v>
      </c>
      <c r="BC102" s="12">
        <v>0</v>
      </c>
      <c r="BD102" s="12">
        <v>0</v>
      </c>
      <c r="BE102" s="12">
        <v>-0.044969401022168003</v>
      </c>
      <c r="BF102" s="12">
        <v>92.638780340967998</v>
      </c>
      <c r="BG102" s="12">
        <v>0</v>
      </c>
      <c r="BH102" s="12">
        <v>0.90053529367450003</v>
      </c>
      <c r="BI102" s="12">
        <v>-0.54334781425016998</v>
      </c>
      <c r="BJ102" s="12">
        <v>-0.56715066283189997</v>
      </c>
      <c r="BK102" s="12">
        <v>-0.17306474060262</v>
      </c>
      <c r="BL102" s="12">
        <v>-1.311963084919</v>
      </c>
      <c r="BM102" s="12">
        <v>1.6106115302720001</v>
      </c>
      <c r="BN102" s="12">
        <v>-0.013091513774728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74"/>
        <v>0</v>
      </c>
    </row>
    <row r="103">
      <c r="A103" s="1">
        <v>24</v>
      </c>
      <c r="B103" s="7">
        <v>2422</v>
      </c>
      <c r="C103" s="11" t="s">
        <v>165</v>
      </c>
      <c r="D103" s="12">
        <v>1.8807114504206</v>
      </c>
      <c r="E103" s="12">
        <v>1.8807114504206</v>
      </c>
      <c r="F103" s="12">
        <v>0</v>
      </c>
      <c r="G103" s="12">
        <v>0</v>
      </c>
      <c r="H103" s="12">
        <v>0.54672976813508001</v>
      </c>
      <c r="I103" s="12">
        <v>0</v>
      </c>
      <c r="J103" s="12">
        <v>0</v>
      </c>
      <c r="K103" s="12">
        <v>0.51699082011629005</v>
      </c>
      <c r="L103" s="12">
        <v>0</v>
      </c>
      <c r="M103" s="12">
        <v>0</v>
      </c>
      <c r="N103" s="12">
        <v>-0.090273181217405005</v>
      </c>
      <c r="O103" s="12">
        <v>0.37735565442320002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-0.093197524406100005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0.042500113794610002</v>
      </c>
      <c r="AE103" s="12">
        <v>0</v>
      </c>
      <c r="AF103" s="12">
        <v>0</v>
      </c>
      <c r="AG103" s="12">
        <v>0.39538068425589001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-1.8117553715526999</v>
      </c>
      <c r="AN103" s="12">
        <v>0</v>
      </c>
      <c r="AO103" s="12">
        <v>0.0028740132813017002</v>
      </c>
      <c r="AP103" s="12">
        <v>0.0110770783314</v>
      </c>
      <c r="AQ103" s="12">
        <v>0</v>
      </c>
      <c r="AR103" s="12">
        <v>0.0110770783314</v>
      </c>
      <c r="AS103" s="12">
        <v>0</v>
      </c>
      <c r="AT103" s="12">
        <v>2.8489976383174</v>
      </c>
      <c r="AU103" s="12">
        <v>1.1468449657815001</v>
      </c>
      <c r="AV103" s="12">
        <v>0</v>
      </c>
      <c r="AW103" s="12">
        <v>0</v>
      </c>
      <c r="AX103" s="12">
        <v>0.3282138845391</v>
      </c>
      <c r="AY103" s="12">
        <v>0</v>
      </c>
      <c r="AZ103" s="12">
        <v>0</v>
      </c>
      <c r="BA103" s="12">
        <v>-2.4681659338594999</v>
      </c>
      <c r="BB103" s="12">
        <v>0</v>
      </c>
      <c r="BC103" s="12">
        <v>0</v>
      </c>
      <c r="BD103" s="12">
        <v>0</v>
      </c>
      <c r="BE103" s="12">
        <v>-0.40472460919949999</v>
      </c>
      <c r="BF103" s="12">
        <v>0</v>
      </c>
      <c r="BG103" s="12">
        <v>-2.0634413246599999</v>
      </c>
      <c r="BH103" s="12">
        <v>0</v>
      </c>
      <c r="BI103" s="12">
        <v>-2.6209909712044999</v>
      </c>
      <c r="BJ103" s="12">
        <v>-0.20710721226180001</v>
      </c>
      <c r="BK103" s="12">
        <v>-0.63198230464397998</v>
      </c>
      <c r="BL103" s="12">
        <v>-9.2449056525729993</v>
      </c>
      <c r="BM103" s="12">
        <v>8.2672762984239991</v>
      </c>
      <c r="BN103" s="12">
        <v>-0.031034264875931999</v>
      </c>
      <c r="BO103" s="12">
        <v>-0.85079099300549998</v>
      </c>
      <c r="BP103" s="12">
        <v>-2.4801599002568002</v>
      </c>
      <c r="BQ103" s="12">
        <v>0</v>
      </c>
      <c r="BR103" s="12">
        <v>0</v>
      </c>
      <c r="BS103" s="13" t="str">
        <f t="shared" si="74"/>
        <v>0</v>
      </c>
    </row>
    <row r="104">
      <c r="A104" s="1">
        <v>24</v>
      </c>
      <c r="B104" s="7">
        <v>2423</v>
      </c>
      <c r="C104" s="11" t="s">
        <v>166</v>
      </c>
      <c r="D104" s="12">
        <v>0.58529066630658</v>
      </c>
      <c r="E104" s="12">
        <v>0.70213493262297999</v>
      </c>
      <c r="F104" s="12">
        <v>-0.11684426631640001</v>
      </c>
      <c r="G104" s="12">
        <v>0</v>
      </c>
      <c r="H104" s="12">
        <v>1.2790703507946</v>
      </c>
      <c r="I104" s="12">
        <v>0</v>
      </c>
      <c r="J104" s="12">
        <v>0</v>
      </c>
      <c r="K104" s="12">
        <v>1.2090930755763001</v>
      </c>
      <c r="L104" s="12">
        <v>0</v>
      </c>
      <c r="M104" s="12">
        <v>0</v>
      </c>
      <c r="N104" s="12">
        <v>6.21187540716</v>
      </c>
      <c r="O104" s="12">
        <v>3.4803441015472001</v>
      </c>
      <c r="P104" s="12">
        <v>0.063029469959399995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-0.15809413931274</v>
      </c>
      <c r="W104" s="12">
        <v>0</v>
      </c>
      <c r="X104" s="12">
        <v>0</v>
      </c>
      <c r="Y104" s="12">
        <v>-0.33386231447760001</v>
      </c>
      <c r="Z104" s="12">
        <v>0</v>
      </c>
      <c r="AA104" s="12">
        <v>-0.88992579152341</v>
      </c>
      <c r="AB104" s="12">
        <v>2.6235633603966999</v>
      </c>
      <c r="AC104" s="12">
        <v>-0.047480917046599999</v>
      </c>
      <c r="AD104" s="12">
        <v>0.77810247173790004</v>
      </c>
      <c r="AE104" s="12">
        <v>-0.13543508595562001</v>
      </c>
      <c r="AF104" s="12">
        <v>0</v>
      </c>
      <c r="AG104" s="12">
        <v>0.54958531930109</v>
      </c>
      <c r="AH104" s="12">
        <v>0</v>
      </c>
      <c r="AI104" s="12">
        <v>0</v>
      </c>
      <c r="AJ104" s="12">
        <v>0</v>
      </c>
      <c r="AK104" s="12">
        <v>0</v>
      </c>
      <c r="AL104" s="12">
        <v>-1.2456281434236001</v>
      </c>
      <c r="AM104" s="12">
        <v>-1.4276968123767999</v>
      </c>
      <c r="AN104" s="12">
        <v>-5.7234201047728002</v>
      </c>
      <c r="AO104" s="12">
        <v>3.2892190052029999</v>
      </c>
      <c r="AP104" s="12">
        <v>-2.8159657752128999</v>
      </c>
      <c r="AQ104" s="12">
        <v>0</v>
      </c>
      <c r="AR104" s="12">
        <v>-2.836663703638</v>
      </c>
      <c r="AS104" s="12">
        <v>0.020697928425101</v>
      </c>
      <c r="AT104" s="12">
        <v>6.6102717400469997</v>
      </c>
      <c r="AU104" s="12">
        <v>4.1026603365538996</v>
      </c>
      <c r="AV104" s="12">
        <v>0</v>
      </c>
      <c r="AW104" s="12">
        <v>0</v>
      </c>
      <c r="AX104" s="12">
        <v>0.50684799196639996</v>
      </c>
      <c r="AY104" s="12">
        <v>0</v>
      </c>
      <c r="AZ104" s="12">
        <v>-1.1125467678814001</v>
      </c>
      <c r="BA104" s="12">
        <v>-8.7165556992069995</v>
      </c>
      <c r="BB104" s="12">
        <v>-0.14907175695721001</v>
      </c>
      <c r="BC104" s="12">
        <v>0</v>
      </c>
      <c r="BD104" s="12">
        <v>0</v>
      </c>
      <c r="BE104" s="12">
        <v>-0.26981640613301</v>
      </c>
      <c r="BF104" s="12">
        <v>-7.8657231233165001</v>
      </c>
      <c r="BG104" s="12">
        <v>-0.43194441280029999</v>
      </c>
      <c r="BH104" s="12">
        <v>-12.252868479451999</v>
      </c>
      <c r="BI104" s="12">
        <v>-0.28968701758875998</v>
      </c>
      <c r="BJ104" s="12">
        <v>-1.0210315209830001</v>
      </c>
      <c r="BK104" s="12">
        <v>-9.5095786606341992</v>
      </c>
      <c r="BL104" s="12">
        <v>-3.6997281892513998</v>
      </c>
      <c r="BM104" s="12">
        <v>13.247795112251</v>
      </c>
      <c r="BN104" s="12">
        <v>-0.83740726575400004</v>
      </c>
      <c r="BO104" s="12">
        <v>-2.7325897226508999</v>
      </c>
      <c r="BP104" s="12">
        <v>25.98761501848</v>
      </c>
      <c r="BQ104" s="12">
        <v>0</v>
      </c>
      <c r="BR104" s="12">
        <v>0</v>
      </c>
      <c r="BS104" s="13" t="str">
        <f t="shared" si="74"/>
        <v>0</v>
      </c>
    </row>
    <row r="105">
      <c r="A105" s="1">
        <v>24</v>
      </c>
      <c r="B105" s="7">
        <v>2424</v>
      </c>
      <c r="C105" s="11" t="s">
        <v>167</v>
      </c>
      <c r="D105" s="12">
        <v>0.12494916887180001</v>
      </c>
      <c r="E105" s="12">
        <v>0.12494916887180001</v>
      </c>
      <c r="F105" s="12">
        <v>0</v>
      </c>
      <c r="G105" s="12">
        <v>0</v>
      </c>
      <c r="H105" s="12">
        <v>1.2878523427182</v>
      </c>
      <c r="I105" s="12">
        <v>0</v>
      </c>
      <c r="J105" s="12">
        <v>0</v>
      </c>
      <c r="K105" s="12">
        <v>1.2178005984961999</v>
      </c>
      <c r="L105" s="12">
        <v>0</v>
      </c>
      <c r="M105" s="12">
        <v>0</v>
      </c>
      <c r="N105" s="12">
        <v>-0.079974961899602001</v>
      </c>
      <c r="O105" s="12">
        <v>0.2219111196828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-0.11356634776555</v>
      </c>
      <c r="AC105" s="12">
        <v>-0.047480917046599999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-0.16051465567500001</v>
      </c>
      <c r="AN105" s="12">
        <v>0</v>
      </c>
      <c r="AO105" s="12">
        <v>0.76969235586392004</v>
      </c>
      <c r="AP105" s="12">
        <v>-0.37743464532049997</v>
      </c>
      <c r="AQ105" s="12">
        <v>0</v>
      </c>
      <c r="AR105" s="12">
        <v>-0.37743464532049997</v>
      </c>
      <c r="AS105" s="12">
        <v>0</v>
      </c>
      <c r="AT105" s="12">
        <v>0.883671353085</v>
      </c>
      <c r="AU105" s="12">
        <v>0.69484176421580002</v>
      </c>
      <c r="AV105" s="12">
        <v>0</v>
      </c>
      <c r="AW105" s="12">
        <v>0</v>
      </c>
      <c r="AX105" s="12">
        <v>0.025236087404739999</v>
      </c>
      <c r="AY105" s="12">
        <v>0</v>
      </c>
      <c r="AZ105" s="12">
        <v>0</v>
      </c>
      <c r="BA105" s="12">
        <v>-0.67949346623294005</v>
      </c>
      <c r="BB105" s="12">
        <v>0</v>
      </c>
      <c r="BC105" s="12">
        <v>0</v>
      </c>
      <c r="BD105" s="12">
        <v>0</v>
      </c>
      <c r="BE105" s="12">
        <v>-0.089938802044340002</v>
      </c>
      <c r="BF105" s="12">
        <v>0</v>
      </c>
      <c r="BG105" s="12">
        <v>-0.58955466418860003</v>
      </c>
      <c r="BH105" s="12">
        <v>0</v>
      </c>
      <c r="BI105" s="12">
        <v>-0.01354154702289</v>
      </c>
      <c r="BJ105" s="12">
        <v>-0.29176639395280002</v>
      </c>
      <c r="BK105" s="12">
        <v>-3.5896921699894002</v>
      </c>
      <c r="BL105" s="12">
        <v>-0.49110660178330001</v>
      </c>
      <c r="BM105" s="12">
        <v>0.32850396282562</v>
      </c>
      <c r="BN105" s="12">
        <v>-0.045973963060786001</v>
      </c>
      <c r="BO105" s="12">
        <v>-0.14146726851651001</v>
      </c>
      <c r="BP105" s="12">
        <v>0</v>
      </c>
      <c r="BQ105" s="12">
        <v>0</v>
      </c>
      <c r="BR105" s="12">
        <v>0</v>
      </c>
      <c r="BS105" s="13" t="str">
        <f t="shared" si="74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0.0090432572197099992</v>
      </c>
      <c r="AP106" s="12">
        <v>0</v>
      </c>
      <c r="AQ106" s="12">
        <v>0</v>
      </c>
      <c r="AR106" s="12">
        <v>0</v>
      </c>
      <c r="AS106" s="12">
        <v>0</v>
      </c>
      <c r="AT106" s="12">
        <v>0.0028931096178881001</v>
      </c>
      <c r="AU106" s="12">
        <v>0</v>
      </c>
      <c r="AV106" s="12">
        <v>0</v>
      </c>
      <c r="AW106" s="12">
        <v>0</v>
      </c>
      <c r="AX106" s="12">
        <v>0.00059700250249818999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-7.5034199041109997e-05</v>
      </c>
      <c r="BK106" s="12">
        <v>0</v>
      </c>
      <c r="BL106" s="12">
        <v>-122.63339613823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74"/>
        <v>0</v>
      </c>
    </row>
    <row r="107">
      <c r="A107" s="1">
        <v>24</v>
      </c>
      <c r="B107" s="7">
        <v>2431</v>
      </c>
      <c r="C107" s="11" t="s">
        <v>169</v>
      </c>
      <c r="D107" s="12">
        <v>0.1190900297753</v>
      </c>
      <c r="E107" s="12">
        <v>0.1190900297753</v>
      </c>
      <c r="F107" s="12">
        <v>0</v>
      </c>
      <c r="G107" s="12">
        <v>0</v>
      </c>
      <c r="H107" s="12">
        <v>0.0080997002686669997</v>
      </c>
      <c r="I107" s="12">
        <v>0</v>
      </c>
      <c r="J107" s="12">
        <v>0</v>
      </c>
      <c r="K107" s="12">
        <v>0.0076591232609820002</v>
      </c>
      <c r="L107" s="12">
        <v>0</v>
      </c>
      <c r="M107" s="12">
        <v>0</v>
      </c>
      <c r="N107" s="12">
        <v>-5.3006773700672998</v>
      </c>
      <c r="O107" s="12">
        <v>0.14277762948719999</v>
      </c>
      <c r="P107" s="12">
        <v>0</v>
      </c>
      <c r="Q107" s="12">
        <v>0</v>
      </c>
      <c r="R107" s="12">
        <v>0</v>
      </c>
      <c r="S107" s="12">
        <v>-22.830833650591</v>
      </c>
      <c r="T107" s="12">
        <v>0</v>
      </c>
      <c r="U107" s="12">
        <v>0</v>
      </c>
      <c r="V107" s="12">
        <v>-0.053193946644779999</v>
      </c>
      <c r="W107" s="12">
        <v>0</v>
      </c>
      <c r="X107" s="12">
        <v>0</v>
      </c>
      <c r="Y107" s="12">
        <v>-0.2921773221706</v>
      </c>
      <c r="Z107" s="12">
        <v>0</v>
      </c>
      <c r="AA107" s="12">
        <v>-0.15986208765564999</v>
      </c>
      <c r="AB107" s="12">
        <v>1.3964408573088001</v>
      </c>
      <c r="AC107" s="12">
        <v>-0.035610687784950003</v>
      </c>
      <c r="AD107" s="12">
        <v>0.10794873150457999</v>
      </c>
      <c r="AE107" s="12">
        <v>-0.13543508595562001</v>
      </c>
      <c r="AF107" s="12">
        <v>0</v>
      </c>
      <c r="AG107" s="12">
        <v>0.26595296233512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-1.1256502903571</v>
      </c>
      <c r="AN107" s="12">
        <v>0</v>
      </c>
      <c r="AO107" s="12">
        <v>0.89389311689069995</v>
      </c>
      <c r="AP107" s="12">
        <v>-2.4773525872760001</v>
      </c>
      <c r="AQ107" s="12">
        <v>-1.073698058463</v>
      </c>
      <c r="AR107" s="12">
        <v>-1.5236070633600001</v>
      </c>
      <c r="AS107" s="12">
        <v>0.119952534547</v>
      </c>
      <c r="AT107" s="12">
        <v>0.29212033656574998</v>
      </c>
      <c r="AU107" s="12">
        <v>0.16732787330046001</v>
      </c>
      <c r="AV107" s="12">
        <v>0</v>
      </c>
      <c r="AW107" s="12">
        <v>0</v>
      </c>
      <c r="AX107" s="12">
        <v>0.094561095468950002</v>
      </c>
      <c r="AY107" s="12">
        <v>0</v>
      </c>
      <c r="AZ107" s="12">
        <v>-8.5220053164962994</v>
      </c>
      <c r="BA107" s="12">
        <v>-9.9481100358635004</v>
      </c>
      <c r="BB107" s="12">
        <v>-1.7888610834865</v>
      </c>
      <c r="BC107" s="12">
        <v>0</v>
      </c>
      <c r="BD107" s="12">
        <v>0</v>
      </c>
      <c r="BE107" s="12">
        <v>-0.85731987110009999</v>
      </c>
      <c r="BF107" s="12">
        <v>-7.2036699705788001</v>
      </c>
      <c r="BG107" s="12">
        <v>-0.098259110698089999</v>
      </c>
      <c r="BH107" s="12">
        <v>0.90053529367450003</v>
      </c>
      <c r="BI107" s="12">
        <v>-0.13447171942930999</v>
      </c>
      <c r="BJ107" s="12">
        <v>-0.22221785658660001</v>
      </c>
      <c r="BK107" s="12">
        <v>-7.4127257383481</v>
      </c>
      <c r="BL107" s="12">
        <v>0</v>
      </c>
      <c r="BM107" s="12">
        <v>0.35722970446639002</v>
      </c>
      <c r="BN107" s="12">
        <v>-0.30195099028375999</v>
      </c>
      <c r="BO107" s="12">
        <v>-1.4515279955214</v>
      </c>
      <c r="BP107" s="12">
        <v>0</v>
      </c>
      <c r="BQ107" s="12">
        <v>0</v>
      </c>
      <c r="BR107" s="12">
        <v>0</v>
      </c>
      <c r="BS107" s="13" t="str">
        <f t="shared" si="74"/>
        <v>0</v>
      </c>
    </row>
    <row r="108">
      <c r="A108" s="1">
        <v>24</v>
      </c>
      <c r="B108" s="7">
        <v>2432</v>
      </c>
      <c r="C108" s="11" t="s">
        <v>170</v>
      </c>
      <c r="D108" s="12">
        <v>0.028559329240331</v>
      </c>
      <c r="E108" s="12">
        <v>0.028559329240331</v>
      </c>
      <c r="F108" s="12">
        <v>0</v>
      </c>
      <c r="G108" s="12">
        <v>0</v>
      </c>
      <c r="H108" s="12">
        <v>0.076947152552350004</v>
      </c>
      <c r="I108" s="12">
        <v>0</v>
      </c>
      <c r="J108" s="12">
        <v>0</v>
      </c>
      <c r="K108" s="12">
        <v>0.072761670979330006</v>
      </c>
      <c r="L108" s="12">
        <v>0</v>
      </c>
      <c r="M108" s="12">
        <v>0</v>
      </c>
      <c r="N108" s="12">
        <v>-0.064647289344997</v>
      </c>
      <c r="O108" s="12">
        <v>0.055613439264721003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-0.037855449255180001</v>
      </c>
      <c r="AC108" s="12">
        <v>-0.0059351146308249999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-0.19933738806814999</v>
      </c>
      <c r="AN108" s="12">
        <v>-2.3173226946108998</v>
      </c>
      <c r="AO108" s="12">
        <v>0.055171153288879997</v>
      </c>
      <c r="AP108" s="12">
        <v>0.1647957628234</v>
      </c>
      <c r="AQ108" s="12">
        <v>0</v>
      </c>
      <c r="AR108" s="12">
        <v>0.1647957628234</v>
      </c>
      <c r="AS108" s="12">
        <v>0</v>
      </c>
      <c r="AT108" s="12">
        <v>0.33206533214729</v>
      </c>
      <c r="AU108" s="12">
        <v>0.15519100485862</v>
      </c>
      <c r="AV108" s="12">
        <v>0</v>
      </c>
      <c r="AW108" s="12">
        <v>0</v>
      </c>
      <c r="AX108" s="12">
        <v>0.0334321401399</v>
      </c>
      <c r="AY108" s="12">
        <v>0</v>
      </c>
      <c r="AZ108" s="12">
        <v>0</v>
      </c>
      <c r="BA108" s="12">
        <v>-3.1383205692008</v>
      </c>
      <c r="BB108" s="12">
        <v>-0.24211664651097001</v>
      </c>
      <c r="BC108" s="12">
        <v>0</v>
      </c>
      <c r="BD108" s="12">
        <v>0</v>
      </c>
      <c r="BE108" s="12">
        <v>0</v>
      </c>
      <c r="BF108" s="12">
        <v>-1.8153537050107</v>
      </c>
      <c r="BG108" s="12">
        <v>-1.0808502176790999</v>
      </c>
      <c r="BH108" s="12">
        <v>0.3612327945239</v>
      </c>
      <c r="BI108" s="12">
        <v>-2.8294901447365</v>
      </c>
      <c r="BJ108" s="12">
        <v>-0.2358955224889</v>
      </c>
      <c r="BK108" s="12">
        <v>-1.8058394612502999</v>
      </c>
      <c r="BL108" s="12">
        <v>-0.81207384096629998</v>
      </c>
      <c r="BM108" s="12">
        <v>1.2852856459677999</v>
      </c>
      <c r="BN108" s="12">
        <v>-0.015748251754151999</v>
      </c>
      <c r="BO108" s="12">
        <v>-0.51146471035880003</v>
      </c>
      <c r="BP108" s="12">
        <v>-3.6580120638550002</v>
      </c>
      <c r="BQ108" s="12">
        <v>0</v>
      </c>
      <c r="BR108" s="12">
        <v>0</v>
      </c>
      <c r="BS108" s="13" t="str">
        <f t="shared" si="74"/>
        <v>0</v>
      </c>
    </row>
    <row r="109">
      <c r="A109" s="1">
        <v>24</v>
      </c>
      <c r="B109" s="7">
        <v>2433</v>
      </c>
      <c r="C109" s="11" t="s">
        <v>171</v>
      </c>
      <c r="D109" s="12">
        <v>0.23842804619481001</v>
      </c>
      <c r="E109" s="12">
        <v>0.29685017935299002</v>
      </c>
      <c r="F109" s="12">
        <v>-0.058422133158179998</v>
      </c>
      <c r="G109" s="12">
        <v>0</v>
      </c>
      <c r="H109" s="12">
        <v>2.6104068899790001</v>
      </c>
      <c r="I109" s="12">
        <v>0</v>
      </c>
      <c r="J109" s="12">
        <v>0</v>
      </c>
      <c r="K109" s="12">
        <v>0.10722772565374999</v>
      </c>
      <c r="L109" s="12">
        <v>0</v>
      </c>
      <c r="M109" s="12">
        <v>0</v>
      </c>
      <c r="N109" s="12">
        <v>27.034952069199999</v>
      </c>
      <c r="O109" s="12">
        <v>5.1338444193989998</v>
      </c>
      <c r="P109" s="12">
        <v>0.37772458432200001</v>
      </c>
      <c r="Q109" s="12">
        <v>0</v>
      </c>
      <c r="R109" s="12">
        <v>0</v>
      </c>
      <c r="S109" s="12">
        <v>-14.622663179394999</v>
      </c>
      <c r="T109" s="12">
        <v>0</v>
      </c>
      <c r="U109" s="12">
        <v>0</v>
      </c>
      <c r="V109" s="12">
        <v>-1.8094591281443999</v>
      </c>
      <c r="W109" s="12">
        <v>0</v>
      </c>
      <c r="X109" s="12">
        <v>0</v>
      </c>
      <c r="Y109" s="12">
        <v>4.0073760433330001</v>
      </c>
      <c r="Z109" s="12">
        <v>0</v>
      </c>
      <c r="AA109" s="12">
        <v>0.80373755690799997</v>
      </c>
      <c r="AB109" s="12">
        <v>-0.220901782854</v>
      </c>
      <c r="AC109" s="12">
        <v>-0.88433207999299002</v>
      </c>
      <c r="AD109" s="12">
        <v>4.2526623790490001</v>
      </c>
      <c r="AE109" s="12">
        <v>-1.0444417493428999</v>
      </c>
      <c r="AF109" s="12">
        <v>-16.221150821393</v>
      </c>
      <c r="AG109" s="12">
        <v>15.316699522046999</v>
      </c>
      <c r="AH109" s="12">
        <v>0</v>
      </c>
      <c r="AI109" s="12">
        <v>0</v>
      </c>
      <c r="AJ109" s="12">
        <v>0</v>
      </c>
      <c r="AK109" s="12">
        <v>0</v>
      </c>
      <c r="AL109" s="12">
        <v>-0.34764766509450001</v>
      </c>
      <c r="AM109" s="12">
        <v>-4.5310361821790002</v>
      </c>
      <c r="AN109" s="12">
        <v>-13.745121863613001</v>
      </c>
      <c r="AO109" s="12">
        <v>8.1295770194849997</v>
      </c>
      <c r="AP109" s="12">
        <v>5.3195938164000998</v>
      </c>
      <c r="AQ109" s="12">
        <v>37.303715892420001</v>
      </c>
      <c r="AR109" s="12">
        <v>-36.434101121540003</v>
      </c>
      <c r="AS109" s="12">
        <v>4.4499790455202</v>
      </c>
      <c r="AT109" s="12">
        <v>10.695828825228</v>
      </c>
      <c r="AU109" s="12">
        <v>4.0728588382968001</v>
      </c>
      <c r="AV109" s="12">
        <v>0</v>
      </c>
      <c r="AW109" s="12">
        <v>0</v>
      </c>
      <c r="AX109" s="12">
        <v>1.7872401184690001</v>
      </c>
      <c r="AY109" s="12">
        <v>0</v>
      </c>
      <c r="AZ109" s="12">
        <v>-4.545633487531</v>
      </c>
      <c r="BA109" s="12">
        <v>-11.608891630204001</v>
      </c>
      <c r="BB109" s="12">
        <v>-0.59628702782889997</v>
      </c>
      <c r="BC109" s="12">
        <v>0</v>
      </c>
      <c r="BD109" s="12">
        <v>0</v>
      </c>
      <c r="BE109" s="12">
        <v>-0.044969401022168003</v>
      </c>
      <c r="BF109" s="12">
        <v>-10.967635201353</v>
      </c>
      <c r="BG109" s="12">
        <v>0</v>
      </c>
      <c r="BH109" s="12">
        <v>0</v>
      </c>
      <c r="BI109" s="12">
        <v>-0.91460855840209998</v>
      </c>
      <c r="BJ109" s="12">
        <v>-0.99810255774297996</v>
      </c>
      <c r="BK109" s="12">
        <v>-2.9577098653455001</v>
      </c>
      <c r="BL109" s="12">
        <v>-0.038361176589183997</v>
      </c>
      <c r="BM109" s="12">
        <v>0.31587110913728</v>
      </c>
      <c r="BN109" s="12">
        <v>-0.25613069077111</v>
      </c>
      <c r="BO109" s="12">
        <v>-2.7787394191615999</v>
      </c>
      <c r="BP109" s="12">
        <v>-1.6534399335045</v>
      </c>
      <c r="BQ109" s="12">
        <v>0</v>
      </c>
      <c r="BR109" s="12">
        <v>0</v>
      </c>
      <c r="BS109" s="13" t="str">
        <f t="shared" si="74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5.0298859864554997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3.4868654017301002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-0.058587750843340003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0.05124512424502</v>
      </c>
      <c r="AP110" s="12">
        <v>0.56140176970569999</v>
      </c>
      <c r="AQ110" s="12">
        <v>0</v>
      </c>
      <c r="AR110" s="12">
        <v>0.56140176970569999</v>
      </c>
      <c r="AS110" s="12">
        <v>0</v>
      </c>
      <c r="AT110" s="12">
        <v>0.007713262595828</v>
      </c>
      <c r="AU110" s="12">
        <v>0.0043989363945179999</v>
      </c>
      <c r="AV110" s="12">
        <v>0</v>
      </c>
      <c r="AW110" s="12">
        <v>0</v>
      </c>
      <c r="AX110" s="12">
        <v>0.00059700250249818999</v>
      </c>
      <c r="AY110" s="12">
        <v>0</v>
      </c>
      <c r="AZ110" s="12">
        <v>0</v>
      </c>
      <c r="BA110" s="12">
        <v>-11.389400223500999</v>
      </c>
      <c r="BB110" s="12">
        <v>0</v>
      </c>
      <c r="BC110" s="12">
        <v>0</v>
      </c>
      <c r="BD110" s="12">
        <v>0</v>
      </c>
      <c r="BE110" s="12">
        <v>-5.1269712991784999</v>
      </c>
      <c r="BF110" s="12">
        <v>-6.2624289243228999</v>
      </c>
      <c r="BG110" s="12">
        <v>0</v>
      </c>
      <c r="BH110" s="12">
        <v>0</v>
      </c>
      <c r="BI110" s="12">
        <v>-0.12285931575879</v>
      </c>
      <c r="BJ110" s="12">
        <v>-0.00052523939328780005</v>
      </c>
      <c r="BK110" s="12">
        <v>-0.17306474060262</v>
      </c>
      <c r="BL110" s="12">
        <v>-0.059858092942409999</v>
      </c>
      <c r="BM110" s="12">
        <v>0.10950132094187</v>
      </c>
      <c r="BN110" s="12">
        <v>-0.0017711586529490001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74"/>
        <v>0</v>
      </c>
    </row>
    <row r="111">
      <c r="A111" s="1">
        <v>25</v>
      </c>
      <c r="B111" s="7">
        <v>2511</v>
      </c>
      <c r="C111" s="11" t="s">
        <v>173</v>
      </c>
      <c r="D111" s="12">
        <v>3.067699757372</v>
      </c>
      <c r="E111" s="12">
        <v>3.067699757372</v>
      </c>
      <c r="F111" s="12">
        <v>0</v>
      </c>
      <c r="G111" s="12">
        <v>0</v>
      </c>
      <c r="H111" s="12">
        <v>0.7409475198712</v>
      </c>
      <c r="I111" s="12">
        <v>0</v>
      </c>
      <c r="J111" s="12">
        <v>0</v>
      </c>
      <c r="K111" s="12">
        <v>0.20441409203933</v>
      </c>
      <c r="L111" s="12">
        <v>0</v>
      </c>
      <c r="M111" s="12">
        <v>0</v>
      </c>
      <c r="N111" s="12">
        <v>8.0351009716709996</v>
      </c>
      <c r="O111" s="12">
        <v>4.9648836135501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-0.054842816483880001</v>
      </c>
      <c r="AB111" s="12">
        <v>0.60845155644299997</v>
      </c>
      <c r="AC111" s="12">
        <v>0</v>
      </c>
      <c r="AD111" s="12">
        <v>0.38644238138920001</v>
      </c>
      <c r="AE111" s="12">
        <v>0.13028738110571</v>
      </c>
      <c r="AF111" s="12">
        <v>0</v>
      </c>
      <c r="AG111" s="12">
        <v>0.86960021586531999</v>
      </c>
      <c r="AH111" s="12">
        <v>0</v>
      </c>
      <c r="AI111" s="12">
        <v>0</v>
      </c>
      <c r="AJ111" s="12">
        <v>0</v>
      </c>
      <c r="AK111" s="12">
        <v>0</v>
      </c>
      <c r="AL111" s="12">
        <v>1.1847481014890999</v>
      </c>
      <c r="AM111" s="12">
        <v>0.49420958876565002</v>
      </c>
      <c r="AN111" s="12">
        <v>0</v>
      </c>
      <c r="AO111" s="12">
        <v>-0.46170372210760002</v>
      </c>
      <c r="AP111" s="12">
        <v>12.171053979671999</v>
      </c>
      <c r="AQ111" s="12">
        <v>0</v>
      </c>
      <c r="AR111" s="12">
        <v>2.3474084154135002</v>
      </c>
      <c r="AS111" s="12">
        <v>9.8236455642579994</v>
      </c>
      <c r="AT111" s="12">
        <v>0.066461725111200007</v>
      </c>
      <c r="AU111" s="12">
        <v>0.0608605933201</v>
      </c>
      <c r="AV111" s="12">
        <v>0</v>
      </c>
      <c r="AW111" s="12">
        <v>0</v>
      </c>
      <c r="AX111" s="12">
        <v>-0.02333027904819</v>
      </c>
      <c r="AY111" s="12">
        <v>0</v>
      </c>
      <c r="AZ111" s="12">
        <v>0</v>
      </c>
      <c r="BA111" s="12">
        <v>14.272119081446</v>
      </c>
      <c r="BB111" s="12">
        <v>0</v>
      </c>
      <c r="BC111" s="12">
        <v>0</v>
      </c>
      <c r="BD111" s="12">
        <v>0</v>
      </c>
      <c r="BE111" s="12">
        <v>0</v>
      </c>
      <c r="BF111" s="12">
        <v>-4.3793160349543001</v>
      </c>
      <c r="BG111" s="12">
        <v>18.651435116399998</v>
      </c>
      <c r="BH111" s="12">
        <v>0</v>
      </c>
      <c r="BI111" s="12">
        <v>-0.036601172615988997</v>
      </c>
      <c r="BJ111" s="12">
        <v>0.74721525149200996</v>
      </c>
      <c r="BK111" s="12">
        <v>-0.0055951349927028998</v>
      </c>
      <c r="BL111" s="12">
        <v>-0.12479159393871</v>
      </c>
      <c r="BM111" s="12">
        <v>2.5517079091263999</v>
      </c>
      <c r="BN111" s="12">
        <v>-0.085930302983080006</v>
      </c>
      <c r="BO111" s="12">
        <v>-0.076095077500819994</v>
      </c>
      <c r="BP111" s="12">
        <v>-0.25502753403169998</v>
      </c>
      <c r="BQ111" s="12">
        <v>0</v>
      </c>
      <c r="BR111" s="12">
        <v>0</v>
      </c>
      <c r="BS111" s="13" t="str">
        <f t="shared" si="74"/>
        <v>0</v>
      </c>
    </row>
    <row r="112">
      <c r="A112" s="1">
        <v>25</v>
      </c>
      <c r="B112" s="7">
        <v>2512</v>
      </c>
      <c r="C112" s="11" t="s">
        <v>174</v>
      </c>
      <c r="D112" s="12">
        <v>6.0983087038196997</v>
      </c>
      <c r="E112" s="12">
        <v>6.0983087038196997</v>
      </c>
      <c r="F112" s="12">
        <v>0</v>
      </c>
      <c r="G112" s="12">
        <v>0</v>
      </c>
      <c r="H112" s="12">
        <v>15.775492716037</v>
      </c>
      <c r="I112" s="12">
        <v>0</v>
      </c>
      <c r="J112" s="12">
        <v>0</v>
      </c>
      <c r="K112" s="12">
        <v>14.922228718871001</v>
      </c>
      <c r="L112" s="12">
        <v>0</v>
      </c>
      <c r="M112" s="12">
        <v>0</v>
      </c>
      <c r="N112" s="12">
        <v>28.538079633875</v>
      </c>
      <c r="O112" s="12">
        <v>4.6783366263125004</v>
      </c>
      <c r="P112" s="12">
        <v>0.45970305163422998</v>
      </c>
      <c r="Q112" s="12">
        <v>0</v>
      </c>
      <c r="R112" s="12">
        <v>0</v>
      </c>
      <c r="S112" s="12">
        <v>25.38276361985</v>
      </c>
      <c r="T112" s="12">
        <v>0</v>
      </c>
      <c r="U112" s="12">
        <v>0</v>
      </c>
      <c r="V112" s="12">
        <v>0.099237582466440002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0.68143216120060002</v>
      </c>
      <c r="AC112" s="12">
        <v>0.75164606141000001</v>
      </c>
      <c r="AD112" s="12">
        <v>1.1593271441677</v>
      </c>
      <c r="AE112" s="12">
        <v>1.7096769986507001</v>
      </c>
      <c r="AF112" s="12">
        <v>0</v>
      </c>
      <c r="AG112" s="12">
        <v>6.0334632344942998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0.92181871463609999</v>
      </c>
      <c r="AN112" s="12">
        <v>0</v>
      </c>
      <c r="AO112" s="12">
        <v>-0.17300046472535999</v>
      </c>
      <c r="AP112" s="12">
        <v>30.822853012856001</v>
      </c>
      <c r="AQ112" s="12">
        <v>0</v>
      </c>
      <c r="AR112" s="12">
        <v>4.3952428679990998</v>
      </c>
      <c r="AS112" s="12">
        <v>26.427610144856999</v>
      </c>
      <c r="AT112" s="12">
        <v>0.3814620732481</v>
      </c>
      <c r="AU112" s="12">
        <v>0.36847456933209999</v>
      </c>
      <c r="AV112" s="12">
        <v>0</v>
      </c>
      <c r="AW112" s="12">
        <v>0</v>
      </c>
      <c r="AX112" s="12">
        <v>-0.059301598939760003</v>
      </c>
      <c r="AY112" s="12">
        <v>0</v>
      </c>
      <c r="AZ112" s="12">
        <v>0</v>
      </c>
      <c r="BA112" s="12">
        <v>65.758550758832996</v>
      </c>
      <c r="BB112" s="12">
        <v>0</v>
      </c>
      <c r="BC112" s="12">
        <v>0</v>
      </c>
      <c r="BD112" s="12">
        <v>0</v>
      </c>
      <c r="BE112" s="12">
        <v>0</v>
      </c>
      <c r="BF112" s="12">
        <v>66.033400338310003</v>
      </c>
      <c r="BG112" s="12">
        <v>-0.27484957947650002</v>
      </c>
      <c r="BH112" s="12">
        <v>0</v>
      </c>
      <c r="BI112" s="12">
        <v>-0.10980351784796</v>
      </c>
      <c r="BJ112" s="12">
        <v>10.005752369846</v>
      </c>
      <c r="BK112" s="12">
        <v>-0.01854193826673</v>
      </c>
      <c r="BL112" s="12">
        <v>-0.196800934417</v>
      </c>
      <c r="BM112" s="12">
        <v>0.54216205656689997</v>
      </c>
      <c r="BN112" s="12">
        <v>0.13937514638532</v>
      </c>
      <c r="BO112" s="12">
        <v>-0.46302145126200001</v>
      </c>
      <c r="BP112" s="12">
        <v>-0.25502753403169998</v>
      </c>
      <c r="BQ112" s="12">
        <v>0</v>
      </c>
      <c r="BR112" s="12">
        <v>0</v>
      </c>
      <c r="BS112" s="13" t="str">
        <f t="shared" si="74"/>
        <v>0</v>
      </c>
    </row>
    <row r="113">
      <c r="A113" s="1">
        <v>25</v>
      </c>
      <c r="B113" s="7">
        <v>2513</v>
      </c>
      <c r="C113" s="11" t="s">
        <v>175</v>
      </c>
      <c r="D113" s="12">
        <v>1.8983810140482</v>
      </c>
      <c r="E113" s="12">
        <v>1.8983810140482</v>
      </c>
      <c r="F113" s="12">
        <v>0</v>
      </c>
      <c r="G113" s="12">
        <v>0</v>
      </c>
      <c r="H113" s="12">
        <v>0.054025659986427998</v>
      </c>
      <c r="I113" s="12">
        <v>0</v>
      </c>
      <c r="J113" s="12">
        <v>0</v>
      </c>
      <c r="K113" s="12">
        <v>0.051103523009833</v>
      </c>
      <c r="L113" s="12">
        <v>0</v>
      </c>
      <c r="M113" s="12">
        <v>0</v>
      </c>
      <c r="N113" s="12">
        <v>2.7187675308600001</v>
      </c>
      <c r="O113" s="12">
        <v>3.1496145818675001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0.27283576781157998</v>
      </c>
      <c r="AN113" s="12">
        <v>0</v>
      </c>
      <c r="AO113" s="12">
        <v>-1.3514900019089</v>
      </c>
      <c r="AP113" s="12">
        <v>0.49672839700395999</v>
      </c>
      <c r="AQ113" s="12">
        <v>0</v>
      </c>
      <c r="AR113" s="12">
        <v>0.49672839700395999</v>
      </c>
      <c r="AS113" s="12">
        <v>0</v>
      </c>
      <c r="AT113" s="12">
        <v>0.023670012619779999</v>
      </c>
      <c r="AU113" s="12">
        <v>0.025792271020769999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-3.8346428799411001</v>
      </c>
      <c r="BB113" s="12">
        <v>0</v>
      </c>
      <c r="BC113" s="12">
        <v>0</v>
      </c>
      <c r="BD113" s="12">
        <v>0</v>
      </c>
      <c r="BE113" s="12">
        <v>0</v>
      </c>
      <c r="BF113" s="12">
        <v>-3.8346428799411001</v>
      </c>
      <c r="BG113" s="12">
        <v>0</v>
      </c>
      <c r="BH113" s="12">
        <v>0</v>
      </c>
      <c r="BI113" s="12">
        <v>-0.0036601172615989002</v>
      </c>
      <c r="BJ113" s="12">
        <v>0.0030893052946001</v>
      </c>
      <c r="BK113" s="12">
        <v>0</v>
      </c>
      <c r="BL113" s="12">
        <v>-0.073614238331219994</v>
      </c>
      <c r="BM113" s="12">
        <v>0.082874937425790995</v>
      </c>
      <c r="BN113" s="12">
        <v>0.0016513978581902001</v>
      </c>
      <c r="BO113" s="12">
        <v>0</v>
      </c>
      <c r="BP113" s="12">
        <v>-0.25502753403169998</v>
      </c>
      <c r="BQ113" s="12">
        <v>0</v>
      </c>
      <c r="BR113" s="12">
        <v>0</v>
      </c>
      <c r="BS113" s="13" t="str">
        <f t="shared" si="74"/>
        <v>0</v>
      </c>
    </row>
    <row r="114">
      <c r="A114" s="1">
        <v>25</v>
      </c>
      <c r="B114" s="7">
        <v>2514</v>
      </c>
      <c r="C114" s="11" t="s">
        <v>176</v>
      </c>
      <c r="D114" s="12">
        <v>1.0830675369425999</v>
      </c>
      <c r="E114" s="12">
        <v>1.0830675369425999</v>
      </c>
      <c r="F114" s="12">
        <v>0</v>
      </c>
      <c r="G114" s="12">
        <v>0</v>
      </c>
      <c r="H114" s="12">
        <v>0.35116678991178002</v>
      </c>
      <c r="I114" s="12">
        <v>0</v>
      </c>
      <c r="J114" s="12">
        <v>0</v>
      </c>
      <c r="K114" s="12">
        <v>0.33217289956391</v>
      </c>
      <c r="L114" s="12">
        <v>0</v>
      </c>
      <c r="M114" s="12">
        <v>0</v>
      </c>
      <c r="N114" s="12">
        <v>5.2514730188953003</v>
      </c>
      <c r="O114" s="12">
        <v>3.0902552636112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2.3451118026122999</v>
      </c>
      <c r="AE114" s="12">
        <v>0</v>
      </c>
      <c r="AF114" s="12">
        <v>0</v>
      </c>
      <c r="AG114" s="12">
        <v>0.86960021586531999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5.9715323392100998</v>
      </c>
      <c r="AN114" s="12">
        <v>0</v>
      </c>
      <c r="AO114" s="12">
        <v>-0.42036303422010002</v>
      </c>
      <c r="AP114" s="12">
        <v>1.1455655413921</v>
      </c>
      <c r="AQ114" s="12">
        <v>0</v>
      </c>
      <c r="AR114" s="12">
        <v>0.39466217688763</v>
      </c>
      <c r="AS114" s="12">
        <v>0.75090336450450001</v>
      </c>
      <c r="AT114" s="12">
        <v>0.026917569463519999</v>
      </c>
      <c r="AU114" s="12">
        <v>0.026663288129979999</v>
      </c>
      <c r="AV114" s="12">
        <v>0</v>
      </c>
      <c r="AW114" s="12">
        <v>0</v>
      </c>
      <c r="AX114" s="12">
        <v>-0.0053839105495820001</v>
      </c>
      <c r="AY114" s="12">
        <v>0</v>
      </c>
      <c r="AZ114" s="12">
        <v>0</v>
      </c>
      <c r="BA114" s="12">
        <v>-2.9149983220809998</v>
      </c>
      <c r="BB114" s="12">
        <v>0</v>
      </c>
      <c r="BC114" s="12">
        <v>0</v>
      </c>
      <c r="BD114" s="12">
        <v>0</v>
      </c>
      <c r="BE114" s="12">
        <v>0</v>
      </c>
      <c r="BF114" s="12">
        <v>-2.9149983220809998</v>
      </c>
      <c r="BG114" s="12">
        <v>0</v>
      </c>
      <c r="BH114" s="12">
        <v>4.6118574127035998</v>
      </c>
      <c r="BI114" s="12">
        <v>-1.1534583003036001</v>
      </c>
      <c r="BJ114" s="12">
        <v>-0.071532633244229996</v>
      </c>
      <c r="BK114" s="12">
        <v>-0.034053020613070001</v>
      </c>
      <c r="BL114" s="12">
        <v>-0.2151671754733</v>
      </c>
      <c r="BM114" s="12">
        <v>0.4068221729864</v>
      </c>
      <c r="BN114" s="12">
        <v>0.34132314108674999</v>
      </c>
      <c r="BO114" s="12">
        <v>-0.13327611542518</v>
      </c>
      <c r="BP114" s="12">
        <v>-0.25502753403169998</v>
      </c>
      <c r="BQ114" s="12">
        <v>0</v>
      </c>
      <c r="BR114" s="12">
        <v>0</v>
      </c>
      <c r="BS114" s="13" t="str">
        <f t="shared" si="74"/>
        <v>0</v>
      </c>
    </row>
    <row r="115">
      <c r="A115" s="1">
        <v>25</v>
      </c>
      <c r="B115" s="7">
        <v>2519</v>
      </c>
      <c r="C115" s="11" t="s">
        <v>177</v>
      </c>
      <c r="D115" s="12">
        <v>4.3072686480062004</v>
      </c>
      <c r="E115" s="12">
        <v>4.3072686480062004</v>
      </c>
      <c r="F115" s="12">
        <v>0</v>
      </c>
      <c r="G115" s="12">
        <v>0</v>
      </c>
      <c r="H115" s="12">
        <v>0.13506414996607</v>
      </c>
      <c r="I115" s="12">
        <v>0</v>
      </c>
      <c r="J115" s="12">
        <v>0</v>
      </c>
      <c r="K115" s="12">
        <v>0.12775880752457999</v>
      </c>
      <c r="L115" s="12">
        <v>0</v>
      </c>
      <c r="M115" s="12">
        <v>0</v>
      </c>
      <c r="N115" s="12">
        <v>10.214561270646</v>
      </c>
      <c r="O115" s="12">
        <v>3.4120824636899001</v>
      </c>
      <c r="P115" s="12">
        <v>0</v>
      </c>
      <c r="Q115" s="12">
        <v>0</v>
      </c>
      <c r="R115" s="12">
        <v>0</v>
      </c>
      <c r="S115" s="12">
        <v>-0.29671781021990001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-0.054842816483880001</v>
      </c>
      <c r="AB115" s="12">
        <v>1.0836442429655</v>
      </c>
      <c r="AC115" s="12">
        <v>0</v>
      </c>
      <c r="AD115" s="12">
        <v>5.6323424559674997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-0.13160502963515999</v>
      </c>
      <c r="AP115" s="12">
        <v>1.0013670032094999</v>
      </c>
      <c r="AQ115" s="12">
        <v>0</v>
      </c>
      <c r="AR115" s="12">
        <v>1.0013670032094999</v>
      </c>
      <c r="AS115" s="12">
        <v>0</v>
      </c>
      <c r="AT115" s="12">
        <v>0.025477204353190001</v>
      </c>
      <c r="AU115" s="12">
        <v>0.03399660822542</v>
      </c>
      <c r="AV115" s="12">
        <v>0</v>
      </c>
      <c r="AW115" s="12">
        <v>0</v>
      </c>
      <c r="AX115" s="12">
        <v>-0.0053839105495820001</v>
      </c>
      <c r="AY115" s="12">
        <v>0</v>
      </c>
      <c r="AZ115" s="12">
        <v>0</v>
      </c>
      <c r="BA115" s="12">
        <v>4.5430698916500996</v>
      </c>
      <c r="BB115" s="12">
        <v>0</v>
      </c>
      <c r="BC115" s="12">
        <v>0</v>
      </c>
      <c r="BD115" s="12">
        <v>0</v>
      </c>
      <c r="BE115" s="12">
        <v>-0.03077527166964</v>
      </c>
      <c r="BF115" s="12">
        <v>4.8199544622500001</v>
      </c>
      <c r="BG115" s="12">
        <v>-0.24610929893030001</v>
      </c>
      <c r="BH115" s="12">
        <v>0</v>
      </c>
      <c r="BI115" s="12">
        <v>-0.81619153206950001</v>
      </c>
      <c r="BJ115" s="12">
        <v>-0.056601270597149998</v>
      </c>
      <c r="BK115" s="12">
        <v>0</v>
      </c>
      <c r="BL115" s="12">
        <v>0</v>
      </c>
      <c r="BM115" s="12">
        <v>0.062691005226730004</v>
      </c>
      <c r="BN115" s="12">
        <v>0.013829675062974001</v>
      </c>
      <c r="BO115" s="12">
        <v>-0.025365025833606</v>
      </c>
      <c r="BP115" s="12">
        <v>-0.25502753403169998</v>
      </c>
      <c r="BQ115" s="12">
        <v>0</v>
      </c>
      <c r="BR115" s="12">
        <v>0</v>
      </c>
      <c r="BS115" s="13" t="str">
        <f t="shared" si="74"/>
        <v>0</v>
      </c>
    </row>
    <row r="116">
      <c r="A116" s="1">
        <v>25</v>
      </c>
      <c r="B116" s="7">
        <v>2521</v>
      </c>
      <c r="C116" s="11" t="s">
        <v>178</v>
      </c>
      <c r="D116" s="12">
        <v>0.33611534637773</v>
      </c>
      <c r="E116" s="12">
        <v>0.33611534637773</v>
      </c>
      <c r="F116" s="12">
        <v>0</v>
      </c>
      <c r="G116" s="12">
        <v>0</v>
      </c>
      <c r="H116" s="12">
        <v>0.59428225985070005</v>
      </c>
      <c r="I116" s="12">
        <v>0</v>
      </c>
      <c r="J116" s="12">
        <v>0</v>
      </c>
      <c r="K116" s="12">
        <v>0.56213875310815997</v>
      </c>
      <c r="L116" s="12">
        <v>0</v>
      </c>
      <c r="M116" s="12">
        <v>0</v>
      </c>
      <c r="N116" s="12">
        <v>0.28363513971205001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0.43480010793266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-0.0022177970945378</v>
      </c>
      <c r="AP116" s="12">
        <v>0.39047226028356002</v>
      </c>
      <c r="AQ116" s="12">
        <v>0</v>
      </c>
      <c r="AR116" s="12">
        <v>0.39047226028356002</v>
      </c>
      <c r="AS116" s="12">
        <v>0</v>
      </c>
      <c r="AT116" s="12">
        <v>0.42849407716319998</v>
      </c>
      <c r="AU116" s="12">
        <v>0.46691294789389998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-2.7396396164799</v>
      </c>
      <c r="BB116" s="12">
        <v>0</v>
      </c>
      <c r="BC116" s="12">
        <v>0</v>
      </c>
      <c r="BD116" s="12">
        <v>0</v>
      </c>
      <c r="BE116" s="12">
        <v>0</v>
      </c>
      <c r="BF116" s="12">
        <v>-2.6904177566938001</v>
      </c>
      <c r="BG116" s="12">
        <v>-0.049221859786050003</v>
      </c>
      <c r="BH116" s="12">
        <v>0</v>
      </c>
      <c r="BI116" s="12">
        <v>-0.010980351784796999</v>
      </c>
      <c r="BJ116" s="12">
        <v>-0.25776110409820002</v>
      </c>
      <c r="BK116" s="12">
        <v>0</v>
      </c>
      <c r="BL116" s="12">
        <v>-0.036807119165599998</v>
      </c>
      <c r="BM116" s="12">
        <v>0</v>
      </c>
      <c r="BN116" s="12">
        <v>0.096818217080420002</v>
      </c>
      <c r="BO116" s="12">
        <v>0</v>
      </c>
      <c r="BP116" s="12">
        <v>-0.25502753403169998</v>
      </c>
      <c r="BQ116" s="12">
        <v>0</v>
      </c>
      <c r="BR116" s="12">
        <v>0</v>
      </c>
      <c r="BS116" s="13" t="str">
        <f t="shared" si="74"/>
        <v>0</v>
      </c>
    </row>
    <row r="117">
      <c r="A117" s="1">
        <v>25</v>
      </c>
      <c r="B117" s="7">
        <v>2522</v>
      </c>
      <c r="C117" s="11" t="s">
        <v>179</v>
      </c>
      <c r="D117" s="12">
        <v>10.151841152156999</v>
      </c>
      <c r="E117" s="12">
        <v>10.151841152156999</v>
      </c>
      <c r="F117" s="12">
        <v>0</v>
      </c>
      <c r="G117" s="12">
        <v>0</v>
      </c>
      <c r="H117" s="12">
        <v>0.99947470974889996</v>
      </c>
      <c r="I117" s="12">
        <v>0</v>
      </c>
      <c r="J117" s="12">
        <v>0</v>
      </c>
      <c r="K117" s="12">
        <v>0.94541517568190003</v>
      </c>
      <c r="L117" s="12">
        <v>0</v>
      </c>
      <c r="M117" s="12">
        <v>0</v>
      </c>
      <c r="N117" s="12">
        <v>31.967309495973002</v>
      </c>
      <c r="O117" s="12">
        <v>15.648863544552</v>
      </c>
      <c r="P117" s="12">
        <v>2.7582183098055002</v>
      </c>
      <c r="Q117" s="12">
        <v>0</v>
      </c>
      <c r="R117" s="12">
        <v>0</v>
      </c>
      <c r="S117" s="12">
        <v>-0.29671781021990001</v>
      </c>
      <c r="T117" s="12">
        <v>0</v>
      </c>
      <c r="U117" s="12">
        <v>0</v>
      </c>
      <c r="V117" s="12">
        <v>0.099237582466440002</v>
      </c>
      <c r="W117" s="12">
        <v>0</v>
      </c>
      <c r="X117" s="12">
        <v>0</v>
      </c>
      <c r="Y117" s="12">
        <v>0</v>
      </c>
      <c r="Z117" s="12">
        <v>0</v>
      </c>
      <c r="AA117" s="12">
        <v>-0.25045806870120002</v>
      </c>
      <c r="AB117" s="12">
        <v>1.1867639803046</v>
      </c>
      <c r="AC117" s="12">
        <v>0</v>
      </c>
      <c r="AD117" s="12">
        <v>3.2116260266072998</v>
      </c>
      <c r="AE117" s="12">
        <v>0.68331899408149999</v>
      </c>
      <c r="AF117" s="12">
        <v>0</v>
      </c>
      <c r="AG117" s="12">
        <v>3.8399498434832999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1.3312708467414001</v>
      </c>
      <c r="AO117" s="12">
        <v>-3.2795569363402</v>
      </c>
      <c r="AP117" s="12">
        <v>27.019774934087</v>
      </c>
      <c r="AQ117" s="12">
        <v>0</v>
      </c>
      <c r="AR117" s="12">
        <v>2.7655019666656999</v>
      </c>
      <c r="AS117" s="12">
        <v>24.254272967420999</v>
      </c>
      <c r="AT117" s="12">
        <v>0.28186611048400001</v>
      </c>
      <c r="AU117" s="12">
        <v>0.13904221882095</v>
      </c>
      <c r="AV117" s="12">
        <v>0</v>
      </c>
      <c r="AW117" s="12">
        <v>0</v>
      </c>
      <c r="AX117" s="12">
        <v>-0.05551759551681</v>
      </c>
      <c r="AY117" s="12">
        <v>0</v>
      </c>
      <c r="AZ117" s="12">
        <v>-1.2160020111843</v>
      </c>
      <c r="BA117" s="12">
        <v>-17.331383968133</v>
      </c>
      <c r="BB117" s="12">
        <v>-0.11094253861238999</v>
      </c>
      <c r="BC117" s="12">
        <v>0</v>
      </c>
      <c r="BD117" s="12">
        <v>0</v>
      </c>
      <c r="BE117" s="12">
        <v>-0.29335783156060002</v>
      </c>
      <c r="BF117" s="12">
        <v>-23.796995327087</v>
      </c>
      <c r="BG117" s="12">
        <v>6.8699117291269998</v>
      </c>
      <c r="BH117" s="12">
        <v>2.3059287063517999</v>
      </c>
      <c r="BI117" s="12">
        <v>0.11129047990745999</v>
      </c>
      <c r="BJ117" s="12">
        <v>-1.1935333735950999</v>
      </c>
      <c r="BK117" s="12">
        <v>-0.01240573911531</v>
      </c>
      <c r="BL117" s="12">
        <v>-0.82714601548629996</v>
      </c>
      <c r="BM117" s="12">
        <v>0.42738372230970001</v>
      </c>
      <c r="BN117" s="12">
        <v>0.60724919990189996</v>
      </c>
      <c r="BO117" s="12">
        <v>0.082186113011600004</v>
      </c>
      <c r="BP117" s="12">
        <v>-0.25502753403169998</v>
      </c>
      <c r="BQ117" s="12">
        <v>0</v>
      </c>
      <c r="BR117" s="12">
        <v>0</v>
      </c>
      <c r="BS117" s="13" t="str">
        <f t="shared" si="74"/>
        <v>0</v>
      </c>
    </row>
    <row r="118">
      <c r="A118" s="1">
        <v>25</v>
      </c>
      <c r="B118" s="7">
        <v>2523</v>
      </c>
      <c r="C118" s="11" t="s">
        <v>180</v>
      </c>
      <c r="D118" s="12">
        <v>1.0602095833181</v>
      </c>
      <c r="E118" s="12">
        <v>1.0602095833181</v>
      </c>
      <c r="F118" s="12">
        <v>0</v>
      </c>
      <c r="G118" s="12">
        <v>0</v>
      </c>
      <c r="H118" s="12">
        <v>1.9719365895047001</v>
      </c>
      <c r="I118" s="12">
        <v>0</v>
      </c>
      <c r="J118" s="12">
        <v>0</v>
      </c>
      <c r="K118" s="12">
        <v>1.8652785898588999</v>
      </c>
      <c r="L118" s="12">
        <v>0</v>
      </c>
      <c r="M118" s="12">
        <v>0</v>
      </c>
      <c r="N118" s="12">
        <v>0.81453041847109997</v>
      </c>
      <c r="O118" s="12">
        <v>0.52493576364459005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3.9108733888871998</v>
      </c>
      <c r="AN118" s="12">
        <v>0</v>
      </c>
      <c r="AO118" s="12">
        <v>-0.076950018055489997</v>
      </c>
      <c r="AP118" s="12">
        <v>1.7365213085152</v>
      </c>
      <c r="AQ118" s="12">
        <v>0</v>
      </c>
      <c r="AR118" s="12">
        <v>1.7365213085152</v>
      </c>
      <c r="AS118" s="12">
        <v>0</v>
      </c>
      <c r="AT118" s="12">
        <v>0.035272201665200002</v>
      </c>
      <c r="AU118" s="12">
        <v>0.036656237236440001</v>
      </c>
      <c r="AV118" s="12">
        <v>0</v>
      </c>
      <c r="AW118" s="12">
        <v>0</v>
      </c>
      <c r="AX118" s="12">
        <v>-0.0035892736997209999</v>
      </c>
      <c r="AY118" s="12">
        <v>0</v>
      </c>
      <c r="AZ118" s="12">
        <v>0</v>
      </c>
      <c r="BA118" s="12">
        <v>-0.86563737356021997</v>
      </c>
      <c r="BB118" s="12">
        <v>0</v>
      </c>
      <c r="BC118" s="12">
        <v>0</v>
      </c>
      <c r="BD118" s="12">
        <v>0</v>
      </c>
      <c r="BE118" s="12">
        <v>-0.35490837489979998</v>
      </c>
      <c r="BF118" s="12">
        <v>-0.51072899866041999</v>
      </c>
      <c r="BG118" s="12">
        <v>0</v>
      </c>
      <c r="BH118" s="12">
        <v>0</v>
      </c>
      <c r="BI118" s="12">
        <v>-0.70747459182259997</v>
      </c>
      <c r="BJ118" s="12">
        <v>-0.27723535602529997</v>
      </c>
      <c r="BK118" s="12">
        <v>-0.0068106041226150002</v>
      </c>
      <c r="BL118" s="12">
        <v>-0.3503198506613</v>
      </c>
      <c r="BM118" s="12">
        <v>0</v>
      </c>
      <c r="BN118" s="12">
        <v>0.021134028801571</v>
      </c>
      <c r="BO118" s="12">
        <v>-0.031816012090758003</v>
      </c>
      <c r="BP118" s="12">
        <v>-0.25502753403169998</v>
      </c>
      <c r="BQ118" s="12">
        <v>0</v>
      </c>
      <c r="BR118" s="12">
        <v>0</v>
      </c>
      <c r="BS118" s="13" t="str">
        <f t="shared" si="74"/>
        <v>0</v>
      </c>
    </row>
    <row r="119">
      <c r="A119" s="1">
        <v>25</v>
      </c>
      <c r="B119" s="7">
        <v>2529</v>
      </c>
      <c r="C119" s="11" t="s">
        <v>181</v>
      </c>
      <c r="D119" s="12">
        <v>4.7664948082874998</v>
      </c>
      <c r="E119" s="12">
        <v>4.7664948082874998</v>
      </c>
      <c r="F119" s="12">
        <v>0</v>
      </c>
      <c r="G119" s="12">
        <v>0</v>
      </c>
      <c r="H119" s="12">
        <v>1.4046671596471001</v>
      </c>
      <c r="I119" s="12">
        <v>0</v>
      </c>
      <c r="J119" s="12">
        <v>0</v>
      </c>
      <c r="K119" s="12">
        <v>1.3286915982556</v>
      </c>
      <c r="L119" s="12">
        <v>0</v>
      </c>
      <c r="M119" s="12">
        <v>0</v>
      </c>
      <c r="N119" s="12">
        <v>23.385121284004001</v>
      </c>
      <c r="O119" s="12">
        <v>0.59263861816654995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0.15445839585169999</v>
      </c>
      <c r="AC119" s="12">
        <v>0</v>
      </c>
      <c r="AD119" s="12">
        <v>0</v>
      </c>
      <c r="AE119" s="12">
        <v>9.7456009678083007</v>
      </c>
      <c r="AF119" s="12">
        <v>0</v>
      </c>
      <c r="AG119" s="12">
        <v>3.6966555834205002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6.6254451065069997</v>
      </c>
      <c r="AN119" s="12">
        <v>13.312708467414</v>
      </c>
      <c r="AO119" s="12">
        <v>-0.4894884741171</v>
      </c>
      <c r="AP119" s="12">
        <v>1.1073640782559</v>
      </c>
      <c r="AQ119" s="12">
        <v>0</v>
      </c>
      <c r="AR119" s="12">
        <v>1.1073640782559</v>
      </c>
      <c r="AS119" s="12">
        <v>0</v>
      </c>
      <c r="AT119" s="12">
        <v>0.1389841353623</v>
      </c>
      <c r="AU119" s="12">
        <v>0.1006809962304</v>
      </c>
      <c r="AV119" s="12">
        <v>0</v>
      </c>
      <c r="AW119" s="12">
        <v>0</v>
      </c>
      <c r="AX119" s="12">
        <v>-0.10245146623077001</v>
      </c>
      <c r="AY119" s="12">
        <v>0</v>
      </c>
      <c r="AZ119" s="12">
        <v>-0.33574790013542</v>
      </c>
      <c r="BA119" s="12">
        <v>-2.9141866314096001</v>
      </c>
      <c r="BB119" s="12">
        <v>0</v>
      </c>
      <c r="BC119" s="12">
        <v>0</v>
      </c>
      <c r="BD119" s="12">
        <v>0</v>
      </c>
      <c r="BE119" s="12">
        <v>-0.15387635834819</v>
      </c>
      <c r="BF119" s="12">
        <v>-2.1019266049163998</v>
      </c>
      <c r="BG119" s="12">
        <v>-0.65838366814500004</v>
      </c>
      <c r="BH119" s="12">
        <v>0</v>
      </c>
      <c r="BI119" s="12">
        <v>6.0879363587487996</v>
      </c>
      <c r="BJ119" s="12">
        <v>-0.92231469821360001</v>
      </c>
      <c r="BK119" s="12">
        <v>-0.020431812367850001</v>
      </c>
      <c r="BL119" s="12">
        <v>-0.78869004609689997</v>
      </c>
      <c r="BM119" s="12">
        <v>0.089999406460901002</v>
      </c>
      <c r="BN119" s="12">
        <v>0.063172751309680003</v>
      </c>
      <c r="BO119" s="12">
        <v>-0.050730051667210001</v>
      </c>
      <c r="BP119" s="12">
        <v>-0.25502753403169998</v>
      </c>
      <c r="BQ119" s="12">
        <v>0</v>
      </c>
      <c r="BR119" s="12">
        <v>0</v>
      </c>
      <c r="BS119" s="13" t="str">
        <f t="shared" si="74"/>
        <v>0</v>
      </c>
    </row>
    <row r="120">
      <c r="A120" s="1">
        <v>26</v>
      </c>
      <c r="B120" s="7">
        <v>2611</v>
      </c>
      <c r="C120" s="11" t="s">
        <v>182</v>
      </c>
      <c r="D120" s="12">
        <v>32.796898497198001</v>
      </c>
      <c r="E120" s="12">
        <v>32.190929908952</v>
      </c>
      <c r="F120" s="12">
        <v>0.60596858824620004</v>
      </c>
      <c r="G120" s="12">
        <v>0</v>
      </c>
      <c r="H120" s="12">
        <v>2.5078616696809002</v>
      </c>
      <c r="I120" s="12">
        <v>0</v>
      </c>
      <c r="J120" s="12">
        <v>0</v>
      </c>
      <c r="K120" s="12">
        <v>1.7211730213523999</v>
      </c>
      <c r="L120" s="12">
        <v>0</v>
      </c>
      <c r="M120" s="12">
        <v>0</v>
      </c>
      <c r="N120" s="12">
        <v>26.955901764917002</v>
      </c>
      <c r="O120" s="12">
        <v>18.852456426259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0.10390942377527999</v>
      </c>
      <c r="W120" s="12">
        <v>0</v>
      </c>
      <c r="X120" s="12">
        <v>0</v>
      </c>
      <c r="Y120" s="12">
        <v>0.50403596478040003</v>
      </c>
      <c r="Z120" s="12">
        <v>0</v>
      </c>
      <c r="AA120" s="12">
        <v>-0.40219054325255998</v>
      </c>
      <c r="AB120" s="12">
        <v>0.75494255435019997</v>
      </c>
      <c r="AC120" s="12">
        <v>0.4567955939301</v>
      </c>
      <c r="AD120" s="12">
        <v>3.9422200293834999</v>
      </c>
      <c r="AE120" s="12">
        <v>-0.00021619305260144999</v>
      </c>
      <c r="AF120" s="12">
        <v>0</v>
      </c>
      <c r="AG120" s="12">
        <v>2.4090756317687001</v>
      </c>
      <c r="AH120" s="12">
        <v>0</v>
      </c>
      <c r="AI120" s="12">
        <v>0</v>
      </c>
      <c r="AJ120" s="12">
        <v>0</v>
      </c>
      <c r="AK120" s="12">
        <v>0</v>
      </c>
      <c r="AL120" s="12">
        <v>0.75541234066079999</v>
      </c>
      <c r="AM120" s="12">
        <v>3.1303821842569999</v>
      </c>
      <c r="AN120" s="12">
        <v>7.1760035691380004</v>
      </c>
      <c r="AO120" s="12">
        <v>10.100701002212</v>
      </c>
      <c r="AP120" s="12">
        <v>-30.061976756621</v>
      </c>
      <c r="AQ120" s="12">
        <v>-6.1081261880450004</v>
      </c>
      <c r="AR120" s="12">
        <v>-22.898562634687998</v>
      </c>
      <c r="AS120" s="12">
        <v>-1.0552879338879999</v>
      </c>
      <c r="AT120" s="12">
        <v>5.1449622721569996</v>
      </c>
      <c r="AU120" s="12">
        <v>4.437427929039</v>
      </c>
      <c r="AV120" s="12">
        <v>0</v>
      </c>
      <c r="AW120" s="12">
        <v>0</v>
      </c>
      <c r="AX120" s="12">
        <v>-0.37706436782179997</v>
      </c>
      <c r="AY120" s="12">
        <v>0</v>
      </c>
      <c r="AZ120" s="12">
        <v>-0.49427831065220001</v>
      </c>
      <c r="BA120" s="12">
        <v>16.895783681508</v>
      </c>
      <c r="BB120" s="12">
        <v>-0.011908076695849999</v>
      </c>
      <c r="BC120" s="12">
        <v>0</v>
      </c>
      <c r="BD120" s="12">
        <v>0</v>
      </c>
      <c r="BE120" s="12">
        <v>0.0045550903453009002</v>
      </c>
      <c r="BF120" s="12">
        <v>16.639129774699001</v>
      </c>
      <c r="BG120" s="12">
        <v>0.26400689315929998</v>
      </c>
      <c r="BH120" s="12">
        <v>25.534105289357999</v>
      </c>
      <c r="BI120" s="12">
        <v>-5.1815750808413998</v>
      </c>
      <c r="BJ120" s="12">
        <v>46.818819831304999</v>
      </c>
      <c r="BK120" s="12">
        <v>-0.38389711129490001</v>
      </c>
      <c r="BL120" s="12">
        <v>0.94878928156230002</v>
      </c>
      <c r="BM120" s="12">
        <v>0.016627993648298998</v>
      </c>
      <c r="BN120" s="12">
        <v>-0.3874526977776</v>
      </c>
      <c r="BO120" s="12">
        <v>-0.55309887438420002</v>
      </c>
      <c r="BP120" s="12">
        <v>0.13134678141452999</v>
      </c>
      <c r="BQ120" s="12">
        <v>0</v>
      </c>
      <c r="BR120" s="12">
        <v>0</v>
      </c>
      <c r="BS120" s="13" t="str">
        <f t="shared" si="74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1.5175039172977001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74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0.047241734187077</v>
      </c>
      <c r="I122" s="12">
        <v>0</v>
      </c>
      <c r="J122" s="12">
        <v>0</v>
      </c>
      <c r="K122" s="12">
        <v>0.044693154463452997</v>
      </c>
      <c r="L122" s="12">
        <v>0</v>
      </c>
      <c r="M122" s="12">
        <v>0</v>
      </c>
      <c r="N122" s="12">
        <v>0.12888745792935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0.32926620461817002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0.077593540687719995</v>
      </c>
      <c r="AP122" s="12">
        <v>-0.0092512786011259996</v>
      </c>
      <c r="AQ122" s="12">
        <v>0</v>
      </c>
      <c r="AR122" s="12">
        <v>-0.0092512786011259996</v>
      </c>
      <c r="AS122" s="12">
        <v>0</v>
      </c>
      <c r="AT122" s="12">
        <v>0.0046132672066319996</v>
      </c>
      <c r="AU122" s="12">
        <v>0.0044076816381449996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0.079859074752040002</v>
      </c>
      <c r="BK122" s="12">
        <v>0</v>
      </c>
      <c r="BL122" s="12">
        <v>0</v>
      </c>
      <c r="BM122" s="12">
        <v>0.0015263313299201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74"/>
        <v>0</v>
      </c>
    </row>
    <row r="123">
      <c r="A123" s="1">
        <v>26</v>
      </c>
      <c r="B123" s="7">
        <v>2619</v>
      </c>
      <c r="C123" s="11" t="s">
        <v>185</v>
      </c>
      <c r="D123" s="12">
        <v>1.6432153940337</v>
      </c>
      <c r="E123" s="12">
        <v>1.6432153940337</v>
      </c>
      <c r="F123" s="12">
        <v>0</v>
      </c>
      <c r="G123" s="12">
        <v>0</v>
      </c>
      <c r="H123" s="12">
        <v>0.1259779578322</v>
      </c>
      <c r="I123" s="12">
        <v>0</v>
      </c>
      <c r="J123" s="12">
        <v>0</v>
      </c>
      <c r="K123" s="12">
        <v>0.11918174523587</v>
      </c>
      <c r="L123" s="12">
        <v>0</v>
      </c>
      <c r="M123" s="12">
        <v>0</v>
      </c>
      <c r="N123" s="12">
        <v>1.5972387445289999</v>
      </c>
      <c r="O123" s="12">
        <v>1.6476556654379999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0.077918833400620002</v>
      </c>
      <c r="AC123" s="12">
        <v>0</v>
      </c>
      <c r="AD123" s="12">
        <v>0</v>
      </c>
      <c r="AE123" s="12">
        <v>0</v>
      </c>
      <c r="AF123" s="12">
        <v>0</v>
      </c>
      <c r="AG123" s="12">
        <v>0.32926620461817002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0.048971239779150001</v>
      </c>
      <c r="AN123" s="12">
        <v>0</v>
      </c>
      <c r="AO123" s="12">
        <v>0.92149092291933998</v>
      </c>
      <c r="AP123" s="12">
        <v>-1.0318427510632999</v>
      </c>
      <c r="AQ123" s="12">
        <v>0</v>
      </c>
      <c r="AR123" s="12">
        <v>-1.0318427510632999</v>
      </c>
      <c r="AS123" s="12">
        <v>0</v>
      </c>
      <c r="AT123" s="12">
        <v>0.26436041798819998</v>
      </c>
      <c r="AU123" s="12">
        <v>0.14916434494805</v>
      </c>
      <c r="AV123" s="12">
        <v>0</v>
      </c>
      <c r="AW123" s="12">
        <v>0</v>
      </c>
      <c r="AX123" s="12">
        <v>-0.04063958139703</v>
      </c>
      <c r="AY123" s="12">
        <v>0</v>
      </c>
      <c r="AZ123" s="12">
        <v>0</v>
      </c>
      <c r="BA123" s="12">
        <v>0.18218924833420999</v>
      </c>
      <c r="BB123" s="12">
        <v>0</v>
      </c>
      <c r="BC123" s="12">
        <v>0</v>
      </c>
      <c r="BD123" s="12">
        <v>0</v>
      </c>
      <c r="BE123" s="12">
        <v>0.0020196586513101999</v>
      </c>
      <c r="BF123" s="12">
        <v>0</v>
      </c>
      <c r="BG123" s="12">
        <v>0.18016958968290001</v>
      </c>
      <c r="BH123" s="12">
        <v>0</v>
      </c>
      <c r="BI123" s="12">
        <v>-0.11454445219687</v>
      </c>
      <c r="BJ123" s="12">
        <v>2.4371505513268001</v>
      </c>
      <c r="BK123" s="12">
        <v>0</v>
      </c>
      <c r="BL123" s="12">
        <v>15.925711965801</v>
      </c>
      <c r="BM123" s="12">
        <v>0.00030526626598991998</v>
      </c>
      <c r="BN123" s="12">
        <v>-0.0006838136882538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74"/>
        <v>0</v>
      </c>
    </row>
    <row r="124">
      <c r="A124" s="1">
        <v>26</v>
      </c>
      <c r="B124" s="7">
        <v>2621</v>
      </c>
      <c r="C124" s="11" t="s">
        <v>186</v>
      </c>
      <c r="D124" s="12">
        <v>0.28767830342327999</v>
      </c>
      <c r="E124" s="12">
        <v>0.28767830342327999</v>
      </c>
      <c r="F124" s="12">
        <v>0</v>
      </c>
      <c r="G124" s="12">
        <v>0</v>
      </c>
      <c r="H124" s="12">
        <v>0.031494489458051</v>
      </c>
      <c r="I124" s="12">
        <v>0</v>
      </c>
      <c r="J124" s="12">
        <v>0</v>
      </c>
      <c r="K124" s="12">
        <v>0.029795436308967999</v>
      </c>
      <c r="L124" s="12">
        <v>0</v>
      </c>
      <c r="M124" s="12">
        <v>0</v>
      </c>
      <c r="N124" s="12">
        <v>0.991600109028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0.35703330371308001</v>
      </c>
      <c r="AE124" s="12">
        <v>0</v>
      </c>
      <c r="AF124" s="12">
        <v>0</v>
      </c>
      <c r="AG124" s="12">
        <v>1.9120450151705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1.622471285179</v>
      </c>
      <c r="AP124" s="12">
        <v>-0.018753818762810001</v>
      </c>
      <c r="AQ124" s="12">
        <v>0</v>
      </c>
      <c r="AR124" s="12">
        <v>-0.018753818762810001</v>
      </c>
      <c r="AS124" s="12">
        <v>0</v>
      </c>
      <c r="AT124" s="12">
        <v>0.10699173839319</v>
      </c>
      <c r="AU124" s="12">
        <v>0.099590410901170004</v>
      </c>
      <c r="AV124" s="12">
        <v>0</v>
      </c>
      <c r="AW124" s="12">
        <v>0</v>
      </c>
      <c r="AX124" s="12">
        <v>-0.0010348410796990001</v>
      </c>
      <c r="AY124" s="12">
        <v>0</v>
      </c>
      <c r="AZ124" s="12">
        <v>0</v>
      </c>
      <c r="BA124" s="12">
        <v>-3.3105383849462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-3.3105383849462</v>
      </c>
      <c r="BH124" s="12">
        <v>0</v>
      </c>
      <c r="BI124" s="12">
        <v>-0.074487277934000007</v>
      </c>
      <c r="BJ124" s="12">
        <v>0.76230682646960002</v>
      </c>
      <c r="BK124" s="12">
        <v>-0.0068106041226150002</v>
      </c>
      <c r="BL124" s="12">
        <v>0.3166033211939</v>
      </c>
      <c r="BM124" s="12">
        <v>0.012988494674801</v>
      </c>
      <c r="BN124" s="12">
        <v>-0.084747821273740004</v>
      </c>
      <c r="BO124" s="12">
        <v>-7.5540212303800001</v>
      </c>
      <c r="BP124" s="12">
        <v>0</v>
      </c>
      <c r="BQ124" s="12">
        <v>0</v>
      </c>
      <c r="BR124" s="12">
        <v>0</v>
      </c>
      <c r="BS124" s="13" t="str">
        <f t="shared" si="74"/>
        <v>0</v>
      </c>
    </row>
    <row r="125">
      <c r="A125" s="1">
        <v>26</v>
      </c>
      <c r="B125" s="7">
        <v>2622</v>
      </c>
      <c r="C125" s="11" t="s">
        <v>187</v>
      </c>
      <c r="D125" s="12">
        <v>1.1683554328898</v>
      </c>
      <c r="E125" s="12">
        <v>1.1683554328898</v>
      </c>
      <c r="F125" s="12">
        <v>0</v>
      </c>
      <c r="G125" s="12">
        <v>0</v>
      </c>
      <c r="H125" s="12">
        <v>0.17321969201928</v>
      </c>
      <c r="I125" s="12">
        <v>0</v>
      </c>
      <c r="J125" s="12">
        <v>0</v>
      </c>
      <c r="K125" s="12">
        <v>0.16387489969932001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-0.070716382162492999</v>
      </c>
      <c r="AP125" s="12">
        <v>-0.04382021253204</v>
      </c>
      <c r="AQ125" s="12">
        <v>0</v>
      </c>
      <c r="AR125" s="12">
        <v>-0.04382021253204</v>
      </c>
      <c r="AS125" s="12">
        <v>0</v>
      </c>
      <c r="AT125" s="12">
        <v>0.034202993320650001</v>
      </c>
      <c r="AU125" s="12">
        <v>0.032678771655000001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-0.015562327888977</v>
      </c>
      <c r="BJ125" s="12">
        <v>0.10622238043043999</v>
      </c>
      <c r="BK125" s="12">
        <v>0</v>
      </c>
      <c r="BL125" s="12">
        <v>0</v>
      </c>
      <c r="BM125" s="12">
        <v>-1.9660212211371</v>
      </c>
      <c r="BN125" s="12">
        <v>-0.033262089181615002</v>
      </c>
      <c r="BO125" s="12">
        <v>-21.472742349436</v>
      </c>
      <c r="BP125" s="12">
        <v>0</v>
      </c>
      <c r="BQ125" s="12">
        <v>0</v>
      </c>
      <c r="BR125" s="12">
        <v>0</v>
      </c>
      <c r="BS125" s="13" t="str">
        <f t="shared" si="74"/>
        <v>0</v>
      </c>
    </row>
    <row r="126">
      <c r="A126" s="1">
        <v>26</v>
      </c>
      <c r="B126" s="7">
        <v>2631</v>
      </c>
      <c r="C126" s="11" t="s">
        <v>188</v>
      </c>
      <c r="D126" s="12">
        <v>73.945979162038995</v>
      </c>
      <c r="E126" s="12">
        <v>67.280324691331003</v>
      </c>
      <c r="F126" s="12">
        <v>6.6656544707079997</v>
      </c>
      <c r="G126" s="12">
        <v>0</v>
      </c>
      <c r="H126" s="12">
        <v>10.456170500073</v>
      </c>
      <c r="I126" s="12">
        <v>0</v>
      </c>
      <c r="J126" s="12">
        <v>0</v>
      </c>
      <c r="K126" s="12">
        <v>9.8920848545776998</v>
      </c>
      <c r="L126" s="12">
        <v>0</v>
      </c>
      <c r="M126" s="12">
        <v>0</v>
      </c>
      <c r="N126" s="12">
        <v>71.198911560159999</v>
      </c>
      <c r="O126" s="12">
        <v>20.354736433970999</v>
      </c>
      <c r="P126" s="12">
        <v>1.7632293061377</v>
      </c>
      <c r="Q126" s="12">
        <v>0</v>
      </c>
      <c r="R126" s="12">
        <v>0</v>
      </c>
      <c r="S126" s="12">
        <v>-1.1724416617527</v>
      </c>
      <c r="T126" s="12">
        <v>0</v>
      </c>
      <c r="U126" s="12">
        <v>0</v>
      </c>
      <c r="V126" s="12">
        <v>7.2504004117542999</v>
      </c>
      <c r="W126" s="12">
        <v>0</v>
      </c>
      <c r="X126" s="12">
        <v>0</v>
      </c>
      <c r="Y126" s="12">
        <v>1.1610470286537999</v>
      </c>
      <c r="Z126" s="12">
        <v>0</v>
      </c>
      <c r="AA126" s="12">
        <v>-1.1722601309384</v>
      </c>
      <c r="AB126" s="12">
        <v>7.2571491391349996</v>
      </c>
      <c r="AC126" s="12">
        <v>2.2078453706624002</v>
      </c>
      <c r="AD126" s="12">
        <v>9.2673056741819995</v>
      </c>
      <c r="AE126" s="12">
        <v>-0.0013932803211104999</v>
      </c>
      <c r="AF126" s="12">
        <v>-7.8175393784400997</v>
      </c>
      <c r="AG126" s="12">
        <v>11.208566470464</v>
      </c>
      <c r="AH126" s="12">
        <v>0</v>
      </c>
      <c r="AI126" s="12">
        <v>0</v>
      </c>
      <c r="AJ126" s="12">
        <v>0</v>
      </c>
      <c r="AK126" s="12">
        <v>0</v>
      </c>
      <c r="AL126" s="12">
        <v>0.49032835019269999</v>
      </c>
      <c r="AM126" s="12">
        <v>4.3755489227669999</v>
      </c>
      <c r="AN126" s="12">
        <v>4.7345136088670001</v>
      </c>
      <c r="AO126" s="12">
        <v>133.17091053787999</v>
      </c>
      <c r="AP126" s="12">
        <v>-9.8047669750169995</v>
      </c>
      <c r="AQ126" s="12">
        <v>0</v>
      </c>
      <c r="AR126" s="12">
        <v>-7.6135266273489997</v>
      </c>
      <c r="AS126" s="12">
        <v>-2.1912403476679998</v>
      </c>
      <c r="AT126" s="12">
        <v>32.201087670648</v>
      </c>
      <c r="AU126" s="12">
        <v>6.5124816467029998</v>
      </c>
      <c r="AV126" s="12">
        <v>0</v>
      </c>
      <c r="AW126" s="12">
        <v>0</v>
      </c>
      <c r="AX126" s="12">
        <v>24.160132327271999</v>
      </c>
      <c r="AY126" s="12">
        <v>0</v>
      </c>
      <c r="AZ126" s="12">
        <v>-0.41467187257490001</v>
      </c>
      <c r="BA126" s="12">
        <v>-0.1148839562008</v>
      </c>
      <c r="BB126" s="12">
        <v>0</v>
      </c>
      <c r="BC126" s="12">
        <v>0</v>
      </c>
      <c r="BD126" s="12">
        <v>0</v>
      </c>
      <c r="BE126" s="12">
        <v>0.0053857564035001996</v>
      </c>
      <c r="BF126" s="12">
        <v>-1.0606179290033</v>
      </c>
      <c r="BG126" s="12">
        <v>0.94034821639900001</v>
      </c>
      <c r="BH126" s="12">
        <v>17.574017676269001</v>
      </c>
      <c r="BI126" s="12">
        <v>-21.130527028039999</v>
      </c>
      <c r="BJ126" s="12">
        <v>20.971479582629001</v>
      </c>
      <c r="BK126" s="12">
        <v>-0.2242835540518</v>
      </c>
      <c r="BL126" s="12">
        <v>4.6514354897920001</v>
      </c>
      <c r="BM126" s="12">
        <v>4.0119520437040004</v>
      </c>
      <c r="BN126" s="12">
        <v>-1.0711212227967</v>
      </c>
      <c r="BO126" s="12">
        <v>-1.1086806361618</v>
      </c>
      <c r="BP126" s="12">
        <v>0.02408024325933</v>
      </c>
      <c r="BQ126" s="12">
        <v>0</v>
      </c>
      <c r="BR126" s="12">
        <v>0</v>
      </c>
      <c r="BS126" s="13" t="str">
        <f t="shared" si="74"/>
        <v>0</v>
      </c>
    </row>
    <row r="127">
      <c r="A127" s="1">
        <v>26</v>
      </c>
      <c r="B127" s="7">
        <v>2632</v>
      </c>
      <c r="C127" s="11" t="s">
        <v>189</v>
      </c>
      <c r="D127" s="12">
        <v>0.24439133958914</v>
      </c>
      <c r="E127" s="12">
        <v>0.24439133958914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-0.00093769093814049999</v>
      </c>
      <c r="AQ127" s="12">
        <v>0</v>
      </c>
      <c r="AR127" s="12">
        <v>-0.00093769093814049999</v>
      </c>
      <c r="AS127" s="12">
        <v>0</v>
      </c>
      <c r="AT127" s="12">
        <v>0.0021043563183385</v>
      </c>
      <c r="AU127" s="12">
        <v>0.002010577815896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0.0025498116970288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74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74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0.076751480213610002</v>
      </c>
      <c r="AN129" s="12">
        <v>0</v>
      </c>
      <c r="AO129" s="12">
        <v>0.18462279539661</v>
      </c>
      <c r="AP129" s="12">
        <v>-0.048131774881909999</v>
      </c>
      <c r="AQ129" s="12">
        <v>0</v>
      </c>
      <c r="AR129" s="12">
        <v>-0.048131774881909999</v>
      </c>
      <c r="AS129" s="12">
        <v>0</v>
      </c>
      <c r="AT129" s="12">
        <v>0.039431136223079997</v>
      </c>
      <c r="AU129" s="12">
        <v>0.037673927677939999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0.15014132473569999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0.15014132473569999</v>
      </c>
      <c r="BH129" s="12">
        <v>0</v>
      </c>
      <c r="BI129" s="12">
        <v>0.043882905179913001</v>
      </c>
      <c r="BJ129" s="12">
        <v>0.00084993723234300003</v>
      </c>
      <c r="BK129" s="12">
        <v>-0.016467997604920001</v>
      </c>
      <c r="BL129" s="12">
        <v>0.064556969357460997</v>
      </c>
      <c r="BM129" s="12">
        <v>10.402958978379999</v>
      </c>
      <c r="BN129" s="12">
        <v>-0.3441050785427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74"/>
        <v>0</v>
      </c>
    </row>
    <row r="130">
      <c r="A130" s="1">
        <v>26</v>
      </c>
      <c r="B130" s="7">
        <v>2635</v>
      </c>
      <c r="C130" s="11" t="s">
        <v>192</v>
      </c>
      <c r="D130" s="12">
        <v>0.68440392550613005</v>
      </c>
      <c r="E130" s="12">
        <v>0.68440392550613005</v>
      </c>
      <c r="F130" s="12">
        <v>0</v>
      </c>
      <c r="G130" s="12">
        <v>0</v>
      </c>
      <c r="H130" s="12">
        <v>0.023620867093538001</v>
      </c>
      <c r="I130" s="12">
        <v>0</v>
      </c>
      <c r="J130" s="12">
        <v>0</v>
      </c>
      <c r="K130" s="12">
        <v>0.022346577231725999</v>
      </c>
      <c r="L130" s="12">
        <v>0</v>
      </c>
      <c r="M130" s="12">
        <v>0</v>
      </c>
      <c r="N130" s="12">
        <v>0.29250471365618003</v>
      </c>
      <c r="O130" s="12">
        <v>0.425952471025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2.2752134907463</v>
      </c>
      <c r="AP130" s="12">
        <v>-0.090830390219349993</v>
      </c>
      <c r="AQ130" s="12">
        <v>0</v>
      </c>
      <c r="AR130" s="12">
        <v>-0.090830390219349993</v>
      </c>
      <c r="AS130" s="12">
        <v>0</v>
      </c>
      <c r="AT130" s="12">
        <v>0.16352641517777999</v>
      </c>
      <c r="AU130" s="12">
        <v>0.1509723279073</v>
      </c>
      <c r="AV130" s="12">
        <v>0</v>
      </c>
      <c r="AW130" s="12">
        <v>0</v>
      </c>
      <c r="AX130" s="12">
        <v>-0.0020696821593980002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9.7484199185589997</v>
      </c>
      <c r="BI130" s="12">
        <v>-0.10006862779311999</v>
      </c>
      <c r="BJ130" s="12">
        <v>0.26346389661769998</v>
      </c>
      <c r="BK130" s="12">
        <v>-1.3595567920661</v>
      </c>
      <c r="BL130" s="12">
        <v>9.3971958836888998</v>
      </c>
      <c r="BM130" s="12">
        <v>0.038994890225012999</v>
      </c>
      <c r="BN130" s="12">
        <v>-1.5240262376181</v>
      </c>
      <c r="BO130" s="12">
        <v>-0.066724828457160004</v>
      </c>
      <c r="BP130" s="12">
        <v>0.82292779376040004</v>
      </c>
      <c r="BQ130" s="12">
        <v>0</v>
      </c>
      <c r="BR130" s="12">
        <v>0</v>
      </c>
      <c r="BS130" s="13" t="str">
        <f t="shared" si="74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74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0.077052522666488002</v>
      </c>
      <c r="AP132" s="12">
        <v>-0.17027377857285</v>
      </c>
      <c r="AQ132" s="12">
        <v>0</v>
      </c>
      <c r="AR132" s="12">
        <v>-0.17027377857285</v>
      </c>
      <c r="AS132" s="12">
        <v>0</v>
      </c>
      <c r="AT132" s="12">
        <v>0.0029542571925299998</v>
      </c>
      <c r="AU132" s="12">
        <v>0.002822603720667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-0.13031562410396999</v>
      </c>
      <c r="BB132" s="12">
        <v>-0.1309888436544</v>
      </c>
      <c r="BC132" s="12">
        <v>0</v>
      </c>
      <c r="BD132" s="12">
        <v>0</v>
      </c>
      <c r="BE132" s="12">
        <v>0.00067321955042997999</v>
      </c>
      <c r="BF132" s="12">
        <v>0</v>
      </c>
      <c r="BG132" s="12">
        <v>0</v>
      </c>
      <c r="BH132" s="12">
        <v>0</v>
      </c>
      <c r="BI132" s="12">
        <v>-0.0038905819722443</v>
      </c>
      <c r="BJ132" s="12">
        <v>0.0076494350910860003</v>
      </c>
      <c r="BK132" s="12">
        <v>0</v>
      </c>
      <c r="BL132" s="12">
        <v>0</v>
      </c>
      <c r="BM132" s="12">
        <v>0.00087889454279999003</v>
      </c>
      <c r="BN132" s="12">
        <v>-0.00021040421177039999</v>
      </c>
      <c r="BO132" s="12">
        <v>-0.16681207114289001</v>
      </c>
      <c r="BP132" s="12">
        <v>0</v>
      </c>
      <c r="BQ132" s="12">
        <v>0</v>
      </c>
      <c r="BR132" s="12">
        <v>0</v>
      </c>
      <c r="BS132" s="13" t="str">
        <f t="shared" si="74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0.37006025113211</v>
      </c>
      <c r="I133" s="12">
        <v>0</v>
      </c>
      <c r="J133" s="12">
        <v>0</v>
      </c>
      <c r="K133" s="12">
        <v>0.35009637663039</v>
      </c>
      <c r="L133" s="12">
        <v>0</v>
      </c>
      <c r="M133" s="12">
        <v>0</v>
      </c>
      <c r="N133" s="12">
        <v>0.64443728964680003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0.0096315653333108996</v>
      </c>
      <c r="AP133" s="12">
        <v>-0.025066393769237</v>
      </c>
      <c r="AQ133" s="12">
        <v>0</v>
      </c>
      <c r="AR133" s="12">
        <v>-0.025066393769237</v>
      </c>
      <c r="AS133" s="12">
        <v>0</v>
      </c>
      <c r="AT133" s="12">
        <v>0.045129329482290002</v>
      </c>
      <c r="AU133" s="12">
        <v>0.043118186740840003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-1.0403854507198</v>
      </c>
      <c r="BB133" s="12">
        <v>-1.1274584438549999</v>
      </c>
      <c r="BC133" s="12">
        <v>0</v>
      </c>
      <c r="BD133" s="12">
        <v>0</v>
      </c>
      <c r="BE133" s="12">
        <v>0.00067321955042997999</v>
      </c>
      <c r="BF133" s="12">
        <v>-0.18385461093944999</v>
      </c>
      <c r="BG133" s="12">
        <v>0.27025438452419998</v>
      </c>
      <c r="BH133" s="12">
        <v>0</v>
      </c>
      <c r="BI133" s="12">
        <v>-0.015562327888977</v>
      </c>
      <c r="BJ133" s="12">
        <v>0.096042907254749996</v>
      </c>
      <c r="BK133" s="12">
        <v>-0.01362120824523</v>
      </c>
      <c r="BL133" s="12">
        <v>0.05662795981958</v>
      </c>
      <c r="BM133" s="12">
        <v>0.0018315975959097999</v>
      </c>
      <c r="BN133" s="12">
        <v>-0.0053537552305709998</v>
      </c>
      <c r="BO133" s="12">
        <v>-0.10934896835398999</v>
      </c>
      <c r="BP133" s="12">
        <v>0</v>
      </c>
      <c r="BQ133" s="12">
        <v>0</v>
      </c>
      <c r="BR133" s="12">
        <v>0</v>
      </c>
      <c r="BS133" s="13" t="str">
        <f t="shared" si="74"/>
        <v>0</v>
      </c>
    </row>
    <row r="134">
      <c r="A134" s="1">
        <v>26</v>
      </c>
      <c r="B134" s="7">
        <v>2643</v>
      </c>
      <c r="C134" s="11" t="s">
        <v>196</v>
      </c>
      <c r="D134" s="12">
        <v>0.267405603863</v>
      </c>
      <c r="E134" s="12">
        <v>0.267405603863</v>
      </c>
      <c r="F134" s="12">
        <v>0</v>
      </c>
      <c r="G134" s="12">
        <v>0</v>
      </c>
      <c r="H134" s="12">
        <v>1.4093784032478001</v>
      </c>
      <c r="I134" s="12">
        <v>0</v>
      </c>
      <c r="J134" s="12">
        <v>0</v>
      </c>
      <c r="K134" s="12">
        <v>1.3333457748263999</v>
      </c>
      <c r="L134" s="12">
        <v>0</v>
      </c>
      <c r="M134" s="12">
        <v>0</v>
      </c>
      <c r="N134" s="12">
        <v>3.3359024535589001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0.15334266360537999</v>
      </c>
      <c r="Z134" s="12">
        <v>0</v>
      </c>
      <c r="AA134" s="12">
        <v>0</v>
      </c>
      <c r="AB134" s="12">
        <v>0.2013835589428</v>
      </c>
      <c r="AC134" s="12">
        <v>0.76132598988360001</v>
      </c>
      <c r="AD134" s="12">
        <v>0</v>
      </c>
      <c r="AE134" s="12">
        <v>0</v>
      </c>
      <c r="AF134" s="12">
        <v>0</v>
      </c>
      <c r="AG134" s="12">
        <v>2.3048634323271999</v>
      </c>
      <c r="AH134" s="12">
        <v>0</v>
      </c>
      <c r="AI134" s="12">
        <v>0</v>
      </c>
      <c r="AJ134" s="12">
        <v>0</v>
      </c>
      <c r="AK134" s="12">
        <v>0</v>
      </c>
      <c r="AL134" s="12">
        <v>0.070046907170389999</v>
      </c>
      <c r="AM134" s="12">
        <v>0</v>
      </c>
      <c r="AN134" s="12">
        <v>0</v>
      </c>
      <c r="AO134" s="12">
        <v>2.1384210220928002</v>
      </c>
      <c r="AP134" s="12">
        <v>-0.20670563401899</v>
      </c>
      <c r="AQ134" s="12">
        <v>0</v>
      </c>
      <c r="AR134" s="12">
        <v>-0.20670563401899</v>
      </c>
      <c r="AS134" s="12">
        <v>0</v>
      </c>
      <c r="AT134" s="12">
        <v>-0.04034866731509</v>
      </c>
      <c r="AU134" s="12">
        <v>-0.037684332873682003</v>
      </c>
      <c r="AV134" s="12">
        <v>0</v>
      </c>
      <c r="AW134" s="12">
        <v>0</v>
      </c>
      <c r="AX134" s="12">
        <v>-0.0020696821593980002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1.2028955243468</v>
      </c>
      <c r="BK134" s="12">
        <v>0</v>
      </c>
      <c r="BL134" s="12">
        <v>0</v>
      </c>
      <c r="BM134" s="12">
        <v>0</v>
      </c>
      <c r="BN134" s="12">
        <v>-0.00015780315882780001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74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0.97456722847890997</v>
      </c>
      <c r="AP135" s="12">
        <v>-0.027753835803379</v>
      </c>
      <c r="AQ135" s="12">
        <v>0</v>
      </c>
      <c r="AR135" s="12">
        <v>-0.027753835803379</v>
      </c>
      <c r="AS135" s="12">
        <v>0</v>
      </c>
      <c r="AT135" s="12">
        <v>0.016772801308203002</v>
      </c>
      <c r="AU135" s="12">
        <v>0.016025338449969999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-0.0038905819722443</v>
      </c>
      <c r="BJ135" s="12">
        <v>0.0042496861617149998</v>
      </c>
      <c r="BK135" s="12">
        <v>0</v>
      </c>
      <c r="BL135" s="12">
        <v>0</v>
      </c>
      <c r="BM135" s="12">
        <v>0.0020479103900700999</v>
      </c>
      <c r="BN135" s="12">
        <v>-0.00031560631765560003</v>
      </c>
      <c r="BO135" s="12">
        <v>-1.424006644264</v>
      </c>
      <c r="BP135" s="12">
        <v>0</v>
      </c>
      <c r="BQ135" s="12">
        <v>0</v>
      </c>
      <c r="BR135" s="12">
        <v>0</v>
      </c>
      <c r="BS135" s="13" t="str">
        <f t="shared" si="74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0.012433627740080999</v>
      </c>
      <c r="AU136" s="12">
        <v>0.011879535745665</v>
      </c>
      <c r="AV136" s="12">
        <v>0</v>
      </c>
      <c r="AW136" s="12">
        <v>0</v>
      </c>
      <c r="AX136" s="12">
        <v>0</v>
      </c>
      <c r="AY136" s="12">
        <v>0</v>
      </c>
      <c r="AZ136" s="12">
        <v>-0.3327873509914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0.085601538529999993</v>
      </c>
      <c r="BN136" s="12">
        <v>-0.015695665099157</v>
      </c>
      <c r="BO136" s="12">
        <v>-31.084864590053002</v>
      </c>
      <c r="BP136" s="12">
        <v>0</v>
      </c>
      <c r="BQ136" s="12">
        <v>0</v>
      </c>
      <c r="BR136" s="12">
        <v>0</v>
      </c>
      <c r="BS136" s="13" t="str">
        <f t="shared" si="74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0.017560652943891</v>
      </c>
      <c r="AU137" s="12">
        <v>0.016778080277542001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0.0089278594640945005</v>
      </c>
      <c r="BN137" s="12">
        <v>-0.0052485531246849997</v>
      </c>
      <c r="BO137" s="12">
        <v>-4.4139529637760004</v>
      </c>
      <c r="BP137" s="12">
        <v>0</v>
      </c>
      <c r="BQ137" s="12">
        <v>0</v>
      </c>
      <c r="BR137" s="12">
        <v>0</v>
      </c>
      <c r="BS137" s="13" t="str">
        <f t="shared" si="74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-0.0092512786011259996</v>
      </c>
      <c r="AQ138" s="12">
        <v>0</v>
      </c>
      <c r="AR138" s="12">
        <v>-0.0092512786011259996</v>
      </c>
      <c r="AS138" s="12">
        <v>0</v>
      </c>
      <c r="AT138" s="12">
        <v>0.021516529446279999</v>
      </c>
      <c r="AU138" s="12">
        <v>0.020557667160627999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1.9334058198193</v>
      </c>
      <c r="BN138" s="12">
        <v>-5.2601052942599997e-05</v>
      </c>
      <c r="BO138" s="12">
        <v>-11.878946803910001</v>
      </c>
      <c r="BP138" s="12">
        <v>0</v>
      </c>
      <c r="BQ138" s="12">
        <v>0</v>
      </c>
      <c r="BR138" s="12">
        <v>0</v>
      </c>
      <c r="BS138" s="13" t="str">
        <f t="shared" si="74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-3.8390080224577998</v>
      </c>
      <c r="BP139" s="12">
        <v>0</v>
      </c>
      <c r="BQ139" s="12">
        <v>0</v>
      </c>
      <c r="BR139" s="12">
        <v>0</v>
      </c>
      <c r="BS139" s="13" t="str">
        <f t="shared" si="74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0.0050178217765880001</v>
      </c>
      <c r="AU140" s="12">
        <v>0.0047942076444990002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0.00084993723234300003</v>
      </c>
      <c r="BK140" s="12">
        <v>0</v>
      </c>
      <c r="BL140" s="12">
        <v>0</v>
      </c>
      <c r="BM140" s="12">
        <v>0</v>
      </c>
      <c r="BN140" s="12">
        <v>0</v>
      </c>
      <c r="BO140" s="12">
        <v>-0.47493826375407</v>
      </c>
      <c r="BP140" s="12">
        <v>0</v>
      </c>
      <c r="BQ140" s="12">
        <v>0</v>
      </c>
      <c r="BR140" s="12">
        <v>0</v>
      </c>
      <c r="BS140" s="13" t="str">
        <f t="shared" si="74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0.025170692351500001</v>
      </c>
      <c r="AU141" s="12">
        <v>0.024048986006622999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0.04417767495259</v>
      </c>
      <c r="BM141" s="12">
        <v>0</v>
      </c>
      <c r="BN141" s="12">
        <v>0</v>
      </c>
      <c r="BO141" s="12">
        <v>-2.2472305248895998</v>
      </c>
      <c r="BP141" s="12">
        <v>0</v>
      </c>
      <c r="BQ141" s="12">
        <v>0</v>
      </c>
      <c r="BR141" s="12">
        <v>0</v>
      </c>
      <c r="BS141" s="13" t="str">
        <f t="shared" si="74"/>
        <v>0</v>
      </c>
    </row>
    <row r="142">
      <c r="A142" s="1">
        <v>31</v>
      </c>
      <c r="B142" s="7">
        <v>3111</v>
      </c>
      <c r="C142" s="11" t="s">
        <v>204</v>
      </c>
      <c r="D142" s="12">
        <v>4.2215542063719997</v>
      </c>
      <c r="E142" s="12">
        <v>4.2215542063719997</v>
      </c>
      <c r="F142" s="12">
        <v>0</v>
      </c>
      <c r="G142" s="12">
        <v>0</v>
      </c>
      <c r="H142" s="12">
        <v>0.21937664147218999</v>
      </c>
      <c r="I142" s="12">
        <v>0</v>
      </c>
      <c r="J142" s="12">
        <v>0</v>
      </c>
      <c r="K142" s="12">
        <v>0.20959720686909999</v>
      </c>
      <c r="L142" s="12">
        <v>0</v>
      </c>
      <c r="M142" s="12">
        <v>0</v>
      </c>
      <c r="N142" s="12">
        <v>11.075772347559999</v>
      </c>
      <c r="O142" s="12">
        <v>3.5009225241020001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-0.094095062995359996</v>
      </c>
      <c r="W142" s="12">
        <v>0</v>
      </c>
      <c r="X142" s="12">
        <v>0</v>
      </c>
      <c r="Y142" s="12">
        <v>-0.56402791805990005</v>
      </c>
      <c r="Z142" s="12">
        <v>0</v>
      </c>
      <c r="AA142" s="12">
        <v>5.9669002153571</v>
      </c>
      <c r="AB142" s="12">
        <v>-0.13724819566502</v>
      </c>
      <c r="AC142" s="12">
        <v>0</v>
      </c>
      <c r="AD142" s="12">
        <v>0.10488848507822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-0.02539723996173</v>
      </c>
      <c r="AN142" s="12">
        <v>0</v>
      </c>
      <c r="AO142" s="12">
        <v>0.10805556752539</v>
      </c>
      <c r="AP142" s="12">
        <v>0.0041682558108302997</v>
      </c>
      <c r="AQ142" s="12">
        <v>0</v>
      </c>
      <c r="AR142" s="12">
        <v>0.0041682558108302997</v>
      </c>
      <c r="AS142" s="12">
        <v>0</v>
      </c>
      <c r="AT142" s="12">
        <v>1.0932538280138</v>
      </c>
      <c r="AU142" s="12">
        <v>0.15314203120247999</v>
      </c>
      <c r="AV142" s="12">
        <v>0</v>
      </c>
      <c r="AW142" s="12">
        <v>0</v>
      </c>
      <c r="AX142" s="12">
        <v>-0.061348200452399998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-1.5970417783797</v>
      </c>
      <c r="BK142" s="12">
        <v>0</v>
      </c>
      <c r="BL142" s="12">
        <v>0</v>
      </c>
      <c r="BM142" s="12">
        <v>-0.1041435548554</v>
      </c>
      <c r="BN142" s="12">
        <v>-0.0010781694097339999</v>
      </c>
      <c r="BO142" s="12">
        <v>0.24052791619187999</v>
      </c>
      <c r="BP142" s="12">
        <v>0</v>
      </c>
      <c r="BQ142" s="12">
        <v>0</v>
      </c>
      <c r="BR142" s="12">
        <v>0</v>
      </c>
      <c r="BS142" s="13" t="str">
        <f t="shared" si="74"/>
        <v>0</v>
      </c>
    </row>
    <row r="143">
      <c r="A143" s="1">
        <v>31</v>
      </c>
      <c r="B143" s="7">
        <v>3112</v>
      </c>
      <c r="C143" s="11" t="s">
        <v>205</v>
      </c>
      <c r="D143" s="12">
        <v>0.01521481190141</v>
      </c>
      <c r="E143" s="12">
        <v>0.01521481190141</v>
      </c>
      <c r="F143" s="12">
        <v>0</v>
      </c>
      <c r="G143" s="12">
        <v>0</v>
      </c>
      <c r="H143" s="12">
        <v>-0.0050992139562602004</v>
      </c>
      <c r="I143" s="12">
        <v>0</v>
      </c>
      <c r="J143" s="12">
        <v>0</v>
      </c>
      <c r="K143" s="12">
        <v>-0.0051451514956797001</v>
      </c>
      <c r="L143" s="12">
        <v>0</v>
      </c>
      <c r="M143" s="12">
        <v>0</v>
      </c>
      <c r="N143" s="12">
        <v>-0.013718173597601</v>
      </c>
      <c r="O143" s="12">
        <v>0.043424411512460001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-0.29617228913709998</v>
      </c>
      <c r="AM143" s="12">
        <v>0</v>
      </c>
      <c r="AN143" s="12">
        <v>0</v>
      </c>
      <c r="AO143" s="12">
        <v>3.5390423752619999</v>
      </c>
      <c r="AP143" s="12">
        <v>-0.0035275566395659001</v>
      </c>
      <c r="AQ143" s="12">
        <v>0</v>
      </c>
      <c r="AR143" s="12">
        <v>-0.0035275566395659001</v>
      </c>
      <c r="AS143" s="12">
        <v>0</v>
      </c>
      <c r="AT143" s="12">
        <v>0.31489702147909998</v>
      </c>
      <c r="AU143" s="12">
        <v>0.28798059375420998</v>
      </c>
      <c r="AV143" s="12">
        <v>0</v>
      </c>
      <c r="AW143" s="12">
        <v>0</v>
      </c>
      <c r="AX143" s="12">
        <v>-0.001225442553912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-0.8782365315367</v>
      </c>
      <c r="BI143" s="12">
        <v>0</v>
      </c>
      <c r="BJ143" s="12">
        <v>-0.27093994501184998</v>
      </c>
      <c r="BK143" s="12">
        <v>-0.0068106041226150002</v>
      </c>
      <c r="BL143" s="12">
        <v>1.7594862695533999</v>
      </c>
      <c r="BM143" s="12">
        <v>-0.11929851208651</v>
      </c>
      <c r="BN143" s="12">
        <v>-0.0049357068367338998</v>
      </c>
      <c r="BO143" s="12">
        <v>0.50354832651689996</v>
      </c>
      <c r="BP143" s="12">
        <v>0</v>
      </c>
      <c r="BQ143" s="12">
        <v>0</v>
      </c>
      <c r="BR143" s="12">
        <v>0</v>
      </c>
      <c r="BS143" s="13" t="str">
        <f t="shared" si="74"/>
        <v>0</v>
      </c>
    </row>
    <row r="144">
      <c r="A144" s="1">
        <v>31</v>
      </c>
      <c r="B144" s="7">
        <v>3113</v>
      </c>
      <c r="C144" s="11" t="s">
        <v>206</v>
      </c>
      <c r="D144" s="12">
        <v>0.038221144454698999</v>
      </c>
      <c r="E144" s="12">
        <v>0.038221144454698999</v>
      </c>
      <c r="F144" s="12">
        <v>0</v>
      </c>
      <c r="G144" s="12">
        <v>0</v>
      </c>
      <c r="H144" s="12">
        <v>-0.27800654206401998</v>
      </c>
      <c r="I144" s="12">
        <v>0</v>
      </c>
      <c r="J144" s="12">
        <v>0</v>
      </c>
      <c r="K144" s="12">
        <v>-0.27950126003798997</v>
      </c>
      <c r="L144" s="12">
        <v>0</v>
      </c>
      <c r="M144" s="12">
        <v>0</v>
      </c>
      <c r="N144" s="12">
        <v>1.4191672636999999</v>
      </c>
      <c r="O144" s="12">
        <v>2.1850927300320002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-0.022586684161539999</v>
      </c>
      <c r="AC144" s="12">
        <v>-0.073013314623099998</v>
      </c>
      <c r="AD144" s="12">
        <v>0.35473832862179999</v>
      </c>
      <c r="AE144" s="12">
        <v>0</v>
      </c>
      <c r="AF144" s="12">
        <v>0</v>
      </c>
      <c r="AG144" s="12">
        <v>1.6329027549701001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-0.13181795493872001</v>
      </c>
      <c r="AN144" s="12">
        <v>0</v>
      </c>
      <c r="AO144" s="12">
        <v>2.3643195140266</v>
      </c>
      <c r="AP144" s="12">
        <v>0.48558922084966</v>
      </c>
      <c r="AQ144" s="12">
        <v>0</v>
      </c>
      <c r="AR144" s="12">
        <v>-0.017396239202739999</v>
      </c>
      <c r="AS144" s="12">
        <v>0.50298546005239997</v>
      </c>
      <c r="AT144" s="12">
        <v>8.2202379810749999</v>
      </c>
      <c r="AU144" s="12">
        <v>6.5156600766250996</v>
      </c>
      <c r="AV144" s="12">
        <v>0</v>
      </c>
      <c r="AW144" s="12">
        <v>0</v>
      </c>
      <c r="AX144" s="12">
        <v>-0.1245127780652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-0.58640973011889996</v>
      </c>
      <c r="BI144" s="12">
        <v>-0.0027803392660270001</v>
      </c>
      <c r="BJ144" s="12">
        <v>-0.2842435446662</v>
      </c>
      <c r="BK144" s="12">
        <v>0</v>
      </c>
      <c r="BL144" s="12">
        <v>1.7594862695533999</v>
      </c>
      <c r="BM144" s="12">
        <v>-0.19891542452597</v>
      </c>
      <c r="BN144" s="12">
        <v>-0.0035443488588400001</v>
      </c>
      <c r="BO144" s="12">
        <v>0.55011757943560002</v>
      </c>
      <c r="BP144" s="12">
        <v>0.37809340187899998</v>
      </c>
      <c r="BQ144" s="12">
        <v>0</v>
      </c>
      <c r="BR144" s="12">
        <v>0</v>
      </c>
      <c r="BS144" s="13" t="str">
        <f t="shared" si="74"/>
        <v>0</v>
      </c>
    </row>
    <row r="145">
      <c r="A145" s="1">
        <v>31</v>
      </c>
      <c r="B145" s="7">
        <v>3114</v>
      </c>
      <c r="C145" s="11" t="s">
        <v>207</v>
      </c>
      <c r="D145" s="12">
        <v>0.18899323196136</v>
      </c>
      <c r="E145" s="12">
        <v>0.18899323196136</v>
      </c>
      <c r="F145" s="12">
        <v>0</v>
      </c>
      <c r="G145" s="12">
        <v>0</v>
      </c>
      <c r="H145" s="12">
        <v>-0.0056657932847397003</v>
      </c>
      <c r="I145" s="12">
        <v>0</v>
      </c>
      <c r="J145" s="12">
        <v>0</v>
      </c>
      <c r="K145" s="12">
        <v>-0.0057168349952006004</v>
      </c>
      <c r="L145" s="12">
        <v>0</v>
      </c>
      <c r="M145" s="12">
        <v>0</v>
      </c>
      <c r="N145" s="12">
        <v>-0.0038122639528200002</v>
      </c>
      <c r="O145" s="12">
        <v>0.032380898817669999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0.070091677608299999</v>
      </c>
      <c r="AP145" s="12">
        <v>-0.0074250117726899004</v>
      </c>
      <c r="AQ145" s="12">
        <v>0</v>
      </c>
      <c r="AR145" s="12">
        <v>-0.0074250117726899004</v>
      </c>
      <c r="AS145" s="12">
        <v>0</v>
      </c>
      <c r="AT145" s="12">
        <v>0.11545249023599</v>
      </c>
      <c r="AU145" s="12">
        <v>0.10330531033601</v>
      </c>
      <c r="AV145" s="12">
        <v>0</v>
      </c>
      <c r="AW145" s="12">
        <v>0</v>
      </c>
      <c r="AX145" s="12">
        <v>-0.00024508851078240999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-0.0085694469178670008</v>
      </c>
      <c r="BK145" s="12">
        <v>0</v>
      </c>
      <c r="BL145" s="12">
        <v>0</v>
      </c>
      <c r="BM145" s="12">
        <v>-0.053590413961269998</v>
      </c>
      <c r="BN145" s="12">
        <v>-0.0028103113034088998</v>
      </c>
      <c r="BO145" s="12">
        <v>0.17225830146637</v>
      </c>
      <c r="BP145" s="12">
        <v>0</v>
      </c>
      <c r="BQ145" s="12">
        <v>0</v>
      </c>
      <c r="BR145" s="12">
        <v>0</v>
      </c>
      <c r="BS145" s="13" t="str">
        <f t="shared" si="74"/>
        <v>0</v>
      </c>
    </row>
    <row r="146">
      <c r="A146" s="1">
        <v>31</v>
      </c>
      <c r="B146" s="7">
        <v>3115</v>
      </c>
      <c r="C146" s="11" t="s">
        <v>208</v>
      </c>
      <c r="D146" s="12">
        <v>0.15046174799199999</v>
      </c>
      <c r="E146" s="12">
        <v>0.15046174799199999</v>
      </c>
      <c r="F146" s="12">
        <v>0</v>
      </c>
      <c r="G146" s="12">
        <v>0</v>
      </c>
      <c r="H146" s="12">
        <v>-0.087424853631005994</v>
      </c>
      <c r="I146" s="12">
        <v>0</v>
      </c>
      <c r="J146" s="12">
        <v>0</v>
      </c>
      <c r="K146" s="12">
        <v>-0.092804205604010995</v>
      </c>
      <c r="L146" s="12">
        <v>0</v>
      </c>
      <c r="M146" s="12">
        <v>0</v>
      </c>
      <c r="N146" s="12">
        <v>-0.21021626087699</v>
      </c>
      <c r="O146" s="12">
        <v>0.36744940670901</v>
      </c>
      <c r="P146" s="12">
        <v>0.23803184266310001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-0.11479597685434</v>
      </c>
      <c r="W146" s="12">
        <v>0</v>
      </c>
      <c r="X146" s="12">
        <v>0</v>
      </c>
      <c r="Y146" s="12">
        <v>-0.051275265278170001</v>
      </c>
      <c r="Z146" s="12">
        <v>0</v>
      </c>
      <c r="AA146" s="12">
        <v>-0.14357262578696001</v>
      </c>
      <c r="AB146" s="12">
        <v>-0.35189607084590002</v>
      </c>
      <c r="AC146" s="12">
        <v>-0.0047950572033360998</v>
      </c>
      <c r="AD146" s="12">
        <v>0.17894433461994999</v>
      </c>
      <c r="AE146" s="12">
        <v>-0.34775802799862998</v>
      </c>
      <c r="AF146" s="12">
        <v>0</v>
      </c>
      <c r="AG146" s="12">
        <v>1.056864416784</v>
      </c>
      <c r="AH146" s="12">
        <v>0</v>
      </c>
      <c r="AI146" s="12">
        <v>0</v>
      </c>
      <c r="AJ146" s="12">
        <v>0</v>
      </c>
      <c r="AK146" s="12">
        <v>0</v>
      </c>
      <c r="AL146" s="12">
        <v>-0.59234457827410003</v>
      </c>
      <c r="AM146" s="12">
        <v>-0.20696020664779999</v>
      </c>
      <c r="AN146" s="12">
        <v>0</v>
      </c>
      <c r="AO146" s="12">
        <v>4.0701110818949999</v>
      </c>
      <c r="AP146" s="12">
        <v>0.042890079950999999</v>
      </c>
      <c r="AQ146" s="12">
        <v>0</v>
      </c>
      <c r="AR146" s="12">
        <v>0.042890079950999999</v>
      </c>
      <c r="AS146" s="12">
        <v>0</v>
      </c>
      <c r="AT146" s="12">
        <v>4.9004277337959996</v>
      </c>
      <c r="AU146" s="12">
        <v>3.7957954162890002</v>
      </c>
      <c r="AV146" s="12">
        <v>0</v>
      </c>
      <c r="AW146" s="12">
        <v>0</v>
      </c>
      <c r="AX146" s="12">
        <v>-0.046089523040394001</v>
      </c>
      <c r="AY146" s="12">
        <v>0</v>
      </c>
      <c r="AZ146" s="12">
        <v>-0.81870897302409995</v>
      </c>
      <c r="BA146" s="12">
        <v>-0.069596271159600001</v>
      </c>
      <c r="BB146" s="12">
        <v>0</v>
      </c>
      <c r="BC146" s="12">
        <v>0</v>
      </c>
      <c r="BD146" s="12">
        <v>0</v>
      </c>
      <c r="BE146" s="12">
        <v>-0.069596271159600001</v>
      </c>
      <c r="BF146" s="12">
        <v>0</v>
      </c>
      <c r="BG146" s="12">
        <v>0</v>
      </c>
      <c r="BH146" s="12">
        <v>0</v>
      </c>
      <c r="BI146" s="12">
        <v>-0.0027803392660270001</v>
      </c>
      <c r="BJ146" s="12">
        <v>-0.46706221420970001</v>
      </c>
      <c r="BK146" s="12">
        <v>-0.218694218849</v>
      </c>
      <c r="BL146" s="12">
        <v>14.076478055260001</v>
      </c>
      <c r="BM146" s="12">
        <v>-0.15456676275782999</v>
      </c>
      <c r="BN146" s="12">
        <v>-0.011081952382770001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74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-0.0015967235620600001</v>
      </c>
      <c r="I147" s="12">
        <v>0</v>
      </c>
      <c r="J147" s="12">
        <v>0</v>
      </c>
      <c r="K147" s="12">
        <v>-0.0016111080441001001</v>
      </c>
      <c r="L147" s="12">
        <v>0</v>
      </c>
      <c r="M147" s="12">
        <v>0</v>
      </c>
      <c r="N147" s="12">
        <v>0.059718887732003997</v>
      </c>
      <c r="O147" s="12">
        <v>-1.4087163483639999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-0.3228254040354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-0.49436289482180001</v>
      </c>
      <c r="AO147" s="12">
        <v>0.23544150899149</v>
      </c>
      <c r="AP147" s="12">
        <v>0.13889480046425001</v>
      </c>
      <c r="AQ147" s="12">
        <v>0</v>
      </c>
      <c r="AR147" s="12">
        <v>0.13889480046425001</v>
      </c>
      <c r="AS147" s="12">
        <v>0</v>
      </c>
      <c r="AT147" s="12">
        <v>0.12840058719837999</v>
      </c>
      <c r="AU147" s="12">
        <v>0.11160073848709</v>
      </c>
      <c r="AV147" s="12">
        <v>0</v>
      </c>
      <c r="AW147" s="12">
        <v>0</v>
      </c>
      <c r="AX147" s="12">
        <v>-0.0017156195754770001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-0.0096951080708509996</v>
      </c>
      <c r="BK147" s="12">
        <v>0</v>
      </c>
      <c r="BL147" s="12">
        <v>5.2788115479590001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74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0.13075856467760999</v>
      </c>
      <c r="I148" s="12">
        <v>0</v>
      </c>
      <c r="J148" s="12">
        <v>0</v>
      </c>
      <c r="K148" s="12">
        <v>0.12353423085060999</v>
      </c>
      <c r="L148" s="12">
        <v>0</v>
      </c>
      <c r="M148" s="12">
        <v>0</v>
      </c>
      <c r="N148" s="12">
        <v>-0.010972143838598999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-0.02942281716385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0.0042065581051739997</v>
      </c>
      <c r="AP148" s="12">
        <v>0.014362607644210001</v>
      </c>
      <c r="AQ148" s="12">
        <v>0</v>
      </c>
      <c r="AR148" s="12">
        <v>0.014362607644210001</v>
      </c>
      <c r="AS148" s="12">
        <v>0</v>
      </c>
      <c r="AT148" s="12">
        <v>0.034400207907950002</v>
      </c>
      <c r="AU148" s="12">
        <v>0.032296763864969998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-0.01110897799785</v>
      </c>
      <c r="BK148" s="12">
        <v>0</v>
      </c>
      <c r="BL148" s="12">
        <v>0</v>
      </c>
      <c r="BM148" s="12">
        <v>0</v>
      </c>
      <c r="BN148" s="12">
        <v>-4.5256094588830002e-06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74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-0.00015452163503800999</v>
      </c>
      <c r="I149" s="12">
        <v>0</v>
      </c>
      <c r="J149" s="12">
        <v>0</v>
      </c>
      <c r="K149" s="12">
        <v>-0.00015591368168698999</v>
      </c>
      <c r="L149" s="12">
        <v>0</v>
      </c>
      <c r="M149" s="12">
        <v>0</v>
      </c>
      <c r="N149" s="12">
        <v>-0.041438830969199002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0.23933893994357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0.02895308329837</v>
      </c>
      <c r="AP149" s="12">
        <v>-0.0016750949468499999</v>
      </c>
      <c r="AQ149" s="12">
        <v>0</v>
      </c>
      <c r="AR149" s="12">
        <v>-0.0016750949468499999</v>
      </c>
      <c r="AS149" s="12">
        <v>0</v>
      </c>
      <c r="AT149" s="12">
        <v>0.0045295852488860004</v>
      </c>
      <c r="AU149" s="12">
        <v>0.0042526180533850001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-0.036356655265699998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74"/>
        <v>0</v>
      </c>
    </row>
    <row r="150">
      <c r="A150" s="1">
        <v>31</v>
      </c>
      <c r="B150" s="7">
        <v>3119</v>
      </c>
      <c r="C150" s="11" t="s">
        <v>212</v>
      </c>
      <c r="D150" s="12">
        <v>0.016098662936499999</v>
      </c>
      <c r="E150" s="12">
        <v>0.016098662936499999</v>
      </c>
      <c r="F150" s="12">
        <v>0</v>
      </c>
      <c r="G150" s="12">
        <v>0</v>
      </c>
      <c r="H150" s="12">
        <v>-0.017946630295000002</v>
      </c>
      <c r="I150" s="12">
        <v>0</v>
      </c>
      <c r="J150" s="12">
        <v>0</v>
      </c>
      <c r="K150" s="12">
        <v>-0.017098533758298999</v>
      </c>
      <c r="L150" s="12">
        <v>0</v>
      </c>
      <c r="M150" s="12">
        <v>0</v>
      </c>
      <c r="N150" s="12">
        <v>6.0212737038200004</v>
      </c>
      <c r="O150" s="12">
        <v>0.24801762592599999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-0.047047531497679998</v>
      </c>
      <c r="W150" s="12">
        <v>0</v>
      </c>
      <c r="X150" s="12">
        <v>0</v>
      </c>
      <c r="Y150" s="12">
        <v>-0.051275265278170001</v>
      </c>
      <c r="Z150" s="12">
        <v>0</v>
      </c>
      <c r="AA150" s="12">
        <v>0</v>
      </c>
      <c r="AB150" s="12">
        <v>-0.075542197240729997</v>
      </c>
      <c r="AC150" s="12">
        <v>-0.014602662924619999</v>
      </c>
      <c r="AD150" s="12">
        <v>0</v>
      </c>
      <c r="AE150" s="12">
        <v>-0.45441095126640002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5.5795355498059998</v>
      </c>
      <c r="AM150" s="12">
        <v>-1.4988943291601999</v>
      </c>
      <c r="AN150" s="12">
        <v>0</v>
      </c>
      <c r="AO150" s="12">
        <v>1.06469780807</v>
      </c>
      <c r="AP150" s="12">
        <v>0.034526997809299999</v>
      </c>
      <c r="AQ150" s="12">
        <v>0</v>
      </c>
      <c r="AR150" s="12">
        <v>0.034526997809299999</v>
      </c>
      <c r="AS150" s="12">
        <v>0</v>
      </c>
      <c r="AT150" s="12">
        <v>2.4713504270425002</v>
      </c>
      <c r="AU150" s="12">
        <v>2.1023583097306</v>
      </c>
      <c r="AV150" s="12">
        <v>0</v>
      </c>
      <c r="AW150" s="12">
        <v>0</v>
      </c>
      <c r="AX150" s="12">
        <v>0.12180319354404</v>
      </c>
      <c r="AY150" s="12">
        <v>0</v>
      </c>
      <c r="AZ150" s="12">
        <v>0</v>
      </c>
      <c r="BA150" s="12">
        <v>-0.59958439119816997</v>
      </c>
      <c r="BB150" s="12">
        <v>0</v>
      </c>
      <c r="BC150" s="12">
        <v>0</v>
      </c>
      <c r="BD150" s="12">
        <v>0</v>
      </c>
      <c r="BE150" s="12">
        <v>-0.034798135579800001</v>
      </c>
      <c r="BF150" s="12">
        <v>-0.56478625561837004</v>
      </c>
      <c r="BG150" s="12">
        <v>0</v>
      </c>
      <c r="BH150" s="12">
        <v>0</v>
      </c>
      <c r="BI150" s="12">
        <v>0</v>
      </c>
      <c r="BJ150" s="12">
        <v>-0.5072744465315</v>
      </c>
      <c r="BK150" s="12">
        <v>0</v>
      </c>
      <c r="BL150" s="12">
        <v>0</v>
      </c>
      <c r="BM150" s="12">
        <v>-1.281402345634</v>
      </c>
      <c r="BN150" s="12">
        <v>-0.0019230693784779999</v>
      </c>
      <c r="BO150" s="12">
        <v>0.32043984414707999</v>
      </c>
      <c r="BP150" s="12">
        <v>0</v>
      </c>
      <c r="BQ150" s="12">
        <v>0</v>
      </c>
      <c r="BR150" s="12">
        <v>0</v>
      </c>
      <c r="BS150" s="13" t="str">
        <f t="shared" si="74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0.66512021004291</v>
      </c>
      <c r="I151" s="12">
        <v>0</v>
      </c>
      <c r="J151" s="12">
        <v>0</v>
      </c>
      <c r="K151" s="12">
        <v>0.57606675605905</v>
      </c>
      <c r="L151" s="12">
        <v>0</v>
      </c>
      <c r="M151" s="12">
        <v>0</v>
      </c>
      <c r="N151" s="12">
        <v>-0.013807883403802</v>
      </c>
      <c r="O151" s="12">
        <v>0.073183537558509995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0.24148713865449001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-1.4711606706411</v>
      </c>
      <c r="AN151" s="12">
        <v>0</v>
      </c>
      <c r="AO151" s="12">
        <v>0.51591299272970004</v>
      </c>
      <c r="AP151" s="12">
        <v>1.1761873336477999</v>
      </c>
      <c r="AQ151" s="12">
        <v>0</v>
      </c>
      <c r="AR151" s="12">
        <v>-0.0087453732278000001</v>
      </c>
      <c r="AS151" s="12">
        <v>1.1849327068755999</v>
      </c>
      <c r="AT151" s="12">
        <v>0.47132946016060001</v>
      </c>
      <c r="AU151" s="12">
        <v>0.4225891296059</v>
      </c>
      <c r="AV151" s="12">
        <v>0</v>
      </c>
      <c r="AW151" s="12">
        <v>0</v>
      </c>
      <c r="AX151" s="12">
        <v>-0.0031861506401720001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-0.031509101230265998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74"/>
        <v>0</v>
      </c>
    </row>
    <row r="152">
      <c r="A152" s="1">
        <v>31</v>
      </c>
      <c r="B152" s="7">
        <v>3122</v>
      </c>
      <c r="C152" s="11" t="s">
        <v>214</v>
      </c>
      <c r="D152" s="12">
        <v>9.0349368314992997</v>
      </c>
      <c r="E152" s="12">
        <v>9.2785178974800004</v>
      </c>
      <c r="F152" s="12">
        <v>-0.24358106598070001</v>
      </c>
      <c r="G152" s="12">
        <v>0</v>
      </c>
      <c r="H152" s="12">
        <v>-0.0011331586569481001</v>
      </c>
      <c r="I152" s="12">
        <v>0</v>
      </c>
      <c r="J152" s="12">
        <v>0</v>
      </c>
      <c r="K152" s="12">
        <v>-0.0011433669990400001</v>
      </c>
      <c r="L152" s="12">
        <v>0</v>
      </c>
      <c r="M152" s="12">
        <v>0</v>
      </c>
      <c r="N152" s="12">
        <v>-4.2964821783303</v>
      </c>
      <c r="O152" s="12">
        <v>9.8267424512611008</v>
      </c>
      <c r="P152" s="12">
        <v>0.2682670258964</v>
      </c>
      <c r="Q152" s="12">
        <v>0</v>
      </c>
      <c r="R152" s="12">
        <v>0</v>
      </c>
      <c r="S152" s="12">
        <v>-6.9352759904681003</v>
      </c>
      <c r="T152" s="12">
        <v>0</v>
      </c>
      <c r="U152" s="12">
        <v>0</v>
      </c>
      <c r="V152" s="12">
        <v>-0.71644592965080001</v>
      </c>
      <c r="W152" s="12">
        <v>0</v>
      </c>
      <c r="X152" s="12">
        <v>0</v>
      </c>
      <c r="Y152" s="12">
        <v>-0.62276718199228998</v>
      </c>
      <c r="Z152" s="12">
        <v>0</v>
      </c>
      <c r="AA152" s="12">
        <v>-2.2971620125915</v>
      </c>
      <c r="AB152" s="12">
        <v>-3.2134591063400002</v>
      </c>
      <c r="AC152" s="12">
        <v>-2.8730847480499002</v>
      </c>
      <c r="AD152" s="12">
        <v>10.744216488976001</v>
      </c>
      <c r="AE152" s="12">
        <v>-0.79521916471630005</v>
      </c>
      <c r="AF152" s="12">
        <v>-6.5359892352043998</v>
      </c>
      <c r="AG152" s="12">
        <v>12.528962825676</v>
      </c>
      <c r="AH152" s="12">
        <v>0</v>
      </c>
      <c r="AI152" s="12">
        <v>0</v>
      </c>
      <c r="AJ152" s="12">
        <v>0</v>
      </c>
      <c r="AK152" s="12">
        <v>0</v>
      </c>
      <c r="AL152" s="12">
        <v>-2.6001089407409999</v>
      </c>
      <c r="AM152" s="12">
        <v>-9.3456917413420992</v>
      </c>
      <c r="AN152" s="12">
        <v>-1.6413913610749999</v>
      </c>
      <c r="AO152" s="12">
        <v>1.7176132417179999</v>
      </c>
      <c r="AP152" s="12">
        <v>16.775914518994998</v>
      </c>
      <c r="AQ152" s="12">
        <v>0</v>
      </c>
      <c r="AR152" s="12">
        <v>15.230301026097999</v>
      </c>
      <c r="AS152" s="12">
        <v>1.5456134928967999</v>
      </c>
      <c r="AT152" s="12">
        <v>5.7444145161569997</v>
      </c>
      <c r="AU152" s="12">
        <v>2.1339720080912001</v>
      </c>
      <c r="AV152" s="12">
        <v>0</v>
      </c>
      <c r="AW152" s="12">
        <v>0</v>
      </c>
      <c r="AX152" s="12">
        <v>-0.44135127443798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-0.3909398200793</v>
      </c>
      <c r="BI152" s="12">
        <v>-0.0027803392660270001</v>
      </c>
      <c r="BJ152" s="12">
        <v>-1.0937105134656999</v>
      </c>
      <c r="BK152" s="12">
        <v>-0.33568192773639999</v>
      </c>
      <c r="BL152" s="12">
        <v>0</v>
      </c>
      <c r="BM152" s="12">
        <v>-0.048904571368859999</v>
      </c>
      <c r="BN152" s="12">
        <v>-7.6935360801000006e-05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74"/>
        <v>0</v>
      </c>
    </row>
    <row r="153">
      <c r="A153" s="1">
        <v>31</v>
      </c>
      <c r="B153" s="7">
        <v>3123</v>
      </c>
      <c r="C153" s="11" t="s">
        <v>215</v>
      </c>
      <c r="D153" s="12">
        <v>0.037869692076303002</v>
      </c>
      <c r="E153" s="12">
        <v>0.037869692076303002</v>
      </c>
      <c r="F153" s="12">
        <v>0</v>
      </c>
      <c r="G153" s="12">
        <v>0</v>
      </c>
      <c r="H153" s="12">
        <v>-0.013568517302199001</v>
      </c>
      <c r="I153" s="12">
        <v>0</v>
      </c>
      <c r="J153" s="12">
        <v>0</v>
      </c>
      <c r="K153" s="12">
        <v>-0.0126809794438</v>
      </c>
      <c r="L153" s="12">
        <v>0</v>
      </c>
      <c r="M153" s="12">
        <v>0</v>
      </c>
      <c r="N153" s="12">
        <v>-0.52986448921898999</v>
      </c>
      <c r="O153" s="12">
        <v>0.15087492947309999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-0.18069347329230001</v>
      </c>
      <c r="AC153" s="12">
        <v>0</v>
      </c>
      <c r="AD153" s="12">
        <v>3.429341278281</v>
      </c>
      <c r="AE153" s="12">
        <v>0</v>
      </c>
      <c r="AF153" s="12">
        <v>-1.9599881893635001</v>
      </c>
      <c r="AG153" s="12">
        <v>8.6498063693177993</v>
      </c>
      <c r="AH153" s="12">
        <v>0</v>
      </c>
      <c r="AI153" s="12">
        <v>0</v>
      </c>
      <c r="AJ153" s="12">
        <v>0</v>
      </c>
      <c r="AK153" s="12">
        <v>0</v>
      </c>
      <c r="AL153" s="12">
        <v>-0.59234457827410003</v>
      </c>
      <c r="AM153" s="12">
        <v>-3.4257115461512999</v>
      </c>
      <c r="AN153" s="12">
        <v>0</v>
      </c>
      <c r="AO153" s="12">
        <v>112.93176189746001</v>
      </c>
      <c r="AP153" s="12">
        <v>0.20283975507179999</v>
      </c>
      <c r="AQ153" s="12">
        <v>0.40150642140199999</v>
      </c>
      <c r="AR153" s="12">
        <v>-0.1986666663302</v>
      </c>
      <c r="AS153" s="12">
        <v>0</v>
      </c>
      <c r="AT153" s="12">
        <v>3.5180049123789998</v>
      </c>
      <c r="AU153" s="12">
        <v>2.8854672157171</v>
      </c>
      <c r="AV153" s="12">
        <v>0</v>
      </c>
      <c r="AW153" s="12">
        <v>0</v>
      </c>
      <c r="AX153" s="12">
        <v>-0.066139037899901998</v>
      </c>
      <c r="AY153" s="12">
        <v>0</v>
      </c>
      <c r="AZ153" s="12">
        <v>0</v>
      </c>
      <c r="BA153" s="12">
        <v>-0.034798135579800001</v>
      </c>
      <c r="BB153" s="12">
        <v>0</v>
      </c>
      <c r="BC153" s="12">
        <v>0</v>
      </c>
      <c r="BD153" s="12">
        <v>0</v>
      </c>
      <c r="BE153" s="12">
        <v>-0.034798135579800001</v>
      </c>
      <c r="BF153" s="12">
        <v>0</v>
      </c>
      <c r="BG153" s="12">
        <v>0</v>
      </c>
      <c r="BH153" s="12">
        <v>-4.454155751539</v>
      </c>
      <c r="BI153" s="12">
        <v>-0.0027803392660270001</v>
      </c>
      <c r="BJ153" s="12">
        <v>-1.2634222041887</v>
      </c>
      <c r="BK153" s="12">
        <v>-0.038432686475869997</v>
      </c>
      <c r="BL153" s="12">
        <v>0</v>
      </c>
      <c r="BM153" s="12">
        <v>-0.04421872877645</v>
      </c>
      <c r="BN153" s="12">
        <v>-0.001334054287548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74"/>
        <v>0</v>
      </c>
    </row>
    <row r="154">
      <c r="A154" s="1">
        <v>31</v>
      </c>
      <c r="B154" s="7">
        <v>3131</v>
      </c>
      <c r="C154" s="11" t="s">
        <v>216</v>
      </c>
      <c r="D154" s="12">
        <v>0.0036369830143102</v>
      </c>
      <c r="E154" s="12">
        <v>0.0036369830143102</v>
      </c>
      <c r="F154" s="12">
        <v>0</v>
      </c>
      <c r="G154" s="12">
        <v>0</v>
      </c>
      <c r="H154" s="12">
        <v>-0.0041354316141997</v>
      </c>
      <c r="I154" s="12">
        <v>0</v>
      </c>
      <c r="J154" s="12">
        <v>0</v>
      </c>
      <c r="K154" s="12">
        <v>-0.0011433669990400001</v>
      </c>
      <c r="L154" s="12">
        <v>0</v>
      </c>
      <c r="M154" s="12">
        <v>0</v>
      </c>
      <c r="N154" s="12">
        <v>-0.0154181349503</v>
      </c>
      <c r="O154" s="12">
        <v>0.10058328631537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0.083171215089595005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-0.22591000555650001</v>
      </c>
      <c r="AN154" s="12">
        <v>0</v>
      </c>
      <c r="AO154" s="12">
        <v>0.073174376887959997</v>
      </c>
      <c r="AP154" s="12">
        <v>0</v>
      </c>
      <c r="AQ154" s="12">
        <v>0</v>
      </c>
      <c r="AR154" s="12">
        <v>0</v>
      </c>
      <c r="AS154" s="12">
        <v>0</v>
      </c>
      <c r="AT154" s="12">
        <v>0.11731305476572999</v>
      </c>
      <c r="AU154" s="12">
        <v>0.11013980026475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-0.14460275019651</v>
      </c>
      <c r="BK154" s="12">
        <v>0</v>
      </c>
      <c r="BL154" s="12">
        <v>0</v>
      </c>
      <c r="BM154" s="12">
        <v>0</v>
      </c>
      <c r="BN154" s="12">
        <v>-9.0512189177599001e-06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74"/>
        <v>0</v>
      </c>
    </row>
    <row r="155">
      <c r="A155" s="1">
        <v>31</v>
      </c>
      <c r="B155" s="7">
        <v>3132</v>
      </c>
      <c r="C155" s="11" t="s">
        <v>217</v>
      </c>
      <c r="D155" s="12">
        <v>1.4266745745880001</v>
      </c>
      <c r="E155" s="12">
        <v>1.4266745745880001</v>
      </c>
      <c r="F155" s="12">
        <v>0</v>
      </c>
      <c r="G155" s="12">
        <v>0</v>
      </c>
      <c r="H155" s="12">
        <v>-0.1068309622428</v>
      </c>
      <c r="I155" s="12">
        <v>0</v>
      </c>
      <c r="J155" s="12">
        <v>0</v>
      </c>
      <c r="K155" s="12">
        <v>-0.1021918389595</v>
      </c>
      <c r="L155" s="12">
        <v>0</v>
      </c>
      <c r="M155" s="12">
        <v>0</v>
      </c>
      <c r="N155" s="12">
        <v>3.9375864228889998</v>
      </c>
      <c r="O155" s="12">
        <v>1.872083453328</v>
      </c>
      <c r="P155" s="12">
        <v>0.089422341965460006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2.6634371109693999</v>
      </c>
      <c r="AC155" s="12">
        <v>-0.019615211442569998</v>
      </c>
      <c r="AD155" s="12">
        <v>0</v>
      </c>
      <c r="AE155" s="12">
        <v>0</v>
      </c>
      <c r="AF155" s="12">
        <v>0</v>
      </c>
      <c r="AG155" s="12">
        <v>0.12074356932725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-1.3106048235106</v>
      </c>
      <c r="AN155" s="12">
        <v>-1.977451579287</v>
      </c>
      <c r="AO155" s="12">
        <v>0.10342151171338</v>
      </c>
      <c r="AP155" s="12">
        <v>-0.0024259916768179998</v>
      </c>
      <c r="AQ155" s="12">
        <v>0</v>
      </c>
      <c r="AR155" s="12">
        <v>-0.0024259916768179998</v>
      </c>
      <c r="AS155" s="12">
        <v>0</v>
      </c>
      <c r="AT155" s="12">
        <v>0.65846164982190003</v>
      </c>
      <c r="AU155" s="12">
        <v>0.37418256281430001</v>
      </c>
      <c r="AV155" s="12">
        <v>0</v>
      </c>
      <c r="AW155" s="12">
        <v>0</v>
      </c>
      <c r="AX155" s="12">
        <v>-0.038744891731999999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-0.006463405380568</v>
      </c>
      <c r="BK155" s="12">
        <v>0</v>
      </c>
      <c r="BL155" s="12">
        <v>0</v>
      </c>
      <c r="BM155" s="12">
        <v>0.9125351098176</v>
      </c>
      <c r="BN155" s="12">
        <v>-0.00013124267430759999</v>
      </c>
      <c r="BO155" s="12">
        <v>0.58504451912459998</v>
      </c>
      <c r="BP155" s="12">
        <v>0</v>
      </c>
      <c r="BQ155" s="12">
        <v>0</v>
      </c>
      <c r="BR155" s="12">
        <v>0</v>
      </c>
      <c r="BS155" s="13" t="str">
        <f t="shared" si="74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0.17539206620763001</v>
      </c>
      <c r="I156" s="12">
        <v>0</v>
      </c>
      <c r="J156" s="12">
        <v>0</v>
      </c>
      <c r="K156" s="12">
        <v>0.16576905608781001</v>
      </c>
      <c r="L156" s="12">
        <v>0</v>
      </c>
      <c r="M156" s="12">
        <v>0</v>
      </c>
      <c r="N156" s="12">
        <v>1.539891688752</v>
      </c>
      <c r="O156" s="12">
        <v>3.8400558703810002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-0.029431085730669999</v>
      </c>
      <c r="Z156" s="12">
        <v>0</v>
      </c>
      <c r="AA156" s="12">
        <v>0</v>
      </c>
      <c r="AB156" s="12">
        <v>0.70397621387981002</v>
      </c>
      <c r="AC156" s="12">
        <v>0</v>
      </c>
      <c r="AD156" s="12">
        <v>0.18209467523813999</v>
      </c>
      <c r="AE156" s="12">
        <v>0</v>
      </c>
      <c r="AF156" s="12">
        <v>0</v>
      </c>
      <c r="AG156" s="12">
        <v>0.24148713865449001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-0.63198310511910005</v>
      </c>
      <c r="AN156" s="12">
        <v>0</v>
      </c>
      <c r="AO156" s="12">
        <v>0.31946139103580001</v>
      </c>
      <c r="AP156" s="12">
        <v>-0.016426545980400001</v>
      </c>
      <c r="AQ156" s="12">
        <v>0</v>
      </c>
      <c r="AR156" s="12">
        <v>-0.016426545980400001</v>
      </c>
      <c r="AS156" s="12">
        <v>0</v>
      </c>
      <c r="AT156" s="12">
        <v>4.5330689050019997</v>
      </c>
      <c r="AU156" s="12">
        <v>0.45738300315019997</v>
      </c>
      <c r="AV156" s="12">
        <v>0</v>
      </c>
      <c r="AW156" s="12">
        <v>0</v>
      </c>
      <c r="AX156" s="12">
        <v>-0.60755175143299001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-0.036470056564650001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74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0.2437990084178</v>
      </c>
      <c r="AP157" s="12">
        <v>0.11655613591397</v>
      </c>
      <c r="AQ157" s="12">
        <v>0</v>
      </c>
      <c r="AR157" s="12">
        <v>0.11655613591397</v>
      </c>
      <c r="AS157" s="12">
        <v>0</v>
      </c>
      <c r="AT157" s="12">
        <v>2.3499750040995</v>
      </c>
      <c r="AU157" s="12">
        <v>2.2037418246834002</v>
      </c>
      <c r="AV157" s="12">
        <v>0</v>
      </c>
      <c r="AW157" s="12">
        <v>0</v>
      </c>
      <c r="AX157" s="12">
        <v>-0.0017156195754770001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-0.0044435911991399998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74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0.079274603994219997</v>
      </c>
      <c r="I158" s="12">
        <v>0</v>
      </c>
      <c r="J158" s="12">
        <v>0</v>
      </c>
      <c r="K158" s="12">
        <v>0.074387232391948999</v>
      </c>
      <c r="L158" s="12">
        <v>0</v>
      </c>
      <c r="M158" s="12">
        <v>0</v>
      </c>
      <c r="N158" s="12">
        <v>8.2868732135759995</v>
      </c>
      <c r="O158" s="12">
        <v>0.36557179867230999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-0.20549378247299999</v>
      </c>
      <c r="AC158" s="12">
        <v>0</v>
      </c>
      <c r="AD158" s="12">
        <v>13.26703839034</v>
      </c>
      <c r="AE158" s="12">
        <v>0</v>
      </c>
      <c r="AF158" s="12">
        <v>0</v>
      </c>
      <c r="AG158" s="12">
        <v>1.0845439252343001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0.20176275743309999</v>
      </c>
      <c r="AP158" s="12">
        <v>1.5622735155366001</v>
      </c>
      <c r="AQ158" s="12">
        <v>0</v>
      </c>
      <c r="AR158" s="12">
        <v>1.5622735155366001</v>
      </c>
      <c r="AS158" s="12">
        <v>0</v>
      </c>
      <c r="AT158" s="12">
        <v>0.017064144341203</v>
      </c>
      <c r="AU158" s="12">
        <v>0.00069743033582459998</v>
      </c>
      <c r="AV158" s="12">
        <v>0</v>
      </c>
      <c r="AW158" s="12">
        <v>0</v>
      </c>
      <c r="AX158" s="12">
        <v>-0.0024508851078250001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-0.006463405380568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74"/>
        <v>0</v>
      </c>
    </row>
    <row r="159">
      <c r="A159" s="1">
        <v>31</v>
      </c>
      <c r="B159" s="7">
        <v>3139</v>
      </c>
      <c r="C159" s="11" t="s">
        <v>221</v>
      </c>
      <c r="D159" s="12">
        <v>1.6841832473789999</v>
      </c>
      <c r="E159" s="12">
        <v>1.6841832473789999</v>
      </c>
      <c r="F159" s="12">
        <v>0</v>
      </c>
      <c r="G159" s="12">
        <v>0</v>
      </c>
      <c r="H159" s="12">
        <v>-0.00020602884671700001</v>
      </c>
      <c r="I159" s="12">
        <v>0</v>
      </c>
      <c r="J159" s="12">
        <v>0</v>
      </c>
      <c r="K159" s="12">
        <v>-0.00020788490891602001</v>
      </c>
      <c r="L159" s="12">
        <v>0</v>
      </c>
      <c r="M159" s="12">
        <v>0</v>
      </c>
      <c r="N159" s="12">
        <v>5.6460941461919996</v>
      </c>
      <c r="O159" s="12">
        <v>8.3866834595400004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-0.11479597685434</v>
      </c>
      <c r="W159" s="12">
        <v>0</v>
      </c>
      <c r="X159" s="12">
        <v>0</v>
      </c>
      <c r="Y159" s="12">
        <v>-1.3250783609332999</v>
      </c>
      <c r="Z159" s="12">
        <v>0</v>
      </c>
      <c r="AA159" s="12">
        <v>0</v>
      </c>
      <c r="AB159" s="12">
        <v>-2.2266516634500002</v>
      </c>
      <c r="AC159" s="12">
        <v>0</v>
      </c>
      <c r="AD159" s="12">
        <v>0.26047362074820002</v>
      </c>
      <c r="AE159" s="12">
        <v>0</v>
      </c>
      <c r="AF159" s="12">
        <v>0</v>
      </c>
      <c r="AG159" s="12">
        <v>0.23933893994357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-0.015113268650277</v>
      </c>
      <c r="AN159" s="12">
        <v>-9.1361581846989992</v>
      </c>
      <c r="AO159" s="12">
        <v>0.2677807896571</v>
      </c>
      <c r="AP159" s="12">
        <v>1.5754899209790001</v>
      </c>
      <c r="AQ159" s="12">
        <v>0</v>
      </c>
      <c r="AR159" s="12">
        <v>-0.024692896476960002</v>
      </c>
      <c r="AS159" s="12">
        <v>1.600182817456</v>
      </c>
      <c r="AT159" s="12">
        <v>0.62640399514959999</v>
      </c>
      <c r="AU159" s="12">
        <v>0.24560019810712999</v>
      </c>
      <c r="AV159" s="12">
        <v>0</v>
      </c>
      <c r="AW159" s="12">
        <v>0</v>
      </c>
      <c r="AX159" s="12">
        <v>-0.054497055306900001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-0.19546991003962999</v>
      </c>
      <c r="BI159" s="12">
        <v>0</v>
      </c>
      <c r="BJ159" s="12">
        <v>0.063830833659732994</v>
      </c>
      <c r="BK159" s="12">
        <v>0</v>
      </c>
      <c r="BL159" s="12">
        <v>0</v>
      </c>
      <c r="BM159" s="12">
        <v>-0.071013935757090002</v>
      </c>
      <c r="BN159" s="12">
        <v>-0.00080026324421999997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74"/>
        <v>0</v>
      </c>
    </row>
    <row r="160">
      <c r="A160" s="1">
        <v>31</v>
      </c>
      <c r="B160" s="7">
        <v>3141</v>
      </c>
      <c r="C160" s="11" t="s">
        <v>222</v>
      </c>
      <c r="D160" s="12">
        <v>0.14246779561688999</v>
      </c>
      <c r="E160" s="12">
        <v>0.14246779561688999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6.1037403561900003</v>
      </c>
      <c r="O160" s="12">
        <v>8.0687660379650001</v>
      </c>
      <c r="P160" s="12">
        <v>0.11922978928730001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-0.49436289482180001</v>
      </c>
      <c r="AO160" s="12">
        <v>0.0063245021912289997</v>
      </c>
      <c r="AP160" s="12">
        <v>-0.0081566782418799992</v>
      </c>
      <c r="AQ160" s="12">
        <v>0</v>
      </c>
      <c r="AR160" s="12">
        <v>-0.0081566782418799992</v>
      </c>
      <c r="AS160" s="12">
        <v>0</v>
      </c>
      <c r="AT160" s="12">
        <v>0.1529059011029</v>
      </c>
      <c r="AU160" s="12">
        <v>0.0039705250978940001</v>
      </c>
      <c r="AV160" s="12">
        <v>0</v>
      </c>
      <c r="AW160" s="12">
        <v>0</v>
      </c>
      <c r="AX160" s="12">
        <v>0.055999826556370001</v>
      </c>
      <c r="AY160" s="12">
        <v>0</v>
      </c>
      <c r="AZ160" s="12">
        <v>0</v>
      </c>
      <c r="BA160" s="12">
        <v>-0.18805709411561</v>
      </c>
      <c r="BB160" s="12">
        <v>0</v>
      </c>
      <c r="BC160" s="12">
        <v>0</v>
      </c>
      <c r="BD160" s="12">
        <v>0</v>
      </c>
      <c r="BE160" s="12">
        <v>0</v>
      </c>
      <c r="BF160" s="12">
        <v>-0.18805709411561</v>
      </c>
      <c r="BG160" s="12">
        <v>0</v>
      </c>
      <c r="BH160" s="12">
        <v>0</v>
      </c>
      <c r="BI160" s="12">
        <v>-0.0027803392660270001</v>
      </c>
      <c r="BJ160" s="12">
        <v>-0.028474680902562</v>
      </c>
      <c r="BK160" s="12">
        <v>-0.0068106041226150002</v>
      </c>
      <c r="BL160" s="12">
        <v>0</v>
      </c>
      <c r="BM160" s="12">
        <v>-0.21284301931149999</v>
      </c>
      <c r="BN160" s="12">
        <v>0.00028027102517299998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74"/>
        <v>0</v>
      </c>
    </row>
    <row r="161">
      <c r="A161" s="1">
        <v>31</v>
      </c>
      <c r="B161" s="7">
        <v>3142</v>
      </c>
      <c r="C161" s="11" t="s">
        <v>223</v>
      </c>
      <c r="D161" s="12">
        <v>7.2290578816649997</v>
      </c>
      <c r="E161" s="12">
        <v>7.2290578816649997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-0.15107821227799001</v>
      </c>
      <c r="O161" s="12">
        <v>1.283239661751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0.0096531898956015993</v>
      </c>
      <c r="AQ161" s="12">
        <v>0</v>
      </c>
      <c r="AR161" s="12">
        <v>0.0096531898956015993</v>
      </c>
      <c r="AS161" s="12">
        <v>0</v>
      </c>
      <c r="AT161" s="12">
        <v>2.1937336267559</v>
      </c>
      <c r="AU161" s="12">
        <v>0.0025529857467666002</v>
      </c>
      <c r="AV161" s="12">
        <v>0</v>
      </c>
      <c r="AW161" s="12">
        <v>0</v>
      </c>
      <c r="AX161" s="12">
        <v>-0.25068759660279999</v>
      </c>
      <c r="AY161" s="12">
        <v>0</v>
      </c>
      <c r="AZ161" s="12">
        <v>0</v>
      </c>
      <c r="BA161" s="12">
        <v>-0.75222837646244001</v>
      </c>
      <c r="BB161" s="12">
        <v>0</v>
      </c>
      <c r="BC161" s="12">
        <v>0</v>
      </c>
      <c r="BD161" s="12">
        <v>0</v>
      </c>
      <c r="BE161" s="12">
        <v>0</v>
      </c>
      <c r="BF161" s="12">
        <v>-0.75222837646244001</v>
      </c>
      <c r="BG161" s="12">
        <v>0</v>
      </c>
      <c r="BH161" s="12">
        <v>0</v>
      </c>
      <c r="BI161" s="12">
        <v>0</v>
      </c>
      <c r="BJ161" s="12">
        <v>-0.016955868848008</v>
      </c>
      <c r="BK161" s="12">
        <v>0</v>
      </c>
      <c r="BL161" s="12">
        <v>0</v>
      </c>
      <c r="BM161" s="12">
        <v>-0.038536388919529999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74"/>
        <v>0</v>
      </c>
    </row>
    <row r="162">
      <c r="A162" s="1">
        <v>31</v>
      </c>
      <c r="B162" s="7">
        <v>3143</v>
      </c>
      <c r="C162" s="11" t="s">
        <v>224</v>
      </c>
      <c r="D162" s="12">
        <v>-1.7659627283599999</v>
      </c>
      <c r="E162" s="12">
        <v>0</v>
      </c>
      <c r="F162" s="12">
        <v>-1.7659627283599999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0.13220958567867</v>
      </c>
      <c r="AQ162" s="12">
        <v>0</v>
      </c>
      <c r="AR162" s="12">
        <v>0.13220958567867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-0.020431812367850001</v>
      </c>
      <c r="BL162" s="12">
        <v>1.3727354322537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74"/>
        <v>0</v>
      </c>
    </row>
    <row r="163">
      <c r="A163" s="1">
        <v>31</v>
      </c>
      <c r="B163" s="7">
        <v>3151</v>
      </c>
      <c r="C163" s="11" t="s">
        <v>225</v>
      </c>
      <c r="D163" s="12">
        <v>0.018745246721801001</v>
      </c>
      <c r="E163" s="12">
        <v>0.018745246721801001</v>
      </c>
      <c r="F163" s="12">
        <v>0</v>
      </c>
      <c r="G163" s="12">
        <v>0</v>
      </c>
      <c r="H163" s="12">
        <v>-0.0016997379854199999</v>
      </c>
      <c r="I163" s="12">
        <v>0</v>
      </c>
      <c r="J163" s="12">
        <v>0</v>
      </c>
      <c r="K163" s="12">
        <v>-0.0017150504985601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0.47846758757899999</v>
      </c>
      <c r="AP163" s="12">
        <v>-0.003267330400697</v>
      </c>
      <c r="AQ163" s="12">
        <v>0</v>
      </c>
      <c r="AR163" s="12">
        <v>-0.003267330400697</v>
      </c>
      <c r="AS163" s="12">
        <v>0</v>
      </c>
      <c r="AT163" s="12">
        <v>0.66490591828290002</v>
      </c>
      <c r="AU163" s="12">
        <v>0.022482886441608001</v>
      </c>
      <c r="AV163" s="12">
        <v>0</v>
      </c>
      <c r="AW163" s="12">
        <v>0</v>
      </c>
      <c r="AX163" s="12">
        <v>-0.096249508053197999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-0.011916903670420999</v>
      </c>
      <c r="BK163" s="12">
        <v>0</v>
      </c>
      <c r="BL163" s="12">
        <v>0</v>
      </c>
      <c r="BM163" s="12">
        <v>0</v>
      </c>
      <c r="BN163" s="12">
        <v>-9.0512189177599001e-06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74"/>
        <v>0</v>
      </c>
    </row>
    <row r="164">
      <c r="A164" s="1">
        <v>31</v>
      </c>
      <c r="B164" s="7">
        <v>3152</v>
      </c>
      <c r="C164" s="11" t="s">
        <v>226</v>
      </c>
      <c r="D164" s="12">
        <v>0.0080538358939400995</v>
      </c>
      <c r="E164" s="12">
        <v>0.0080538358939400995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0.0613266005947</v>
      </c>
      <c r="AP164" s="12">
        <v>-0.0084022874959299998</v>
      </c>
      <c r="AQ164" s="12">
        <v>0</v>
      </c>
      <c r="AR164" s="12">
        <v>-0.0084022874959299998</v>
      </c>
      <c r="AS164" s="12">
        <v>0</v>
      </c>
      <c r="AT164" s="12">
        <v>0.33105862483749998</v>
      </c>
      <c r="AU164" s="12">
        <v>0.078833923522130006</v>
      </c>
      <c r="AV164" s="12">
        <v>0</v>
      </c>
      <c r="AW164" s="12">
        <v>0</v>
      </c>
      <c r="AX164" s="12">
        <v>0.11983175361275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-0.0045298185550129997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75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75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-0.095185327183501006</v>
      </c>
      <c r="I166" s="12">
        <v>0</v>
      </c>
      <c r="J166" s="12">
        <v>0</v>
      </c>
      <c r="K166" s="12">
        <v>-0.096042827919391005</v>
      </c>
      <c r="L166" s="12">
        <v>0</v>
      </c>
      <c r="M166" s="12">
        <v>0</v>
      </c>
      <c r="N166" s="12">
        <v>-0.023671699447</v>
      </c>
      <c r="O166" s="12">
        <v>0.2010644892698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-0.0024335741777269</v>
      </c>
      <c r="AQ166" s="12">
        <v>0</v>
      </c>
      <c r="AR166" s="12">
        <v>-0.0024335741777269</v>
      </c>
      <c r="AS166" s="12">
        <v>0</v>
      </c>
      <c r="AT166" s="12">
        <v>1.3095698234374999</v>
      </c>
      <c r="AU166" s="12">
        <v>0.013319212419104999</v>
      </c>
      <c r="AV166" s="12">
        <v>0</v>
      </c>
      <c r="AW166" s="12">
        <v>0</v>
      </c>
      <c r="AX166" s="12">
        <v>-0.19452108329269999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-0.00080792567257090004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75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0.077059987489090001</v>
      </c>
      <c r="AU167" s="12">
        <v>0.00094502623408549997</v>
      </c>
      <c r="AV167" s="12">
        <v>0</v>
      </c>
      <c r="AW167" s="12">
        <v>0</v>
      </c>
      <c r="AX167" s="12">
        <v>-0.01142055328954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-4.5256094588830002e-06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75"/>
        <v>0</v>
      </c>
    </row>
    <row r="168">
      <c r="A168" s="1">
        <v>32</v>
      </c>
      <c r="B168" s="7">
        <v>3211</v>
      </c>
      <c r="C168" s="11" t="s">
        <v>230</v>
      </c>
      <c r="D168" s="12">
        <v>0.0089653629010299999</v>
      </c>
      <c r="E168" s="12">
        <v>0.0089653629010299999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-0.040793984129579998</v>
      </c>
      <c r="O168" s="12">
        <v>-0.01246670244051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0.057349594251899998</v>
      </c>
      <c r="AQ168" s="12">
        <v>0</v>
      </c>
      <c r="AR168" s="12">
        <v>0.057349594251899998</v>
      </c>
      <c r="AS168" s="12">
        <v>0</v>
      </c>
      <c r="AT168" s="12">
        <v>0.0015801662227110001</v>
      </c>
      <c r="AU168" s="12">
        <v>0.001782655580681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-0.16203157081679001</v>
      </c>
      <c r="BK168" s="12">
        <v>0</v>
      </c>
      <c r="BL168" s="12">
        <v>0</v>
      </c>
      <c r="BM168" s="12">
        <v>-0.065279953592409998</v>
      </c>
      <c r="BN168" s="12">
        <v>-2.7007356137091998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75"/>
        <v>0</v>
      </c>
    </row>
    <row r="169">
      <c r="A169" s="1">
        <v>32</v>
      </c>
      <c r="B169" s="7">
        <v>3212</v>
      </c>
      <c r="C169" s="11" t="s">
        <v>231</v>
      </c>
      <c r="D169" s="12">
        <v>0.42439497761271</v>
      </c>
      <c r="E169" s="12">
        <v>0.42439497761271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-1.3877244414595</v>
      </c>
      <c r="O169" s="12">
        <v>-0.1372033516302</v>
      </c>
      <c r="P169" s="12">
        <v>-0.016678076072539998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-0.32724136670437998</v>
      </c>
      <c r="AC169" s="12">
        <v>0</v>
      </c>
      <c r="AD169" s="12">
        <v>0.074015729172</v>
      </c>
      <c r="AE169" s="12">
        <v>0</v>
      </c>
      <c r="AF169" s="12">
        <v>0</v>
      </c>
      <c r="AG169" s="12">
        <v>0.92104275972880001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0.0016536237450940001</v>
      </c>
      <c r="AP169" s="12">
        <v>0.068427914425089997</v>
      </c>
      <c r="AQ169" s="12">
        <v>0</v>
      </c>
      <c r="AR169" s="12">
        <v>0.068427914425089997</v>
      </c>
      <c r="AS169" s="12">
        <v>0</v>
      </c>
      <c r="AT169" s="12">
        <v>0.002272740474479</v>
      </c>
      <c r="AU169" s="12">
        <v>0.0018780471109520001</v>
      </c>
      <c r="AV169" s="12">
        <v>0</v>
      </c>
      <c r="AW169" s="12">
        <v>0</v>
      </c>
      <c r="AX169" s="12">
        <v>-0.0016550208242896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-0.35824835579050002</v>
      </c>
      <c r="BK169" s="12">
        <v>0</v>
      </c>
      <c r="BL169" s="12">
        <v>0</v>
      </c>
      <c r="BM169" s="12">
        <v>-0.4479956112083</v>
      </c>
      <c r="BN169" s="12">
        <v>-2.9513597104747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75"/>
        <v>0</v>
      </c>
    </row>
    <row r="170">
      <c r="A170" s="1">
        <v>32</v>
      </c>
      <c r="B170" s="7">
        <v>3213</v>
      </c>
      <c r="C170" s="11" t="s">
        <v>232</v>
      </c>
      <c r="D170" s="12">
        <v>0.016854199784330001</v>
      </c>
      <c r="E170" s="12">
        <v>0.016854199784330001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405.85813400395</v>
      </c>
      <c r="AQ170" s="12">
        <v>0</v>
      </c>
      <c r="AR170" s="12">
        <v>5.4530239443369997</v>
      </c>
      <c r="AS170" s="12">
        <v>400.40511005961002</v>
      </c>
      <c r="AT170" s="12">
        <v>0.00027673551166649998</v>
      </c>
      <c r="AU170" s="12">
        <v>0.00031219760121099999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-0.03378990304724</v>
      </c>
      <c r="BK170" s="12">
        <v>0</v>
      </c>
      <c r="BL170" s="12">
        <v>0</v>
      </c>
      <c r="BM170" s="12">
        <v>0</v>
      </c>
      <c r="BN170" s="12">
        <v>-0.27935217015197999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75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-0.57963754969839998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-0.00019765555484065999</v>
      </c>
      <c r="BK171" s="12">
        <v>0</v>
      </c>
      <c r="BL171" s="12">
        <v>0</v>
      </c>
      <c r="BM171" s="12">
        <v>-0.16605405819720001</v>
      </c>
      <c r="BN171" s="12">
        <v>-0.61581988420139999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75"/>
        <v>0</v>
      </c>
    </row>
    <row r="172">
      <c r="A172" s="1">
        <v>32</v>
      </c>
      <c r="B172" s="7">
        <v>3221</v>
      </c>
      <c r="C172" s="11" t="s">
        <v>234</v>
      </c>
      <c r="D172" s="12">
        <v>0.57488704504230004</v>
      </c>
      <c r="E172" s="12">
        <v>0.57488704504230004</v>
      </c>
      <c r="F172" s="12">
        <v>0</v>
      </c>
      <c r="G172" s="12">
        <v>0</v>
      </c>
      <c r="H172" s="12">
        <v>-0.22706212495040001</v>
      </c>
      <c r="I172" s="12">
        <v>0</v>
      </c>
      <c r="J172" s="12">
        <v>0</v>
      </c>
      <c r="K172" s="12">
        <v>-0.21603805567910001</v>
      </c>
      <c r="L172" s="12">
        <v>0</v>
      </c>
      <c r="M172" s="12">
        <v>0</v>
      </c>
      <c r="N172" s="12">
        <v>-1.316690780541</v>
      </c>
      <c r="O172" s="12">
        <v>-0.28516637259040001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-0.21889474074283999</v>
      </c>
      <c r="AC172" s="12">
        <v>0</v>
      </c>
      <c r="AD172" s="12">
        <v>0.026166322426819998</v>
      </c>
      <c r="AE172" s="12">
        <v>0</v>
      </c>
      <c r="AF172" s="12">
        <v>0</v>
      </c>
      <c r="AG172" s="12">
        <v>0.21147915896732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1.8781171596852999</v>
      </c>
      <c r="AN172" s="12">
        <v>0</v>
      </c>
      <c r="AO172" s="12">
        <v>0.24449752698900001</v>
      </c>
      <c r="AP172" s="12">
        <v>12.882752128274999</v>
      </c>
      <c r="AQ172" s="12">
        <v>0</v>
      </c>
      <c r="AR172" s="12">
        <v>0.83951824238520001</v>
      </c>
      <c r="AS172" s="12">
        <v>12.04323388589</v>
      </c>
      <c r="AT172" s="12">
        <v>0.37900353410780002</v>
      </c>
      <c r="AU172" s="12">
        <v>0.26958301136290003</v>
      </c>
      <c r="AV172" s="12">
        <v>0</v>
      </c>
      <c r="AW172" s="12">
        <v>0</v>
      </c>
      <c r="AX172" s="12">
        <v>-0.38119351202629997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19.256971402426998</v>
      </c>
      <c r="BK172" s="12">
        <v>-0.1221899499235</v>
      </c>
      <c r="BL172" s="12">
        <v>-0.68673766732160002</v>
      </c>
      <c r="BM172" s="12">
        <v>-7.6093047134629996</v>
      </c>
      <c r="BN172" s="12">
        <v>-32.669800466734998</v>
      </c>
      <c r="BO172" s="12">
        <v>0.38910009829039999</v>
      </c>
      <c r="BP172" s="12">
        <v>-7.3426688907370004</v>
      </c>
      <c r="BQ172" s="12">
        <v>0</v>
      </c>
      <c r="BR172" s="12">
        <v>0</v>
      </c>
      <c r="BS172" s="13" t="str">
        <f t="shared" si="75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-0.011781525351198001</v>
      </c>
      <c r="I173" s="12">
        <v>0</v>
      </c>
      <c r="J173" s="12">
        <v>0</v>
      </c>
      <c r="K173" s="12">
        <v>-0.011209521756935001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0.00082551708481959005</v>
      </c>
      <c r="AU173" s="12">
        <v>0.00093130242695408998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-0.021759984530804001</v>
      </c>
      <c r="BN173" s="12">
        <v>-1.2834427280409999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75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75"/>
        <v>0</v>
      </c>
    </row>
    <row r="175">
      <c r="A175" s="1">
        <v>32</v>
      </c>
      <c r="B175" s="7">
        <v>3240</v>
      </c>
      <c r="C175" s="11" t="s">
        <v>237</v>
      </c>
      <c r="D175" s="12">
        <v>2.332019258886</v>
      </c>
      <c r="E175" s="12">
        <v>2.332019258886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-0.16317593651835</v>
      </c>
      <c r="O175" s="12">
        <v>-0.049866809761998997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0.0016536237450940001</v>
      </c>
      <c r="AP175" s="12">
        <v>0.061639228759729998</v>
      </c>
      <c r="AQ175" s="12">
        <v>0</v>
      </c>
      <c r="AR175" s="12">
        <v>0.061639228759729998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-0.011121357064106999</v>
      </c>
      <c r="BJ175" s="12">
        <v>6.9111166283439998</v>
      </c>
      <c r="BK175" s="12">
        <v>0</v>
      </c>
      <c r="BL175" s="12">
        <v>0</v>
      </c>
      <c r="BM175" s="12">
        <v>-0.14643535296266</v>
      </c>
      <c r="BN175" s="12">
        <v>-4.4044995359746001e-05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75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0.23958683766797001</v>
      </c>
      <c r="AN176" s="12">
        <v>0</v>
      </c>
      <c r="AO176" s="12">
        <v>0</v>
      </c>
      <c r="AP176" s="12">
        <v>0.0061639228759730004</v>
      </c>
      <c r="AQ176" s="12">
        <v>0</v>
      </c>
      <c r="AR176" s="12">
        <v>0.0061639228759730004</v>
      </c>
      <c r="AS176" s="12">
        <v>0</v>
      </c>
      <c r="AT176" s="12">
        <v>0.001214185121306</v>
      </c>
      <c r="AU176" s="12">
        <v>0.001369776072522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-0.10077410460479</v>
      </c>
      <c r="BN176" s="12">
        <v>-0.78172418976379998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75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-0.00053552387959989996</v>
      </c>
      <c r="I177" s="12">
        <v>0</v>
      </c>
      <c r="J177" s="12">
        <v>0</v>
      </c>
      <c r="K177" s="12">
        <v>-0.00050952371622430004</v>
      </c>
      <c r="L177" s="12">
        <v>0</v>
      </c>
      <c r="M177" s="12">
        <v>0</v>
      </c>
      <c r="N177" s="12">
        <v>-0.033896932730909997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0.00027304771442260002</v>
      </c>
      <c r="AP177" s="12">
        <v>0.012952608541329</v>
      </c>
      <c r="AQ177" s="12">
        <v>0</v>
      </c>
      <c r="AR177" s="12">
        <v>0.012952608541329</v>
      </c>
      <c r="AS177" s="12">
        <v>0</v>
      </c>
      <c r="AT177" s="12">
        <v>0.0012004969286759999</v>
      </c>
      <c r="AU177" s="12">
        <v>0.001354333815479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-0.0111902699854</v>
      </c>
      <c r="BL177" s="12">
        <v>0</v>
      </c>
      <c r="BM177" s="12">
        <v>-0.087039938123209995</v>
      </c>
      <c r="BN177" s="12">
        <v>-0.91926631884609999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75"/>
        <v>0</v>
      </c>
    </row>
    <row r="178">
      <c r="A178" s="1">
        <v>32</v>
      </c>
      <c r="B178" s="7">
        <v>3253</v>
      </c>
      <c r="C178" s="11" t="s">
        <v>240</v>
      </c>
      <c r="D178" s="12">
        <v>0.016167472153609998</v>
      </c>
      <c r="E178" s="12">
        <v>0.016167472153609998</v>
      </c>
      <c r="F178" s="12">
        <v>0</v>
      </c>
      <c r="G178" s="12">
        <v>0</v>
      </c>
      <c r="H178" s="12">
        <v>-0.0085683820735989995</v>
      </c>
      <c r="I178" s="12">
        <v>0</v>
      </c>
      <c r="J178" s="12">
        <v>0</v>
      </c>
      <c r="K178" s="12">
        <v>-0.0081523794595888995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0.00062476278938279996</v>
      </c>
      <c r="AQ178" s="12">
        <v>0</v>
      </c>
      <c r="AR178" s="12">
        <v>0.00062476278938279996</v>
      </c>
      <c r="AS178" s="12">
        <v>0</v>
      </c>
      <c r="AT178" s="12">
        <v>0.050530549029155998</v>
      </c>
      <c r="AU178" s="12">
        <v>0.043756748156601001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-0.0015812444387252999</v>
      </c>
      <c r="BK178" s="12">
        <v>0</v>
      </c>
      <c r="BL178" s="12">
        <v>0</v>
      </c>
      <c r="BM178" s="12">
        <v>0</v>
      </c>
      <c r="BN178" s="12">
        <v>-0.061544346889539997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75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12.04323388589</v>
      </c>
      <c r="AQ179" s="12">
        <v>0</v>
      </c>
      <c r="AR179" s="12">
        <v>0</v>
      </c>
      <c r="AS179" s="12">
        <v>12.04323388589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0.93203116248261997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75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-0.018207811906400001</v>
      </c>
      <c r="I180" s="12">
        <v>0</v>
      </c>
      <c r="J180" s="12">
        <v>0</v>
      </c>
      <c r="K180" s="12">
        <v>-0.01732380635163</v>
      </c>
      <c r="L180" s="12">
        <v>0</v>
      </c>
      <c r="M180" s="12">
        <v>0</v>
      </c>
      <c r="N180" s="12">
        <v>-0.036133691856629999</v>
      </c>
      <c r="O180" s="12">
        <v>-0.01104251016579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-0.026229010405858001</v>
      </c>
      <c r="AP180" s="12">
        <v>0.037608300045219999</v>
      </c>
      <c r="AQ180" s="12">
        <v>0</v>
      </c>
      <c r="AR180" s="12">
        <v>0.037608300045219999</v>
      </c>
      <c r="AS180" s="12">
        <v>0</v>
      </c>
      <c r="AT180" s="12">
        <v>0.037389783753919999</v>
      </c>
      <c r="AU180" s="12">
        <v>0.024316800584909998</v>
      </c>
      <c r="AV180" s="12">
        <v>0</v>
      </c>
      <c r="AW180" s="12">
        <v>0</v>
      </c>
      <c r="AX180" s="12">
        <v>-0.043103010871020003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-0.0015812444387252999</v>
      </c>
      <c r="BK180" s="12">
        <v>0</v>
      </c>
      <c r="BL180" s="12">
        <v>0</v>
      </c>
      <c r="BM180" s="12">
        <v>-0.14931077265267001</v>
      </c>
      <c r="BN180" s="12">
        <v>-2.5588126988890001</v>
      </c>
      <c r="BO180" s="12">
        <v>0.13570768715932</v>
      </c>
      <c r="BP180" s="12">
        <v>-0.072569054625429993</v>
      </c>
      <c r="BQ180" s="12">
        <v>0</v>
      </c>
      <c r="BR180" s="12">
        <v>0</v>
      </c>
      <c r="BS180" s="13" t="str">
        <f t="shared" si="75"/>
        <v>0</v>
      </c>
    </row>
    <row r="181">
      <c r="A181" s="1">
        <v>32</v>
      </c>
      <c r="B181" s="7">
        <v>3256</v>
      </c>
      <c r="C181" s="11" t="s">
        <v>243</v>
      </c>
      <c r="D181" s="12">
        <v>0.051953078084250003</v>
      </c>
      <c r="E181" s="12">
        <v>0.051953078084250003</v>
      </c>
      <c r="F181" s="12">
        <v>0</v>
      </c>
      <c r="G181" s="12">
        <v>0</v>
      </c>
      <c r="H181" s="12">
        <v>-0.024634098461600001</v>
      </c>
      <c r="I181" s="12">
        <v>0</v>
      </c>
      <c r="J181" s="12">
        <v>0</v>
      </c>
      <c r="K181" s="12">
        <v>-0.023438090946310001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0.01017945272643</v>
      </c>
      <c r="AP181" s="12">
        <v>0.0067886856653560004</v>
      </c>
      <c r="AQ181" s="12">
        <v>0</v>
      </c>
      <c r="AR181" s="12">
        <v>0.0067886856653560004</v>
      </c>
      <c r="AS181" s="12">
        <v>0</v>
      </c>
      <c r="AT181" s="12">
        <v>0.15900285575350001</v>
      </c>
      <c r="AU181" s="12">
        <v>0.068232917546249994</v>
      </c>
      <c r="AV181" s="12">
        <v>0</v>
      </c>
      <c r="AW181" s="12">
        <v>0</v>
      </c>
      <c r="AX181" s="12">
        <v>-0.24673928270260001</v>
      </c>
      <c r="AY181" s="12">
        <v>0</v>
      </c>
      <c r="AZ181" s="12">
        <v>-0.81870897302409995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-1.6137892739640001</v>
      </c>
      <c r="BK181" s="12">
        <v>0</v>
      </c>
      <c r="BL181" s="12">
        <v>0</v>
      </c>
      <c r="BM181" s="12">
        <v>-0.37129368143461</v>
      </c>
      <c r="BN181" s="12">
        <v>-2.6786707130163001</v>
      </c>
      <c r="BO181" s="12">
        <v>0.03790233050781</v>
      </c>
      <c r="BP181" s="12">
        <v>0</v>
      </c>
      <c r="BQ181" s="12">
        <v>0</v>
      </c>
      <c r="BR181" s="12">
        <v>0</v>
      </c>
      <c r="BS181" s="13" t="str">
        <f t="shared" si="75"/>
        <v>0</v>
      </c>
    </row>
    <row r="182">
      <c r="A182" s="1">
        <v>32</v>
      </c>
      <c r="B182" s="7">
        <v>3257</v>
      </c>
      <c r="C182" s="11" t="s">
        <v>244</v>
      </c>
      <c r="D182" s="12">
        <v>0.0047027777872302003</v>
      </c>
      <c r="E182" s="12">
        <v>0.043986693754359998</v>
      </c>
      <c r="F182" s="12">
        <v>-0.039283915967129997</v>
      </c>
      <c r="G182" s="12">
        <v>0</v>
      </c>
      <c r="H182" s="12">
        <v>0.030986761029167</v>
      </c>
      <c r="I182" s="12">
        <v>0</v>
      </c>
      <c r="J182" s="12">
        <v>0</v>
      </c>
      <c r="K182" s="12">
        <v>0.029319490548221999</v>
      </c>
      <c r="L182" s="12">
        <v>0</v>
      </c>
      <c r="M182" s="12">
        <v>0</v>
      </c>
      <c r="N182" s="12">
        <v>-0.081587968259171001</v>
      </c>
      <c r="O182" s="12">
        <v>-0.024933404881030002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0.52473122723177001</v>
      </c>
      <c r="AN182" s="12">
        <v>0</v>
      </c>
      <c r="AO182" s="12">
        <v>0.1073760445132</v>
      </c>
      <c r="AP182" s="12">
        <v>0.062888754338499997</v>
      </c>
      <c r="AQ182" s="12">
        <v>0</v>
      </c>
      <c r="AR182" s="12">
        <v>0.062888754338499997</v>
      </c>
      <c r="AS182" s="12">
        <v>0</v>
      </c>
      <c r="AT182" s="12">
        <v>0.04937179888801</v>
      </c>
      <c r="AU182" s="12">
        <v>0.055012583287579998</v>
      </c>
      <c r="AV182" s="12">
        <v>0</v>
      </c>
      <c r="AW182" s="12">
        <v>0</v>
      </c>
      <c r="AX182" s="12">
        <v>-0.0016550208242896</v>
      </c>
      <c r="AY182" s="12">
        <v>0</v>
      </c>
      <c r="AZ182" s="12">
        <v>-0.067149580027080005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-0.011121357064106999</v>
      </c>
      <c r="BJ182" s="12">
        <v>-0.0011859333290440001</v>
      </c>
      <c r="BK182" s="12">
        <v>0</v>
      </c>
      <c r="BL182" s="12">
        <v>-0.33318681703714997</v>
      </c>
      <c r="BM182" s="12">
        <v>0</v>
      </c>
      <c r="BN182" s="12">
        <v>-0.12975256646191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75"/>
        <v>0</v>
      </c>
    </row>
    <row r="183">
      <c r="A183" s="1">
        <v>32</v>
      </c>
      <c r="B183" s="7">
        <v>3258</v>
      </c>
      <c r="C183" s="11" t="s">
        <v>245</v>
      </c>
      <c r="D183" s="12">
        <v>0.0078479234969300003</v>
      </c>
      <c r="E183" s="12">
        <v>0.0078479234969300003</v>
      </c>
      <c r="F183" s="12">
        <v>0</v>
      </c>
      <c r="G183" s="12">
        <v>0</v>
      </c>
      <c r="H183" s="12">
        <v>-0.070689152107189998</v>
      </c>
      <c r="I183" s="12">
        <v>0</v>
      </c>
      <c r="J183" s="12">
        <v>0</v>
      </c>
      <c r="K183" s="12">
        <v>-0.067257130541599999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0.18505984506350001</v>
      </c>
      <c r="AP183" s="12">
        <v>0</v>
      </c>
      <c r="AQ183" s="12">
        <v>0</v>
      </c>
      <c r="AR183" s="12">
        <v>0</v>
      </c>
      <c r="AS183" s="12">
        <v>0</v>
      </c>
      <c r="AT183" s="12">
        <v>0.027510329534509999</v>
      </c>
      <c r="AU183" s="12">
        <v>0.002502442313374</v>
      </c>
      <c r="AV183" s="12">
        <v>0</v>
      </c>
      <c r="AW183" s="12">
        <v>0</v>
      </c>
      <c r="AX183" s="12">
        <v>-0.068845008358529997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-4.7968120664420004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75"/>
        <v>0</v>
      </c>
    </row>
    <row r="184">
      <c r="A184" s="1">
        <v>32</v>
      </c>
      <c r="B184" s="7">
        <v>3259</v>
      </c>
      <c r="C184" s="11" t="s">
        <v>246</v>
      </c>
      <c r="D184" s="12">
        <v>0.71769521532986003</v>
      </c>
      <c r="E184" s="12">
        <v>0.75697913129699002</v>
      </c>
      <c r="F184" s="12">
        <v>-0.039283915967129997</v>
      </c>
      <c r="G184" s="12">
        <v>0</v>
      </c>
      <c r="H184" s="12">
        <v>-0.092866503133599995</v>
      </c>
      <c r="I184" s="12">
        <v>0</v>
      </c>
      <c r="J184" s="12">
        <v>0</v>
      </c>
      <c r="K184" s="12">
        <v>-0.088846257885199995</v>
      </c>
      <c r="L184" s="12">
        <v>0</v>
      </c>
      <c r="M184" s="12">
        <v>0</v>
      </c>
      <c r="N184" s="12">
        <v>-1.7568046140689999</v>
      </c>
      <c r="O184" s="12">
        <v>-0.22669429752289999</v>
      </c>
      <c r="P184" s="12">
        <v>-0.016678076072539998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-0.37594343704080002</v>
      </c>
      <c r="AC184" s="12">
        <v>0</v>
      </c>
      <c r="AD184" s="12">
        <v>0</v>
      </c>
      <c r="AE184" s="12">
        <v>0</v>
      </c>
      <c r="AF184" s="12">
        <v>0</v>
      </c>
      <c r="AG184" s="12">
        <v>1.5860936922549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0.91720950079756003</v>
      </c>
      <c r="AN184" s="12">
        <v>-0.73840281180919998</v>
      </c>
      <c r="AO184" s="12">
        <v>0.39258605204500002</v>
      </c>
      <c r="AP184" s="12">
        <v>0.13577371330710999</v>
      </c>
      <c r="AQ184" s="12">
        <v>0</v>
      </c>
      <c r="AR184" s="12">
        <v>0.13577371330710999</v>
      </c>
      <c r="AS184" s="12">
        <v>0</v>
      </c>
      <c r="AT184" s="12">
        <v>1.3039782208620001</v>
      </c>
      <c r="AU184" s="12">
        <v>1.468017492255</v>
      </c>
      <c r="AV184" s="12">
        <v>0</v>
      </c>
      <c r="AW184" s="12">
        <v>0</v>
      </c>
      <c r="AX184" s="12">
        <v>-0.024825312364340001</v>
      </c>
      <c r="AY184" s="12">
        <v>0</v>
      </c>
      <c r="AZ184" s="12">
        <v>0</v>
      </c>
      <c r="BA184" s="12">
        <v>-0.1019355262649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-0.1019355262649</v>
      </c>
      <c r="BH184" s="12">
        <v>-0.30110919501869998</v>
      </c>
      <c r="BI184" s="12">
        <v>0</v>
      </c>
      <c r="BJ184" s="12">
        <v>-0.0031624888774510001</v>
      </c>
      <c r="BK184" s="12">
        <v>-0.01854193826673</v>
      </c>
      <c r="BL184" s="12">
        <v>-0.61350022142839999</v>
      </c>
      <c r="BM184" s="12">
        <v>-1.714569854064</v>
      </c>
      <c r="BN184" s="12">
        <v>-3.0835659778478002</v>
      </c>
      <c r="BO184" s="12">
        <v>0.34199546269440001</v>
      </c>
      <c r="BP184" s="12">
        <v>-0.05627804236259</v>
      </c>
      <c r="BQ184" s="12">
        <v>0</v>
      </c>
      <c r="BR184" s="12">
        <v>0</v>
      </c>
      <c r="BS184" s="13" t="str">
        <f t="shared" si="75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-0.44635014601849998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75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0.010956176928999001</v>
      </c>
      <c r="AP186" s="12">
        <v>-0.019888328905215</v>
      </c>
      <c r="AQ186" s="12">
        <v>0</v>
      </c>
      <c r="AR186" s="12">
        <v>-0.019888328905215</v>
      </c>
      <c r="AS186" s="12">
        <v>0</v>
      </c>
      <c r="AT186" s="12">
        <v>0.0047192514516426996</v>
      </c>
      <c r="AU186" s="12">
        <v>0.0041728116514055001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-4.6328796856360004</v>
      </c>
      <c r="BJ186" s="12">
        <v>1.69062168935e-05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75"/>
        <v>0</v>
      </c>
    </row>
    <row r="187">
      <c r="A187" s="1">
        <v>33</v>
      </c>
      <c r="B187" s="7">
        <v>3313</v>
      </c>
      <c r="C187" s="11" t="s">
        <v>249</v>
      </c>
      <c r="D187" s="12">
        <v>0.079592531682701001</v>
      </c>
      <c r="E187" s="12">
        <v>0.079592531682701001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0.10640455394148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-0.034727000838249998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1.5049866621270001</v>
      </c>
      <c r="AP187" s="12">
        <v>-6.0451155272679999</v>
      </c>
      <c r="AQ187" s="12">
        <v>0</v>
      </c>
      <c r="AR187" s="12">
        <v>-6.0451155272679999</v>
      </c>
      <c r="AS187" s="12">
        <v>0</v>
      </c>
      <c r="AT187" s="12">
        <v>0.20137592210239999</v>
      </c>
      <c r="AU187" s="12">
        <v>0.14138621342548</v>
      </c>
      <c r="AV187" s="12">
        <v>0</v>
      </c>
      <c r="AW187" s="12">
        <v>0</v>
      </c>
      <c r="AX187" s="12">
        <v>0.024563662729602</v>
      </c>
      <c r="AY187" s="12">
        <v>0</v>
      </c>
      <c r="AZ187" s="12">
        <v>0</v>
      </c>
      <c r="BA187" s="12">
        <v>-2.5156414295939999</v>
      </c>
      <c r="BB187" s="12">
        <v>0</v>
      </c>
      <c r="BC187" s="12">
        <v>0</v>
      </c>
      <c r="BD187" s="12">
        <v>0</v>
      </c>
      <c r="BE187" s="12">
        <v>-2.2017681482464</v>
      </c>
      <c r="BF187" s="12">
        <v>-0.31387328134763998</v>
      </c>
      <c r="BG187" s="12">
        <v>0</v>
      </c>
      <c r="BH187" s="12">
        <v>0</v>
      </c>
      <c r="BI187" s="12">
        <v>-4.019962683168</v>
      </c>
      <c r="BJ187" s="12">
        <v>0.015438483557201</v>
      </c>
      <c r="BK187" s="12">
        <v>0</v>
      </c>
      <c r="BL187" s="12">
        <v>0.030968496154370001</v>
      </c>
      <c r="BM187" s="12">
        <v>0</v>
      </c>
      <c r="BN187" s="12">
        <v>-0.0027429695101922999</v>
      </c>
      <c r="BO187" s="12">
        <v>-0.11022232432435</v>
      </c>
      <c r="BP187" s="12">
        <v>0</v>
      </c>
      <c r="BQ187" s="12">
        <v>0</v>
      </c>
      <c r="BR187" s="12">
        <v>0</v>
      </c>
      <c r="BS187" s="13" t="str">
        <f t="shared" si="75"/>
        <v>0</v>
      </c>
    </row>
    <row r="188">
      <c r="A188" s="1">
        <v>33</v>
      </c>
      <c r="B188" s="7">
        <v>3314</v>
      </c>
      <c r="C188" s="11" t="s">
        <v>250</v>
      </c>
      <c r="D188" s="12">
        <v>0.032221929965250001</v>
      </c>
      <c r="E188" s="12">
        <v>0.032221929965250001</v>
      </c>
      <c r="F188" s="12">
        <v>0</v>
      </c>
      <c r="G188" s="12">
        <v>0</v>
      </c>
      <c r="H188" s="12">
        <v>0.18535115802258001</v>
      </c>
      <c r="I188" s="12">
        <v>0</v>
      </c>
      <c r="J188" s="12">
        <v>0</v>
      </c>
      <c r="K188" s="12">
        <v>0.17530279499331999</v>
      </c>
      <c r="L188" s="12">
        <v>0</v>
      </c>
      <c r="M188" s="12">
        <v>0</v>
      </c>
      <c r="N188" s="12">
        <v>0.037116920120949998</v>
      </c>
      <c r="O188" s="12">
        <v>0.084412368635089996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0.060106544320800002</v>
      </c>
      <c r="AP188" s="12">
        <v>-0.060408391771830001</v>
      </c>
      <c r="AQ188" s="12">
        <v>0</v>
      </c>
      <c r="AR188" s="12">
        <v>-0.060408391771830001</v>
      </c>
      <c r="AS188" s="12">
        <v>0</v>
      </c>
      <c r="AT188" s="12">
        <v>0.11693691408974</v>
      </c>
      <c r="AU188" s="12">
        <v>0.10193822189044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0.81747164829329999</v>
      </c>
      <c r="BI188" s="12">
        <v>0.13605800252070999</v>
      </c>
      <c r="BJ188" s="12">
        <v>0.0037100140024000001</v>
      </c>
      <c r="BK188" s="12">
        <v>0</v>
      </c>
      <c r="BL188" s="12">
        <v>0</v>
      </c>
      <c r="BM188" s="12">
        <v>0</v>
      </c>
      <c r="BN188" s="12">
        <v>-0.01074698895082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75"/>
        <v>0</v>
      </c>
    </row>
    <row r="189">
      <c r="A189" s="1">
        <v>33</v>
      </c>
      <c r="B189" s="7">
        <v>3321</v>
      </c>
      <c r="C189" s="11" t="s">
        <v>251</v>
      </c>
      <c r="D189" s="12">
        <v>0.00051378553275219002</v>
      </c>
      <c r="E189" s="12">
        <v>0.00051378553275219002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-0.017235749291930998</v>
      </c>
      <c r="AQ189" s="12">
        <v>0</v>
      </c>
      <c r="AR189" s="12">
        <v>-0.017235749291930998</v>
      </c>
      <c r="AS189" s="12">
        <v>0</v>
      </c>
      <c r="AT189" s="12">
        <v>0.050149923190119003</v>
      </c>
      <c r="AU189" s="12">
        <v>0.044343088294643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-0.26637072329869999</v>
      </c>
      <c r="BJ189" s="12">
        <v>0.0016077172758697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75"/>
        <v>0</v>
      </c>
    </row>
    <row r="190">
      <c r="A190" s="1">
        <v>33</v>
      </c>
      <c r="B190" s="7">
        <v>3322</v>
      </c>
      <c r="C190" s="11" t="s">
        <v>252</v>
      </c>
      <c r="D190" s="12">
        <v>0.052259565742589997</v>
      </c>
      <c r="E190" s="12">
        <v>0.052259565742589997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3.3362499603533999</v>
      </c>
      <c r="O190" s="12">
        <v>0.44881902987439998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3.1074773348938001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0.52065239960029996</v>
      </c>
      <c r="AP190" s="12">
        <v>-19.049487506020998</v>
      </c>
      <c r="AQ190" s="12">
        <v>0</v>
      </c>
      <c r="AR190" s="12">
        <v>-19.049487506020998</v>
      </c>
      <c r="AS190" s="12">
        <v>0</v>
      </c>
      <c r="AT190" s="12">
        <v>2.9682821698369999</v>
      </c>
      <c r="AU190" s="12">
        <v>2.5283209540329001</v>
      </c>
      <c r="AV190" s="12">
        <v>0</v>
      </c>
      <c r="AW190" s="12">
        <v>0</v>
      </c>
      <c r="AX190" s="12">
        <v>0.064479614665199997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-0.73690572189838</v>
      </c>
      <c r="BJ190" s="12">
        <v>0.00038320758291799002</v>
      </c>
      <c r="BK190" s="12">
        <v>0</v>
      </c>
      <c r="BL190" s="12">
        <v>0</v>
      </c>
      <c r="BM190" s="12">
        <v>0</v>
      </c>
      <c r="BN190" s="12">
        <v>-2.8310690279675001e-05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75"/>
        <v>0</v>
      </c>
    </row>
    <row r="191">
      <c r="A191" s="1">
        <v>33</v>
      </c>
      <c r="B191" s="7">
        <v>3323</v>
      </c>
      <c r="C191" s="11" t="s">
        <v>253</v>
      </c>
      <c r="D191" s="12">
        <v>1.2727574160552</v>
      </c>
      <c r="E191" s="12">
        <v>1.3164642557640001</v>
      </c>
      <c r="F191" s="12">
        <v>-0.043706839708779997</v>
      </c>
      <c r="G191" s="12">
        <v>0</v>
      </c>
      <c r="H191" s="12">
        <v>5.3667585300176999</v>
      </c>
      <c r="I191" s="12">
        <v>0</v>
      </c>
      <c r="J191" s="12">
        <v>0</v>
      </c>
      <c r="K191" s="12">
        <v>5.0758127459428</v>
      </c>
      <c r="L191" s="12">
        <v>0</v>
      </c>
      <c r="M191" s="12">
        <v>0</v>
      </c>
      <c r="N191" s="12">
        <v>15.428679738613001</v>
      </c>
      <c r="O191" s="12">
        <v>6.4676590917360004</v>
      </c>
      <c r="P191" s="12">
        <v>0.38842204391629997</v>
      </c>
      <c r="Q191" s="12">
        <v>0</v>
      </c>
      <c r="R191" s="12">
        <v>0</v>
      </c>
      <c r="S191" s="12">
        <v>9.0207476434644001</v>
      </c>
      <c r="T191" s="12">
        <v>0</v>
      </c>
      <c r="U191" s="12">
        <v>0</v>
      </c>
      <c r="V191" s="12">
        <v>-0.03712068062868</v>
      </c>
      <c r="W191" s="12">
        <v>0</v>
      </c>
      <c r="X191" s="12">
        <v>0</v>
      </c>
      <c r="Y191" s="12">
        <v>-0.2877051401631</v>
      </c>
      <c r="Z191" s="12">
        <v>0</v>
      </c>
      <c r="AA191" s="12">
        <v>-1.2912373048707</v>
      </c>
      <c r="AB191" s="12">
        <v>2.1276021932327001</v>
      </c>
      <c r="AC191" s="12">
        <v>0</v>
      </c>
      <c r="AD191" s="12">
        <v>1.3778236718443999</v>
      </c>
      <c r="AE191" s="12">
        <v>-0.40991496492910001</v>
      </c>
      <c r="AF191" s="12">
        <v>-10.887144162641</v>
      </c>
      <c r="AG191" s="12">
        <v>8.0285191782247995</v>
      </c>
      <c r="AH191" s="12">
        <v>0</v>
      </c>
      <c r="AI191" s="12">
        <v>0</v>
      </c>
      <c r="AJ191" s="12">
        <v>0</v>
      </c>
      <c r="AK191" s="12">
        <v>0</v>
      </c>
      <c r="AL191" s="12">
        <v>-0.30004638287140001</v>
      </c>
      <c r="AM191" s="12">
        <v>6.5323888249596003</v>
      </c>
      <c r="AN191" s="12">
        <v>1.0137535384061001</v>
      </c>
      <c r="AO191" s="12">
        <v>17.173086148498001</v>
      </c>
      <c r="AP191" s="12">
        <v>-62.716245046231997</v>
      </c>
      <c r="AQ191" s="12">
        <v>-24.950856684904998</v>
      </c>
      <c r="AR191" s="12">
        <v>-30.92335845741</v>
      </c>
      <c r="AS191" s="12">
        <v>-6.8420299039170001</v>
      </c>
      <c r="AT191" s="12">
        <v>9.8841790188619996</v>
      </c>
      <c r="AU191" s="12">
        <v>4.6628929567273998</v>
      </c>
      <c r="AV191" s="12">
        <v>0</v>
      </c>
      <c r="AW191" s="12">
        <v>0</v>
      </c>
      <c r="AX191" s="12">
        <v>2.8124413541817002</v>
      </c>
      <c r="AY191" s="12">
        <v>0</v>
      </c>
      <c r="AZ191" s="12">
        <v>0.1799514758885</v>
      </c>
      <c r="BA191" s="12">
        <v>-15.067231927510001</v>
      </c>
      <c r="BB191" s="12">
        <v>0</v>
      </c>
      <c r="BC191" s="12">
        <v>0</v>
      </c>
      <c r="BD191" s="12">
        <v>0</v>
      </c>
      <c r="BE191" s="12">
        <v>-2.9356908643285</v>
      </c>
      <c r="BF191" s="12">
        <v>-0.62774656269527995</v>
      </c>
      <c r="BG191" s="12">
        <v>-11.503794500486</v>
      </c>
      <c r="BH191" s="12">
        <v>2.3219136750582998</v>
      </c>
      <c r="BI191" s="12">
        <v>-1.0400556792435001</v>
      </c>
      <c r="BJ191" s="12">
        <v>0.23644092736200001</v>
      </c>
      <c r="BK191" s="12">
        <v>0.93142733124889998</v>
      </c>
      <c r="BL191" s="12">
        <v>0.33131511451189</v>
      </c>
      <c r="BM191" s="12">
        <v>2.1107280415940002</v>
      </c>
      <c r="BN191" s="12">
        <v>-0.27488143105110002</v>
      </c>
      <c r="BO191" s="12">
        <v>-0.70604968312859995</v>
      </c>
      <c r="BP191" s="12">
        <v>0</v>
      </c>
      <c r="BQ191" s="12">
        <v>0</v>
      </c>
      <c r="BR191" s="12">
        <v>0</v>
      </c>
      <c r="BS191" s="13" t="str">
        <f t="shared" si="75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75"/>
        <v>0</v>
      </c>
    </row>
    <row r="193">
      <c r="A193" s="1">
        <v>33</v>
      </c>
      <c r="B193" s="7">
        <v>3331</v>
      </c>
      <c r="C193" s="11" t="s">
        <v>255</v>
      </c>
      <c r="D193" s="12">
        <v>0.064516296179550001</v>
      </c>
      <c r="E193" s="12">
        <v>0.064516296179550001</v>
      </c>
      <c r="F193" s="12">
        <v>0</v>
      </c>
      <c r="G193" s="12">
        <v>0</v>
      </c>
      <c r="H193" s="12">
        <v>0.0842505263739</v>
      </c>
      <c r="I193" s="12">
        <v>0</v>
      </c>
      <c r="J193" s="12">
        <v>0</v>
      </c>
      <c r="K193" s="12">
        <v>0.079683088633329999</v>
      </c>
      <c r="L193" s="12">
        <v>0</v>
      </c>
      <c r="M193" s="12">
        <v>0</v>
      </c>
      <c r="N193" s="12">
        <v>0.52991854357099999</v>
      </c>
      <c r="O193" s="12">
        <v>0.69448989535149996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-0.027067689319241001</v>
      </c>
      <c r="AC193" s="12">
        <v>0</v>
      </c>
      <c r="AD193" s="12">
        <v>0</v>
      </c>
      <c r="AE193" s="12">
        <v>0</v>
      </c>
      <c r="AF193" s="12">
        <v>0</v>
      </c>
      <c r="AG193" s="12">
        <v>0.63757937878117998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1.5991282516787</v>
      </c>
      <c r="AP193" s="12">
        <v>-6.3603400630645996</v>
      </c>
      <c r="AQ193" s="12">
        <v>0</v>
      </c>
      <c r="AR193" s="12">
        <v>-16.708495961775</v>
      </c>
      <c r="AS193" s="12">
        <v>10.348155898710001</v>
      </c>
      <c r="AT193" s="12">
        <v>5.3399086408605001</v>
      </c>
      <c r="AU193" s="12">
        <v>3.0295972570943999</v>
      </c>
      <c r="AV193" s="12">
        <v>0</v>
      </c>
      <c r="AW193" s="12">
        <v>0</v>
      </c>
      <c r="AX193" s="12">
        <v>1.6838050409362999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-0.014170025557022001</v>
      </c>
      <c r="BJ193" s="12">
        <v>0.0094885122974996995</v>
      </c>
      <c r="BK193" s="12">
        <v>0</v>
      </c>
      <c r="BL193" s="12">
        <v>0</v>
      </c>
      <c r="BM193" s="12">
        <v>0.064222691465060003</v>
      </c>
      <c r="BN193" s="12">
        <v>-0.0029542000614875999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75"/>
        <v>0</v>
      </c>
    </row>
    <row r="194">
      <c r="A194" s="1">
        <v>33</v>
      </c>
      <c r="B194" s="7">
        <v>3332</v>
      </c>
      <c r="C194" s="11" t="s">
        <v>256</v>
      </c>
      <c r="D194" s="12">
        <v>0.0015413565982569999</v>
      </c>
      <c r="E194" s="12">
        <v>0.0015413565982569999</v>
      </c>
      <c r="F194" s="12">
        <v>0</v>
      </c>
      <c r="G194" s="12">
        <v>0</v>
      </c>
      <c r="H194" s="12">
        <v>0.042125263186951999</v>
      </c>
      <c r="I194" s="12">
        <v>0</v>
      </c>
      <c r="J194" s="12">
        <v>0</v>
      </c>
      <c r="K194" s="12">
        <v>0.039841544316662002</v>
      </c>
      <c r="L194" s="12">
        <v>0</v>
      </c>
      <c r="M194" s="12">
        <v>0</v>
      </c>
      <c r="N194" s="12">
        <v>0.073735728418779997</v>
      </c>
      <c r="O194" s="12">
        <v>0.061359660362189997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-0.015259416895259999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-0.012430205565759999</v>
      </c>
      <c r="AQ194" s="12">
        <v>0</v>
      </c>
      <c r="AR194" s="12">
        <v>-0.012430205565759999</v>
      </c>
      <c r="AS194" s="12">
        <v>0</v>
      </c>
      <c r="AT194" s="12">
        <v>0.0047959805423876999</v>
      </c>
      <c r="AU194" s="12">
        <v>0.0042406563185404004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-0.0085020153342129992</v>
      </c>
      <c r="BJ194" s="12">
        <v>0.0016117260105099999</v>
      </c>
      <c r="BK194" s="12">
        <v>0.032008694507179997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75"/>
        <v>0</v>
      </c>
    </row>
    <row r="195">
      <c r="A195" s="1">
        <v>33</v>
      </c>
      <c r="B195" s="7">
        <v>3333</v>
      </c>
      <c r="C195" s="11" t="s">
        <v>257</v>
      </c>
      <c r="D195" s="12">
        <v>0.07195411159449</v>
      </c>
      <c r="E195" s="12">
        <v>0.07195411159449</v>
      </c>
      <c r="F195" s="12">
        <v>0</v>
      </c>
      <c r="G195" s="12">
        <v>0</v>
      </c>
      <c r="H195" s="12">
        <v>0.067400421099123003</v>
      </c>
      <c r="I195" s="12">
        <v>0</v>
      </c>
      <c r="J195" s="12">
        <v>0</v>
      </c>
      <c r="K195" s="12">
        <v>0.063746470906659997</v>
      </c>
      <c r="L195" s="12">
        <v>0</v>
      </c>
      <c r="M195" s="12">
        <v>0</v>
      </c>
      <c r="N195" s="12">
        <v>0.25671090092229998</v>
      </c>
      <c r="O195" s="12">
        <v>0.4084884960238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0.21252645959373001</v>
      </c>
      <c r="AH195" s="12">
        <v>0</v>
      </c>
      <c r="AI195" s="12">
        <v>0</v>
      </c>
      <c r="AJ195" s="12">
        <v>0</v>
      </c>
      <c r="AK195" s="12">
        <v>0</v>
      </c>
      <c r="AL195" s="12">
        <v>-0.10048946788112</v>
      </c>
      <c r="AM195" s="12">
        <v>0.59788847484780006</v>
      </c>
      <c r="AN195" s="12">
        <v>0.43044955085589998</v>
      </c>
      <c r="AO195" s="12">
        <v>0.19700794633706001</v>
      </c>
      <c r="AP195" s="12">
        <v>-0.81226757784189996</v>
      </c>
      <c r="AQ195" s="12">
        <v>0</v>
      </c>
      <c r="AR195" s="12">
        <v>-0.81226757784189996</v>
      </c>
      <c r="AS195" s="12">
        <v>0</v>
      </c>
      <c r="AT195" s="12">
        <v>0.24375942516424001</v>
      </c>
      <c r="AU195" s="12">
        <v>0.026344355798727001</v>
      </c>
      <c r="AV195" s="12">
        <v>0</v>
      </c>
      <c r="AW195" s="12">
        <v>0</v>
      </c>
      <c r="AX195" s="12">
        <v>0.12672186652742001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-0.0028340051114039999</v>
      </c>
      <c r="BJ195" s="12">
        <v>6.1989461942594005e-05</v>
      </c>
      <c r="BK195" s="12">
        <v>0.11688648105242</v>
      </c>
      <c r="BL195" s="12">
        <v>0</v>
      </c>
      <c r="BM195" s="12">
        <v>0</v>
      </c>
      <c r="BN195" s="12">
        <v>-0.00016986414167805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75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0.0084250526373900007</v>
      </c>
      <c r="I196" s="12">
        <v>0</v>
      </c>
      <c r="J196" s="12">
        <v>0</v>
      </c>
      <c r="K196" s="12">
        <v>0.0079683088633329992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0.24414598238785001</v>
      </c>
      <c r="AP196" s="12">
        <v>-0.013506687622203001</v>
      </c>
      <c r="AQ196" s="12">
        <v>0</v>
      </c>
      <c r="AR196" s="12">
        <v>-0.013506687622203001</v>
      </c>
      <c r="AS196" s="12">
        <v>0</v>
      </c>
      <c r="AT196" s="12">
        <v>0.016697102017373001</v>
      </c>
      <c r="AU196" s="12">
        <v>0.010179691566807</v>
      </c>
      <c r="AV196" s="12">
        <v>0</v>
      </c>
      <c r="AW196" s="12">
        <v>0</v>
      </c>
      <c r="AX196" s="12">
        <v>0.0030704578412002002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1.3116535022282001</v>
      </c>
      <c r="BI196" s="12">
        <v>-0.014170025557022001</v>
      </c>
      <c r="BJ196" s="12">
        <v>0.00064214132475803995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75"/>
        <v>0</v>
      </c>
    </row>
    <row r="197">
      <c r="A197" s="1">
        <v>33</v>
      </c>
      <c r="B197" s="7">
        <v>3339</v>
      </c>
      <c r="C197" s="11" t="s">
        <v>259</v>
      </c>
      <c r="D197" s="12">
        <v>0.00051378553275219002</v>
      </c>
      <c r="E197" s="12">
        <v>0.00051378553275219002</v>
      </c>
      <c r="F197" s="12">
        <v>0</v>
      </c>
      <c r="G197" s="12">
        <v>0</v>
      </c>
      <c r="H197" s="12">
        <v>0.050550315824342003</v>
      </c>
      <c r="I197" s="12">
        <v>0</v>
      </c>
      <c r="J197" s="12">
        <v>0</v>
      </c>
      <c r="K197" s="12">
        <v>0.047809853179994997</v>
      </c>
      <c r="L197" s="12">
        <v>0</v>
      </c>
      <c r="M197" s="12">
        <v>0</v>
      </c>
      <c r="N197" s="12">
        <v>0.026980425370570001</v>
      </c>
      <c r="O197" s="12">
        <v>0.061359660362189997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0.078502331459080005</v>
      </c>
      <c r="AP197" s="12">
        <v>-0.32640275449025002</v>
      </c>
      <c r="AQ197" s="12">
        <v>0</v>
      </c>
      <c r="AR197" s="12">
        <v>-0.32640275449025002</v>
      </c>
      <c r="AS197" s="12">
        <v>0</v>
      </c>
      <c r="AT197" s="12">
        <v>0.14233721518944001</v>
      </c>
      <c r="AU197" s="12">
        <v>0.0020864058257027999</v>
      </c>
      <c r="AV197" s="12">
        <v>0</v>
      </c>
      <c r="AW197" s="12">
        <v>0</v>
      </c>
      <c r="AX197" s="12">
        <v>0.08290236171241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0.076531016594569998</v>
      </c>
      <c r="BJ197" s="12">
        <v>0.0046315480361397996</v>
      </c>
      <c r="BK197" s="12">
        <v>0</v>
      </c>
      <c r="BL197" s="12">
        <v>0.0049616847584081003</v>
      </c>
      <c r="BM197" s="12">
        <v>0</v>
      </c>
      <c r="BN197" s="12">
        <v>0</v>
      </c>
      <c r="BO197" s="12">
        <v>-0.11989300887727999</v>
      </c>
      <c r="BP197" s="12">
        <v>0</v>
      </c>
      <c r="BQ197" s="12">
        <v>0</v>
      </c>
      <c r="BR197" s="12">
        <v>0</v>
      </c>
      <c r="BS197" s="13" t="str">
        <f t="shared" si="75"/>
        <v>0</v>
      </c>
    </row>
    <row r="198">
      <c r="A198" s="1">
        <v>33</v>
      </c>
      <c r="B198" s="7">
        <v>3341</v>
      </c>
      <c r="C198" s="11" t="s">
        <v>260</v>
      </c>
      <c r="D198" s="12">
        <v>0.6564157079588</v>
      </c>
      <c r="E198" s="12">
        <v>0.6564157079588</v>
      </c>
      <c r="F198" s="12">
        <v>0</v>
      </c>
      <c r="G198" s="12">
        <v>0</v>
      </c>
      <c r="H198" s="12">
        <v>0.31746780488423998</v>
      </c>
      <c r="I198" s="12">
        <v>0</v>
      </c>
      <c r="J198" s="12">
        <v>0</v>
      </c>
      <c r="K198" s="12">
        <v>0.30037750920199002</v>
      </c>
      <c r="L198" s="12">
        <v>0</v>
      </c>
      <c r="M198" s="12">
        <v>0</v>
      </c>
      <c r="N198" s="12">
        <v>16.177326271513</v>
      </c>
      <c r="O198" s="12">
        <v>3.254000573066</v>
      </c>
      <c r="P198" s="12">
        <v>0.097105510979069998</v>
      </c>
      <c r="Q198" s="12">
        <v>0</v>
      </c>
      <c r="R198" s="12">
        <v>0</v>
      </c>
      <c r="S198" s="12">
        <v>-5.1769983801428001</v>
      </c>
      <c r="T198" s="12">
        <v>0</v>
      </c>
      <c r="U198" s="12">
        <v>0</v>
      </c>
      <c r="V198" s="12">
        <v>-0.055681020943029</v>
      </c>
      <c r="W198" s="12">
        <v>0</v>
      </c>
      <c r="X198" s="12">
        <v>0</v>
      </c>
      <c r="Y198" s="12">
        <v>-0.023985010414570001</v>
      </c>
      <c r="Z198" s="12">
        <v>0</v>
      </c>
      <c r="AA198" s="12">
        <v>-4.9161674649576002</v>
      </c>
      <c r="AB198" s="12">
        <v>6.6449904341880002</v>
      </c>
      <c r="AC198" s="12">
        <v>0</v>
      </c>
      <c r="AD198" s="12">
        <v>1.7559079971885001</v>
      </c>
      <c r="AE198" s="12">
        <v>0</v>
      </c>
      <c r="AF198" s="12">
        <v>0</v>
      </c>
      <c r="AG198" s="12">
        <v>8.2912695304419994</v>
      </c>
      <c r="AH198" s="12">
        <v>0</v>
      </c>
      <c r="AI198" s="12">
        <v>0</v>
      </c>
      <c r="AJ198" s="12">
        <v>0</v>
      </c>
      <c r="AK198" s="12">
        <v>0</v>
      </c>
      <c r="AL198" s="12">
        <v>-1.625574644414</v>
      </c>
      <c r="AM198" s="12">
        <v>0</v>
      </c>
      <c r="AN198" s="12">
        <v>0.43044955085589998</v>
      </c>
      <c r="AO198" s="12">
        <v>12.651547656610999</v>
      </c>
      <c r="AP198" s="12">
        <v>-15.629950622148</v>
      </c>
      <c r="AQ198" s="12">
        <v>0</v>
      </c>
      <c r="AR198" s="12">
        <v>-8.1962823828149993</v>
      </c>
      <c r="AS198" s="12">
        <v>-7.4336682393329996</v>
      </c>
      <c r="AT198" s="12">
        <v>12.716959794626</v>
      </c>
      <c r="AU198" s="12">
        <v>7.2117750461150001</v>
      </c>
      <c r="AV198" s="12">
        <v>0</v>
      </c>
      <c r="AW198" s="12">
        <v>0</v>
      </c>
      <c r="AX198" s="12">
        <v>2.7011457777158001</v>
      </c>
      <c r="AY198" s="12">
        <v>0</v>
      </c>
      <c r="AZ198" s="12">
        <v>0.248101336841</v>
      </c>
      <c r="BA198" s="12">
        <v>-1.5351496605829</v>
      </c>
      <c r="BB198" s="12">
        <v>-0.80122694450071996</v>
      </c>
      <c r="BC198" s="12">
        <v>0</v>
      </c>
      <c r="BD198" s="12">
        <v>0</v>
      </c>
      <c r="BE198" s="12">
        <v>-0.73392271608213999</v>
      </c>
      <c r="BF198" s="12">
        <v>0</v>
      </c>
      <c r="BG198" s="12">
        <v>0</v>
      </c>
      <c r="BH198" s="12">
        <v>7.8407511414190001</v>
      </c>
      <c r="BI198" s="12">
        <v>-0.64609033299829999</v>
      </c>
      <c r="BJ198" s="12">
        <v>-0.68508022263134005</v>
      </c>
      <c r="BK198" s="12">
        <v>1.3643291011087</v>
      </c>
      <c r="BL198" s="12">
        <v>0.01331031486636</v>
      </c>
      <c r="BM198" s="12">
        <v>0.60586244574860004</v>
      </c>
      <c r="BN198" s="12">
        <v>-0.10759848010631</v>
      </c>
      <c r="BO198" s="12">
        <v>-0.56398323922049998</v>
      </c>
      <c r="BP198" s="12">
        <v>-2.1470520215303002</v>
      </c>
      <c r="BQ198" s="12">
        <v>0</v>
      </c>
      <c r="BR198" s="12">
        <v>0</v>
      </c>
      <c r="BS198" s="13" t="str">
        <f t="shared" si="75"/>
        <v>0</v>
      </c>
    </row>
    <row r="199">
      <c r="A199" s="1">
        <v>33</v>
      </c>
      <c r="B199" s="7">
        <v>3342</v>
      </c>
      <c r="C199" s="11" t="s">
        <v>261</v>
      </c>
      <c r="D199" s="12">
        <v>0.1138401938574</v>
      </c>
      <c r="E199" s="12">
        <v>0.1138401938574</v>
      </c>
      <c r="F199" s="12">
        <v>0</v>
      </c>
      <c r="G199" s="12">
        <v>0</v>
      </c>
      <c r="H199" s="12">
        <v>0.016850105274781001</v>
      </c>
      <c r="I199" s="12">
        <v>0</v>
      </c>
      <c r="J199" s="12">
        <v>0</v>
      </c>
      <c r="K199" s="12">
        <v>0.015936617726664999</v>
      </c>
      <c r="L199" s="12">
        <v>0</v>
      </c>
      <c r="M199" s="12">
        <v>0</v>
      </c>
      <c r="N199" s="12">
        <v>0.1559758863831</v>
      </c>
      <c r="O199" s="12">
        <v>0.17706927224937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-0.023985010414570001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1.0047275289971001</v>
      </c>
      <c r="AN199" s="12">
        <v>0</v>
      </c>
      <c r="AO199" s="12">
        <v>1.8274882703173001</v>
      </c>
      <c r="AP199" s="12">
        <v>-0.44870634814619997</v>
      </c>
      <c r="AQ199" s="12">
        <v>0</v>
      </c>
      <c r="AR199" s="12">
        <v>-0.44870634814619997</v>
      </c>
      <c r="AS199" s="12">
        <v>0</v>
      </c>
      <c r="AT199" s="12">
        <v>0.39260373487240002</v>
      </c>
      <c r="AU199" s="12">
        <v>0.20483771839184001</v>
      </c>
      <c r="AV199" s="12">
        <v>0</v>
      </c>
      <c r="AW199" s="12">
        <v>0</v>
      </c>
      <c r="AX199" s="12">
        <v>0.095318641149070002</v>
      </c>
      <c r="AY199" s="12">
        <v>0</v>
      </c>
      <c r="AZ199" s="12">
        <v>0.0079657563520801004</v>
      </c>
      <c r="BA199" s="12">
        <v>-0.37109014517695998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-0.37109014517695998</v>
      </c>
      <c r="BH199" s="12">
        <v>1.3116535022282001</v>
      </c>
      <c r="BI199" s="12">
        <v>0.11055195651807</v>
      </c>
      <c r="BJ199" s="12">
        <v>0.0089603068341799</v>
      </c>
      <c r="BK199" s="12">
        <v>0</v>
      </c>
      <c r="BL199" s="12">
        <v>0.18542736066150001</v>
      </c>
      <c r="BM199" s="12">
        <v>0.073225353568679999</v>
      </c>
      <c r="BN199" s="12">
        <v>-0.022966850764197001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75"/>
        <v>0</v>
      </c>
    </row>
    <row r="200">
      <c r="A200" s="1">
        <v>33</v>
      </c>
      <c r="B200" s="7">
        <v>3343</v>
      </c>
      <c r="C200" s="11" t="s">
        <v>262</v>
      </c>
      <c r="D200" s="12">
        <v>1.5431919406751999</v>
      </c>
      <c r="E200" s="12">
        <v>1.586898780384</v>
      </c>
      <c r="F200" s="12">
        <v>-0.043706839708779997</v>
      </c>
      <c r="G200" s="12">
        <v>0</v>
      </c>
      <c r="H200" s="12">
        <v>3.3497418210894998</v>
      </c>
      <c r="I200" s="12">
        <v>0</v>
      </c>
      <c r="J200" s="12">
        <v>0</v>
      </c>
      <c r="K200" s="12">
        <v>3.1675414479029</v>
      </c>
      <c r="L200" s="12">
        <v>0</v>
      </c>
      <c r="M200" s="12">
        <v>0</v>
      </c>
      <c r="N200" s="12">
        <v>7.4206495310470002</v>
      </c>
      <c r="O200" s="12">
        <v>2.388568713667</v>
      </c>
      <c r="P200" s="12">
        <v>0</v>
      </c>
      <c r="Q200" s="12">
        <v>0</v>
      </c>
      <c r="R200" s="12">
        <v>0</v>
      </c>
      <c r="S200" s="12">
        <v>5.5954828541854997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-0.069394795533799999</v>
      </c>
      <c r="AC200" s="12">
        <v>0.3803502047731</v>
      </c>
      <c r="AD200" s="12">
        <v>1.4420071199786</v>
      </c>
      <c r="AE200" s="12">
        <v>-0.058559280704159999</v>
      </c>
      <c r="AF200" s="12">
        <v>0</v>
      </c>
      <c r="AG200" s="12">
        <v>3.6890483491907999</v>
      </c>
      <c r="AH200" s="12">
        <v>0</v>
      </c>
      <c r="AI200" s="12">
        <v>0</v>
      </c>
      <c r="AJ200" s="12">
        <v>0</v>
      </c>
      <c r="AK200" s="12">
        <v>0</v>
      </c>
      <c r="AL200" s="12">
        <v>-0.30004638287140001</v>
      </c>
      <c r="AM200" s="12">
        <v>-1.1887961050525</v>
      </c>
      <c r="AN200" s="12">
        <v>0.058166985584459999</v>
      </c>
      <c r="AO200" s="12">
        <v>6.8595074512450003</v>
      </c>
      <c r="AP200" s="12">
        <v>-13.981217519029</v>
      </c>
      <c r="AQ200" s="12">
        <v>0</v>
      </c>
      <c r="AR200" s="12">
        <v>-4.3943142621189999</v>
      </c>
      <c r="AS200" s="12">
        <v>-9.5869032569100003</v>
      </c>
      <c r="AT200" s="12">
        <v>12.667206882463001</v>
      </c>
      <c r="AU200" s="12">
        <v>5.4960688100055002</v>
      </c>
      <c r="AV200" s="12">
        <v>0</v>
      </c>
      <c r="AW200" s="12">
        <v>0</v>
      </c>
      <c r="AX200" s="12">
        <v>3.799462891049</v>
      </c>
      <c r="AY200" s="12">
        <v>0</v>
      </c>
      <c r="AZ200" s="12">
        <v>1.3614182966638999</v>
      </c>
      <c r="BA200" s="12">
        <v>-8.7187743309434005</v>
      </c>
      <c r="BB200" s="12">
        <v>0</v>
      </c>
      <c r="BC200" s="12">
        <v>0</v>
      </c>
      <c r="BD200" s="12">
        <v>0</v>
      </c>
      <c r="BE200" s="12">
        <v>-0.73392271608213999</v>
      </c>
      <c r="BF200" s="12">
        <v>-7.2426713245072998</v>
      </c>
      <c r="BG200" s="12">
        <v>-0.74218029035394995</v>
      </c>
      <c r="BH200" s="12">
        <v>10.978162709363</v>
      </c>
      <c r="BI200" s="12">
        <v>-3.6415900240629999</v>
      </c>
      <c r="BJ200" s="12">
        <v>0.1512575389221</v>
      </c>
      <c r="BK200" s="12">
        <v>8.8249376855460007</v>
      </c>
      <c r="BL200" s="12">
        <v>2.730747118105</v>
      </c>
      <c r="BM200" s="12">
        <v>3.6558336837783001</v>
      </c>
      <c r="BN200" s="12">
        <v>-1.1078994110347</v>
      </c>
      <c r="BO200" s="12">
        <v>-5.6455057822450003</v>
      </c>
      <c r="BP200" s="12">
        <v>-26.354069905909</v>
      </c>
      <c r="BQ200" s="12">
        <v>0</v>
      </c>
      <c r="BR200" s="12">
        <v>0</v>
      </c>
      <c r="BS200" s="13" t="str">
        <f t="shared" si="75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-0.001243020556576</v>
      </c>
      <c r="AQ201" s="12">
        <v>0</v>
      </c>
      <c r="AR201" s="12">
        <v>-0.001243020556576</v>
      </c>
      <c r="AS201" s="12">
        <v>0</v>
      </c>
      <c r="AT201" s="12">
        <v>0.0070388918961479998</v>
      </c>
      <c r="AU201" s="12">
        <v>0.0062238620718130001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-0.51803188051548998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-0.51803188051548998</v>
      </c>
      <c r="BH201" s="12">
        <v>0</v>
      </c>
      <c r="BI201" s="12">
        <v>-0.0028340051114039999</v>
      </c>
      <c r="BJ201" s="12">
        <v>0</v>
      </c>
      <c r="BK201" s="12">
        <v>0</v>
      </c>
      <c r="BL201" s="12">
        <v>0</v>
      </c>
      <c r="BM201" s="12">
        <v>0</v>
      </c>
      <c r="BN201" s="12">
        <v>-0.27583999602068998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75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0.79068309754402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75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2.7061407422979999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75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0.16258460481039999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75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75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0.35724130260539999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75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2.8723388918874999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75"/>
        <v>0</v>
      </c>
    </row>
    <row r="208">
      <c r="A208" s="1">
        <v>34</v>
      </c>
      <c r="B208" s="7">
        <v>3411</v>
      </c>
      <c r="C208" s="11" t="s">
        <v>270</v>
      </c>
      <c r="D208" s="12">
        <v>0.0026906743645598</v>
      </c>
      <c r="E208" s="12">
        <v>0.0026906743645598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0.012121461644509999</v>
      </c>
      <c r="AP208" s="12">
        <v>0</v>
      </c>
      <c r="AQ208" s="12">
        <v>0</v>
      </c>
      <c r="AR208" s="12">
        <v>0</v>
      </c>
      <c r="AS208" s="12">
        <v>0</v>
      </c>
      <c r="AT208" s="12">
        <v>0.0012901874192459001</v>
      </c>
      <c r="AU208" s="12">
        <v>0.0012854671212111999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-0.0023861803027999998</v>
      </c>
      <c r="BJ208" s="12">
        <v>-0.002293647377101</v>
      </c>
      <c r="BK208" s="12">
        <v>0</v>
      </c>
      <c r="BL208" s="12">
        <v>-14.391793975033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75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0.00072143230493590003</v>
      </c>
      <c r="AU209" s="12">
        <v>0.00071879286244840002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-0.0051665195688259998</v>
      </c>
      <c r="BJ209" s="12">
        <v>0</v>
      </c>
      <c r="BK209" s="12">
        <v>0</v>
      </c>
      <c r="BL209" s="12">
        <v>-0.30690488249352998</v>
      </c>
      <c r="BM209" s="12">
        <v>0.0285297432281</v>
      </c>
      <c r="BN209" s="12">
        <v>-6.2503903108459999</v>
      </c>
      <c r="BO209" s="12">
        <v>-0.090732864200620003</v>
      </c>
      <c r="BP209" s="12">
        <v>0.45310775597190001</v>
      </c>
      <c r="BQ209" s="12">
        <v>0</v>
      </c>
      <c r="BR209" s="12">
        <v>0</v>
      </c>
      <c r="BS209" s="13" t="str">
        <f t="shared" si="75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75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0.0050360415851539997</v>
      </c>
      <c r="AU211" s="12">
        <v>0.0050176166518120999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3.0978498711285001</v>
      </c>
      <c r="BN211" s="12">
        <v>0</v>
      </c>
      <c r="BO211" s="12">
        <v>-0.090419936895329997</v>
      </c>
      <c r="BP211" s="12">
        <v>0</v>
      </c>
      <c r="BQ211" s="12">
        <v>0</v>
      </c>
      <c r="BR211" s="12">
        <v>0</v>
      </c>
      <c r="BS211" s="13" t="str">
        <f t="shared" si="75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0.22662100327260001</v>
      </c>
      <c r="BN212" s="12">
        <v>0</v>
      </c>
      <c r="BO212" s="12">
        <v>-0.10881685157969</v>
      </c>
      <c r="BP212" s="12">
        <v>0</v>
      </c>
      <c r="BQ212" s="12">
        <v>0</v>
      </c>
      <c r="BR212" s="12">
        <v>0</v>
      </c>
      <c r="BS212" s="13" t="str">
        <f t="shared" si="75"/>
        <v>0</v>
      </c>
    </row>
    <row r="213">
      <c r="A213" s="1">
        <v>34</v>
      </c>
      <c r="B213" s="7">
        <v>3423</v>
      </c>
      <c r="C213" s="11" t="s">
        <v>275</v>
      </c>
      <c r="D213" s="12">
        <v>9.0991905661300996e-05</v>
      </c>
      <c r="E213" s="12">
        <v>9.0991905661300996e-05</v>
      </c>
      <c r="F213" s="12">
        <v>0</v>
      </c>
      <c r="G213" s="12">
        <v>0</v>
      </c>
      <c r="H213" s="12">
        <v>-0.00053552387959989996</v>
      </c>
      <c r="I213" s="12">
        <v>0</v>
      </c>
      <c r="J213" s="12">
        <v>0</v>
      </c>
      <c r="K213" s="12">
        <v>-0.00050952371622430004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0.020650848442059999</v>
      </c>
      <c r="AU213" s="12">
        <v>0.02057529495434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-0.00076454912570020003</v>
      </c>
      <c r="BK213" s="12">
        <v>0</v>
      </c>
      <c r="BL213" s="12">
        <v>-0.065561908254929996</v>
      </c>
      <c r="BM213" s="12">
        <v>2.2894421550284001</v>
      </c>
      <c r="BN213" s="12">
        <v>0.067843252099023005</v>
      </c>
      <c r="BO213" s="12">
        <v>-1.9824724892000001</v>
      </c>
      <c r="BP213" s="12">
        <v>-3.5377750320820001</v>
      </c>
      <c r="BQ213" s="12">
        <v>0</v>
      </c>
      <c r="BR213" s="12">
        <v>0</v>
      </c>
      <c r="BS213" s="13" t="str">
        <f t="shared" si="75"/>
        <v>0</v>
      </c>
    </row>
    <row r="214">
      <c r="A214" s="1">
        <v>34</v>
      </c>
      <c r="B214" s="7">
        <v>3431</v>
      </c>
      <c r="C214" s="11" t="s">
        <v>276</v>
      </c>
      <c r="D214" s="12">
        <v>0.0020928138302099002</v>
      </c>
      <c r="E214" s="12">
        <v>0.0020928138302099002</v>
      </c>
      <c r="F214" s="12">
        <v>0</v>
      </c>
      <c r="G214" s="12">
        <v>0</v>
      </c>
      <c r="H214" s="12">
        <v>-0.012317049230797</v>
      </c>
      <c r="I214" s="12">
        <v>0</v>
      </c>
      <c r="J214" s="12">
        <v>0</v>
      </c>
      <c r="K214" s="12">
        <v>-0.011719045473158</v>
      </c>
      <c r="L214" s="12">
        <v>0</v>
      </c>
      <c r="M214" s="12">
        <v>0</v>
      </c>
      <c r="N214" s="12">
        <v>-0.19968967724878001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0.0021997191739400001</v>
      </c>
      <c r="AP214" s="12">
        <v>-0.00082376101798400003</v>
      </c>
      <c r="AQ214" s="12">
        <v>0</v>
      </c>
      <c r="AR214" s="12">
        <v>-0.00082376101798400003</v>
      </c>
      <c r="AS214" s="12">
        <v>0</v>
      </c>
      <c r="AT214" s="12">
        <v>0.0028105335900160001</v>
      </c>
      <c r="AU214" s="12">
        <v>0.0018588137600344</v>
      </c>
      <c r="AV214" s="12">
        <v>0</v>
      </c>
      <c r="AW214" s="12">
        <v>0</v>
      </c>
      <c r="AX214" s="12">
        <v>-0.00087991400179550003</v>
      </c>
      <c r="AY214" s="12">
        <v>0</v>
      </c>
      <c r="AZ214" s="12">
        <v>0</v>
      </c>
      <c r="BA214" s="12">
        <v>-0.61327414924678003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-0.61327414924678003</v>
      </c>
      <c r="BH214" s="12">
        <v>0</v>
      </c>
      <c r="BI214" s="12">
        <v>0</v>
      </c>
      <c r="BJ214" s="12">
        <v>-1.0445849034920001</v>
      </c>
      <c r="BK214" s="12">
        <v>-0.0068106041226150002</v>
      </c>
      <c r="BL214" s="12">
        <v>0</v>
      </c>
      <c r="BM214" s="12">
        <v>0</v>
      </c>
      <c r="BN214" s="12">
        <v>-0.00010338010569317</v>
      </c>
      <c r="BO214" s="12">
        <v>-0.076935178187359995</v>
      </c>
      <c r="BP214" s="12">
        <v>0</v>
      </c>
      <c r="BQ214" s="12">
        <v>0</v>
      </c>
      <c r="BR214" s="12">
        <v>0</v>
      </c>
      <c r="BS214" s="13" t="str">
        <f t="shared" si="75"/>
        <v>0</v>
      </c>
    </row>
    <row r="215">
      <c r="A215" s="1">
        <v>34</v>
      </c>
      <c r="B215" s="7">
        <v>3432</v>
      </c>
      <c r="C215" s="11" t="s">
        <v>277</v>
      </c>
      <c r="D215" s="12">
        <v>0.0058419060246902004</v>
      </c>
      <c r="E215" s="12">
        <v>0.0058419060246902004</v>
      </c>
      <c r="F215" s="12">
        <v>0</v>
      </c>
      <c r="G215" s="12">
        <v>0</v>
      </c>
      <c r="H215" s="12">
        <v>-0.0042841910367990002</v>
      </c>
      <c r="I215" s="12">
        <v>0</v>
      </c>
      <c r="J215" s="12">
        <v>0</v>
      </c>
      <c r="K215" s="12">
        <v>-0.0040761897297940004</v>
      </c>
      <c r="L215" s="12">
        <v>0</v>
      </c>
      <c r="M215" s="12">
        <v>0</v>
      </c>
      <c r="N215" s="12">
        <v>-1.7030935313393001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-1.3537909937860999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-0.022169622992759999</v>
      </c>
      <c r="AN215" s="12">
        <v>0</v>
      </c>
      <c r="AO215" s="12">
        <v>0.0066144949803789996</v>
      </c>
      <c r="AP215" s="12">
        <v>-0.00065900881438720003</v>
      </c>
      <c r="AQ215" s="12">
        <v>0</v>
      </c>
      <c r="AR215" s="12">
        <v>-0.00065900881438720003</v>
      </c>
      <c r="AS215" s="12">
        <v>0</v>
      </c>
      <c r="AT215" s="12">
        <v>0.010560265068622</v>
      </c>
      <c r="AU215" s="12">
        <v>0.010521629132705001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-2.7131521292365002</v>
      </c>
      <c r="BB215" s="12">
        <v>-2.7131521292365002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-0.0027803392660270001</v>
      </c>
      <c r="BJ215" s="12">
        <v>0.28809031233444998</v>
      </c>
      <c r="BK215" s="12">
        <v>0</v>
      </c>
      <c r="BL215" s="12">
        <v>0</v>
      </c>
      <c r="BM215" s="12">
        <v>0.0285297432281</v>
      </c>
      <c r="BN215" s="12">
        <v>0</v>
      </c>
      <c r="BO215" s="12">
        <v>-0.39900276843990001</v>
      </c>
      <c r="BP215" s="12">
        <v>0</v>
      </c>
      <c r="BQ215" s="12">
        <v>0</v>
      </c>
      <c r="BR215" s="12">
        <v>0</v>
      </c>
      <c r="BS215" s="13" t="str">
        <f t="shared" si="75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0.068199832455112006</v>
      </c>
      <c r="BK216" s="12">
        <v>0</v>
      </c>
      <c r="BL216" s="12">
        <v>-0.32780954127466</v>
      </c>
      <c r="BM216" s="12">
        <v>0</v>
      </c>
      <c r="BN216" s="12">
        <v>0</v>
      </c>
      <c r="BO216" s="12">
        <v>-0.40798496159749997</v>
      </c>
      <c r="BP216" s="12">
        <v>0</v>
      </c>
      <c r="BQ216" s="12">
        <v>0</v>
      </c>
      <c r="BR216" s="12">
        <v>0</v>
      </c>
      <c r="BS216" s="13" t="str">
        <f t="shared" si="75"/>
        <v>0</v>
      </c>
    </row>
    <row r="217">
      <c r="A217" s="1">
        <v>34</v>
      </c>
      <c r="B217" s="7">
        <v>3434</v>
      </c>
      <c r="C217" s="11" t="s">
        <v>279</v>
      </c>
      <c r="D217" s="12">
        <v>0.0026906743645598</v>
      </c>
      <c r="E217" s="12">
        <v>0.0026906743645598</v>
      </c>
      <c r="F217" s="12">
        <v>0</v>
      </c>
      <c r="G217" s="12">
        <v>0</v>
      </c>
      <c r="H217" s="12">
        <v>-0.0021420955184000001</v>
      </c>
      <c r="I217" s="12">
        <v>0</v>
      </c>
      <c r="J217" s="12">
        <v>0</v>
      </c>
      <c r="K217" s="12">
        <v>-0.0020380948648970002</v>
      </c>
      <c r="L217" s="12">
        <v>0</v>
      </c>
      <c r="M217" s="12">
        <v>0</v>
      </c>
      <c r="N217" s="12">
        <v>-0.33601766221905999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-0.2671008235863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0.0052339189497070003</v>
      </c>
      <c r="AP217" s="12">
        <v>0.88650597394694997</v>
      </c>
      <c r="AQ217" s="12">
        <v>0</v>
      </c>
      <c r="AR217" s="12">
        <v>-0.0058869326985459998</v>
      </c>
      <c r="AS217" s="12">
        <v>0.89239290664549997</v>
      </c>
      <c r="AT217" s="12">
        <v>0.0051154332278160004</v>
      </c>
      <c r="AU217" s="12">
        <v>0.0050967178310829002</v>
      </c>
      <c r="AV217" s="12">
        <v>0</v>
      </c>
      <c r="AW217" s="12">
        <v>0</v>
      </c>
      <c r="AX217" s="12">
        <v>0</v>
      </c>
      <c r="AY217" s="12">
        <v>0</v>
      </c>
      <c r="AZ217" s="12">
        <v>34.806249749659997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-0.055812086176108999</v>
      </c>
      <c r="BK217" s="12">
        <v>0</v>
      </c>
      <c r="BL217" s="12">
        <v>0</v>
      </c>
      <c r="BM217" s="12">
        <v>2.9286932649900002</v>
      </c>
      <c r="BN217" s="12">
        <v>-0.092879401217509996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75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0.0056981728915240001</v>
      </c>
      <c r="AU218" s="12">
        <v>0.0056773254751720003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-0.064968888608590999</v>
      </c>
      <c r="BK218" s="12">
        <v>0</v>
      </c>
      <c r="BL218" s="12">
        <v>-0.10230162749785</v>
      </c>
      <c r="BM218" s="12">
        <v>0.1854349706706</v>
      </c>
      <c r="BN218" s="12">
        <v>0.052410844732417999</v>
      </c>
      <c r="BO218" s="12">
        <v>3.5190942541169998</v>
      </c>
      <c r="BP218" s="12">
        <v>0</v>
      </c>
      <c r="BQ218" s="12">
        <v>0</v>
      </c>
      <c r="BR218" s="12">
        <v>0</v>
      </c>
      <c r="BS218" s="13" t="str">
        <f t="shared" si="75"/>
        <v>0</v>
      </c>
    </row>
    <row r="219">
      <c r="A219" s="1">
        <v>35</v>
      </c>
      <c r="B219" s="7">
        <v>3511</v>
      </c>
      <c r="C219" s="11" t="s">
        <v>281</v>
      </c>
      <c r="D219" s="12">
        <v>0.0012738866792581</v>
      </c>
      <c r="E219" s="12">
        <v>0.0012738866792581</v>
      </c>
      <c r="F219" s="12">
        <v>0</v>
      </c>
      <c r="G219" s="12">
        <v>0</v>
      </c>
      <c r="H219" s="12">
        <v>-0.31062969133401003</v>
      </c>
      <c r="I219" s="12">
        <v>0</v>
      </c>
      <c r="J219" s="12">
        <v>0</v>
      </c>
      <c r="K219" s="12">
        <v>-0.29464934084451</v>
      </c>
      <c r="L219" s="12">
        <v>0</v>
      </c>
      <c r="M219" s="12">
        <v>0</v>
      </c>
      <c r="N219" s="12">
        <v>2.5442149146060999</v>
      </c>
      <c r="O219" s="12">
        <v>2.4312736414551002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0.40190144143773998</v>
      </c>
      <c r="AE219" s="12">
        <v>0</v>
      </c>
      <c r="AF219" s="12">
        <v>0</v>
      </c>
      <c r="AG219" s="12">
        <v>0.97988257332286999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0.01676327278969</v>
      </c>
      <c r="AP219" s="12">
        <v>8.1814921599974006</v>
      </c>
      <c r="AQ219" s="12">
        <v>5.1765842376810003</v>
      </c>
      <c r="AR219" s="12">
        <v>3.0049079223163999</v>
      </c>
      <c r="AS219" s="12">
        <v>0</v>
      </c>
      <c r="AT219" s="12">
        <v>0.044180700501889998</v>
      </c>
      <c r="AU219" s="12">
        <v>0.044019060362929997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-10.264874054986</v>
      </c>
      <c r="BB219" s="12">
        <v>0</v>
      </c>
      <c r="BC219" s="12">
        <v>0</v>
      </c>
      <c r="BD219" s="12">
        <v>0</v>
      </c>
      <c r="BE219" s="12">
        <v>-5.2595263194583</v>
      </c>
      <c r="BF219" s="12">
        <v>0</v>
      </c>
      <c r="BG219" s="12">
        <v>-5.0053477355279998</v>
      </c>
      <c r="BH219" s="12">
        <v>0</v>
      </c>
      <c r="BI219" s="12">
        <v>-1.2122057125235</v>
      </c>
      <c r="BJ219" s="12">
        <v>0.0050629759533279998</v>
      </c>
      <c r="BK219" s="12">
        <v>-0.28193450893242</v>
      </c>
      <c r="BL219" s="12">
        <v>-0.39188444592088001</v>
      </c>
      <c r="BM219" s="12">
        <v>-0.47521016413279998</v>
      </c>
      <c r="BN219" s="12">
        <v>-0.29324394847573998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75"/>
        <v>0</v>
      </c>
    </row>
    <row r="220">
      <c r="A220" s="1">
        <v>35</v>
      </c>
      <c r="B220" s="7">
        <v>3512</v>
      </c>
      <c r="C220" s="11" t="s">
        <v>282</v>
      </c>
      <c r="D220" s="12">
        <v>0.025165675062900999</v>
      </c>
      <c r="E220" s="12">
        <v>0.025165675062900999</v>
      </c>
      <c r="F220" s="12">
        <v>0</v>
      </c>
      <c r="G220" s="12">
        <v>0</v>
      </c>
      <c r="H220" s="12">
        <v>-0.070452094941739998</v>
      </c>
      <c r="I220" s="12">
        <v>0</v>
      </c>
      <c r="J220" s="12">
        <v>0</v>
      </c>
      <c r="K220" s="12">
        <v>-0.066827685552369995</v>
      </c>
      <c r="L220" s="12">
        <v>0</v>
      </c>
      <c r="M220" s="12">
        <v>0</v>
      </c>
      <c r="N220" s="12">
        <v>1.2440561733888</v>
      </c>
      <c r="O220" s="12">
        <v>0.35977937650648001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0.1691435775555</v>
      </c>
      <c r="AC220" s="12">
        <v>0</v>
      </c>
      <c r="AD220" s="12">
        <v>0.58519435017476995</v>
      </c>
      <c r="AE220" s="12">
        <v>0</v>
      </c>
      <c r="AF220" s="12">
        <v>0</v>
      </c>
      <c r="AG220" s="12">
        <v>0.35563541814652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0.32658932135961999</v>
      </c>
      <c r="AP220" s="12">
        <v>0.35646521697212002</v>
      </c>
      <c r="AQ220" s="12">
        <v>0</v>
      </c>
      <c r="AR220" s="12">
        <v>0.35646521697212002</v>
      </c>
      <c r="AS220" s="12">
        <v>0</v>
      </c>
      <c r="AT220" s="12">
        <v>0.10062183795125</v>
      </c>
      <c r="AU220" s="12">
        <v>0.091780766917879994</v>
      </c>
      <c r="AV220" s="12">
        <v>0</v>
      </c>
      <c r="AW220" s="12">
        <v>0</v>
      </c>
      <c r="AX220" s="12">
        <v>-0.0079192260161589992</v>
      </c>
      <c r="AY220" s="12">
        <v>0</v>
      </c>
      <c r="AZ220" s="12">
        <v>-0.33014345813306001</v>
      </c>
      <c r="BA220" s="12">
        <v>0.67864891042151998</v>
      </c>
      <c r="BB220" s="12">
        <v>0</v>
      </c>
      <c r="BC220" s="12">
        <v>0</v>
      </c>
      <c r="BD220" s="12">
        <v>0</v>
      </c>
      <c r="BE220" s="12">
        <v>-10.611011425907</v>
      </c>
      <c r="BF220" s="12">
        <v>11.735268115317</v>
      </c>
      <c r="BG220" s="12">
        <v>-0.44560777898846998</v>
      </c>
      <c r="BH220" s="12">
        <v>0</v>
      </c>
      <c r="BI220" s="12">
        <v>-0.30722193702993</v>
      </c>
      <c r="BJ220" s="12">
        <v>-0.27629871197040001</v>
      </c>
      <c r="BK220" s="12">
        <v>0</v>
      </c>
      <c r="BL220" s="12">
        <v>-0.78376889184175003</v>
      </c>
      <c r="BM220" s="12">
        <v>-0.56814462969000001</v>
      </c>
      <c r="BN220" s="12">
        <v>-0.072396822230829994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75"/>
        <v>0</v>
      </c>
    </row>
    <row r="221">
      <c r="A221" s="1">
        <v>35</v>
      </c>
      <c r="B221" s="7">
        <v>3513</v>
      </c>
      <c r="C221" s="11" t="s">
        <v>283</v>
      </c>
      <c r="D221" s="12">
        <v>0.0090643824481002992</v>
      </c>
      <c r="E221" s="12">
        <v>0.0090643824481002992</v>
      </c>
      <c r="F221" s="12">
        <v>0</v>
      </c>
      <c r="G221" s="12">
        <v>0</v>
      </c>
      <c r="H221" s="12">
        <v>-0.070452094941739998</v>
      </c>
      <c r="I221" s="12">
        <v>0</v>
      </c>
      <c r="J221" s="12">
        <v>0</v>
      </c>
      <c r="K221" s="12">
        <v>-0.066827685552369995</v>
      </c>
      <c r="L221" s="12">
        <v>0</v>
      </c>
      <c r="M221" s="12">
        <v>0</v>
      </c>
      <c r="N221" s="12">
        <v>1.5231675257391999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0.13297013523180001</v>
      </c>
      <c r="AF221" s="12">
        <v>-1.1305501371413</v>
      </c>
      <c r="AG221" s="12">
        <v>0.35563541814652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-0.044339245985509999</v>
      </c>
      <c r="AN221" s="12">
        <v>0</v>
      </c>
      <c r="AO221" s="12">
        <v>0.032147903725629999</v>
      </c>
      <c r="AP221" s="12">
        <v>0.28769777877663999</v>
      </c>
      <c r="AQ221" s="12">
        <v>0</v>
      </c>
      <c r="AR221" s="12">
        <v>0.28769777877663999</v>
      </c>
      <c r="AS221" s="12">
        <v>0</v>
      </c>
      <c r="AT221" s="12">
        <v>0.047441278367959999</v>
      </c>
      <c r="AU221" s="12">
        <v>0.011237660122577001</v>
      </c>
      <c r="AV221" s="12">
        <v>0</v>
      </c>
      <c r="AW221" s="12">
        <v>0</v>
      </c>
      <c r="AX221" s="12">
        <v>-0.033675475612959999</v>
      </c>
      <c r="AY221" s="12">
        <v>0</v>
      </c>
      <c r="AZ221" s="12">
        <v>0</v>
      </c>
      <c r="BA221" s="12">
        <v>-2.2729600303383002</v>
      </c>
      <c r="BB221" s="12">
        <v>0</v>
      </c>
      <c r="BC221" s="12">
        <v>0</v>
      </c>
      <c r="BD221" s="12">
        <v>0</v>
      </c>
      <c r="BE221" s="12">
        <v>0</v>
      </c>
      <c r="BF221" s="12">
        <v>-1.8273522513497999</v>
      </c>
      <c r="BG221" s="12">
        <v>-0.44560777898846998</v>
      </c>
      <c r="BH221" s="12">
        <v>0</v>
      </c>
      <c r="BI221" s="12">
        <v>-0.019462374862188998</v>
      </c>
      <c r="BJ221" s="12">
        <v>-0.0091558071056990001</v>
      </c>
      <c r="BK221" s="12">
        <v>0</v>
      </c>
      <c r="BL221" s="12">
        <v>-1.4271699288865001</v>
      </c>
      <c r="BM221" s="12">
        <v>-0.099457712262989995</v>
      </c>
      <c r="BN221" s="12">
        <v>-0.034399061851808001</v>
      </c>
      <c r="BO221" s="12">
        <v>-0.080798304722979997</v>
      </c>
      <c r="BP221" s="12">
        <v>0</v>
      </c>
      <c r="BQ221" s="12">
        <v>0</v>
      </c>
      <c r="BR221" s="12">
        <v>0</v>
      </c>
      <c r="BS221" s="13" t="str">
        <f t="shared" si="75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0.60656298481469995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0.1691435775555</v>
      </c>
      <c r="AC222" s="12">
        <v>0</v>
      </c>
      <c r="AD222" s="12">
        <v>0</v>
      </c>
      <c r="AE222" s="12">
        <v>0</v>
      </c>
      <c r="AF222" s="12">
        <v>0</v>
      </c>
      <c r="AG222" s="12">
        <v>0.48994128666143999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0.00027304771442260002</v>
      </c>
      <c r="AP222" s="12">
        <v>0.013176365198940001</v>
      </c>
      <c r="AQ222" s="12">
        <v>0</v>
      </c>
      <c r="AR222" s="12">
        <v>0.013176365198940001</v>
      </c>
      <c r="AS222" s="12">
        <v>0</v>
      </c>
      <c r="AT222" s="12">
        <v>0.0019576963118850001</v>
      </c>
      <c r="AU222" s="12">
        <v>0.0010090966844932001</v>
      </c>
      <c r="AV222" s="12">
        <v>0</v>
      </c>
      <c r="AW222" s="12">
        <v>0</v>
      </c>
      <c r="AX222" s="12">
        <v>-0.00087991400179550003</v>
      </c>
      <c r="AY222" s="12">
        <v>0</v>
      </c>
      <c r="AZ222" s="12">
        <v>0</v>
      </c>
      <c r="BA222" s="12">
        <v>-0.60526740903984</v>
      </c>
      <c r="BB222" s="12">
        <v>-0.60526740903984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-0.0055606785320539004</v>
      </c>
      <c r="BJ222" s="12">
        <v>-0.2183621658969</v>
      </c>
      <c r="BK222" s="12">
        <v>0</v>
      </c>
      <c r="BL222" s="12">
        <v>0</v>
      </c>
      <c r="BM222" s="12">
        <v>-0.043222231511950003</v>
      </c>
      <c r="BN222" s="12">
        <v>-0.015711937007057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75"/>
        <v>0</v>
      </c>
    </row>
    <row r="223">
      <c r="A223" s="1">
        <v>35</v>
      </c>
      <c r="B223" s="7">
        <v>3521</v>
      </c>
      <c r="C223" s="11" t="s">
        <v>285</v>
      </c>
      <c r="D223" s="12">
        <v>0.00018198381132259999</v>
      </c>
      <c r="E223" s="12">
        <v>0.00018198381132259999</v>
      </c>
      <c r="F223" s="12">
        <v>0</v>
      </c>
      <c r="G223" s="12">
        <v>0</v>
      </c>
      <c r="H223" s="12">
        <v>-0.0032023679518969998</v>
      </c>
      <c r="I223" s="12">
        <v>0</v>
      </c>
      <c r="J223" s="12">
        <v>0</v>
      </c>
      <c r="K223" s="12">
        <v>-0.0030376220705620001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0.0027458146027849999</v>
      </c>
      <c r="AP223" s="12">
        <v>-0.030392907790615001</v>
      </c>
      <c r="AQ223" s="12">
        <v>0</v>
      </c>
      <c r="AR223" s="12">
        <v>-0.030392907790615001</v>
      </c>
      <c r="AS223" s="12">
        <v>0</v>
      </c>
      <c r="AT223" s="12">
        <v>0.015670591856047002</v>
      </c>
      <c r="AU223" s="12">
        <v>0.015613259205893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-0.37568045138987999</v>
      </c>
      <c r="BB223" s="12">
        <v>0</v>
      </c>
      <c r="BC223" s="12">
        <v>0</v>
      </c>
      <c r="BD223" s="12">
        <v>0</v>
      </c>
      <c r="BE223" s="12">
        <v>-0.37568045138987999</v>
      </c>
      <c r="BF223" s="12">
        <v>0</v>
      </c>
      <c r="BG223" s="12">
        <v>0</v>
      </c>
      <c r="BH223" s="12">
        <v>0</v>
      </c>
      <c r="BI223" s="12">
        <v>0</v>
      </c>
      <c r="BJ223" s="12">
        <v>-0.0015785874320171</v>
      </c>
      <c r="BK223" s="12">
        <v>-0.56386901786489996</v>
      </c>
      <c r="BL223" s="12">
        <v>-0.25114646480614999</v>
      </c>
      <c r="BM223" s="12">
        <v>-0.2299393892644</v>
      </c>
      <c r="BN223" s="12">
        <v>-0.031502606610573997</v>
      </c>
      <c r="BO223" s="12">
        <v>-0.96198137088000002</v>
      </c>
      <c r="BP223" s="12">
        <v>-4.4824693760288996</v>
      </c>
      <c r="BQ223" s="12">
        <v>0</v>
      </c>
      <c r="BR223" s="12">
        <v>0</v>
      </c>
      <c r="BS223" s="13" t="str">
        <f t="shared" si="75"/>
        <v>0</v>
      </c>
    </row>
    <row r="224">
      <c r="A224" s="1">
        <v>35</v>
      </c>
      <c r="B224" s="7">
        <v>3522</v>
      </c>
      <c r="C224" s="11" t="s">
        <v>286</v>
      </c>
      <c r="D224" s="12">
        <v>0.0070063767359203003</v>
      </c>
      <c r="E224" s="12">
        <v>0.0070063767359203003</v>
      </c>
      <c r="F224" s="12">
        <v>0</v>
      </c>
      <c r="G224" s="12">
        <v>0</v>
      </c>
      <c r="H224" s="12">
        <v>-0.35226047470867</v>
      </c>
      <c r="I224" s="12">
        <v>0</v>
      </c>
      <c r="J224" s="12">
        <v>0</v>
      </c>
      <c r="K224" s="12">
        <v>-0.33413842776182001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0.43916044187019998</v>
      </c>
      <c r="AP224" s="12">
        <v>1.4128591654134</v>
      </c>
      <c r="AQ224" s="12">
        <v>0</v>
      </c>
      <c r="AR224" s="12">
        <v>0.050326577949120002</v>
      </c>
      <c r="AS224" s="12">
        <v>1.3625325874642999</v>
      </c>
      <c r="AT224" s="12">
        <v>0.02549166840172</v>
      </c>
      <c r="AU224" s="12">
        <v>0.02539840422129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-4.9617246049631998</v>
      </c>
      <c r="BB224" s="12">
        <v>0</v>
      </c>
      <c r="BC224" s="12">
        <v>0</v>
      </c>
      <c r="BD224" s="12">
        <v>0</v>
      </c>
      <c r="BE224" s="12">
        <v>-4.9617246049631998</v>
      </c>
      <c r="BF224" s="12">
        <v>0</v>
      </c>
      <c r="BG224" s="12">
        <v>0</v>
      </c>
      <c r="BH224" s="12">
        <v>0</v>
      </c>
      <c r="BI224" s="12">
        <v>-0.0027803392660270001</v>
      </c>
      <c r="BJ224" s="12">
        <v>-0.18831245601648999</v>
      </c>
      <c r="BK224" s="12">
        <v>0</v>
      </c>
      <c r="BL224" s="12">
        <v>0</v>
      </c>
      <c r="BM224" s="12">
        <v>-0.026795206980640002</v>
      </c>
      <c r="BN224" s="12">
        <v>-0.0035429668407408002</v>
      </c>
      <c r="BO224" s="12">
        <v>-0.018992034038083999</v>
      </c>
      <c r="BP224" s="12">
        <v>0</v>
      </c>
      <c r="BQ224" s="12">
        <v>0</v>
      </c>
      <c r="BR224" s="12">
        <v>0</v>
      </c>
      <c r="BS224" s="13" t="str">
        <f t="shared" si="75"/>
        <v>0</v>
      </c>
    </row>
    <row r="225">
      <c r="A225" s="1">
        <v>41</v>
      </c>
      <c r="B225" s="7">
        <v>4110</v>
      </c>
      <c r="C225" s="11" t="s">
        <v>287</v>
      </c>
      <c r="D225" s="12">
        <v>-1.6533757153405999</v>
      </c>
      <c r="E225" s="12">
        <v>-1.6533757153405999</v>
      </c>
      <c r="F225" s="12">
        <v>0</v>
      </c>
      <c r="G225" s="12">
        <v>0</v>
      </c>
      <c r="H225" s="12">
        <v>-0.017672288026800001</v>
      </c>
      <c r="I225" s="12">
        <v>0</v>
      </c>
      <c r="J225" s="12">
        <v>0</v>
      </c>
      <c r="K225" s="12">
        <v>-0.0168142826354</v>
      </c>
      <c r="L225" s="12">
        <v>0</v>
      </c>
      <c r="M225" s="12">
        <v>0</v>
      </c>
      <c r="N225" s="12">
        <v>1.9868622766523001</v>
      </c>
      <c r="O225" s="12">
        <v>0.045518800733808998</v>
      </c>
      <c r="P225" s="12">
        <v>0</v>
      </c>
      <c r="Q225" s="12">
        <v>0</v>
      </c>
      <c r="R225" s="12">
        <v>0</v>
      </c>
      <c r="S225" s="12">
        <v>6.4230831570148998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-0.24370377098170001</v>
      </c>
      <c r="AB225" s="12">
        <v>0</v>
      </c>
      <c r="AC225" s="12">
        <v>0</v>
      </c>
      <c r="AD225" s="12">
        <v>0.10551503165812</v>
      </c>
      <c r="AE225" s="12">
        <v>-0.1985157373269</v>
      </c>
      <c r="AF225" s="12">
        <v>0</v>
      </c>
      <c r="AG225" s="12">
        <v>1.7189350689631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-0.06861665119167</v>
      </c>
      <c r="AN225" s="12">
        <v>0</v>
      </c>
      <c r="AO225" s="12">
        <v>0.34880078040059997</v>
      </c>
      <c r="AP225" s="12">
        <v>0.26411271450675999</v>
      </c>
      <c r="AQ225" s="12">
        <v>0</v>
      </c>
      <c r="AR225" s="12">
        <v>0.19589966348849999</v>
      </c>
      <c r="AS225" s="12">
        <v>0.068213051018260001</v>
      </c>
      <c r="AT225" s="12">
        <v>8.4578855946279994</v>
      </c>
      <c r="AU225" s="12">
        <v>7.5039316634919997</v>
      </c>
      <c r="AV225" s="12">
        <v>0</v>
      </c>
      <c r="AW225" s="12">
        <v>0</v>
      </c>
      <c r="AX225" s="12">
        <v>0.031988623544430002</v>
      </c>
      <c r="AY225" s="12">
        <v>0</v>
      </c>
      <c r="AZ225" s="12">
        <v>0</v>
      </c>
      <c r="BA225" s="12">
        <v>-0.79515415934044997</v>
      </c>
      <c r="BB225" s="12">
        <v>-0.18977768881450999</v>
      </c>
      <c r="BC225" s="12">
        <v>0</v>
      </c>
      <c r="BD225" s="12">
        <v>0</v>
      </c>
      <c r="BE225" s="12">
        <v>-0.53235534834580001</v>
      </c>
      <c r="BF225" s="12">
        <v>0</v>
      </c>
      <c r="BG225" s="12">
        <v>-0.073021122180139994</v>
      </c>
      <c r="BH225" s="12">
        <v>-2.4360578255830001</v>
      </c>
      <c r="BI225" s="12">
        <v>-0.29075314604315</v>
      </c>
      <c r="BJ225" s="12">
        <v>0.0012387551082042999</v>
      </c>
      <c r="BK225" s="12">
        <v>-0.2101867393588</v>
      </c>
      <c r="BL225" s="12">
        <v>-1.7636545943819999</v>
      </c>
      <c r="BM225" s="12">
        <v>-1.138592497748</v>
      </c>
      <c r="BN225" s="12">
        <v>-0.051249735821889998</v>
      </c>
      <c r="BO225" s="12">
        <v>-2.1518036819798998</v>
      </c>
      <c r="BP225" s="12">
        <v>-4.2098043824214004</v>
      </c>
      <c r="BQ225" s="12">
        <v>0</v>
      </c>
      <c r="BR225" s="12">
        <v>0</v>
      </c>
      <c r="BS225" s="13" t="str">
        <f t="shared" si="75"/>
        <v>0</v>
      </c>
    </row>
    <row r="226">
      <c r="A226" s="1">
        <v>41</v>
      </c>
      <c r="B226" s="7">
        <v>4120</v>
      </c>
      <c r="C226" s="11" t="s">
        <v>288</v>
      </c>
      <c r="D226" s="12">
        <v>-4.6233377891309999</v>
      </c>
      <c r="E226" s="12">
        <v>-4.6233377891309999</v>
      </c>
      <c r="F226" s="12">
        <v>0</v>
      </c>
      <c r="G226" s="12">
        <v>0</v>
      </c>
      <c r="H226" s="12">
        <v>-0.57163396918849996</v>
      </c>
      <c r="I226" s="12">
        <v>0</v>
      </c>
      <c r="J226" s="12">
        <v>0</v>
      </c>
      <c r="K226" s="12">
        <v>-0.53398085460299005</v>
      </c>
      <c r="L226" s="12">
        <v>0</v>
      </c>
      <c r="M226" s="12">
        <v>0</v>
      </c>
      <c r="N226" s="12">
        <v>-3.324587697468</v>
      </c>
      <c r="O226" s="12">
        <v>0.68639414260000997</v>
      </c>
      <c r="P226" s="12">
        <v>0</v>
      </c>
      <c r="Q226" s="12">
        <v>0</v>
      </c>
      <c r="R226" s="12">
        <v>0</v>
      </c>
      <c r="S226" s="12">
        <v>-0.68697285913411998</v>
      </c>
      <c r="T226" s="12">
        <v>0</v>
      </c>
      <c r="U226" s="12">
        <v>0</v>
      </c>
      <c r="V226" s="12">
        <v>-0.10086723526127001</v>
      </c>
      <c r="W226" s="12">
        <v>0</v>
      </c>
      <c r="X226" s="12">
        <v>0</v>
      </c>
      <c r="Y226" s="12">
        <v>-0.38114055526809998</v>
      </c>
      <c r="Z226" s="12">
        <v>0</v>
      </c>
      <c r="AA226" s="12">
        <v>0</v>
      </c>
      <c r="AB226" s="12">
        <v>-0.30477722434209997</v>
      </c>
      <c r="AC226" s="12">
        <v>0</v>
      </c>
      <c r="AD226" s="12">
        <v>0.2203685900456</v>
      </c>
      <c r="AE226" s="12">
        <v>-0.48749237142789997</v>
      </c>
      <c r="AF226" s="12">
        <v>-0.93182760014049004</v>
      </c>
      <c r="AG226" s="12">
        <v>-0.16507596754189999</v>
      </c>
      <c r="AH226" s="12">
        <v>0</v>
      </c>
      <c r="AI226" s="12">
        <v>0</v>
      </c>
      <c r="AJ226" s="12">
        <v>0</v>
      </c>
      <c r="AK226" s="12">
        <v>0</v>
      </c>
      <c r="AL226" s="12">
        <v>-0.51024111732989996</v>
      </c>
      <c r="AM226" s="12">
        <v>-0.16564453551231001</v>
      </c>
      <c r="AN226" s="12">
        <v>-0.86054463030390005</v>
      </c>
      <c r="AO226" s="12">
        <v>2.682895840134</v>
      </c>
      <c r="AP226" s="12">
        <v>-0.0066919019141025004</v>
      </c>
      <c r="AQ226" s="12">
        <v>-0.55739141219599997</v>
      </c>
      <c r="AR226" s="12">
        <v>-0.20165970491490001</v>
      </c>
      <c r="AS226" s="12">
        <v>0.75235921519680005</v>
      </c>
      <c r="AT226" s="12">
        <v>2.7318362312162998</v>
      </c>
      <c r="AU226" s="12">
        <v>1.8605514122461</v>
      </c>
      <c r="AV226" s="12">
        <v>0</v>
      </c>
      <c r="AW226" s="12">
        <v>0</v>
      </c>
      <c r="AX226" s="12">
        <v>0.29611920148620002</v>
      </c>
      <c r="AY226" s="12">
        <v>0</v>
      </c>
      <c r="AZ226" s="12">
        <v>-0.13429916005416001</v>
      </c>
      <c r="BA226" s="12">
        <v>-1.7246650642438</v>
      </c>
      <c r="BB226" s="12">
        <v>-0.35053963340240002</v>
      </c>
      <c r="BC226" s="12">
        <v>0</v>
      </c>
      <c r="BD226" s="12">
        <v>0</v>
      </c>
      <c r="BE226" s="12">
        <v>-0.069596271159600001</v>
      </c>
      <c r="BF226" s="12">
        <v>-1.1295725112368</v>
      </c>
      <c r="BG226" s="12">
        <v>-0.17495664844504</v>
      </c>
      <c r="BH226" s="12">
        <v>-3.0130394739509998</v>
      </c>
      <c r="BI226" s="12">
        <v>-0.73955914103107001</v>
      </c>
      <c r="BJ226" s="12">
        <v>-0.34793065651619998</v>
      </c>
      <c r="BK226" s="12">
        <v>-0.1090442506993</v>
      </c>
      <c r="BL226" s="12">
        <v>-1.214376388194</v>
      </c>
      <c r="BM226" s="12">
        <v>-0.91959877062197004</v>
      </c>
      <c r="BN226" s="12">
        <v>-0.33122097600430001</v>
      </c>
      <c r="BO226" s="12">
        <v>-1.2141320976607</v>
      </c>
      <c r="BP226" s="12">
        <v>-2.8065362549475998</v>
      </c>
      <c r="BQ226" s="12">
        <v>0</v>
      </c>
      <c r="BR226" s="12">
        <v>0</v>
      </c>
      <c r="BS226" s="13" t="str">
        <f t="shared" si="75"/>
        <v>0</v>
      </c>
    </row>
    <row r="227">
      <c r="A227" s="1">
        <v>41</v>
      </c>
      <c r="B227" s="7">
        <v>4131</v>
      </c>
      <c r="C227" s="11" t="s">
        <v>289</v>
      </c>
      <c r="D227" s="12">
        <v>-0.10159208480312</v>
      </c>
      <c r="E227" s="12">
        <v>-0.10159208480312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-0.14310544087300001</v>
      </c>
      <c r="O227" s="12">
        <v>0.15460520011850001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0.0016536237450940001</v>
      </c>
      <c r="AP227" s="12">
        <v>-0.0074903081035750003</v>
      </c>
      <c r="AQ227" s="12">
        <v>0</v>
      </c>
      <c r="AR227" s="12">
        <v>-0.0074903081035750003</v>
      </c>
      <c r="AS227" s="12">
        <v>0</v>
      </c>
      <c r="AT227" s="12">
        <v>0.18853921155369999</v>
      </c>
      <c r="AU227" s="12">
        <v>0.16863267192798001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-0.18977768881450999</v>
      </c>
      <c r="BB227" s="12">
        <v>-0.18977768881450999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-0.0027803392660270001</v>
      </c>
      <c r="BJ227" s="12">
        <v>-0.0011885365019030001</v>
      </c>
      <c r="BK227" s="12">
        <v>0</v>
      </c>
      <c r="BL227" s="12">
        <v>0</v>
      </c>
      <c r="BM227" s="12">
        <v>-0.01392376618311</v>
      </c>
      <c r="BN227" s="12">
        <v>-0.01105846584397</v>
      </c>
      <c r="BO227" s="12">
        <v>-0.039564344025516</v>
      </c>
      <c r="BP227" s="12">
        <v>0</v>
      </c>
      <c r="BQ227" s="12">
        <v>0</v>
      </c>
      <c r="BR227" s="12">
        <v>0</v>
      </c>
      <c r="BS227" s="13" t="str">
        <f t="shared" si="75"/>
        <v>0</v>
      </c>
    </row>
    <row r="228">
      <c r="A228" s="1">
        <v>41</v>
      </c>
      <c r="B228" s="7">
        <v>4132</v>
      </c>
      <c r="C228" s="11" t="s">
        <v>290</v>
      </c>
      <c r="D228" s="12">
        <v>-1.1741640558041</v>
      </c>
      <c r="E228" s="12">
        <v>-1.1741640558041</v>
      </c>
      <c r="F228" s="12">
        <v>0</v>
      </c>
      <c r="G228" s="12">
        <v>0</v>
      </c>
      <c r="H228" s="12">
        <v>-0.30310651585350001</v>
      </c>
      <c r="I228" s="12">
        <v>0</v>
      </c>
      <c r="J228" s="12">
        <v>0</v>
      </c>
      <c r="K228" s="12">
        <v>-0.28839042338300003</v>
      </c>
      <c r="L228" s="12">
        <v>0</v>
      </c>
      <c r="M228" s="12">
        <v>0</v>
      </c>
      <c r="N228" s="12">
        <v>-0.33235970089580003</v>
      </c>
      <c r="O228" s="12">
        <v>0.19287160348599999</v>
      </c>
      <c r="P228" s="12">
        <v>0.018615766525609999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-0.086544115132810004</v>
      </c>
      <c r="AC228" s="12">
        <v>-0.091911890465910001</v>
      </c>
      <c r="AD228" s="12">
        <v>0</v>
      </c>
      <c r="AE228" s="12">
        <v>0</v>
      </c>
      <c r="AF228" s="12">
        <v>0</v>
      </c>
      <c r="AG228" s="12">
        <v>0.35649414016408998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0.0013058229147899999</v>
      </c>
      <c r="AP228" s="12">
        <v>-0.51013588189119996</v>
      </c>
      <c r="AQ228" s="12">
        <v>0</v>
      </c>
      <c r="AR228" s="12">
        <v>-1.1085118187980001</v>
      </c>
      <c r="AS228" s="12">
        <v>0.59837593690681001</v>
      </c>
      <c r="AT228" s="12">
        <v>1.7860623141733001</v>
      </c>
      <c r="AU228" s="12">
        <v>1.0012244987197001</v>
      </c>
      <c r="AV228" s="12">
        <v>0</v>
      </c>
      <c r="AW228" s="12">
        <v>0</v>
      </c>
      <c r="AX228" s="12">
        <v>0.30237915280189998</v>
      </c>
      <c r="AY228" s="12">
        <v>0</v>
      </c>
      <c r="AZ228" s="12">
        <v>0</v>
      </c>
      <c r="BA228" s="12">
        <v>-1.9184744138701</v>
      </c>
      <c r="BB228" s="12">
        <v>0</v>
      </c>
      <c r="BC228" s="12">
        <v>0</v>
      </c>
      <c r="BD228" s="12">
        <v>0</v>
      </c>
      <c r="BE228" s="12">
        <v>-1.4803476807892999</v>
      </c>
      <c r="BF228" s="12">
        <v>0</v>
      </c>
      <c r="BG228" s="12">
        <v>-0.43812673308080002</v>
      </c>
      <c r="BH228" s="12">
        <v>-0.19546991003962999</v>
      </c>
      <c r="BI228" s="12">
        <v>-0.027803392660270002</v>
      </c>
      <c r="BJ228" s="12">
        <v>-0.01086125495008</v>
      </c>
      <c r="BK228" s="12">
        <v>-0.0068106041226150002</v>
      </c>
      <c r="BL228" s="12">
        <v>-0.1511663012326</v>
      </c>
      <c r="BM228" s="12">
        <v>-0.01352919673593</v>
      </c>
      <c r="BN228" s="12">
        <v>-0.35122827817928998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76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0.0037825772324999998</v>
      </c>
      <c r="E229" s="12">
        <v>0.0037825772324999998</v>
      </c>
      <c r="F229" s="12">
        <v>0</v>
      </c>
      <c r="G229" s="12">
        <v>0</v>
      </c>
      <c r="H229" s="12">
        <v>-0.0016065716388000001</v>
      </c>
      <c r="I229" s="12">
        <v>0</v>
      </c>
      <c r="J229" s="12">
        <v>0</v>
      </c>
      <c r="K229" s="12">
        <v>-0.0015285711486724999</v>
      </c>
      <c r="L229" s="12">
        <v>0</v>
      </c>
      <c r="M229" s="12">
        <v>0</v>
      </c>
      <c r="N229" s="12">
        <v>-0.69635661381799996</v>
      </c>
      <c r="O229" s="12">
        <v>-0.45225184279809999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-0.031036197407920001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-0.36049999586300002</v>
      </c>
      <c r="AN229" s="12">
        <v>0</v>
      </c>
      <c r="AO229" s="12">
        <v>0.02507740389085</v>
      </c>
      <c r="AP229" s="12">
        <v>1.0442709294546999</v>
      </c>
      <c r="AQ229" s="12">
        <v>0</v>
      </c>
      <c r="AR229" s="12">
        <v>1.0442709294546999</v>
      </c>
      <c r="AS229" s="12">
        <v>0</v>
      </c>
      <c r="AT229" s="12">
        <v>0.031821773778260003</v>
      </c>
      <c r="AU229" s="12">
        <v>0.02982247584064</v>
      </c>
      <c r="AV229" s="12">
        <v>0</v>
      </c>
      <c r="AW229" s="12">
        <v>0</v>
      </c>
      <c r="AX229" s="12">
        <v>-0.0017598280035910001</v>
      </c>
      <c r="AY229" s="12">
        <v>0</v>
      </c>
      <c r="AZ229" s="12">
        <v>-0.33014345813306001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-1.6119377260059999</v>
      </c>
      <c r="BI229" s="12">
        <v>25.582727436039999</v>
      </c>
      <c r="BJ229" s="12">
        <v>-0.00063143497280689998</v>
      </c>
      <c r="BK229" s="12">
        <v>0</v>
      </c>
      <c r="BL229" s="12">
        <v>0</v>
      </c>
      <c r="BM229" s="12">
        <v>0</v>
      </c>
      <c r="BN229" s="12">
        <v>-0.015424611703700001</v>
      </c>
      <c r="BO229" s="12">
        <v>-0.018992034038083999</v>
      </c>
      <c r="BP229" s="12">
        <v>-1.0963110752342999</v>
      </c>
      <c r="BQ229" s="12">
        <v>0</v>
      </c>
      <c r="BR229" s="12">
        <v>0</v>
      </c>
      <c r="BS229" s="13" t="str">
        <f t="shared" si="76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76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76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2.9311549960019998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76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0.3553006406932</v>
      </c>
      <c r="AU233" s="12">
        <v>0.00029030382204459998</v>
      </c>
      <c r="AV233" s="12">
        <v>0</v>
      </c>
      <c r="AW233" s="12">
        <v>0</v>
      </c>
      <c r="AX233" s="12">
        <v>-0.33059535811700003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-0.00015785874320172001</v>
      </c>
      <c r="BK233" s="12">
        <v>-1.711287877745</v>
      </c>
      <c r="BL233" s="12">
        <v>-0.10692781678311999</v>
      </c>
      <c r="BM233" s="12">
        <v>0</v>
      </c>
      <c r="BN233" s="12">
        <v>0</v>
      </c>
      <c r="BO233" s="12">
        <v>-0.018992034038083999</v>
      </c>
      <c r="BP233" s="12">
        <v>0</v>
      </c>
      <c r="BQ233" s="12">
        <v>0</v>
      </c>
      <c r="BR233" s="12">
        <v>0</v>
      </c>
      <c r="BS233" s="13" t="str">
        <f t="shared" si="76"/>
        <v>0</v>
      </c>
    </row>
    <row r="234">
      <c r="A234" s="1">
        <v>42</v>
      </c>
      <c r="B234" s="7">
        <v>4222</v>
      </c>
      <c r="C234" s="11" t="s">
        <v>296</v>
      </c>
      <c r="D234" s="12">
        <v>0.001455870490581</v>
      </c>
      <c r="E234" s="12">
        <v>0.001455870490581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-0.95308155942950001</v>
      </c>
      <c r="O234" s="12">
        <v>-0.69556541370879998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-4.3362690772969996</v>
      </c>
      <c r="AN234" s="12">
        <v>-0.49134322439933997</v>
      </c>
      <c r="AO234" s="12">
        <v>0.42239020218828999</v>
      </c>
      <c r="AP234" s="12">
        <v>0.67235272585020001</v>
      </c>
      <c r="AQ234" s="12">
        <v>0</v>
      </c>
      <c r="AR234" s="12">
        <v>0.67235272585020001</v>
      </c>
      <c r="AS234" s="12">
        <v>0</v>
      </c>
      <c r="AT234" s="12">
        <v>0.11627035317706</v>
      </c>
      <c r="AU234" s="12">
        <v>0.075258257760100006</v>
      </c>
      <c r="AV234" s="12">
        <v>0</v>
      </c>
      <c r="AW234" s="12">
        <v>0</v>
      </c>
      <c r="AX234" s="12">
        <v>-0.035435303616540001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-0.24364835572867999</v>
      </c>
      <c r="BI234" s="12">
        <v>0.10493925844018</v>
      </c>
      <c r="BJ234" s="12">
        <v>-0.086379441832200005</v>
      </c>
      <c r="BK234" s="12">
        <v>0</v>
      </c>
      <c r="BL234" s="12">
        <v>-4.7489645292703999</v>
      </c>
      <c r="BM234" s="12">
        <v>-0.016427024531307999</v>
      </c>
      <c r="BN234" s="12">
        <v>-0.32906256011971002</v>
      </c>
      <c r="BO234" s="12">
        <v>-0.17043628957213</v>
      </c>
      <c r="BP234" s="12">
        <v>0</v>
      </c>
      <c r="BQ234" s="12">
        <v>0</v>
      </c>
      <c r="BR234" s="12">
        <v>0</v>
      </c>
      <c r="BS234" s="13" t="str">
        <f t="shared" si="76"/>
        <v>0</v>
      </c>
    </row>
    <row r="235">
      <c r="A235" s="1">
        <v>42</v>
      </c>
      <c r="B235" s="7">
        <v>4223</v>
      </c>
      <c r="C235" s="11" t="s">
        <v>297</v>
      </c>
      <c r="D235" s="12">
        <v>0.0027297571698401001</v>
      </c>
      <c r="E235" s="12">
        <v>0.0027297571698401001</v>
      </c>
      <c r="F235" s="12">
        <v>0</v>
      </c>
      <c r="G235" s="12">
        <v>0</v>
      </c>
      <c r="H235" s="12">
        <v>-0.0042841910367990002</v>
      </c>
      <c r="I235" s="12">
        <v>0</v>
      </c>
      <c r="J235" s="12">
        <v>0</v>
      </c>
      <c r="K235" s="12">
        <v>-0.0040761897297940004</v>
      </c>
      <c r="L235" s="12">
        <v>0</v>
      </c>
      <c r="M235" s="12">
        <v>0</v>
      </c>
      <c r="N235" s="12">
        <v>-0.058999239607079999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0.060624017369570002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-0.1851252640487</v>
      </c>
      <c r="AN235" s="12">
        <v>0</v>
      </c>
      <c r="AO235" s="12">
        <v>0.028657699095459999</v>
      </c>
      <c r="AP235" s="12">
        <v>0.0083475427783970008</v>
      </c>
      <c r="AQ235" s="12">
        <v>0</v>
      </c>
      <c r="AR235" s="12">
        <v>0.0083475427783970008</v>
      </c>
      <c r="AS235" s="12">
        <v>0</v>
      </c>
      <c r="AT235" s="12">
        <v>0.070236949000289997</v>
      </c>
      <c r="AU235" s="12">
        <v>0.066033468699239997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-0.011673285789053999</v>
      </c>
      <c r="BK235" s="12">
        <v>0</v>
      </c>
      <c r="BL235" s="12">
        <v>0</v>
      </c>
      <c r="BM235" s="12">
        <v>0</v>
      </c>
      <c r="BN235" s="12">
        <v>-0.021879022218388999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76"/>
        <v>0</v>
      </c>
    </row>
    <row r="236">
      <c r="A236" s="1">
        <v>42</v>
      </c>
      <c r="B236" s="7">
        <v>4224</v>
      </c>
      <c r="C236" s="11" t="s">
        <v>298</v>
      </c>
      <c r="D236" s="12">
        <v>0.017534805098329002</v>
      </c>
      <c r="E236" s="12">
        <v>0.017534805098329002</v>
      </c>
      <c r="F236" s="12">
        <v>0</v>
      </c>
      <c r="G236" s="12">
        <v>0</v>
      </c>
      <c r="H236" s="12">
        <v>-0.013388096989997</v>
      </c>
      <c r="I236" s="12">
        <v>0</v>
      </c>
      <c r="J236" s="12">
        <v>0</v>
      </c>
      <c r="K236" s="12">
        <v>-0.012738092905605999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-0.017990684473350001</v>
      </c>
      <c r="AN236" s="12">
        <v>0</v>
      </c>
      <c r="AO236" s="12">
        <v>0.1390335646235</v>
      </c>
      <c r="AP236" s="12">
        <v>1.5775995672197001</v>
      </c>
      <c r="AQ236" s="12">
        <v>0</v>
      </c>
      <c r="AR236" s="12">
        <v>0.014746555758603</v>
      </c>
      <c r="AS236" s="12">
        <v>1.5628530114610999</v>
      </c>
      <c r="AT236" s="12">
        <v>0.05564030858486</v>
      </c>
      <c r="AU236" s="12">
        <v>0.04978811912983</v>
      </c>
      <c r="AV236" s="12">
        <v>0</v>
      </c>
      <c r="AW236" s="12">
        <v>0</v>
      </c>
      <c r="AX236" s="12">
        <v>-0.0052794840107719997</v>
      </c>
      <c r="AY236" s="12">
        <v>0</v>
      </c>
      <c r="AZ236" s="12">
        <v>7.1739631194009998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-0.2873041964502</v>
      </c>
      <c r="BI236" s="12">
        <v>0</v>
      </c>
      <c r="BJ236" s="12">
        <v>-0.016255777999043999</v>
      </c>
      <c r="BK236" s="12">
        <v>-0.37728082839030003</v>
      </c>
      <c r="BL236" s="12">
        <v>-0.25567962604459998</v>
      </c>
      <c r="BM236" s="12">
        <v>-2.3174314691800002</v>
      </c>
      <c r="BN236" s="12">
        <v>-0.080591744151720004</v>
      </c>
      <c r="BO236" s="12">
        <v>-0.05786050600625</v>
      </c>
      <c r="BP236" s="12">
        <v>0</v>
      </c>
      <c r="BQ236" s="12">
        <v>0</v>
      </c>
      <c r="BR236" s="12">
        <v>0</v>
      </c>
      <c r="BS236" s="13" t="str">
        <f t="shared" si="76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0.004173771389199</v>
      </c>
      <c r="AQ237" s="12">
        <v>0</v>
      </c>
      <c r="AR237" s="12">
        <v>0.004173771389199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-0.70996156848930003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76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-0.089549432901300005</v>
      </c>
      <c r="O238" s="12">
        <v>-0.03569431764745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-0.037280163474810002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0.041791637765219998</v>
      </c>
      <c r="AP238" s="12">
        <v>0.03299074453511</v>
      </c>
      <c r="AQ238" s="12">
        <v>0</v>
      </c>
      <c r="AR238" s="12">
        <v>0.03299074453511</v>
      </c>
      <c r="AS238" s="12">
        <v>0</v>
      </c>
      <c r="AT238" s="12">
        <v>0.0048008810967689998</v>
      </c>
      <c r="AU238" s="12">
        <v>0.0038418793531010001</v>
      </c>
      <c r="AV238" s="12">
        <v>0</v>
      </c>
      <c r="AW238" s="12">
        <v>0</v>
      </c>
      <c r="AX238" s="12">
        <v>-0.00087991400179550003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-0.19546991003962999</v>
      </c>
      <c r="BI238" s="12">
        <v>0.026234814610044999</v>
      </c>
      <c r="BJ238" s="12">
        <v>-0.0017364461752188999</v>
      </c>
      <c r="BK238" s="12">
        <v>0</v>
      </c>
      <c r="BL238" s="12">
        <v>-0.24753001683816001</v>
      </c>
      <c r="BM238" s="12">
        <v>0</v>
      </c>
      <c r="BN238" s="12">
        <v>0.30722519094785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76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-0.19546991003962999</v>
      </c>
      <c r="BI239" s="12">
        <v>0</v>
      </c>
      <c r="BJ239" s="12">
        <v>0</v>
      </c>
      <c r="BK239" s="12">
        <v>0</v>
      </c>
      <c r="BL239" s="12">
        <v>0</v>
      </c>
      <c r="BM239" s="12">
        <v>-0.026795206980640002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76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-0.0021420955184000001</v>
      </c>
      <c r="I240" s="12">
        <v>0</v>
      </c>
      <c r="J240" s="12">
        <v>0</v>
      </c>
      <c r="K240" s="12">
        <v>-0.0020380948648970002</v>
      </c>
      <c r="L240" s="12">
        <v>0</v>
      </c>
      <c r="M240" s="12">
        <v>0</v>
      </c>
      <c r="N240" s="12">
        <v>-0.065587591246600005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-0.0653961344611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-9.3355212635879994</v>
      </c>
      <c r="AO240" s="12">
        <v>-0.66387267414321005</v>
      </c>
      <c r="AP240" s="12">
        <v>0.89484390799299995</v>
      </c>
      <c r="AQ240" s="12">
        <v>0</v>
      </c>
      <c r="AR240" s="12">
        <v>0.89484390799299995</v>
      </c>
      <c r="AS240" s="12">
        <v>0</v>
      </c>
      <c r="AT240" s="12">
        <v>0.14436339256812</v>
      </c>
      <c r="AU240" s="12">
        <v>0.12590964548635999</v>
      </c>
      <c r="AV240" s="12">
        <v>0</v>
      </c>
      <c r="AW240" s="12">
        <v>0</v>
      </c>
      <c r="AX240" s="12">
        <v>-0.0017598280035910001</v>
      </c>
      <c r="AY240" s="12">
        <v>0</v>
      </c>
      <c r="AZ240" s="12">
        <v>0</v>
      </c>
      <c r="BA240" s="12">
        <v>-2.5115732399940001</v>
      </c>
      <c r="BB240" s="12">
        <v>0</v>
      </c>
      <c r="BC240" s="12">
        <v>0</v>
      </c>
      <c r="BD240" s="12">
        <v>0</v>
      </c>
      <c r="BE240" s="12">
        <v>-2.5115732399940001</v>
      </c>
      <c r="BF240" s="12">
        <v>0</v>
      </c>
      <c r="BG240" s="12">
        <v>0</v>
      </c>
      <c r="BH240" s="12">
        <v>0</v>
      </c>
      <c r="BI240" s="12">
        <v>7.5702094170379999</v>
      </c>
      <c r="BJ240" s="12">
        <v>0.0030050642062690001</v>
      </c>
      <c r="BK240" s="12">
        <v>-0.23364305977630001</v>
      </c>
      <c r="BL240" s="12">
        <v>-0.046867400018347001</v>
      </c>
      <c r="BM240" s="12">
        <v>-0.10718082792255</v>
      </c>
      <c r="BN240" s="12">
        <v>-0.12624369242007</v>
      </c>
      <c r="BO240" s="12">
        <v>-0.30968863391347001</v>
      </c>
      <c r="BP240" s="12">
        <v>0</v>
      </c>
      <c r="BQ240" s="12">
        <v>0</v>
      </c>
      <c r="BR240" s="12">
        <v>0</v>
      </c>
      <c r="BS240" s="13" t="str">
        <f t="shared" si="76"/>
        <v>0</v>
      </c>
    </row>
    <row r="241">
      <c r="A241" s="1">
        <v>43</v>
      </c>
      <c r="B241" s="7">
        <v>4311</v>
      </c>
      <c r="C241" s="11" t="s">
        <v>303</v>
      </c>
      <c r="D241" s="12">
        <v>1.5612193428329999</v>
      </c>
      <c r="E241" s="12">
        <v>1.5612193428329999</v>
      </c>
      <c r="F241" s="12">
        <v>0</v>
      </c>
      <c r="G241" s="12">
        <v>0</v>
      </c>
      <c r="H241" s="12">
        <v>-0.16250712654378999</v>
      </c>
      <c r="I241" s="12">
        <v>0</v>
      </c>
      <c r="J241" s="12">
        <v>0</v>
      </c>
      <c r="K241" s="12">
        <v>-0.15415856303233999</v>
      </c>
      <c r="L241" s="12">
        <v>0</v>
      </c>
      <c r="M241" s="12">
        <v>0</v>
      </c>
      <c r="N241" s="12">
        <v>1.3343057013477</v>
      </c>
      <c r="O241" s="12">
        <v>1.9764948299367999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-0.0025466022214098</v>
      </c>
      <c r="Z241" s="12">
        <v>0</v>
      </c>
      <c r="AA241" s="12">
        <v>-0.14383954208538999</v>
      </c>
      <c r="AB241" s="12">
        <v>0</v>
      </c>
      <c r="AC241" s="12">
        <v>0</v>
      </c>
      <c r="AD241" s="12">
        <v>0.441908736242</v>
      </c>
      <c r="AE241" s="12">
        <v>0</v>
      </c>
      <c r="AF241" s="12">
        <v>0</v>
      </c>
      <c r="AG241" s="12">
        <v>0.1711814019632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-0.1815991155652</v>
      </c>
      <c r="AP241" s="12">
        <v>-0.21901722965869999</v>
      </c>
      <c r="AQ241" s="12">
        <v>0</v>
      </c>
      <c r="AR241" s="12">
        <v>-0.56217150170410002</v>
      </c>
      <c r="AS241" s="12">
        <v>0.3431542720454</v>
      </c>
      <c r="AT241" s="12">
        <v>0.44807927437680001</v>
      </c>
      <c r="AU241" s="12">
        <v>0.4316146190122</v>
      </c>
      <c r="AV241" s="12">
        <v>0</v>
      </c>
      <c r="AW241" s="12">
        <v>0</v>
      </c>
      <c r="AX241" s="12">
        <v>-0.01304005595825</v>
      </c>
      <c r="AY241" s="12">
        <v>0</v>
      </c>
      <c r="AZ241" s="12">
        <v>-0.33014345813306001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-0.078374964221615995</v>
      </c>
      <c r="BJ241" s="12">
        <v>-1.2131080531945</v>
      </c>
      <c r="BK241" s="12">
        <v>0</v>
      </c>
      <c r="BL241" s="12">
        <v>0.2295137046115</v>
      </c>
      <c r="BM241" s="12">
        <v>0.081326061807200006</v>
      </c>
      <c r="BN241" s="12">
        <v>-0.00043226212633190001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76"/>
        <v>0</v>
      </c>
    </row>
    <row r="242">
      <c r="A242" s="1">
        <v>43</v>
      </c>
      <c r="B242" s="7">
        <v>4312</v>
      </c>
      <c r="C242" s="11" t="s">
        <v>304</v>
      </c>
      <c r="D242" s="12">
        <v>0.094301256397991001</v>
      </c>
      <c r="E242" s="12">
        <v>0.094301256397991001</v>
      </c>
      <c r="F242" s="12">
        <v>0</v>
      </c>
      <c r="G242" s="12">
        <v>0</v>
      </c>
      <c r="H242" s="12">
        <v>-0.018497913669870001</v>
      </c>
      <c r="I242" s="12">
        <v>0</v>
      </c>
      <c r="J242" s="12">
        <v>0</v>
      </c>
      <c r="K242" s="12">
        <v>-0.017641184911170001</v>
      </c>
      <c r="L242" s="12">
        <v>0</v>
      </c>
      <c r="M242" s="12">
        <v>0</v>
      </c>
      <c r="N242" s="12">
        <v>0.27909182770489999</v>
      </c>
      <c r="O242" s="12">
        <v>0.35973784611359999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0.022700017098450001</v>
      </c>
      <c r="AD242" s="12">
        <v>0</v>
      </c>
      <c r="AE242" s="12">
        <v>0</v>
      </c>
      <c r="AF242" s="12">
        <v>0</v>
      </c>
      <c r="AG242" s="12">
        <v>0.23582813198826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-0.11969142183391999</v>
      </c>
      <c r="AN242" s="12">
        <v>-0.65185568546256001</v>
      </c>
      <c r="AO242" s="12">
        <v>-0.062631950301209993</v>
      </c>
      <c r="AP242" s="12">
        <v>-0.36642958835470002</v>
      </c>
      <c r="AQ242" s="12">
        <v>0</v>
      </c>
      <c r="AR242" s="12">
        <v>-0.36642958835470002</v>
      </c>
      <c r="AS242" s="12">
        <v>0</v>
      </c>
      <c r="AT242" s="12">
        <v>0.28548069786289998</v>
      </c>
      <c r="AU242" s="12">
        <v>0.28404749580130001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-0.22794384155625</v>
      </c>
      <c r="BI242" s="12">
        <v>-0.73149966606841998</v>
      </c>
      <c r="BJ242" s="12">
        <v>-0.19121964254919999</v>
      </c>
      <c r="BK242" s="12">
        <v>0</v>
      </c>
      <c r="BL242" s="12">
        <v>0.18760273119269999</v>
      </c>
      <c r="BM242" s="12">
        <v>0</v>
      </c>
      <c r="BN242" s="12">
        <v>-0.055340373540132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76"/>
        <v>0</v>
      </c>
    </row>
    <row r="243">
      <c r="A243" s="1">
        <v>43</v>
      </c>
      <c r="B243" s="7">
        <v>4313</v>
      </c>
      <c r="C243" s="11" t="s">
        <v>305</v>
      </c>
      <c r="D243" s="12">
        <v>0.92535777530889995</v>
      </c>
      <c r="E243" s="12">
        <v>0.92535777530889995</v>
      </c>
      <c r="F243" s="12">
        <v>0</v>
      </c>
      <c r="G243" s="12">
        <v>0</v>
      </c>
      <c r="H243" s="12">
        <v>-0.12975990944009999</v>
      </c>
      <c r="I243" s="12">
        <v>0</v>
      </c>
      <c r="J243" s="12">
        <v>0</v>
      </c>
      <c r="K243" s="12">
        <v>-0.12457215856419999</v>
      </c>
      <c r="L243" s="12">
        <v>0</v>
      </c>
      <c r="M243" s="12">
        <v>0</v>
      </c>
      <c r="N243" s="12">
        <v>0.1942703177581</v>
      </c>
      <c r="O243" s="12">
        <v>0.18042556908039001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0.097529521163860003</v>
      </c>
      <c r="AE243" s="12">
        <v>0</v>
      </c>
      <c r="AF243" s="12">
        <v>0</v>
      </c>
      <c r="AG243" s="12">
        <v>0.1711814019632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-1.0467898855960001</v>
      </c>
      <c r="AP243" s="12">
        <v>-0.16185423459609999</v>
      </c>
      <c r="AQ243" s="12">
        <v>0</v>
      </c>
      <c r="AR243" s="12">
        <v>-0.16185423459609999</v>
      </c>
      <c r="AS243" s="12">
        <v>0</v>
      </c>
      <c r="AT243" s="12">
        <v>0.6858318298528</v>
      </c>
      <c r="AU243" s="12">
        <v>0.67315708040959998</v>
      </c>
      <c r="AV243" s="12">
        <v>0</v>
      </c>
      <c r="AW243" s="12">
        <v>0</v>
      </c>
      <c r="AX243" s="12">
        <v>-0.0054333566492710001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-0.2014716991072</v>
      </c>
      <c r="BK243" s="12">
        <v>-0.14667970712080999</v>
      </c>
      <c r="BL243" s="12">
        <v>0</v>
      </c>
      <c r="BM243" s="12">
        <v>0</v>
      </c>
      <c r="BN243" s="12">
        <v>-0.0025935727579913998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76"/>
        <v>0</v>
      </c>
    </row>
    <row r="244">
      <c r="A244" s="1">
        <v>43</v>
      </c>
      <c r="B244" s="7">
        <v>4321</v>
      </c>
      <c r="C244" s="11" t="s">
        <v>306</v>
      </c>
      <c r="D244" s="12">
        <v>31.792871781660001</v>
      </c>
      <c r="E244" s="12">
        <v>31.792871781660001</v>
      </c>
      <c r="F244" s="12">
        <v>0</v>
      </c>
      <c r="G244" s="12">
        <v>0</v>
      </c>
      <c r="H244" s="12">
        <v>-2.694656172333</v>
      </c>
      <c r="I244" s="12">
        <v>0</v>
      </c>
      <c r="J244" s="12">
        <v>0</v>
      </c>
      <c r="K244" s="12">
        <v>-2.5156042362529001</v>
      </c>
      <c r="L244" s="12">
        <v>0</v>
      </c>
      <c r="M244" s="12">
        <v>0</v>
      </c>
      <c r="N244" s="12">
        <v>55.609720558559999</v>
      </c>
      <c r="O244" s="12">
        <v>42.787622249960002</v>
      </c>
      <c r="P244" s="12">
        <v>2.2673373732202</v>
      </c>
      <c r="Q244" s="12">
        <v>0</v>
      </c>
      <c r="R244" s="12">
        <v>0</v>
      </c>
      <c r="S244" s="12">
        <v>-3.8048240593017</v>
      </c>
      <c r="T244" s="12">
        <v>0</v>
      </c>
      <c r="U244" s="12">
        <v>0</v>
      </c>
      <c r="V244" s="12">
        <v>-0.55713521198398996</v>
      </c>
      <c r="W244" s="12">
        <v>0</v>
      </c>
      <c r="X244" s="12">
        <v>0</v>
      </c>
      <c r="Y244" s="12">
        <v>-0.079312940178801999</v>
      </c>
      <c r="Z244" s="12">
        <v>0</v>
      </c>
      <c r="AA244" s="12">
        <v>-6.6535989823235004</v>
      </c>
      <c r="AB244" s="12">
        <v>-0.22266446747099</v>
      </c>
      <c r="AC244" s="12">
        <v>1.2926424981039999</v>
      </c>
      <c r="AD244" s="12">
        <v>10.391890546452</v>
      </c>
      <c r="AE244" s="12">
        <v>-0.63694261815560005</v>
      </c>
      <c r="AF244" s="12">
        <v>-6.0246245052734002</v>
      </c>
      <c r="AG244" s="12">
        <v>11.849065785192</v>
      </c>
      <c r="AH244" s="12">
        <v>0</v>
      </c>
      <c r="AI244" s="12">
        <v>0</v>
      </c>
      <c r="AJ244" s="12">
        <v>0</v>
      </c>
      <c r="AK244" s="12">
        <v>0</v>
      </c>
      <c r="AL244" s="12">
        <v>-1.1361397763979999</v>
      </c>
      <c r="AM244" s="12">
        <v>-1.1397666703013001</v>
      </c>
      <c r="AN244" s="12">
        <v>-4.8238873685958996</v>
      </c>
      <c r="AO244" s="12">
        <v>-6.3431228415960001</v>
      </c>
      <c r="AP244" s="12">
        <v>42.325917352548998</v>
      </c>
      <c r="AQ244" s="12">
        <v>-1.149041618921</v>
      </c>
      <c r="AR244" s="12">
        <v>21.042661899070001</v>
      </c>
      <c r="AS244" s="12">
        <v>22.432297072400001</v>
      </c>
      <c r="AT244" s="12">
        <v>33.197490808329</v>
      </c>
      <c r="AU244" s="12">
        <v>3.190774633368</v>
      </c>
      <c r="AV244" s="12">
        <v>0</v>
      </c>
      <c r="AW244" s="12">
        <v>0</v>
      </c>
      <c r="AX244" s="12">
        <v>28.469036519001001</v>
      </c>
      <c r="AY244" s="12">
        <v>0</v>
      </c>
      <c r="AZ244" s="12">
        <v>-4.2149300124756</v>
      </c>
      <c r="BA244" s="12">
        <v>-1.8575788949045999</v>
      </c>
      <c r="BB244" s="12">
        <v>0</v>
      </c>
      <c r="BC244" s="12">
        <v>0</v>
      </c>
      <c r="BD244" s="12">
        <v>0</v>
      </c>
      <c r="BE244" s="12">
        <v>0</v>
      </c>
      <c r="BF244" s="12">
        <v>-1.8575788949045999</v>
      </c>
      <c r="BG244" s="12">
        <v>0</v>
      </c>
      <c r="BH244" s="12">
        <v>-1.9359156482402999</v>
      </c>
      <c r="BI244" s="12">
        <v>-1.2573240087607001</v>
      </c>
      <c r="BJ244" s="12">
        <v>-0.29498279684119999</v>
      </c>
      <c r="BK244" s="12">
        <v>-0.37051957469801</v>
      </c>
      <c r="BL244" s="12">
        <v>0.1464043566354</v>
      </c>
      <c r="BM244" s="12">
        <v>-0.28284558731698001</v>
      </c>
      <c r="BN244" s="12">
        <v>-0.44169484543627002</v>
      </c>
      <c r="BO244" s="12">
        <v>0.74161936405738005</v>
      </c>
      <c r="BP244" s="12">
        <v>0</v>
      </c>
      <c r="BQ244" s="12">
        <v>0</v>
      </c>
      <c r="BR244" s="12">
        <v>0</v>
      </c>
      <c r="BS244" s="13" t="str">
        <f t="shared" si="76"/>
        <v>0</v>
      </c>
    </row>
    <row r="245">
      <c r="A245" s="1">
        <v>43</v>
      </c>
      <c r="B245" s="7">
        <v>4322</v>
      </c>
      <c r="C245" s="11" t="s">
        <v>307</v>
      </c>
      <c r="D245" s="12">
        <v>0.11539619405007</v>
      </c>
      <c r="E245" s="12">
        <v>0.10537187621429001</v>
      </c>
      <c r="F245" s="12">
        <v>0.01002431783578</v>
      </c>
      <c r="G245" s="12">
        <v>0</v>
      </c>
      <c r="H245" s="12">
        <v>0.43039026195550001</v>
      </c>
      <c r="I245" s="12">
        <v>0</v>
      </c>
      <c r="J245" s="12">
        <v>0</v>
      </c>
      <c r="K245" s="12">
        <v>0.41530556387739997</v>
      </c>
      <c r="L245" s="12">
        <v>0</v>
      </c>
      <c r="M245" s="12">
        <v>0</v>
      </c>
      <c r="N245" s="12">
        <v>6.1863492471550003</v>
      </c>
      <c r="O245" s="12">
        <v>4.7835673385159998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-0.0012733011107000001</v>
      </c>
      <c r="Z245" s="12">
        <v>0</v>
      </c>
      <c r="AA245" s="12">
        <v>0</v>
      </c>
      <c r="AB245" s="12">
        <v>-0.075881728822892999</v>
      </c>
      <c r="AC245" s="12">
        <v>0.48805036761670001</v>
      </c>
      <c r="AD245" s="12">
        <v>0.71342058508439998</v>
      </c>
      <c r="AE245" s="12">
        <v>-0.074934425665369994</v>
      </c>
      <c r="AF245" s="12">
        <v>-0.92752689735667004</v>
      </c>
      <c r="AG245" s="12">
        <v>2.9525558505754002</v>
      </c>
      <c r="AH245" s="12">
        <v>0</v>
      </c>
      <c r="AI245" s="12">
        <v>0</v>
      </c>
      <c r="AJ245" s="12">
        <v>0</v>
      </c>
      <c r="AK245" s="12">
        <v>0</v>
      </c>
      <c r="AL245" s="12">
        <v>-0.13071605657749999</v>
      </c>
      <c r="AM245" s="12">
        <v>-2.3947688099989999</v>
      </c>
      <c r="AN245" s="12">
        <v>-4.1620690388253001</v>
      </c>
      <c r="AO245" s="12">
        <v>-4.3324100871280002</v>
      </c>
      <c r="AP245" s="12">
        <v>-0.39166211270649998</v>
      </c>
      <c r="AQ245" s="12">
        <v>0</v>
      </c>
      <c r="AR245" s="12">
        <v>-0.39166211270649998</v>
      </c>
      <c r="AS245" s="12">
        <v>0</v>
      </c>
      <c r="AT245" s="12">
        <v>8.0869434920090004</v>
      </c>
      <c r="AU245" s="12">
        <v>7.4422874471010001</v>
      </c>
      <c r="AV245" s="12">
        <v>0</v>
      </c>
      <c r="AW245" s="12">
        <v>0</v>
      </c>
      <c r="AX245" s="12">
        <v>-0.70878900368459996</v>
      </c>
      <c r="AY245" s="12">
        <v>0</v>
      </c>
      <c r="AZ245" s="12">
        <v>-0.13429916005416001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-4.4509083975059998</v>
      </c>
      <c r="BI245" s="12">
        <v>0</v>
      </c>
      <c r="BJ245" s="12">
        <v>-0.3703562474064</v>
      </c>
      <c r="BK245" s="12">
        <v>12.263433475474001</v>
      </c>
      <c r="BL245" s="12">
        <v>0.36901015282220001</v>
      </c>
      <c r="BM245" s="12">
        <v>0.1086010324247</v>
      </c>
      <c r="BN245" s="12">
        <v>-0.11182140745964</v>
      </c>
      <c r="BO245" s="12">
        <v>2.2468196188193001</v>
      </c>
      <c r="BP245" s="12">
        <v>0</v>
      </c>
      <c r="BQ245" s="12">
        <v>0</v>
      </c>
      <c r="BR245" s="12">
        <v>0</v>
      </c>
      <c r="BS245" s="13" t="str">
        <f t="shared" si="76"/>
        <v>0</v>
      </c>
    </row>
    <row r="246">
      <c r="A246" s="1">
        <v>43</v>
      </c>
      <c r="B246" s="7">
        <v>4323</v>
      </c>
      <c r="C246" s="11" t="s">
        <v>308</v>
      </c>
      <c r="D246" s="12">
        <v>4.1397019684009999</v>
      </c>
      <c r="E246" s="12">
        <v>4.1397019684009999</v>
      </c>
      <c r="F246" s="12">
        <v>0</v>
      </c>
      <c r="G246" s="12">
        <v>0</v>
      </c>
      <c r="H246" s="12">
        <v>-1.0367742763859999</v>
      </c>
      <c r="I246" s="12">
        <v>0</v>
      </c>
      <c r="J246" s="12">
        <v>0</v>
      </c>
      <c r="K246" s="12">
        <v>-0.98957825870800997</v>
      </c>
      <c r="L246" s="12">
        <v>0</v>
      </c>
      <c r="M246" s="12">
        <v>0</v>
      </c>
      <c r="N246" s="12">
        <v>5.6720964725150003</v>
      </c>
      <c r="O246" s="12">
        <v>5.5352229447020003</v>
      </c>
      <c r="P246" s="12">
        <v>0.17441056717077999</v>
      </c>
      <c r="Q246" s="12">
        <v>0</v>
      </c>
      <c r="R246" s="12">
        <v>0</v>
      </c>
      <c r="S246" s="12">
        <v>-0.64371645716283998</v>
      </c>
      <c r="T246" s="12">
        <v>0</v>
      </c>
      <c r="U246" s="12">
        <v>0</v>
      </c>
      <c r="V246" s="12">
        <v>-0.068154674778070995</v>
      </c>
      <c r="W246" s="12">
        <v>0</v>
      </c>
      <c r="X246" s="12">
        <v>0</v>
      </c>
      <c r="Y246" s="12">
        <v>-0.0057100285102897998</v>
      </c>
      <c r="Z246" s="12">
        <v>0</v>
      </c>
      <c r="AA246" s="12">
        <v>-1.972250102067</v>
      </c>
      <c r="AB246" s="12">
        <v>-0.044102007541</v>
      </c>
      <c r="AC246" s="12">
        <v>0.31654176287020003</v>
      </c>
      <c r="AD246" s="12">
        <v>0.086991163839289995</v>
      </c>
      <c r="AE246" s="12">
        <v>0</v>
      </c>
      <c r="AF246" s="12">
        <v>0</v>
      </c>
      <c r="AG246" s="12">
        <v>0.1711814019632</v>
      </c>
      <c r="AH246" s="12">
        <v>0</v>
      </c>
      <c r="AI246" s="12">
        <v>0</v>
      </c>
      <c r="AJ246" s="12">
        <v>0</v>
      </c>
      <c r="AK246" s="12">
        <v>0</v>
      </c>
      <c r="AL246" s="12">
        <v>-0.13071605657749999</v>
      </c>
      <c r="AM246" s="12">
        <v>0</v>
      </c>
      <c r="AN246" s="12">
        <v>-7.682245036496</v>
      </c>
      <c r="AO246" s="12">
        <v>-2.6592061433650001</v>
      </c>
      <c r="AP246" s="12">
        <v>12.206724833282999</v>
      </c>
      <c r="AQ246" s="12">
        <v>0</v>
      </c>
      <c r="AR246" s="12">
        <v>12.206724833282999</v>
      </c>
      <c r="AS246" s="12">
        <v>0</v>
      </c>
      <c r="AT246" s="12">
        <v>49.600630889199998</v>
      </c>
      <c r="AU246" s="12">
        <v>30.93387382757</v>
      </c>
      <c r="AV246" s="12">
        <v>0</v>
      </c>
      <c r="AW246" s="12">
        <v>0</v>
      </c>
      <c r="AX246" s="12">
        <v>11.735385690277999</v>
      </c>
      <c r="AY246" s="12">
        <v>0</v>
      </c>
      <c r="AZ246" s="12">
        <v>-0.067149580027080005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-0.28412629945140999</v>
      </c>
      <c r="BI246" s="12">
        <v>-0.034833317431828999</v>
      </c>
      <c r="BJ246" s="12">
        <v>-0.39899787675600001</v>
      </c>
      <c r="BK246" s="12">
        <v>36.361028389658003</v>
      </c>
      <c r="BL246" s="12">
        <v>0.066328799541831004</v>
      </c>
      <c r="BM246" s="12">
        <v>0.1025896464894</v>
      </c>
      <c r="BN246" s="12">
        <v>-0.020616783331657999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76"/>
        <v>0</v>
      </c>
    </row>
    <row r="247">
      <c r="A247" s="1">
        <v>44</v>
      </c>
      <c r="B247" s="7">
        <v>4411</v>
      </c>
      <c r="C247" s="11" t="s">
        <v>309</v>
      </c>
      <c r="D247" s="12">
        <v>0.14050339592819999</v>
      </c>
      <c r="E247" s="12">
        <v>0.14050339592819999</v>
      </c>
      <c r="F247" s="12">
        <v>0</v>
      </c>
      <c r="G247" s="12">
        <v>0</v>
      </c>
      <c r="H247" s="12">
        <v>0.25180797207583999</v>
      </c>
      <c r="I247" s="12">
        <v>0</v>
      </c>
      <c r="J247" s="12">
        <v>0</v>
      </c>
      <c r="K247" s="12">
        <v>0.23799223375022999</v>
      </c>
      <c r="L247" s="12">
        <v>0</v>
      </c>
      <c r="M247" s="12">
        <v>0</v>
      </c>
      <c r="N247" s="12">
        <v>-0.25825751692377003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-0.19653738212383001</v>
      </c>
      <c r="AC247" s="12">
        <v>-0.065006856135889995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0.026455192074681999</v>
      </c>
      <c r="AP247" s="12">
        <v>-0.00066065546459199997</v>
      </c>
      <c r="AQ247" s="12">
        <v>0</v>
      </c>
      <c r="AR247" s="12">
        <v>-0.00066065546459199997</v>
      </c>
      <c r="AS247" s="12">
        <v>0</v>
      </c>
      <c r="AT247" s="12">
        <v>-0.068120983988959993</v>
      </c>
      <c r="AU247" s="12">
        <v>-0.046754854767950001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-0.0055606785320537998</v>
      </c>
      <c r="BJ247" s="12">
        <v>0.032024393855030003</v>
      </c>
      <c r="BK247" s="12">
        <v>0</v>
      </c>
      <c r="BL247" s="12">
        <v>0</v>
      </c>
      <c r="BM247" s="12">
        <v>0.21013928553627001</v>
      </c>
      <c r="BN247" s="12">
        <v>0.0034826591646310002</v>
      </c>
      <c r="BO247" s="12">
        <v>5.6995902246550001</v>
      </c>
      <c r="BP247" s="12">
        <v>0</v>
      </c>
      <c r="BQ247" s="12">
        <v>0</v>
      </c>
      <c r="BR247" s="12">
        <v>0</v>
      </c>
      <c r="BS247" s="13" t="str">
        <f t="shared" si="76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0.0048100349226695999</v>
      </c>
      <c r="AP248" s="12">
        <v>-0.011571735209609999</v>
      </c>
      <c r="AQ248" s="12">
        <v>0</v>
      </c>
      <c r="AR248" s="12">
        <v>-0.011571735209609999</v>
      </c>
      <c r="AS248" s="12">
        <v>0</v>
      </c>
      <c r="AT248" s="12">
        <v>-0.0567623890344</v>
      </c>
      <c r="AU248" s="12">
        <v>-0.038958880218400001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-0.30166125849788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76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-0.51532405626800004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-0.15208752507008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-0.002672929382205</v>
      </c>
      <c r="AU249" s="12">
        <v>-0.001834565764497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-1.4164545776085999</v>
      </c>
      <c r="BB249" s="12">
        <v>-1.2704123332482999</v>
      </c>
      <c r="BC249" s="12">
        <v>0</v>
      </c>
      <c r="BD249" s="12">
        <v>0</v>
      </c>
      <c r="BE249" s="12">
        <v>0</v>
      </c>
      <c r="BF249" s="12">
        <v>0</v>
      </c>
      <c r="BG249" s="12">
        <v>-0.14604224436027999</v>
      </c>
      <c r="BH249" s="12">
        <v>0</v>
      </c>
      <c r="BI249" s="12">
        <v>0</v>
      </c>
      <c r="BJ249" s="12">
        <v>0.0022356204611773999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76"/>
        <v>0</v>
      </c>
    </row>
    <row r="250">
      <c r="A250" s="1">
        <v>44</v>
      </c>
      <c r="B250" s="7">
        <v>4415</v>
      </c>
      <c r="C250" s="11" t="s">
        <v>312</v>
      </c>
      <c r="D250" s="12">
        <v>1.3909804907253001</v>
      </c>
      <c r="E250" s="12">
        <v>1.3909804907253001</v>
      </c>
      <c r="F250" s="12">
        <v>0</v>
      </c>
      <c r="G250" s="12">
        <v>0</v>
      </c>
      <c r="H250" s="12">
        <v>0.27279196974883002</v>
      </c>
      <c r="I250" s="12">
        <v>0</v>
      </c>
      <c r="J250" s="12">
        <v>0</v>
      </c>
      <c r="K250" s="12">
        <v>0.25782491989607997</v>
      </c>
      <c r="L250" s="12">
        <v>0</v>
      </c>
      <c r="M250" s="12">
        <v>0</v>
      </c>
      <c r="N250" s="12">
        <v>-0.35491392786440001</v>
      </c>
      <c r="O250" s="12">
        <v>-0.056977653136490003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-0.19502056840768001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0.024185267689389001</v>
      </c>
      <c r="AP250" s="12">
        <v>-0.013408471452290001</v>
      </c>
      <c r="AQ250" s="12">
        <v>0</v>
      </c>
      <c r="AR250" s="12">
        <v>-0.013408471452290001</v>
      </c>
      <c r="AS250" s="12">
        <v>0</v>
      </c>
      <c r="AT250" s="12">
        <v>-0.048310360489010003</v>
      </c>
      <c r="AU250" s="12">
        <v>-0.027208446020329999</v>
      </c>
      <c r="AV250" s="12">
        <v>0</v>
      </c>
      <c r="AW250" s="12">
        <v>0</v>
      </c>
      <c r="AX250" s="12">
        <v>-0.028435973956093999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-0.0055606785320537998</v>
      </c>
      <c r="BJ250" s="12">
        <v>0.082913860008259996</v>
      </c>
      <c r="BK250" s="12">
        <v>0</v>
      </c>
      <c r="BL250" s="12">
        <v>-0.11920188554564</v>
      </c>
      <c r="BM250" s="12">
        <v>0</v>
      </c>
      <c r="BN250" s="12">
        <v>0.19865263634210001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76"/>
        <v>0</v>
      </c>
    </row>
    <row r="251">
      <c r="A251" s="1">
        <v>44</v>
      </c>
      <c r="B251" s="7">
        <v>4416</v>
      </c>
      <c r="C251" s="11" t="s">
        <v>313</v>
      </c>
      <c r="D251" s="12">
        <v>38.106467197195002</v>
      </c>
      <c r="E251" s="12">
        <v>36.725433310783004</v>
      </c>
      <c r="F251" s="12">
        <v>1.3810338864125</v>
      </c>
      <c r="G251" s="12">
        <v>0</v>
      </c>
      <c r="H251" s="12">
        <v>0.60853593251659999</v>
      </c>
      <c r="I251" s="12">
        <v>0</v>
      </c>
      <c r="J251" s="12">
        <v>0</v>
      </c>
      <c r="K251" s="12">
        <v>0.57514789822970003</v>
      </c>
      <c r="L251" s="12">
        <v>0</v>
      </c>
      <c r="M251" s="12">
        <v>0</v>
      </c>
      <c r="N251" s="12">
        <v>-11.623722743758</v>
      </c>
      <c r="O251" s="12">
        <v>-2.1736151551999998</v>
      </c>
      <c r="P251" s="12">
        <v>-0.16739037194270001</v>
      </c>
      <c r="Q251" s="12">
        <v>0</v>
      </c>
      <c r="R251" s="12">
        <v>0</v>
      </c>
      <c r="S251" s="12">
        <v>-9.5403408513467998</v>
      </c>
      <c r="T251" s="12">
        <v>0</v>
      </c>
      <c r="U251" s="12">
        <v>0</v>
      </c>
      <c r="V251" s="12">
        <v>-0.23023118221969999</v>
      </c>
      <c r="W251" s="12">
        <v>0</v>
      </c>
      <c r="X251" s="12">
        <v>0</v>
      </c>
      <c r="Y251" s="12">
        <v>-0.086758399030249997</v>
      </c>
      <c r="Z251" s="12">
        <v>0</v>
      </c>
      <c r="AA251" s="12">
        <v>-2.6663918797232</v>
      </c>
      <c r="AB251" s="12">
        <v>-1.6720946427917001</v>
      </c>
      <c r="AC251" s="12">
        <v>0</v>
      </c>
      <c r="AD251" s="12">
        <v>-0.36277766821520002</v>
      </c>
      <c r="AE251" s="12">
        <v>-0.4701818096016</v>
      </c>
      <c r="AF251" s="12">
        <v>0</v>
      </c>
      <c r="AG251" s="12">
        <v>1.9662342801674999</v>
      </c>
      <c r="AH251" s="12">
        <v>0</v>
      </c>
      <c r="AI251" s="12">
        <v>0</v>
      </c>
      <c r="AJ251" s="12">
        <v>0</v>
      </c>
      <c r="AK251" s="12">
        <v>0</v>
      </c>
      <c r="AL251" s="12">
        <v>-1.423980338422</v>
      </c>
      <c r="AM251" s="12">
        <v>0.57356744903909995</v>
      </c>
      <c r="AN251" s="12">
        <v>-2.8777202602959</v>
      </c>
      <c r="AO251" s="12">
        <v>19.147472288307998</v>
      </c>
      <c r="AP251" s="12">
        <v>0.80560678530160001</v>
      </c>
      <c r="AQ251" s="12">
        <v>0</v>
      </c>
      <c r="AR251" s="12">
        <v>0.57079008012970001</v>
      </c>
      <c r="AS251" s="12">
        <v>0.23481670517190001</v>
      </c>
      <c r="AT251" s="12">
        <v>-8.7357235941130007</v>
      </c>
      <c r="AU251" s="12">
        <v>-4.9520681546140004</v>
      </c>
      <c r="AV251" s="12">
        <v>0</v>
      </c>
      <c r="AW251" s="12">
        <v>0</v>
      </c>
      <c r="AX251" s="12">
        <v>-4.8600714342269997</v>
      </c>
      <c r="AY251" s="12">
        <v>0</v>
      </c>
      <c r="AZ251" s="12">
        <v>-0.084371973635299996</v>
      </c>
      <c r="BA251" s="12">
        <v>-1.8668729815405001</v>
      </c>
      <c r="BB251" s="12">
        <v>0</v>
      </c>
      <c r="BC251" s="12">
        <v>0</v>
      </c>
      <c r="BD251" s="12">
        <v>0</v>
      </c>
      <c r="BE251" s="12">
        <v>0</v>
      </c>
      <c r="BF251" s="12">
        <v>-1.7938518593604</v>
      </c>
      <c r="BG251" s="12">
        <v>-0.073021122180139994</v>
      </c>
      <c r="BH251" s="12">
        <v>-0.342688298856</v>
      </c>
      <c r="BI251" s="12">
        <v>-0.67005065938038999</v>
      </c>
      <c r="BJ251" s="12">
        <v>4.3454542420319999</v>
      </c>
      <c r="BK251" s="12">
        <v>3.2382410216194999</v>
      </c>
      <c r="BL251" s="12">
        <v>-2.3655601155079</v>
      </c>
      <c r="BM251" s="12">
        <v>11.400186067353999</v>
      </c>
      <c r="BN251" s="12">
        <v>0.06765280136521</v>
      </c>
      <c r="BO251" s="12">
        <v>3.675789027649</v>
      </c>
      <c r="BP251" s="12">
        <v>-0.19791560352391999</v>
      </c>
      <c r="BQ251" s="12">
        <v>0</v>
      </c>
      <c r="BR251" s="12">
        <v>0</v>
      </c>
      <c r="BS251" s="13" t="str">
        <f t="shared" si="76"/>
        <v>0</v>
      </c>
    </row>
    <row r="252">
      <c r="A252" s="1">
        <v>44</v>
      </c>
      <c r="B252" s="7">
        <v>4419</v>
      </c>
      <c r="C252" s="11" t="s">
        <v>314</v>
      </c>
      <c r="D252" s="12">
        <v>6.6829877672129001</v>
      </c>
      <c r="E252" s="12">
        <v>6.6829877672129001</v>
      </c>
      <c r="F252" s="12">
        <v>0</v>
      </c>
      <c r="G252" s="12">
        <v>0</v>
      </c>
      <c r="H252" s="12">
        <v>0.46164794880569998</v>
      </c>
      <c r="I252" s="12">
        <v>0</v>
      </c>
      <c r="J252" s="12">
        <v>0</v>
      </c>
      <c r="K252" s="12">
        <v>0.43631909520880002</v>
      </c>
      <c r="L252" s="12">
        <v>0</v>
      </c>
      <c r="M252" s="12">
        <v>0</v>
      </c>
      <c r="N252" s="12">
        <v>11.139477076034</v>
      </c>
      <c r="O252" s="12">
        <v>-0.5911829278163</v>
      </c>
      <c r="P252" s="12">
        <v>-0.083695185971320002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-0.19653738212383001</v>
      </c>
      <c r="AC252" s="12">
        <v>-0.13001371227179001</v>
      </c>
      <c r="AD252" s="12">
        <v>-0.036720067248709999</v>
      </c>
      <c r="AE252" s="12">
        <v>7.5434039184930004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-1.423980338422</v>
      </c>
      <c r="AM252" s="12">
        <v>1.7441433881969</v>
      </c>
      <c r="AN252" s="12">
        <v>0</v>
      </c>
      <c r="AO252" s="12">
        <v>1.7573238575646</v>
      </c>
      <c r="AP252" s="12">
        <v>-0.75605151260680004</v>
      </c>
      <c r="AQ252" s="12">
        <v>-0.16782998368679999</v>
      </c>
      <c r="AR252" s="12">
        <v>-0.58822152892000001</v>
      </c>
      <c r="AS252" s="12">
        <v>0</v>
      </c>
      <c r="AT252" s="12">
        <v>-8.7574231111260001</v>
      </c>
      <c r="AU252" s="12">
        <v>-1.003966049335</v>
      </c>
      <c r="AV252" s="12">
        <v>0</v>
      </c>
      <c r="AW252" s="12">
        <v>0</v>
      </c>
      <c r="AX252" s="12">
        <v>-23.422650495378001</v>
      </c>
      <c r="AY252" s="12">
        <v>0</v>
      </c>
      <c r="AZ252" s="12">
        <v>0</v>
      </c>
      <c r="BA252" s="12">
        <v>-0.34888532036315001</v>
      </c>
      <c r="BB252" s="12">
        <v>-0.10103272641923999</v>
      </c>
      <c r="BC252" s="12">
        <v>0</v>
      </c>
      <c r="BD252" s="12">
        <v>0</v>
      </c>
      <c r="BE252" s="12">
        <v>-0.034798135579800001</v>
      </c>
      <c r="BF252" s="12">
        <v>-0.21305445836410999</v>
      </c>
      <c r="BG252" s="12">
        <v>0</v>
      </c>
      <c r="BH252" s="12">
        <v>-0.15494992891109999</v>
      </c>
      <c r="BI252" s="12">
        <v>-0.26294975338287002</v>
      </c>
      <c r="BJ252" s="12">
        <v>0.86155491593190003</v>
      </c>
      <c r="BK252" s="12">
        <v>5.3753432669206997</v>
      </c>
      <c r="BL252" s="12">
        <v>-11.790561463956999</v>
      </c>
      <c r="BM252" s="12">
        <v>0.77947972553779998</v>
      </c>
      <c r="BN252" s="12">
        <v>0.0049712759647020004</v>
      </c>
      <c r="BO252" s="12">
        <v>1.5177051074862999</v>
      </c>
      <c r="BP252" s="12">
        <v>-0.39583120704783997</v>
      </c>
      <c r="BQ252" s="12">
        <v>0</v>
      </c>
      <c r="BR252" s="12">
        <v>0</v>
      </c>
      <c r="BS252" s="13" t="str">
        <f t="shared" si="76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76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75.109455358195007</v>
      </c>
      <c r="AU254" s="12">
        <v>64.645780693003999</v>
      </c>
      <c r="AV254" s="12">
        <v>0</v>
      </c>
      <c r="AW254" s="12">
        <v>0</v>
      </c>
      <c r="AX254" s="12">
        <v>0.29032159213009001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-0.17972639951957001</v>
      </c>
      <c r="BP254" s="12">
        <v>0</v>
      </c>
      <c r="BQ254" s="12">
        <v>0</v>
      </c>
      <c r="BR254" s="12">
        <v>0</v>
      </c>
      <c r="BS254" s="13" t="str">
        <f t="shared" si="76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0.0024208941663823999</v>
      </c>
      <c r="AP255" s="12">
        <v>0.040101792708325999</v>
      </c>
      <c r="AQ255" s="12">
        <v>0</v>
      </c>
      <c r="AR255" s="12">
        <v>0.040101792708325999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-0.0027803392660270001</v>
      </c>
      <c r="BJ255" s="12">
        <v>0</v>
      </c>
      <c r="BK255" s="12">
        <v>0.36068762269899002</v>
      </c>
      <c r="BL255" s="12">
        <v>0</v>
      </c>
      <c r="BM255" s="12">
        <v>0</v>
      </c>
      <c r="BN255" s="12">
        <v>0</v>
      </c>
      <c r="BO255" s="12">
        <v>-0.18670055760452001</v>
      </c>
      <c r="BP255" s="12">
        <v>0</v>
      </c>
      <c r="BQ255" s="12">
        <v>0</v>
      </c>
      <c r="BR255" s="12">
        <v>0</v>
      </c>
      <c r="BS255" s="13" t="str">
        <f t="shared" si="76"/>
        <v>0</v>
      </c>
    </row>
    <row r="256">
      <c r="A256" s="1">
        <v>51</v>
      </c>
      <c r="B256" s="7">
        <v>5120</v>
      </c>
      <c r="C256" s="11" t="s">
        <v>318</v>
      </c>
      <c r="D256" s="12">
        <v>2.14558451645</v>
      </c>
      <c r="E256" s="12">
        <v>2.14558451645</v>
      </c>
      <c r="F256" s="12">
        <v>0</v>
      </c>
      <c r="G256" s="12">
        <v>0</v>
      </c>
      <c r="H256" s="12">
        <v>5.1369732459330004</v>
      </c>
      <c r="I256" s="12">
        <v>0</v>
      </c>
      <c r="J256" s="12">
        <v>0</v>
      </c>
      <c r="K256" s="12">
        <v>4.8584663606216996</v>
      </c>
      <c r="L256" s="12">
        <v>0</v>
      </c>
      <c r="M256" s="12">
        <v>0</v>
      </c>
      <c r="N256" s="12">
        <v>23.354990977895</v>
      </c>
      <c r="O256" s="12">
        <v>27.974747065717999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0.071780725299659995</v>
      </c>
      <c r="AD256" s="12">
        <v>2.2914793656132</v>
      </c>
      <c r="AE256" s="12">
        <v>0</v>
      </c>
      <c r="AF256" s="12">
        <v>0</v>
      </c>
      <c r="AG256" s="12">
        <v>0.34325440164366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16.930215271306999</v>
      </c>
      <c r="AP256" s="12">
        <v>175.08212192441999</v>
      </c>
      <c r="AQ256" s="12">
        <v>0</v>
      </c>
      <c r="AR256" s="12">
        <v>-0.096512209900118995</v>
      </c>
      <c r="AS256" s="12">
        <v>175.17863413431999</v>
      </c>
      <c r="AT256" s="12">
        <v>8.2488613504784993</v>
      </c>
      <c r="AU256" s="12">
        <v>6.8895479792412999</v>
      </c>
      <c r="AV256" s="12">
        <v>0</v>
      </c>
      <c r="AW256" s="12">
        <v>0</v>
      </c>
      <c r="AX256" s="12">
        <v>0.25403139311383</v>
      </c>
      <c r="AY256" s="12">
        <v>0</v>
      </c>
      <c r="AZ256" s="12">
        <v>139.50538658623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-0.0083410177980811004</v>
      </c>
      <c r="BJ256" s="12">
        <v>0.0069306959859196998</v>
      </c>
      <c r="BK256" s="12">
        <v>0</v>
      </c>
      <c r="BL256" s="12">
        <v>0</v>
      </c>
      <c r="BM256" s="12">
        <v>-43.444586471640001</v>
      </c>
      <c r="BN256" s="12">
        <v>-0.32365271368749998</v>
      </c>
      <c r="BO256" s="12">
        <v>0</v>
      </c>
      <c r="BP256" s="12">
        <v>-21.607007185295998</v>
      </c>
      <c r="BQ256" s="12">
        <v>0</v>
      </c>
      <c r="BR256" s="12">
        <v>0</v>
      </c>
      <c r="BS256" s="13" t="str">
        <f t="shared" si="76"/>
        <v>0</v>
      </c>
    </row>
    <row r="257">
      <c r="A257" s="1">
        <v>51</v>
      </c>
      <c r="B257" s="7">
        <v>5131</v>
      </c>
      <c r="C257" s="11" t="s">
        <v>319</v>
      </c>
      <c r="D257" s="12">
        <v>0.01274484116755</v>
      </c>
      <c r="E257" s="12">
        <v>0.01274484116755</v>
      </c>
      <c r="F257" s="12">
        <v>0</v>
      </c>
      <c r="G257" s="12">
        <v>0</v>
      </c>
      <c r="H257" s="12">
        <v>0.28975069407359999</v>
      </c>
      <c r="I257" s="12">
        <v>0</v>
      </c>
      <c r="J257" s="12">
        <v>0</v>
      </c>
      <c r="K257" s="12">
        <v>0.27403051411675</v>
      </c>
      <c r="L257" s="12">
        <v>0</v>
      </c>
      <c r="M257" s="12">
        <v>0</v>
      </c>
      <c r="N257" s="12">
        <v>0.24951437716829999</v>
      </c>
      <c r="O257" s="12">
        <v>0.33722703308559998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0.029254707334568999</v>
      </c>
      <c r="AP257" s="12">
        <v>63.200682428553002</v>
      </c>
      <c r="AQ257" s="12">
        <v>-0.48594344369469999</v>
      </c>
      <c r="AR257" s="12">
        <v>-0.0073115982840509996</v>
      </c>
      <c r="AS257" s="12">
        <v>63.693937470531999</v>
      </c>
      <c r="AT257" s="12">
        <v>0.95179274969008998</v>
      </c>
      <c r="AU257" s="12">
        <v>0.74770471198177002</v>
      </c>
      <c r="AV257" s="12">
        <v>0</v>
      </c>
      <c r="AW257" s="12">
        <v>0</v>
      </c>
      <c r="AX257" s="12">
        <v>0.072580398032520005</v>
      </c>
      <c r="AY257" s="12">
        <v>0</v>
      </c>
      <c r="AZ257" s="12">
        <v>-27.843640614040002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0.0011953790159579</v>
      </c>
      <c r="BK257" s="12">
        <v>0</v>
      </c>
      <c r="BL257" s="12">
        <v>0</v>
      </c>
      <c r="BM257" s="12">
        <v>0</v>
      </c>
      <c r="BN257" s="12">
        <v>-0.086925167438879999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76"/>
        <v>0</v>
      </c>
    </row>
    <row r="258">
      <c r="A258" s="1">
        <v>51</v>
      </c>
      <c r="B258" s="7">
        <v>5132</v>
      </c>
      <c r="C258" s="11" t="s">
        <v>320</v>
      </c>
      <c r="D258" s="12">
        <v>0.0069210000107300003</v>
      </c>
      <c r="E258" s="12">
        <v>0.0069210000107300003</v>
      </c>
      <c r="F258" s="12">
        <v>0</v>
      </c>
      <c r="G258" s="12">
        <v>0</v>
      </c>
      <c r="H258" s="12">
        <v>0.31494640660173001</v>
      </c>
      <c r="I258" s="12">
        <v>0</v>
      </c>
      <c r="J258" s="12">
        <v>0</v>
      </c>
      <c r="K258" s="12">
        <v>0.29785925447473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0.032818056138149997</v>
      </c>
      <c r="AP258" s="12">
        <v>1.5907195983054001</v>
      </c>
      <c r="AQ258" s="12">
        <v>0</v>
      </c>
      <c r="AR258" s="12">
        <v>-0.018917276397629999</v>
      </c>
      <c r="AS258" s="12">
        <v>1.6096368747030001</v>
      </c>
      <c r="AT258" s="12">
        <v>0.66750949429962003</v>
      </c>
      <c r="AU258" s="12">
        <v>0.46027386392761999</v>
      </c>
      <c r="AV258" s="12">
        <v>0</v>
      </c>
      <c r="AW258" s="12">
        <v>0</v>
      </c>
      <c r="AX258" s="12">
        <v>0.10887059704877999</v>
      </c>
      <c r="AY258" s="12">
        <v>0</v>
      </c>
      <c r="AZ258" s="12">
        <v>-37.932614822735999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0.00069331982925602005</v>
      </c>
      <c r="BK258" s="12">
        <v>0</v>
      </c>
      <c r="BL258" s="12">
        <v>0</v>
      </c>
      <c r="BM258" s="12">
        <v>-0.4686456788385</v>
      </c>
      <c r="BN258" s="12">
        <v>-0.7463425608966</v>
      </c>
      <c r="BO258" s="12">
        <v>0</v>
      </c>
      <c r="BP258" s="12">
        <v>-16.205255388973001</v>
      </c>
      <c r="BQ258" s="12">
        <v>0</v>
      </c>
      <c r="BR258" s="12">
        <v>0</v>
      </c>
      <c r="BS258" s="13" t="str">
        <f t="shared" si="76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-0.010735199573821</v>
      </c>
      <c r="AQ259" s="12">
        <v>0</v>
      </c>
      <c r="AR259" s="12">
        <v>-0.010735199573821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0.022636873091443001</v>
      </c>
      <c r="BJ259" s="12">
        <v>-0.0092922336965494002</v>
      </c>
      <c r="BK259" s="12">
        <v>0</v>
      </c>
      <c r="BL259" s="12">
        <v>0</v>
      </c>
      <c r="BM259" s="12">
        <v>-0.072216852487440003</v>
      </c>
      <c r="BN259" s="12">
        <v>-0.0085781936332740005</v>
      </c>
      <c r="BO259" s="12">
        <v>0</v>
      </c>
      <c r="BP259" s="12">
        <v>-68.666554382320001</v>
      </c>
      <c r="BQ259" s="12">
        <v>0</v>
      </c>
      <c r="BR259" s="12">
        <v>0</v>
      </c>
      <c r="BS259" s="13" t="str">
        <f t="shared" si="76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-0.015029279403350001</v>
      </c>
      <c r="AQ260" s="12">
        <v>0</v>
      </c>
      <c r="AR260" s="12">
        <v>-0.015029279403350001</v>
      </c>
      <c r="AS260" s="12">
        <v>0</v>
      </c>
      <c r="AT260" s="12">
        <v>0.041994762926453003</v>
      </c>
      <c r="AU260" s="12">
        <v>0.036531406889331999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76"/>
        <v>0</v>
      </c>
    </row>
    <row r="261">
      <c r="A261" s="1">
        <v>51</v>
      </c>
      <c r="B261" s="7">
        <v>5151</v>
      </c>
      <c r="C261" s="11" t="s">
        <v>323</v>
      </c>
      <c r="D261" s="12">
        <v>0.045342223384558997</v>
      </c>
      <c r="E261" s="12">
        <v>0.045342223384558997</v>
      </c>
      <c r="F261" s="12">
        <v>0</v>
      </c>
      <c r="G261" s="12">
        <v>0</v>
      </c>
      <c r="H261" s="12">
        <v>0.20156570022511</v>
      </c>
      <c r="I261" s="12">
        <v>0</v>
      </c>
      <c r="J261" s="12">
        <v>0</v>
      </c>
      <c r="K261" s="12">
        <v>0.19062992286382999</v>
      </c>
      <c r="L261" s="12">
        <v>0</v>
      </c>
      <c r="M261" s="12">
        <v>0</v>
      </c>
      <c r="N261" s="12">
        <v>0.28169514431831999</v>
      </c>
      <c r="O261" s="12">
        <v>0.38072041712053001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-0.014145315769416999</v>
      </c>
      <c r="AN261" s="12">
        <v>0</v>
      </c>
      <c r="AO261" s="12">
        <v>0.70304592580390002</v>
      </c>
      <c r="AP261" s="12">
        <v>0.11177723345337</v>
      </c>
      <c r="AQ261" s="12">
        <v>0</v>
      </c>
      <c r="AR261" s="12">
        <v>-0.0066587393792320003</v>
      </c>
      <c r="AS261" s="12">
        <v>0.1184359728326</v>
      </c>
      <c r="AT261" s="12">
        <v>0.66182030621006005</v>
      </c>
      <c r="AU261" s="12">
        <v>0.54083455274148995</v>
      </c>
      <c r="AV261" s="12">
        <v>0</v>
      </c>
      <c r="AW261" s="12">
        <v>0</v>
      </c>
      <c r="AX261" s="12">
        <v>0.036290199016260002</v>
      </c>
      <c r="AY261" s="12">
        <v>0</v>
      </c>
      <c r="AZ261" s="12">
        <v>-0.29297760945320001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0.00062159708829800995</v>
      </c>
      <c r="BK261" s="12">
        <v>0.14634741391903999</v>
      </c>
      <c r="BL261" s="12">
        <v>-0.0052364447971899996</v>
      </c>
      <c r="BM261" s="12">
        <v>-1.2100130808042999</v>
      </c>
      <c r="BN261" s="12">
        <v>-0.59408249523029999</v>
      </c>
      <c r="BO261" s="12">
        <v>0</v>
      </c>
      <c r="BP261" s="12">
        <v>-5.4017517963242003</v>
      </c>
      <c r="BQ261" s="12">
        <v>0</v>
      </c>
      <c r="BR261" s="12">
        <v>0</v>
      </c>
      <c r="BS261" s="13" t="str">
        <f t="shared" si="76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-2.3438208756251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76"/>
        <v>0</v>
      </c>
    </row>
    <row r="263">
      <c r="A263" s="1">
        <v>51</v>
      </c>
      <c r="B263" s="7">
        <v>5153</v>
      </c>
      <c r="C263" s="11" t="s">
        <v>325</v>
      </c>
      <c r="D263" s="12">
        <v>0.49358491738798999</v>
      </c>
      <c r="E263" s="12">
        <v>0.49358491738798999</v>
      </c>
      <c r="F263" s="12">
        <v>0</v>
      </c>
      <c r="G263" s="12">
        <v>0</v>
      </c>
      <c r="H263" s="12">
        <v>0.88391805616463004</v>
      </c>
      <c r="I263" s="12">
        <v>0</v>
      </c>
      <c r="J263" s="12">
        <v>0</v>
      </c>
      <c r="K263" s="12">
        <v>0.83645000914847001</v>
      </c>
      <c r="L263" s="12">
        <v>0</v>
      </c>
      <c r="M263" s="12">
        <v>0</v>
      </c>
      <c r="N263" s="12">
        <v>5.716394371212</v>
      </c>
      <c r="O263" s="12">
        <v>3.4435908707551999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0.086678419542009999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0.077113711660489997</v>
      </c>
      <c r="AC263" s="12">
        <v>0.21534217589898999</v>
      </c>
      <c r="AD263" s="12">
        <v>0.29035665920420001</v>
      </c>
      <c r="AE263" s="12">
        <v>0</v>
      </c>
      <c r="AF263" s="12">
        <v>0</v>
      </c>
      <c r="AG263" s="12">
        <v>2.4058617086771998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-0.053520758804630003</v>
      </c>
      <c r="AN263" s="12">
        <v>0</v>
      </c>
      <c r="AO263" s="12">
        <v>22.854297331169001</v>
      </c>
      <c r="AP263" s="12">
        <v>0.70407526805309995</v>
      </c>
      <c r="AQ263" s="12">
        <v>0</v>
      </c>
      <c r="AR263" s="12">
        <v>0.20487356986739999</v>
      </c>
      <c r="AS263" s="12">
        <v>0.49920169818569998</v>
      </c>
      <c r="AT263" s="12">
        <v>24.94340282336</v>
      </c>
      <c r="AU263" s="12">
        <v>20.322609351326001</v>
      </c>
      <c r="AV263" s="12">
        <v>0</v>
      </c>
      <c r="AW263" s="12">
        <v>0</v>
      </c>
      <c r="AX263" s="12">
        <v>1.2354558283598001</v>
      </c>
      <c r="AY263" s="12">
        <v>0</v>
      </c>
      <c r="AZ263" s="12">
        <v>-1.1719104378125</v>
      </c>
      <c r="BA263" s="12">
        <v>-0.37973533329522002</v>
      </c>
      <c r="BB263" s="12">
        <v>-0.23369308893494001</v>
      </c>
      <c r="BC263" s="12">
        <v>0</v>
      </c>
      <c r="BD263" s="12">
        <v>0</v>
      </c>
      <c r="BE263" s="12">
        <v>0</v>
      </c>
      <c r="BF263" s="12">
        <v>0</v>
      </c>
      <c r="BG263" s="12">
        <v>-0.14604224436027999</v>
      </c>
      <c r="BH263" s="12">
        <v>-2.5892872762042001</v>
      </c>
      <c r="BI263" s="12">
        <v>-0.31000227629596</v>
      </c>
      <c r="BJ263" s="12">
        <v>0.1692431030955</v>
      </c>
      <c r="BK263" s="12">
        <v>3.3137541074325001</v>
      </c>
      <c r="BL263" s="12">
        <v>-0.2421510274017</v>
      </c>
      <c r="BM263" s="12">
        <v>-34.233605482682002</v>
      </c>
      <c r="BN263" s="12">
        <v>-0.20311453384302999</v>
      </c>
      <c r="BO263" s="12">
        <v>-2.4420430063546998</v>
      </c>
      <c r="BP263" s="12">
        <v>-14.320154251888001</v>
      </c>
      <c r="BQ263" s="12">
        <v>0</v>
      </c>
      <c r="BR263" s="12">
        <v>0</v>
      </c>
      <c r="BS263" s="13" t="str">
        <f t="shared" si="76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-0.0082728196530249994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76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2.0548533137275</v>
      </c>
      <c r="AQ265" s="12">
        <v>0</v>
      </c>
      <c r="AR265" s="12">
        <v>-0.0042940798295290003</v>
      </c>
      <c r="AS265" s="12">
        <v>2.0591473935570002</v>
      </c>
      <c r="AT265" s="12">
        <v>0.13840061394801001</v>
      </c>
      <c r="AU265" s="12">
        <v>0</v>
      </c>
      <c r="AV265" s="12">
        <v>0</v>
      </c>
      <c r="AW265" s="12">
        <v>0</v>
      </c>
      <c r="AX265" s="12">
        <v>0.10887059704877999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76"/>
        <v>0</v>
      </c>
    </row>
    <row r="266">
      <c r="A266" s="1">
        <v>51</v>
      </c>
      <c r="B266" s="7">
        <v>5164</v>
      </c>
      <c r="C266" s="11" t="s">
        <v>328</v>
      </c>
      <c r="D266" s="12">
        <v>9.3099831789850001</v>
      </c>
      <c r="E266" s="12">
        <v>9.3099831789850001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-0.033364071192323</v>
      </c>
      <c r="BJ266" s="12">
        <v>0.067453608553901007</v>
      </c>
      <c r="BK266" s="12">
        <v>3.3674206525746002</v>
      </c>
      <c r="BL266" s="12">
        <v>0</v>
      </c>
      <c r="BM266" s="12">
        <v>-0.35418513713809002</v>
      </c>
      <c r="BN266" s="12">
        <v>0</v>
      </c>
      <c r="BO266" s="12">
        <v>0</v>
      </c>
      <c r="BP266" s="12">
        <v>-5.4017517963242003</v>
      </c>
      <c r="BQ266" s="12">
        <v>0</v>
      </c>
      <c r="BR266" s="12">
        <v>0</v>
      </c>
      <c r="BS266" s="13" t="str">
        <f t="shared" si="76"/>
        <v>0</v>
      </c>
    </row>
    <row r="267">
      <c r="A267" s="1">
        <v>51</v>
      </c>
      <c r="B267" s="7">
        <v>5165</v>
      </c>
      <c r="C267" s="11" t="s">
        <v>329</v>
      </c>
      <c r="D267" s="12">
        <v>0.0014705585962559999</v>
      </c>
      <c r="E267" s="12">
        <v>0.0014705585962559999</v>
      </c>
      <c r="F267" s="12">
        <v>0</v>
      </c>
      <c r="G267" s="12">
        <v>0</v>
      </c>
      <c r="H267" s="12">
        <v>0.056690353188311997</v>
      </c>
      <c r="I267" s="12">
        <v>0</v>
      </c>
      <c r="J267" s="12">
        <v>0</v>
      </c>
      <c r="K267" s="12">
        <v>0.053614665805452003</v>
      </c>
      <c r="L267" s="12">
        <v>0</v>
      </c>
      <c r="M267" s="12">
        <v>0</v>
      </c>
      <c r="N267" s="12">
        <v>0.23406885993897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0.14037786334002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0.41327446604232998</v>
      </c>
      <c r="AU267" s="12">
        <v>0.31937731502766997</v>
      </c>
      <c r="AV267" s="12">
        <v>0</v>
      </c>
      <c r="AW267" s="12">
        <v>0</v>
      </c>
      <c r="AX267" s="12">
        <v>0.036290199016260002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3.7637501090215002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76"/>
        <v>0</v>
      </c>
    </row>
    <row r="268">
      <c r="A268" s="1">
        <v>51</v>
      </c>
      <c r="B268" s="7">
        <v>5169</v>
      </c>
      <c r="C268" s="11" t="s">
        <v>330</v>
      </c>
      <c r="D268" s="12">
        <v>0.072720300056299994</v>
      </c>
      <c r="E268" s="12">
        <v>0.072720300056299994</v>
      </c>
      <c r="F268" s="12">
        <v>0</v>
      </c>
      <c r="G268" s="12">
        <v>0</v>
      </c>
      <c r="H268" s="12">
        <v>0.32124533473376998</v>
      </c>
      <c r="I268" s="12">
        <v>0</v>
      </c>
      <c r="J268" s="12">
        <v>0</v>
      </c>
      <c r="K268" s="12">
        <v>0.30381643956423998</v>
      </c>
      <c r="L268" s="12">
        <v>0</v>
      </c>
      <c r="M268" s="12">
        <v>0</v>
      </c>
      <c r="N268" s="12">
        <v>1.7555164495422999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0.65008814656500002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-0.0032351380894620001</v>
      </c>
      <c r="AQ268" s="12">
        <v>0</v>
      </c>
      <c r="AR268" s="12">
        <v>-0.0032351380894620001</v>
      </c>
      <c r="AS268" s="12">
        <v>0</v>
      </c>
      <c r="AT268" s="12">
        <v>2.8401880662377001</v>
      </c>
      <c r="AU268" s="12">
        <v>2.3502953670900002</v>
      </c>
      <c r="AV268" s="12">
        <v>0</v>
      </c>
      <c r="AW268" s="12">
        <v>0</v>
      </c>
      <c r="AX268" s="12">
        <v>0.10887059704877999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-0.19546991003962999</v>
      </c>
      <c r="BI268" s="12">
        <v>-0.0083410177980811004</v>
      </c>
      <c r="BJ268" s="12">
        <v>0.0023928657564469</v>
      </c>
      <c r="BK268" s="12">
        <v>0</v>
      </c>
      <c r="BL268" s="12">
        <v>0</v>
      </c>
      <c r="BM268" s="12">
        <v>-0.21255761835546999</v>
      </c>
      <c r="BN268" s="12">
        <v>-0.015569658972854001</v>
      </c>
      <c r="BO268" s="12">
        <v>-0.064410143069260004</v>
      </c>
      <c r="BP268" s="12">
        <v>-10.803503592648999</v>
      </c>
      <c r="BQ268" s="12">
        <v>0</v>
      </c>
      <c r="BR268" s="12">
        <v>0</v>
      </c>
      <c r="BS268" s="13" t="str">
        <f t="shared" si="76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76"/>
        <v>0</v>
      </c>
    </row>
    <row r="270">
      <c r="A270" s="1">
        <v>52</v>
      </c>
      <c r="B270" s="7">
        <v>5212</v>
      </c>
      <c r="C270" s="11" t="s">
        <v>332</v>
      </c>
      <c r="D270" s="12">
        <v>0.001440089539292</v>
      </c>
      <c r="E270" s="12">
        <v>0.001440089539292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-3.6999401894682999</v>
      </c>
      <c r="AQ270" s="12">
        <v>0</v>
      </c>
      <c r="AR270" s="12">
        <v>0</v>
      </c>
      <c r="AS270" s="12">
        <v>-3.6999401894682999</v>
      </c>
      <c r="AT270" s="12">
        <v>0.0046205620544504996</v>
      </c>
      <c r="AU270" s="12">
        <v>0.0040860087429372997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76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-8.0815355595035996</v>
      </c>
      <c r="AQ271" s="12">
        <v>0</v>
      </c>
      <c r="AR271" s="12">
        <v>-0.68165518056759999</v>
      </c>
      <c r="AS271" s="12">
        <v>-7.3998803789360004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76"/>
        <v>0</v>
      </c>
    </row>
    <row r="272">
      <c r="A272" s="1">
        <v>52</v>
      </c>
      <c r="B272" s="7">
        <v>5222</v>
      </c>
      <c r="C272" s="11" t="s">
        <v>334</v>
      </c>
      <c r="D272" s="12">
        <v>0.000284627296955</v>
      </c>
      <c r="E272" s="12">
        <v>0.000284627296955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0.54118466398929999</v>
      </c>
      <c r="O272" s="12">
        <v>0.78135802641139995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-0.010278210314415</v>
      </c>
      <c r="AP272" s="12">
        <v>-55.900199187306001</v>
      </c>
      <c r="AQ272" s="12">
        <v>0</v>
      </c>
      <c r="AR272" s="12">
        <v>-50.792772486723003</v>
      </c>
      <c r="AS272" s="12">
        <v>-5.1074267005829999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2.8071834871327002</v>
      </c>
      <c r="BB272" s="12">
        <v>0</v>
      </c>
      <c r="BC272" s="12">
        <v>0</v>
      </c>
      <c r="BD272" s="12">
        <v>0</v>
      </c>
      <c r="BE272" s="12">
        <v>2.8071834871327002</v>
      </c>
      <c r="BF272" s="12">
        <v>0</v>
      </c>
      <c r="BG272" s="12">
        <v>0</v>
      </c>
      <c r="BH272" s="12">
        <v>0</v>
      </c>
      <c r="BI272" s="12">
        <v>0</v>
      </c>
      <c r="BJ272" s="12">
        <v>-0.00015785874320171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76"/>
        <v>0</v>
      </c>
    </row>
    <row r="273">
      <c r="A273" s="1">
        <v>52</v>
      </c>
      <c r="B273" s="7">
        <v>5223</v>
      </c>
      <c r="C273" s="11" t="s">
        <v>335</v>
      </c>
      <c r="D273" s="12">
        <v>-20.624103594476999</v>
      </c>
      <c r="E273" s="12">
        <v>-20.624103594476999</v>
      </c>
      <c r="F273" s="12">
        <v>0</v>
      </c>
      <c r="G273" s="12">
        <v>0</v>
      </c>
      <c r="H273" s="12">
        <v>-0.016165693727586999</v>
      </c>
      <c r="I273" s="12">
        <v>0</v>
      </c>
      <c r="J273" s="12">
        <v>0</v>
      </c>
      <c r="K273" s="12">
        <v>-0.015308674982632</v>
      </c>
      <c r="L273" s="12">
        <v>0</v>
      </c>
      <c r="M273" s="12">
        <v>0</v>
      </c>
      <c r="N273" s="12">
        <v>20.432508002039</v>
      </c>
      <c r="O273" s="12">
        <v>17.630793598360999</v>
      </c>
      <c r="P273" s="12">
        <v>0</v>
      </c>
      <c r="Q273" s="12">
        <v>0</v>
      </c>
      <c r="R273" s="12">
        <v>0</v>
      </c>
      <c r="S273" s="12">
        <v>-5.6021041801034999</v>
      </c>
      <c r="T273" s="12">
        <v>0</v>
      </c>
      <c r="U273" s="12">
        <v>0</v>
      </c>
      <c r="V273" s="12">
        <v>0.063333467557020004</v>
      </c>
      <c r="W273" s="12">
        <v>0</v>
      </c>
      <c r="X273" s="12">
        <v>0</v>
      </c>
      <c r="Y273" s="12">
        <v>0</v>
      </c>
      <c r="Z273" s="12">
        <v>0</v>
      </c>
      <c r="AA273" s="12">
        <v>-0.38306499195348997</v>
      </c>
      <c r="AB273" s="12">
        <v>0</v>
      </c>
      <c r="AC273" s="12">
        <v>0</v>
      </c>
      <c r="AD273" s="12">
        <v>1.8761294532795001</v>
      </c>
      <c r="AE273" s="12">
        <v>0</v>
      </c>
      <c r="AF273" s="12">
        <v>-3.1032118709754002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0.14255377354990001</v>
      </c>
      <c r="AM273" s="12">
        <v>0</v>
      </c>
      <c r="AN273" s="12">
        <v>0</v>
      </c>
      <c r="AO273" s="12">
        <v>0.54582926726979997</v>
      </c>
      <c r="AP273" s="12">
        <v>-1284.3648892204001</v>
      </c>
      <c r="AQ273" s="12">
        <v>-266.97759570207</v>
      </c>
      <c r="AR273" s="12">
        <v>-86.253147041209999</v>
      </c>
      <c r="AS273" s="12">
        <v>-931.13414647709999</v>
      </c>
      <c r="AT273" s="12">
        <v>10.953338756878001</v>
      </c>
      <c r="AU273" s="12">
        <v>9.6502362125609995</v>
      </c>
      <c r="AV273" s="12">
        <v>0</v>
      </c>
      <c r="AW273" s="12">
        <v>0</v>
      </c>
      <c r="AX273" s="12">
        <v>0.023995143265093999</v>
      </c>
      <c r="AY273" s="12">
        <v>0</v>
      </c>
      <c r="AZ273" s="12">
        <v>-14.487582248972</v>
      </c>
      <c r="BA273" s="12">
        <v>11.365828480484</v>
      </c>
      <c r="BB273" s="12">
        <v>0</v>
      </c>
      <c r="BC273" s="12">
        <v>0</v>
      </c>
      <c r="BD273" s="12">
        <v>0</v>
      </c>
      <c r="BE273" s="12">
        <v>11.365828480484</v>
      </c>
      <c r="BF273" s="12">
        <v>0</v>
      </c>
      <c r="BG273" s="12">
        <v>0</v>
      </c>
      <c r="BH273" s="12">
        <v>0</v>
      </c>
      <c r="BI273" s="12">
        <v>0</v>
      </c>
      <c r="BJ273" s="12">
        <v>-0.076461112563993003</v>
      </c>
      <c r="BK273" s="12">
        <v>0</v>
      </c>
      <c r="BL273" s="12">
        <v>0</v>
      </c>
      <c r="BM273" s="12">
        <v>0</v>
      </c>
      <c r="BN273" s="12">
        <v>-0.00072834450403900998</v>
      </c>
      <c r="BO273" s="12">
        <v>0</v>
      </c>
      <c r="BP273" s="12">
        <v>-0.079615690961404001</v>
      </c>
      <c r="BQ273" s="12">
        <v>0</v>
      </c>
      <c r="BR273" s="12">
        <v>0</v>
      </c>
      <c r="BS273" s="13" t="str">
        <f t="shared" si="76"/>
        <v>0</v>
      </c>
    </row>
    <row r="274">
      <c r="A274" s="1">
        <v>52</v>
      </c>
      <c r="B274" s="7">
        <v>5230</v>
      </c>
      <c r="C274" s="11" t="s">
        <v>336</v>
      </c>
      <c r="D274" s="12">
        <v>0.0080982677683296995</v>
      </c>
      <c r="E274" s="12">
        <v>0.0080982677683296995</v>
      </c>
      <c r="F274" s="12">
        <v>0</v>
      </c>
      <c r="G274" s="12">
        <v>0</v>
      </c>
      <c r="H274" s="12">
        <v>-0.37181095573449002</v>
      </c>
      <c r="I274" s="12">
        <v>0</v>
      </c>
      <c r="J274" s="12">
        <v>0</v>
      </c>
      <c r="K274" s="12">
        <v>-0.35209952460053001</v>
      </c>
      <c r="L274" s="12">
        <v>0</v>
      </c>
      <c r="M274" s="12">
        <v>0</v>
      </c>
      <c r="N274" s="12">
        <v>3.594251717438</v>
      </c>
      <c r="O274" s="12">
        <v>4.3054179099922001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0.02764393939046</v>
      </c>
      <c r="AC274" s="12">
        <v>0</v>
      </c>
      <c r="AD274" s="12">
        <v>0</v>
      </c>
      <c r="AE274" s="12">
        <v>0</v>
      </c>
      <c r="AF274" s="12">
        <v>0</v>
      </c>
      <c r="AG274" s="12">
        <v>0.18140224752886999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-1.5156488124545999</v>
      </c>
      <c r="AN274" s="12">
        <v>-1.2461603517374</v>
      </c>
      <c r="AO274" s="12">
        <v>-0.4298923556432</v>
      </c>
      <c r="AP274" s="12">
        <v>-149.60946744399999</v>
      </c>
      <c r="AQ274" s="12">
        <v>-10.108526071377</v>
      </c>
      <c r="AR274" s="12">
        <v>-19.127417212859999</v>
      </c>
      <c r="AS274" s="12">
        <v>-120.37352415976</v>
      </c>
      <c r="AT274" s="12">
        <v>38.371463522841999</v>
      </c>
      <c r="AU274" s="12">
        <v>29.854985298304001</v>
      </c>
      <c r="AV274" s="12">
        <v>0</v>
      </c>
      <c r="AW274" s="12">
        <v>0</v>
      </c>
      <c r="AX274" s="12">
        <v>2.7347728106888001</v>
      </c>
      <c r="AY274" s="12">
        <v>0</v>
      </c>
      <c r="AZ274" s="12">
        <v>14.875328482765999</v>
      </c>
      <c r="BA274" s="12">
        <v>-1.1087937390489999</v>
      </c>
      <c r="BB274" s="12">
        <v>-0.97169920709549995</v>
      </c>
      <c r="BC274" s="12">
        <v>0</v>
      </c>
      <c r="BD274" s="12">
        <v>0</v>
      </c>
      <c r="BE274" s="12">
        <v>-0.13709453195349</v>
      </c>
      <c r="BF274" s="12">
        <v>0</v>
      </c>
      <c r="BG274" s="12">
        <v>0</v>
      </c>
      <c r="BH274" s="12">
        <v>7.5026924714270002</v>
      </c>
      <c r="BI274" s="12">
        <v>0.76934941379209998</v>
      </c>
      <c r="BJ274" s="12">
        <v>-0.013572179364614001</v>
      </c>
      <c r="BK274" s="12">
        <v>-0.1328391557502</v>
      </c>
      <c r="BL274" s="12">
        <v>-0.25313952198900003</v>
      </c>
      <c r="BM274" s="12">
        <v>-0.23986909147320001</v>
      </c>
      <c r="BN274" s="12">
        <v>-0.17321611058666</v>
      </c>
      <c r="BO274" s="12">
        <v>-3.2353595063739999</v>
      </c>
      <c r="BP274" s="12">
        <v>0</v>
      </c>
      <c r="BQ274" s="12">
        <v>0</v>
      </c>
      <c r="BR274" s="12">
        <v>0</v>
      </c>
      <c r="BS274" s="13" t="str">
        <f t="shared" si="76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76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57.001126329705002</v>
      </c>
      <c r="AQ276" s="12">
        <v>0</v>
      </c>
      <c r="AR276" s="12">
        <v>-1.9575987123228999</v>
      </c>
      <c r="AS276" s="12">
        <v>58.958725042028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0.020170209350354001</v>
      </c>
      <c r="BJ276" s="12">
        <v>-0.00015785874320171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76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76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76"/>
        <v>0</v>
      </c>
    </row>
    <row r="279">
      <c r="A279" s="1">
        <v>52</v>
      </c>
      <c r="B279" s="7">
        <v>5245</v>
      </c>
      <c r="C279" s="11" t="s">
        <v>341</v>
      </c>
      <c r="D279" s="12">
        <v>0.021739299180000001</v>
      </c>
      <c r="E279" s="12">
        <v>0.021739299180000001</v>
      </c>
      <c r="F279" s="12">
        <v>0</v>
      </c>
      <c r="G279" s="12">
        <v>0</v>
      </c>
      <c r="H279" s="12">
        <v>-0.31850579308935001</v>
      </c>
      <c r="I279" s="12">
        <v>0</v>
      </c>
      <c r="J279" s="12">
        <v>0</v>
      </c>
      <c r="K279" s="12">
        <v>-0.30163588645958</v>
      </c>
      <c r="L279" s="12">
        <v>0</v>
      </c>
      <c r="M279" s="12">
        <v>0</v>
      </c>
      <c r="N279" s="12">
        <v>1.1843103413131999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0.081252685202821001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0.57021509419979999</v>
      </c>
      <c r="AM279" s="12">
        <v>0</v>
      </c>
      <c r="AN279" s="12">
        <v>0</v>
      </c>
      <c r="AO279" s="12">
        <v>-0.049503242998030002</v>
      </c>
      <c r="AP279" s="12">
        <v>-64.055548178417993</v>
      </c>
      <c r="AQ279" s="12">
        <v>0</v>
      </c>
      <c r="AR279" s="12">
        <v>-6.1039201375280001</v>
      </c>
      <c r="AS279" s="12">
        <v>-57.95162804089</v>
      </c>
      <c r="AT279" s="12">
        <v>1.789280712786</v>
      </c>
      <c r="AU279" s="12">
        <v>1.1591134588668</v>
      </c>
      <c r="AV279" s="12">
        <v>0</v>
      </c>
      <c r="AW279" s="12">
        <v>0</v>
      </c>
      <c r="AX279" s="12">
        <v>0.32561025357631002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-0.010207810943656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76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0.55295490299750005</v>
      </c>
      <c r="O280" s="12">
        <v>0.17571777126615001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0.62537648442649996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-0.003394293100871</v>
      </c>
      <c r="AP280" s="12">
        <v>-0.068833127768499994</v>
      </c>
      <c r="AQ280" s="12">
        <v>0</v>
      </c>
      <c r="AR280" s="12">
        <v>-0.068833127768499994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76"/>
        <v>0</v>
      </c>
    </row>
    <row r="281">
      <c r="A281" s="1">
        <v>52</v>
      </c>
      <c r="B281" s="7">
        <v>5249</v>
      </c>
      <c r="C281" s="11" t="s">
        <v>343</v>
      </c>
      <c r="D281" s="12">
        <v>0.0019923910786800998</v>
      </c>
      <c r="E281" s="12">
        <v>0.0019923910786800998</v>
      </c>
      <c r="F281" s="12">
        <v>0</v>
      </c>
      <c r="G281" s="12">
        <v>0</v>
      </c>
      <c r="H281" s="12">
        <v>-0.21015401845862999</v>
      </c>
      <c r="I281" s="12">
        <v>0</v>
      </c>
      <c r="J281" s="12">
        <v>0</v>
      </c>
      <c r="K281" s="12">
        <v>-0.19901277477421001</v>
      </c>
      <c r="L281" s="12">
        <v>0</v>
      </c>
      <c r="M281" s="12">
        <v>0</v>
      </c>
      <c r="N281" s="12">
        <v>3.3103483679463999</v>
      </c>
      <c r="O281" s="12">
        <v>2.6360990829638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2.1527956498492999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-0.23809598378197</v>
      </c>
      <c r="AP281" s="12">
        <v>-28.893879949832002</v>
      </c>
      <c r="AQ281" s="12">
        <v>0</v>
      </c>
      <c r="AR281" s="12">
        <v>-1.7174419484085</v>
      </c>
      <c r="AS281" s="12">
        <v>-27.176438001424</v>
      </c>
      <c r="AT281" s="12">
        <v>0.015227818436331</v>
      </c>
      <c r="AU281" s="12">
        <v>0</v>
      </c>
      <c r="AV281" s="12">
        <v>0</v>
      </c>
      <c r="AW281" s="12">
        <v>0</v>
      </c>
      <c r="AX281" s="12">
        <v>0.0089981787244099998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9.0341856864269996</v>
      </c>
      <c r="BI281" s="12">
        <v>0.025933126307598</v>
      </c>
      <c r="BJ281" s="12">
        <v>-0.00031571748640340001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76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0.89239290664549997</v>
      </c>
      <c r="AQ282" s="12">
        <v>0</v>
      </c>
      <c r="AR282" s="12">
        <v>0</v>
      </c>
      <c r="AS282" s="12">
        <v>0.89239290664549997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3.6348591371164001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-0.0055606785320537998</v>
      </c>
      <c r="BJ282" s="12">
        <v>-0.00015785874320171</v>
      </c>
      <c r="BK282" s="12">
        <v>0</v>
      </c>
      <c r="BL282" s="12">
        <v>0</v>
      </c>
      <c r="BM282" s="12">
        <v>11.43175338515</v>
      </c>
      <c r="BN282" s="12">
        <v>-0.25566420881099</v>
      </c>
      <c r="BO282" s="12">
        <v>-0.17043628957213</v>
      </c>
      <c r="BP282" s="12">
        <v>0</v>
      </c>
      <c r="BQ282" s="12">
        <v>0</v>
      </c>
      <c r="BR282" s="12">
        <v>0</v>
      </c>
      <c r="BS282" s="13" t="str">
        <f t="shared" si="76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3.6348591371164001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-1.0931100454272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76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-0.0030764447461200002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0.065127884605706995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0.04122667856152</v>
      </c>
      <c r="AQ284" s="12">
        <v>0</v>
      </c>
      <c r="AR284" s="12">
        <v>-0.0052058505686900002</v>
      </c>
      <c r="AS284" s="12">
        <v>0.046432529130210003</v>
      </c>
      <c r="AT284" s="12">
        <v>0.0087432761832589995</v>
      </c>
      <c r="AU284" s="12">
        <v>0.0087112879087119996</v>
      </c>
      <c r="AV284" s="12">
        <v>0</v>
      </c>
      <c r="AW284" s="12">
        <v>0</v>
      </c>
      <c r="AX284" s="12">
        <v>0</v>
      </c>
      <c r="AY284" s="12">
        <v>0</v>
      </c>
      <c r="AZ284" s="12">
        <v>3.6348591371164001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-0.022242714128216001</v>
      </c>
      <c r="BJ284" s="12">
        <v>-0.64735293707670005</v>
      </c>
      <c r="BK284" s="12">
        <v>0</v>
      </c>
      <c r="BL284" s="12">
        <v>0</v>
      </c>
      <c r="BM284" s="12">
        <v>-0.35857814037430003</v>
      </c>
      <c r="BN284" s="12">
        <v>-12.387947046213</v>
      </c>
      <c r="BO284" s="12">
        <v>0</v>
      </c>
      <c r="BP284" s="12">
        <v>-1.3854092246673999</v>
      </c>
      <c r="BQ284" s="12">
        <v>0</v>
      </c>
      <c r="BR284" s="12">
        <v>0</v>
      </c>
      <c r="BS284" s="13" t="str">
        <f t="shared" si="76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3.6348591371164001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-0.83557272399039995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76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3.6348591371164001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-0.11646669952626</v>
      </c>
      <c r="BK286" s="12">
        <v>0</v>
      </c>
      <c r="BL286" s="12">
        <v>0</v>
      </c>
      <c r="BM286" s="12">
        <v>-0.045444141138209999</v>
      </c>
      <c r="BN286" s="12">
        <v>-0.013901156201710001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76"/>
        <v>0</v>
      </c>
    </row>
    <row r="287">
      <c r="A287" s="1">
        <v>54</v>
      </c>
      <c r="B287" s="7">
        <v>5411</v>
      </c>
      <c r="C287" s="11" t="s">
        <v>349</v>
      </c>
      <c r="D287" s="12">
        <v>-2.7582764841757998</v>
      </c>
      <c r="E287" s="12">
        <v>-0.00056604523578598995</v>
      </c>
      <c r="F287" s="12">
        <v>-2.7577104389399998</v>
      </c>
      <c r="G287" s="12">
        <v>0</v>
      </c>
      <c r="H287" s="12">
        <v>-0.77279470948040996</v>
      </c>
      <c r="I287" s="12">
        <v>0</v>
      </c>
      <c r="J287" s="12">
        <v>0</v>
      </c>
      <c r="K287" s="12">
        <v>-0.73192560791825001</v>
      </c>
      <c r="L287" s="12">
        <v>0</v>
      </c>
      <c r="M287" s="12">
        <v>0</v>
      </c>
      <c r="N287" s="12">
        <v>0.4478816078133</v>
      </c>
      <c r="O287" s="12">
        <v>0.9028373819776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0.02205454373113</v>
      </c>
      <c r="AP287" s="12">
        <v>0.003296918440067</v>
      </c>
      <c r="AQ287" s="12">
        <v>0</v>
      </c>
      <c r="AR287" s="12">
        <v>0.003296918440067</v>
      </c>
      <c r="AS287" s="12">
        <v>0</v>
      </c>
      <c r="AT287" s="12">
        <v>0.1863726566253</v>
      </c>
      <c r="AU287" s="12">
        <v>0.18775190850039999</v>
      </c>
      <c r="AV287" s="12">
        <v>0</v>
      </c>
      <c r="AW287" s="12">
        <v>0</v>
      </c>
      <c r="AX287" s="12">
        <v>-0.021772082612639999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0.087637224361619998</v>
      </c>
      <c r="BJ287" s="12">
        <v>-0.00010180869087052</v>
      </c>
      <c r="BK287" s="12">
        <v>0</v>
      </c>
      <c r="BL287" s="12">
        <v>-7.8357785686780002</v>
      </c>
      <c r="BM287" s="12">
        <v>0</v>
      </c>
      <c r="BN287" s="12">
        <v>-0.0053426132404398004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76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-15.426574738740999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76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-3.4448124549819998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76"/>
        <v>0</v>
      </c>
    </row>
    <row r="290">
      <c r="A290" s="1">
        <v>54</v>
      </c>
      <c r="B290" s="7">
        <v>5414</v>
      </c>
      <c r="C290" s="11" t="s">
        <v>352</v>
      </c>
      <c r="D290" s="12">
        <v>-1.4188068280668</v>
      </c>
      <c r="E290" s="12">
        <v>-0.077217965879981004</v>
      </c>
      <c r="F290" s="12">
        <v>-1.3415888621868</v>
      </c>
      <c r="G290" s="12">
        <v>0</v>
      </c>
      <c r="H290" s="12">
        <v>-3.9457411547144998</v>
      </c>
      <c r="I290" s="12">
        <v>0</v>
      </c>
      <c r="J290" s="12">
        <v>0</v>
      </c>
      <c r="K290" s="12">
        <v>-3.7379770402616002</v>
      </c>
      <c r="L290" s="12">
        <v>0</v>
      </c>
      <c r="M290" s="12">
        <v>0</v>
      </c>
      <c r="N290" s="12">
        <v>43.757036354059998</v>
      </c>
      <c r="O290" s="12">
        <v>17.425404218964001</v>
      </c>
      <c r="P290" s="12">
        <v>1.6453191503089999</v>
      </c>
      <c r="Q290" s="12">
        <v>0</v>
      </c>
      <c r="R290" s="12">
        <v>0</v>
      </c>
      <c r="S290" s="12">
        <v>-11.338095285849001</v>
      </c>
      <c r="T290" s="12">
        <v>0</v>
      </c>
      <c r="U290" s="12">
        <v>0</v>
      </c>
      <c r="V290" s="12">
        <v>-0.31743802606511001</v>
      </c>
      <c r="W290" s="12">
        <v>0</v>
      </c>
      <c r="X290" s="12">
        <v>0</v>
      </c>
      <c r="Y290" s="12">
        <v>-0.1071194282401</v>
      </c>
      <c r="Z290" s="12">
        <v>0</v>
      </c>
      <c r="AA290" s="12">
        <v>12.929578054759</v>
      </c>
      <c r="AB290" s="12">
        <v>-0.15133796773471</v>
      </c>
      <c r="AC290" s="12">
        <v>0</v>
      </c>
      <c r="AD290" s="12">
        <v>8.2382187837229992</v>
      </c>
      <c r="AE290" s="12">
        <v>0</v>
      </c>
      <c r="AF290" s="12">
        <v>0</v>
      </c>
      <c r="AG290" s="12">
        <v>11.684390243415001</v>
      </c>
      <c r="AH290" s="12">
        <v>0</v>
      </c>
      <c r="AI290" s="12">
        <v>0</v>
      </c>
      <c r="AJ290" s="12">
        <v>0</v>
      </c>
      <c r="AK290" s="12">
        <v>0</v>
      </c>
      <c r="AL290" s="12">
        <v>-0.28166007898599998</v>
      </c>
      <c r="AM290" s="12">
        <v>-0.82126540410579996</v>
      </c>
      <c r="AN290" s="12">
        <v>-10.049785191162</v>
      </c>
      <c r="AO290" s="12">
        <v>13.304048900568</v>
      </c>
      <c r="AP290" s="12">
        <v>59.946804481200999</v>
      </c>
      <c r="AQ290" s="12">
        <v>0</v>
      </c>
      <c r="AR290" s="12">
        <v>1.9923187981049999</v>
      </c>
      <c r="AS290" s="12">
        <v>57.954485683096003</v>
      </c>
      <c r="AT290" s="12">
        <v>8.1390269331458995</v>
      </c>
      <c r="AU290" s="12">
        <v>6.1813183600350001</v>
      </c>
      <c r="AV290" s="12">
        <v>0</v>
      </c>
      <c r="AW290" s="12">
        <v>0</v>
      </c>
      <c r="AX290" s="12">
        <v>-1.2196372321219999</v>
      </c>
      <c r="AY290" s="12">
        <v>0</v>
      </c>
      <c r="AZ290" s="12">
        <v>-9.5023941745029994</v>
      </c>
      <c r="BA290" s="12">
        <v>-0.45275645547535998</v>
      </c>
      <c r="BB290" s="12">
        <v>-0.23369308893494001</v>
      </c>
      <c r="BC290" s="12">
        <v>0</v>
      </c>
      <c r="BD290" s="12">
        <v>0</v>
      </c>
      <c r="BE290" s="12">
        <v>0</v>
      </c>
      <c r="BF290" s="12">
        <v>0</v>
      </c>
      <c r="BG290" s="12">
        <v>-0.21906336654042</v>
      </c>
      <c r="BH290" s="12">
        <v>-8.5030364869229995</v>
      </c>
      <c r="BI290" s="12">
        <v>1.2488304471530001</v>
      </c>
      <c r="BJ290" s="12">
        <v>-1.3946903194669</v>
      </c>
      <c r="BK290" s="12">
        <v>-20.452552529769001</v>
      </c>
      <c r="BL290" s="12">
        <v>-9.5147176549620003</v>
      </c>
      <c r="BM290" s="12">
        <v>-3.6390878024498998</v>
      </c>
      <c r="BN290" s="12">
        <v>-0.46019528080834998</v>
      </c>
      <c r="BO290" s="12">
        <v>2.3356737343090002</v>
      </c>
      <c r="BP290" s="12">
        <v>-2.0284219567088</v>
      </c>
      <c r="BQ290" s="12">
        <v>0</v>
      </c>
      <c r="BR290" s="12">
        <v>0</v>
      </c>
      <c r="BS290" s="13" t="str">
        <f t="shared" si="76"/>
        <v>0</v>
      </c>
    </row>
    <row r="291">
      <c r="A291" s="1">
        <v>54</v>
      </c>
      <c r="B291" s="7">
        <v>5419</v>
      </c>
      <c r="C291" s="11" t="s">
        <v>353</v>
      </c>
      <c r="D291" s="12">
        <v>-3.9958003149774002</v>
      </c>
      <c r="E291" s="12">
        <v>-3.3995385984499</v>
      </c>
      <c r="F291" s="12">
        <v>-0.59626171652750004</v>
      </c>
      <c r="G291" s="12">
        <v>0</v>
      </c>
      <c r="H291" s="12">
        <v>-4.1537715634571999</v>
      </c>
      <c r="I291" s="12">
        <v>0</v>
      </c>
      <c r="J291" s="12">
        <v>0</v>
      </c>
      <c r="K291" s="12">
        <v>-3.9341001425606001</v>
      </c>
      <c r="L291" s="12">
        <v>0</v>
      </c>
      <c r="M291" s="12">
        <v>0</v>
      </c>
      <c r="N291" s="12">
        <v>4.4513709681479998</v>
      </c>
      <c r="O291" s="12">
        <v>1.7900522588051999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-0.030605550925698999</v>
      </c>
      <c r="Z291" s="12">
        <v>0</v>
      </c>
      <c r="AA291" s="12">
        <v>0</v>
      </c>
      <c r="AB291" s="12">
        <v>-0.025599554666799001</v>
      </c>
      <c r="AC291" s="12">
        <v>0.44419483491770001</v>
      </c>
      <c r="AD291" s="12">
        <v>0.75466790341489998</v>
      </c>
      <c r="AE291" s="12">
        <v>-0.49932386922400002</v>
      </c>
      <c r="AF291" s="12">
        <v>0</v>
      </c>
      <c r="AG291" s="12">
        <v>0.66328185751545998</v>
      </c>
      <c r="AH291" s="12">
        <v>0</v>
      </c>
      <c r="AI291" s="12">
        <v>0</v>
      </c>
      <c r="AJ291" s="12">
        <v>0</v>
      </c>
      <c r="AK291" s="12">
        <v>0</v>
      </c>
      <c r="AL291" s="12">
        <v>-1.1266403159439999</v>
      </c>
      <c r="AM291" s="12">
        <v>-0.99491743082499995</v>
      </c>
      <c r="AN291" s="12">
        <v>-0.81788714913589999</v>
      </c>
      <c r="AO291" s="12">
        <v>6.311449460365</v>
      </c>
      <c r="AP291" s="12">
        <v>0.34929897336892002</v>
      </c>
      <c r="AQ291" s="12">
        <v>0</v>
      </c>
      <c r="AR291" s="12">
        <v>0.15115140030970001</v>
      </c>
      <c r="AS291" s="12">
        <v>0.19814757305922001</v>
      </c>
      <c r="AT291" s="12">
        <v>5.2446569950319999</v>
      </c>
      <c r="AU291" s="12">
        <v>1.2327419253752001</v>
      </c>
      <c r="AV291" s="12">
        <v>0</v>
      </c>
      <c r="AW291" s="12">
        <v>0</v>
      </c>
      <c r="AX291" s="12">
        <v>-3.336676730527</v>
      </c>
      <c r="AY291" s="12">
        <v>0</v>
      </c>
      <c r="AZ291" s="12">
        <v>17.510319668606002</v>
      </c>
      <c r="BA291" s="12">
        <v>-1.2856252835271</v>
      </c>
      <c r="BB291" s="12">
        <v>0</v>
      </c>
      <c r="BC291" s="12">
        <v>0</v>
      </c>
      <c r="BD291" s="12">
        <v>0</v>
      </c>
      <c r="BE291" s="12">
        <v>-1.0975681894114999</v>
      </c>
      <c r="BF291" s="12">
        <v>-0.18805709411561</v>
      </c>
      <c r="BG291" s="12">
        <v>0</v>
      </c>
      <c r="BH291" s="12">
        <v>-1.7592291903566</v>
      </c>
      <c r="BI291" s="12">
        <v>0.67918848880259997</v>
      </c>
      <c r="BJ291" s="12">
        <v>-0.95845798829189999</v>
      </c>
      <c r="BK291" s="12">
        <v>-1.6051079648633</v>
      </c>
      <c r="BL291" s="12">
        <v>-53.410289323238999</v>
      </c>
      <c r="BM291" s="12">
        <v>2.977865258599</v>
      </c>
      <c r="BN291" s="12">
        <v>-0.10498930477576</v>
      </c>
      <c r="BO291" s="12">
        <v>0.53968692042410005</v>
      </c>
      <c r="BP291" s="12">
        <v>-0.44298870318928002</v>
      </c>
      <c r="BQ291" s="12">
        <v>0</v>
      </c>
      <c r="BR291" s="12">
        <v>0</v>
      </c>
      <c r="BS291" s="13" t="str">
        <f t="shared" si="76"/>
        <v>0</v>
      </c>
    </row>
    <row r="292">
      <c r="A292" s="1">
        <v>61</v>
      </c>
      <c r="B292" s="7">
        <v>6111</v>
      </c>
      <c r="C292" s="11" t="s">
        <v>354</v>
      </c>
      <c r="D292" s="12">
        <v>23.438899865067</v>
      </c>
      <c r="E292" s="12">
        <v>23.438899865067</v>
      </c>
      <c r="F292" s="12">
        <v>0</v>
      </c>
      <c r="G292" s="12">
        <v>0</v>
      </c>
      <c r="H292" s="12">
        <v>-0.00053552387959989996</v>
      </c>
      <c r="I292" s="12">
        <v>0</v>
      </c>
      <c r="J292" s="12">
        <v>0</v>
      </c>
      <c r="K292" s="12">
        <v>-0.00050952371622430004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-0.0065017948819949996</v>
      </c>
      <c r="AQ292" s="12">
        <v>0</v>
      </c>
      <c r="AR292" s="12">
        <v>-0.0065017948819949996</v>
      </c>
      <c r="AS292" s="12">
        <v>0</v>
      </c>
      <c r="AT292" s="12">
        <v>-0.016926207357403002</v>
      </c>
      <c r="AU292" s="12">
        <v>-0.014190497098252999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-0.0067121808568840003</v>
      </c>
      <c r="BO292" s="12">
        <v>0</v>
      </c>
      <c r="BP292" s="12">
        <v>-0.071176069239943004</v>
      </c>
      <c r="BQ292" s="12">
        <v>0</v>
      </c>
      <c r="BR292" s="12">
        <v>0</v>
      </c>
      <c r="BS292" s="13" t="str">
        <f t="shared" ref="BS292:BS355" si="77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-0.38786574070099</v>
      </c>
      <c r="E293" s="12">
        <v>-0.38786574070099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-0.071176069239943004</v>
      </c>
      <c r="BQ293" s="12">
        <v>0</v>
      </c>
      <c r="BR293" s="12">
        <v>0</v>
      </c>
      <c r="BS293" s="13" t="str">
        <f t="shared" si="77"/>
        <v>0</v>
      </c>
    </row>
    <row r="294">
      <c r="A294" s="1">
        <v>61</v>
      </c>
      <c r="B294" s="7">
        <v>6113</v>
      </c>
      <c r="C294" s="11" t="s">
        <v>356</v>
      </c>
      <c r="D294" s="12">
        <v>7.0165379836288997</v>
      </c>
      <c r="E294" s="12">
        <v>7.1303113847880004</v>
      </c>
      <c r="F294" s="12">
        <v>-0.11377340115913</v>
      </c>
      <c r="G294" s="12">
        <v>0</v>
      </c>
      <c r="H294" s="12">
        <v>-0.014459144749196001</v>
      </c>
      <c r="I294" s="12">
        <v>0</v>
      </c>
      <c r="J294" s="12">
        <v>0</v>
      </c>
      <c r="K294" s="12">
        <v>-0.013757140338055999</v>
      </c>
      <c r="L294" s="12">
        <v>0</v>
      </c>
      <c r="M294" s="12">
        <v>0</v>
      </c>
      <c r="N294" s="12">
        <v>-3.0606268022474001</v>
      </c>
      <c r="O294" s="12">
        <v>-0.13458759513703999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-0.1283055754155</v>
      </c>
      <c r="AC294" s="12">
        <v>-1.5105857952071</v>
      </c>
      <c r="AD294" s="12">
        <v>-0.29279435180553998</v>
      </c>
      <c r="AE294" s="12">
        <v>0</v>
      </c>
      <c r="AF294" s="12">
        <v>0</v>
      </c>
      <c r="AG294" s="12">
        <v>0.035510304176310001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0.032403679804579998</v>
      </c>
      <c r="AP294" s="12">
        <v>0.23982224984864001</v>
      </c>
      <c r="AQ294" s="12">
        <v>0</v>
      </c>
      <c r="AR294" s="12">
        <v>0.23982224984864001</v>
      </c>
      <c r="AS294" s="12">
        <v>0</v>
      </c>
      <c r="AT294" s="12">
        <v>1.0304762047477001</v>
      </c>
      <c r="AU294" s="12">
        <v>0.36470416605979999</v>
      </c>
      <c r="AV294" s="12">
        <v>0</v>
      </c>
      <c r="AW294" s="12">
        <v>0</v>
      </c>
      <c r="AX294" s="12">
        <v>-0.61873992167640002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-0.19546991003962999</v>
      </c>
      <c r="BI294" s="12">
        <v>0</v>
      </c>
      <c r="BJ294" s="12">
        <v>-0.002999316120833</v>
      </c>
      <c r="BK294" s="12">
        <v>20.896043852174</v>
      </c>
      <c r="BL294" s="12">
        <v>0.42063154885858001</v>
      </c>
      <c r="BM294" s="12">
        <v>-0.3740729151385</v>
      </c>
      <c r="BN294" s="12">
        <v>-0.037535969463365002</v>
      </c>
      <c r="BO294" s="12">
        <v>-1.2036167094243</v>
      </c>
      <c r="BP294" s="12">
        <v>-0.071176069239943004</v>
      </c>
      <c r="BQ294" s="12">
        <v>0</v>
      </c>
      <c r="BR294" s="12">
        <v>0</v>
      </c>
      <c r="BS294" s="13" t="str">
        <f t="shared" si="77"/>
        <v>0</v>
      </c>
    </row>
    <row r="295">
      <c r="A295" s="1">
        <v>61</v>
      </c>
      <c r="B295" s="7">
        <v>6114</v>
      </c>
      <c r="C295" s="11" t="s">
        <v>357</v>
      </c>
      <c r="D295" s="12">
        <v>3.7959932773278</v>
      </c>
      <c r="E295" s="12">
        <v>3.7959932773278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0.063449768682364002</v>
      </c>
      <c r="AQ295" s="12">
        <v>0</v>
      </c>
      <c r="AR295" s="12">
        <v>0.063449768682364002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-0.071176069239943004</v>
      </c>
      <c r="BQ295" s="12">
        <v>0</v>
      </c>
      <c r="BR295" s="12">
        <v>0</v>
      </c>
      <c r="BS295" s="13" t="str">
        <f t="shared" si="77"/>
        <v>0</v>
      </c>
    </row>
    <row r="296">
      <c r="A296" s="1">
        <v>61</v>
      </c>
      <c r="B296" s="7">
        <v>6121</v>
      </c>
      <c r="C296" s="11" t="s">
        <v>358</v>
      </c>
      <c r="D296" s="12">
        <v>-37.572296566421002</v>
      </c>
      <c r="E296" s="12">
        <v>-37.572296566421002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4.0367818846420001</v>
      </c>
      <c r="O296" s="12">
        <v>5.9216395639829997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0.087649278819739995</v>
      </c>
      <c r="AQ296" s="12">
        <v>0</v>
      </c>
      <c r="AR296" s="12">
        <v>0.087649278819739995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2.8776492548480999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-0.071176069239943004</v>
      </c>
      <c r="BQ296" s="12">
        <v>0</v>
      </c>
      <c r="BR296" s="12">
        <v>0</v>
      </c>
      <c r="BS296" s="13" t="str">
        <f t="shared" si="77"/>
        <v>0</v>
      </c>
    </row>
    <row r="297">
      <c r="A297" s="1">
        <v>61</v>
      </c>
      <c r="B297" s="7">
        <v>6122</v>
      </c>
      <c r="C297" s="11" t="s">
        <v>359</v>
      </c>
      <c r="D297" s="12">
        <v>-8.5583706860501998</v>
      </c>
      <c r="E297" s="12">
        <v>-8.5583706860501998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-0.071176069239943004</v>
      </c>
      <c r="BQ297" s="12">
        <v>0</v>
      </c>
      <c r="BR297" s="12">
        <v>0</v>
      </c>
      <c r="BS297" s="13" t="str">
        <f t="shared" si="77"/>
        <v>0</v>
      </c>
    </row>
    <row r="298">
      <c r="A298" s="1">
        <v>61</v>
      </c>
      <c r="B298" s="7">
        <v>6123</v>
      </c>
      <c r="C298" s="11" t="s">
        <v>360</v>
      </c>
      <c r="D298" s="12">
        <v>-0.014038898022549999</v>
      </c>
      <c r="E298" s="12">
        <v>-0.014038898022549999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-0.0016254487204989999</v>
      </c>
      <c r="AQ298" s="12">
        <v>0</v>
      </c>
      <c r="AR298" s="12">
        <v>-0.0016254487204989999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-0.021136549173284998</v>
      </c>
      <c r="BK298" s="12">
        <v>0</v>
      </c>
      <c r="BL298" s="12">
        <v>0</v>
      </c>
      <c r="BM298" s="12">
        <v>0</v>
      </c>
      <c r="BN298" s="12">
        <v>0</v>
      </c>
      <c r="BO298" s="12">
        <v>-0.023822202608727999</v>
      </c>
      <c r="BP298" s="12">
        <v>-0.071176069239943004</v>
      </c>
      <c r="BQ298" s="12">
        <v>0</v>
      </c>
      <c r="BR298" s="12">
        <v>0</v>
      </c>
      <c r="BS298" s="13" t="str">
        <f t="shared" si="77"/>
        <v>0</v>
      </c>
    </row>
    <row r="299">
      <c r="A299" s="1">
        <v>61</v>
      </c>
      <c r="B299" s="7">
        <v>6129</v>
      </c>
      <c r="C299" s="11" t="s">
        <v>361</v>
      </c>
      <c r="D299" s="12">
        <v>-1.465092966367</v>
      </c>
      <c r="E299" s="12">
        <v>-1.465092966367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-1.7987385756826</v>
      </c>
      <c r="O299" s="12">
        <v>-0.40376278541111998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-0.26271057307950002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-0.0065017948819949996</v>
      </c>
      <c r="AQ299" s="12">
        <v>0</v>
      </c>
      <c r="AR299" s="12">
        <v>-0.0065017948819949996</v>
      </c>
      <c r="AS299" s="12">
        <v>0</v>
      </c>
      <c r="AT299" s="12">
        <v>0.0018897883501899999</v>
      </c>
      <c r="AU299" s="12">
        <v>0</v>
      </c>
      <c r="AV299" s="12">
        <v>0</v>
      </c>
      <c r="AW299" s="12">
        <v>0</v>
      </c>
      <c r="AX299" s="12">
        <v>-0.0017598280035910001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-0.11054682194112</v>
      </c>
      <c r="BN299" s="12">
        <v>0</v>
      </c>
      <c r="BO299" s="12">
        <v>0</v>
      </c>
      <c r="BP299" s="12">
        <v>-0.071176069239943004</v>
      </c>
      <c r="BQ299" s="12">
        <v>0</v>
      </c>
      <c r="BR299" s="12">
        <v>0</v>
      </c>
      <c r="BS299" s="13" t="str">
        <f t="shared" si="77"/>
        <v>0</v>
      </c>
    </row>
    <row r="300">
      <c r="A300" s="1">
        <v>61</v>
      </c>
      <c r="B300" s="7">
        <v>6130</v>
      </c>
      <c r="C300" s="11" t="s">
        <v>362</v>
      </c>
      <c r="D300" s="12">
        <v>-0.52418269688350005</v>
      </c>
      <c r="E300" s="12">
        <v>-0.52418269688350005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-0.0065017948819949996</v>
      </c>
      <c r="AQ300" s="12">
        <v>0</v>
      </c>
      <c r="AR300" s="12">
        <v>-0.0065017948819949996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-0.071176069239943004</v>
      </c>
      <c r="BQ300" s="12">
        <v>0</v>
      </c>
      <c r="BR300" s="12">
        <v>0</v>
      </c>
      <c r="BS300" s="13" t="str">
        <f t="shared" si="77"/>
        <v>0</v>
      </c>
    </row>
    <row r="301">
      <c r="A301" s="1">
        <v>62</v>
      </c>
      <c r="B301" s="7">
        <v>6210</v>
      </c>
      <c r="C301" s="11" t="s">
        <v>363</v>
      </c>
      <c r="D301" s="12">
        <v>4.1513248783450001</v>
      </c>
      <c r="E301" s="12">
        <v>0.23730892074196999</v>
      </c>
      <c r="F301" s="12">
        <v>3.914015957603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-0.023117242422850001</v>
      </c>
      <c r="O301" s="12">
        <v>0.034174048643230003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0.38454090555380999</v>
      </c>
      <c r="AP301" s="12">
        <v>0.18212985692867001</v>
      </c>
      <c r="AQ301" s="12">
        <v>0</v>
      </c>
      <c r="AR301" s="12">
        <v>0.18212985692867001</v>
      </c>
      <c r="AS301" s="12">
        <v>0</v>
      </c>
      <c r="AT301" s="12">
        <v>0.0068737119012799996</v>
      </c>
      <c r="AU301" s="12">
        <v>0.006848563641194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-0.0044200448096480003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77"/>
        <v>0</v>
      </c>
    </row>
    <row r="302">
      <c r="A302" s="1">
        <v>62</v>
      </c>
      <c r="B302" s="7">
        <v>6221</v>
      </c>
      <c r="C302" s="11" t="s">
        <v>364</v>
      </c>
      <c r="D302" s="12">
        <v>0.028353636613039999</v>
      </c>
      <c r="E302" s="12">
        <v>0.028353636613039999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0.11382121055131</v>
      </c>
      <c r="AQ302" s="12">
        <v>0</v>
      </c>
      <c r="AR302" s="12">
        <v>0.11382121055131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77"/>
        <v>0</v>
      </c>
    </row>
    <row r="303">
      <c r="A303" s="1">
        <v>62</v>
      </c>
      <c r="B303" s="7">
        <v>6222</v>
      </c>
      <c r="C303" s="11" t="s">
        <v>365</v>
      </c>
      <c r="D303" s="12">
        <v>0.58477436604459998</v>
      </c>
      <c r="E303" s="12">
        <v>0.58477436604459998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-0.0081272436024929992</v>
      </c>
      <c r="AQ303" s="12">
        <v>0</v>
      </c>
      <c r="AR303" s="12">
        <v>-0.0081272436024929992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-0.0027803392660270001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77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77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77"/>
        <v>0</v>
      </c>
    </row>
    <row r="306">
      <c r="A306" s="1">
        <v>63</v>
      </c>
      <c r="B306" s="7">
        <v>6310</v>
      </c>
      <c r="C306" s="11" t="s">
        <v>368</v>
      </c>
      <c r="D306" s="12">
        <v>-42.478982119480001</v>
      </c>
      <c r="E306" s="12">
        <v>-42.478982119480001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-8.8667454370231003</v>
      </c>
      <c r="O306" s="12">
        <v>-0.39321368630731002</v>
      </c>
      <c r="P306" s="12">
        <v>-0.40639654190934998</v>
      </c>
      <c r="Q306" s="12">
        <v>0</v>
      </c>
      <c r="R306" s="12">
        <v>0</v>
      </c>
      <c r="S306" s="12">
        <v>-1.1303488462286999</v>
      </c>
      <c r="T306" s="12">
        <v>0</v>
      </c>
      <c r="U306" s="12">
        <v>0</v>
      </c>
      <c r="V306" s="12">
        <v>-0.27460054484891</v>
      </c>
      <c r="W306" s="12">
        <v>0</v>
      </c>
      <c r="X306" s="12">
        <v>0</v>
      </c>
      <c r="Y306" s="12">
        <v>-0.2409265692682</v>
      </c>
      <c r="Z306" s="12">
        <v>0</v>
      </c>
      <c r="AA306" s="12">
        <v>-0.26256159584728</v>
      </c>
      <c r="AB306" s="12">
        <v>-0.26246386037614</v>
      </c>
      <c r="AC306" s="12">
        <v>-0.24400542450723001</v>
      </c>
      <c r="AD306" s="12">
        <v>-0.33049986672005999</v>
      </c>
      <c r="AE306" s="12">
        <v>-0.22527329460696999</v>
      </c>
      <c r="AF306" s="12">
        <v>-0.58422295848866002</v>
      </c>
      <c r="AG306" s="12">
        <v>-0.22983483836502</v>
      </c>
      <c r="AH306" s="12">
        <v>0</v>
      </c>
      <c r="AI306" s="12">
        <v>0</v>
      </c>
      <c r="AJ306" s="12">
        <v>0</v>
      </c>
      <c r="AK306" s="12">
        <v>0</v>
      </c>
      <c r="AL306" s="12">
        <v>-0.69366347082541002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0.0037795767003789998</v>
      </c>
      <c r="AU306" s="12">
        <v>0</v>
      </c>
      <c r="AV306" s="12">
        <v>0</v>
      </c>
      <c r="AW306" s="12">
        <v>0</v>
      </c>
      <c r="AX306" s="12">
        <v>-0.0035196560071820001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-0.24364835572867999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77"/>
        <v>0</v>
      </c>
    </row>
    <row r="307">
      <c r="A307" s="1">
        <v>71</v>
      </c>
      <c r="B307" s="7">
        <v>7111</v>
      </c>
      <c r="C307" s="11" t="s">
        <v>369</v>
      </c>
      <c r="D307" s="12">
        <v>-0.029234213358599</v>
      </c>
      <c r="E307" s="12">
        <v>-0.029234213358599</v>
      </c>
      <c r="F307" s="12">
        <v>0</v>
      </c>
      <c r="G307" s="12">
        <v>0</v>
      </c>
      <c r="H307" s="12">
        <v>0.19252694467209999</v>
      </c>
      <c r="I307" s="12">
        <v>0</v>
      </c>
      <c r="J307" s="12">
        <v>0</v>
      </c>
      <c r="K307" s="12">
        <v>0.17969613239599999</v>
      </c>
      <c r="L307" s="12">
        <v>0</v>
      </c>
      <c r="M307" s="12">
        <v>0</v>
      </c>
      <c r="N307" s="12">
        <v>14.107775528489</v>
      </c>
      <c r="O307" s="12">
        <v>0.62296659699470003</v>
      </c>
      <c r="P307" s="12">
        <v>0.098867108903249998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-0.218372929528</v>
      </c>
      <c r="AC307" s="12">
        <v>0.011211125410140001</v>
      </c>
      <c r="AD307" s="12">
        <v>19.785485111279002</v>
      </c>
      <c r="AE307" s="12">
        <v>0</v>
      </c>
      <c r="AF307" s="12">
        <v>0</v>
      </c>
      <c r="AG307" s="12">
        <v>0.96028812110448003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-140.17107896933999</v>
      </c>
      <c r="AP307" s="12">
        <v>0.10021753657760001</v>
      </c>
      <c r="AQ307" s="12">
        <v>0</v>
      </c>
      <c r="AR307" s="12">
        <v>0.10021753657760001</v>
      </c>
      <c r="AS307" s="12">
        <v>0</v>
      </c>
      <c r="AT307" s="12">
        <v>0.58393325884890002</v>
      </c>
      <c r="AU307" s="12">
        <v>0.50770132457539996</v>
      </c>
      <c r="AV307" s="12">
        <v>0</v>
      </c>
      <c r="AW307" s="12">
        <v>0</v>
      </c>
      <c r="AX307" s="12">
        <v>0.0032628090246729999</v>
      </c>
      <c r="AY307" s="12">
        <v>0</v>
      </c>
      <c r="AZ307" s="12">
        <v>-2.4561269190722999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-0.17837850622724999</v>
      </c>
      <c r="BI307" s="12">
        <v>0</v>
      </c>
      <c r="BJ307" s="12">
        <v>-0.1075753586303</v>
      </c>
      <c r="BK307" s="12">
        <v>0</v>
      </c>
      <c r="BL307" s="12">
        <v>0</v>
      </c>
      <c r="BM307" s="12">
        <v>0.04343474778808</v>
      </c>
      <c r="BN307" s="12">
        <v>-0.028512501506927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77"/>
        <v>0</v>
      </c>
    </row>
    <row r="308">
      <c r="A308" s="1">
        <v>71</v>
      </c>
      <c r="B308" s="7">
        <v>7112</v>
      </c>
      <c r="C308" s="11" t="s">
        <v>370</v>
      </c>
      <c r="D308" s="12">
        <v>-0.12509364149989</v>
      </c>
      <c r="E308" s="12">
        <v>-0.12509364149989</v>
      </c>
      <c r="F308" s="12">
        <v>0</v>
      </c>
      <c r="G308" s="12">
        <v>0</v>
      </c>
      <c r="H308" s="12">
        <v>0.048747411636479998</v>
      </c>
      <c r="I308" s="12">
        <v>0</v>
      </c>
      <c r="J308" s="12">
        <v>0</v>
      </c>
      <c r="K308" s="12">
        <v>0.045962259181220003</v>
      </c>
      <c r="L308" s="12">
        <v>0</v>
      </c>
      <c r="M308" s="12">
        <v>0</v>
      </c>
      <c r="N308" s="12">
        <v>0.1664489242345</v>
      </c>
      <c r="O308" s="12">
        <v>0.070237227331350002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-0.073659347857220003</v>
      </c>
      <c r="AC308" s="12">
        <v>0</v>
      </c>
      <c r="AD308" s="12">
        <v>0</v>
      </c>
      <c r="AE308" s="12">
        <v>0</v>
      </c>
      <c r="AF308" s="12">
        <v>0</v>
      </c>
      <c r="AG308" s="12">
        <v>0.65052947366003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-0.0062902531511803998</v>
      </c>
      <c r="AN308" s="12">
        <v>0</v>
      </c>
      <c r="AO308" s="12">
        <v>-153.54734642592001</v>
      </c>
      <c r="AP308" s="12">
        <v>0.40006419008879002</v>
      </c>
      <c r="AQ308" s="12">
        <v>0</v>
      </c>
      <c r="AR308" s="12">
        <v>0.40006419008879002</v>
      </c>
      <c r="AS308" s="12">
        <v>0</v>
      </c>
      <c r="AT308" s="12">
        <v>0.15132915774276001</v>
      </c>
      <c r="AU308" s="12">
        <v>0.11583817181778</v>
      </c>
      <c r="AV308" s="12">
        <v>0</v>
      </c>
      <c r="AW308" s="12">
        <v>0</v>
      </c>
      <c r="AX308" s="12">
        <v>0.0039878776968230003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-0.45315946053290002</v>
      </c>
      <c r="BI308" s="12">
        <v>0</v>
      </c>
      <c r="BJ308" s="12">
        <v>0.48920804487065001</v>
      </c>
      <c r="BK308" s="12">
        <v>0.55527879045669004</v>
      </c>
      <c r="BL308" s="12">
        <v>0</v>
      </c>
      <c r="BM308" s="12">
        <v>0</v>
      </c>
      <c r="BN308" s="12">
        <v>-4.7083250095997002e-05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77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77"/>
        <v>0</v>
      </c>
    </row>
    <row r="310">
      <c r="A310" s="1">
        <v>71</v>
      </c>
      <c r="B310" s="7">
        <v>7114</v>
      </c>
      <c r="C310" s="11" t="s">
        <v>372</v>
      </c>
      <c r="D310" s="12">
        <v>-0.0088650632413492005</v>
      </c>
      <c r="E310" s="12">
        <v>-0.0088650632413492005</v>
      </c>
      <c r="F310" s="12">
        <v>0</v>
      </c>
      <c r="G310" s="12">
        <v>0</v>
      </c>
      <c r="H310" s="12">
        <v>0.022112049162170001</v>
      </c>
      <c r="I310" s="12">
        <v>0</v>
      </c>
      <c r="J310" s="12">
        <v>0</v>
      </c>
      <c r="K310" s="12">
        <v>0.020422676206510001</v>
      </c>
      <c r="L310" s="12">
        <v>0</v>
      </c>
      <c r="M310" s="12">
        <v>0</v>
      </c>
      <c r="N310" s="12">
        <v>2.609006380501</v>
      </c>
      <c r="O310" s="12">
        <v>0.042726950072330003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0.75328083831759995</v>
      </c>
      <c r="AC310" s="12">
        <v>0</v>
      </c>
      <c r="AD310" s="12">
        <v>0</v>
      </c>
      <c r="AE310" s="12">
        <v>0</v>
      </c>
      <c r="AF310" s="12">
        <v>-3.5541728732624001</v>
      </c>
      <c r="AG310" s="12">
        <v>1.2456037638858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3.0259717067724998</v>
      </c>
      <c r="AN310" s="12">
        <v>0</v>
      </c>
      <c r="AO310" s="12">
        <v>-106.28264499903</v>
      </c>
      <c r="AP310" s="12">
        <v>0.079162493477860002</v>
      </c>
      <c r="AQ310" s="12">
        <v>0</v>
      </c>
      <c r="AR310" s="12">
        <v>0.079162493477860002</v>
      </c>
      <c r="AS310" s="12">
        <v>0</v>
      </c>
      <c r="AT310" s="12">
        <v>0.62597616593284</v>
      </c>
      <c r="AU310" s="12">
        <v>0.43334621436755</v>
      </c>
      <c r="AV310" s="12">
        <v>0</v>
      </c>
      <c r="AW310" s="12">
        <v>0</v>
      </c>
      <c r="AX310" s="12">
        <v>0.089282051648129995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-0.032311154415330001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77"/>
        <v>0</v>
      </c>
    </row>
    <row r="311">
      <c r="A311" s="1">
        <v>71</v>
      </c>
      <c r="B311" s="7">
        <v>7115</v>
      </c>
      <c r="C311" s="11" t="s">
        <v>373</v>
      </c>
      <c r="D311" s="12">
        <v>-0.27331640418609998</v>
      </c>
      <c r="E311" s="12">
        <v>-0.20349989181549999</v>
      </c>
      <c r="F311" s="12">
        <v>-0.069816512370600006</v>
      </c>
      <c r="G311" s="12">
        <v>0</v>
      </c>
      <c r="H311" s="12">
        <v>0.3314911183409</v>
      </c>
      <c r="I311" s="12">
        <v>0</v>
      </c>
      <c r="J311" s="12">
        <v>0</v>
      </c>
      <c r="K311" s="12">
        <v>0.31180007378870001</v>
      </c>
      <c r="L311" s="12">
        <v>0</v>
      </c>
      <c r="M311" s="12">
        <v>0</v>
      </c>
      <c r="N311" s="12">
        <v>12.235559529494999</v>
      </c>
      <c r="O311" s="12">
        <v>0.68091021988029998</v>
      </c>
      <c r="P311" s="12">
        <v>0</v>
      </c>
      <c r="Q311" s="12">
        <v>0</v>
      </c>
      <c r="R311" s="12">
        <v>0</v>
      </c>
      <c r="S311" s="12">
        <v>-0.56324327966891996</v>
      </c>
      <c r="T311" s="12">
        <v>0</v>
      </c>
      <c r="U311" s="12">
        <v>0</v>
      </c>
      <c r="V311" s="12">
        <v>-0.015152737238978999</v>
      </c>
      <c r="W311" s="12">
        <v>0</v>
      </c>
      <c r="X311" s="12">
        <v>0</v>
      </c>
      <c r="Y311" s="12">
        <v>-0.1312446606246</v>
      </c>
      <c r="Z311" s="12">
        <v>0</v>
      </c>
      <c r="AA311" s="12">
        <v>-0.63434523647550001</v>
      </c>
      <c r="AB311" s="12">
        <v>-0.1106290150305</v>
      </c>
      <c r="AC311" s="12">
        <v>0.026906700984400001</v>
      </c>
      <c r="AD311" s="12">
        <v>0.41095834031610001</v>
      </c>
      <c r="AE311" s="12">
        <v>-0.25340739449045002</v>
      </c>
      <c r="AF311" s="12">
        <v>-0.79063077871717002</v>
      </c>
      <c r="AG311" s="12">
        <v>1.9010392958636999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-0.012050384338670001</v>
      </c>
      <c r="AN311" s="12">
        <v>0</v>
      </c>
      <c r="AO311" s="12">
        <v>-58.351477409749997</v>
      </c>
      <c r="AP311" s="12">
        <v>-0.74698740197519997</v>
      </c>
      <c r="AQ311" s="12">
        <v>0</v>
      </c>
      <c r="AR311" s="12">
        <v>-0.74698740197519997</v>
      </c>
      <c r="AS311" s="12">
        <v>0</v>
      </c>
      <c r="AT311" s="12">
        <v>1.4783127975814001</v>
      </c>
      <c r="AU311" s="12">
        <v>1.2740506456656</v>
      </c>
      <c r="AV311" s="12">
        <v>0</v>
      </c>
      <c r="AW311" s="12">
        <v>0</v>
      </c>
      <c r="AX311" s="12">
        <v>0.01268870176262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-4.5913601815860003</v>
      </c>
      <c r="BI311" s="12">
        <v>0</v>
      </c>
      <c r="BJ311" s="12">
        <v>-0.12269445649491</v>
      </c>
      <c r="BK311" s="12">
        <v>0</v>
      </c>
      <c r="BL311" s="12">
        <v>0.0070797372726300999</v>
      </c>
      <c r="BM311" s="12">
        <v>0.35721215748719998</v>
      </c>
      <c r="BN311" s="12">
        <v>-0.12137269997555999</v>
      </c>
      <c r="BO311" s="12">
        <v>-0.5746444902765</v>
      </c>
      <c r="BP311" s="12">
        <v>0</v>
      </c>
      <c r="BQ311" s="12">
        <v>0</v>
      </c>
      <c r="BR311" s="12">
        <v>0</v>
      </c>
      <c r="BS311" s="13" t="str">
        <f t="shared" si="77"/>
        <v>0</v>
      </c>
    </row>
    <row r="312">
      <c r="A312" s="1">
        <v>71</v>
      </c>
      <c r="B312" s="7">
        <v>7119</v>
      </c>
      <c r="C312" s="11" t="s">
        <v>374</v>
      </c>
      <c r="D312" s="12">
        <v>1.0330667858386</v>
      </c>
      <c r="E312" s="12">
        <v>1.0330667858386</v>
      </c>
      <c r="F312" s="12">
        <v>0</v>
      </c>
      <c r="G312" s="12">
        <v>0</v>
      </c>
      <c r="H312" s="12">
        <v>0.79549327379199997</v>
      </c>
      <c r="I312" s="12">
        <v>0</v>
      </c>
      <c r="J312" s="12">
        <v>0</v>
      </c>
      <c r="K312" s="12">
        <v>0.73847385010799005</v>
      </c>
      <c r="L312" s="12">
        <v>0</v>
      </c>
      <c r="M312" s="12">
        <v>0</v>
      </c>
      <c r="N312" s="12">
        <v>0.020792512688090001</v>
      </c>
      <c r="O312" s="12">
        <v>0.062116753436530003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-81.195956226030006</v>
      </c>
      <c r="AP312" s="12">
        <v>0.042168405721509997</v>
      </c>
      <c r="AQ312" s="12">
        <v>0</v>
      </c>
      <c r="AR312" s="12">
        <v>0.042168405721509997</v>
      </c>
      <c r="AS312" s="12">
        <v>0</v>
      </c>
      <c r="AT312" s="12">
        <v>4.3386788601420001</v>
      </c>
      <c r="AU312" s="12">
        <v>0.27635704211673001</v>
      </c>
      <c r="AV312" s="12">
        <v>0</v>
      </c>
      <c r="AW312" s="12">
        <v>0</v>
      </c>
      <c r="AX312" s="12">
        <v>2.6552464762370001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8.1233138063492003</v>
      </c>
      <c r="BI312" s="12">
        <v>0</v>
      </c>
      <c r="BJ312" s="12">
        <v>-1.5006459930558</v>
      </c>
      <c r="BK312" s="12">
        <v>3.5052211170051999</v>
      </c>
      <c r="BL312" s="12">
        <v>0.01261717696308</v>
      </c>
      <c r="BM312" s="12">
        <v>0.1341069977397</v>
      </c>
      <c r="BN312" s="12">
        <v>-0.00065916550134396002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77"/>
        <v>0</v>
      </c>
    </row>
    <row r="313">
      <c r="A313" s="1">
        <v>71</v>
      </c>
      <c r="B313" s="7">
        <v>7121</v>
      </c>
      <c r="C313" s="11" t="s">
        <v>375</v>
      </c>
      <c r="D313" s="12">
        <v>-0.0049131675795500004</v>
      </c>
      <c r="E313" s="12">
        <v>-0.0049131675795500004</v>
      </c>
      <c r="F313" s="12">
        <v>0</v>
      </c>
      <c r="G313" s="12">
        <v>0</v>
      </c>
      <c r="H313" s="12">
        <v>0.0038509748540900002</v>
      </c>
      <c r="I313" s="12">
        <v>0</v>
      </c>
      <c r="J313" s="12">
        <v>0</v>
      </c>
      <c r="K313" s="12">
        <v>0.0035567582157401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3.0480847527719002</v>
      </c>
      <c r="AN313" s="12">
        <v>0</v>
      </c>
      <c r="AO313" s="12">
        <v>-11.422355297957001</v>
      </c>
      <c r="AP313" s="12">
        <v>-0.016658104634237999</v>
      </c>
      <c r="AQ313" s="12">
        <v>0</v>
      </c>
      <c r="AR313" s="12">
        <v>-0.016658104634237999</v>
      </c>
      <c r="AS313" s="12">
        <v>0</v>
      </c>
      <c r="AT313" s="12">
        <v>0.018814413867098999</v>
      </c>
      <c r="AU313" s="12">
        <v>0.017256228386735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-1.0322608211829001</v>
      </c>
      <c r="BI313" s="12">
        <v>0</v>
      </c>
      <c r="BJ313" s="12">
        <v>-0.0020092259653325</v>
      </c>
      <c r="BK313" s="12">
        <v>0</v>
      </c>
      <c r="BL313" s="12">
        <v>0</v>
      </c>
      <c r="BM313" s="12">
        <v>0</v>
      </c>
      <c r="BN313" s="12">
        <v>-0.00018833300038398999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77"/>
        <v>0</v>
      </c>
    </row>
    <row r="314">
      <c r="A314" s="1">
        <v>71</v>
      </c>
      <c r="B314" s="7">
        <v>7122</v>
      </c>
      <c r="C314" s="11" t="s">
        <v>376</v>
      </c>
      <c r="D314" s="12">
        <v>-0.022811033920400001</v>
      </c>
      <c r="E314" s="12">
        <v>-0.022811033920400001</v>
      </c>
      <c r="F314" s="12">
        <v>0</v>
      </c>
      <c r="G314" s="12">
        <v>0</v>
      </c>
      <c r="H314" s="12">
        <v>0.21827093414731999</v>
      </c>
      <c r="I314" s="12">
        <v>0</v>
      </c>
      <c r="J314" s="12">
        <v>0</v>
      </c>
      <c r="K314" s="12">
        <v>0.20629079802780001</v>
      </c>
      <c r="L314" s="12">
        <v>0</v>
      </c>
      <c r="M314" s="12">
        <v>0</v>
      </c>
      <c r="N314" s="12">
        <v>0.045240648458799999</v>
      </c>
      <c r="O314" s="12">
        <v>0.02751027725902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-0.033781815797590001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-9.2636108606559997</v>
      </c>
      <c r="AP314" s="12">
        <v>0.11913861556508</v>
      </c>
      <c r="AQ314" s="12">
        <v>0</v>
      </c>
      <c r="AR314" s="12">
        <v>0.11913861556508</v>
      </c>
      <c r="AS314" s="12">
        <v>0</v>
      </c>
      <c r="AT314" s="12">
        <v>0.013465428144147</v>
      </c>
      <c r="AU314" s="12">
        <v>0.012350238759599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-0.44468869639120001</v>
      </c>
      <c r="BI314" s="12">
        <v>0</v>
      </c>
      <c r="BJ314" s="12">
        <v>0</v>
      </c>
      <c r="BK314" s="12">
        <v>0</v>
      </c>
      <c r="BL314" s="12">
        <v>0</v>
      </c>
      <c r="BM314" s="12">
        <v>0.090098503291690002</v>
      </c>
      <c r="BN314" s="12">
        <v>-0.00084749850172799999</v>
      </c>
      <c r="BO314" s="12">
        <v>-0.12753380675159001</v>
      </c>
      <c r="BP314" s="12">
        <v>0</v>
      </c>
      <c r="BQ314" s="12">
        <v>0</v>
      </c>
      <c r="BR314" s="12">
        <v>0</v>
      </c>
      <c r="BS314" s="13" t="str">
        <f t="shared" si="77"/>
        <v>0</v>
      </c>
    </row>
    <row r="315">
      <c r="A315" s="1">
        <v>71</v>
      </c>
      <c r="B315" s="7">
        <v>7123</v>
      </c>
      <c r="C315" s="11" t="s">
        <v>377</v>
      </c>
      <c r="D315" s="12">
        <v>-0.054212583233101998</v>
      </c>
      <c r="E315" s="12">
        <v>-0.054212583233101998</v>
      </c>
      <c r="F315" s="12">
        <v>0</v>
      </c>
      <c r="G315" s="12">
        <v>0</v>
      </c>
      <c r="H315" s="12">
        <v>0.14288816003652999</v>
      </c>
      <c r="I315" s="12">
        <v>0</v>
      </c>
      <c r="J315" s="12">
        <v>0</v>
      </c>
      <c r="K315" s="12">
        <v>0.13478895587188</v>
      </c>
      <c r="L315" s="12">
        <v>0</v>
      </c>
      <c r="M315" s="12">
        <v>0</v>
      </c>
      <c r="N315" s="12">
        <v>0.12299736284649999</v>
      </c>
      <c r="O315" s="12">
        <v>0.16506166355412999</v>
      </c>
      <c r="P315" s="12">
        <v>0.098867108903249998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-0.034479936241260001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-32.311439930218</v>
      </c>
      <c r="AP315" s="12">
        <v>0.11324631452919</v>
      </c>
      <c r="AQ315" s="12">
        <v>0</v>
      </c>
      <c r="AR315" s="12">
        <v>0.11324631452919</v>
      </c>
      <c r="AS315" s="12">
        <v>0</v>
      </c>
      <c r="AT315" s="12">
        <v>0.34400239991291998</v>
      </c>
      <c r="AU315" s="12">
        <v>0.30620861625948997</v>
      </c>
      <c r="AV315" s="12">
        <v>0</v>
      </c>
      <c r="AW315" s="12">
        <v>0</v>
      </c>
      <c r="AX315" s="12">
        <v>0.001087603008225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-2.0061294104680001</v>
      </c>
      <c r="BI315" s="12">
        <v>0</v>
      </c>
      <c r="BJ315" s="12">
        <v>-0.017535062970175</v>
      </c>
      <c r="BK315" s="12">
        <v>0</v>
      </c>
      <c r="BL315" s="12">
        <v>0</v>
      </c>
      <c r="BM315" s="12">
        <v>0</v>
      </c>
      <c r="BN315" s="12">
        <v>-0.012882463140806001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77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0.01813684931278</v>
      </c>
      <c r="I316" s="12">
        <v>0</v>
      </c>
      <c r="J316" s="12">
        <v>0</v>
      </c>
      <c r="K316" s="12">
        <v>0.016751183854771</v>
      </c>
      <c r="L316" s="12">
        <v>0</v>
      </c>
      <c r="M316" s="12">
        <v>0</v>
      </c>
      <c r="N316" s="12">
        <v>1.2192163246659999</v>
      </c>
      <c r="O316" s="12">
        <v>0.49740420619379999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0.2421603088589</v>
      </c>
      <c r="AD316" s="12">
        <v>0.26966159436428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-0.0098006627713900004</v>
      </c>
      <c r="AN316" s="12">
        <v>0</v>
      </c>
      <c r="AO316" s="12">
        <v>-10.179778697092001</v>
      </c>
      <c r="AP316" s="12">
        <v>-0.016658104634237999</v>
      </c>
      <c r="AQ316" s="12">
        <v>0</v>
      </c>
      <c r="AR316" s="12">
        <v>-0.016658104634237999</v>
      </c>
      <c r="AS316" s="12">
        <v>0</v>
      </c>
      <c r="AT316" s="12">
        <v>0.27454442107392002</v>
      </c>
      <c r="AU316" s="12">
        <v>0.25180700636336001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-0.00018265690593930999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77"/>
        <v>0</v>
      </c>
    </row>
    <row r="317">
      <c r="A317" s="1">
        <v>71</v>
      </c>
      <c r="B317" s="7">
        <v>7125</v>
      </c>
      <c r="C317" s="11" t="s">
        <v>379</v>
      </c>
      <c r="D317" s="12">
        <v>-0.0043232134653398997</v>
      </c>
      <c r="E317" s="12">
        <v>-0.0043232134653398997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-0.31101049222020999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-0.00036531381187860002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77"/>
        <v>0</v>
      </c>
    </row>
    <row r="318">
      <c r="A318" s="1">
        <v>71</v>
      </c>
      <c r="B318" s="7">
        <v>7126</v>
      </c>
      <c r="C318" s="11" t="s">
        <v>380</v>
      </c>
      <c r="D318" s="12">
        <v>-0.34764700883400002</v>
      </c>
      <c r="E318" s="12">
        <v>-0.34764700883400002</v>
      </c>
      <c r="F318" s="12">
        <v>0</v>
      </c>
      <c r="G318" s="12">
        <v>0</v>
      </c>
      <c r="H318" s="12">
        <v>0.96300724618839995</v>
      </c>
      <c r="I318" s="12">
        <v>0</v>
      </c>
      <c r="J318" s="12">
        <v>0</v>
      </c>
      <c r="K318" s="12">
        <v>0.90058964880909997</v>
      </c>
      <c r="L318" s="12">
        <v>0</v>
      </c>
      <c r="M318" s="12">
        <v>0</v>
      </c>
      <c r="N318" s="12">
        <v>2.526607045659</v>
      </c>
      <c r="O318" s="12">
        <v>2.4069122528540001</v>
      </c>
      <c r="P318" s="12">
        <v>0.098867108903249998</v>
      </c>
      <c r="Q318" s="12">
        <v>0</v>
      </c>
      <c r="R318" s="12">
        <v>0</v>
      </c>
      <c r="S318" s="12">
        <v>-0.56324327966891996</v>
      </c>
      <c r="T318" s="12">
        <v>0</v>
      </c>
      <c r="U318" s="12">
        <v>0</v>
      </c>
      <c r="V318" s="12">
        <v>-0.78794233642690004</v>
      </c>
      <c r="W318" s="12">
        <v>0</v>
      </c>
      <c r="X318" s="12">
        <v>0</v>
      </c>
      <c r="Y318" s="12">
        <v>0</v>
      </c>
      <c r="Z318" s="12">
        <v>0</v>
      </c>
      <c r="AA318" s="12">
        <v>-0.12659165471076</v>
      </c>
      <c r="AB318" s="12">
        <v>-0.2056975216985</v>
      </c>
      <c r="AC318" s="12">
        <v>0.069508977542799</v>
      </c>
      <c r="AD318" s="12">
        <v>1.0126292591373001</v>
      </c>
      <c r="AE318" s="12">
        <v>0</v>
      </c>
      <c r="AF318" s="12">
        <v>-1.5812615574343001</v>
      </c>
      <c r="AG318" s="12">
        <v>3.5111619110741001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1.3347384491650001</v>
      </c>
      <c r="AN318" s="12">
        <v>-26.614940714193001</v>
      </c>
      <c r="AO318" s="12">
        <v>-114.61205060891</v>
      </c>
      <c r="AP318" s="12">
        <v>-0.91645767058299998</v>
      </c>
      <c r="AQ318" s="12">
        <v>0</v>
      </c>
      <c r="AR318" s="12">
        <v>-1.0664996124645001</v>
      </c>
      <c r="AS318" s="12">
        <v>0.1500419418815</v>
      </c>
      <c r="AT318" s="12">
        <v>9.6873931263500008</v>
      </c>
      <c r="AU318" s="12">
        <v>8.6853257321859996</v>
      </c>
      <c r="AV318" s="12">
        <v>0</v>
      </c>
      <c r="AW318" s="12">
        <v>0</v>
      </c>
      <c r="AX318" s="12">
        <v>0.016314045123370001</v>
      </c>
      <c r="AY318" s="12">
        <v>0</v>
      </c>
      <c r="AZ318" s="12">
        <v>-0.74465888990149998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18.72285452102</v>
      </c>
      <c r="BI318" s="12">
        <v>-0.91955009981402003</v>
      </c>
      <c r="BJ318" s="12">
        <v>-0.77027566533309999</v>
      </c>
      <c r="BK318" s="12">
        <v>5.0842833012427997</v>
      </c>
      <c r="BL318" s="12">
        <v>0.1249314014739</v>
      </c>
      <c r="BM318" s="12">
        <v>3.5026973619169999</v>
      </c>
      <c r="BN318" s="12">
        <v>-0.53739036443165</v>
      </c>
      <c r="BO318" s="12">
        <v>4.7361860456788003</v>
      </c>
      <c r="BP318" s="12">
        <v>-0.0010927729719201001</v>
      </c>
      <c r="BQ318" s="12">
        <v>0</v>
      </c>
      <c r="BR318" s="12">
        <v>0</v>
      </c>
      <c r="BS318" s="13" t="str">
        <f t="shared" si="77"/>
        <v>0</v>
      </c>
    </row>
    <row r="319">
      <c r="A319" s="1">
        <v>71</v>
      </c>
      <c r="B319" s="7">
        <v>7127</v>
      </c>
      <c r="C319" s="11" t="s">
        <v>381</v>
      </c>
      <c r="D319" s="12">
        <v>-0.27502309179197998</v>
      </c>
      <c r="E319" s="12">
        <v>-0.27502309179197998</v>
      </c>
      <c r="F319" s="12">
        <v>0</v>
      </c>
      <c r="G319" s="12">
        <v>0</v>
      </c>
      <c r="H319" s="12">
        <v>0.026211474006840998</v>
      </c>
      <c r="I319" s="12">
        <v>0</v>
      </c>
      <c r="J319" s="12">
        <v>0</v>
      </c>
      <c r="K319" s="12">
        <v>0.024208902694239001</v>
      </c>
      <c r="L319" s="12">
        <v>0</v>
      </c>
      <c r="M319" s="12">
        <v>0</v>
      </c>
      <c r="N319" s="12">
        <v>8.6383772177430007</v>
      </c>
      <c r="O319" s="12">
        <v>5.1934438830919998</v>
      </c>
      <c r="P319" s="12">
        <v>0.049433554451630002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-0.015152737238978999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0.0022422250820260002</v>
      </c>
      <c r="AD319" s="12">
        <v>0.45314684540709999</v>
      </c>
      <c r="AE319" s="12">
        <v>0</v>
      </c>
      <c r="AF319" s="12">
        <v>0</v>
      </c>
      <c r="AG319" s="12">
        <v>0.12673595305759</v>
      </c>
      <c r="AH319" s="12">
        <v>0</v>
      </c>
      <c r="AI319" s="12">
        <v>0</v>
      </c>
      <c r="AJ319" s="12">
        <v>0</v>
      </c>
      <c r="AK319" s="12">
        <v>0</v>
      </c>
      <c r="AL319" s="12">
        <v>9.2398692637760007</v>
      </c>
      <c r="AM319" s="12">
        <v>-0.38600815660498999</v>
      </c>
      <c r="AN319" s="12">
        <v>0</v>
      </c>
      <c r="AO319" s="12">
        <v>188.81361394298</v>
      </c>
      <c r="AP319" s="12">
        <v>68.633314610268002</v>
      </c>
      <c r="AQ319" s="12">
        <v>0</v>
      </c>
      <c r="AR319" s="12">
        <v>68.633314610268002</v>
      </c>
      <c r="AS319" s="12">
        <v>0</v>
      </c>
      <c r="AT319" s="12">
        <v>0.46535230188650001</v>
      </c>
      <c r="AU319" s="12">
        <v>0.37775659048014998</v>
      </c>
      <c r="AV319" s="12">
        <v>0</v>
      </c>
      <c r="AW319" s="12">
        <v>0</v>
      </c>
      <c r="AX319" s="12">
        <v>0.0065256180493500002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-0.93585837310450004</v>
      </c>
      <c r="BI319" s="12">
        <v>0</v>
      </c>
      <c r="BJ319" s="12">
        <v>-0.015933496479695001</v>
      </c>
      <c r="BK319" s="12">
        <v>0</v>
      </c>
      <c r="BL319" s="12">
        <v>0</v>
      </c>
      <c r="BM319" s="12">
        <v>0.066456918845079996</v>
      </c>
      <c r="BN319" s="12">
        <v>-0.0077136459876879998</v>
      </c>
      <c r="BO319" s="12">
        <v>-0.68687349817090004</v>
      </c>
      <c r="BP319" s="12">
        <v>-0.031924581822395</v>
      </c>
      <c r="BQ319" s="12">
        <v>0</v>
      </c>
      <c r="BR319" s="12">
        <v>0</v>
      </c>
      <c r="BS319" s="13" t="str">
        <f t="shared" si="77"/>
        <v>0</v>
      </c>
    </row>
    <row r="320">
      <c r="A320" s="1">
        <v>71</v>
      </c>
      <c r="B320" s="7">
        <v>7131</v>
      </c>
      <c r="C320" s="11" t="s">
        <v>382</v>
      </c>
      <c r="D320" s="12">
        <v>-0.01132164703112</v>
      </c>
      <c r="E320" s="12">
        <v>-0.01132164703112</v>
      </c>
      <c r="F320" s="12">
        <v>0</v>
      </c>
      <c r="G320" s="12">
        <v>0</v>
      </c>
      <c r="H320" s="12">
        <v>0.070311347335901997</v>
      </c>
      <c r="I320" s="12">
        <v>0</v>
      </c>
      <c r="J320" s="12">
        <v>0</v>
      </c>
      <c r="K320" s="12">
        <v>0.064939520971300999</v>
      </c>
      <c r="L320" s="12">
        <v>0</v>
      </c>
      <c r="M320" s="12">
        <v>0</v>
      </c>
      <c r="N320" s="12">
        <v>28.703641452504002</v>
      </c>
      <c r="O320" s="12">
        <v>0.44498629790319999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-0.099135702950100005</v>
      </c>
      <c r="AC320" s="12">
        <v>0</v>
      </c>
      <c r="AD320" s="12">
        <v>25.178398344680001</v>
      </c>
      <c r="AE320" s="12">
        <v>-0.54904935472930005</v>
      </c>
      <c r="AF320" s="12">
        <v>-3.5541728732624001</v>
      </c>
      <c r="AG320" s="12">
        <v>14.120558135268</v>
      </c>
      <c r="AH320" s="12">
        <v>0</v>
      </c>
      <c r="AI320" s="12">
        <v>0</v>
      </c>
      <c r="AJ320" s="12">
        <v>0</v>
      </c>
      <c r="AK320" s="12">
        <v>0</v>
      </c>
      <c r="AL320" s="12">
        <v>-0.28234387373730002</v>
      </c>
      <c r="AM320" s="12">
        <v>-0.013440306104148999</v>
      </c>
      <c r="AN320" s="12">
        <v>0</v>
      </c>
      <c r="AO320" s="12">
        <v>-4.1051160369500002</v>
      </c>
      <c r="AP320" s="12">
        <v>-1.1532681097905</v>
      </c>
      <c r="AQ320" s="12">
        <v>0</v>
      </c>
      <c r="AR320" s="12">
        <v>-1.1532681097905</v>
      </c>
      <c r="AS320" s="12">
        <v>0</v>
      </c>
      <c r="AT320" s="12">
        <v>1.1899678126529001</v>
      </c>
      <c r="AU320" s="12">
        <v>1.0683938835353</v>
      </c>
      <c r="AV320" s="12">
        <v>0</v>
      </c>
      <c r="AW320" s="12">
        <v>0</v>
      </c>
      <c r="AX320" s="12">
        <v>0.0021752060164500001</v>
      </c>
      <c r="AY320" s="12">
        <v>0</v>
      </c>
      <c r="AZ320" s="12">
        <v>-0.41451543176835998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4.2919486299949998</v>
      </c>
      <c r="BI320" s="12">
        <v>0</v>
      </c>
      <c r="BJ320" s="12">
        <v>0.46637593162822999</v>
      </c>
      <c r="BK320" s="12">
        <v>0.55527879045669004</v>
      </c>
      <c r="BL320" s="12">
        <v>0</v>
      </c>
      <c r="BM320" s="12">
        <v>0.213307082511</v>
      </c>
      <c r="BN320" s="12">
        <v>-0.030358355954475998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77"/>
        <v>0</v>
      </c>
    </row>
    <row r="321">
      <c r="A321" s="1">
        <v>71</v>
      </c>
      <c r="B321" s="7">
        <v>7132</v>
      </c>
      <c r="C321" s="11" t="s">
        <v>383</v>
      </c>
      <c r="D321" s="12">
        <v>-0.0049131675795500004</v>
      </c>
      <c r="E321" s="12">
        <v>-0.0049131675795500004</v>
      </c>
      <c r="F321" s="12">
        <v>0</v>
      </c>
      <c r="G321" s="12">
        <v>0</v>
      </c>
      <c r="H321" s="12">
        <v>0.00037267498587899002</v>
      </c>
      <c r="I321" s="12">
        <v>0</v>
      </c>
      <c r="J321" s="12">
        <v>0</v>
      </c>
      <c r="K321" s="12">
        <v>0.00034420240797500002</v>
      </c>
      <c r="L321" s="12">
        <v>0</v>
      </c>
      <c r="M321" s="12">
        <v>0</v>
      </c>
      <c r="N321" s="12">
        <v>3.6473987908773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3.8479501900224999</v>
      </c>
      <c r="AE321" s="12">
        <v>-0.21117282874203999</v>
      </c>
      <c r="AF321" s="12">
        <v>0</v>
      </c>
      <c r="AG321" s="12">
        <v>0.37908045333034002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-0.16466420738616</v>
      </c>
      <c r="AP321" s="12">
        <v>0.1106397635024</v>
      </c>
      <c r="AQ321" s="12">
        <v>0</v>
      </c>
      <c r="AR321" s="12">
        <v>0.1106397635024</v>
      </c>
      <c r="AS321" s="12">
        <v>0</v>
      </c>
      <c r="AT321" s="12">
        <v>2.4539578899616998</v>
      </c>
      <c r="AU321" s="12">
        <v>2.0438194095236</v>
      </c>
      <c r="AV321" s="12">
        <v>0</v>
      </c>
      <c r="AW321" s="12">
        <v>0</v>
      </c>
      <c r="AX321" s="12">
        <v>0.082393899262706002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0.013788734575804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77"/>
        <v>0</v>
      </c>
    </row>
    <row r="322">
      <c r="A322" s="1">
        <v>71</v>
      </c>
      <c r="B322" s="7">
        <v>7133</v>
      </c>
      <c r="C322" s="11" t="s">
        <v>384</v>
      </c>
      <c r="D322" s="12">
        <v>-0.0098479616661003005</v>
      </c>
      <c r="E322" s="12">
        <v>-0.0098479616661003005</v>
      </c>
      <c r="F322" s="12">
        <v>0</v>
      </c>
      <c r="G322" s="12">
        <v>0</v>
      </c>
      <c r="H322" s="12">
        <v>0.0078261747034598008</v>
      </c>
      <c r="I322" s="12">
        <v>0</v>
      </c>
      <c r="J322" s="12">
        <v>0</v>
      </c>
      <c r="K322" s="12">
        <v>0.0072282505674699004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-0.32822868346116002</v>
      </c>
      <c r="AP322" s="12">
        <v>-0.0026424348397390001</v>
      </c>
      <c r="AQ322" s="12">
        <v>0</v>
      </c>
      <c r="AR322" s="12">
        <v>-0.0026424348397390001</v>
      </c>
      <c r="AS322" s="12">
        <v>0</v>
      </c>
      <c r="AT322" s="12">
        <v>0.031998022581503999</v>
      </c>
      <c r="AU322" s="12">
        <v>0.022434691403215998</v>
      </c>
      <c r="AV322" s="12">
        <v>0</v>
      </c>
      <c r="AW322" s="12">
        <v>0</v>
      </c>
      <c r="AX322" s="12">
        <v>0.001087603008225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-0.00036531381187860002</v>
      </c>
      <c r="BK322" s="12">
        <v>0</v>
      </c>
      <c r="BL322" s="12">
        <v>0</v>
      </c>
      <c r="BM322" s="12">
        <v>0.19937075653530001</v>
      </c>
      <c r="BN322" s="12">
        <v>0</v>
      </c>
      <c r="BO322" s="12">
        <v>-0.76520284050950005</v>
      </c>
      <c r="BP322" s="12">
        <v>0</v>
      </c>
      <c r="BQ322" s="12">
        <v>0</v>
      </c>
      <c r="BR322" s="12">
        <v>0</v>
      </c>
      <c r="BS322" s="13" t="str">
        <f t="shared" si="77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-0.01722055629462</v>
      </c>
      <c r="I323" s="12">
        <v>0</v>
      </c>
      <c r="J323" s="12">
        <v>0</v>
      </c>
      <c r="K323" s="12">
        <v>-0.016637978148050001</v>
      </c>
      <c r="L323" s="12">
        <v>0</v>
      </c>
      <c r="M323" s="12">
        <v>0</v>
      </c>
      <c r="N323" s="12">
        <v>27.52845407477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1.6302636599672999</v>
      </c>
      <c r="AC323" s="12">
        <v>0</v>
      </c>
      <c r="AD323" s="12">
        <v>27.641592978592001</v>
      </c>
      <c r="AE323" s="12">
        <v>0</v>
      </c>
      <c r="AF323" s="12">
        <v>0</v>
      </c>
      <c r="AG323" s="12">
        <v>8.4022580546896002</v>
      </c>
      <c r="AH323" s="12">
        <v>0</v>
      </c>
      <c r="AI323" s="12">
        <v>0</v>
      </c>
      <c r="AJ323" s="12">
        <v>0</v>
      </c>
      <c r="AK323" s="12">
        <v>0</v>
      </c>
      <c r="AL323" s="12">
        <v>-2.7093856370104001</v>
      </c>
      <c r="AM323" s="12">
        <v>0</v>
      </c>
      <c r="AN323" s="12">
        <v>0</v>
      </c>
      <c r="AO323" s="12">
        <v>-0.22400407071139999</v>
      </c>
      <c r="AP323" s="12">
        <v>-0.0078632704243499999</v>
      </c>
      <c r="AQ323" s="12">
        <v>0</v>
      </c>
      <c r="AR323" s="12">
        <v>-0.0078632704243499999</v>
      </c>
      <c r="AS323" s="12">
        <v>0</v>
      </c>
      <c r="AT323" s="12">
        <v>0.0002296177349032</v>
      </c>
      <c r="AU323" s="12">
        <v>0.00024774370632890002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0.27863919601197001</v>
      </c>
      <c r="BB323" s="12">
        <v>0.062253638048628997</v>
      </c>
      <c r="BC323" s="12">
        <v>0</v>
      </c>
      <c r="BD323" s="12">
        <v>0</v>
      </c>
      <c r="BE323" s="12">
        <v>0.048001032527518001</v>
      </c>
      <c r="BF323" s="12">
        <v>0.032951896594530003</v>
      </c>
      <c r="BG323" s="12">
        <v>0.13543262884129001</v>
      </c>
      <c r="BH323" s="12">
        <v>0</v>
      </c>
      <c r="BI323" s="12">
        <v>0</v>
      </c>
      <c r="BJ323" s="12">
        <v>0.0036364991790757001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77"/>
        <v>0</v>
      </c>
    </row>
    <row r="324">
      <c r="A324" s="1">
        <v>72</v>
      </c>
      <c r="B324" s="7">
        <v>7212</v>
      </c>
      <c r="C324" s="11" t="s">
        <v>386</v>
      </c>
      <c r="D324" s="12">
        <v>-7.1135982947083001</v>
      </c>
      <c r="E324" s="12">
        <v>-6.9540126204949999</v>
      </c>
      <c r="F324" s="12">
        <v>-0.15958567421323999</v>
      </c>
      <c r="G324" s="12">
        <v>0</v>
      </c>
      <c r="H324" s="12">
        <v>0.68436819100099999</v>
      </c>
      <c r="I324" s="12">
        <v>0</v>
      </c>
      <c r="J324" s="12">
        <v>0</v>
      </c>
      <c r="K324" s="12">
        <v>0.59757785181500001</v>
      </c>
      <c r="L324" s="12">
        <v>0</v>
      </c>
      <c r="M324" s="12">
        <v>0</v>
      </c>
      <c r="N324" s="12">
        <v>163.81557386983999</v>
      </c>
      <c r="O324" s="12">
        <v>1.8932148987340001</v>
      </c>
      <c r="P324" s="12">
        <v>0.04651893890034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-0.065044257668779998</v>
      </c>
      <c r="W324" s="12">
        <v>0</v>
      </c>
      <c r="X324" s="12">
        <v>0</v>
      </c>
      <c r="Y324" s="12">
        <v>-0.07490701708743</v>
      </c>
      <c r="Z324" s="12">
        <v>0</v>
      </c>
      <c r="AA324" s="12">
        <v>0</v>
      </c>
      <c r="AB324" s="12">
        <v>-3.6511786535619999</v>
      </c>
      <c r="AC324" s="12">
        <v>-2.0642808620270001</v>
      </c>
      <c r="AD324" s="12">
        <v>137.32284867281001</v>
      </c>
      <c r="AE324" s="12">
        <v>-1.1276536215616</v>
      </c>
      <c r="AF324" s="12">
        <v>4.7835151757169996</v>
      </c>
      <c r="AG324" s="12">
        <v>72.548696664863996</v>
      </c>
      <c r="AH324" s="12">
        <v>0</v>
      </c>
      <c r="AI324" s="12">
        <v>0</v>
      </c>
      <c r="AJ324" s="12">
        <v>0</v>
      </c>
      <c r="AK324" s="12">
        <v>0</v>
      </c>
      <c r="AL324" s="12">
        <v>-12.234769059689</v>
      </c>
      <c r="AM324" s="12">
        <v>12.714471305772999</v>
      </c>
      <c r="AN324" s="12">
        <v>14.161838126456001</v>
      </c>
      <c r="AO324" s="12">
        <v>132.94796290598001</v>
      </c>
      <c r="AP324" s="12">
        <v>2.1021845298652</v>
      </c>
      <c r="AQ324" s="12">
        <v>0</v>
      </c>
      <c r="AR324" s="12">
        <v>1.796476949633</v>
      </c>
      <c r="AS324" s="12">
        <v>0.30570758023220002</v>
      </c>
      <c r="AT324" s="12">
        <v>4.1712972854189996</v>
      </c>
      <c r="AU324" s="12">
        <v>3.5139892188380002</v>
      </c>
      <c r="AV324" s="12">
        <v>0</v>
      </c>
      <c r="AW324" s="12">
        <v>0</v>
      </c>
      <c r="AX324" s="12">
        <v>-1.4815382166736</v>
      </c>
      <c r="AY324" s="12">
        <v>0</v>
      </c>
      <c r="AZ324" s="12">
        <v>0</v>
      </c>
      <c r="BA324" s="12">
        <v>0.27863919601197001</v>
      </c>
      <c r="BB324" s="12">
        <v>0.062253638048628997</v>
      </c>
      <c r="BC324" s="12">
        <v>0</v>
      </c>
      <c r="BD324" s="12">
        <v>0</v>
      </c>
      <c r="BE324" s="12">
        <v>0.048001032527518001</v>
      </c>
      <c r="BF324" s="12">
        <v>0.032951896594530003</v>
      </c>
      <c r="BG324" s="12">
        <v>0.13543262884129001</v>
      </c>
      <c r="BH324" s="12">
        <v>-17.613302503654001</v>
      </c>
      <c r="BI324" s="12">
        <v>0</v>
      </c>
      <c r="BJ324" s="12">
        <v>-0.076007827292219998</v>
      </c>
      <c r="BK324" s="12">
        <v>-0.65274578483050005</v>
      </c>
      <c r="BL324" s="12">
        <v>0</v>
      </c>
      <c r="BM324" s="12">
        <v>-0.067935131938049995</v>
      </c>
      <c r="BN324" s="12">
        <v>-0.020382933753241</v>
      </c>
      <c r="BO324" s="12">
        <v>0.055785160889690003</v>
      </c>
      <c r="BP324" s="12">
        <v>0</v>
      </c>
      <c r="BQ324" s="12">
        <v>0</v>
      </c>
      <c r="BR324" s="12">
        <v>0</v>
      </c>
      <c r="BS324" s="13" t="str">
        <f t="shared" si="77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-0.001831974073895</v>
      </c>
      <c r="I325" s="12">
        <v>0</v>
      </c>
      <c r="J325" s="12">
        <v>0</v>
      </c>
      <c r="K325" s="12">
        <v>-0.001769997675324</v>
      </c>
      <c r="L325" s="12">
        <v>0</v>
      </c>
      <c r="M325" s="12">
        <v>0</v>
      </c>
      <c r="N325" s="12">
        <v>-2.0664256964508998</v>
      </c>
      <c r="O325" s="12">
        <v>0.2883422751161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-0.24965697560110001</v>
      </c>
      <c r="AD325" s="12">
        <v>0.3003688110926</v>
      </c>
      <c r="AE325" s="12">
        <v>0</v>
      </c>
      <c r="AF325" s="12">
        <v>-2.1392877391558001</v>
      </c>
      <c r="AG325" s="12">
        <v>16.935959814402999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-0.084596495163499</v>
      </c>
      <c r="AP325" s="12">
        <v>-0.0078751350761999007</v>
      </c>
      <c r="AQ325" s="12">
        <v>0</v>
      </c>
      <c r="AR325" s="12">
        <v>-0.0078751350761999007</v>
      </c>
      <c r="AS325" s="12">
        <v>0</v>
      </c>
      <c r="AT325" s="12">
        <v>0.0094907772158549994</v>
      </c>
      <c r="AU325" s="12">
        <v>0.0094365596229920006</v>
      </c>
      <c r="AV325" s="12">
        <v>0</v>
      </c>
      <c r="AW325" s="12">
        <v>0</v>
      </c>
      <c r="AX325" s="12">
        <v>-0.0015290851879130999</v>
      </c>
      <c r="AY325" s="12">
        <v>0</v>
      </c>
      <c r="AZ325" s="12">
        <v>0</v>
      </c>
      <c r="BA325" s="12">
        <v>0.27863919601197001</v>
      </c>
      <c r="BB325" s="12">
        <v>0.062253638048628997</v>
      </c>
      <c r="BC325" s="12">
        <v>0</v>
      </c>
      <c r="BD325" s="12">
        <v>0</v>
      </c>
      <c r="BE325" s="12">
        <v>0.048001032527518001</v>
      </c>
      <c r="BF325" s="12">
        <v>0.032951896594530003</v>
      </c>
      <c r="BG325" s="12">
        <v>0.13543262884129001</v>
      </c>
      <c r="BH325" s="12">
        <v>0</v>
      </c>
      <c r="BI325" s="12">
        <v>0</v>
      </c>
      <c r="BJ325" s="12">
        <v>-0.0086822308760949995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77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-0.057707183327700001</v>
      </c>
      <c r="I326" s="12">
        <v>0</v>
      </c>
      <c r="J326" s="12">
        <v>0</v>
      </c>
      <c r="K326" s="12">
        <v>-0.055754926772801</v>
      </c>
      <c r="L326" s="12">
        <v>0</v>
      </c>
      <c r="M326" s="12">
        <v>0</v>
      </c>
      <c r="N326" s="12">
        <v>44.854596081190003</v>
      </c>
      <c r="O326" s="12">
        <v>0.1796746833707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-0.53472202607173003</v>
      </c>
      <c r="AB326" s="12">
        <v>1.5359848258179001</v>
      </c>
      <c r="AC326" s="12">
        <v>-1.1184632506929999</v>
      </c>
      <c r="AD326" s="12">
        <v>55.080148280780001</v>
      </c>
      <c r="AE326" s="12">
        <v>0</v>
      </c>
      <c r="AF326" s="12">
        <v>19.199254901161002</v>
      </c>
      <c r="AG326" s="12">
        <v>15.852584788316999</v>
      </c>
      <c r="AH326" s="12">
        <v>0</v>
      </c>
      <c r="AI326" s="12">
        <v>0</v>
      </c>
      <c r="AJ326" s="12">
        <v>0</v>
      </c>
      <c r="AK326" s="12">
        <v>0</v>
      </c>
      <c r="AL326" s="12">
        <v>-3.2598515949619999</v>
      </c>
      <c r="AM326" s="12">
        <v>-0.18262513326570001</v>
      </c>
      <c r="AN326" s="12">
        <v>0</v>
      </c>
      <c r="AO326" s="12">
        <v>72.563501682831003</v>
      </c>
      <c r="AP326" s="12">
        <v>1.8464566683118</v>
      </c>
      <c r="AQ326" s="12">
        <v>0</v>
      </c>
      <c r="AR326" s="12">
        <v>1.8464566683118</v>
      </c>
      <c r="AS326" s="12">
        <v>0</v>
      </c>
      <c r="AT326" s="12">
        <v>0.10364537245549001</v>
      </c>
      <c r="AU326" s="12">
        <v>0.091107745161750006</v>
      </c>
      <c r="AV326" s="12">
        <v>0</v>
      </c>
      <c r="AW326" s="12">
        <v>0</v>
      </c>
      <c r="AX326" s="12">
        <v>-0.018349022254957</v>
      </c>
      <c r="AY326" s="12">
        <v>0</v>
      </c>
      <c r="AZ326" s="12">
        <v>0</v>
      </c>
      <c r="BA326" s="12">
        <v>0.27863919601197001</v>
      </c>
      <c r="BB326" s="12">
        <v>0.062253638048628997</v>
      </c>
      <c r="BC326" s="12">
        <v>0</v>
      </c>
      <c r="BD326" s="12">
        <v>0</v>
      </c>
      <c r="BE326" s="12">
        <v>0.048001032527518001</v>
      </c>
      <c r="BF326" s="12">
        <v>0.032951896594530003</v>
      </c>
      <c r="BG326" s="12">
        <v>0.13543262884129001</v>
      </c>
      <c r="BH326" s="12">
        <v>0</v>
      </c>
      <c r="BI326" s="12">
        <v>0</v>
      </c>
      <c r="BJ326" s="12">
        <v>-0.041043273232450002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77"/>
        <v>0</v>
      </c>
    </row>
    <row r="327">
      <c r="A327" s="1">
        <v>72</v>
      </c>
      <c r="B327" s="7">
        <v>7215</v>
      </c>
      <c r="C327" s="11" t="s">
        <v>389</v>
      </c>
      <c r="D327" s="12">
        <v>-0.22640173839380001</v>
      </c>
      <c r="E327" s="12">
        <v>-0.22640173839380001</v>
      </c>
      <c r="F327" s="12">
        <v>0</v>
      </c>
      <c r="G327" s="12">
        <v>0</v>
      </c>
      <c r="H327" s="12">
        <v>-0.048913707772999998</v>
      </c>
      <c r="I327" s="12">
        <v>0</v>
      </c>
      <c r="J327" s="12">
        <v>0</v>
      </c>
      <c r="K327" s="12">
        <v>-0.047258937931098997</v>
      </c>
      <c r="L327" s="12">
        <v>0</v>
      </c>
      <c r="M327" s="12">
        <v>0</v>
      </c>
      <c r="N327" s="12">
        <v>-0.92456340407401005</v>
      </c>
      <c r="O327" s="12">
        <v>0.94879857463099004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-0.3201361026133</v>
      </c>
      <c r="AC327" s="12">
        <v>0</v>
      </c>
      <c r="AD327" s="12">
        <v>0.2628227097061</v>
      </c>
      <c r="AE327" s="12">
        <v>0</v>
      </c>
      <c r="AF327" s="12">
        <v>0</v>
      </c>
      <c r="AG327" s="12">
        <v>0.32778898299268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-0.27346522202609003</v>
      </c>
      <c r="AP327" s="12">
        <v>-0.0083535097146301002</v>
      </c>
      <c r="AQ327" s="12">
        <v>0</v>
      </c>
      <c r="AR327" s="12">
        <v>-0.0083535097146301002</v>
      </c>
      <c r="AS327" s="12">
        <v>0</v>
      </c>
      <c r="AT327" s="12">
        <v>0.305914402227</v>
      </c>
      <c r="AU327" s="12">
        <v>0.13317769045601999</v>
      </c>
      <c r="AV327" s="12">
        <v>0</v>
      </c>
      <c r="AW327" s="12">
        <v>0</v>
      </c>
      <c r="AX327" s="12">
        <v>0.089810884562960006</v>
      </c>
      <c r="AY327" s="12">
        <v>0</v>
      </c>
      <c r="AZ327" s="12">
        <v>0</v>
      </c>
      <c r="BA327" s="12">
        <v>0.27863919601197001</v>
      </c>
      <c r="BB327" s="12">
        <v>0.062253638048628997</v>
      </c>
      <c r="BC327" s="12">
        <v>0</v>
      </c>
      <c r="BD327" s="12">
        <v>0</v>
      </c>
      <c r="BE327" s="12">
        <v>0.048001032527518001</v>
      </c>
      <c r="BF327" s="12">
        <v>0.032951896594530003</v>
      </c>
      <c r="BG327" s="12">
        <v>0.13543262884129001</v>
      </c>
      <c r="BH327" s="12">
        <v>0</v>
      </c>
      <c r="BI327" s="12">
        <v>0</v>
      </c>
      <c r="BJ327" s="12">
        <v>0.001900053003856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77"/>
        <v>0</v>
      </c>
    </row>
    <row r="328">
      <c r="A328" s="1">
        <v>72</v>
      </c>
      <c r="B328" s="7">
        <v>7221</v>
      </c>
      <c r="C328" s="11" t="s">
        <v>390</v>
      </c>
      <c r="D328" s="12">
        <v>-0.081925403888830003</v>
      </c>
      <c r="E328" s="12">
        <v>-0.081925403888830003</v>
      </c>
      <c r="F328" s="12">
        <v>0</v>
      </c>
      <c r="G328" s="12">
        <v>0</v>
      </c>
      <c r="H328" s="12">
        <v>-0.1126075465524</v>
      </c>
      <c r="I328" s="12">
        <v>0</v>
      </c>
      <c r="J328" s="12">
        <v>0</v>
      </c>
      <c r="K328" s="12">
        <v>-0.1078320177821</v>
      </c>
      <c r="L328" s="12">
        <v>0</v>
      </c>
      <c r="M328" s="12">
        <v>0</v>
      </c>
      <c r="N328" s="12">
        <v>-2.3905764996099998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-0.049931395120219997</v>
      </c>
      <c r="AD328" s="12">
        <v>3.1471404726390002</v>
      </c>
      <c r="AE328" s="12">
        <v>-0.15035381620822</v>
      </c>
      <c r="AF328" s="12">
        <v>-2.1392877391558001</v>
      </c>
      <c r="AG328" s="12">
        <v>11.997982321487999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-0.0068925766015901996</v>
      </c>
      <c r="AP328" s="12">
        <v>-0.0169781914125</v>
      </c>
      <c r="AQ328" s="12">
        <v>0</v>
      </c>
      <c r="AR328" s="12">
        <v>-0.0169781914125</v>
      </c>
      <c r="AS328" s="12">
        <v>0</v>
      </c>
      <c r="AT328" s="12">
        <v>0.10165785102542001</v>
      </c>
      <c r="AU328" s="12">
        <v>0.10224025254161</v>
      </c>
      <c r="AV328" s="12">
        <v>0</v>
      </c>
      <c r="AW328" s="12">
        <v>0</v>
      </c>
      <c r="AX328" s="12">
        <v>-0.0045872555637400001</v>
      </c>
      <c r="AY328" s="12">
        <v>0</v>
      </c>
      <c r="AZ328" s="12">
        <v>0</v>
      </c>
      <c r="BA328" s="12">
        <v>0.27863919601197001</v>
      </c>
      <c r="BB328" s="12">
        <v>0.062253638048628997</v>
      </c>
      <c r="BC328" s="12">
        <v>0</v>
      </c>
      <c r="BD328" s="12">
        <v>0</v>
      </c>
      <c r="BE328" s="12">
        <v>0.048001032527518001</v>
      </c>
      <c r="BF328" s="12">
        <v>0.032951896594530003</v>
      </c>
      <c r="BG328" s="12">
        <v>0.13543262884129001</v>
      </c>
      <c r="BH328" s="12">
        <v>0</v>
      </c>
      <c r="BI328" s="12">
        <v>0</v>
      </c>
      <c r="BJ328" s="12">
        <v>0.0042679341518826004</v>
      </c>
      <c r="BK328" s="12">
        <v>0</v>
      </c>
      <c r="BL328" s="12">
        <v>0</v>
      </c>
      <c r="BM328" s="12">
        <v>-0.0087889916694498995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77"/>
        <v>0</v>
      </c>
    </row>
    <row r="329">
      <c r="A329" s="1">
        <v>72</v>
      </c>
      <c r="B329" s="7">
        <v>7222</v>
      </c>
      <c r="C329" s="11" t="s">
        <v>391</v>
      </c>
      <c r="D329" s="12">
        <v>-4.9043805618040004</v>
      </c>
      <c r="E329" s="12">
        <v>-4.9043805618040004</v>
      </c>
      <c r="F329" s="12">
        <v>0</v>
      </c>
      <c r="G329" s="12">
        <v>0</v>
      </c>
      <c r="H329" s="12">
        <v>0.21471342942579999</v>
      </c>
      <c r="I329" s="12">
        <v>0</v>
      </c>
      <c r="J329" s="12">
        <v>0</v>
      </c>
      <c r="K329" s="12">
        <v>0.21444383419839999</v>
      </c>
      <c r="L329" s="12">
        <v>0</v>
      </c>
      <c r="M329" s="12">
        <v>0</v>
      </c>
      <c r="N329" s="12">
        <v>8.2391677378200008</v>
      </c>
      <c r="O329" s="12">
        <v>0.71389051286501004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-0.13008851533756999</v>
      </c>
      <c r="W329" s="12">
        <v>0</v>
      </c>
      <c r="X329" s="12">
        <v>0</v>
      </c>
      <c r="Y329" s="12">
        <v>-0.67483263060300003</v>
      </c>
      <c r="Z329" s="12">
        <v>0</v>
      </c>
      <c r="AA329" s="12">
        <v>-0.89120337678621997</v>
      </c>
      <c r="AB329" s="12">
        <v>-2.286166204278</v>
      </c>
      <c r="AC329" s="12">
        <v>-0.1198353482885</v>
      </c>
      <c r="AD329" s="12">
        <v>15.051472875506001</v>
      </c>
      <c r="AE329" s="12">
        <v>-2.9318994160603</v>
      </c>
      <c r="AF329" s="12">
        <v>-4.5435068308242998</v>
      </c>
      <c r="AG329" s="12">
        <v>23.896188955621</v>
      </c>
      <c r="AH329" s="12">
        <v>0</v>
      </c>
      <c r="AI329" s="12">
        <v>0</v>
      </c>
      <c r="AJ329" s="12">
        <v>0</v>
      </c>
      <c r="AK329" s="12">
        <v>0</v>
      </c>
      <c r="AL329" s="12">
        <v>-0.113743175499</v>
      </c>
      <c r="AM329" s="12">
        <v>-0.30625446919490001</v>
      </c>
      <c r="AN329" s="12">
        <v>0</v>
      </c>
      <c r="AO329" s="12">
        <v>-1.3140559301700001</v>
      </c>
      <c r="AP329" s="12">
        <v>1.3947625466369</v>
      </c>
      <c r="AQ329" s="12">
        <v>0</v>
      </c>
      <c r="AR329" s="12">
        <v>1.3947625466369</v>
      </c>
      <c r="AS329" s="12">
        <v>0</v>
      </c>
      <c r="AT329" s="12">
        <v>0.44298000895130002</v>
      </c>
      <c r="AU329" s="12">
        <v>0.3906696117613</v>
      </c>
      <c r="AV329" s="12">
        <v>0</v>
      </c>
      <c r="AW329" s="12">
        <v>0</v>
      </c>
      <c r="AX329" s="12">
        <v>-0.070337918644009997</v>
      </c>
      <c r="AY329" s="12">
        <v>0</v>
      </c>
      <c r="AZ329" s="12">
        <v>0</v>
      </c>
      <c r="BA329" s="12">
        <v>0.27863919601197001</v>
      </c>
      <c r="BB329" s="12">
        <v>0.062253638048628997</v>
      </c>
      <c r="BC329" s="12">
        <v>0</v>
      </c>
      <c r="BD329" s="12">
        <v>0</v>
      </c>
      <c r="BE329" s="12">
        <v>0.048001032527518001</v>
      </c>
      <c r="BF329" s="12">
        <v>0.032951896594530003</v>
      </c>
      <c r="BG329" s="12">
        <v>0.13543262884129001</v>
      </c>
      <c r="BH329" s="12">
        <v>-0.67979254583290005</v>
      </c>
      <c r="BI329" s="12">
        <v>0</v>
      </c>
      <c r="BJ329" s="12">
        <v>-0.0117867666235</v>
      </c>
      <c r="BK329" s="12">
        <v>-0.042811495626690003</v>
      </c>
      <c r="BL329" s="12">
        <v>0</v>
      </c>
      <c r="BM329" s="12">
        <v>-2.2951889083838002</v>
      </c>
      <c r="BN329" s="12">
        <v>0</v>
      </c>
      <c r="BO329" s="12">
        <v>0.17893236299188001</v>
      </c>
      <c r="BP329" s="12">
        <v>0</v>
      </c>
      <c r="BQ329" s="12">
        <v>0</v>
      </c>
      <c r="BR329" s="12">
        <v>0</v>
      </c>
      <c r="BS329" s="13" t="str">
        <f t="shared" si="77"/>
        <v>0</v>
      </c>
    </row>
    <row r="330">
      <c r="A330" s="1">
        <v>72</v>
      </c>
      <c r="B330" s="7">
        <v>7223</v>
      </c>
      <c r="C330" s="11" t="s">
        <v>392</v>
      </c>
      <c r="D330" s="12">
        <v>-2.3878596886739998</v>
      </c>
      <c r="E330" s="12">
        <v>-2.3878596886739998</v>
      </c>
      <c r="F330" s="12">
        <v>0</v>
      </c>
      <c r="G330" s="12">
        <v>0</v>
      </c>
      <c r="H330" s="12">
        <v>-0.34791222573400998</v>
      </c>
      <c r="I330" s="12">
        <v>0</v>
      </c>
      <c r="J330" s="12">
        <v>0</v>
      </c>
      <c r="K330" s="12">
        <v>-0.323989458635</v>
      </c>
      <c r="L330" s="12">
        <v>0</v>
      </c>
      <c r="M330" s="12">
        <v>0</v>
      </c>
      <c r="N330" s="12">
        <v>94.036701870670001</v>
      </c>
      <c r="O330" s="12">
        <v>1.7114723262710001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-1.3016783760302</v>
      </c>
      <c r="W330" s="12">
        <v>0</v>
      </c>
      <c r="X330" s="12">
        <v>0</v>
      </c>
      <c r="Y330" s="12">
        <v>-0.3528578878409</v>
      </c>
      <c r="Z330" s="12">
        <v>0</v>
      </c>
      <c r="AA330" s="12">
        <v>12.874008601703</v>
      </c>
      <c r="AB330" s="12">
        <v>3.6361457666920001</v>
      </c>
      <c r="AC330" s="12">
        <v>-2.2469127804100002</v>
      </c>
      <c r="AD330" s="12">
        <v>50.918611403120003</v>
      </c>
      <c r="AE330" s="12">
        <v>-6.3148602807450001</v>
      </c>
      <c r="AF330" s="12">
        <v>8.234355862388</v>
      </c>
      <c r="AG330" s="12">
        <v>108.38439652904</v>
      </c>
      <c r="AH330" s="12">
        <v>0</v>
      </c>
      <c r="AI330" s="12">
        <v>0</v>
      </c>
      <c r="AJ330" s="12">
        <v>0</v>
      </c>
      <c r="AK330" s="12">
        <v>0</v>
      </c>
      <c r="AL330" s="12">
        <v>-13.584591790716001</v>
      </c>
      <c r="AM330" s="12">
        <v>-0.58619520682199999</v>
      </c>
      <c r="AN330" s="12">
        <v>0</v>
      </c>
      <c r="AO330" s="12">
        <v>0.55919328548001002</v>
      </c>
      <c r="AP330" s="12">
        <v>7.2391867675019999</v>
      </c>
      <c r="AQ330" s="12">
        <v>0</v>
      </c>
      <c r="AR330" s="12">
        <v>7.2391867675019999</v>
      </c>
      <c r="AS330" s="12">
        <v>0</v>
      </c>
      <c r="AT330" s="12">
        <v>1.4665143124510001</v>
      </c>
      <c r="AU330" s="12">
        <v>1.3330799820753001</v>
      </c>
      <c r="AV330" s="12">
        <v>0</v>
      </c>
      <c r="AW330" s="12">
        <v>0</v>
      </c>
      <c r="AX330" s="12">
        <v>0.057285215052089999</v>
      </c>
      <c r="AY330" s="12">
        <v>0</v>
      </c>
      <c r="AZ330" s="12">
        <v>0</v>
      </c>
      <c r="BA330" s="12">
        <v>0.27863919601197001</v>
      </c>
      <c r="BB330" s="12">
        <v>0.062253638048628997</v>
      </c>
      <c r="BC330" s="12">
        <v>0</v>
      </c>
      <c r="BD330" s="12">
        <v>0</v>
      </c>
      <c r="BE330" s="12">
        <v>0.048001032527518001</v>
      </c>
      <c r="BF330" s="12">
        <v>0.032951896594530003</v>
      </c>
      <c r="BG330" s="12">
        <v>0.13543262884129001</v>
      </c>
      <c r="BH330" s="12">
        <v>0</v>
      </c>
      <c r="BI330" s="12">
        <v>0</v>
      </c>
      <c r="BJ330" s="12">
        <v>0.13144333290269999</v>
      </c>
      <c r="BK330" s="12">
        <v>-0.24839034691423001</v>
      </c>
      <c r="BL330" s="12">
        <v>0</v>
      </c>
      <c r="BM330" s="12">
        <v>-0.01182922805372</v>
      </c>
      <c r="BN330" s="12">
        <v>-0.00052798985306085002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77"/>
        <v>0</v>
      </c>
    </row>
    <row r="331">
      <c r="A331" s="1">
        <v>72</v>
      </c>
      <c r="B331" s="7">
        <v>7224</v>
      </c>
      <c r="C331" s="11" t="s">
        <v>393</v>
      </c>
      <c r="D331" s="12">
        <v>-0.33691752126140001</v>
      </c>
      <c r="E331" s="12">
        <v>-0.33691752126140001</v>
      </c>
      <c r="F331" s="12">
        <v>0</v>
      </c>
      <c r="G331" s="12">
        <v>0</v>
      </c>
      <c r="H331" s="12">
        <v>-0.0432345881439</v>
      </c>
      <c r="I331" s="12">
        <v>0</v>
      </c>
      <c r="J331" s="12">
        <v>0</v>
      </c>
      <c r="K331" s="12">
        <v>-0.041771945137598999</v>
      </c>
      <c r="L331" s="12">
        <v>0</v>
      </c>
      <c r="M331" s="12">
        <v>0</v>
      </c>
      <c r="N331" s="12">
        <v>16.764656768281</v>
      </c>
      <c r="O331" s="12">
        <v>-1.7591683134453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1.4589290060739</v>
      </c>
      <c r="AC331" s="12">
        <v>-0.039945116096179997</v>
      </c>
      <c r="AD331" s="12">
        <v>12.736447414499001</v>
      </c>
      <c r="AE331" s="12">
        <v>-0.15035381620822</v>
      </c>
      <c r="AF331" s="12">
        <v>0</v>
      </c>
      <c r="AG331" s="12">
        <v>15.666586268953001</v>
      </c>
      <c r="AH331" s="12">
        <v>0</v>
      </c>
      <c r="AI331" s="12">
        <v>0</v>
      </c>
      <c r="AJ331" s="12">
        <v>0</v>
      </c>
      <c r="AK331" s="12">
        <v>0</v>
      </c>
      <c r="AL331" s="12">
        <v>-1.5081693644056999</v>
      </c>
      <c r="AM331" s="12">
        <v>0</v>
      </c>
      <c r="AN331" s="12">
        <v>0</v>
      </c>
      <c r="AO331" s="12">
        <v>0.076177069388669999</v>
      </c>
      <c r="AP331" s="12">
        <v>-0.1904519591944</v>
      </c>
      <c r="AQ331" s="12">
        <v>0</v>
      </c>
      <c r="AR331" s="12">
        <v>-0.1904519591944</v>
      </c>
      <c r="AS331" s="12">
        <v>0</v>
      </c>
      <c r="AT331" s="12">
        <v>0.017215466247440001</v>
      </c>
      <c r="AU331" s="12">
        <v>0.01857445121177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0.27863919601197001</v>
      </c>
      <c r="BB331" s="12">
        <v>0.062253638048628997</v>
      </c>
      <c r="BC331" s="12">
        <v>0</v>
      </c>
      <c r="BD331" s="12">
        <v>0</v>
      </c>
      <c r="BE331" s="12">
        <v>0.048001032527518001</v>
      </c>
      <c r="BF331" s="12">
        <v>0.032951896594530003</v>
      </c>
      <c r="BG331" s="12">
        <v>0.13543262884129001</v>
      </c>
      <c r="BH331" s="12">
        <v>0</v>
      </c>
      <c r="BI331" s="12">
        <v>0</v>
      </c>
      <c r="BJ331" s="12">
        <v>-0.00204066749075</v>
      </c>
      <c r="BK331" s="12">
        <v>0</v>
      </c>
      <c r="BL331" s="12">
        <v>0</v>
      </c>
      <c r="BM331" s="12">
        <v>0</v>
      </c>
      <c r="BN331" s="12">
        <v>-0.0010127434730922999</v>
      </c>
      <c r="BO331" s="12">
        <v>0.044474211383329999</v>
      </c>
      <c r="BP331" s="12">
        <v>0</v>
      </c>
      <c r="BQ331" s="12">
        <v>0</v>
      </c>
      <c r="BR331" s="12">
        <v>0</v>
      </c>
      <c r="BS331" s="13" t="str">
        <f t="shared" si="77"/>
        <v>0</v>
      </c>
    </row>
    <row r="332">
      <c r="A332" s="1">
        <v>72</v>
      </c>
      <c r="B332" s="7">
        <v>7231</v>
      </c>
      <c r="C332" s="11" t="s">
        <v>394</v>
      </c>
      <c r="D332" s="12">
        <v>-7.3190866453062</v>
      </c>
      <c r="E332" s="12">
        <v>-7.1595009710928998</v>
      </c>
      <c r="F332" s="12">
        <v>-0.15958567421323999</v>
      </c>
      <c r="G332" s="12">
        <v>0</v>
      </c>
      <c r="H332" s="12">
        <v>0.65805015813999002</v>
      </c>
      <c r="I332" s="12">
        <v>0</v>
      </c>
      <c r="J332" s="12">
        <v>0</v>
      </c>
      <c r="K332" s="12">
        <v>0.65184472310199004</v>
      </c>
      <c r="L332" s="12">
        <v>0</v>
      </c>
      <c r="M332" s="12">
        <v>0</v>
      </c>
      <c r="N332" s="12">
        <v>43.206346249154997</v>
      </c>
      <c r="O332" s="12">
        <v>3.547099895733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-0.16261064417196</v>
      </c>
      <c r="W332" s="12">
        <v>0</v>
      </c>
      <c r="X332" s="12">
        <v>0</v>
      </c>
      <c r="Y332" s="12">
        <v>3.3671840127992998</v>
      </c>
      <c r="Z332" s="12">
        <v>0</v>
      </c>
      <c r="AA332" s="12">
        <v>0</v>
      </c>
      <c r="AB332" s="12">
        <v>-0.047087880813591998</v>
      </c>
      <c r="AC332" s="12">
        <v>-0.2396706965771</v>
      </c>
      <c r="AD332" s="12">
        <v>0.3575621097219</v>
      </c>
      <c r="AE332" s="12">
        <v>0</v>
      </c>
      <c r="AF332" s="12">
        <v>0</v>
      </c>
      <c r="AG332" s="12">
        <v>0.51648901773747002</v>
      </c>
      <c r="AH332" s="12">
        <v>0</v>
      </c>
      <c r="AI332" s="12">
        <v>0</v>
      </c>
      <c r="AJ332" s="12">
        <v>0</v>
      </c>
      <c r="AK332" s="12">
        <v>0</v>
      </c>
      <c r="AL332" s="12">
        <v>43.828307553361</v>
      </c>
      <c r="AM332" s="12">
        <v>-1.858199734931</v>
      </c>
      <c r="AN332" s="12">
        <v>0</v>
      </c>
      <c r="AO332" s="12">
        <v>-2.6720141937478998</v>
      </c>
      <c r="AP332" s="12">
        <v>316.39806381200998</v>
      </c>
      <c r="AQ332" s="12">
        <v>314.86511320348001</v>
      </c>
      <c r="AR332" s="12">
        <v>1.53295060853</v>
      </c>
      <c r="AS332" s="12">
        <v>0</v>
      </c>
      <c r="AT332" s="12">
        <v>34.110655514900003</v>
      </c>
      <c r="AU332" s="12">
        <v>19.959793332709999</v>
      </c>
      <c r="AV332" s="12">
        <v>0</v>
      </c>
      <c r="AW332" s="12">
        <v>0</v>
      </c>
      <c r="AX332" s="12">
        <v>12.271217682968</v>
      </c>
      <c r="AY332" s="12">
        <v>0</v>
      </c>
      <c r="AZ332" s="12">
        <v>0</v>
      </c>
      <c r="BA332" s="12">
        <v>0.27863919601197001</v>
      </c>
      <c r="BB332" s="12">
        <v>0.062253638048628997</v>
      </c>
      <c r="BC332" s="12">
        <v>0</v>
      </c>
      <c r="BD332" s="12">
        <v>0</v>
      </c>
      <c r="BE332" s="12">
        <v>0.048001032527518001</v>
      </c>
      <c r="BF332" s="12">
        <v>0.032951896594530003</v>
      </c>
      <c r="BG332" s="12">
        <v>0.13543262884129001</v>
      </c>
      <c r="BH332" s="12">
        <v>-0.67979254583290005</v>
      </c>
      <c r="BI332" s="12">
        <v>-0.027803392660270002</v>
      </c>
      <c r="BJ332" s="12">
        <v>-0.10018948300398001</v>
      </c>
      <c r="BK332" s="12">
        <v>-1.4929561238261999</v>
      </c>
      <c r="BL332" s="12">
        <v>-1.6489081920349999</v>
      </c>
      <c r="BM332" s="12">
        <v>-0.21252911037300001</v>
      </c>
      <c r="BN332" s="12">
        <v>-0.03146481342956</v>
      </c>
      <c r="BO332" s="12">
        <v>0.14473358365634001</v>
      </c>
      <c r="BP332" s="12">
        <v>-2.2443165997260999</v>
      </c>
      <c r="BQ332" s="12">
        <v>0</v>
      </c>
      <c r="BR332" s="12">
        <v>0</v>
      </c>
      <c r="BS332" s="13" t="str">
        <f t="shared" si="77"/>
        <v>0</v>
      </c>
    </row>
    <row r="333">
      <c r="A333" s="1">
        <v>72</v>
      </c>
      <c r="B333" s="7">
        <v>7232</v>
      </c>
      <c r="C333" s="11" t="s">
        <v>395</v>
      </c>
      <c r="D333" s="12">
        <v>-0.45634732388420002</v>
      </c>
      <c r="E333" s="12">
        <v>-0.45634732388420002</v>
      </c>
      <c r="F333" s="12">
        <v>0</v>
      </c>
      <c r="G333" s="12">
        <v>0</v>
      </c>
      <c r="H333" s="12">
        <v>-2.3461966804630001</v>
      </c>
      <c r="I333" s="12">
        <v>0</v>
      </c>
      <c r="J333" s="12">
        <v>0</v>
      </c>
      <c r="K333" s="12">
        <v>-2.2455725576529999</v>
      </c>
      <c r="L333" s="12">
        <v>0</v>
      </c>
      <c r="M333" s="12">
        <v>0</v>
      </c>
      <c r="N333" s="12">
        <v>-0.45949241326110002</v>
      </c>
      <c r="O333" s="12">
        <v>0.01901370168252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-0.097115688059129998</v>
      </c>
      <c r="AC333" s="12">
        <v>-0.44561784599359999</v>
      </c>
      <c r="AD333" s="12">
        <v>0</v>
      </c>
      <c r="AE333" s="12">
        <v>0</v>
      </c>
      <c r="AF333" s="12">
        <v>0</v>
      </c>
      <c r="AG333" s="12">
        <v>0.37985283929351998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0.1346037995736</v>
      </c>
      <c r="AP333" s="12">
        <v>-0.19679220704700001</v>
      </c>
      <c r="AQ333" s="12">
        <v>0</v>
      </c>
      <c r="AR333" s="12">
        <v>-0.19679220704700001</v>
      </c>
      <c r="AS333" s="12">
        <v>0</v>
      </c>
      <c r="AT333" s="12">
        <v>26.811583610850001</v>
      </c>
      <c r="AU333" s="12">
        <v>27.53707666815</v>
      </c>
      <c r="AV333" s="12">
        <v>0</v>
      </c>
      <c r="AW333" s="12">
        <v>0</v>
      </c>
      <c r="AX333" s="12">
        <v>0.052288312201501</v>
      </c>
      <c r="AY333" s="12">
        <v>0</v>
      </c>
      <c r="AZ333" s="12">
        <v>0</v>
      </c>
      <c r="BA333" s="12">
        <v>0.27863919601197001</v>
      </c>
      <c r="BB333" s="12">
        <v>0.062253638048628997</v>
      </c>
      <c r="BC333" s="12">
        <v>0</v>
      </c>
      <c r="BD333" s="12">
        <v>0</v>
      </c>
      <c r="BE333" s="12">
        <v>0.048001032527518001</v>
      </c>
      <c r="BF333" s="12">
        <v>0.032951896594530003</v>
      </c>
      <c r="BG333" s="12">
        <v>0.13543262884129001</v>
      </c>
      <c r="BH333" s="12">
        <v>0</v>
      </c>
      <c r="BI333" s="12">
        <v>0</v>
      </c>
      <c r="BJ333" s="12">
        <v>0.026244787969539</v>
      </c>
      <c r="BK333" s="12">
        <v>-0.035171049874339999</v>
      </c>
      <c r="BL333" s="12">
        <v>0</v>
      </c>
      <c r="BM333" s="12">
        <v>-0.027860092200700001</v>
      </c>
      <c r="BN333" s="12">
        <v>-0.00015839695591825999</v>
      </c>
      <c r="BO333" s="12">
        <v>1.1973471964014</v>
      </c>
      <c r="BP333" s="12">
        <v>0</v>
      </c>
      <c r="BQ333" s="12">
        <v>0</v>
      </c>
      <c r="BR333" s="12">
        <v>0</v>
      </c>
      <c r="BS333" s="13" t="str">
        <f t="shared" si="77"/>
        <v>0</v>
      </c>
    </row>
    <row r="334">
      <c r="A334" s="1">
        <v>72</v>
      </c>
      <c r="B334" s="7">
        <v>7233</v>
      </c>
      <c r="C334" s="11" t="s">
        <v>396</v>
      </c>
      <c r="D334" s="12">
        <v>-12.476662193753</v>
      </c>
      <c r="E334" s="12">
        <v>-12.31707651954</v>
      </c>
      <c r="F334" s="12">
        <v>-0.15958567421323999</v>
      </c>
      <c r="G334" s="12">
        <v>0</v>
      </c>
      <c r="H334" s="12">
        <v>-2.2345119699801002</v>
      </c>
      <c r="I334" s="12">
        <v>0</v>
      </c>
      <c r="J334" s="12">
        <v>0</v>
      </c>
      <c r="K334" s="12">
        <v>-3.1051601692399999</v>
      </c>
      <c r="L334" s="12">
        <v>0</v>
      </c>
      <c r="M334" s="12">
        <v>0</v>
      </c>
      <c r="N334" s="12">
        <v>9.6333278548700001</v>
      </c>
      <c r="O334" s="12">
        <v>20.219218525180001</v>
      </c>
      <c r="P334" s="12">
        <v>0.53496779735389999</v>
      </c>
      <c r="Q334" s="12">
        <v>0</v>
      </c>
      <c r="R334" s="12">
        <v>0</v>
      </c>
      <c r="S334" s="12">
        <v>-6.2294654370064002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-0.99595834338010003</v>
      </c>
      <c r="Z334" s="12">
        <v>0</v>
      </c>
      <c r="AA334" s="12">
        <v>1.5583125117567</v>
      </c>
      <c r="AB334" s="12">
        <v>-2.840608810724</v>
      </c>
      <c r="AC334" s="12">
        <v>-9.68381175737</v>
      </c>
      <c r="AD334" s="12">
        <v>9.0408357772579997</v>
      </c>
      <c r="AE334" s="12">
        <v>-1.2028305296658</v>
      </c>
      <c r="AF334" s="12">
        <v>-9.3519450141613998</v>
      </c>
      <c r="AG334" s="12">
        <v>28.439140545874999</v>
      </c>
      <c r="AH334" s="12">
        <v>0</v>
      </c>
      <c r="AI334" s="12">
        <v>0</v>
      </c>
      <c r="AJ334" s="12">
        <v>0</v>
      </c>
      <c r="AK334" s="12">
        <v>0</v>
      </c>
      <c r="AL334" s="12">
        <v>-24.895696287321002</v>
      </c>
      <c r="AM334" s="12">
        <v>-9.9838359935549992</v>
      </c>
      <c r="AN334" s="12">
        <v>20.635398023172002</v>
      </c>
      <c r="AO334" s="12">
        <v>2.8054943995600001</v>
      </c>
      <c r="AP334" s="12">
        <v>64.580903370328002</v>
      </c>
      <c r="AQ334" s="12">
        <v>0</v>
      </c>
      <c r="AR334" s="12">
        <v>39.753200415111003</v>
      </c>
      <c r="AS334" s="12">
        <v>24.827702955216999</v>
      </c>
      <c r="AT334" s="12">
        <v>7.0727067579201002</v>
      </c>
      <c r="AU334" s="12">
        <v>2.6400948110220002</v>
      </c>
      <c r="AV334" s="12">
        <v>0</v>
      </c>
      <c r="AW334" s="12">
        <v>0</v>
      </c>
      <c r="AX334" s="12">
        <v>-8.2058082802579992</v>
      </c>
      <c r="AY334" s="12">
        <v>0</v>
      </c>
      <c r="AZ334" s="12">
        <v>-0.13429916005416001</v>
      </c>
      <c r="BA334" s="12">
        <v>0.27863919601197001</v>
      </c>
      <c r="BB334" s="12">
        <v>0.062253638048628997</v>
      </c>
      <c r="BC334" s="12">
        <v>0</v>
      </c>
      <c r="BD334" s="12">
        <v>0</v>
      </c>
      <c r="BE334" s="12">
        <v>0.048001032527518001</v>
      </c>
      <c r="BF334" s="12">
        <v>0.032951896594530003</v>
      </c>
      <c r="BG334" s="12">
        <v>0.13543262884129001</v>
      </c>
      <c r="BH334" s="12">
        <v>0</v>
      </c>
      <c r="BI334" s="12">
        <v>0</v>
      </c>
      <c r="BJ334" s="12">
        <v>0.42256033089526002</v>
      </c>
      <c r="BK334" s="12">
        <v>-0.16360553675438999</v>
      </c>
      <c r="BL334" s="12">
        <v>-0.98089617018527997</v>
      </c>
      <c r="BM334" s="12">
        <v>-0.39417756945010002</v>
      </c>
      <c r="BN334" s="12">
        <v>-0.13923055296155001</v>
      </c>
      <c r="BO334" s="12">
        <v>0.53549564070059996</v>
      </c>
      <c r="BP334" s="12">
        <v>0</v>
      </c>
      <c r="BQ334" s="12">
        <v>0</v>
      </c>
      <c r="BR334" s="12">
        <v>0</v>
      </c>
      <c r="BS334" s="13" t="str">
        <f t="shared" si="77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0.27863919601197001</v>
      </c>
      <c r="BB335" s="12">
        <v>0.062253638048628997</v>
      </c>
      <c r="BC335" s="12">
        <v>0</v>
      </c>
      <c r="BD335" s="12">
        <v>0</v>
      </c>
      <c r="BE335" s="12">
        <v>0.048001032527518001</v>
      </c>
      <c r="BF335" s="12">
        <v>0.032951896594530003</v>
      </c>
      <c r="BG335" s="12">
        <v>0.13543262884129001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77"/>
        <v>0</v>
      </c>
    </row>
    <row r="336">
      <c r="A336" s="1">
        <v>73</v>
      </c>
      <c r="B336" s="7">
        <v>7311</v>
      </c>
      <c r="C336" s="11" t="s">
        <v>398</v>
      </c>
      <c r="D336" s="12">
        <v>9.0991905661300996e-05</v>
      </c>
      <c r="E336" s="12">
        <v>9.0991905661300996e-05</v>
      </c>
      <c r="F336" s="12">
        <v>0</v>
      </c>
      <c r="G336" s="12">
        <v>0</v>
      </c>
      <c r="H336" s="12">
        <v>-0.00053552387959989996</v>
      </c>
      <c r="I336" s="12">
        <v>0</v>
      </c>
      <c r="J336" s="12">
        <v>0</v>
      </c>
      <c r="K336" s="12">
        <v>-0.00050952371622430004</v>
      </c>
      <c r="L336" s="12">
        <v>0</v>
      </c>
      <c r="M336" s="12">
        <v>0</v>
      </c>
      <c r="N336" s="12">
        <v>5.3366111223679997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-0.055255312241700001</v>
      </c>
      <c r="Z336" s="12">
        <v>0</v>
      </c>
      <c r="AA336" s="12">
        <v>0</v>
      </c>
      <c r="AB336" s="12">
        <v>1.4467691311301001</v>
      </c>
      <c r="AC336" s="12">
        <v>0</v>
      </c>
      <c r="AD336" s="12">
        <v>3.3509577330089999</v>
      </c>
      <c r="AE336" s="12">
        <v>0</v>
      </c>
      <c r="AF336" s="12">
        <v>0</v>
      </c>
      <c r="AG336" s="12">
        <v>0.25173303691692001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-0.077593680474640006</v>
      </c>
      <c r="AN336" s="12">
        <v>0</v>
      </c>
      <c r="AO336" s="12">
        <v>0</v>
      </c>
      <c r="AP336" s="12">
        <v>-0.002613961942079</v>
      </c>
      <c r="AQ336" s="12">
        <v>0</v>
      </c>
      <c r="AR336" s="12">
        <v>-0.002613961942079</v>
      </c>
      <c r="AS336" s="12">
        <v>0</v>
      </c>
      <c r="AT336" s="12">
        <v>0.03175985396383</v>
      </c>
      <c r="AU336" s="12">
        <v>0.029760782566929999</v>
      </c>
      <c r="AV336" s="12">
        <v>0</v>
      </c>
      <c r="AW336" s="12">
        <v>0</v>
      </c>
      <c r="AX336" s="12">
        <v>-0.0017598280035910001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-0.0039407204946060002</v>
      </c>
      <c r="BK336" s="12">
        <v>0</v>
      </c>
      <c r="BL336" s="12">
        <v>0</v>
      </c>
      <c r="BM336" s="12">
        <v>0</v>
      </c>
      <c r="BN336" s="12">
        <v>-0.036342319714457998</v>
      </c>
      <c r="BO336" s="12">
        <v>0</v>
      </c>
      <c r="BP336" s="12">
        <v>0.41339294227195</v>
      </c>
      <c r="BQ336" s="12">
        <v>0</v>
      </c>
      <c r="BR336" s="12">
        <v>0</v>
      </c>
      <c r="BS336" s="13" t="str">
        <f t="shared" si="77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-0.15621533228309001</v>
      </c>
      <c r="BN337" s="12">
        <v>0</v>
      </c>
      <c r="BO337" s="12">
        <v>0.081061573632169995</v>
      </c>
      <c r="BP337" s="12">
        <v>0.41339294227195</v>
      </c>
      <c r="BQ337" s="12">
        <v>0</v>
      </c>
      <c r="BR337" s="12">
        <v>0</v>
      </c>
      <c r="BS337" s="13" t="str">
        <f t="shared" si="77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5.3543574398729996</v>
      </c>
      <c r="AQ338" s="12">
        <v>0</v>
      </c>
      <c r="AR338" s="12">
        <v>0</v>
      </c>
      <c r="AS338" s="12">
        <v>5.3543574398729996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-0.033364071192323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0.41339294227195</v>
      </c>
      <c r="BQ338" s="12">
        <v>0</v>
      </c>
      <c r="BR338" s="12">
        <v>0</v>
      </c>
      <c r="BS338" s="13" t="str">
        <f t="shared" si="77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28.744018893359002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15.542112656481001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-0.0012628699456138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0.41339294227195</v>
      </c>
      <c r="BQ339" s="12">
        <v>0</v>
      </c>
      <c r="BR339" s="12">
        <v>0</v>
      </c>
      <c r="BS339" s="13" t="str">
        <f t="shared" si="77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16.642802329399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8.7620775597189997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0.018189861196050001</v>
      </c>
      <c r="AP340" s="12">
        <v>-0.0065900881438720003</v>
      </c>
      <c r="AQ340" s="12">
        <v>0</v>
      </c>
      <c r="AR340" s="12">
        <v>-0.0065900881438720003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-0.012470840712936001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0.41339294227195</v>
      </c>
      <c r="BQ340" s="12">
        <v>0</v>
      </c>
      <c r="BR340" s="12">
        <v>0</v>
      </c>
      <c r="BS340" s="13" t="str">
        <f t="shared" si="77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0.4819295224888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-0.11118171487389999</v>
      </c>
      <c r="AC341" s="12">
        <v>0.01822487234622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0.0082681187254741006</v>
      </c>
      <c r="AP341" s="12">
        <v>-0.0065017948819949996</v>
      </c>
      <c r="AQ341" s="12">
        <v>0</v>
      </c>
      <c r="AR341" s="12">
        <v>-0.0065017948819949996</v>
      </c>
      <c r="AS341" s="12">
        <v>0</v>
      </c>
      <c r="AT341" s="12">
        <v>-0.011897453440281</v>
      </c>
      <c r="AU341" s="12">
        <v>-0.0091801414517069992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-0.054604434944860003</v>
      </c>
      <c r="BK341" s="12">
        <v>0</v>
      </c>
      <c r="BL341" s="12">
        <v>0</v>
      </c>
      <c r="BM341" s="12">
        <v>0</v>
      </c>
      <c r="BN341" s="12">
        <v>0</v>
      </c>
      <c r="BO341" s="12">
        <v>0.052811412014129998</v>
      </c>
      <c r="BP341" s="12">
        <v>0.41339294227195</v>
      </c>
      <c r="BQ341" s="12">
        <v>0</v>
      </c>
      <c r="BR341" s="12">
        <v>0</v>
      </c>
      <c r="BS341" s="13" t="str">
        <f t="shared" si="77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-0.39035687811332997</v>
      </c>
      <c r="AP342" s="12">
        <v>-0.0032508974409970002</v>
      </c>
      <c r="AQ342" s="12">
        <v>0</v>
      </c>
      <c r="AR342" s="12">
        <v>-0.0032508974409970002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0.026405706007059999</v>
      </c>
      <c r="BP342" s="12">
        <v>0.41339294227195</v>
      </c>
      <c r="BQ342" s="12">
        <v>0</v>
      </c>
      <c r="BR342" s="12">
        <v>0</v>
      </c>
      <c r="BS342" s="13" t="str">
        <f t="shared" si="77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0.41339294227195</v>
      </c>
      <c r="BQ343" s="12">
        <v>0</v>
      </c>
      <c r="BR343" s="12">
        <v>0</v>
      </c>
      <c r="BS343" s="13" t="str">
        <f t="shared" si="77"/>
        <v>0</v>
      </c>
    </row>
    <row r="344">
      <c r="A344" s="1">
        <v>73</v>
      </c>
      <c r="B344" s="7">
        <v>7319</v>
      </c>
      <c r="C344" s="11" t="s">
        <v>406</v>
      </c>
      <c r="D344" s="12">
        <v>0.0012738866792581</v>
      </c>
      <c r="E344" s="12">
        <v>0.0012738866792581</v>
      </c>
      <c r="F344" s="12">
        <v>0</v>
      </c>
      <c r="G344" s="12">
        <v>0</v>
      </c>
      <c r="H344" s="12">
        <v>0.093495806967101996</v>
      </c>
      <c r="I344" s="12">
        <v>0</v>
      </c>
      <c r="J344" s="12">
        <v>0</v>
      </c>
      <c r="K344" s="12">
        <v>0.088467995360887994</v>
      </c>
      <c r="L344" s="12">
        <v>0</v>
      </c>
      <c r="M344" s="12">
        <v>0</v>
      </c>
      <c r="N344" s="12">
        <v>16.152213957386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2.7954353195517001</v>
      </c>
      <c r="AB344" s="12">
        <v>0.64464378907798003</v>
      </c>
      <c r="AC344" s="12">
        <v>0</v>
      </c>
      <c r="AD344" s="12">
        <v>0.36062108998749998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0.056796951139550002</v>
      </c>
      <c r="AP344" s="12">
        <v>-0.034025651877969999</v>
      </c>
      <c r="AQ344" s="12">
        <v>0</v>
      </c>
      <c r="AR344" s="12">
        <v>-0.034025651877969999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0.046146485783826997</v>
      </c>
      <c r="BK344" s="12">
        <v>-0.027975674963519999</v>
      </c>
      <c r="BL344" s="12">
        <v>0</v>
      </c>
      <c r="BM344" s="12">
        <v>-0.0520717774277</v>
      </c>
      <c r="BN344" s="12">
        <v>-0.006618523954485</v>
      </c>
      <c r="BO344" s="12">
        <v>0</v>
      </c>
      <c r="BP344" s="12">
        <v>0.41339294227195</v>
      </c>
      <c r="BQ344" s="12">
        <v>0</v>
      </c>
      <c r="BR344" s="12">
        <v>0</v>
      </c>
      <c r="BS344" s="13" t="str">
        <f t="shared" si="77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0.72213019626359998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-0.14130503973549999</v>
      </c>
      <c r="W345" s="12">
        <v>0</v>
      </c>
      <c r="X345" s="12">
        <v>0</v>
      </c>
      <c r="Y345" s="12">
        <v>0</v>
      </c>
      <c r="Z345" s="12">
        <v>0</v>
      </c>
      <c r="AA345" s="12">
        <v>-1.0185260121554001</v>
      </c>
      <c r="AB345" s="12">
        <v>-0.029708346001960002</v>
      </c>
      <c r="AC345" s="12">
        <v>0.0060749574487409998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0.0016536237450940001</v>
      </c>
      <c r="AP345" s="12">
        <v>-0.0097968389539299996</v>
      </c>
      <c r="AQ345" s="12">
        <v>0</v>
      </c>
      <c r="AR345" s="12">
        <v>-0.0097968389539299996</v>
      </c>
      <c r="AS345" s="12">
        <v>0</v>
      </c>
      <c r="AT345" s="12">
        <v>0.0010128021367899001</v>
      </c>
      <c r="AU345" s="12">
        <v>0.0010090966844932001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-0.00078929371600860001</v>
      </c>
      <c r="BK345" s="12">
        <v>0</v>
      </c>
      <c r="BL345" s="12">
        <v>0</v>
      </c>
      <c r="BM345" s="12">
        <v>-0.016427024531307999</v>
      </c>
      <c r="BN345" s="12">
        <v>0</v>
      </c>
      <c r="BO345" s="12">
        <v>0</v>
      </c>
      <c r="BP345" s="12">
        <v>0.41339294227195</v>
      </c>
      <c r="BQ345" s="12">
        <v>0</v>
      </c>
      <c r="BR345" s="12">
        <v>0</v>
      </c>
      <c r="BS345" s="13" t="str">
        <f t="shared" si="77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9.167128746485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4.6136014718861</v>
      </c>
      <c r="W346" s="12">
        <v>0</v>
      </c>
      <c r="X346" s="12">
        <v>0</v>
      </c>
      <c r="Y346" s="12">
        <v>0</v>
      </c>
      <c r="Z346" s="12">
        <v>0</v>
      </c>
      <c r="AA346" s="12">
        <v>-0.22633911381232</v>
      </c>
      <c r="AB346" s="12">
        <v>-0.0050537143124500996</v>
      </c>
      <c r="AC346" s="12">
        <v>0.054674617038661</v>
      </c>
      <c r="AD346" s="12">
        <v>0.84144920997070005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-0.0065238681974641001</v>
      </c>
      <c r="AQ346" s="12">
        <v>0</v>
      </c>
      <c r="AR346" s="12">
        <v>-0.0065238681974641001</v>
      </c>
      <c r="AS346" s="12">
        <v>0</v>
      </c>
      <c r="AT346" s="12">
        <v>0.11921525815035</v>
      </c>
      <c r="AU346" s="12">
        <v>0.002809415030645</v>
      </c>
      <c r="AV346" s="12">
        <v>0</v>
      </c>
      <c r="AW346" s="12">
        <v>0</v>
      </c>
      <c r="AX346" s="12">
        <v>0.12722655347861</v>
      </c>
      <c r="AY346" s="12">
        <v>0</v>
      </c>
      <c r="AZ346" s="12">
        <v>0</v>
      </c>
      <c r="BA346" s="12">
        <v>30.398465137571002</v>
      </c>
      <c r="BB346" s="12">
        <v>14.051067233506</v>
      </c>
      <c r="BC346" s="12">
        <v>0</v>
      </c>
      <c r="BD346" s="12">
        <v>0</v>
      </c>
      <c r="BE346" s="12">
        <v>0</v>
      </c>
      <c r="BF346" s="12">
        <v>0</v>
      </c>
      <c r="BG346" s="12">
        <v>16.347397904065001</v>
      </c>
      <c r="BH346" s="12">
        <v>0</v>
      </c>
      <c r="BI346" s="12">
        <v>0</v>
      </c>
      <c r="BJ346" s="12">
        <v>-0.0037886098368410002</v>
      </c>
      <c r="BK346" s="12">
        <v>0</v>
      </c>
      <c r="BL346" s="12">
        <v>0</v>
      </c>
      <c r="BM346" s="12">
        <v>-0.11461266949409001</v>
      </c>
      <c r="BN346" s="12">
        <v>-6.7269545001400003e-05</v>
      </c>
      <c r="BO346" s="12">
        <v>0</v>
      </c>
      <c r="BP346" s="12">
        <v>0.41339294227195</v>
      </c>
      <c r="BQ346" s="12">
        <v>0</v>
      </c>
      <c r="BR346" s="12">
        <v>0</v>
      </c>
      <c r="BS346" s="13" t="str">
        <f t="shared" si="77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2.6713360832470001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-1.0597058345356001</v>
      </c>
      <c r="W347" s="12">
        <v>0</v>
      </c>
      <c r="X347" s="12">
        <v>0</v>
      </c>
      <c r="Y347" s="12">
        <v>0</v>
      </c>
      <c r="Z347" s="12">
        <v>0</v>
      </c>
      <c r="AA347" s="12">
        <v>-0.90535645524929997</v>
      </c>
      <c r="AB347" s="12">
        <v>0</v>
      </c>
      <c r="AC347" s="12">
        <v>0.048599659589920997</v>
      </c>
      <c r="AD347" s="12">
        <v>0</v>
      </c>
      <c r="AE347" s="12">
        <v>0</v>
      </c>
      <c r="AF347" s="12">
        <v>0</v>
      </c>
      <c r="AG347" s="12">
        <v>0.086700031625822002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0.0016536237450940001</v>
      </c>
      <c r="AP347" s="12">
        <v>0.12941668894191999</v>
      </c>
      <c r="AQ347" s="12">
        <v>0</v>
      </c>
      <c r="AR347" s="12">
        <v>0.12941668894191999</v>
      </c>
      <c r="AS347" s="12">
        <v>0</v>
      </c>
      <c r="AT347" s="12">
        <v>0.0067769729082450001</v>
      </c>
      <c r="AU347" s="12">
        <v>0.0067521785788140004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-0.0044200448096480003</v>
      </c>
      <c r="BK347" s="12">
        <v>0</v>
      </c>
      <c r="BL347" s="12">
        <v>0</v>
      </c>
      <c r="BM347" s="12">
        <v>-0.016427024531307999</v>
      </c>
      <c r="BN347" s="12">
        <v>-3.3634772500700998e-05</v>
      </c>
      <c r="BO347" s="12">
        <v>0.052811412014129998</v>
      </c>
      <c r="BP347" s="12">
        <v>0.41339294227195</v>
      </c>
      <c r="BQ347" s="12">
        <v>0</v>
      </c>
      <c r="BR347" s="12">
        <v>0</v>
      </c>
      <c r="BS347" s="13" t="str">
        <f t="shared" si="77"/>
        <v>0</v>
      </c>
    </row>
    <row r="348">
      <c r="A348" s="1">
        <v>74</v>
      </c>
      <c r="B348" s="7">
        <v>7411</v>
      </c>
      <c r="C348" s="11" t="s">
        <v>410</v>
      </c>
      <c r="D348" s="12">
        <v>2.1350826121539002</v>
      </c>
      <c r="E348" s="12">
        <v>2.1350826121539002</v>
      </c>
      <c r="F348" s="12">
        <v>0</v>
      </c>
      <c r="G348" s="12">
        <v>0</v>
      </c>
      <c r="H348" s="12">
        <v>-0.85894104573598995</v>
      </c>
      <c r="I348" s="12">
        <v>0</v>
      </c>
      <c r="J348" s="12">
        <v>0</v>
      </c>
      <c r="K348" s="12">
        <v>-0.77718246539651004</v>
      </c>
      <c r="L348" s="12">
        <v>0</v>
      </c>
      <c r="M348" s="12">
        <v>0</v>
      </c>
      <c r="N348" s="12">
        <v>0.96494413396098</v>
      </c>
      <c r="O348" s="12">
        <v>-3.7343772256040002</v>
      </c>
      <c r="P348" s="12">
        <v>0.19575660940518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-0.33619923021949999</v>
      </c>
      <c r="AB348" s="12">
        <v>-0.052553703428280002</v>
      </c>
      <c r="AC348" s="12">
        <v>0.040135237371501001</v>
      </c>
      <c r="AD348" s="12">
        <v>2.0931494171631999</v>
      </c>
      <c r="AE348" s="12">
        <v>-0.16864509000549999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-1.5533830730274001</v>
      </c>
      <c r="AM348" s="12">
        <v>-0.084108693652797994</v>
      </c>
      <c r="AN348" s="12">
        <v>0</v>
      </c>
      <c r="AO348" s="12">
        <v>7.2664145175029997</v>
      </c>
      <c r="AP348" s="12">
        <v>3.1273412074919</v>
      </c>
      <c r="AQ348" s="12">
        <v>0</v>
      </c>
      <c r="AR348" s="12">
        <v>0.85271187914250002</v>
      </c>
      <c r="AS348" s="12">
        <v>2.2746293283494001</v>
      </c>
      <c r="AT348" s="12">
        <v>3.4022042298808999</v>
      </c>
      <c r="AU348" s="12">
        <v>2.7310282217197002</v>
      </c>
      <c r="AV348" s="12">
        <v>0</v>
      </c>
      <c r="AW348" s="12">
        <v>0</v>
      </c>
      <c r="AX348" s="12">
        <v>0.24959577573665001</v>
      </c>
      <c r="AY348" s="12">
        <v>0</v>
      </c>
      <c r="AZ348" s="12">
        <v>-4.0631705308745003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-1.8884397835110001</v>
      </c>
      <c r="BI348" s="12">
        <v>-0.0027803392660270001</v>
      </c>
      <c r="BJ348" s="12">
        <v>-0.10839180090899</v>
      </c>
      <c r="BK348" s="12">
        <v>0.076836187313249996</v>
      </c>
      <c r="BL348" s="12">
        <v>0.39341138378311002</v>
      </c>
      <c r="BM348" s="12">
        <v>8.2318203320548005</v>
      </c>
      <c r="BN348" s="12">
        <v>0.0071934552866998996</v>
      </c>
      <c r="BO348" s="12">
        <v>-0.39320392792914</v>
      </c>
      <c r="BP348" s="12">
        <v>0</v>
      </c>
      <c r="BQ348" s="12">
        <v>0</v>
      </c>
      <c r="BR348" s="12">
        <v>0</v>
      </c>
      <c r="BS348" s="13" t="str">
        <f t="shared" si="77"/>
        <v>0</v>
      </c>
    </row>
    <row r="349">
      <c r="A349" s="1">
        <v>74</v>
      </c>
      <c r="B349" s="7">
        <v>7412</v>
      </c>
      <c r="C349" s="11" t="s">
        <v>411</v>
      </c>
      <c r="D349" s="12">
        <v>35.636574087357999</v>
      </c>
      <c r="E349" s="12">
        <v>35.603738117029998</v>
      </c>
      <c r="F349" s="12">
        <v>0.032835970328180003</v>
      </c>
      <c r="G349" s="12">
        <v>0</v>
      </c>
      <c r="H349" s="12">
        <v>-12.351199292980001</v>
      </c>
      <c r="I349" s="12">
        <v>0</v>
      </c>
      <c r="J349" s="12">
        <v>0</v>
      </c>
      <c r="K349" s="12">
        <v>-11.810990700690001</v>
      </c>
      <c r="L349" s="12">
        <v>0</v>
      </c>
      <c r="M349" s="12">
        <v>0</v>
      </c>
      <c r="N349" s="12">
        <v>87.799695069739997</v>
      </c>
      <c r="O349" s="12">
        <v>20.828723358289999</v>
      </c>
      <c r="P349" s="12">
        <v>0.5872698282155</v>
      </c>
      <c r="Q349" s="12">
        <v>0</v>
      </c>
      <c r="R349" s="12">
        <v>0</v>
      </c>
      <c r="S349" s="12">
        <v>3.6189025905024002</v>
      </c>
      <c r="T349" s="12">
        <v>0</v>
      </c>
      <c r="U349" s="12">
        <v>0</v>
      </c>
      <c r="V349" s="12">
        <v>-0.3840907919098</v>
      </c>
      <c r="W349" s="12">
        <v>0</v>
      </c>
      <c r="X349" s="12">
        <v>0</v>
      </c>
      <c r="Y349" s="12">
        <v>-0.2866557525142</v>
      </c>
      <c r="Z349" s="12">
        <v>0</v>
      </c>
      <c r="AA349" s="12">
        <v>-3.2928608199363998</v>
      </c>
      <c r="AB349" s="12">
        <v>4.3373133115450004</v>
      </c>
      <c r="AC349" s="12">
        <v>1.7935377200489999</v>
      </c>
      <c r="AD349" s="12">
        <v>3.8479243277649999</v>
      </c>
      <c r="AE349" s="12">
        <v>0</v>
      </c>
      <c r="AF349" s="12">
        <v>-15.143647054964999</v>
      </c>
      <c r="AG349" s="12">
        <v>22.314189404712</v>
      </c>
      <c r="AH349" s="12">
        <v>0</v>
      </c>
      <c r="AI349" s="12">
        <v>0</v>
      </c>
      <c r="AJ349" s="12">
        <v>0</v>
      </c>
      <c r="AK349" s="12">
        <v>0</v>
      </c>
      <c r="AL349" s="12">
        <v>7.8420109277660996</v>
      </c>
      <c r="AM349" s="12">
        <v>0.31746040078997001</v>
      </c>
      <c r="AN349" s="12">
        <v>-23.397855755525999</v>
      </c>
      <c r="AO349" s="12">
        <v>124.07309430575</v>
      </c>
      <c r="AP349" s="12">
        <v>32.556847120900002</v>
      </c>
      <c r="AQ349" s="12">
        <v>0</v>
      </c>
      <c r="AR349" s="12">
        <v>6.2987082939433998</v>
      </c>
      <c r="AS349" s="12">
        <v>26.258138826957001</v>
      </c>
      <c r="AT349" s="12">
        <v>24.792754031571999</v>
      </c>
      <c r="AU349" s="12">
        <v>18.930936294809001</v>
      </c>
      <c r="AV349" s="12">
        <v>0</v>
      </c>
      <c r="AW349" s="12">
        <v>0</v>
      </c>
      <c r="AX349" s="12">
        <v>1.4081890244813999</v>
      </c>
      <c r="AY349" s="12">
        <v>0</v>
      </c>
      <c r="AZ349" s="12">
        <v>-2.6654652069921001</v>
      </c>
      <c r="BA349" s="12">
        <v>2.7991156742243</v>
      </c>
      <c r="BB349" s="12">
        <v>0</v>
      </c>
      <c r="BC349" s="12">
        <v>0</v>
      </c>
      <c r="BD349" s="12">
        <v>0</v>
      </c>
      <c r="BE349" s="12">
        <v>2.7991156742243</v>
      </c>
      <c r="BF349" s="12">
        <v>0</v>
      </c>
      <c r="BG349" s="12">
        <v>0</v>
      </c>
      <c r="BH349" s="12">
        <v>-0.92531600695701999</v>
      </c>
      <c r="BI349" s="12">
        <v>-0.019462374862188998</v>
      </c>
      <c r="BJ349" s="12">
        <v>-0.83839464963120003</v>
      </c>
      <c r="BK349" s="12">
        <v>1.1005060120700001</v>
      </c>
      <c r="BL349" s="12">
        <v>0.55248478073328999</v>
      </c>
      <c r="BM349" s="12">
        <v>5.0204317304780002</v>
      </c>
      <c r="BN349" s="12">
        <v>0.26612889876849999</v>
      </c>
      <c r="BO349" s="12">
        <v>-0.9363373025899</v>
      </c>
      <c r="BP349" s="12">
        <v>-2.8610857958724001</v>
      </c>
      <c r="BQ349" s="12">
        <v>0</v>
      </c>
      <c r="BR349" s="12">
        <v>0</v>
      </c>
      <c r="BS349" s="13" t="str">
        <f t="shared" si="77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0.31765392525030001</v>
      </c>
      <c r="I350" s="12">
        <v>0</v>
      </c>
      <c r="J350" s="12">
        <v>0</v>
      </c>
      <c r="K350" s="12">
        <v>0.34939684156180001</v>
      </c>
      <c r="L350" s="12">
        <v>0</v>
      </c>
      <c r="M350" s="12">
        <v>0</v>
      </c>
      <c r="N350" s="12">
        <v>0.2863496757649</v>
      </c>
      <c r="O350" s="12">
        <v>0.33834193068099999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0.028668026693899999</v>
      </c>
      <c r="AD350" s="12">
        <v>0.21957719413449001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-2.2228103665029999</v>
      </c>
      <c r="AN350" s="12">
        <v>0</v>
      </c>
      <c r="AO350" s="12">
        <v>14.692586104709999</v>
      </c>
      <c r="AP350" s="12">
        <v>0</v>
      </c>
      <c r="AQ350" s="12">
        <v>0</v>
      </c>
      <c r="AR350" s="12">
        <v>0</v>
      </c>
      <c r="AS350" s="12">
        <v>0</v>
      </c>
      <c r="AT350" s="12">
        <v>9.812888817528</v>
      </c>
      <c r="AU350" s="12">
        <v>8.9338044350419992</v>
      </c>
      <c r="AV350" s="12">
        <v>0</v>
      </c>
      <c r="AW350" s="12">
        <v>0</v>
      </c>
      <c r="AX350" s="12">
        <v>0.00076224013070328995</v>
      </c>
      <c r="AY350" s="12">
        <v>0</v>
      </c>
      <c r="AZ350" s="12">
        <v>0</v>
      </c>
      <c r="BA350" s="12">
        <v>0.58729330559020998</v>
      </c>
      <c r="BB350" s="12">
        <v>0</v>
      </c>
      <c r="BC350" s="12">
        <v>0</v>
      </c>
      <c r="BD350" s="12">
        <v>0</v>
      </c>
      <c r="BE350" s="12">
        <v>0.58729330559020998</v>
      </c>
      <c r="BF350" s="12">
        <v>0</v>
      </c>
      <c r="BG350" s="12">
        <v>0</v>
      </c>
      <c r="BH350" s="12">
        <v>0</v>
      </c>
      <c r="BI350" s="12">
        <v>0</v>
      </c>
      <c r="BJ350" s="12">
        <v>0.0019000530038570001</v>
      </c>
      <c r="BK350" s="12">
        <v>0.029803003580019999</v>
      </c>
      <c r="BL350" s="12">
        <v>0</v>
      </c>
      <c r="BM350" s="12">
        <v>0.30500625802235998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77"/>
        <v>0</v>
      </c>
    </row>
    <row r="351">
      <c r="A351" s="1">
        <v>74</v>
      </c>
      <c r="B351" s="7">
        <v>7421</v>
      </c>
      <c r="C351" s="11" t="s">
        <v>413</v>
      </c>
      <c r="D351" s="12">
        <v>15.211256617529999</v>
      </c>
      <c r="E351" s="12">
        <v>15.211256617529999</v>
      </c>
      <c r="F351" s="12">
        <v>0</v>
      </c>
      <c r="G351" s="12">
        <v>0</v>
      </c>
      <c r="H351" s="12">
        <v>-0.95301569110108997</v>
      </c>
      <c r="I351" s="12">
        <v>0</v>
      </c>
      <c r="J351" s="12">
        <v>0</v>
      </c>
      <c r="K351" s="12">
        <v>-0.90586519301640001</v>
      </c>
      <c r="L351" s="12">
        <v>0</v>
      </c>
      <c r="M351" s="12">
        <v>0</v>
      </c>
      <c r="N351" s="12">
        <v>10.994318400837001</v>
      </c>
      <c r="O351" s="12">
        <v>3.4641020656391999</v>
      </c>
      <c r="P351" s="12">
        <v>0.39151321881040002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-0.17061717282729999</v>
      </c>
      <c r="W351" s="12">
        <v>0</v>
      </c>
      <c r="X351" s="12">
        <v>0</v>
      </c>
      <c r="Y351" s="12">
        <v>-0.1657740911776</v>
      </c>
      <c r="Z351" s="12">
        <v>0</v>
      </c>
      <c r="AA351" s="12">
        <v>-2.2320761718479001</v>
      </c>
      <c r="AB351" s="12">
        <v>-0.29320072640580003</v>
      </c>
      <c r="AC351" s="12">
        <v>0.43575400574800999</v>
      </c>
      <c r="AD351" s="12">
        <v>0.26964785631133997</v>
      </c>
      <c r="AE351" s="12">
        <v>-3.260471740107</v>
      </c>
      <c r="AF351" s="12">
        <v>0</v>
      </c>
      <c r="AG351" s="12">
        <v>12.820270523813999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-0.107249499882</v>
      </c>
      <c r="AN351" s="12">
        <v>0</v>
      </c>
      <c r="AO351" s="12">
        <v>10.242030342926</v>
      </c>
      <c r="AP351" s="12">
        <v>4.2599560075321996</v>
      </c>
      <c r="AQ351" s="12">
        <v>0</v>
      </c>
      <c r="AR351" s="12">
        <v>4.2599560075321996</v>
      </c>
      <c r="AS351" s="12">
        <v>0</v>
      </c>
      <c r="AT351" s="12">
        <v>2.1421408099577999</v>
      </c>
      <c r="AU351" s="12">
        <v>1.8919655399654001</v>
      </c>
      <c r="AV351" s="12">
        <v>0</v>
      </c>
      <c r="AW351" s="12">
        <v>0</v>
      </c>
      <c r="AX351" s="12">
        <v>0.01295808222196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-0.15755510931697</v>
      </c>
      <c r="BI351" s="12">
        <v>0</v>
      </c>
      <c r="BJ351" s="12">
        <v>-0.025171177630729999</v>
      </c>
      <c r="BK351" s="12">
        <v>0.1646927458112</v>
      </c>
      <c r="BL351" s="12">
        <v>0.28291442763645003</v>
      </c>
      <c r="BM351" s="12">
        <v>1.0421666969998999</v>
      </c>
      <c r="BN351" s="12">
        <v>0.0015748336947730001</v>
      </c>
      <c r="BO351" s="12">
        <v>-0.36745658305556</v>
      </c>
      <c r="BP351" s="12">
        <v>-4.8148052549629998</v>
      </c>
      <c r="BQ351" s="12">
        <v>0</v>
      </c>
      <c r="BR351" s="12">
        <v>0</v>
      </c>
      <c r="BS351" s="13" t="str">
        <f t="shared" si="77"/>
        <v>0</v>
      </c>
    </row>
    <row r="352">
      <c r="A352" s="1">
        <v>74</v>
      </c>
      <c r="B352" s="7">
        <v>7422</v>
      </c>
      <c r="C352" s="11" t="s">
        <v>414</v>
      </c>
      <c r="D352" s="12">
        <v>0.024541878645939999</v>
      </c>
      <c r="E352" s="12">
        <v>0.024541878645939999</v>
      </c>
      <c r="F352" s="12">
        <v>0</v>
      </c>
      <c r="G352" s="12">
        <v>0</v>
      </c>
      <c r="H352" s="12">
        <v>-0.21013252244229999</v>
      </c>
      <c r="I352" s="12">
        <v>0</v>
      </c>
      <c r="J352" s="12">
        <v>0</v>
      </c>
      <c r="K352" s="12">
        <v>-0.20053567271200001</v>
      </c>
      <c r="L352" s="12">
        <v>0</v>
      </c>
      <c r="M352" s="12">
        <v>0</v>
      </c>
      <c r="N352" s="12">
        <v>6.1267220785068002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3.3314730866267999</v>
      </c>
      <c r="AB352" s="12">
        <v>-0.022637770121610001</v>
      </c>
      <c r="AC352" s="12">
        <v>0.0028032290818001001</v>
      </c>
      <c r="AD352" s="12">
        <v>0</v>
      </c>
      <c r="AE352" s="12">
        <v>0</v>
      </c>
      <c r="AF352" s="12">
        <v>0</v>
      </c>
      <c r="AG352" s="12">
        <v>1.2513404909449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-0.01088074358074</v>
      </c>
      <c r="AN352" s="12">
        <v>0</v>
      </c>
      <c r="AO352" s="12">
        <v>14.693994014953001</v>
      </c>
      <c r="AP352" s="12">
        <v>0.39530043750352001</v>
      </c>
      <c r="AQ352" s="12">
        <v>0</v>
      </c>
      <c r="AR352" s="12">
        <v>0.39530043750352001</v>
      </c>
      <c r="AS352" s="12">
        <v>0</v>
      </c>
      <c r="AT352" s="12">
        <v>2.4313768304696</v>
      </c>
      <c r="AU352" s="12">
        <v>2.2297504471173002</v>
      </c>
      <c r="AV352" s="12">
        <v>0</v>
      </c>
      <c r="AW352" s="12">
        <v>0</v>
      </c>
      <c r="AX352" s="12">
        <v>0.00076224013070328995</v>
      </c>
      <c r="AY352" s="12">
        <v>0</v>
      </c>
      <c r="AZ352" s="12">
        <v>0</v>
      </c>
      <c r="BA352" s="12">
        <v>43.417078486656003</v>
      </c>
      <c r="BB352" s="12">
        <v>0</v>
      </c>
      <c r="BC352" s="12">
        <v>0</v>
      </c>
      <c r="BD352" s="12">
        <v>0</v>
      </c>
      <c r="BE352" s="12">
        <v>43.417078486656003</v>
      </c>
      <c r="BF352" s="12">
        <v>0</v>
      </c>
      <c r="BG352" s="12">
        <v>0</v>
      </c>
      <c r="BH352" s="12">
        <v>0</v>
      </c>
      <c r="BI352" s="12">
        <v>0</v>
      </c>
      <c r="BJ352" s="12">
        <v>0.057254078662309998</v>
      </c>
      <c r="BK352" s="12">
        <v>0</v>
      </c>
      <c r="BL352" s="12">
        <v>0</v>
      </c>
      <c r="BM352" s="12">
        <v>0.31282059281892</v>
      </c>
      <c r="BN352" s="12">
        <v>0.0057875514571111</v>
      </c>
      <c r="BO352" s="12">
        <v>-0.025747344873574999</v>
      </c>
      <c r="BP352" s="12">
        <v>0</v>
      </c>
      <c r="BQ352" s="12">
        <v>0</v>
      </c>
      <c r="BR352" s="12">
        <v>0</v>
      </c>
      <c r="BS352" s="13" t="str">
        <f t="shared" si="77"/>
        <v>0</v>
      </c>
    </row>
    <row r="353">
      <c r="A353" s="1">
        <v>75</v>
      </c>
      <c r="B353" s="7">
        <v>7511</v>
      </c>
      <c r="C353" s="11" t="s">
        <v>415</v>
      </c>
      <c r="D353" s="12">
        <v>11.909182523789999</v>
      </c>
      <c r="E353" s="12">
        <v>11.909182523789999</v>
      </c>
      <c r="F353" s="12">
        <v>0</v>
      </c>
      <c r="G353" s="12">
        <v>0</v>
      </c>
      <c r="H353" s="12">
        <v>0.00046821160892089998</v>
      </c>
      <c r="I353" s="12">
        <v>0</v>
      </c>
      <c r="J353" s="12">
        <v>0</v>
      </c>
      <c r="K353" s="12">
        <v>0.00044012381060440001</v>
      </c>
      <c r="L353" s="12">
        <v>0</v>
      </c>
      <c r="M353" s="12">
        <v>0</v>
      </c>
      <c r="N353" s="12">
        <v>-22.957412533279999</v>
      </c>
      <c r="O353" s="12">
        <v>-3.2649156211200001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8.2475471480278006</v>
      </c>
      <c r="AQ353" s="12">
        <v>0</v>
      </c>
      <c r="AR353" s="12">
        <v>2.3218363629147998</v>
      </c>
      <c r="AS353" s="12">
        <v>5.925710785113</v>
      </c>
      <c r="AT353" s="12">
        <v>0.013309339622816</v>
      </c>
      <c r="AU353" s="12">
        <v>0.0057291485089939996</v>
      </c>
      <c r="AV353" s="12">
        <v>0</v>
      </c>
      <c r="AW353" s="12">
        <v>0</v>
      </c>
      <c r="AX353" s="12">
        <v>-0.0070393120143640003</v>
      </c>
      <c r="AY353" s="12">
        <v>0</v>
      </c>
      <c r="AZ353" s="12">
        <v>-2.6543424285296999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-0.00015785874320171</v>
      </c>
      <c r="BK353" s="12">
        <v>0</v>
      </c>
      <c r="BL353" s="12">
        <v>0</v>
      </c>
      <c r="BM353" s="12">
        <v>0</v>
      </c>
      <c r="BN353" s="12">
        <v>-0.00029054852743730001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77"/>
        <v>0</v>
      </c>
    </row>
    <row r="354">
      <c r="A354" s="1">
        <v>75</v>
      </c>
      <c r="B354" s="7">
        <v>7512</v>
      </c>
      <c r="C354" s="11" t="s">
        <v>416</v>
      </c>
      <c r="D354" s="12">
        <v>0.082746458545099003</v>
      </c>
      <c r="E354" s="12">
        <v>0.082746458545099003</v>
      </c>
      <c r="F354" s="12">
        <v>0</v>
      </c>
      <c r="G354" s="12">
        <v>0</v>
      </c>
      <c r="H354" s="12">
        <v>0.040266198367200003</v>
      </c>
      <c r="I354" s="12">
        <v>0</v>
      </c>
      <c r="J354" s="12">
        <v>0</v>
      </c>
      <c r="K354" s="12">
        <v>0.037850647711979997</v>
      </c>
      <c r="L354" s="12">
        <v>0</v>
      </c>
      <c r="M354" s="12">
        <v>0</v>
      </c>
      <c r="N354" s="12">
        <v>18.37358229853</v>
      </c>
      <c r="O354" s="12">
        <v>46.01641114281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0.011566418373789999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66.539124826372003</v>
      </c>
      <c r="AQ354" s="12">
        <v>0</v>
      </c>
      <c r="AR354" s="12">
        <v>0.5410445829221</v>
      </c>
      <c r="AS354" s="12">
        <v>65.998080243450005</v>
      </c>
      <c r="AT354" s="12">
        <v>0.01909956941131</v>
      </c>
      <c r="AU354" s="12">
        <v>0.010556756908626</v>
      </c>
      <c r="AV354" s="12">
        <v>0</v>
      </c>
      <c r="AW354" s="12">
        <v>0</v>
      </c>
      <c r="AX354" s="12">
        <v>-0.0079192260161589992</v>
      </c>
      <c r="AY354" s="12">
        <v>0</v>
      </c>
      <c r="AZ354" s="12">
        <v>-2.7292138838489999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-0.012003012568766999</v>
      </c>
      <c r="BK354" s="12">
        <v>0</v>
      </c>
      <c r="BL354" s="12">
        <v>0</v>
      </c>
      <c r="BM354" s="12">
        <v>-0.41428455501368999</v>
      </c>
      <c r="BN354" s="12">
        <v>-0.0011621941097492</v>
      </c>
      <c r="BO354" s="12">
        <v>0</v>
      </c>
      <c r="BP354" s="12">
        <v>-3.3423709062708</v>
      </c>
      <c r="BQ354" s="12">
        <v>0</v>
      </c>
      <c r="BR354" s="12">
        <v>0</v>
      </c>
      <c r="BS354" s="13" t="str">
        <f t="shared" si="77"/>
        <v>0</v>
      </c>
    </row>
    <row r="355">
      <c r="A355" s="1">
        <v>75</v>
      </c>
      <c r="B355" s="7">
        <v>7513</v>
      </c>
      <c r="C355" s="11" t="s">
        <v>417</v>
      </c>
      <c r="D355" s="12">
        <v>0.045965419678899999</v>
      </c>
      <c r="E355" s="12">
        <v>0.045965419678899999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-0.34807593887302002</v>
      </c>
      <c r="O355" s="12">
        <v>2.4908885335419999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0.034465443595830002</v>
      </c>
      <c r="AQ355" s="12">
        <v>0</v>
      </c>
      <c r="AR355" s="12">
        <v>0.034465443595830002</v>
      </c>
      <c r="AS355" s="12">
        <v>0</v>
      </c>
      <c r="AT355" s="12">
        <v>0.00029136983185389998</v>
      </c>
      <c r="AU355" s="12">
        <v>0.0002903038220447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77"/>
        <v>0</v>
      </c>
    </row>
    <row r="356">
      <c r="A356" s="1">
        <v>75</v>
      </c>
      <c r="B356" s="7">
        <v>7514</v>
      </c>
      <c r="C356" s="11" t="s">
        <v>418</v>
      </c>
      <c r="D356" s="12">
        <v>0.0027202630224761001</v>
      </c>
      <c r="E356" s="12">
        <v>0.0027202630224761001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-1.8277113964930001</v>
      </c>
      <c r="O356" s="12">
        <v>-0.46568684385899001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0.13256328427465999</v>
      </c>
      <c r="AQ356" s="12">
        <v>0</v>
      </c>
      <c r="AR356" s="12">
        <v>0.13256328427465999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-1.7359021913403001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78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1.7911433241965</v>
      </c>
      <c r="E357" s="12">
        <v>1.7911433241965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2.6842766559969999</v>
      </c>
      <c r="O357" s="12">
        <v>4.2711843435703001</v>
      </c>
      <c r="P357" s="12">
        <v>-0.033152400432699999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4.1502294853250001</v>
      </c>
      <c r="AQ357" s="12">
        <v>0</v>
      </c>
      <c r="AR357" s="12">
        <v>4.1502294853250001</v>
      </c>
      <c r="AS357" s="12">
        <v>0</v>
      </c>
      <c r="AT357" s="12">
        <v>0.0047244708754750004</v>
      </c>
      <c r="AU357" s="12">
        <v>0</v>
      </c>
      <c r="AV357" s="12">
        <v>0</v>
      </c>
      <c r="AW357" s="12">
        <v>0</v>
      </c>
      <c r="AX357" s="12">
        <v>-0.0043995700089769999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-0.07163857398265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78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78"/>
        <v>0</v>
      </c>
    </row>
    <row r="359">
      <c r="A359" s="1">
        <v>75</v>
      </c>
      <c r="B359" s="7">
        <v>7521</v>
      </c>
      <c r="C359" s="11" t="s">
        <v>421</v>
      </c>
      <c r="D359" s="12">
        <v>-0.30818344355970001</v>
      </c>
      <c r="E359" s="12">
        <v>0</v>
      </c>
      <c r="F359" s="12">
        <v>-0.30818344355970001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-2.2645257067400002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-0.026000642855370001</v>
      </c>
      <c r="AP359" s="12">
        <v>0.01987352980014</v>
      </c>
      <c r="AQ359" s="12">
        <v>0</v>
      </c>
      <c r="AR359" s="12">
        <v>0.01987352980014</v>
      </c>
      <c r="AS359" s="12">
        <v>0</v>
      </c>
      <c r="AT359" s="12">
        <v>0.0073813606387900001</v>
      </c>
      <c r="AU359" s="12">
        <v>0.0045300435723189996</v>
      </c>
      <c r="AV359" s="12">
        <v>0</v>
      </c>
      <c r="AW359" s="12">
        <v>0</v>
      </c>
      <c r="AX359" s="12">
        <v>-0.0026397420053869999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-0.0055606785320537998</v>
      </c>
      <c r="BJ359" s="12">
        <v>-0.00047357622960509998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78"/>
        <v>0</v>
      </c>
    </row>
    <row r="360">
      <c r="A360" s="1">
        <v>75</v>
      </c>
      <c r="B360" s="7">
        <v>7522</v>
      </c>
      <c r="C360" s="11" t="s">
        <v>422</v>
      </c>
      <c r="D360" s="12">
        <v>0.017876014147700001</v>
      </c>
      <c r="E360" s="12">
        <v>0.017876014147700001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-1.5177204860261999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-0.088176312240430002</v>
      </c>
      <c r="AP360" s="12">
        <v>0.77141187501819997</v>
      </c>
      <c r="AQ360" s="12">
        <v>0</v>
      </c>
      <c r="AR360" s="12">
        <v>0.77141187501819997</v>
      </c>
      <c r="AS360" s="12">
        <v>0</v>
      </c>
      <c r="AT360" s="12">
        <v>0.001748218991123</v>
      </c>
      <c r="AU360" s="12">
        <v>0.0017418229322682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-0.00063143497280689998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78"/>
        <v>0</v>
      </c>
    </row>
    <row r="361">
      <c r="A361" s="1">
        <v>75</v>
      </c>
      <c r="B361" s="7">
        <v>7523</v>
      </c>
      <c r="C361" s="11" t="s">
        <v>423</v>
      </c>
      <c r="D361" s="12">
        <v>2.8675187556080002</v>
      </c>
      <c r="E361" s="12">
        <v>0</v>
      </c>
      <c r="F361" s="12">
        <v>2.8675187556080002</v>
      </c>
      <c r="G361" s="12">
        <v>0</v>
      </c>
      <c r="H361" s="12">
        <v>0.0046821160892089996</v>
      </c>
      <c r="I361" s="12">
        <v>0</v>
      </c>
      <c r="J361" s="12">
        <v>0</v>
      </c>
      <c r="K361" s="12">
        <v>0.004401238106044</v>
      </c>
      <c r="L361" s="12">
        <v>0</v>
      </c>
      <c r="M361" s="12">
        <v>0</v>
      </c>
      <c r="N361" s="12">
        <v>-2.5374081435789999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-0.035879325971989999</v>
      </c>
      <c r="AD361" s="12">
        <v>0</v>
      </c>
      <c r="AE361" s="12">
        <v>0</v>
      </c>
      <c r="AF361" s="12">
        <v>0</v>
      </c>
      <c r="AG361" s="12">
        <v>0.10319543356895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-0.073624610914401006</v>
      </c>
      <c r="AP361" s="12">
        <v>0.58278510802719996</v>
      </c>
      <c r="AQ361" s="12">
        <v>0</v>
      </c>
      <c r="AR361" s="12">
        <v>0.58278510802719996</v>
      </c>
      <c r="AS361" s="12">
        <v>0</v>
      </c>
      <c r="AT361" s="12">
        <v>0.003294519475396</v>
      </c>
      <c r="AU361" s="12">
        <v>0.0032824660996039999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-0.0055606785320537998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78"/>
        <v>0</v>
      </c>
    </row>
    <row r="362">
      <c r="A362" s="1">
        <v>75</v>
      </c>
      <c r="B362" s="7">
        <v>7531</v>
      </c>
      <c r="C362" s="11" t="s">
        <v>424</v>
      </c>
      <c r="D362" s="12">
        <v>0.0015544360128439999</v>
      </c>
      <c r="E362" s="12">
        <v>0.0015544360128439999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0.86790774533721005</v>
      </c>
      <c r="O362" s="12">
        <v>0</v>
      </c>
      <c r="P362" s="12">
        <v>0</v>
      </c>
      <c r="Q362" s="12">
        <v>0</v>
      </c>
      <c r="R362" s="12">
        <v>0</v>
      </c>
      <c r="S362" s="12">
        <v>-15.606278484216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-1.3441385150184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0.076181864233880001</v>
      </c>
      <c r="AQ362" s="12">
        <v>0</v>
      </c>
      <c r="AR362" s="12">
        <v>0.076181864233880001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-0.0028414573776310002</v>
      </c>
      <c r="BK362" s="12">
        <v>0</v>
      </c>
      <c r="BL362" s="12">
        <v>0</v>
      </c>
      <c r="BM362" s="12">
        <v>-0.38129024092691</v>
      </c>
      <c r="BN362" s="12">
        <v>-0.00058109705487460999</v>
      </c>
      <c r="BO362" s="12">
        <v>1.0422617064032</v>
      </c>
      <c r="BP362" s="12">
        <v>0</v>
      </c>
      <c r="BQ362" s="12">
        <v>0</v>
      </c>
      <c r="BR362" s="12">
        <v>0</v>
      </c>
      <c r="BS362" s="13" t="str">
        <f t="shared" si="78"/>
        <v>0</v>
      </c>
    </row>
    <row r="363">
      <c r="A363" s="1">
        <v>75</v>
      </c>
      <c r="B363" s="7">
        <v>7532</v>
      </c>
      <c r="C363" s="11" t="s">
        <v>425</v>
      </c>
      <c r="D363" s="12">
        <v>0.022345017684620001</v>
      </c>
      <c r="E363" s="12">
        <v>0.022345017684620001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-1.3883743519186</v>
      </c>
      <c r="O363" s="12">
        <v>0</v>
      </c>
      <c r="P363" s="12">
        <v>0</v>
      </c>
      <c r="Q363" s="12">
        <v>0</v>
      </c>
      <c r="R363" s="12">
        <v>0</v>
      </c>
      <c r="S363" s="12">
        <v>-3.6174830274218999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-0.70285250303239999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0.082806374167269006</v>
      </c>
      <c r="AQ363" s="12">
        <v>0</v>
      </c>
      <c r="AR363" s="12">
        <v>0.082806374167269006</v>
      </c>
      <c r="AS363" s="12">
        <v>0</v>
      </c>
      <c r="AT363" s="12">
        <v>0.0015742695830676999</v>
      </c>
      <c r="AU363" s="12">
        <v>0.0015685099379896001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-0.0069515327863118002</v>
      </c>
      <c r="BK363" s="12">
        <v>0</v>
      </c>
      <c r="BL363" s="12">
        <v>0</v>
      </c>
      <c r="BM363" s="12">
        <v>-0.12039978976409001</v>
      </c>
      <c r="BN363" s="12">
        <v>-9.6849509145769999e-05</v>
      </c>
      <c r="BO363" s="12">
        <v>0.52719774095419003</v>
      </c>
      <c r="BP363" s="12">
        <v>0</v>
      </c>
      <c r="BQ363" s="12">
        <v>0</v>
      </c>
      <c r="BR363" s="12">
        <v>0</v>
      </c>
      <c r="BS363" s="13" t="str">
        <f t="shared" si="78"/>
        <v>0</v>
      </c>
    </row>
    <row r="364">
      <c r="A364" s="1">
        <v>75</v>
      </c>
      <c r="B364" s="7">
        <v>7533</v>
      </c>
      <c r="C364" s="11" t="s">
        <v>426</v>
      </c>
      <c r="D364" s="12">
        <v>0.010686747588300001</v>
      </c>
      <c r="E364" s="12">
        <v>0.010686747588300001</v>
      </c>
      <c r="F364" s="12">
        <v>0</v>
      </c>
      <c r="G364" s="12">
        <v>0</v>
      </c>
      <c r="H364" s="12">
        <v>0.0065549625248919998</v>
      </c>
      <c r="I364" s="12">
        <v>0</v>
      </c>
      <c r="J364" s="12">
        <v>0</v>
      </c>
      <c r="K364" s="12">
        <v>0.0061617333484609996</v>
      </c>
      <c r="L364" s="12">
        <v>0</v>
      </c>
      <c r="M364" s="12">
        <v>0</v>
      </c>
      <c r="N364" s="12">
        <v>110.52907652570001</v>
      </c>
      <c r="O364" s="12">
        <v>-0.088978404134599995</v>
      </c>
      <c r="P364" s="12">
        <v>0</v>
      </c>
      <c r="Q364" s="12">
        <v>0</v>
      </c>
      <c r="R364" s="12">
        <v>0</v>
      </c>
      <c r="S364" s="12">
        <v>-7.8021133584999998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13.444020222978001</v>
      </c>
      <c r="AB364" s="12">
        <v>-0.12608932287913999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1.3584649486546001</v>
      </c>
      <c r="AQ364" s="12">
        <v>0</v>
      </c>
      <c r="AR364" s="12">
        <v>1.3584649486546001</v>
      </c>
      <c r="AS364" s="12">
        <v>0</v>
      </c>
      <c r="AT364" s="12">
        <v>0.02774538792095</v>
      </c>
      <c r="AU364" s="12">
        <v>0.027643878250239999</v>
      </c>
      <c r="AV364" s="12">
        <v>0</v>
      </c>
      <c r="AW364" s="12">
        <v>0</v>
      </c>
      <c r="AX364" s="12">
        <v>0</v>
      </c>
      <c r="AY364" s="12">
        <v>0</v>
      </c>
      <c r="AZ364" s="12">
        <v>-0.39090364704759001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-0.053835579517219997</v>
      </c>
      <c r="BK364" s="12">
        <v>0</v>
      </c>
      <c r="BL364" s="12">
        <v>0</v>
      </c>
      <c r="BM364" s="12">
        <v>-0.55885905960670001</v>
      </c>
      <c r="BN364" s="12">
        <v>-0.11939960602858</v>
      </c>
      <c r="BO364" s="12">
        <v>1.1206640517540001</v>
      </c>
      <c r="BP364" s="12">
        <v>25.185005142738</v>
      </c>
      <c r="BQ364" s="12">
        <v>0</v>
      </c>
      <c r="BR364" s="12">
        <v>0</v>
      </c>
      <c r="BS364" s="13" t="str">
        <f t="shared" si="78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-0.95884435358529996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0.2008653764368</v>
      </c>
      <c r="AQ365" s="12">
        <v>0</v>
      </c>
      <c r="AR365" s="12">
        <v>0.2008653764368</v>
      </c>
      <c r="AS365" s="12">
        <v>0</v>
      </c>
      <c r="AT365" s="12">
        <v>0.0063116536683349997</v>
      </c>
      <c r="AU365" s="12">
        <v>0.0062885617624909998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78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-0.10163559458028</v>
      </c>
      <c r="O366" s="12">
        <v>-0.025895969874989998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0.016561274833451999</v>
      </c>
      <c r="AQ366" s="12">
        <v>0</v>
      </c>
      <c r="AR366" s="12">
        <v>0.016561274833451999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-0.00015785874320171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78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-1.1682305158159001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0.0051315990048559999</v>
      </c>
      <c r="AU367" s="12">
        <v>0.0051128244637799998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-0.00078929371600860001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78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-0.041465165773699998</v>
      </c>
      <c r="AP368" s="12">
        <v>0</v>
      </c>
      <c r="AQ368" s="12">
        <v>0</v>
      </c>
      <c r="AR368" s="12">
        <v>0</v>
      </c>
      <c r="AS368" s="12">
        <v>0</v>
      </c>
      <c r="AT368" s="12">
        <v>0.00058273966370779996</v>
      </c>
      <c r="AU368" s="12">
        <v>0.0005806076440894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-0.67313761013948004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78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2.2195736278839999</v>
      </c>
      <c r="I369" s="12">
        <v>0</v>
      </c>
      <c r="J369" s="12">
        <v>0</v>
      </c>
      <c r="K369" s="12">
        <v>2.087331267753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-0.065234833381120003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-0.0015785874320172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78"/>
        <v>0</v>
      </c>
    </row>
    <row r="370">
      <c r="A370" s="1">
        <v>75</v>
      </c>
      <c r="B370" s="7">
        <v>7543</v>
      </c>
      <c r="C370" s="11" t="s">
        <v>432</v>
      </c>
      <c r="D370" s="12">
        <v>0.076352526638099993</v>
      </c>
      <c r="E370" s="12">
        <v>0.076352526638099993</v>
      </c>
      <c r="F370" s="12">
        <v>0</v>
      </c>
      <c r="G370" s="12">
        <v>0</v>
      </c>
      <c r="H370" s="12">
        <v>0.29642391527340001</v>
      </c>
      <c r="I370" s="12">
        <v>0</v>
      </c>
      <c r="J370" s="12">
        <v>0</v>
      </c>
      <c r="K370" s="12">
        <v>0.24564788093237</v>
      </c>
      <c r="L370" s="12">
        <v>0</v>
      </c>
      <c r="M370" s="12">
        <v>0</v>
      </c>
      <c r="N370" s="12">
        <v>-3.7195783053198999</v>
      </c>
      <c r="O370" s="12">
        <v>2.1716155906035</v>
      </c>
      <c r="P370" s="12">
        <v>0</v>
      </c>
      <c r="Q370" s="12">
        <v>0</v>
      </c>
      <c r="R370" s="12">
        <v>0</v>
      </c>
      <c r="S370" s="12">
        <v>-8.7082682332846009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0.64848283290839004</v>
      </c>
      <c r="AB370" s="12">
        <v>-5.1685473216539997</v>
      </c>
      <c r="AC370" s="12">
        <v>-0.10564884774625</v>
      </c>
      <c r="AD370" s="12">
        <v>0.52120653200199996</v>
      </c>
      <c r="AE370" s="12">
        <v>-0.080893829214100002</v>
      </c>
      <c r="AF370" s="12">
        <v>-2.1964209103046</v>
      </c>
      <c r="AG370" s="12">
        <v>3.6469262041807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-0.022169622992759999</v>
      </c>
      <c r="AN370" s="12">
        <v>0</v>
      </c>
      <c r="AO370" s="12">
        <v>-0.52179871102099995</v>
      </c>
      <c r="AP370" s="12">
        <v>3.1369377903458999</v>
      </c>
      <c r="AQ370" s="12">
        <v>1.9278126425655</v>
      </c>
      <c r="AR370" s="12">
        <v>1.2091251477803999</v>
      </c>
      <c r="AS370" s="12">
        <v>0</v>
      </c>
      <c r="AT370" s="12">
        <v>0.077904036349929998</v>
      </c>
      <c r="AU370" s="12">
        <v>0.062556020785659999</v>
      </c>
      <c r="AV370" s="12">
        <v>0</v>
      </c>
      <c r="AW370" s="12">
        <v>0</v>
      </c>
      <c r="AX370" s="12">
        <v>-0.014078624028730001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0.2707856526579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78"/>
        <v>0</v>
      </c>
    </row>
    <row r="371">
      <c r="A371" s="1">
        <v>75</v>
      </c>
      <c r="B371" s="7">
        <v>7544</v>
      </c>
      <c r="C371" s="11" t="s">
        <v>433</v>
      </c>
      <c r="D371" s="12">
        <v>1.025381878108</v>
      </c>
      <c r="E371" s="12">
        <v>1.025381878108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-0.0086668809517890001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-0.02238053997081</v>
      </c>
      <c r="BL371" s="12">
        <v>0</v>
      </c>
      <c r="BM371" s="12">
        <v>0</v>
      </c>
      <c r="BN371" s="12">
        <v>-0.038160438174500003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78"/>
        <v>0</v>
      </c>
    </row>
    <row r="372">
      <c r="A372" s="1">
        <v>75</v>
      </c>
      <c r="B372" s="7">
        <v>7549</v>
      </c>
      <c r="C372" s="11" t="s">
        <v>434</v>
      </c>
      <c r="D372" s="12">
        <v>1.9338532787999001</v>
      </c>
      <c r="E372" s="12">
        <v>1.9338532787999001</v>
      </c>
      <c r="F372" s="12">
        <v>0</v>
      </c>
      <c r="G372" s="12">
        <v>0</v>
      </c>
      <c r="H372" s="12">
        <v>2.9678713910950001</v>
      </c>
      <c r="I372" s="12">
        <v>0</v>
      </c>
      <c r="J372" s="12">
        <v>0</v>
      </c>
      <c r="K372" s="12">
        <v>1.0806219621654001</v>
      </c>
      <c r="L372" s="12">
        <v>0</v>
      </c>
      <c r="M372" s="12">
        <v>0</v>
      </c>
      <c r="N372" s="12">
        <v>-7.9667079052911003</v>
      </c>
      <c r="O372" s="12">
        <v>-1.2981880763019999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-0.57358069255709998</v>
      </c>
      <c r="AC372" s="12">
        <v>0</v>
      </c>
      <c r="AD372" s="12">
        <v>0</v>
      </c>
      <c r="AE372" s="12">
        <v>0</v>
      </c>
      <c r="AF372" s="12">
        <v>0</v>
      </c>
      <c r="AG372" s="12">
        <v>1.5482836089726999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-0.063855186335490005</v>
      </c>
      <c r="AN372" s="12">
        <v>0</v>
      </c>
      <c r="AO372" s="12">
        <v>-0.37609947417200001</v>
      </c>
      <c r="AP372" s="12">
        <v>0.12136959476839999</v>
      </c>
      <c r="AQ372" s="12">
        <v>0</v>
      </c>
      <c r="AR372" s="12">
        <v>0.12136959476839999</v>
      </c>
      <c r="AS372" s="12">
        <v>0</v>
      </c>
      <c r="AT372" s="12">
        <v>0.31867205826759998</v>
      </c>
      <c r="AU372" s="12">
        <v>0.29737445610899998</v>
      </c>
      <c r="AV372" s="12">
        <v>0</v>
      </c>
      <c r="AW372" s="12">
        <v>0</v>
      </c>
      <c r="AX372" s="12">
        <v>-0.011438882023341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0.099421239941969997</v>
      </c>
      <c r="BK372" s="12">
        <v>0</v>
      </c>
      <c r="BL372" s="12">
        <v>0</v>
      </c>
      <c r="BM372" s="12">
        <v>0</v>
      </c>
      <c r="BN372" s="12">
        <v>-0.050164077873077001</v>
      </c>
      <c r="BO372" s="12">
        <v>1.0422617064032</v>
      </c>
      <c r="BP372" s="12">
        <v>0</v>
      </c>
      <c r="BQ372" s="12">
        <v>0</v>
      </c>
      <c r="BR372" s="12">
        <v>0</v>
      </c>
      <c r="BS372" s="13" t="str">
        <f t="shared" si="78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-20.894245740070001</v>
      </c>
      <c r="I373" s="12">
        <v>0</v>
      </c>
      <c r="J373" s="12">
        <v>0</v>
      </c>
      <c r="K373" s="12">
        <v>-19.949634662209998</v>
      </c>
      <c r="L373" s="12">
        <v>0</v>
      </c>
      <c r="M373" s="12">
        <v>0</v>
      </c>
      <c r="N373" s="12">
        <v>-1.4729641610329001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-1.4833931623590999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3.0183642339666998</v>
      </c>
      <c r="AP373" s="12">
        <v>0</v>
      </c>
      <c r="AQ373" s="12">
        <v>0</v>
      </c>
      <c r="AR373" s="12">
        <v>0</v>
      </c>
      <c r="AS373" s="12">
        <v>0</v>
      </c>
      <c r="AT373" s="12">
        <v>0.22194294952042001</v>
      </c>
      <c r="AU373" s="12">
        <v>0.20500616264921001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0.0045280990224503001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78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-7.1429378249599997</v>
      </c>
      <c r="I374" s="12">
        <v>0</v>
      </c>
      <c r="J374" s="12">
        <v>0</v>
      </c>
      <c r="K374" s="12">
        <v>-6.8484242051999997</v>
      </c>
      <c r="L374" s="12">
        <v>0</v>
      </c>
      <c r="M374" s="12">
        <v>0</v>
      </c>
      <c r="N374" s="12">
        <v>-29.654995960457001</v>
      </c>
      <c r="O374" s="12">
        <v>-1.6481604904486999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-3.3969537443179001</v>
      </c>
      <c r="Z374" s="12">
        <v>0</v>
      </c>
      <c r="AA374" s="12">
        <v>-1.6947434176394001</v>
      </c>
      <c r="AB374" s="12">
        <v>-9.1152208648759991</v>
      </c>
      <c r="AC374" s="12">
        <v>-9.7441471712009999</v>
      </c>
      <c r="AD374" s="12">
        <v>-0.042902530474879998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1.1462930222926</v>
      </c>
      <c r="AP374" s="12">
        <v>0.24075927824985</v>
      </c>
      <c r="AQ374" s="12">
        <v>0</v>
      </c>
      <c r="AR374" s="12">
        <v>0.24075927824985</v>
      </c>
      <c r="AS374" s="12">
        <v>0</v>
      </c>
      <c r="AT374" s="12">
        <v>0.29692479738041</v>
      </c>
      <c r="AU374" s="12">
        <v>0.24377008101292999</v>
      </c>
      <c r="AV374" s="12">
        <v>0</v>
      </c>
      <c r="AW374" s="12">
        <v>0</v>
      </c>
      <c r="AX374" s="12">
        <v>0.0010934770978419999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0.13926958050690999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78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-1.7057404447210001</v>
      </c>
      <c r="I375" s="12">
        <v>0</v>
      </c>
      <c r="J375" s="12">
        <v>0</v>
      </c>
      <c r="K375" s="12">
        <v>-1.626562193162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-0.0035731086453500999</v>
      </c>
      <c r="AN375" s="12">
        <v>0</v>
      </c>
      <c r="AO375" s="12">
        <v>4.0740827776088002</v>
      </c>
      <c r="AP375" s="12">
        <v>0.0095437967509229994</v>
      </c>
      <c r="AQ375" s="12">
        <v>0</v>
      </c>
      <c r="AR375" s="12">
        <v>0.0095437967509229994</v>
      </c>
      <c r="AS375" s="12">
        <v>0</v>
      </c>
      <c r="AT375" s="12">
        <v>3.3930851676137999</v>
      </c>
      <c r="AU375" s="12">
        <v>3.0820755009026</v>
      </c>
      <c r="AV375" s="12">
        <v>0</v>
      </c>
      <c r="AW375" s="12">
        <v>0</v>
      </c>
      <c r="AX375" s="12">
        <v>0.00095679246061208996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0.3133912987213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78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-0.2024939485818</v>
      </c>
      <c r="I376" s="12">
        <v>0</v>
      </c>
      <c r="J376" s="12">
        <v>0</v>
      </c>
      <c r="K376" s="12">
        <v>-0.13008982070540001</v>
      </c>
      <c r="L376" s="12">
        <v>0</v>
      </c>
      <c r="M376" s="12">
        <v>0</v>
      </c>
      <c r="N376" s="12">
        <v>-15.733283786134001</v>
      </c>
      <c r="O376" s="12">
        <v>-1.2986557421072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-15.555158969421999</v>
      </c>
      <c r="AC376" s="12">
        <v>-0.54273384960320004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15.450772228698</v>
      </c>
      <c r="AP376" s="12">
        <v>0.069175788573221</v>
      </c>
      <c r="AQ376" s="12">
        <v>0</v>
      </c>
      <c r="AR376" s="12">
        <v>0.069175788573221</v>
      </c>
      <c r="AS376" s="12">
        <v>0</v>
      </c>
      <c r="AT376" s="12">
        <v>0.084783800987419999</v>
      </c>
      <c r="AU376" s="12">
        <v>0.019569323212291</v>
      </c>
      <c r="AV376" s="12">
        <v>0</v>
      </c>
      <c r="AW376" s="12">
        <v>0</v>
      </c>
      <c r="AX376" s="12">
        <v>0.00355380056798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-0.0075014367830999002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78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-2.9410696069040001</v>
      </c>
      <c r="I377" s="12">
        <v>0</v>
      </c>
      <c r="J377" s="12">
        <v>0</v>
      </c>
      <c r="K377" s="12">
        <v>-2.8066854019059999</v>
      </c>
      <c r="L377" s="12">
        <v>0</v>
      </c>
      <c r="M377" s="12">
        <v>0</v>
      </c>
      <c r="N377" s="12">
        <v>-136.50929147282</v>
      </c>
      <c r="O377" s="12">
        <v>-0.34099872216170002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-0.13811468559404</v>
      </c>
      <c r="AC377" s="12">
        <v>-90.342103231679999</v>
      </c>
      <c r="AD377" s="12">
        <v>-2.709593346523</v>
      </c>
      <c r="AE377" s="12">
        <v>-0.30983737335436001</v>
      </c>
      <c r="AF377" s="12">
        <v>0</v>
      </c>
      <c r="AG377" s="12">
        <v>16.663923258280001</v>
      </c>
      <c r="AH377" s="12">
        <v>0</v>
      </c>
      <c r="AI377" s="12">
        <v>0</v>
      </c>
      <c r="AJ377" s="12">
        <v>0</v>
      </c>
      <c r="AK377" s="12">
        <v>0</v>
      </c>
      <c r="AL377" s="12">
        <v>-5.0241395439377996</v>
      </c>
      <c r="AM377" s="12">
        <v>0</v>
      </c>
      <c r="AN377" s="12">
        <v>0</v>
      </c>
      <c r="AO377" s="12">
        <v>0.041147208112030001</v>
      </c>
      <c r="AP377" s="12">
        <v>1.3134789792182999</v>
      </c>
      <c r="AQ377" s="12">
        <v>0</v>
      </c>
      <c r="AR377" s="12">
        <v>1.3134789792182999</v>
      </c>
      <c r="AS377" s="12">
        <v>0</v>
      </c>
      <c r="AT377" s="12">
        <v>0.014483210141479999</v>
      </c>
      <c r="AU377" s="12">
        <v>0.013377975467851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0.0087200784012400005</v>
      </c>
      <c r="BK377" s="12">
        <v>0</v>
      </c>
      <c r="BL377" s="12">
        <v>0</v>
      </c>
      <c r="BM377" s="12">
        <v>0</v>
      </c>
      <c r="BN377" s="12">
        <v>-2.1945870742976999e-07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78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-0.017555144534070002</v>
      </c>
      <c r="I378" s="12">
        <v>0</v>
      </c>
      <c r="J378" s="12">
        <v>0</v>
      </c>
      <c r="K378" s="12">
        <v>-0.01673354540195</v>
      </c>
      <c r="L378" s="12">
        <v>0</v>
      </c>
      <c r="M378" s="12">
        <v>0</v>
      </c>
      <c r="N378" s="12">
        <v>-29.611533664622002</v>
      </c>
      <c r="O378" s="12">
        <v>-1.3753798209668999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0.088649839469099004</v>
      </c>
      <c r="AB378" s="12">
        <v>-0.28193780830485998</v>
      </c>
      <c r="AC378" s="12">
        <v>-0.24669720436507001</v>
      </c>
      <c r="AD378" s="12">
        <v>-6.8116573435680001</v>
      </c>
      <c r="AE378" s="12">
        <v>-0.30983737335436001</v>
      </c>
      <c r="AF378" s="12">
        <v>0</v>
      </c>
      <c r="AG378" s="12">
        <v>11.74951385989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-0.17150921497650001</v>
      </c>
      <c r="AN378" s="12">
        <v>0</v>
      </c>
      <c r="AO378" s="12">
        <v>0.48495650767694998</v>
      </c>
      <c r="AP378" s="12">
        <v>0.088049814235119997</v>
      </c>
      <c r="AQ378" s="12">
        <v>0</v>
      </c>
      <c r="AR378" s="12">
        <v>0.088049814235119997</v>
      </c>
      <c r="AS378" s="12">
        <v>0</v>
      </c>
      <c r="AT378" s="12">
        <v>0.83842343408349995</v>
      </c>
      <c r="AU378" s="12">
        <v>0.73151345583799998</v>
      </c>
      <c r="AV378" s="12">
        <v>0</v>
      </c>
      <c r="AW378" s="12">
        <v>0</v>
      </c>
      <c r="AX378" s="12">
        <v>0.0025970081073798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0.091708187421969997</v>
      </c>
      <c r="BK378" s="12">
        <v>0</v>
      </c>
      <c r="BL378" s="12">
        <v>0</v>
      </c>
      <c r="BM378" s="12">
        <v>0</v>
      </c>
      <c r="BN378" s="12">
        <v>-6.0351144540172002e-07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78"/>
        <v>0</v>
      </c>
    </row>
    <row r="379">
      <c r="A379" s="1">
        <v>81</v>
      </c>
      <c r="B379" s="7">
        <v>8131</v>
      </c>
      <c r="C379" s="11" t="s">
        <v>441</v>
      </c>
      <c r="D379" s="12">
        <v>-5.4584918029359999</v>
      </c>
      <c r="E379" s="12">
        <v>-5.4584918029359999</v>
      </c>
      <c r="F379" s="12">
        <v>0</v>
      </c>
      <c r="G379" s="12">
        <v>0</v>
      </c>
      <c r="H379" s="12">
        <v>-1.8028900096389999</v>
      </c>
      <c r="I379" s="12">
        <v>0</v>
      </c>
      <c r="J379" s="12">
        <v>0</v>
      </c>
      <c r="K379" s="12">
        <v>-1.719491149779</v>
      </c>
      <c r="L379" s="12">
        <v>0</v>
      </c>
      <c r="M379" s="12">
        <v>0</v>
      </c>
      <c r="N379" s="12">
        <v>-17.086456176519999</v>
      </c>
      <c r="O379" s="12">
        <v>1.0853476932599999</v>
      </c>
      <c r="P379" s="12">
        <v>-0.2557890764029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-2.1178787768360001</v>
      </c>
      <c r="W379" s="12">
        <v>0</v>
      </c>
      <c r="X379" s="12">
        <v>0</v>
      </c>
      <c r="Y379" s="12">
        <v>-10.520590713058001</v>
      </c>
      <c r="Z379" s="12">
        <v>0</v>
      </c>
      <c r="AA379" s="12">
        <v>-3.6237503420302</v>
      </c>
      <c r="AB379" s="12">
        <v>0.12243354553199</v>
      </c>
      <c r="AC379" s="12">
        <v>-4.2925313559519997</v>
      </c>
      <c r="AD379" s="12">
        <v>-0.21451265237440001</v>
      </c>
      <c r="AE379" s="12">
        <v>0</v>
      </c>
      <c r="AF379" s="12">
        <v>0</v>
      </c>
      <c r="AG379" s="12">
        <v>0.82870840597700002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-0.021262684825229999</v>
      </c>
      <c r="AN379" s="12">
        <v>0</v>
      </c>
      <c r="AO379" s="12">
        <v>1.3660743600608001</v>
      </c>
      <c r="AP379" s="12">
        <v>1.1356050968139</v>
      </c>
      <c r="AQ379" s="12">
        <v>0</v>
      </c>
      <c r="AR379" s="12">
        <v>1.1356050968139</v>
      </c>
      <c r="AS379" s="12">
        <v>0</v>
      </c>
      <c r="AT379" s="12">
        <v>1.4029565202533001</v>
      </c>
      <c r="AU379" s="12">
        <v>0.97431609902789995</v>
      </c>
      <c r="AV379" s="12">
        <v>0</v>
      </c>
      <c r="AW379" s="12">
        <v>0</v>
      </c>
      <c r="AX379" s="12">
        <v>0.10100615362106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0.086087283737879994</v>
      </c>
      <c r="BK379" s="12">
        <v>0</v>
      </c>
      <c r="BL379" s="12">
        <v>0</v>
      </c>
      <c r="BM379" s="12">
        <v>-0.01469136674676</v>
      </c>
      <c r="BN379" s="12">
        <v>-1.3716169214999999e-06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78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78"/>
        <v>0</v>
      </c>
    </row>
    <row r="381">
      <c r="A381" s="1">
        <v>81</v>
      </c>
      <c r="B381" s="7">
        <v>8141</v>
      </c>
      <c r="C381" s="11" t="s">
        <v>443</v>
      </c>
      <c r="D381" s="12">
        <v>-0.26598470985720002</v>
      </c>
      <c r="E381" s="12">
        <v>-0.26598470985720002</v>
      </c>
      <c r="F381" s="12">
        <v>0</v>
      </c>
      <c r="G381" s="12">
        <v>0</v>
      </c>
      <c r="H381" s="12">
        <v>-0.043038418857739999</v>
      </c>
      <c r="I381" s="12">
        <v>0</v>
      </c>
      <c r="J381" s="12">
        <v>0</v>
      </c>
      <c r="K381" s="12">
        <v>-0.041024175824119997</v>
      </c>
      <c r="L381" s="12">
        <v>0</v>
      </c>
      <c r="M381" s="12">
        <v>0</v>
      </c>
      <c r="N381" s="12">
        <v>10.761805774455</v>
      </c>
      <c r="O381" s="12">
        <v>-0.45466496288239999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4.6939620920523</v>
      </c>
      <c r="AB381" s="12">
        <v>0</v>
      </c>
      <c r="AC381" s="12">
        <v>-0.39471552698411</v>
      </c>
      <c r="AD381" s="12">
        <v>0</v>
      </c>
      <c r="AE381" s="12">
        <v>0</v>
      </c>
      <c r="AF381" s="12">
        <v>0</v>
      </c>
      <c r="AG381" s="12">
        <v>3.2580602562952001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0.011065547559969999</v>
      </c>
      <c r="AP381" s="12">
        <v>0.22250728383855001</v>
      </c>
      <c r="AQ381" s="12">
        <v>0</v>
      </c>
      <c r="AR381" s="12">
        <v>0.22250728383855001</v>
      </c>
      <c r="AS381" s="12">
        <v>0</v>
      </c>
      <c r="AT381" s="12">
        <v>0.042618708456609998</v>
      </c>
      <c r="AU381" s="12">
        <v>0.034847605326800001</v>
      </c>
      <c r="AV381" s="12">
        <v>0</v>
      </c>
      <c r="AW381" s="12">
        <v>0</v>
      </c>
      <c r="AX381" s="12">
        <v>0.00027336927446100999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0.049000665196700002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78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-0.024916979338689998</v>
      </c>
      <c r="I382" s="12">
        <v>0</v>
      </c>
      <c r="J382" s="12">
        <v>0</v>
      </c>
      <c r="K382" s="12">
        <v>-0.023750838635020002</v>
      </c>
      <c r="L382" s="12">
        <v>0</v>
      </c>
      <c r="M382" s="12">
        <v>0</v>
      </c>
      <c r="N382" s="12">
        <v>45.664415004129999</v>
      </c>
      <c r="O382" s="12">
        <v>-1.9194324369060001</v>
      </c>
      <c r="P382" s="12">
        <v>-0.17052605093532</v>
      </c>
      <c r="Q382" s="12">
        <v>0</v>
      </c>
      <c r="R382" s="12">
        <v>0</v>
      </c>
      <c r="S382" s="12">
        <v>-11.591018359306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-28.680288311475</v>
      </c>
      <c r="AB382" s="12">
        <v>0</v>
      </c>
      <c r="AC382" s="12">
        <v>0</v>
      </c>
      <c r="AD382" s="12">
        <v>-0.34322024379909999</v>
      </c>
      <c r="AE382" s="12">
        <v>0</v>
      </c>
      <c r="AF382" s="12">
        <v>-3.3927405813606999</v>
      </c>
      <c r="AG382" s="12">
        <v>0.10358855074713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2.0093249295494</v>
      </c>
      <c r="AO382" s="12">
        <v>0.022131095119939999</v>
      </c>
      <c r="AP382" s="12">
        <v>0.36665687275018999</v>
      </c>
      <c r="AQ382" s="12">
        <v>0</v>
      </c>
      <c r="AR382" s="12">
        <v>0.36665687275018999</v>
      </c>
      <c r="AS382" s="12">
        <v>0</v>
      </c>
      <c r="AT382" s="12">
        <v>0.026416566267461</v>
      </c>
      <c r="AU382" s="12">
        <v>0.024400679961056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-0.0017650439489650001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78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-11.479536188475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-13.024170077995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-0.21744994488479999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0.083294765671089996</v>
      </c>
      <c r="AQ383" s="12">
        <v>0</v>
      </c>
      <c r="AR383" s="12">
        <v>0.083294765671089996</v>
      </c>
      <c r="AS383" s="12">
        <v>0</v>
      </c>
      <c r="AT383" s="12">
        <v>0.0024460668763291002</v>
      </c>
      <c r="AU383" s="12">
        <v>0</v>
      </c>
      <c r="AV383" s="12">
        <v>0</v>
      </c>
      <c r="AW383" s="12">
        <v>0</v>
      </c>
      <c r="AX383" s="12">
        <v>0.00013668463723029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78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-0.47675578115860001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0.0088096585393139994</v>
      </c>
      <c r="AQ384" s="12">
        <v>0</v>
      </c>
      <c r="AR384" s="12">
        <v>0.0088096585393139994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-4.3891741489942999e-07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78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2.6593746295158001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-1.6224528233566999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0.072430231018338995</v>
      </c>
      <c r="AQ385" s="12">
        <v>0</v>
      </c>
      <c r="AR385" s="12">
        <v>0.072430231018338995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78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-0.024916979338689998</v>
      </c>
      <c r="I386" s="12">
        <v>0</v>
      </c>
      <c r="J386" s="12">
        <v>0</v>
      </c>
      <c r="K386" s="12">
        <v>-0.023750838635020002</v>
      </c>
      <c r="L386" s="12">
        <v>0</v>
      </c>
      <c r="M386" s="12">
        <v>0</v>
      </c>
      <c r="N386" s="12">
        <v>-1.2165492346805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0.026246925299998999</v>
      </c>
      <c r="AP386" s="12">
        <v>0.018107557754579999</v>
      </c>
      <c r="AQ386" s="12">
        <v>0</v>
      </c>
      <c r="AR386" s="12">
        <v>0.018107557754579999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78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-8.6221387629950001</v>
      </c>
      <c r="O387" s="12">
        <v>-6.1918842144630002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0.032478395132560997</v>
      </c>
      <c r="AQ387" s="12">
        <v>0</v>
      </c>
      <c r="AR387" s="12">
        <v>0.032478395132560997</v>
      </c>
      <c r="AS387" s="12">
        <v>0</v>
      </c>
      <c r="AT387" s="12">
        <v>0.0056027596882169996</v>
      </c>
      <c r="AU387" s="12">
        <v>0.0051752050083550003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-0.00029417399149418998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78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-0.065759418090840002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0.071354405729530002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0.0029365528464379998</v>
      </c>
      <c r="AQ388" s="12">
        <v>0</v>
      </c>
      <c r="AR388" s="12">
        <v>0.0029365528464379998</v>
      </c>
      <c r="AS388" s="12">
        <v>0</v>
      </c>
      <c r="AT388" s="12">
        <v>0.0056464087955630004</v>
      </c>
      <c r="AU388" s="12">
        <v>0.00069671522552069997</v>
      </c>
      <c r="AV388" s="12">
        <v>0</v>
      </c>
      <c r="AW388" s="12">
        <v>0</v>
      </c>
      <c r="AX388" s="12">
        <v>0.00027336927446100999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78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78"/>
        <v>0</v>
      </c>
    </row>
    <row r="390">
      <c r="A390" s="1">
        <v>81</v>
      </c>
      <c r="B390" s="7">
        <v>8157</v>
      </c>
      <c r="C390" s="11" t="s">
        <v>452</v>
      </c>
      <c r="D390" s="12">
        <v>-3.375582940378</v>
      </c>
      <c r="E390" s="12">
        <v>-3.375582940378</v>
      </c>
      <c r="F390" s="12">
        <v>0</v>
      </c>
      <c r="G390" s="12">
        <v>0</v>
      </c>
      <c r="H390" s="12">
        <v>-0.045050426300489999</v>
      </c>
      <c r="I390" s="12">
        <v>0</v>
      </c>
      <c r="J390" s="12">
        <v>0</v>
      </c>
      <c r="K390" s="12">
        <v>-0.04326811219789</v>
      </c>
      <c r="L390" s="12">
        <v>0</v>
      </c>
      <c r="M390" s="12">
        <v>0</v>
      </c>
      <c r="N390" s="12">
        <v>2.1542886055710002</v>
      </c>
      <c r="O390" s="12">
        <v>-2.7547822803300002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0.10358855074713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-0.0045596400158300996</v>
      </c>
      <c r="AN390" s="12">
        <v>0</v>
      </c>
      <c r="AO390" s="12">
        <v>0.028192402418831999</v>
      </c>
      <c r="AP390" s="12">
        <v>0.0011012073174143</v>
      </c>
      <c r="AQ390" s="12">
        <v>0</v>
      </c>
      <c r="AR390" s="12">
        <v>0.0011012073174143</v>
      </c>
      <c r="AS390" s="12">
        <v>0</v>
      </c>
      <c r="AT390" s="12">
        <v>0.098331816045309994</v>
      </c>
      <c r="AU390" s="12">
        <v>0.088182718034610003</v>
      </c>
      <c r="AV390" s="12">
        <v>0</v>
      </c>
      <c r="AW390" s="12">
        <v>0</v>
      </c>
      <c r="AX390" s="12">
        <v>0.00027336927446100999</v>
      </c>
      <c r="AY390" s="12">
        <v>0</v>
      </c>
      <c r="AZ390" s="12">
        <v>0.33617218816479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0.085163462135700002</v>
      </c>
      <c r="BI390" s="12">
        <v>-0.65657253811048</v>
      </c>
      <c r="BJ390" s="12">
        <v>0.0060725124777901004</v>
      </c>
      <c r="BK390" s="12">
        <v>-1.5908738717040001</v>
      </c>
      <c r="BL390" s="12">
        <v>0</v>
      </c>
      <c r="BM390" s="12">
        <v>0.43289158211598</v>
      </c>
      <c r="BN390" s="12">
        <v>-0.00027963232374971999</v>
      </c>
      <c r="BO390" s="12">
        <v>0</v>
      </c>
      <c r="BP390" s="12">
        <v>-0.63549885618122004</v>
      </c>
      <c r="BQ390" s="12">
        <v>0</v>
      </c>
      <c r="BR390" s="12">
        <v>0</v>
      </c>
      <c r="BS390" s="13" t="str">
        <f t="shared" si="78"/>
        <v>0</v>
      </c>
    </row>
    <row r="391">
      <c r="A391" s="1">
        <v>81</v>
      </c>
      <c r="B391" s="7">
        <v>8159</v>
      </c>
      <c r="C391" s="11" t="s">
        <v>453</v>
      </c>
      <c r="D391" s="12">
        <v>-0.056780489171559999</v>
      </c>
      <c r="E391" s="12">
        <v>-0.056780489171559999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-1.5401035197027999</v>
      </c>
      <c r="O391" s="12">
        <v>-1.0229961664853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-0.27040880389277999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0.0060613072988909998</v>
      </c>
      <c r="AP391" s="12">
        <v>0.12153105767083</v>
      </c>
      <c r="AQ391" s="12">
        <v>0</v>
      </c>
      <c r="AR391" s="12">
        <v>0.12153105767083</v>
      </c>
      <c r="AS391" s="12">
        <v>0</v>
      </c>
      <c r="AT391" s="12">
        <v>0.04982629284515</v>
      </c>
      <c r="AU391" s="12">
        <v>0.027948744654544</v>
      </c>
      <c r="AV391" s="12">
        <v>0</v>
      </c>
      <c r="AW391" s="12">
        <v>0</v>
      </c>
      <c r="AX391" s="12">
        <v>0.0010934770978419999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-0.00058834798298900001</v>
      </c>
      <c r="BK391" s="12">
        <v>0</v>
      </c>
      <c r="BL391" s="12">
        <v>0</v>
      </c>
      <c r="BM391" s="12">
        <v>0</v>
      </c>
      <c r="BN391" s="12">
        <v>-4.3891741489942999e-07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78"/>
        <v>0</v>
      </c>
    </row>
    <row r="392">
      <c r="A392" s="1">
        <v>81</v>
      </c>
      <c r="B392" s="7">
        <v>8160</v>
      </c>
      <c r="C392" s="11" t="s">
        <v>454</v>
      </c>
      <c r="D392" s="12">
        <v>-71.315217252400004</v>
      </c>
      <c r="E392" s="12">
        <v>-71.315217252400004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-219.18279665799</v>
      </c>
      <c r="O392" s="12">
        <v>-139.78399480045999</v>
      </c>
      <c r="P392" s="12">
        <v>-10.226668969413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13.318462912846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4.9626765770023997</v>
      </c>
      <c r="AQ392" s="12">
        <v>0</v>
      </c>
      <c r="AR392" s="12">
        <v>3.1941395613950001</v>
      </c>
      <c r="AS392" s="12">
        <v>1.7685370156074001</v>
      </c>
      <c r="AT392" s="12">
        <v>67.755930874110007</v>
      </c>
      <c r="AU392" s="12">
        <v>0.0083657983955259998</v>
      </c>
      <c r="AV392" s="12">
        <v>0</v>
      </c>
      <c r="AW392" s="12">
        <v>0</v>
      </c>
      <c r="AX392" s="12">
        <v>38.108128647069996</v>
      </c>
      <c r="AY392" s="12">
        <v>0</v>
      </c>
      <c r="AZ392" s="12">
        <v>-0.21888534337250001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78"/>
        <v>0</v>
      </c>
    </row>
    <row r="393">
      <c r="A393" s="1">
        <v>81</v>
      </c>
      <c r="B393" s="7">
        <v>8171</v>
      </c>
      <c r="C393" s="11" t="s">
        <v>455</v>
      </c>
      <c r="D393" s="12">
        <v>-0.064351221061110006</v>
      </c>
      <c r="E393" s="12">
        <v>-0.064351221061110006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-9.2617433697029998</v>
      </c>
      <c r="O393" s="12">
        <v>-0.60408626482570005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-8.7068349714370008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-0.15491868667719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0.018107557754579999</v>
      </c>
      <c r="AQ393" s="12">
        <v>0</v>
      </c>
      <c r="AR393" s="12">
        <v>0.018107557754579999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-5.4864676850069002e-08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78"/>
        <v>0</v>
      </c>
    </row>
    <row r="394">
      <c r="A394" s="1">
        <v>81</v>
      </c>
      <c r="B394" s="7">
        <v>8172</v>
      </c>
      <c r="C394" s="11" t="s">
        <v>456</v>
      </c>
      <c r="D394" s="12">
        <v>-3.0033818692411001</v>
      </c>
      <c r="E394" s="12">
        <v>-0.38465926938119999</v>
      </c>
      <c r="F394" s="12">
        <v>-2.6187225998599</v>
      </c>
      <c r="G394" s="12">
        <v>0</v>
      </c>
      <c r="H394" s="12">
        <v>-0.054930613542109999</v>
      </c>
      <c r="I394" s="12">
        <v>0</v>
      </c>
      <c r="J394" s="12">
        <v>0</v>
      </c>
      <c r="K394" s="12">
        <v>-0.052359803354469998</v>
      </c>
      <c r="L394" s="12">
        <v>0</v>
      </c>
      <c r="M394" s="12">
        <v>0</v>
      </c>
      <c r="N394" s="12">
        <v>-5.7585393944019998</v>
      </c>
      <c r="O394" s="12">
        <v>-0.17049936108089001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0.012122614597784</v>
      </c>
      <c r="AP394" s="12">
        <v>1.7097823475184999</v>
      </c>
      <c r="AQ394" s="12">
        <v>0</v>
      </c>
      <c r="AR394" s="12">
        <v>1.7097823475184999</v>
      </c>
      <c r="AS394" s="12">
        <v>0</v>
      </c>
      <c r="AT394" s="12">
        <v>0.085678121832904006</v>
      </c>
      <c r="AU394" s="12">
        <v>0</v>
      </c>
      <c r="AV394" s="12">
        <v>0</v>
      </c>
      <c r="AW394" s="12">
        <v>0</v>
      </c>
      <c r="AX394" s="12">
        <v>0.087337689898038001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78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-0.0045303598797619997</v>
      </c>
      <c r="I395" s="12">
        <v>0</v>
      </c>
      <c r="J395" s="12">
        <v>0</v>
      </c>
      <c r="K395" s="12">
        <v>-0.0043183342972759999</v>
      </c>
      <c r="L395" s="12">
        <v>0</v>
      </c>
      <c r="M395" s="12">
        <v>0</v>
      </c>
      <c r="N395" s="12">
        <v>-8.140717721663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-7.9124961386779997</v>
      </c>
      <c r="AC395" s="12">
        <v>0</v>
      </c>
      <c r="AD395" s="12">
        <v>0</v>
      </c>
      <c r="AE395" s="12">
        <v>0</v>
      </c>
      <c r="AF395" s="12">
        <v>0</v>
      </c>
      <c r="AG395" s="12">
        <v>0.30800117220626999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0.80904397693810004</v>
      </c>
      <c r="AP395" s="12">
        <v>0.003621511550917</v>
      </c>
      <c r="AQ395" s="12">
        <v>0</v>
      </c>
      <c r="AR395" s="12">
        <v>0.003621511550917</v>
      </c>
      <c r="AS395" s="12">
        <v>0</v>
      </c>
      <c r="AT395" s="12">
        <v>0.0097842675053160001</v>
      </c>
      <c r="AU395" s="12">
        <v>0</v>
      </c>
      <c r="AV395" s="12">
        <v>0</v>
      </c>
      <c r="AW395" s="12">
        <v>0</v>
      </c>
      <c r="AX395" s="12">
        <v>0.00054673854892100995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-0.0015444134553449999</v>
      </c>
      <c r="BK395" s="12">
        <v>0</v>
      </c>
      <c r="BL395" s="12">
        <v>0</v>
      </c>
      <c r="BM395" s="12">
        <v>-0.0062378662072000001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78"/>
        <v>0</v>
      </c>
    </row>
    <row r="396">
      <c r="A396" s="1">
        <v>81</v>
      </c>
      <c r="B396" s="7">
        <v>8182</v>
      </c>
      <c r="C396" s="11" t="s">
        <v>458</v>
      </c>
      <c r="D396" s="12">
        <v>-20.752251651196001</v>
      </c>
      <c r="E396" s="12">
        <v>-20.752251651196001</v>
      </c>
      <c r="F396" s="12">
        <v>0</v>
      </c>
      <c r="G396" s="12">
        <v>0</v>
      </c>
      <c r="H396" s="12">
        <v>-1.48222721281</v>
      </c>
      <c r="I396" s="12">
        <v>0</v>
      </c>
      <c r="J396" s="12">
        <v>0</v>
      </c>
      <c r="K396" s="12">
        <v>-1.392207788309</v>
      </c>
      <c r="L396" s="12">
        <v>0</v>
      </c>
      <c r="M396" s="12">
        <v>0</v>
      </c>
      <c r="N396" s="12">
        <v>-46.525180724160002</v>
      </c>
      <c r="O396" s="12">
        <v>-19.629190308275</v>
      </c>
      <c r="P396" s="12">
        <v>-0.93789328014420004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-0.78439954697629999</v>
      </c>
      <c r="W396" s="12">
        <v>0</v>
      </c>
      <c r="X396" s="12">
        <v>0</v>
      </c>
      <c r="Y396" s="12">
        <v>-1.9107864811788</v>
      </c>
      <c r="Z396" s="12">
        <v>0</v>
      </c>
      <c r="AA396" s="12">
        <v>0</v>
      </c>
      <c r="AB396" s="12">
        <v>-3.5483784900611002</v>
      </c>
      <c r="AC396" s="12">
        <v>-3.7004580654759001</v>
      </c>
      <c r="AD396" s="12">
        <v>-0.33669905637370001</v>
      </c>
      <c r="AE396" s="12">
        <v>-1.2393494934175</v>
      </c>
      <c r="AF396" s="12">
        <v>-6.0377594978699998</v>
      </c>
      <c r="AG396" s="12">
        <v>1.7729346073997001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-3.7972899440699002</v>
      </c>
      <c r="AN396" s="12">
        <v>18.964440896856999</v>
      </c>
      <c r="AO396" s="12">
        <v>3.8759046549237</v>
      </c>
      <c r="AP396" s="12">
        <v>0.48270366796789999</v>
      </c>
      <c r="AQ396" s="12">
        <v>0</v>
      </c>
      <c r="AR396" s="12">
        <v>0.48270366796789999</v>
      </c>
      <c r="AS396" s="12">
        <v>0</v>
      </c>
      <c r="AT396" s="12">
        <v>3.2804869640856</v>
      </c>
      <c r="AU396" s="12">
        <v>2.1432403231386998</v>
      </c>
      <c r="AV396" s="12">
        <v>0</v>
      </c>
      <c r="AW396" s="12">
        <v>0</v>
      </c>
      <c r="AX396" s="12">
        <v>0.052920274098597002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0.55581002610300001</v>
      </c>
      <c r="BI396" s="12">
        <v>-0.65657253811048</v>
      </c>
      <c r="BJ396" s="12">
        <v>1.1218586720210999</v>
      </c>
      <c r="BK396" s="12">
        <v>0.73704849586808996</v>
      </c>
      <c r="BL396" s="12">
        <v>-2.1052900170013</v>
      </c>
      <c r="BM396" s="12">
        <v>-0.94837889076398996</v>
      </c>
      <c r="BN396" s="12">
        <v>-0.00013139181326993001</v>
      </c>
      <c r="BO396" s="12">
        <v>-1.0096959022016001</v>
      </c>
      <c r="BP396" s="12">
        <v>-2.4538577857427</v>
      </c>
      <c r="BQ396" s="12">
        <v>0</v>
      </c>
      <c r="BR396" s="12">
        <v>0</v>
      </c>
      <c r="BS396" s="13" t="str">
        <f t="shared" si="78"/>
        <v>0</v>
      </c>
    </row>
    <row r="397">
      <c r="A397" s="1">
        <v>81</v>
      </c>
      <c r="B397" s="7">
        <v>8183</v>
      </c>
      <c r="C397" s="11" t="s">
        <v>459</v>
      </c>
      <c r="D397" s="12">
        <v>-2.8375761228599998</v>
      </c>
      <c r="E397" s="12">
        <v>-2.8375761228599998</v>
      </c>
      <c r="F397" s="12">
        <v>0</v>
      </c>
      <c r="G397" s="12">
        <v>0</v>
      </c>
      <c r="H397" s="12">
        <v>-0.091177041362109995</v>
      </c>
      <c r="I397" s="12">
        <v>0</v>
      </c>
      <c r="J397" s="12">
        <v>0</v>
      </c>
      <c r="K397" s="12">
        <v>-0.01349479467898</v>
      </c>
      <c r="L397" s="12">
        <v>0</v>
      </c>
      <c r="M397" s="12">
        <v>0</v>
      </c>
      <c r="N397" s="12">
        <v>5.4320652739600002</v>
      </c>
      <c r="O397" s="12">
        <v>-17.22353239141</v>
      </c>
      <c r="P397" s="12">
        <v>-1.9610495857561001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-0.8628395016739</v>
      </c>
      <c r="W397" s="12">
        <v>0</v>
      </c>
      <c r="X397" s="12">
        <v>0</v>
      </c>
      <c r="Y397" s="12">
        <v>-1.3404811262645</v>
      </c>
      <c r="Z397" s="12">
        <v>0</v>
      </c>
      <c r="AA397" s="12">
        <v>15.813202132304999</v>
      </c>
      <c r="AB397" s="12">
        <v>-6.0451992661749996</v>
      </c>
      <c r="AC397" s="12">
        <v>0</v>
      </c>
      <c r="AD397" s="12">
        <v>-0.13213664929985999</v>
      </c>
      <c r="AE397" s="12">
        <v>0</v>
      </c>
      <c r="AF397" s="12">
        <v>0</v>
      </c>
      <c r="AG397" s="12">
        <v>0.57083524583627998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-0.041036760142500003</v>
      </c>
      <c r="AN397" s="12">
        <v>0</v>
      </c>
      <c r="AO397" s="12">
        <v>0.040500656965300003</v>
      </c>
      <c r="AP397" s="12">
        <v>6.2692457461781004</v>
      </c>
      <c r="AQ397" s="12">
        <v>0</v>
      </c>
      <c r="AR397" s="12">
        <v>2.3680124741093</v>
      </c>
      <c r="AS397" s="12">
        <v>3.9012332720687999</v>
      </c>
      <c r="AT397" s="12">
        <v>0.27216127653256</v>
      </c>
      <c r="AU397" s="12">
        <v>0.21750119690427</v>
      </c>
      <c r="AV397" s="12">
        <v>0</v>
      </c>
      <c r="AW397" s="12">
        <v>0</v>
      </c>
      <c r="AX397" s="12">
        <v>0.0020502695584601002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-0.015603575667519</v>
      </c>
      <c r="BK397" s="12">
        <v>0</v>
      </c>
      <c r="BL397" s="12">
        <v>0</v>
      </c>
      <c r="BM397" s="12">
        <v>0</v>
      </c>
      <c r="BN397" s="12">
        <v>-2.1945870742976999e-07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78"/>
        <v>0</v>
      </c>
    </row>
    <row r="398">
      <c r="A398" s="1">
        <v>81</v>
      </c>
      <c r="B398" s="7">
        <v>8189</v>
      </c>
      <c r="C398" s="11" t="s">
        <v>460</v>
      </c>
      <c r="D398" s="12">
        <v>-11.165728773813001</v>
      </c>
      <c r="E398" s="12">
        <v>-11.165728773813001</v>
      </c>
      <c r="F398" s="12">
        <v>0</v>
      </c>
      <c r="G398" s="12">
        <v>0</v>
      </c>
      <c r="H398" s="12">
        <v>-5.291803509008</v>
      </c>
      <c r="I398" s="12">
        <v>0</v>
      </c>
      <c r="J398" s="12">
        <v>0</v>
      </c>
      <c r="K398" s="12">
        <v>-5.0146345262749996</v>
      </c>
      <c r="L398" s="12">
        <v>0</v>
      </c>
      <c r="M398" s="12">
        <v>0</v>
      </c>
      <c r="N398" s="12">
        <v>-21.049933203670001</v>
      </c>
      <c r="O398" s="12">
        <v>-15.491030147075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-0.19139348946223</v>
      </c>
      <c r="W398" s="12">
        <v>0</v>
      </c>
      <c r="X398" s="12">
        <v>0</v>
      </c>
      <c r="Y398" s="12">
        <v>-2.3153764908204999</v>
      </c>
      <c r="Z398" s="12">
        <v>0</v>
      </c>
      <c r="AA398" s="12">
        <v>1.0578106216100001</v>
      </c>
      <c r="AB398" s="12">
        <v>-10.419835560537001</v>
      </c>
      <c r="AC398" s="12">
        <v>-6.7101639587289998</v>
      </c>
      <c r="AD398" s="12">
        <v>-0.41034117103459999</v>
      </c>
      <c r="AE398" s="12">
        <v>0</v>
      </c>
      <c r="AF398" s="12">
        <v>0</v>
      </c>
      <c r="AG398" s="12">
        <v>1.3443223419565999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-0.095981541217398006</v>
      </c>
      <c r="AN398" s="12">
        <v>64.052404876630007</v>
      </c>
      <c r="AO398" s="12">
        <v>0.78969732898699996</v>
      </c>
      <c r="AP398" s="12">
        <v>74.919214812890004</v>
      </c>
      <c r="AQ398" s="12">
        <v>0</v>
      </c>
      <c r="AR398" s="12">
        <v>3.8567539482697</v>
      </c>
      <c r="AS398" s="12">
        <v>71.062460864619993</v>
      </c>
      <c r="AT398" s="12">
        <v>9.041238508627</v>
      </c>
      <c r="AU398" s="12">
        <v>7.9008548805489998</v>
      </c>
      <c r="AV398" s="12">
        <v>0</v>
      </c>
      <c r="AW398" s="12">
        <v>0</v>
      </c>
      <c r="AX398" s="12">
        <v>0.1070202776592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4.774134552154</v>
      </c>
      <c r="BK398" s="12">
        <v>-0.0087160656048978994</v>
      </c>
      <c r="BL398" s="12">
        <v>-0.058661729268799999</v>
      </c>
      <c r="BM398" s="12">
        <v>-0.0071314517168798996</v>
      </c>
      <c r="BN398" s="12">
        <v>-1.6149377965013001e-05</v>
      </c>
      <c r="BO398" s="12">
        <v>-0.21700090005478001</v>
      </c>
      <c r="BP398" s="12">
        <v>0</v>
      </c>
      <c r="BQ398" s="12">
        <v>0</v>
      </c>
      <c r="BR398" s="12">
        <v>0</v>
      </c>
      <c r="BS398" s="13" t="str">
        <f t="shared" si="78"/>
        <v>0</v>
      </c>
    </row>
    <row r="399">
      <c r="A399" s="1">
        <v>82</v>
      </c>
      <c r="B399" s="7">
        <v>8211</v>
      </c>
      <c r="C399" s="11" t="s">
        <v>461</v>
      </c>
      <c r="D399" s="12">
        <v>-4.2390985088470003</v>
      </c>
      <c r="E399" s="12">
        <v>-4.2390985088470003</v>
      </c>
      <c r="F399" s="12">
        <v>0</v>
      </c>
      <c r="G399" s="12">
        <v>0</v>
      </c>
      <c r="H399" s="12">
        <v>-0.26782592949869999</v>
      </c>
      <c r="I399" s="12">
        <v>0</v>
      </c>
      <c r="J399" s="12">
        <v>0</v>
      </c>
      <c r="K399" s="12">
        <v>-0.25477179859709997</v>
      </c>
      <c r="L399" s="12">
        <v>0</v>
      </c>
      <c r="M399" s="12">
        <v>0</v>
      </c>
      <c r="N399" s="12">
        <v>69.091406424789994</v>
      </c>
      <c r="O399" s="12">
        <v>-4.1965249892339997</v>
      </c>
      <c r="P399" s="12">
        <v>0.0032664859378997001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3.200848597112</v>
      </c>
      <c r="AB399" s="12">
        <v>-0.67887705267630005</v>
      </c>
      <c r="AC399" s="12">
        <v>-0.1953393609331</v>
      </c>
      <c r="AD399" s="12">
        <v>1.9891395136509999</v>
      </c>
      <c r="AE399" s="12">
        <v>0</v>
      </c>
      <c r="AF399" s="12">
        <v>13.516166590853</v>
      </c>
      <c r="AG399" s="12">
        <v>16.233078073041</v>
      </c>
      <c r="AH399" s="12">
        <v>0</v>
      </c>
      <c r="AI399" s="12">
        <v>0</v>
      </c>
      <c r="AJ399" s="12">
        <v>0</v>
      </c>
      <c r="AK399" s="12">
        <v>0</v>
      </c>
      <c r="AL399" s="12">
        <v>3.5644162702790001</v>
      </c>
      <c r="AM399" s="12">
        <v>-2.0401944597705</v>
      </c>
      <c r="AN399" s="12">
        <v>-1.2461603517374</v>
      </c>
      <c r="AO399" s="12">
        <v>-1.6873238056602</v>
      </c>
      <c r="AP399" s="12">
        <v>14.211097118731001</v>
      </c>
      <c r="AQ399" s="12">
        <v>0</v>
      </c>
      <c r="AR399" s="12">
        <v>14.211097118731001</v>
      </c>
      <c r="AS399" s="12">
        <v>0</v>
      </c>
      <c r="AT399" s="12">
        <v>7.5170802896679998</v>
      </c>
      <c r="AU399" s="12">
        <v>6.0305425695109998</v>
      </c>
      <c r="AV399" s="12">
        <v>0</v>
      </c>
      <c r="AW399" s="12">
        <v>0</v>
      </c>
      <c r="AX399" s="12">
        <v>-0.091163514958900002</v>
      </c>
      <c r="AY399" s="12">
        <v>0</v>
      </c>
      <c r="AZ399" s="12">
        <v>0</v>
      </c>
      <c r="BA399" s="12">
        <v>-0.63954881026933996</v>
      </c>
      <c r="BB399" s="12">
        <v>-0.12961683182393</v>
      </c>
      <c r="BC399" s="12">
        <v>0</v>
      </c>
      <c r="BD399" s="12">
        <v>0</v>
      </c>
      <c r="BE399" s="12">
        <v>-0.093577239755450001</v>
      </c>
      <c r="BF399" s="12">
        <v>-0.19089143251744001</v>
      </c>
      <c r="BG399" s="12">
        <v>-0.22546330617252</v>
      </c>
      <c r="BH399" s="12">
        <v>-3.8180774493279999</v>
      </c>
      <c r="BI399" s="12">
        <v>-0.022242714128216001</v>
      </c>
      <c r="BJ399" s="12">
        <v>0.046373321552270003</v>
      </c>
      <c r="BK399" s="12">
        <v>0</v>
      </c>
      <c r="BL399" s="12">
        <v>0</v>
      </c>
      <c r="BM399" s="12">
        <v>-0.15945139330999</v>
      </c>
      <c r="BN399" s="12">
        <v>-0.0036443032818362</v>
      </c>
      <c r="BO399" s="12">
        <v>0</v>
      </c>
      <c r="BP399" s="12">
        <v>1.0427830552516999</v>
      </c>
      <c r="BQ399" s="12">
        <v>0</v>
      </c>
      <c r="BR399" s="12">
        <v>0</v>
      </c>
      <c r="BS399" s="13" t="str">
        <f t="shared" si="78"/>
        <v>0</v>
      </c>
    </row>
    <row r="400">
      <c r="A400" s="1">
        <v>82</v>
      </c>
      <c r="B400" s="7">
        <v>8212</v>
      </c>
      <c r="C400" s="11" t="s">
        <v>462</v>
      </c>
      <c r="D400" s="12">
        <v>-0.11038783214069001</v>
      </c>
      <c r="E400" s="12">
        <v>-0.11038783214069001</v>
      </c>
      <c r="F400" s="12">
        <v>0</v>
      </c>
      <c r="G400" s="12">
        <v>0</v>
      </c>
      <c r="H400" s="12">
        <v>-0.30633472482979002</v>
      </c>
      <c r="I400" s="12">
        <v>0</v>
      </c>
      <c r="J400" s="12">
        <v>0</v>
      </c>
      <c r="K400" s="12">
        <v>-0.29066084879260001</v>
      </c>
      <c r="L400" s="12">
        <v>0</v>
      </c>
      <c r="M400" s="12">
        <v>0</v>
      </c>
      <c r="N400" s="12">
        <v>9.4385642940259995</v>
      </c>
      <c r="O400" s="12">
        <v>-0.020441232789999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-0.59715281966669997</v>
      </c>
      <c r="AC400" s="12">
        <v>0</v>
      </c>
      <c r="AD400" s="12">
        <v>0</v>
      </c>
      <c r="AE400" s="12">
        <v>-0.065935589101699998</v>
      </c>
      <c r="AF400" s="12">
        <v>-20.685381859227999</v>
      </c>
      <c r="AG400" s="12">
        <v>0.18663279478018999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-0.019784407621025998</v>
      </c>
      <c r="AN400" s="12">
        <v>0</v>
      </c>
      <c r="AO400" s="12">
        <v>0.18163257791929999</v>
      </c>
      <c r="AP400" s="12">
        <v>2.3505685296629002</v>
      </c>
      <c r="AQ400" s="12">
        <v>0</v>
      </c>
      <c r="AR400" s="12">
        <v>2.3505685296629002</v>
      </c>
      <c r="AS400" s="12">
        <v>0</v>
      </c>
      <c r="AT400" s="12">
        <v>0.05808581538727</v>
      </c>
      <c r="AU400" s="12">
        <v>0.053403008087219997</v>
      </c>
      <c r="AV400" s="12">
        <v>0</v>
      </c>
      <c r="AW400" s="12">
        <v>0</v>
      </c>
      <c r="AX400" s="12">
        <v>-0.00039329282923940002</v>
      </c>
      <c r="AY400" s="12">
        <v>0</v>
      </c>
      <c r="AZ400" s="12">
        <v>0</v>
      </c>
      <c r="BA400" s="12">
        <v>-0.63954881026933996</v>
      </c>
      <c r="BB400" s="12">
        <v>-0.12961683182393</v>
      </c>
      <c r="BC400" s="12">
        <v>0</v>
      </c>
      <c r="BD400" s="12">
        <v>0</v>
      </c>
      <c r="BE400" s="12">
        <v>-0.093577239755450001</v>
      </c>
      <c r="BF400" s="12">
        <v>-0.19089143251744001</v>
      </c>
      <c r="BG400" s="12">
        <v>-0.22546330617252</v>
      </c>
      <c r="BH400" s="12">
        <v>0</v>
      </c>
      <c r="BI400" s="12">
        <v>0</v>
      </c>
      <c r="BJ400" s="12">
        <v>-0.065634748659299996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1.0427830552516999</v>
      </c>
      <c r="BQ400" s="12">
        <v>0</v>
      </c>
      <c r="BR400" s="12">
        <v>0</v>
      </c>
      <c r="BS400" s="13" t="str">
        <f t="shared" si="78"/>
        <v>0</v>
      </c>
    </row>
    <row r="401">
      <c r="A401" s="1">
        <v>82</v>
      </c>
      <c r="B401" s="7">
        <v>8219</v>
      </c>
      <c r="C401" s="11" t="s">
        <v>463</v>
      </c>
      <c r="D401" s="12">
        <v>-0.52176302691190002</v>
      </c>
      <c r="E401" s="12">
        <v>-0.52176302691190002</v>
      </c>
      <c r="F401" s="12">
        <v>0</v>
      </c>
      <c r="G401" s="12">
        <v>0</v>
      </c>
      <c r="H401" s="12">
        <v>-0.0074262963595099997</v>
      </c>
      <c r="I401" s="12">
        <v>0</v>
      </c>
      <c r="J401" s="12">
        <v>0</v>
      </c>
      <c r="K401" s="12">
        <v>-0.0070463236070940002</v>
      </c>
      <c r="L401" s="12">
        <v>0</v>
      </c>
      <c r="M401" s="12">
        <v>0</v>
      </c>
      <c r="N401" s="12">
        <v>39.048070589266999</v>
      </c>
      <c r="O401" s="12">
        <v>-1.4844816212298999</v>
      </c>
      <c r="P401" s="12">
        <v>0.0019598915627198998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-1.5785613892829999</v>
      </c>
      <c r="W401" s="12">
        <v>0</v>
      </c>
      <c r="X401" s="12">
        <v>0</v>
      </c>
      <c r="Y401" s="12">
        <v>0</v>
      </c>
      <c r="Z401" s="12">
        <v>0</v>
      </c>
      <c r="AA401" s="12">
        <v>-9.9421848858823996</v>
      </c>
      <c r="AB401" s="12">
        <v>-0.24114989841187001</v>
      </c>
      <c r="AC401" s="12">
        <v>0</v>
      </c>
      <c r="AD401" s="12">
        <v>45.371142209196996</v>
      </c>
      <c r="AE401" s="12">
        <v>0</v>
      </c>
      <c r="AF401" s="12">
        <v>-34.003184043516001</v>
      </c>
      <c r="AG401" s="12">
        <v>0.38287479907979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-0.16839462620258999</v>
      </c>
      <c r="AO401" s="12">
        <v>-2.1991119612187999</v>
      </c>
      <c r="AP401" s="12">
        <v>15.445804838312</v>
      </c>
      <c r="AQ401" s="12">
        <v>0</v>
      </c>
      <c r="AR401" s="12">
        <v>15.524123379485999</v>
      </c>
      <c r="AS401" s="12">
        <v>-0.078318541173659995</v>
      </c>
      <c r="AT401" s="12">
        <v>0.095650630921299995</v>
      </c>
      <c r="AU401" s="12">
        <v>0.074668747189540002</v>
      </c>
      <c r="AV401" s="12">
        <v>0</v>
      </c>
      <c r="AW401" s="12">
        <v>0</v>
      </c>
      <c r="AX401" s="12">
        <v>-0.0035396354631549</v>
      </c>
      <c r="AY401" s="12">
        <v>0</v>
      </c>
      <c r="AZ401" s="12">
        <v>0</v>
      </c>
      <c r="BA401" s="12">
        <v>-0.63954881026933996</v>
      </c>
      <c r="BB401" s="12">
        <v>-0.12961683182393</v>
      </c>
      <c r="BC401" s="12">
        <v>0</v>
      </c>
      <c r="BD401" s="12">
        <v>0</v>
      </c>
      <c r="BE401" s="12">
        <v>-0.093577239755450001</v>
      </c>
      <c r="BF401" s="12">
        <v>-0.19089143251744001</v>
      </c>
      <c r="BG401" s="12">
        <v>-0.22546330617252</v>
      </c>
      <c r="BH401" s="12">
        <v>0</v>
      </c>
      <c r="BI401" s="12">
        <v>-0.016682035596161</v>
      </c>
      <c r="BJ401" s="12">
        <v>-0.0088285934484240002</v>
      </c>
      <c r="BK401" s="12">
        <v>0</v>
      </c>
      <c r="BL401" s="12">
        <v>0</v>
      </c>
      <c r="BM401" s="12">
        <v>-0.13709853610737999</v>
      </c>
      <c r="BN401" s="12">
        <v>-0.00033634772500699999</v>
      </c>
      <c r="BO401" s="12">
        <v>0</v>
      </c>
      <c r="BP401" s="12">
        <v>1.0427830552516999</v>
      </c>
      <c r="BQ401" s="12">
        <v>0</v>
      </c>
      <c r="BR401" s="12">
        <v>0</v>
      </c>
      <c r="BS401" s="13" t="str">
        <f t="shared" si="78"/>
        <v>0</v>
      </c>
    </row>
    <row r="402">
      <c r="A402" s="1">
        <v>83</v>
      </c>
      <c r="B402" s="7">
        <v>8311</v>
      </c>
      <c r="C402" s="11" t="s">
        <v>464</v>
      </c>
      <c r="D402" s="12">
        <v>-0.11261166136094999</v>
      </c>
      <c r="E402" s="12">
        <v>-0.11261166136094999</v>
      </c>
      <c r="F402" s="12">
        <v>0</v>
      </c>
      <c r="G402" s="12">
        <v>0</v>
      </c>
      <c r="H402" s="12">
        <v>-33.728731494164002</v>
      </c>
      <c r="I402" s="12">
        <v>0</v>
      </c>
      <c r="J402" s="12">
        <v>0</v>
      </c>
      <c r="K402" s="12">
        <v>-31.881050489046</v>
      </c>
      <c r="L402" s="12">
        <v>0</v>
      </c>
      <c r="M402" s="12">
        <v>0</v>
      </c>
      <c r="N402" s="12">
        <v>-3.5683771604899999</v>
      </c>
      <c r="O402" s="12">
        <v>-0.059755397763908001</v>
      </c>
      <c r="P402" s="12">
        <v>0.00056329914809971995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-1.6442784687409999</v>
      </c>
      <c r="AD402" s="12">
        <v>0.11682408718410001</v>
      </c>
      <c r="AE402" s="12">
        <v>0</v>
      </c>
      <c r="AF402" s="12">
        <v>0</v>
      </c>
      <c r="AG402" s="12">
        <v>0.61242982837824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0.039453101607201002</v>
      </c>
      <c r="AP402" s="12">
        <v>-0.40528873687540001</v>
      </c>
      <c r="AQ402" s="12">
        <v>0</v>
      </c>
      <c r="AR402" s="12">
        <v>-0.40528873687540001</v>
      </c>
      <c r="AS402" s="12">
        <v>0</v>
      </c>
      <c r="AT402" s="12">
        <v>-60.961822758659999</v>
      </c>
      <c r="AU402" s="12">
        <v>-46.662831312469997</v>
      </c>
      <c r="AV402" s="12">
        <v>0</v>
      </c>
      <c r="AW402" s="12">
        <v>0</v>
      </c>
      <c r="AX402" s="12">
        <v>0.049093711929510002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-0.00099711420236009993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78"/>
        <v>0</v>
      </c>
    </row>
    <row r="403">
      <c r="A403" s="1">
        <v>83</v>
      </c>
      <c r="B403" s="7">
        <v>8312</v>
      </c>
      <c r="C403" s="11" t="s">
        <v>465</v>
      </c>
      <c r="D403" s="12">
        <v>-0.11457810786611999</v>
      </c>
      <c r="E403" s="12">
        <v>-0.11457810786611999</v>
      </c>
      <c r="F403" s="12">
        <v>0</v>
      </c>
      <c r="G403" s="12">
        <v>0</v>
      </c>
      <c r="H403" s="12">
        <v>-3.7083162998939998</v>
      </c>
      <c r="I403" s="12">
        <v>0</v>
      </c>
      <c r="J403" s="12">
        <v>0</v>
      </c>
      <c r="K403" s="12">
        <v>-3.4578508632639999</v>
      </c>
      <c r="L403" s="12">
        <v>0</v>
      </c>
      <c r="M403" s="12">
        <v>0</v>
      </c>
      <c r="N403" s="12">
        <v>-0.76322099763829998</v>
      </c>
      <c r="O403" s="12">
        <v>-0.0062057668154000996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-0.4674558491229</v>
      </c>
      <c r="AD403" s="12">
        <v>0</v>
      </c>
      <c r="AE403" s="12">
        <v>0</v>
      </c>
      <c r="AF403" s="12">
        <v>0</v>
      </c>
      <c r="AG403" s="12">
        <v>0.45932237128369002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-66.058431648159996</v>
      </c>
      <c r="AU403" s="12">
        <v>-50.908410317879998</v>
      </c>
      <c r="AV403" s="12">
        <v>0</v>
      </c>
      <c r="AW403" s="12">
        <v>0</v>
      </c>
      <c r="AX403" s="12">
        <v>-0.83710749572419996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-0.00099711420236009993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78"/>
        <v>0</v>
      </c>
    </row>
    <row r="404">
      <c r="A404" s="1">
        <v>83</v>
      </c>
      <c r="B404" s="7">
        <v>8321</v>
      </c>
      <c r="C404" s="11" t="s">
        <v>466</v>
      </c>
      <c r="D404" s="12">
        <v>-0.93928420655650002</v>
      </c>
      <c r="E404" s="12">
        <v>-0.93928420655650002</v>
      </c>
      <c r="F404" s="12">
        <v>0</v>
      </c>
      <c r="G404" s="12">
        <v>0</v>
      </c>
      <c r="H404" s="12">
        <v>-0.0033465219222033999</v>
      </c>
      <c r="I404" s="12">
        <v>0</v>
      </c>
      <c r="J404" s="12">
        <v>0</v>
      </c>
      <c r="K404" s="12">
        <v>-0.0031753611166670998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0.0016835925131202</v>
      </c>
      <c r="AP404" s="12">
        <v>-0.25005344371479998</v>
      </c>
      <c r="AQ404" s="12">
        <v>0</v>
      </c>
      <c r="AR404" s="12">
        <v>-0.25005344371479998</v>
      </c>
      <c r="AS404" s="12">
        <v>0</v>
      </c>
      <c r="AT404" s="12">
        <v>-2.0474612818965001</v>
      </c>
      <c r="AU404" s="12">
        <v>-1.5356400919375</v>
      </c>
      <c r="AV404" s="12">
        <v>0</v>
      </c>
      <c r="AW404" s="12">
        <v>0</v>
      </c>
      <c r="AX404" s="12">
        <v>-0.028225814353286999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-0.0032962224269860001</v>
      </c>
      <c r="BJ404" s="12">
        <v>-0.05912296995638</v>
      </c>
      <c r="BK404" s="12">
        <v>-0.00084192738709010001</v>
      </c>
      <c r="BL404" s="12">
        <v>-0.066591328906739994</v>
      </c>
      <c r="BM404" s="12">
        <v>0</v>
      </c>
      <c r="BN404" s="12">
        <v>-4.3291391307357999e-05</v>
      </c>
      <c r="BO404" s="12">
        <v>0.0046287936598297004</v>
      </c>
      <c r="BP404" s="12">
        <v>0</v>
      </c>
      <c r="BQ404" s="12">
        <v>0</v>
      </c>
      <c r="BR404" s="12">
        <v>0</v>
      </c>
      <c r="BS404" s="13" t="str">
        <f t="shared" si="78"/>
        <v>0</v>
      </c>
    </row>
    <row r="405">
      <c r="A405" s="1">
        <v>83</v>
      </c>
      <c r="B405" s="7">
        <v>8322</v>
      </c>
      <c r="C405" s="11" t="s">
        <v>467</v>
      </c>
      <c r="D405" s="12">
        <v>-45.445494101346</v>
      </c>
      <c r="E405" s="12">
        <v>-40.402492441699998</v>
      </c>
      <c r="F405" s="12">
        <v>-5.0430016596455998</v>
      </c>
      <c r="G405" s="12">
        <v>0</v>
      </c>
      <c r="H405" s="12">
        <v>-24.490579871236999</v>
      </c>
      <c r="I405" s="12">
        <v>0</v>
      </c>
      <c r="J405" s="12">
        <v>0</v>
      </c>
      <c r="K405" s="12">
        <v>-22.805521801761</v>
      </c>
      <c r="L405" s="12">
        <v>0</v>
      </c>
      <c r="M405" s="12">
        <v>0</v>
      </c>
      <c r="N405" s="12">
        <v>-16.4821339951</v>
      </c>
      <c r="O405" s="12">
        <v>4.3921531129430003</v>
      </c>
      <c r="P405" s="12">
        <v>0.0010694600489032</v>
      </c>
      <c r="Q405" s="12">
        <v>0</v>
      </c>
      <c r="R405" s="12">
        <v>0</v>
      </c>
      <c r="S405" s="12">
        <v>-2.2247020827338999</v>
      </c>
      <c r="T405" s="12">
        <v>0</v>
      </c>
      <c r="U405" s="12">
        <v>0</v>
      </c>
      <c r="V405" s="12">
        <v>-1.7471167294222001</v>
      </c>
      <c r="W405" s="12">
        <v>0</v>
      </c>
      <c r="X405" s="12">
        <v>0</v>
      </c>
      <c r="Y405" s="12">
        <v>-0.4434484149613</v>
      </c>
      <c r="Z405" s="12">
        <v>0</v>
      </c>
      <c r="AA405" s="12">
        <v>-0.67562804271934995</v>
      </c>
      <c r="AB405" s="12">
        <v>-0.15399372060550001</v>
      </c>
      <c r="AC405" s="12">
        <v>-5.677198492604</v>
      </c>
      <c r="AD405" s="12">
        <v>0.81410536397370004</v>
      </c>
      <c r="AE405" s="12">
        <v>-0.47075609152233999</v>
      </c>
      <c r="AF405" s="12">
        <v>-3.2161997157333002</v>
      </c>
      <c r="AG405" s="12">
        <v>11.404416057856</v>
      </c>
      <c r="AH405" s="12">
        <v>0</v>
      </c>
      <c r="AI405" s="12">
        <v>0</v>
      </c>
      <c r="AJ405" s="12">
        <v>0</v>
      </c>
      <c r="AK405" s="12">
        <v>0</v>
      </c>
      <c r="AL405" s="12">
        <v>-0.89679704311039998</v>
      </c>
      <c r="AM405" s="12">
        <v>-20.840749689753</v>
      </c>
      <c r="AN405" s="12">
        <v>-16.375563580346999</v>
      </c>
      <c r="AO405" s="12">
        <v>16.143803850299999</v>
      </c>
      <c r="AP405" s="12">
        <v>1.7988920805802999</v>
      </c>
      <c r="AQ405" s="12">
        <v>-0.46512069612270002</v>
      </c>
      <c r="AR405" s="12">
        <v>-0.12154849897000999</v>
      </c>
      <c r="AS405" s="12">
        <v>2.385561275673</v>
      </c>
      <c r="AT405" s="12">
        <v>-70.793512532890006</v>
      </c>
      <c r="AU405" s="12">
        <v>-44.16009995081</v>
      </c>
      <c r="AV405" s="12">
        <v>0</v>
      </c>
      <c r="AW405" s="12">
        <v>0</v>
      </c>
      <c r="AX405" s="12">
        <v>-25.160522956097999</v>
      </c>
      <c r="AY405" s="12">
        <v>0</v>
      </c>
      <c r="AZ405" s="12">
        <v>3.3030619387210001</v>
      </c>
      <c r="BA405" s="12">
        <v>-0.56205954378209999</v>
      </c>
      <c r="BB405" s="12">
        <v>-0.63997214816299997</v>
      </c>
      <c r="BC405" s="12">
        <v>0</v>
      </c>
      <c r="BD405" s="12">
        <v>0</v>
      </c>
      <c r="BE405" s="12">
        <v>-0.135540851332</v>
      </c>
      <c r="BF405" s="12">
        <v>0</v>
      </c>
      <c r="BG405" s="12">
        <v>0.2134534557129</v>
      </c>
      <c r="BH405" s="12">
        <v>-1.6419429124930001</v>
      </c>
      <c r="BI405" s="12">
        <v>-1.0021258097887999</v>
      </c>
      <c r="BJ405" s="12">
        <v>-5.27450115163</v>
      </c>
      <c r="BK405" s="12">
        <v>2.551462367554</v>
      </c>
      <c r="BL405" s="12">
        <v>-14.9877030009</v>
      </c>
      <c r="BM405" s="12">
        <v>-1.8856638230730001</v>
      </c>
      <c r="BN405" s="12">
        <v>-4.2653673631666003</v>
      </c>
      <c r="BO405" s="12">
        <v>0.090858793154695</v>
      </c>
      <c r="BP405" s="12">
        <v>4.7299178802929998</v>
      </c>
      <c r="BQ405" s="12">
        <v>0</v>
      </c>
      <c r="BR405" s="12">
        <v>0</v>
      </c>
      <c r="BS405" s="13" t="str">
        <f t="shared" si="78"/>
        <v>0</v>
      </c>
    </row>
    <row r="406">
      <c r="A406" s="1">
        <v>83</v>
      </c>
      <c r="B406" s="7">
        <v>8331</v>
      </c>
      <c r="C406" s="11" t="s">
        <v>468</v>
      </c>
      <c r="D406" s="12">
        <v>-24.208306073736001</v>
      </c>
      <c r="E406" s="12">
        <v>-24.208306073736001</v>
      </c>
      <c r="F406" s="12">
        <v>0</v>
      </c>
      <c r="G406" s="12">
        <v>0</v>
      </c>
      <c r="H406" s="12">
        <v>-7.6350897655069998</v>
      </c>
      <c r="I406" s="12">
        <v>0</v>
      </c>
      <c r="J406" s="12">
        <v>0</v>
      </c>
      <c r="K406" s="12">
        <v>-7.2445863876749996</v>
      </c>
      <c r="L406" s="12">
        <v>0</v>
      </c>
      <c r="M406" s="12">
        <v>0</v>
      </c>
      <c r="N406" s="12">
        <v>-6.8175957846459996</v>
      </c>
      <c r="O406" s="12">
        <v>-0.058140553188906</v>
      </c>
      <c r="P406" s="12">
        <v>0.00033797948885982997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-3.1132650813258</v>
      </c>
      <c r="Z406" s="12">
        <v>0</v>
      </c>
      <c r="AA406" s="12">
        <v>0</v>
      </c>
      <c r="AB406" s="12">
        <v>-0.73966761189480001</v>
      </c>
      <c r="AC406" s="12">
        <v>0</v>
      </c>
      <c r="AD406" s="12">
        <v>0.1069770388132</v>
      </c>
      <c r="AE406" s="12">
        <v>0</v>
      </c>
      <c r="AF406" s="12">
        <v>0</v>
      </c>
      <c r="AG406" s="12">
        <v>0.22029602693066999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20.084340996533999</v>
      </c>
      <c r="AP406" s="12">
        <v>-0.0093408908414900002</v>
      </c>
      <c r="AQ406" s="12">
        <v>0</v>
      </c>
      <c r="AR406" s="12">
        <v>-0.0093408908414900002</v>
      </c>
      <c r="AS406" s="12">
        <v>0</v>
      </c>
      <c r="AT406" s="12">
        <v>0.032187283640269002</v>
      </c>
      <c r="AU406" s="12">
        <v>13.69673288675</v>
      </c>
      <c r="AV406" s="12">
        <v>0</v>
      </c>
      <c r="AW406" s="12">
        <v>0</v>
      </c>
      <c r="AX406" s="12">
        <v>-0.3909308598863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-0.0032962224269860001</v>
      </c>
      <c r="BJ406" s="12">
        <v>-0.10471105592386</v>
      </c>
      <c r="BK406" s="12">
        <v>-0.0033677095483400001</v>
      </c>
      <c r="BL406" s="12">
        <v>-2.451049768866</v>
      </c>
      <c r="BM406" s="12">
        <v>-7.1327566870899997</v>
      </c>
      <c r="BN406" s="12">
        <v>-0.14826561464085</v>
      </c>
      <c r="BO406" s="12">
        <v>0.01188631411402</v>
      </c>
      <c r="BP406" s="12">
        <v>0.065294550838209994</v>
      </c>
      <c r="BQ406" s="12">
        <v>0</v>
      </c>
      <c r="BR406" s="12">
        <v>0</v>
      </c>
      <c r="BS406" s="13" t="str">
        <f t="shared" si="78"/>
        <v>0</v>
      </c>
    </row>
    <row r="407">
      <c r="A407" s="1">
        <v>83</v>
      </c>
      <c r="B407" s="7">
        <v>8332</v>
      </c>
      <c r="C407" s="11" t="s">
        <v>469</v>
      </c>
      <c r="D407" s="12">
        <v>-118.77922495621</v>
      </c>
      <c r="E407" s="12">
        <v>-118.37578482344</v>
      </c>
      <c r="F407" s="12">
        <v>-0.40344013277164997</v>
      </c>
      <c r="G407" s="12">
        <v>0</v>
      </c>
      <c r="H407" s="12">
        <v>-23.078394667476999</v>
      </c>
      <c r="I407" s="12">
        <v>0</v>
      </c>
      <c r="J407" s="12">
        <v>0</v>
      </c>
      <c r="K407" s="12">
        <v>-21.780606961202999</v>
      </c>
      <c r="L407" s="12">
        <v>0</v>
      </c>
      <c r="M407" s="12">
        <v>0</v>
      </c>
      <c r="N407" s="12">
        <v>29.05237324622</v>
      </c>
      <c r="O407" s="12">
        <v>20.598649927311001</v>
      </c>
      <c r="P407" s="12">
        <v>0.00056329914809971995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2.5680040809236</v>
      </c>
      <c r="Z407" s="12">
        <v>0</v>
      </c>
      <c r="AA407" s="12">
        <v>-0.21516707036390001</v>
      </c>
      <c r="AB407" s="12">
        <v>3.9498287719520002</v>
      </c>
      <c r="AC407" s="12">
        <v>0</v>
      </c>
      <c r="AD407" s="12">
        <v>1.5410262465319999</v>
      </c>
      <c r="AE407" s="12">
        <v>0</v>
      </c>
      <c r="AF407" s="12">
        <v>-2.2258934349013</v>
      </c>
      <c r="AG407" s="12">
        <v>0.88513866389468998</v>
      </c>
      <c r="AH407" s="12">
        <v>0</v>
      </c>
      <c r="AI407" s="12">
        <v>0</v>
      </c>
      <c r="AJ407" s="12">
        <v>0</v>
      </c>
      <c r="AK407" s="12">
        <v>0</v>
      </c>
      <c r="AL407" s="12">
        <v>-12.697408994311999</v>
      </c>
      <c r="AM407" s="12">
        <v>-0.17289458308118999</v>
      </c>
      <c r="AN407" s="12">
        <v>-2.6301764242379999</v>
      </c>
      <c r="AO407" s="12">
        <v>132.47154349962</v>
      </c>
      <c r="AP407" s="12">
        <v>86.305246125539</v>
      </c>
      <c r="AQ407" s="12">
        <v>-0.93024139224501001</v>
      </c>
      <c r="AR407" s="12">
        <v>-0.93129412180599003</v>
      </c>
      <c r="AS407" s="12">
        <v>88.166781639589999</v>
      </c>
      <c r="AT407" s="12">
        <v>-156.8797964611</v>
      </c>
      <c r="AU407" s="12">
        <v>-114.8668670741</v>
      </c>
      <c r="AV407" s="12">
        <v>0</v>
      </c>
      <c r="AW407" s="12">
        <v>0</v>
      </c>
      <c r="AX407" s="12">
        <v>-72.260030670749998</v>
      </c>
      <c r="AY407" s="12">
        <v>0</v>
      </c>
      <c r="AZ407" s="12">
        <v>0</v>
      </c>
      <c r="BA407" s="12">
        <v>-0.022312732247159999</v>
      </c>
      <c r="BB407" s="12">
        <v>0</v>
      </c>
      <c r="BC407" s="12">
        <v>0</v>
      </c>
      <c r="BD407" s="12">
        <v>0</v>
      </c>
      <c r="BE407" s="12">
        <v>-0.022312732247159999</v>
      </c>
      <c r="BF407" s="12">
        <v>0</v>
      </c>
      <c r="BG407" s="12">
        <v>0</v>
      </c>
      <c r="BH407" s="12">
        <v>10.542380298537999</v>
      </c>
      <c r="BI407" s="12">
        <v>0</v>
      </c>
      <c r="BJ407" s="12">
        <v>-0.76942221342270001</v>
      </c>
      <c r="BK407" s="12">
        <v>3.6201339606580998</v>
      </c>
      <c r="BL407" s="12">
        <v>-0.76739019992699997</v>
      </c>
      <c r="BM407" s="12">
        <v>-0.11833674188229</v>
      </c>
      <c r="BN407" s="12">
        <v>-0.038039378782124003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78"/>
        <v>0</v>
      </c>
    </row>
    <row r="408">
      <c r="A408" s="1">
        <v>83</v>
      </c>
      <c r="B408" s="7">
        <v>8341</v>
      </c>
      <c r="C408" s="11" t="s">
        <v>470</v>
      </c>
      <c r="D408" s="12">
        <v>-159.78701780897001</v>
      </c>
      <c r="E408" s="12">
        <v>-159.44260237373999</v>
      </c>
      <c r="F408" s="12">
        <v>-0.34441543523059998</v>
      </c>
      <c r="G408" s="12">
        <v>0</v>
      </c>
      <c r="H408" s="12">
        <v>-1.1509674998917001</v>
      </c>
      <c r="I408" s="12">
        <v>0</v>
      </c>
      <c r="J408" s="12">
        <v>0</v>
      </c>
      <c r="K408" s="12">
        <v>-1.0304046823584001</v>
      </c>
      <c r="L408" s="12">
        <v>0</v>
      </c>
      <c r="M408" s="12">
        <v>0</v>
      </c>
      <c r="N408" s="12">
        <v>1.7026181385750001</v>
      </c>
      <c r="O408" s="12">
        <v>-0.057214739147794999</v>
      </c>
      <c r="P408" s="12">
        <v>0.00022531965923989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-0.088689682992260002</v>
      </c>
      <c r="Z408" s="12">
        <v>0</v>
      </c>
      <c r="AA408" s="12">
        <v>0</v>
      </c>
      <c r="AB408" s="12">
        <v>2.0877383065633999</v>
      </c>
      <c r="AC408" s="12">
        <v>-0.06255866107553</v>
      </c>
      <c r="AD408" s="12">
        <v>0.14873805988300001</v>
      </c>
      <c r="AE408" s="12">
        <v>-0.078459348587050004</v>
      </c>
      <c r="AF408" s="12">
        <v>0</v>
      </c>
      <c r="AG408" s="12">
        <v>0.26424410960287997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-0.59789347060169995</v>
      </c>
      <c r="AN408" s="12">
        <v>-7.3870987077850003</v>
      </c>
      <c r="AO408" s="12">
        <v>4.6787265891400001</v>
      </c>
      <c r="AP408" s="12">
        <v>0.39064269932269002</v>
      </c>
      <c r="AQ408" s="12">
        <v>0</v>
      </c>
      <c r="AR408" s="12">
        <v>-0.53329006205709995</v>
      </c>
      <c r="AS408" s="12">
        <v>0.92393276137978997</v>
      </c>
      <c r="AT408" s="12">
        <v>-3.7924302627099999</v>
      </c>
      <c r="AU408" s="12">
        <v>-1.7132455817914001</v>
      </c>
      <c r="AV408" s="12">
        <v>0</v>
      </c>
      <c r="AW408" s="12">
        <v>0</v>
      </c>
      <c r="AX408" s="12">
        <v>-4.4498815147407997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-1.2967235662529999</v>
      </c>
      <c r="BI408" s="12">
        <v>-0.0032962224269860001</v>
      </c>
      <c r="BJ408" s="12">
        <v>-0.29869992923159999</v>
      </c>
      <c r="BK408" s="12">
        <v>5.4830296685690003</v>
      </c>
      <c r="BL408" s="12">
        <v>-2.4627508945918</v>
      </c>
      <c r="BM408" s="12">
        <v>-0.29478778883340001</v>
      </c>
      <c r="BN408" s="12">
        <v>-0.0096595933532289992</v>
      </c>
      <c r="BO408" s="12">
        <v>0.01269920362568</v>
      </c>
      <c r="BP408" s="12">
        <v>0</v>
      </c>
      <c r="BQ408" s="12">
        <v>0</v>
      </c>
      <c r="BR408" s="12">
        <v>0</v>
      </c>
      <c r="BS408" s="13" t="str">
        <f t="shared" si="78"/>
        <v>0</v>
      </c>
    </row>
    <row r="409">
      <c r="A409" s="1">
        <v>83</v>
      </c>
      <c r="B409" s="7">
        <v>8342</v>
      </c>
      <c r="C409" s="11" t="s">
        <v>471</v>
      </c>
      <c r="D409" s="12">
        <v>-0.85747528455540001</v>
      </c>
      <c r="E409" s="12">
        <v>-0.85747528455540001</v>
      </c>
      <c r="F409" s="12">
        <v>0</v>
      </c>
      <c r="G409" s="12">
        <v>0</v>
      </c>
      <c r="H409" s="12">
        <v>-24.646416434094</v>
      </c>
      <c r="I409" s="12">
        <v>0</v>
      </c>
      <c r="J409" s="12">
        <v>0</v>
      </c>
      <c r="K409" s="12">
        <v>-23.115186647480002</v>
      </c>
      <c r="L409" s="12">
        <v>0</v>
      </c>
      <c r="M409" s="12">
        <v>0</v>
      </c>
      <c r="N409" s="12">
        <v>8.1287069971820003</v>
      </c>
      <c r="O409" s="12">
        <v>4.8095991509121001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2.2194090094873999</v>
      </c>
      <c r="AC409" s="12">
        <v>-0.531748619142</v>
      </c>
      <c r="AD409" s="12">
        <v>0</v>
      </c>
      <c r="AE409" s="12">
        <v>-0.078459348587050004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-2.2200726395435</v>
      </c>
      <c r="AN409" s="12">
        <v>-3.8906409848700001</v>
      </c>
      <c r="AO409" s="12">
        <v>81.871262680179996</v>
      </c>
      <c r="AP409" s="12">
        <v>0.30064856200477003</v>
      </c>
      <c r="AQ409" s="12">
        <v>0</v>
      </c>
      <c r="AR409" s="12">
        <v>0.30064856200477003</v>
      </c>
      <c r="AS409" s="12">
        <v>0</v>
      </c>
      <c r="AT409" s="12">
        <v>-5.7506894732229998</v>
      </c>
      <c r="AU409" s="12">
        <v>-3.8071690754710001</v>
      </c>
      <c r="AV409" s="12">
        <v>0</v>
      </c>
      <c r="AW409" s="12">
        <v>0</v>
      </c>
      <c r="AX409" s="12">
        <v>-1.2782611275841</v>
      </c>
      <c r="AY409" s="12">
        <v>0</v>
      </c>
      <c r="AZ409" s="12">
        <v>0</v>
      </c>
      <c r="BA409" s="12">
        <v>-0.01115636612358</v>
      </c>
      <c r="BB409" s="12">
        <v>0</v>
      </c>
      <c r="BC409" s="12">
        <v>0</v>
      </c>
      <c r="BD409" s="12">
        <v>0</v>
      </c>
      <c r="BE409" s="12">
        <v>-0.01115636612358</v>
      </c>
      <c r="BF409" s="12">
        <v>0</v>
      </c>
      <c r="BG409" s="12">
        <v>0</v>
      </c>
      <c r="BH409" s="12">
        <v>-0.095538309582301001</v>
      </c>
      <c r="BI409" s="12">
        <v>0</v>
      </c>
      <c r="BJ409" s="12">
        <v>-0.081536062776210005</v>
      </c>
      <c r="BK409" s="12">
        <v>0.953230880758</v>
      </c>
      <c r="BL409" s="12">
        <v>0</v>
      </c>
      <c r="BM409" s="12">
        <v>0</v>
      </c>
      <c r="BN409" s="12">
        <v>-4.3291391307357999e-05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78"/>
        <v>0</v>
      </c>
    </row>
    <row r="410">
      <c r="A410" s="1">
        <v>83</v>
      </c>
      <c r="B410" s="7">
        <v>8343</v>
      </c>
      <c r="C410" s="11" t="s">
        <v>472</v>
      </c>
      <c r="D410" s="12">
        <v>-2.4339222609269999</v>
      </c>
      <c r="E410" s="12">
        <v>-2.4339222609269999</v>
      </c>
      <c r="F410" s="12">
        <v>0</v>
      </c>
      <c r="G410" s="12">
        <v>0</v>
      </c>
      <c r="H410" s="12">
        <v>-20.334742989879999</v>
      </c>
      <c r="I410" s="12">
        <v>0</v>
      </c>
      <c r="J410" s="12">
        <v>0</v>
      </c>
      <c r="K410" s="12">
        <v>-19.174993941912</v>
      </c>
      <c r="L410" s="12">
        <v>0</v>
      </c>
      <c r="M410" s="12">
        <v>0</v>
      </c>
      <c r="N410" s="12">
        <v>-33.872045618670001</v>
      </c>
      <c r="O410" s="12">
        <v>4.4498698360629998</v>
      </c>
      <c r="P410" s="12">
        <v>0.00022531965923989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-0.90034924467449995</v>
      </c>
      <c r="W410" s="12">
        <v>0</v>
      </c>
      <c r="X410" s="12">
        <v>0</v>
      </c>
      <c r="Y410" s="12">
        <v>-0.26606904897674999</v>
      </c>
      <c r="Z410" s="12">
        <v>0</v>
      </c>
      <c r="AA410" s="12">
        <v>-2.0213475583861</v>
      </c>
      <c r="AB410" s="12">
        <v>-9.7049391206849993</v>
      </c>
      <c r="AC410" s="12">
        <v>-12.147095721856999</v>
      </c>
      <c r="AD410" s="12">
        <v>7.3009755049559999</v>
      </c>
      <c r="AE410" s="12">
        <v>0</v>
      </c>
      <c r="AF410" s="12">
        <v>0</v>
      </c>
      <c r="AG410" s="12">
        <v>33.312302561110002</v>
      </c>
      <c r="AH410" s="12">
        <v>0</v>
      </c>
      <c r="AI410" s="12">
        <v>0</v>
      </c>
      <c r="AJ410" s="12">
        <v>0</v>
      </c>
      <c r="AK410" s="12">
        <v>0</v>
      </c>
      <c r="AL410" s="12">
        <v>-6.9995814721089999</v>
      </c>
      <c r="AM410" s="12">
        <v>-0.921526339222</v>
      </c>
      <c r="AN410" s="12">
        <v>0</v>
      </c>
      <c r="AO410" s="12">
        <v>69.024144259660005</v>
      </c>
      <c r="AP410" s="12">
        <v>-3.3739183603747001</v>
      </c>
      <c r="AQ410" s="12">
        <v>0</v>
      </c>
      <c r="AR410" s="12">
        <v>-4.2456592819069998</v>
      </c>
      <c r="AS410" s="12">
        <v>0.87174092153230998</v>
      </c>
      <c r="AT410" s="12">
        <v>-12.890031825288</v>
      </c>
      <c r="AU410" s="12">
        <v>-4.3528441587630002</v>
      </c>
      <c r="AV410" s="12">
        <v>0</v>
      </c>
      <c r="AW410" s="12">
        <v>0</v>
      </c>
      <c r="AX410" s="12">
        <v>-16.183726492475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-0.095538309582301001</v>
      </c>
      <c r="BI410" s="12">
        <v>0</v>
      </c>
      <c r="BJ410" s="12">
        <v>0.40594233346806002</v>
      </c>
      <c r="BK410" s="12">
        <v>-0.0090348503556007993</v>
      </c>
      <c r="BL410" s="12">
        <v>0</v>
      </c>
      <c r="BM410" s="12">
        <v>-0.35171549603739999</v>
      </c>
      <c r="BN410" s="12">
        <v>-0.079597121916940003</v>
      </c>
      <c r="BO410" s="12">
        <v>0.0070240215460697</v>
      </c>
      <c r="BP410" s="12">
        <v>0</v>
      </c>
      <c r="BQ410" s="12">
        <v>0</v>
      </c>
      <c r="BR410" s="12">
        <v>0</v>
      </c>
      <c r="BS410" s="13" t="str">
        <f t="shared" si="78"/>
        <v>0</v>
      </c>
    </row>
    <row r="411">
      <c r="A411" s="1">
        <v>83</v>
      </c>
      <c r="B411" s="7">
        <v>8344</v>
      </c>
      <c r="C411" s="11" t="s">
        <v>473</v>
      </c>
      <c r="D411" s="12">
        <v>-22.055550242306001</v>
      </c>
      <c r="E411" s="12">
        <v>-22.055550242306001</v>
      </c>
      <c r="F411" s="12">
        <v>0</v>
      </c>
      <c r="G411" s="12">
        <v>0</v>
      </c>
      <c r="H411" s="12">
        <v>-11.429448270304</v>
      </c>
      <c r="I411" s="12">
        <v>0</v>
      </c>
      <c r="J411" s="12">
        <v>0</v>
      </c>
      <c r="K411" s="12">
        <v>-10.05845947661</v>
      </c>
      <c r="L411" s="12">
        <v>0</v>
      </c>
      <c r="M411" s="12">
        <v>0</v>
      </c>
      <c r="N411" s="12">
        <v>2.3069439264009999</v>
      </c>
      <c r="O411" s="12">
        <v>-0.32321709925997999</v>
      </c>
      <c r="P411" s="12">
        <v>2.7025303326604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-0.54020954680480004</v>
      </c>
      <c r="W411" s="12">
        <v>0</v>
      </c>
      <c r="X411" s="12">
        <v>0</v>
      </c>
      <c r="Y411" s="12">
        <v>-0.58462970774830003</v>
      </c>
      <c r="Z411" s="12">
        <v>0</v>
      </c>
      <c r="AA411" s="12">
        <v>6.6994059068218004</v>
      </c>
      <c r="AB411" s="12">
        <v>-3.8992882399619999</v>
      </c>
      <c r="AC411" s="12">
        <v>-0.3909916317221</v>
      </c>
      <c r="AD411" s="12">
        <v>0.47828146756720002</v>
      </c>
      <c r="AE411" s="12">
        <v>-0.078459348587050004</v>
      </c>
      <c r="AF411" s="12">
        <v>0</v>
      </c>
      <c r="AG411" s="12">
        <v>2.2398652905818</v>
      </c>
      <c r="AH411" s="12">
        <v>0</v>
      </c>
      <c r="AI411" s="12">
        <v>0</v>
      </c>
      <c r="AJ411" s="12">
        <v>0</v>
      </c>
      <c r="AK411" s="12">
        <v>0</v>
      </c>
      <c r="AL411" s="12">
        <v>-0.27951069517304</v>
      </c>
      <c r="AM411" s="12">
        <v>0</v>
      </c>
      <c r="AN411" s="12">
        <v>-5.0731907707359998</v>
      </c>
      <c r="AO411" s="12">
        <v>1.5962485505140001</v>
      </c>
      <c r="AP411" s="12">
        <v>-2.5227828140436999</v>
      </c>
      <c r="AQ411" s="12">
        <v>0</v>
      </c>
      <c r="AR411" s="12">
        <v>-2.8189920856640001</v>
      </c>
      <c r="AS411" s="12">
        <v>0.29620927162029997</v>
      </c>
      <c r="AT411" s="12">
        <v>-3.8617064501799998</v>
      </c>
      <c r="AU411" s="12">
        <v>-1.3853789029881001</v>
      </c>
      <c r="AV411" s="12">
        <v>0</v>
      </c>
      <c r="AW411" s="12">
        <v>0</v>
      </c>
      <c r="AX411" s="12">
        <v>-4.9679314457672001</v>
      </c>
      <c r="AY411" s="12">
        <v>0</v>
      </c>
      <c r="AZ411" s="12">
        <v>0.12259930242767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-0.1236229976647</v>
      </c>
      <c r="BI411" s="12">
        <v>0</v>
      </c>
      <c r="BJ411" s="12">
        <v>0.28391408491629</v>
      </c>
      <c r="BK411" s="12">
        <v>-0.015887558634002</v>
      </c>
      <c r="BL411" s="12">
        <v>0</v>
      </c>
      <c r="BM411" s="12">
        <v>0</v>
      </c>
      <c r="BN411" s="12">
        <v>-0.00030303973915150997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78"/>
        <v>0</v>
      </c>
    </row>
    <row r="412">
      <c r="A412" s="1">
        <v>83</v>
      </c>
      <c r="B412" s="7">
        <v>8350</v>
      </c>
      <c r="C412" s="11" t="s">
        <v>474</v>
      </c>
      <c r="D412" s="12">
        <v>-0.0039328930103390003</v>
      </c>
      <c r="E412" s="12">
        <v>-0.0039328930103390003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0.0011397936832899999</v>
      </c>
      <c r="AP412" s="12">
        <v>-0.01750483083917</v>
      </c>
      <c r="AQ412" s="12">
        <v>0</v>
      </c>
      <c r="AR412" s="12">
        <v>-0.01750483083917</v>
      </c>
      <c r="AS412" s="12">
        <v>0</v>
      </c>
      <c r="AT412" s="12">
        <v>-0.16492594726418</v>
      </c>
      <c r="AU412" s="12">
        <v>-0.023381856298305002</v>
      </c>
      <c r="AV412" s="12">
        <v>0</v>
      </c>
      <c r="AW412" s="12">
        <v>0</v>
      </c>
      <c r="AX412" s="12">
        <v>-0.29919363214484002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-0.019194448395431</v>
      </c>
      <c r="BK412" s="12">
        <v>0</v>
      </c>
      <c r="BL412" s="12">
        <v>-0.10390791704710001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78"/>
        <v>0</v>
      </c>
    </row>
    <row r="413">
      <c r="A413" s="1">
        <v>91</v>
      </c>
      <c r="B413" s="7">
        <v>9111</v>
      </c>
      <c r="C413" s="11" t="s">
        <v>475</v>
      </c>
      <c r="D413" s="12">
        <v>0.01166865861553</v>
      </c>
      <c r="E413" s="12">
        <v>0.01166865861553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0.18151247916169999</v>
      </c>
      <c r="AQ413" s="12">
        <v>0</v>
      </c>
      <c r="AR413" s="12">
        <v>0.18151247916169999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-1.5738822523986999</v>
      </c>
      <c r="BI413" s="12">
        <v>-0.015695562276908</v>
      </c>
      <c r="BJ413" s="12">
        <v>-0.026929522332939999</v>
      </c>
      <c r="BK413" s="12">
        <v>0</v>
      </c>
      <c r="BL413" s="12">
        <v>-0.12869056249027</v>
      </c>
      <c r="BM413" s="12">
        <v>-0.13833085034468001</v>
      </c>
      <c r="BN413" s="12">
        <v>0</v>
      </c>
      <c r="BO413" s="12">
        <v>-0.25992736692579999</v>
      </c>
      <c r="BP413" s="12">
        <v>0</v>
      </c>
      <c r="BQ413" s="12">
        <v>0</v>
      </c>
      <c r="BR413" s="12">
        <v>0</v>
      </c>
      <c r="BS413" s="13" t="str">
        <f t="shared" si="78"/>
        <v>0</v>
      </c>
    </row>
    <row r="414">
      <c r="A414" s="1">
        <v>91</v>
      </c>
      <c r="B414" s="7">
        <v>9112</v>
      </c>
      <c r="C414" s="11" t="s">
        <v>476</v>
      </c>
      <c r="D414" s="12">
        <v>1.7006444775167</v>
      </c>
      <c r="E414" s="12">
        <v>1.9402691057770001</v>
      </c>
      <c r="F414" s="12">
        <v>-0.23962462826030001</v>
      </c>
      <c r="G414" s="12">
        <v>0</v>
      </c>
      <c r="H414" s="12">
        <v>0.034068904615694</v>
      </c>
      <c r="I414" s="12">
        <v>0</v>
      </c>
      <c r="J414" s="12">
        <v>0</v>
      </c>
      <c r="K414" s="12">
        <v>0.025163013171998001</v>
      </c>
      <c r="L414" s="12">
        <v>0</v>
      </c>
      <c r="M414" s="12">
        <v>0</v>
      </c>
      <c r="N414" s="12">
        <v>-5.1684870578369999</v>
      </c>
      <c r="O414" s="12">
        <v>1.3809488293000001</v>
      </c>
      <c r="P414" s="12">
        <v>0.028290131458110001</v>
      </c>
      <c r="Q414" s="12">
        <v>0</v>
      </c>
      <c r="R414" s="12">
        <v>0</v>
      </c>
      <c r="S414" s="12">
        <v>-1.4321302447158999</v>
      </c>
      <c r="T414" s="12">
        <v>0</v>
      </c>
      <c r="U414" s="12">
        <v>0</v>
      </c>
      <c r="V414" s="12">
        <v>-0.3756609468448</v>
      </c>
      <c r="W414" s="12">
        <v>0</v>
      </c>
      <c r="X414" s="12">
        <v>0</v>
      </c>
      <c r="Y414" s="12">
        <v>-0.44369470376839998</v>
      </c>
      <c r="Z414" s="12">
        <v>0</v>
      </c>
      <c r="AA414" s="12">
        <v>-4.0064740019132996</v>
      </c>
      <c r="AB414" s="12">
        <v>-0.83050234544820001</v>
      </c>
      <c r="AC414" s="12">
        <v>-0.2106209032953</v>
      </c>
      <c r="AD414" s="12">
        <v>1.4987859821389999</v>
      </c>
      <c r="AE414" s="12">
        <v>0</v>
      </c>
      <c r="AF414" s="12">
        <v>-2.173935621839</v>
      </c>
      <c r="AG414" s="12">
        <v>2.2634635915885002</v>
      </c>
      <c r="AH414" s="12">
        <v>0</v>
      </c>
      <c r="AI414" s="12">
        <v>0</v>
      </c>
      <c r="AJ414" s="12">
        <v>0</v>
      </c>
      <c r="AK414" s="12">
        <v>0</v>
      </c>
      <c r="AL414" s="12">
        <v>-0.73179501708109995</v>
      </c>
      <c r="AM414" s="12">
        <v>2.3983029965631002</v>
      </c>
      <c r="AN414" s="12">
        <v>-3.3945045900838999</v>
      </c>
      <c r="AO414" s="12">
        <v>7.1711170662630002</v>
      </c>
      <c r="AP414" s="12">
        <v>8.8880348978819992</v>
      </c>
      <c r="AQ414" s="12">
        <v>0</v>
      </c>
      <c r="AR414" s="12">
        <v>-6.6796685401379996</v>
      </c>
      <c r="AS414" s="12">
        <v>15.567703438020001</v>
      </c>
      <c r="AT414" s="12">
        <v>14.208006251893</v>
      </c>
      <c r="AU414" s="12">
        <v>11.831094358250001</v>
      </c>
      <c r="AV414" s="12">
        <v>0</v>
      </c>
      <c r="AW414" s="12">
        <v>0</v>
      </c>
      <c r="AX414" s="12">
        <v>0.034676132919998</v>
      </c>
      <c r="AY414" s="12">
        <v>0</v>
      </c>
      <c r="AZ414" s="12">
        <v>16.370368239569999</v>
      </c>
      <c r="BA414" s="12">
        <v>-5.3400745268650001</v>
      </c>
      <c r="BB414" s="12">
        <v>-1.7192942936221001</v>
      </c>
      <c r="BC414" s="12">
        <v>0</v>
      </c>
      <c r="BD414" s="12">
        <v>0</v>
      </c>
      <c r="BE414" s="12">
        <v>-0.14472561362311001</v>
      </c>
      <c r="BF414" s="12">
        <v>-3.0842440994843998</v>
      </c>
      <c r="BG414" s="12">
        <v>-0.39181052013538997</v>
      </c>
      <c r="BH414" s="12">
        <v>-4.7804541957259996</v>
      </c>
      <c r="BI414" s="12">
        <v>-2.6525082362956001</v>
      </c>
      <c r="BJ414" s="12">
        <v>-3.7719374744610001</v>
      </c>
      <c r="BK414" s="12">
        <v>1.4692847189039999</v>
      </c>
      <c r="BL414" s="12">
        <v>-15.187428206296</v>
      </c>
      <c r="BM414" s="12">
        <v>-13.76610716167</v>
      </c>
      <c r="BN414" s="12">
        <v>-5.7471857775439998</v>
      </c>
      <c r="BO414" s="12">
        <v>19.825285156814999</v>
      </c>
      <c r="BP414" s="12">
        <v>31.387746035957999</v>
      </c>
      <c r="BQ414" s="12">
        <v>0</v>
      </c>
      <c r="BR414" s="12">
        <v>0</v>
      </c>
      <c r="BS414" s="13" t="str">
        <f t="shared" si="78"/>
        <v>0</v>
      </c>
    </row>
    <row r="415">
      <c r="A415" s="1">
        <v>91</v>
      </c>
      <c r="B415" s="7">
        <v>9121</v>
      </c>
      <c r="C415" s="11" t="s">
        <v>477</v>
      </c>
      <c r="D415" s="12">
        <v>0.48381990061899999</v>
      </c>
      <c r="E415" s="12">
        <v>0.48381990061899999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-0.29728394591200002</v>
      </c>
      <c r="O415" s="12">
        <v>0.1800231284811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0.082213483314092006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-0.0077632347349719999</v>
      </c>
      <c r="AQ415" s="12">
        <v>0</v>
      </c>
      <c r="AR415" s="12">
        <v>-0.0077632347349719999</v>
      </c>
      <c r="AS415" s="12">
        <v>0</v>
      </c>
      <c r="AT415" s="12">
        <v>0.024881452747645</v>
      </c>
      <c r="AU415" s="12">
        <v>0.023040880975144</v>
      </c>
      <c r="AV415" s="12">
        <v>0</v>
      </c>
      <c r="AW415" s="12">
        <v>0</v>
      </c>
      <c r="AX415" s="12">
        <v>0</v>
      </c>
      <c r="AY415" s="12">
        <v>0</v>
      </c>
      <c r="AZ415" s="12">
        <v>-1.8998998654773001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-0.0052318540923025</v>
      </c>
      <c r="BJ415" s="12">
        <v>-0.00026508524197470002</v>
      </c>
      <c r="BK415" s="12">
        <v>0</v>
      </c>
      <c r="BL415" s="12">
        <v>0</v>
      </c>
      <c r="BM415" s="12">
        <v>-1.3511272828750001</v>
      </c>
      <c r="BN415" s="12">
        <v>-0.043046791242186001</v>
      </c>
      <c r="BO415" s="12">
        <v>-0.232456758432</v>
      </c>
      <c r="BP415" s="12">
        <v>0</v>
      </c>
      <c r="BQ415" s="12">
        <v>0</v>
      </c>
      <c r="BR415" s="12">
        <v>0</v>
      </c>
      <c r="BS415" s="13" t="str">
        <f t="shared" si="78"/>
        <v>0</v>
      </c>
    </row>
    <row r="416">
      <c r="A416" s="1">
        <v>91</v>
      </c>
      <c r="B416" s="7">
        <v>9122</v>
      </c>
      <c r="C416" s="11" t="s">
        <v>478</v>
      </c>
      <c r="D416" s="12">
        <v>1.9204154525479999</v>
      </c>
      <c r="E416" s="12">
        <v>1.9204154525479999</v>
      </c>
      <c r="F416" s="12">
        <v>0</v>
      </c>
      <c r="G416" s="12">
        <v>0</v>
      </c>
      <c r="H416" s="12">
        <v>0.0027981739948597</v>
      </c>
      <c r="I416" s="12">
        <v>0</v>
      </c>
      <c r="J416" s="12">
        <v>0</v>
      </c>
      <c r="K416" s="12">
        <v>0.0024174073789699998</v>
      </c>
      <c r="L416" s="12">
        <v>0</v>
      </c>
      <c r="M416" s="12">
        <v>0</v>
      </c>
      <c r="N416" s="12">
        <v>-0.22350187022500001</v>
      </c>
      <c r="O416" s="12">
        <v>0.060525442196399999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-0.97112420505719999</v>
      </c>
      <c r="AM416" s="12">
        <v>0</v>
      </c>
      <c r="AN416" s="12">
        <v>0</v>
      </c>
      <c r="AO416" s="12">
        <v>0.19723409290213001</v>
      </c>
      <c r="AP416" s="12">
        <v>-0.42247742238969999</v>
      </c>
      <c r="AQ416" s="12">
        <v>0</v>
      </c>
      <c r="AR416" s="12">
        <v>-0.42247742238969999</v>
      </c>
      <c r="AS416" s="12">
        <v>0</v>
      </c>
      <c r="AT416" s="12">
        <v>8.3103240458959995</v>
      </c>
      <c r="AU416" s="12">
        <v>7.3963210357119999</v>
      </c>
      <c r="AV416" s="12">
        <v>0</v>
      </c>
      <c r="AW416" s="12">
        <v>0</v>
      </c>
      <c r="AX416" s="12">
        <v>0.00015470525615198999</v>
      </c>
      <c r="AY416" s="12">
        <v>0</v>
      </c>
      <c r="AZ416" s="12">
        <v>2.3145217340220001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-0.015695562276908</v>
      </c>
      <c r="BJ416" s="12">
        <v>-0.00013254262098732</v>
      </c>
      <c r="BK416" s="12">
        <v>0</v>
      </c>
      <c r="BL416" s="12">
        <v>0</v>
      </c>
      <c r="BM416" s="12">
        <v>0</v>
      </c>
      <c r="BN416" s="12">
        <v>-0.00025429596671565997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78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0.0042049242103839998</v>
      </c>
      <c r="AP417" s="12">
        <v>0</v>
      </c>
      <c r="AQ417" s="12">
        <v>0</v>
      </c>
      <c r="AR417" s="12">
        <v>0</v>
      </c>
      <c r="AS417" s="12">
        <v>0</v>
      </c>
      <c r="AT417" s="12">
        <v>0.024677339755154001</v>
      </c>
      <c r="AU417" s="12">
        <v>0.022851866964863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-0.0010603409678985</v>
      </c>
      <c r="BK417" s="12">
        <v>0</v>
      </c>
      <c r="BL417" s="12">
        <v>0</v>
      </c>
      <c r="BM417" s="12">
        <v>0</v>
      </c>
      <c r="BN417" s="12">
        <v>-4.2382661119277001e-05</v>
      </c>
      <c r="BO417" s="12">
        <v>-0.034537454275779998</v>
      </c>
      <c r="BP417" s="12">
        <v>0</v>
      </c>
      <c r="BQ417" s="12">
        <v>0</v>
      </c>
      <c r="BR417" s="12">
        <v>0</v>
      </c>
      <c r="BS417" s="13" t="str">
        <f t="shared" si="78"/>
        <v>0</v>
      </c>
    </row>
    <row r="418">
      <c r="A418" s="1">
        <v>91</v>
      </c>
      <c r="B418" s="7">
        <v>9129</v>
      </c>
      <c r="C418" s="11" t="s">
        <v>480</v>
      </c>
      <c r="D418" s="12">
        <v>10.343216157449</v>
      </c>
      <c r="E418" s="12">
        <v>10.343216157449</v>
      </c>
      <c r="F418" s="12">
        <v>0</v>
      </c>
      <c r="G418" s="12">
        <v>0</v>
      </c>
      <c r="H418" s="12">
        <v>0.33354144455700002</v>
      </c>
      <c r="I418" s="12">
        <v>0</v>
      </c>
      <c r="J418" s="12">
        <v>0</v>
      </c>
      <c r="K418" s="12">
        <v>0.30860898987029001</v>
      </c>
      <c r="L418" s="12">
        <v>0</v>
      </c>
      <c r="M418" s="12">
        <v>0</v>
      </c>
      <c r="N418" s="12">
        <v>30.96951268622</v>
      </c>
      <c r="O418" s="12">
        <v>5.991718524425</v>
      </c>
      <c r="P418" s="12">
        <v>0.028290131458110001</v>
      </c>
      <c r="Q418" s="12">
        <v>0</v>
      </c>
      <c r="R418" s="12">
        <v>0</v>
      </c>
      <c r="S418" s="12">
        <v>60.320932100316</v>
      </c>
      <c r="T418" s="12">
        <v>0</v>
      </c>
      <c r="U418" s="12">
        <v>0</v>
      </c>
      <c r="V418" s="12">
        <v>-0.42274582161879998</v>
      </c>
      <c r="W418" s="12">
        <v>0</v>
      </c>
      <c r="X418" s="12">
        <v>0</v>
      </c>
      <c r="Y418" s="12">
        <v>-0.42229471095060001</v>
      </c>
      <c r="Z418" s="12">
        <v>0</v>
      </c>
      <c r="AA418" s="12">
        <v>4.5006291820979998</v>
      </c>
      <c r="AB418" s="12">
        <v>-0.63355443413010004</v>
      </c>
      <c r="AC418" s="12">
        <v>0</v>
      </c>
      <c r="AD418" s="12">
        <v>1.385867085026</v>
      </c>
      <c r="AE418" s="12">
        <v>-0.77906420575519997</v>
      </c>
      <c r="AF418" s="12">
        <v>-9.4233771743316002</v>
      </c>
      <c r="AG418" s="12">
        <v>11.430864941974001</v>
      </c>
      <c r="AH418" s="12">
        <v>0</v>
      </c>
      <c r="AI418" s="12">
        <v>0</v>
      </c>
      <c r="AJ418" s="12">
        <v>0</v>
      </c>
      <c r="AK418" s="12">
        <v>0</v>
      </c>
      <c r="AL418" s="12">
        <v>9.6257188109878005</v>
      </c>
      <c r="AM418" s="12">
        <v>1.2727393481339999</v>
      </c>
      <c r="AN418" s="12">
        <v>0</v>
      </c>
      <c r="AO418" s="12">
        <v>11.660942470926001</v>
      </c>
      <c r="AP418" s="12">
        <v>-4.6824235895469997</v>
      </c>
      <c r="AQ418" s="12">
        <v>0</v>
      </c>
      <c r="AR418" s="12">
        <v>-5.3619809514350001</v>
      </c>
      <c r="AS418" s="12">
        <v>0.67955736188798999</v>
      </c>
      <c r="AT418" s="12">
        <v>7.8730931242860001</v>
      </c>
      <c r="AU418" s="12">
        <v>4.6136825163599999</v>
      </c>
      <c r="AV418" s="12">
        <v>0</v>
      </c>
      <c r="AW418" s="12">
        <v>0</v>
      </c>
      <c r="AX418" s="12">
        <v>1.0642538536451001</v>
      </c>
      <c r="AY418" s="12">
        <v>0</v>
      </c>
      <c r="AZ418" s="12">
        <v>-3.6224850957892998</v>
      </c>
      <c r="BA418" s="12">
        <v>-1.3334478206575999</v>
      </c>
      <c r="BB418" s="12">
        <v>-0.77049873233199995</v>
      </c>
      <c r="BC418" s="12">
        <v>0</v>
      </c>
      <c r="BD418" s="12">
        <v>0</v>
      </c>
      <c r="BE418" s="12">
        <v>-0.072362806811560001</v>
      </c>
      <c r="BF418" s="12">
        <v>0</v>
      </c>
      <c r="BG418" s="12">
        <v>-0.49058628151400002</v>
      </c>
      <c r="BH418" s="12">
        <v>4.7179903556519998</v>
      </c>
      <c r="BI418" s="12">
        <v>-0.27770150055631998</v>
      </c>
      <c r="BJ418" s="12">
        <v>-1.0341786774248001</v>
      </c>
      <c r="BK418" s="12">
        <v>-1.1660164642122</v>
      </c>
      <c r="BL418" s="12">
        <v>-9.6410716369419998</v>
      </c>
      <c r="BM418" s="12">
        <v>-11.121713293126</v>
      </c>
      <c r="BN418" s="12">
        <v>-2.5553818029833999</v>
      </c>
      <c r="BO418" s="12">
        <v>-1.2120979191295</v>
      </c>
      <c r="BP418" s="12">
        <v>-1.9009148688796</v>
      </c>
      <c r="BQ418" s="12">
        <v>0</v>
      </c>
      <c r="BR418" s="12">
        <v>0</v>
      </c>
      <c r="BS418" s="13" t="str">
        <f t="shared" si="78"/>
        <v>0</v>
      </c>
    </row>
    <row r="419">
      <c r="A419" s="1">
        <v>92</v>
      </c>
      <c r="B419" s="7">
        <v>9211</v>
      </c>
      <c r="C419" s="11" t="s">
        <v>481</v>
      </c>
      <c r="D419" s="12">
        <v>17.348925114949001</v>
      </c>
      <c r="E419" s="12">
        <v>17.348925114949001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-0.33886911620760002</v>
      </c>
      <c r="AQ419" s="12">
        <v>0</v>
      </c>
      <c r="AR419" s="12">
        <v>-0.33886911620760002</v>
      </c>
      <c r="AS419" s="12">
        <v>0</v>
      </c>
      <c r="AT419" s="12">
        <v>0.02838819992937</v>
      </c>
      <c r="AU419" s="12">
        <v>0</v>
      </c>
      <c r="AV419" s="12">
        <v>0</v>
      </c>
      <c r="AW419" s="12">
        <v>0</v>
      </c>
      <c r="AX419" s="12">
        <v>-0.026435949402610001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-0.031704823759930001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78"/>
        <v>0</v>
      </c>
    </row>
    <row r="420">
      <c r="A420" s="1">
        <v>92</v>
      </c>
      <c r="B420" s="7">
        <v>9212</v>
      </c>
      <c r="C420" s="11" t="s">
        <v>482</v>
      </c>
      <c r="D420" s="12">
        <v>15.14674924459</v>
      </c>
      <c r="E420" s="12">
        <v>15.14674924459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-0.060141602658449998</v>
      </c>
      <c r="AQ420" s="12">
        <v>0</v>
      </c>
      <c r="AR420" s="12">
        <v>-0.060141602658449998</v>
      </c>
      <c r="AS420" s="12">
        <v>0</v>
      </c>
      <c r="AT420" s="12">
        <v>0.0025657995024269999</v>
      </c>
      <c r="AU420" s="12">
        <v>0.0025564122318899999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-0.084546196693130002</v>
      </c>
      <c r="BK420" s="12">
        <v>-0.1035744261922</v>
      </c>
      <c r="BL420" s="12">
        <v>0</v>
      </c>
      <c r="BM420" s="12">
        <v>-0.025276570447059998</v>
      </c>
      <c r="BN420" s="12">
        <v>-0.0033560904284422001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79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-0.042448992999296997</v>
      </c>
      <c r="E421" s="12">
        <v>-0.042448992999296997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0.11219576183082</v>
      </c>
      <c r="AQ421" s="12">
        <v>0</v>
      </c>
      <c r="AR421" s="12">
        <v>0.11219576183082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79"/>
        <v>0</v>
      </c>
    </row>
    <row r="422">
      <c r="A422" s="1">
        <v>92</v>
      </c>
      <c r="B422" s="7">
        <v>9214</v>
      </c>
      <c r="C422" s="11" t="s">
        <v>484</v>
      </c>
      <c r="D422" s="12">
        <v>-0.063190682216500996</v>
      </c>
      <c r="E422" s="12">
        <v>-0.063190682216500996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-0.085218144786060004</v>
      </c>
      <c r="BP422" s="12">
        <v>0</v>
      </c>
      <c r="BQ422" s="12">
        <v>0</v>
      </c>
      <c r="BR422" s="12">
        <v>0</v>
      </c>
      <c r="BS422" s="13" t="str">
        <f t="shared" si="79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79"/>
        <v>0</v>
      </c>
    </row>
    <row r="424">
      <c r="A424" s="1">
        <v>92</v>
      </c>
      <c r="B424" s="7">
        <v>9216</v>
      </c>
      <c r="C424" s="11" t="s">
        <v>486</v>
      </c>
      <c r="D424" s="12">
        <v>-0.014403244400698</v>
      </c>
      <c r="E424" s="12">
        <v>-0.014403244400698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-0.0016254487204989999</v>
      </c>
      <c r="AQ424" s="12">
        <v>0</v>
      </c>
      <c r="AR424" s="12">
        <v>-0.0016254487204989999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79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1.7376567111479999</v>
      </c>
      <c r="I425" s="12">
        <v>0</v>
      </c>
      <c r="J425" s="12">
        <v>0</v>
      </c>
      <c r="K425" s="12">
        <v>1.6349734484680001</v>
      </c>
      <c r="L425" s="12">
        <v>0</v>
      </c>
      <c r="M425" s="12">
        <v>0</v>
      </c>
      <c r="N425" s="12">
        <v>16.920695476971002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10.674302636814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-1.1117168778324</v>
      </c>
      <c r="AO425" s="12">
        <v>0.42405860215490998</v>
      </c>
      <c r="AP425" s="12">
        <v>-0.053691379348099998</v>
      </c>
      <c r="AQ425" s="12">
        <v>0</v>
      </c>
      <c r="AR425" s="12">
        <v>-0.053691379348099998</v>
      </c>
      <c r="AS425" s="12">
        <v>0</v>
      </c>
      <c r="AT425" s="12">
        <v>0.14098139877682</v>
      </c>
      <c r="AU425" s="12">
        <v>0.13388030901518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0.0098274786765599996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79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-0.0016207654358050001</v>
      </c>
      <c r="I426" s="12">
        <v>0</v>
      </c>
      <c r="J426" s="12">
        <v>0</v>
      </c>
      <c r="K426" s="12">
        <v>-0.0015702773121899999</v>
      </c>
      <c r="L426" s="12">
        <v>0</v>
      </c>
      <c r="M426" s="12">
        <v>0</v>
      </c>
      <c r="N426" s="12">
        <v>3.3652017659161002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1.9725664337668001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-1.1117168778324</v>
      </c>
      <c r="AO426" s="12">
        <v>148.7791471072</v>
      </c>
      <c r="AP426" s="12">
        <v>-0.037084800180660002</v>
      </c>
      <c r="AQ426" s="12">
        <v>0</v>
      </c>
      <c r="AR426" s="12">
        <v>-0.037084800180660002</v>
      </c>
      <c r="AS426" s="12">
        <v>0</v>
      </c>
      <c r="AT426" s="12">
        <v>1.7998145353013</v>
      </c>
      <c r="AU426" s="12">
        <v>0.38138592393724002</v>
      </c>
      <c r="AV426" s="12">
        <v>0</v>
      </c>
      <c r="AW426" s="12">
        <v>0</v>
      </c>
      <c r="AX426" s="12">
        <v>0.61106694458599997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-0.0012628699456138</v>
      </c>
      <c r="BK426" s="12">
        <v>-0.36635971280001001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79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-0.00062337132146400998</v>
      </c>
      <c r="I427" s="12">
        <v>0</v>
      </c>
      <c r="J427" s="12">
        <v>0</v>
      </c>
      <c r="K427" s="12">
        <v>-0.00060395281238102003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-0.013192593709779</v>
      </c>
      <c r="AN427" s="12">
        <v>-1.1117168778324</v>
      </c>
      <c r="AO427" s="12">
        <v>0.97679935359001002</v>
      </c>
      <c r="AP427" s="12">
        <v>0</v>
      </c>
      <c r="AQ427" s="12">
        <v>0</v>
      </c>
      <c r="AR427" s="12">
        <v>0</v>
      </c>
      <c r="AS427" s="12">
        <v>0</v>
      </c>
      <c r="AT427" s="12">
        <v>0.034172761707538003</v>
      </c>
      <c r="AU427" s="12">
        <v>0.029556577011357998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-0.33239621622900001</v>
      </c>
      <c r="BL427" s="12">
        <v>0</v>
      </c>
      <c r="BM427" s="12">
        <v>-0.050553140894130003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79"/>
        <v>0</v>
      </c>
    </row>
    <row r="428">
      <c r="A428" s="1">
        <v>93</v>
      </c>
      <c r="B428" s="7">
        <v>9321</v>
      </c>
      <c r="C428" s="11" t="s">
        <v>490</v>
      </c>
      <c r="D428" s="12">
        <v>15.244083941672001</v>
      </c>
      <c r="E428" s="12">
        <v>15.244083941672001</v>
      </c>
      <c r="F428" s="12">
        <v>0</v>
      </c>
      <c r="G428" s="12">
        <v>0</v>
      </c>
      <c r="H428" s="12">
        <v>-0.01385721201143</v>
      </c>
      <c r="I428" s="12">
        <v>0</v>
      </c>
      <c r="J428" s="12">
        <v>0</v>
      </c>
      <c r="K428" s="12">
        <v>-0.0016910678746660001</v>
      </c>
      <c r="L428" s="12">
        <v>0</v>
      </c>
      <c r="M428" s="12">
        <v>0</v>
      </c>
      <c r="N428" s="12">
        <v>71.064028287680003</v>
      </c>
      <c r="O428" s="12">
        <v>60.852677415759999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1.8437167294639001</v>
      </c>
      <c r="W428" s="12">
        <v>0</v>
      </c>
      <c r="X428" s="12">
        <v>0</v>
      </c>
      <c r="Y428" s="12">
        <v>0</v>
      </c>
      <c r="Z428" s="12">
        <v>0</v>
      </c>
      <c r="AA428" s="12">
        <v>-4.2651378719000004</v>
      </c>
      <c r="AB428" s="12">
        <v>0.13396987754619</v>
      </c>
      <c r="AC428" s="12">
        <v>0</v>
      </c>
      <c r="AD428" s="12">
        <v>1.3242339828822001</v>
      </c>
      <c r="AE428" s="12">
        <v>0</v>
      </c>
      <c r="AF428" s="12">
        <v>0</v>
      </c>
      <c r="AG428" s="12">
        <v>0.88728773126343996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-1.1117168778324</v>
      </c>
      <c r="AO428" s="12">
        <v>-0.0161262759271</v>
      </c>
      <c r="AP428" s="12">
        <v>-1.2344609549351</v>
      </c>
      <c r="AQ428" s="12">
        <v>0</v>
      </c>
      <c r="AR428" s="12">
        <v>-4.1866201132030003</v>
      </c>
      <c r="AS428" s="12">
        <v>2.9521591582679001</v>
      </c>
      <c r="AT428" s="12">
        <v>1.3868392058795</v>
      </c>
      <c r="AU428" s="12">
        <v>0.24834460974117001</v>
      </c>
      <c r="AV428" s="12">
        <v>0</v>
      </c>
      <c r="AW428" s="12">
        <v>0</v>
      </c>
      <c r="AX428" s="12">
        <v>0.94242400408329996</v>
      </c>
      <c r="AY428" s="12">
        <v>0</v>
      </c>
      <c r="AZ428" s="12">
        <v>-0.01401082961509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-0.0055606785320537998</v>
      </c>
      <c r="BJ428" s="12">
        <v>-2.5485063902983001</v>
      </c>
      <c r="BK428" s="12">
        <v>-1.015821718173</v>
      </c>
      <c r="BL428" s="12">
        <v>0</v>
      </c>
      <c r="BM428" s="12">
        <v>0</v>
      </c>
      <c r="BN428" s="12">
        <v>-0.023230129793618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79"/>
        <v>0</v>
      </c>
    </row>
    <row r="429">
      <c r="A429" s="1">
        <v>93</v>
      </c>
      <c r="B429" s="7">
        <v>9329</v>
      </c>
      <c r="C429" s="11" t="s">
        <v>491</v>
      </c>
      <c r="D429" s="12">
        <v>0.067443493222650003</v>
      </c>
      <c r="E429" s="12">
        <v>0.067443493222650003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-0.16142238696698999</v>
      </c>
      <c r="O429" s="12">
        <v>0.31627170028980001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-0.39030331045345001</v>
      </c>
      <c r="AB429" s="12">
        <v>0</v>
      </c>
      <c r="AC429" s="12">
        <v>0</v>
      </c>
      <c r="AD429" s="12">
        <v>1.5447784319972</v>
      </c>
      <c r="AE429" s="12">
        <v>0</v>
      </c>
      <c r="AF429" s="12">
        <v>0</v>
      </c>
      <c r="AG429" s="12">
        <v>9.9552602157564998</v>
      </c>
      <c r="AH429" s="12">
        <v>0</v>
      </c>
      <c r="AI429" s="12">
        <v>0</v>
      </c>
      <c r="AJ429" s="12">
        <v>0</v>
      </c>
      <c r="AK429" s="12">
        <v>0</v>
      </c>
      <c r="AL429" s="12">
        <v>-0.43585911272349998</v>
      </c>
      <c r="AM429" s="12">
        <v>0</v>
      </c>
      <c r="AN429" s="12">
        <v>-1.1117168778324</v>
      </c>
      <c r="AO429" s="12">
        <v>0</v>
      </c>
      <c r="AP429" s="12">
        <v>-0.3981463677307</v>
      </c>
      <c r="AQ429" s="12">
        <v>0</v>
      </c>
      <c r="AR429" s="12">
        <v>-0.3981463677307</v>
      </c>
      <c r="AS429" s="12">
        <v>0</v>
      </c>
      <c r="AT429" s="12">
        <v>0.093536944250369999</v>
      </c>
      <c r="AU429" s="12">
        <v>0.05226212216257</v>
      </c>
      <c r="AV429" s="12">
        <v>0</v>
      </c>
      <c r="AW429" s="12">
        <v>0</v>
      </c>
      <c r="AX429" s="12">
        <v>-0.011419629912310001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-0.0055606785320537998</v>
      </c>
      <c r="BJ429" s="12">
        <v>-0.44905827649199997</v>
      </c>
      <c r="BK429" s="12">
        <v>-0.1375379349775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79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-0.00069447715190995997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-0.003838648968871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-1.1117168778324</v>
      </c>
      <c r="AO430" s="12">
        <v>0.10847250856122</v>
      </c>
      <c r="AP430" s="12">
        <v>-0.010114036412907999</v>
      </c>
      <c r="AQ430" s="12">
        <v>0</v>
      </c>
      <c r="AR430" s="12">
        <v>-0.010114036412907999</v>
      </c>
      <c r="AS430" s="12">
        <v>0</v>
      </c>
      <c r="AT430" s="12">
        <v>0.0079474841573139998</v>
      </c>
      <c r="AU430" s="12">
        <v>0.0055158740538879996</v>
      </c>
      <c r="AV430" s="12">
        <v>0</v>
      </c>
      <c r="AW430" s="12">
        <v>0</v>
      </c>
      <c r="AX430" s="12">
        <v>-0.00063442388401701005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-0.011121357064106999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79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0.1324457821926</v>
      </c>
      <c r="I431" s="12">
        <v>0</v>
      </c>
      <c r="J431" s="12">
        <v>0</v>
      </c>
      <c r="K431" s="12">
        <v>0.1475298409394</v>
      </c>
      <c r="L431" s="12">
        <v>0</v>
      </c>
      <c r="M431" s="12">
        <v>0</v>
      </c>
      <c r="N431" s="12">
        <v>-0.0016344982833298</v>
      </c>
      <c r="O431" s="12">
        <v>0.035880592390349998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-1.1117168778324</v>
      </c>
      <c r="AO431" s="12">
        <v>-0.00023173381906599</v>
      </c>
      <c r="AP431" s="12">
        <v>-0.1607297260634</v>
      </c>
      <c r="AQ431" s="12">
        <v>0</v>
      </c>
      <c r="AR431" s="12">
        <v>-0.1607297260634</v>
      </c>
      <c r="AS431" s="12">
        <v>0</v>
      </c>
      <c r="AT431" s="12">
        <v>0.36193348163860001</v>
      </c>
      <c r="AU431" s="12">
        <v>0.31538163061419999</v>
      </c>
      <c r="AV431" s="12">
        <v>0</v>
      </c>
      <c r="AW431" s="12">
        <v>0</v>
      </c>
      <c r="AX431" s="12">
        <v>-0.01332290156437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-0.00047357622960509998</v>
      </c>
      <c r="BK431" s="12">
        <v>0</v>
      </c>
      <c r="BL431" s="12">
        <v>-0.047927321146654003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79"/>
        <v>0</v>
      </c>
    </row>
    <row r="432">
      <c r="A432" s="1">
        <v>93</v>
      </c>
      <c r="B432" s="7">
        <v>9333</v>
      </c>
      <c r="C432" s="11" t="s">
        <v>494</v>
      </c>
      <c r="D432" s="12">
        <v>23.783435033073001</v>
      </c>
      <c r="E432" s="12">
        <v>23.783435033073001</v>
      </c>
      <c r="F432" s="12">
        <v>0</v>
      </c>
      <c r="G432" s="12">
        <v>0</v>
      </c>
      <c r="H432" s="12">
        <v>0.1064626428513</v>
      </c>
      <c r="I432" s="12">
        <v>0</v>
      </c>
      <c r="J432" s="12">
        <v>0</v>
      </c>
      <c r="K432" s="12">
        <v>0.11190811822119</v>
      </c>
      <c r="L432" s="12">
        <v>0</v>
      </c>
      <c r="M432" s="12">
        <v>0</v>
      </c>
      <c r="N432" s="12">
        <v>28.39979104743</v>
      </c>
      <c r="O432" s="12">
        <v>30.27378532769</v>
      </c>
      <c r="P432" s="12">
        <v>0.87431676471719</v>
      </c>
      <c r="Q432" s="12">
        <v>0</v>
      </c>
      <c r="R432" s="12">
        <v>0</v>
      </c>
      <c r="S432" s="12">
        <v>-0.57625311586286998</v>
      </c>
      <c r="T432" s="12">
        <v>0</v>
      </c>
      <c r="U432" s="12">
        <v>0</v>
      </c>
      <c r="V432" s="12">
        <v>-0.70225990261310001</v>
      </c>
      <c r="W432" s="12">
        <v>0</v>
      </c>
      <c r="X432" s="12">
        <v>0</v>
      </c>
      <c r="Y432" s="12">
        <v>-1.2707258798031</v>
      </c>
      <c r="Z432" s="12">
        <v>0</v>
      </c>
      <c r="AA432" s="12">
        <v>0.037906857531993</v>
      </c>
      <c r="AB432" s="12">
        <v>-1.1714477507559</v>
      </c>
      <c r="AC432" s="12">
        <v>-0.207287044319</v>
      </c>
      <c r="AD432" s="12">
        <v>-0.56926169895500001</v>
      </c>
      <c r="AE432" s="12">
        <v>-0.20299376930301999</v>
      </c>
      <c r="AF432" s="12">
        <v>-3.364965907552</v>
      </c>
      <c r="AG432" s="12">
        <v>3.8228587252522002</v>
      </c>
      <c r="AH432" s="12">
        <v>0</v>
      </c>
      <c r="AI432" s="12">
        <v>0</v>
      </c>
      <c r="AJ432" s="12">
        <v>0</v>
      </c>
      <c r="AK432" s="12">
        <v>0</v>
      </c>
      <c r="AL432" s="12">
        <v>-0.32689433454259997</v>
      </c>
      <c r="AM432" s="12">
        <v>-0.11390861923682</v>
      </c>
      <c r="AN432" s="12">
        <v>-1.1117168778324</v>
      </c>
      <c r="AO432" s="12">
        <v>28.808619777539</v>
      </c>
      <c r="AP432" s="12">
        <v>49.270776279434997</v>
      </c>
      <c r="AQ432" s="12">
        <v>-0.92779539732479999</v>
      </c>
      <c r="AR432" s="12">
        <v>3.9741110657390002</v>
      </c>
      <c r="AS432" s="12">
        <v>46.224460611021001</v>
      </c>
      <c r="AT432" s="12">
        <v>5.6768868139049999</v>
      </c>
      <c r="AU432" s="12">
        <v>2.1523732159034998</v>
      </c>
      <c r="AV432" s="12">
        <v>0</v>
      </c>
      <c r="AW432" s="12">
        <v>0</v>
      </c>
      <c r="AX432" s="12">
        <v>-0.36193295866300002</v>
      </c>
      <c r="AY432" s="12">
        <v>0</v>
      </c>
      <c r="AZ432" s="12">
        <v>-1.074431766752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-0.50178724779079997</v>
      </c>
      <c r="BK432" s="12">
        <v>-0.017192241872190001</v>
      </c>
      <c r="BL432" s="12">
        <v>-0.034469671201123001</v>
      </c>
      <c r="BM432" s="12">
        <v>-0.4920533073799</v>
      </c>
      <c r="BN432" s="12">
        <v>-0.027411578568741001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79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-1.1117168778324</v>
      </c>
      <c r="AO433" s="12">
        <v>0</v>
      </c>
      <c r="AP433" s="12">
        <v>-2.6519631661009999</v>
      </c>
      <c r="AQ433" s="12">
        <v>0</v>
      </c>
      <c r="AR433" s="12">
        <v>-2.6519631661009999</v>
      </c>
      <c r="AS433" s="12">
        <v>0</v>
      </c>
      <c r="AT433" s="12">
        <v>0.01363001448603</v>
      </c>
      <c r="AU433" s="12">
        <v>0.012943484510037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79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79"/>
        <v>0</v>
      </c>
    </row>
    <row r="435">
      <c r="A435" s="1">
        <v>94</v>
      </c>
      <c r="B435" s="7">
        <v>9412</v>
      </c>
      <c r="C435" s="11" t="s">
        <v>497</v>
      </c>
      <c r="D435" s="12">
        <v>-0.73014908972700998</v>
      </c>
      <c r="E435" s="12">
        <v>-0.73014908972700998</v>
      </c>
      <c r="F435" s="12">
        <v>0</v>
      </c>
      <c r="G435" s="12">
        <v>0</v>
      </c>
      <c r="H435" s="12">
        <v>0.16267216738934001</v>
      </c>
      <c r="I435" s="12">
        <v>0</v>
      </c>
      <c r="J435" s="12">
        <v>0</v>
      </c>
      <c r="K435" s="12">
        <v>0.15330876851333</v>
      </c>
      <c r="L435" s="12">
        <v>0</v>
      </c>
      <c r="M435" s="12">
        <v>0</v>
      </c>
      <c r="N435" s="12">
        <v>-3.4668878525447999</v>
      </c>
      <c r="O435" s="12">
        <v>-2.2193606797348999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-0.013593329386899999</v>
      </c>
      <c r="AE435" s="12">
        <v>0</v>
      </c>
      <c r="AF435" s="12">
        <v>0</v>
      </c>
      <c r="AG435" s="12">
        <v>0.38155505581283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0.76784106463099999</v>
      </c>
      <c r="AP435" s="12">
        <v>75.051922265665993</v>
      </c>
      <c r="AQ435" s="12">
        <v>-0.55739141219599997</v>
      </c>
      <c r="AR435" s="12">
        <v>-0.048474069779189999</v>
      </c>
      <c r="AS435" s="12">
        <v>75.657787747640995</v>
      </c>
      <c r="AT435" s="12">
        <v>0.056832685671469999</v>
      </c>
      <c r="AU435" s="12">
        <v>0.055683319627839997</v>
      </c>
      <c r="AV435" s="12">
        <v>0</v>
      </c>
      <c r="AW435" s="12">
        <v>0</v>
      </c>
      <c r="AX435" s="12">
        <v>-0.00087991400179550003</v>
      </c>
      <c r="AY435" s="12">
        <v>0</v>
      </c>
      <c r="AZ435" s="12">
        <v>9.5449639192200006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-0.013725449450677</v>
      </c>
      <c r="BK435" s="12">
        <v>0</v>
      </c>
      <c r="BL435" s="12">
        <v>0</v>
      </c>
      <c r="BM435" s="12">
        <v>-9.1606802862270005</v>
      </c>
      <c r="BN435" s="12">
        <v>-0.67078542811940001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79"/>
        <v>0</v>
      </c>
    </row>
    <row r="436">
      <c r="A436" s="1">
        <v>95</v>
      </c>
      <c r="B436" s="7">
        <v>9510</v>
      </c>
      <c r="C436" s="11" t="s">
        <v>498</v>
      </c>
      <c r="D436" s="12">
        <v>0.0080940026832400994</v>
      </c>
      <c r="E436" s="12">
        <v>0.0080940026832400994</v>
      </c>
      <c r="F436" s="12">
        <v>0</v>
      </c>
      <c r="G436" s="12">
        <v>0</v>
      </c>
      <c r="H436" s="12">
        <v>-0.33602235310945</v>
      </c>
      <c r="I436" s="12">
        <v>0</v>
      </c>
      <c r="J436" s="12">
        <v>0</v>
      </c>
      <c r="K436" s="12">
        <v>-0.06370807852931</v>
      </c>
      <c r="L436" s="12">
        <v>0</v>
      </c>
      <c r="M436" s="12">
        <v>0</v>
      </c>
      <c r="N436" s="12">
        <v>-0.036917336953498997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-0.62467768536449997</v>
      </c>
      <c r="AM436" s="12">
        <v>0</v>
      </c>
      <c r="AN436" s="12">
        <v>0</v>
      </c>
      <c r="AO436" s="12">
        <v>0.0081914314326780001</v>
      </c>
      <c r="AP436" s="12">
        <v>6.1347921695274996</v>
      </c>
      <c r="AQ436" s="12">
        <v>0</v>
      </c>
      <c r="AR436" s="12">
        <v>6.1347921695274996</v>
      </c>
      <c r="AS436" s="12">
        <v>0</v>
      </c>
      <c r="AT436" s="12">
        <v>0.016500799073224</v>
      </c>
      <c r="AU436" s="12">
        <v>0.0060846201249820002</v>
      </c>
      <c r="AV436" s="12">
        <v>0</v>
      </c>
      <c r="AW436" s="12">
        <v>0</v>
      </c>
      <c r="AX436" s="12">
        <v>-0.0096790540197490005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-0.78187964015849998</v>
      </c>
      <c r="BI436" s="12">
        <v>0</v>
      </c>
      <c r="BJ436" s="12">
        <v>-0.22030837214713</v>
      </c>
      <c r="BK436" s="12">
        <v>-0.0068106041226150002</v>
      </c>
      <c r="BL436" s="12">
        <v>-0.26664243824473</v>
      </c>
      <c r="BM436" s="12">
        <v>-2.1646139945042</v>
      </c>
      <c r="BN436" s="12">
        <v>0.23491965239477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79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-0.33602235310945</v>
      </c>
      <c r="I437" s="12">
        <v>0</v>
      </c>
      <c r="J437" s="12">
        <v>0</v>
      </c>
      <c r="K437" s="12">
        <v>-0.06370807852931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79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0.012764458870469999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-1.2682041057697999</v>
      </c>
      <c r="AO438" s="12">
        <v>0.10484080758597999</v>
      </c>
      <c r="AP438" s="12">
        <v>0.0029545760975950002</v>
      </c>
      <c r="AQ438" s="12">
        <v>0</v>
      </c>
      <c r="AR438" s="12">
        <v>0.0029545760975950002</v>
      </c>
      <c r="AS438" s="12">
        <v>0</v>
      </c>
      <c r="AT438" s="12">
        <v>0.18375031840150999</v>
      </c>
      <c r="AU438" s="12">
        <v>0.16771315145703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-0.034993966924530003</v>
      </c>
      <c r="BL438" s="12">
        <v>0</v>
      </c>
      <c r="BM438" s="12">
        <v>0</v>
      </c>
      <c r="BN438" s="12">
        <v>-6.9507117483800002e-05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79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0.047453648280499999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0.24912595150562999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-27.109960730242001</v>
      </c>
      <c r="AO439" s="12">
        <v>0.10484080758597999</v>
      </c>
      <c r="AP439" s="12">
        <v>0.0078788695935898007</v>
      </c>
      <c r="AQ439" s="12">
        <v>0</v>
      </c>
      <c r="AR439" s="12">
        <v>0.0078788695935898007</v>
      </c>
      <c r="AS439" s="12">
        <v>0</v>
      </c>
      <c r="AT439" s="12">
        <v>0.0086152870393280002</v>
      </c>
      <c r="AU439" s="12">
        <v>0.0052738199512970003</v>
      </c>
      <c r="AV439" s="12">
        <v>0</v>
      </c>
      <c r="AW439" s="12">
        <v>0</v>
      </c>
      <c r="AX439" s="12">
        <v>0.00058123406791558995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-0.00327049531191</v>
      </c>
      <c r="BN439" s="12">
        <v>-0.0001042606762257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79"/>
        <v>0</v>
      </c>
    </row>
    <row r="440">
      <c r="A440" s="1">
        <v>96</v>
      </c>
      <c r="B440" s="7">
        <v>9613</v>
      </c>
      <c r="C440" s="11" t="s">
        <v>502</v>
      </c>
      <c r="D440" s="12">
        <v>15.703617870533</v>
      </c>
      <c r="E440" s="12">
        <v>15.929508268159999</v>
      </c>
      <c r="F440" s="12">
        <v>-0.22589039762679999</v>
      </c>
      <c r="G440" s="12">
        <v>0</v>
      </c>
      <c r="H440" s="12">
        <v>-0.87843100748299996</v>
      </c>
      <c r="I440" s="12">
        <v>0</v>
      </c>
      <c r="J440" s="12">
        <v>0</v>
      </c>
      <c r="K440" s="12">
        <v>-0.83323260518270004</v>
      </c>
      <c r="L440" s="12">
        <v>0</v>
      </c>
      <c r="M440" s="12">
        <v>0</v>
      </c>
      <c r="N440" s="12">
        <v>-0.56006678456699999</v>
      </c>
      <c r="O440" s="12">
        <v>0.59722431231600004</v>
      </c>
      <c r="P440" s="12">
        <v>0.08650182359038</v>
      </c>
      <c r="Q440" s="12">
        <v>0</v>
      </c>
      <c r="R440" s="12">
        <v>0</v>
      </c>
      <c r="S440" s="12">
        <v>-0.57716236321276004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-0.066154762686909993</v>
      </c>
      <c r="Z440" s="12">
        <v>0</v>
      </c>
      <c r="AA440" s="12">
        <v>0</v>
      </c>
      <c r="AB440" s="12">
        <v>-0.097910708695899004</v>
      </c>
      <c r="AC440" s="12">
        <v>0.00035777945407989003</v>
      </c>
      <c r="AD440" s="12">
        <v>0.32481847123250002</v>
      </c>
      <c r="AE440" s="12">
        <v>-0.13764800538781</v>
      </c>
      <c r="AF440" s="12">
        <v>-1.8080310987457</v>
      </c>
      <c r="AG440" s="12">
        <v>1.597937949276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-1.4287866085415999</v>
      </c>
      <c r="AN440" s="12">
        <v>-1.3096979023119999</v>
      </c>
      <c r="AO440" s="12">
        <v>6.7528549013900001</v>
      </c>
      <c r="AP440" s="12">
        <v>3.6873533622251</v>
      </c>
      <c r="AQ440" s="12">
        <v>0</v>
      </c>
      <c r="AR440" s="12">
        <v>0.64830445307039997</v>
      </c>
      <c r="AS440" s="12">
        <v>3.0390489091547002</v>
      </c>
      <c r="AT440" s="12">
        <v>9.0475440142749992</v>
      </c>
      <c r="AU440" s="12">
        <v>2.9519065875994999</v>
      </c>
      <c r="AV440" s="12">
        <v>0</v>
      </c>
      <c r="AW440" s="12">
        <v>0</v>
      </c>
      <c r="AX440" s="12">
        <v>1.2615391353430001</v>
      </c>
      <c r="AY440" s="12">
        <v>0</v>
      </c>
      <c r="AZ440" s="12">
        <v>-1.6268080664641</v>
      </c>
      <c r="BA440" s="12">
        <v>-0.10781925775994</v>
      </c>
      <c r="BB440" s="12">
        <v>0</v>
      </c>
      <c r="BC440" s="12">
        <v>0</v>
      </c>
      <c r="BD440" s="12">
        <v>0</v>
      </c>
      <c r="BE440" s="12">
        <v>-0.034798135579800001</v>
      </c>
      <c r="BF440" s="12">
        <v>0</v>
      </c>
      <c r="BG440" s="12">
        <v>-0.073021122180139994</v>
      </c>
      <c r="BH440" s="12">
        <v>14.26938309198</v>
      </c>
      <c r="BI440" s="12">
        <v>-0.050046106788484999</v>
      </c>
      <c r="BJ440" s="12">
        <v>0.0220256720823</v>
      </c>
      <c r="BK440" s="12">
        <v>-6.0190041449400002</v>
      </c>
      <c r="BL440" s="12">
        <v>2.835250311057</v>
      </c>
      <c r="BM440" s="12">
        <v>4.7994180838318998</v>
      </c>
      <c r="BN440" s="12">
        <v>-0.20342580496004001</v>
      </c>
      <c r="BO440" s="12">
        <v>-1.0436727470839999</v>
      </c>
      <c r="BP440" s="12">
        <v>-27.797898956215999</v>
      </c>
      <c r="BQ440" s="12">
        <v>0</v>
      </c>
      <c r="BR440" s="12">
        <v>0</v>
      </c>
      <c r="BS440" s="13" t="str">
        <f t="shared" si="79"/>
        <v>0</v>
      </c>
    </row>
    <row r="441">
      <c r="A441" s="1">
        <v>96</v>
      </c>
      <c r="B441" s="7">
        <v>9621</v>
      </c>
      <c r="C441" s="11" t="s">
        <v>503</v>
      </c>
      <c r="D441" s="12">
        <v>0.01360420320867</v>
      </c>
      <c r="E441" s="12">
        <v>0.01360420320867</v>
      </c>
      <c r="F441" s="12">
        <v>0</v>
      </c>
      <c r="G441" s="12">
        <v>0</v>
      </c>
      <c r="H441" s="12">
        <v>-0.064705218395100003</v>
      </c>
      <c r="I441" s="12">
        <v>0</v>
      </c>
      <c r="J441" s="12">
        <v>0</v>
      </c>
      <c r="K441" s="12">
        <v>-0.0082091882284010004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0.20503634169259999</v>
      </c>
      <c r="AP441" s="12">
        <v>0.062592507552900994</v>
      </c>
      <c r="AQ441" s="12">
        <v>0</v>
      </c>
      <c r="AR441" s="12">
        <v>0.062592507552900994</v>
      </c>
      <c r="AS441" s="12">
        <v>0</v>
      </c>
      <c r="AT441" s="12">
        <v>0.44873147230799998</v>
      </c>
      <c r="AU441" s="12">
        <v>0.31991252362104</v>
      </c>
      <c r="AV441" s="12">
        <v>0</v>
      </c>
      <c r="AW441" s="12">
        <v>0</v>
      </c>
      <c r="AX441" s="12">
        <v>0.019761958309129999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-0.058781283549792999</v>
      </c>
      <c r="BJ441" s="12">
        <v>5.6860555160964997e-05</v>
      </c>
      <c r="BK441" s="12">
        <v>0</v>
      </c>
      <c r="BL441" s="12">
        <v>-0.70022020089619996</v>
      </c>
      <c r="BM441" s="12">
        <v>-0.0075214285491496001</v>
      </c>
      <c r="BN441" s="12">
        <v>-0.023210927629620001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79"/>
        <v>0</v>
      </c>
    </row>
    <row r="442">
      <c r="A442" s="1">
        <v>96</v>
      </c>
      <c r="B442" s="7">
        <v>9622</v>
      </c>
      <c r="C442" s="11" t="s">
        <v>504</v>
      </c>
      <c r="D442" s="12">
        <v>35.924645707327002</v>
      </c>
      <c r="E442" s="12">
        <v>11.98280849821</v>
      </c>
      <c r="F442" s="12">
        <v>23.941837209117001</v>
      </c>
      <c r="G442" s="12">
        <v>0</v>
      </c>
      <c r="H442" s="12">
        <v>-1.0679404473456</v>
      </c>
      <c r="I442" s="12">
        <v>0</v>
      </c>
      <c r="J442" s="12">
        <v>0</v>
      </c>
      <c r="K442" s="12">
        <v>-0.61504686970360001</v>
      </c>
      <c r="L442" s="12">
        <v>0</v>
      </c>
      <c r="M442" s="12">
        <v>0</v>
      </c>
      <c r="N442" s="12">
        <v>16.48212517404</v>
      </c>
      <c r="O442" s="12">
        <v>6.0976209056661004</v>
      </c>
      <c r="P442" s="12">
        <v>0.45320360005740001</v>
      </c>
      <c r="Q442" s="12">
        <v>0</v>
      </c>
      <c r="R442" s="12">
        <v>0</v>
      </c>
      <c r="S442" s="12">
        <v>-1.7314870896382</v>
      </c>
      <c r="T442" s="12">
        <v>0</v>
      </c>
      <c r="U442" s="12">
        <v>0</v>
      </c>
      <c r="V442" s="12">
        <v>-0.51907609156879997</v>
      </c>
      <c r="W442" s="12">
        <v>0</v>
      </c>
      <c r="X442" s="12">
        <v>0</v>
      </c>
      <c r="Y442" s="12">
        <v>-2.3760213704850002</v>
      </c>
      <c r="Z442" s="12">
        <v>0</v>
      </c>
      <c r="AA442" s="12">
        <v>-4.2413897993846001</v>
      </c>
      <c r="AB442" s="12">
        <v>1.328127695841</v>
      </c>
      <c r="AC442" s="12">
        <v>0.00017492270766595</v>
      </c>
      <c r="AD442" s="12">
        <v>4.0454311960689999</v>
      </c>
      <c r="AE442" s="12">
        <v>0</v>
      </c>
      <c r="AF442" s="12">
        <v>-3.6160621974914</v>
      </c>
      <c r="AG442" s="12">
        <v>5.6538561516554999</v>
      </c>
      <c r="AH442" s="12">
        <v>0</v>
      </c>
      <c r="AI442" s="12">
        <v>0</v>
      </c>
      <c r="AJ442" s="12">
        <v>0</v>
      </c>
      <c r="AK442" s="12">
        <v>0</v>
      </c>
      <c r="AL442" s="12">
        <v>4.4915496860711999</v>
      </c>
      <c r="AM442" s="12">
        <v>-0.66276244871129997</v>
      </c>
      <c r="AN442" s="12">
        <v>-1.3902543964226</v>
      </c>
      <c r="AO442" s="12">
        <v>152.79723258189</v>
      </c>
      <c r="AP442" s="12">
        <v>-56.186953082233998</v>
      </c>
      <c r="AQ442" s="12">
        <v>3.673711744033</v>
      </c>
      <c r="AR442" s="12">
        <v>7.7244780484010001</v>
      </c>
      <c r="AS442" s="12">
        <v>-67.585142874667994</v>
      </c>
      <c r="AT442" s="12">
        <v>21.376853225304</v>
      </c>
      <c r="AU442" s="12">
        <v>11.471933235142</v>
      </c>
      <c r="AV442" s="12">
        <v>0</v>
      </c>
      <c r="AW442" s="12">
        <v>0</v>
      </c>
      <c r="AX442" s="12">
        <v>2.8675354766650001</v>
      </c>
      <c r="AY442" s="12">
        <v>0</v>
      </c>
      <c r="AZ442" s="12">
        <v>-6.0684127018987999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6.6025501027919997</v>
      </c>
      <c r="BI442" s="12">
        <v>-0.086584676210062994</v>
      </c>
      <c r="BJ442" s="12">
        <v>0.0087539443915006006</v>
      </c>
      <c r="BK442" s="12">
        <v>-0.32326312094118997</v>
      </c>
      <c r="BL442" s="12">
        <v>1.6286915556274</v>
      </c>
      <c r="BM442" s="12">
        <v>-0.58573220463796005</v>
      </c>
      <c r="BN442" s="12">
        <v>-0.77394449122340003</v>
      </c>
      <c r="BO442" s="12">
        <v>-0.89595834529639995</v>
      </c>
      <c r="BP442" s="12">
        <v>151.84753889398999</v>
      </c>
      <c r="BQ442" s="12">
        <v>0</v>
      </c>
      <c r="BR442" s="12">
        <v>0</v>
      </c>
      <c r="BS442" s="13" t="str">
        <f t="shared" si="79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-2.8858094852546001</v>
      </c>
      <c r="AN443" s="12">
        <v>0</v>
      </c>
      <c r="AO443" s="12">
        <v>0.11406286693992</v>
      </c>
      <c r="AP443" s="12">
        <v>0.43567298231439999</v>
      </c>
      <c r="AQ443" s="12">
        <v>0</v>
      </c>
      <c r="AR443" s="12">
        <v>0.43567298231439999</v>
      </c>
      <c r="AS443" s="12">
        <v>0</v>
      </c>
      <c r="AT443" s="12">
        <v>0.12452906181174</v>
      </c>
      <c r="AU443" s="12">
        <v>0.11366054538636999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-0.04967994504651</v>
      </c>
      <c r="BP443" s="12">
        <v>0</v>
      </c>
      <c r="BQ443" s="12">
        <v>0</v>
      </c>
      <c r="BR443" s="12">
        <v>0</v>
      </c>
      <c r="BS443" s="13" t="str">
        <f t="shared" si="79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1.9036434057964999</v>
      </c>
      <c r="AP444" s="12">
        <v>0.0049242934959930996</v>
      </c>
      <c r="AQ444" s="12">
        <v>0</v>
      </c>
      <c r="AR444" s="12">
        <v>0.0049242934959930996</v>
      </c>
      <c r="AS444" s="12">
        <v>0</v>
      </c>
      <c r="AT444" s="12">
        <v>0.0096301938441139996</v>
      </c>
      <c r="AU444" s="12">
        <v>0.0087896999188290005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79"/>
        <v>0</v>
      </c>
    </row>
    <row r="445">
      <c r="A445" s="1">
        <v>96</v>
      </c>
      <c r="B445" s="7">
        <v>9629</v>
      </c>
      <c r="C445" s="11" t="s">
        <v>507</v>
      </c>
      <c r="D445" s="12">
        <v>0.56434778627416005</v>
      </c>
      <c r="E445" s="12">
        <v>0.79023818390095002</v>
      </c>
      <c r="F445" s="12">
        <v>-0.22589039762679999</v>
      </c>
      <c r="G445" s="12">
        <v>0</v>
      </c>
      <c r="H445" s="12">
        <v>-0.84958269853449997</v>
      </c>
      <c r="I445" s="12">
        <v>0</v>
      </c>
      <c r="J445" s="12">
        <v>0</v>
      </c>
      <c r="K445" s="12">
        <v>-0.80586864442130002</v>
      </c>
      <c r="L445" s="12">
        <v>0</v>
      </c>
      <c r="M445" s="12">
        <v>0</v>
      </c>
      <c r="N445" s="12">
        <v>12.306751511084</v>
      </c>
      <c r="O445" s="12">
        <v>9.8448388494699994</v>
      </c>
      <c r="P445" s="12">
        <v>0.15106786668579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1.8565469543505999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0.0019677869974295001</v>
      </c>
      <c r="AD445" s="12">
        <v>0.16531976622000999</v>
      </c>
      <c r="AE445" s="12">
        <v>-0.091765336925209995</v>
      </c>
      <c r="AF445" s="12">
        <v>0</v>
      </c>
      <c r="AG445" s="12">
        <v>14.847709821615</v>
      </c>
      <c r="AH445" s="12">
        <v>0</v>
      </c>
      <c r="AI445" s="12">
        <v>0</v>
      </c>
      <c r="AJ445" s="12">
        <v>0</v>
      </c>
      <c r="AK445" s="12">
        <v>0</v>
      </c>
      <c r="AL445" s="12">
        <v>-8.3938206766469996</v>
      </c>
      <c r="AM445" s="12">
        <v>-0.51792032415847999</v>
      </c>
      <c r="AN445" s="12">
        <v>-7.5853740349979999</v>
      </c>
      <c r="AO445" s="12">
        <v>7.1417025948069996</v>
      </c>
      <c r="AP445" s="12">
        <v>5.7262557872411</v>
      </c>
      <c r="AQ445" s="12">
        <v>0.91842793600820005</v>
      </c>
      <c r="AR445" s="12">
        <v>2.2264789179359998</v>
      </c>
      <c r="AS445" s="12">
        <v>2.5813489332969</v>
      </c>
      <c r="AT445" s="12">
        <v>20.211725074137998</v>
      </c>
      <c r="AU445" s="12">
        <v>14.140783950038999</v>
      </c>
      <c r="AV445" s="12">
        <v>0</v>
      </c>
      <c r="AW445" s="12">
        <v>0</v>
      </c>
      <c r="AX445" s="12">
        <v>0.95435641147100003</v>
      </c>
      <c r="AY445" s="12">
        <v>0</v>
      </c>
      <c r="AZ445" s="12">
        <v>1.8343211280659999</v>
      </c>
      <c r="BA445" s="12">
        <v>-0.18977768881450999</v>
      </c>
      <c r="BB445" s="12">
        <v>-0.18977768881450999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-1.7606230146696</v>
      </c>
      <c r="BI445" s="12">
        <v>-0.080235679751549993</v>
      </c>
      <c r="BJ445" s="12">
        <v>0.020194914024501</v>
      </c>
      <c r="BK445" s="12">
        <v>-4.5326604992009996</v>
      </c>
      <c r="BL445" s="12">
        <v>-3.5167966388959999</v>
      </c>
      <c r="BM445" s="12">
        <v>-1.3043867786701</v>
      </c>
      <c r="BN445" s="12">
        <v>-1.5224423242483001</v>
      </c>
      <c r="BO445" s="12">
        <v>-4.7003475804630002</v>
      </c>
      <c r="BP445" s="12">
        <v>-9.4533398137999995</v>
      </c>
      <c r="BQ445" s="12">
        <v>0</v>
      </c>
      <c r="BR445" s="12">
        <v>0</v>
      </c>
      <c r="BS445" s="13" t="str">
        <f t="shared" si="79"/>
        <v>0</v>
      </c>
    </row>
    <row r="446" hidden="1">
      <c r="D446" s="14" t="str">
        <f>SUM(D11:D445)</f>
        <v>0</v>
      </c>
      <c r="E446" s="14" t="str">
        <f>SUM(E11:E445)</f>
        <v>0</v>
      </c>
      <c r="F446" s="14" t="str">
        <f>SUM(F11:F445)</f>
        <v>0</v>
      </c>
      <c r="G446" s="14" t="str">
        <f>SUM(G11:G445)</f>
        <v>0</v>
      </c>
      <c r="H446" s="14" t="str">
        <f>SUM(H11:H445)</f>
        <v>0</v>
      </c>
      <c r="I446" s="14" t="str">
        <f>SUM(I11:I445)</f>
        <v>0</v>
      </c>
      <c r="J446" s="14" t="str">
        <f>SUM(J11:J445)</f>
        <v>0</v>
      </c>
      <c r="K446" s="14" t="str">
        <f>SUM(K11:K445)</f>
        <v>0</v>
      </c>
      <c r="L446" s="14" t="str">
        <f>SUM(L11:L445)</f>
        <v>0</v>
      </c>
      <c r="M446" s="14" t="str">
        <f>SUM(M11:M445)</f>
        <v>0</v>
      </c>
      <c r="N446" s="14" t="str">
        <f>SUM(N11:N445)</f>
        <v>0</v>
      </c>
      <c r="O446" s="14" t="str">
        <f>SUM(O11:O445)</f>
        <v>0</v>
      </c>
      <c r="P446" s="14" t="str">
        <f>SUM(P11:P445)</f>
        <v>0</v>
      </c>
      <c r="Q446" s="14" t="str">
        <f>SUM(Q11:Q445)</f>
        <v>0</v>
      </c>
      <c r="R446" s="14" t="str">
        <f>SUM(R11:R445)</f>
        <v>0</v>
      </c>
      <c r="S446" s="14" t="str">
        <f>SUM(S11:S445)</f>
        <v>0</v>
      </c>
      <c r="T446" s="14" t="str">
        <f>SUM(T11:T445)</f>
        <v>0</v>
      </c>
      <c r="U446" s="14" t="str">
        <f>SUM(U11:U445)</f>
        <v>0</v>
      </c>
      <c r="V446" s="14" t="str">
        <f>SUM(V11:V445)</f>
        <v>0</v>
      </c>
      <c r="W446" s="14" t="str">
        <f>SUM(W11:W445)</f>
        <v>0</v>
      </c>
      <c r="X446" s="14" t="str">
        <f>SUM(X11:X445)</f>
        <v>0</v>
      </c>
      <c r="Y446" s="14" t="str">
        <f>SUM(Y11:Y445)</f>
        <v>0</v>
      </c>
      <c r="Z446" s="14" t="str">
        <f>SUM(Z11:Z445)</f>
        <v>0</v>
      </c>
      <c r="AA446" s="14" t="str">
        <f>SUM(AA11:AA445)</f>
        <v>0</v>
      </c>
      <c r="AB446" s="14" t="str">
        <f>SUM(AB11:AB445)</f>
        <v>0</v>
      </c>
      <c r="AC446" s="14" t="str">
        <f>SUM(AC11:AC445)</f>
        <v>0</v>
      </c>
      <c r="AD446" s="14" t="str">
        <f>SUM(AD11:AD445)</f>
        <v>0</v>
      </c>
      <c r="AE446" s="14" t="str">
        <f>SUM(AE11:AE445)</f>
        <v>0</v>
      </c>
      <c r="AF446" s="14" t="str">
        <f>SUM(AF11:AF445)</f>
        <v>0</v>
      </c>
      <c r="AG446" s="14" t="str">
        <f>SUM(AG11:AG445)</f>
        <v>0</v>
      </c>
      <c r="AH446" s="14" t="str">
        <f>SUM(AH11:AH445)</f>
        <v>0</v>
      </c>
      <c r="AI446" s="14" t="str">
        <f>SUM(AI11:AI445)</f>
        <v>0</v>
      </c>
      <c r="AJ446" s="14" t="str">
        <f>SUM(AJ11:AJ445)</f>
        <v>0</v>
      </c>
      <c r="AK446" s="14" t="str">
        <f>SUM(AK11:AK445)</f>
        <v>0</v>
      </c>
      <c r="AL446" s="14" t="str">
        <f>SUM(AL11:AL445)</f>
        <v>0</v>
      </c>
      <c r="AM446" s="14" t="str">
        <f>SUM(AM11:AM445)</f>
        <v>0</v>
      </c>
      <c r="AN446" s="14" t="str">
        <f>SUM(AN11:AN445)</f>
        <v>0</v>
      </c>
      <c r="AO446" s="14" t="str">
        <f>SUM(AO11:AO445)</f>
        <v>0</v>
      </c>
      <c r="AP446" s="14" t="str">
        <f>SUM(AP11:AP445)</f>
        <v>0</v>
      </c>
      <c r="AQ446" s="14" t="str">
        <f>SUM(AQ11:AQ445)</f>
        <v>0</v>
      </c>
      <c r="AR446" s="14" t="str">
        <f>SUM(AR11:AR445)</f>
        <v>0</v>
      </c>
      <c r="AS446" s="14" t="str">
        <f>SUM(AS11:AS445)</f>
        <v>0</v>
      </c>
      <c r="AT446" s="14" t="str">
        <f>SUM(AT11:AT445)</f>
        <v>0</v>
      </c>
      <c r="AU446" s="14" t="str">
        <f>SUM(AU11:AU445)</f>
        <v>0</v>
      </c>
      <c r="AV446" s="14" t="str">
        <f>SUM(AV11:AV445)</f>
        <v>0</v>
      </c>
      <c r="AW446" s="14" t="str">
        <f>SUM(AW11:AW445)</f>
        <v>0</v>
      </c>
      <c r="AX446" s="14" t="str">
        <f>SUM(AX11:AX445)</f>
        <v>0</v>
      </c>
      <c r="AY446" s="14" t="str">
        <f>SUM(AY11:AY445)</f>
        <v>0</v>
      </c>
      <c r="AZ446" s="14" t="str">
        <f>SUM(AZ11:AZ445)</f>
        <v>0</v>
      </c>
      <c r="BA446" s="14" t="str">
        <f>SUM(BA11:BA445)</f>
        <v>0</v>
      </c>
      <c r="BB446" s="14" t="str">
        <f>SUM(BB11:BB445)</f>
        <v>0</v>
      </c>
      <c r="BC446" s="14" t="str">
        <f>SUM(BC11:BC445)</f>
        <v>0</v>
      </c>
      <c r="BD446" s="14" t="str">
        <f>SUM(BD11:BD445)</f>
        <v>0</v>
      </c>
      <c r="BE446" s="14" t="str">
        <f>SUM(BE11:BE445)</f>
        <v>0</v>
      </c>
      <c r="BF446" s="14" t="str">
        <f>SUM(BF11:BF445)</f>
        <v>0</v>
      </c>
      <c r="BG446" s="14" t="str">
        <f>SUM(BG11:BG445)</f>
        <v>0</v>
      </c>
      <c r="BH446" s="14" t="str">
        <f>SUM(BH11:BH445)</f>
        <v>0</v>
      </c>
      <c r="BI446" s="14" t="str">
        <f>SUM(BI11:BI445)</f>
        <v>0</v>
      </c>
      <c r="BJ446" s="14" t="str">
        <f>SUM(BJ11:BJ445)</f>
        <v>0</v>
      </c>
      <c r="BK446" s="14" t="str">
        <f>SUM(BK11:BK445)</f>
        <v>0</v>
      </c>
      <c r="BL446" s="14" t="str">
        <f>SUM(BL11:BL445)</f>
        <v>0</v>
      </c>
      <c r="BM446" s="14" t="str">
        <f>SUM(BM11:BM445)</f>
        <v>0</v>
      </c>
      <c r="BN446" s="14" t="str">
        <f>SUM(BN11:BN445)</f>
        <v>0</v>
      </c>
      <c r="BO446" s="14" t="str">
        <f>SUM(BO11:BO445)</f>
        <v>0</v>
      </c>
      <c r="BP446" s="14" t="str">
        <f>SUM(BP11:BP445)</f>
        <v>0</v>
      </c>
      <c r="BQ446" s="14" t="str">
        <f>SUM(BQ11:BQ445)</f>
        <v>0</v>
      </c>
      <c r="BR446" s="14" t="str">
        <f>SUM(BR11:BR445)</f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E78" activeCellId="0" sqref="E78"/>
    </sheetView>
  </sheetViews>
  <sheetFormatPr defaultColWidth="8.6328125" defaultRowHeight="14.25"/>
  <cols>
    <col hidden="1" min="1" max="1" style="1" width="8.6328125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517</v>
      </c>
      <c r="C1" s="4"/>
    </row>
    <row r="2" hidden="1">
      <c r="B2" s="5">
        <v>2028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-0.23541138575519999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80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-12.227819589098001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80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-19.216477518843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80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-0.0014721275974720999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-8.2389047872279999</v>
      </c>
      <c r="BQ14" s="12">
        <v>0</v>
      </c>
      <c r="BR14" s="12">
        <v>0</v>
      </c>
      <c r="BS14" s="13" t="str">
        <f t="shared" si="80"/>
        <v>0</v>
      </c>
    </row>
    <row r="15">
      <c r="A15" s="1">
        <v>11</v>
      </c>
      <c r="B15" s="7">
        <v>1120</v>
      </c>
      <c r="C15" s="11" t="s">
        <v>77</v>
      </c>
      <c r="D15" s="12">
        <v>3.6771948581609002</v>
      </c>
      <c r="E15" s="12">
        <v>5.004273568975</v>
      </c>
      <c r="F15" s="12">
        <v>0.096199623546204996</v>
      </c>
      <c r="G15" s="12">
        <v>-1.4232783343602999</v>
      </c>
      <c r="H15" s="12">
        <v>-0.36472945835420001</v>
      </c>
      <c r="I15" s="12">
        <v>0</v>
      </c>
      <c r="J15" s="12">
        <v>0</v>
      </c>
      <c r="K15" s="12">
        <v>-0.23631094400819999</v>
      </c>
      <c r="L15" s="12">
        <v>0</v>
      </c>
      <c r="M15" s="12">
        <v>0</v>
      </c>
      <c r="N15" s="12">
        <v>53.251700652079997</v>
      </c>
      <c r="O15" s="12">
        <v>45.789366137244002</v>
      </c>
      <c r="P15" s="12">
        <v>-0.47588321266700001</v>
      </c>
      <c r="Q15" s="12">
        <v>0</v>
      </c>
      <c r="R15" s="12">
        <v>0</v>
      </c>
      <c r="S15" s="12">
        <v>-8.7584818665299995</v>
      </c>
      <c r="T15" s="12">
        <v>0</v>
      </c>
      <c r="U15" s="12">
        <v>0</v>
      </c>
      <c r="V15" s="12">
        <v>-1.7504249192532999</v>
      </c>
      <c r="W15" s="12">
        <v>0.98181505609301001</v>
      </c>
      <c r="X15" s="12">
        <v>0</v>
      </c>
      <c r="Y15" s="12">
        <v>-1.1244694520742999</v>
      </c>
      <c r="Z15" s="12">
        <v>0</v>
      </c>
      <c r="AA15" s="12">
        <v>-4.2217553744428997</v>
      </c>
      <c r="AB15" s="12">
        <v>-1.9631897281740001</v>
      </c>
      <c r="AC15" s="12">
        <v>-0.45533314784860002</v>
      </c>
      <c r="AD15" s="12">
        <v>19.218307038431</v>
      </c>
      <c r="AE15" s="12">
        <v>-1.0405793708208</v>
      </c>
      <c r="AF15" s="12">
        <v>-12.668274400796999</v>
      </c>
      <c r="AG15" s="12">
        <v>10.333074736661001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-2.9631984889376999</v>
      </c>
      <c r="AN15" s="12">
        <v>-10.973209085642999</v>
      </c>
      <c r="AO15" s="12">
        <v>-14.781191011380001</v>
      </c>
      <c r="AP15" s="12">
        <v>20.211976876329999</v>
      </c>
      <c r="AQ15" s="12">
        <v>0</v>
      </c>
      <c r="AR15" s="12">
        <v>-12.904437692909999</v>
      </c>
      <c r="AS15" s="12">
        <v>33.11641456924</v>
      </c>
      <c r="AT15" s="12">
        <v>-14.01506214106</v>
      </c>
      <c r="AU15" s="12">
        <v>-7.3692848116210001</v>
      </c>
      <c r="AV15" s="12">
        <v>0</v>
      </c>
      <c r="AW15" s="12">
        <v>0</v>
      </c>
      <c r="AX15" s="12">
        <v>-7.8934320198780004</v>
      </c>
      <c r="AY15" s="12">
        <v>0</v>
      </c>
      <c r="AZ15" s="12">
        <v>-27.793854823099998</v>
      </c>
      <c r="BA15" s="12">
        <v>-8.1144962712230004</v>
      </c>
      <c r="BB15" s="12">
        <v>0</v>
      </c>
      <c r="BC15" s="12">
        <v>0</v>
      </c>
      <c r="BD15" s="12">
        <v>0</v>
      </c>
      <c r="BE15" s="12">
        <v>0</v>
      </c>
      <c r="BF15" s="12">
        <v>-8.1144962712230004</v>
      </c>
      <c r="BG15" s="12">
        <v>0</v>
      </c>
      <c r="BH15" s="12">
        <v>-2.5157573824470001</v>
      </c>
      <c r="BI15" s="12">
        <v>-4.3843445078523997</v>
      </c>
      <c r="BJ15" s="12">
        <v>-2.5247785718500002</v>
      </c>
      <c r="BK15" s="12">
        <v>-27.051373206840999</v>
      </c>
      <c r="BL15" s="12">
        <v>-3.0605918578479998</v>
      </c>
      <c r="BM15" s="12">
        <v>-6.4107200115299996</v>
      </c>
      <c r="BN15" s="12">
        <v>-0.60653681023289996</v>
      </c>
      <c r="BO15" s="12">
        <v>-16.168410361264002</v>
      </c>
      <c r="BP15" s="12">
        <v>-10.861835151820999</v>
      </c>
      <c r="BQ15" s="12">
        <v>0</v>
      </c>
      <c r="BR15" s="12">
        <v>0</v>
      </c>
      <c r="BS15" s="13" t="str">
        <f t="shared" si="80"/>
        <v>0</v>
      </c>
    </row>
    <row r="16">
      <c r="A16" s="1">
        <v>12</v>
      </c>
      <c r="B16" s="7">
        <v>1211</v>
      </c>
      <c r="C16" s="11" t="s">
        <v>78</v>
      </c>
      <c r="D16" s="12">
        <v>1.7089071788179999</v>
      </c>
      <c r="E16" s="12">
        <v>2.9617373731579999</v>
      </c>
      <c r="F16" s="12">
        <v>-0.12777976084939999</v>
      </c>
      <c r="G16" s="12">
        <v>-1.1250504334906</v>
      </c>
      <c r="H16" s="12">
        <v>0.44847226339980001</v>
      </c>
      <c r="I16" s="12">
        <v>0</v>
      </c>
      <c r="J16" s="12">
        <v>0</v>
      </c>
      <c r="K16" s="12">
        <v>0.24140897186513</v>
      </c>
      <c r="L16" s="12">
        <v>0</v>
      </c>
      <c r="M16" s="12">
        <v>0</v>
      </c>
      <c r="N16" s="12">
        <v>-1.6063954602099999</v>
      </c>
      <c r="O16" s="12">
        <v>0.052448778887992001</v>
      </c>
      <c r="P16" s="12">
        <v>-0.22147065886340001</v>
      </c>
      <c r="Q16" s="12">
        <v>0</v>
      </c>
      <c r="R16" s="12">
        <v>0</v>
      </c>
      <c r="S16" s="12">
        <v>-3.7202824296599002</v>
      </c>
      <c r="T16" s="12">
        <v>0</v>
      </c>
      <c r="U16" s="12">
        <v>0</v>
      </c>
      <c r="V16" s="12">
        <v>-0.39085176888049999</v>
      </c>
      <c r="W16" s="12">
        <v>0.22392013657509999</v>
      </c>
      <c r="X16" s="12">
        <v>0</v>
      </c>
      <c r="Y16" s="12">
        <v>-1.1354334105641</v>
      </c>
      <c r="Z16" s="12">
        <v>0</v>
      </c>
      <c r="AA16" s="12">
        <v>-1.8336390788015999</v>
      </c>
      <c r="AB16" s="12">
        <v>-1.5171890376779</v>
      </c>
      <c r="AC16" s="12">
        <v>-0.0074198631839250996</v>
      </c>
      <c r="AD16" s="12">
        <v>3.9564681605519998</v>
      </c>
      <c r="AE16" s="12">
        <v>-0.65633079465379995</v>
      </c>
      <c r="AF16" s="12">
        <v>-8.2132937937037998</v>
      </c>
      <c r="AG16" s="12">
        <v>4.6305660324559996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-0.42427503462869998</v>
      </c>
      <c r="AN16" s="12">
        <v>-1.5151442371599999</v>
      </c>
      <c r="AO16" s="12">
        <v>-15.82880761393</v>
      </c>
      <c r="AP16" s="12">
        <v>0.93042987603802996</v>
      </c>
      <c r="AQ16" s="12">
        <v>0</v>
      </c>
      <c r="AR16" s="12">
        <v>-7.6338376330789997</v>
      </c>
      <c r="AS16" s="12">
        <v>8.5642675091170002</v>
      </c>
      <c r="AT16" s="12">
        <v>-2.092977998362</v>
      </c>
      <c r="AU16" s="12">
        <v>-0.73524274245402998</v>
      </c>
      <c r="AV16" s="12">
        <v>0</v>
      </c>
      <c r="AW16" s="12">
        <v>0</v>
      </c>
      <c r="AX16" s="12">
        <v>-2.646391109284</v>
      </c>
      <c r="AY16" s="12">
        <v>0</v>
      </c>
      <c r="AZ16" s="12">
        <v>-8.8303970054690009</v>
      </c>
      <c r="BA16" s="12">
        <v>-3.3504116902713998</v>
      </c>
      <c r="BB16" s="12">
        <v>0</v>
      </c>
      <c r="BC16" s="12">
        <v>0</v>
      </c>
      <c r="BD16" s="12">
        <v>0</v>
      </c>
      <c r="BE16" s="12">
        <v>0</v>
      </c>
      <c r="BF16" s="12">
        <v>-3.3504116902713998</v>
      </c>
      <c r="BG16" s="12">
        <v>0</v>
      </c>
      <c r="BH16" s="12">
        <v>-9.9967940141029992</v>
      </c>
      <c r="BI16" s="12">
        <v>-1.8983792536452999</v>
      </c>
      <c r="BJ16" s="12">
        <v>-2.831580195436</v>
      </c>
      <c r="BK16" s="12">
        <v>-1.480023240457</v>
      </c>
      <c r="BL16" s="12">
        <v>-3.386340129038</v>
      </c>
      <c r="BM16" s="12">
        <v>-2.2779700526759998</v>
      </c>
      <c r="BN16" s="12">
        <v>-0.3720901301101</v>
      </c>
      <c r="BO16" s="12">
        <v>-0.88589306163430004</v>
      </c>
      <c r="BP16" s="12">
        <v>-1.9925789112512999</v>
      </c>
      <c r="BQ16" s="12">
        <v>0</v>
      </c>
      <c r="BR16" s="12">
        <v>0</v>
      </c>
      <c r="BS16" s="13" t="str">
        <f t="shared" si="80"/>
        <v>0</v>
      </c>
    </row>
    <row r="17">
      <c r="A17" s="1">
        <v>12</v>
      </c>
      <c r="B17" s="7">
        <v>1212</v>
      </c>
      <c r="C17" s="11" t="s">
        <v>79</v>
      </c>
      <c r="D17" s="12">
        <v>0.86727486307993995</v>
      </c>
      <c r="E17" s="12">
        <v>0.97977990642900004</v>
      </c>
      <c r="F17" s="12">
        <v>0</v>
      </c>
      <c r="G17" s="12">
        <v>-0.11250504334906</v>
      </c>
      <c r="H17" s="12">
        <v>0.58064296564749995</v>
      </c>
      <c r="I17" s="12">
        <v>0</v>
      </c>
      <c r="J17" s="12">
        <v>0</v>
      </c>
      <c r="K17" s="12">
        <v>0.46684235000390001</v>
      </c>
      <c r="L17" s="12">
        <v>0</v>
      </c>
      <c r="M17" s="12">
        <v>0</v>
      </c>
      <c r="N17" s="12">
        <v>-0.39644999569799</v>
      </c>
      <c r="O17" s="12">
        <v>0.014212589559193</v>
      </c>
      <c r="P17" s="12">
        <v>-0.027683832357920001</v>
      </c>
      <c r="Q17" s="12">
        <v>0</v>
      </c>
      <c r="R17" s="12">
        <v>0</v>
      </c>
      <c r="S17" s="12">
        <v>-0.41960889438260002</v>
      </c>
      <c r="T17" s="12">
        <v>0</v>
      </c>
      <c r="U17" s="12">
        <v>0</v>
      </c>
      <c r="V17" s="12">
        <v>-0.103846243842</v>
      </c>
      <c r="W17" s="12">
        <v>0.015163453033890001</v>
      </c>
      <c r="X17" s="12">
        <v>0</v>
      </c>
      <c r="Y17" s="12">
        <v>-0.33575646671789999</v>
      </c>
      <c r="Z17" s="12">
        <v>0</v>
      </c>
      <c r="AA17" s="12">
        <v>-0.061902061944680002</v>
      </c>
      <c r="AB17" s="12">
        <v>-0.54530267560409995</v>
      </c>
      <c r="AC17" s="12">
        <v>0</v>
      </c>
      <c r="AD17" s="12">
        <v>1.5397161565608</v>
      </c>
      <c r="AE17" s="12">
        <v>-0.20617437277808001</v>
      </c>
      <c r="AF17" s="12">
        <v>-1.3699408836188001</v>
      </c>
      <c r="AG17" s="12">
        <v>0.52721549625701003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-0.1207212998448</v>
      </c>
      <c r="AN17" s="12">
        <v>-0.089644242404399999</v>
      </c>
      <c r="AO17" s="12">
        <v>-1.2307092526850001</v>
      </c>
      <c r="AP17" s="12">
        <v>-0.53998057508526998</v>
      </c>
      <c r="AQ17" s="12">
        <v>0</v>
      </c>
      <c r="AR17" s="12">
        <v>-0.5951279782444</v>
      </c>
      <c r="AS17" s="12">
        <v>0.055147403159130998</v>
      </c>
      <c r="AT17" s="12">
        <v>-0.1158595204653</v>
      </c>
      <c r="AU17" s="12">
        <v>-0.046557354927902</v>
      </c>
      <c r="AV17" s="12">
        <v>0</v>
      </c>
      <c r="AW17" s="12">
        <v>0</v>
      </c>
      <c r="AX17" s="12">
        <v>-0.062165127448110001</v>
      </c>
      <c r="AY17" s="12">
        <v>0</v>
      </c>
      <c r="AZ17" s="12">
        <v>-0.4066160170518</v>
      </c>
      <c r="BA17" s="12">
        <v>-0.057088665657139</v>
      </c>
      <c r="BB17" s="12">
        <v>0</v>
      </c>
      <c r="BC17" s="12">
        <v>0</v>
      </c>
      <c r="BD17" s="12">
        <v>0</v>
      </c>
      <c r="BE17" s="12">
        <v>0</v>
      </c>
      <c r="BF17" s="12">
        <v>-0.057088665657139</v>
      </c>
      <c r="BG17" s="12">
        <v>0</v>
      </c>
      <c r="BH17" s="12">
        <v>-0.39656134354110001</v>
      </c>
      <c r="BI17" s="12">
        <v>-0.44908740642391998</v>
      </c>
      <c r="BJ17" s="12">
        <v>-0.56882650483870001</v>
      </c>
      <c r="BK17" s="12">
        <v>-0.030902901792120002</v>
      </c>
      <c r="BL17" s="12">
        <v>-0.49002968078440001</v>
      </c>
      <c r="BM17" s="12">
        <v>-0.025463727107400001</v>
      </c>
      <c r="BN17" s="12">
        <v>-0.071557024189680005</v>
      </c>
      <c r="BO17" s="12">
        <v>-0.1729309314262</v>
      </c>
      <c r="BP17" s="12">
        <v>0</v>
      </c>
      <c r="BQ17" s="12">
        <v>0</v>
      </c>
      <c r="BR17" s="12">
        <v>0</v>
      </c>
      <c r="BS17" s="13" t="str">
        <f t="shared" si="80"/>
        <v>0</v>
      </c>
    </row>
    <row r="18">
      <c r="A18" s="1">
        <v>12</v>
      </c>
      <c r="B18" s="7">
        <v>1213</v>
      </c>
      <c r="C18" s="11" t="s">
        <v>80</v>
      </c>
      <c r="D18" s="12">
        <v>2.0070834114639999</v>
      </c>
      <c r="E18" s="12">
        <v>2.0070834114639999</v>
      </c>
      <c r="F18" s="12">
        <v>0</v>
      </c>
      <c r="G18" s="12">
        <v>0</v>
      </c>
      <c r="H18" s="12">
        <v>0.8944541612354</v>
      </c>
      <c r="I18" s="12">
        <v>0</v>
      </c>
      <c r="J18" s="12">
        <v>0</v>
      </c>
      <c r="K18" s="12">
        <v>0.82540567586239999</v>
      </c>
      <c r="L18" s="12">
        <v>0</v>
      </c>
      <c r="M18" s="12">
        <v>0</v>
      </c>
      <c r="N18" s="12">
        <v>-0.28474419451299998</v>
      </c>
      <c r="O18" s="12">
        <v>0.0181805879878</v>
      </c>
      <c r="P18" s="12">
        <v>-0.16610299414749999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-0.055981775969829999</v>
      </c>
      <c r="Z18" s="12">
        <v>0</v>
      </c>
      <c r="AA18" s="12">
        <v>-0.62729501136900001</v>
      </c>
      <c r="AB18" s="12">
        <v>-0.17643354290016999</v>
      </c>
      <c r="AC18" s="12">
        <v>-0.0074198631839250996</v>
      </c>
      <c r="AD18" s="12">
        <v>0.8800324218051</v>
      </c>
      <c r="AE18" s="12">
        <v>0</v>
      </c>
      <c r="AF18" s="12">
        <v>-1.3699408836188001</v>
      </c>
      <c r="AG18" s="12">
        <v>0.31651756583809998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-0.58431189630869995</v>
      </c>
      <c r="AN18" s="12">
        <v>-0.2242768860489</v>
      </c>
      <c r="AO18" s="12">
        <v>-0.75597261510129998</v>
      </c>
      <c r="AP18" s="12">
        <v>-0.16998514614001001</v>
      </c>
      <c r="AQ18" s="12">
        <v>0</v>
      </c>
      <c r="AR18" s="12">
        <v>-0.66794134665391003</v>
      </c>
      <c r="AS18" s="12">
        <v>0.49795620051389999</v>
      </c>
      <c r="AT18" s="12">
        <v>-0.56885467247600996</v>
      </c>
      <c r="AU18" s="12">
        <v>-0.1190242609922</v>
      </c>
      <c r="AV18" s="12">
        <v>0</v>
      </c>
      <c r="AW18" s="12">
        <v>0</v>
      </c>
      <c r="AX18" s="12">
        <v>-1.2957939094837001</v>
      </c>
      <c r="AY18" s="12">
        <v>0</v>
      </c>
      <c r="AZ18" s="12">
        <v>0</v>
      </c>
      <c r="BA18" s="12">
        <v>-0.65866460492290002</v>
      </c>
      <c r="BB18" s="12">
        <v>0</v>
      </c>
      <c r="BC18" s="12">
        <v>0</v>
      </c>
      <c r="BD18" s="12">
        <v>0</v>
      </c>
      <c r="BE18" s="12">
        <v>0</v>
      </c>
      <c r="BF18" s="12">
        <v>-0.65866460492290002</v>
      </c>
      <c r="BG18" s="12">
        <v>0</v>
      </c>
      <c r="BH18" s="12">
        <v>-1.4992268616516</v>
      </c>
      <c r="BI18" s="12">
        <v>-0.55654611018741995</v>
      </c>
      <c r="BJ18" s="12">
        <v>-0.62741660826589996</v>
      </c>
      <c r="BK18" s="12">
        <v>-0.071742101569240005</v>
      </c>
      <c r="BL18" s="12">
        <v>-2.4168680063960002</v>
      </c>
      <c r="BM18" s="12">
        <v>-0.24964559546510001</v>
      </c>
      <c r="BN18" s="12">
        <v>-0.033148477681639997</v>
      </c>
      <c r="BO18" s="12">
        <v>-0.39294511967250001</v>
      </c>
      <c r="BP18" s="12">
        <v>0</v>
      </c>
      <c r="BQ18" s="12">
        <v>0</v>
      </c>
      <c r="BR18" s="12">
        <v>0</v>
      </c>
      <c r="BS18" s="13" t="str">
        <f t="shared" si="80"/>
        <v>0</v>
      </c>
    </row>
    <row r="19">
      <c r="A19" s="1">
        <v>12</v>
      </c>
      <c r="B19" s="7">
        <v>1219</v>
      </c>
      <c r="C19" s="11" t="s">
        <v>81</v>
      </c>
      <c r="D19" s="12">
        <v>1.8716807523000001</v>
      </c>
      <c r="E19" s="12">
        <v>1.8716807523000001</v>
      </c>
      <c r="F19" s="12">
        <v>0</v>
      </c>
      <c r="G19" s="12">
        <v>0</v>
      </c>
      <c r="H19" s="12">
        <v>0.87192622713919998</v>
      </c>
      <c r="I19" s="12">
        <v>0</v>
      </c>
      <c r="J19" s="12">
        <v>0</v>
      </c>
      <c r="K19" s="12">
        <v>0.70115105799059996</v>
      </c>
      <c r="L19" s="12">
        <v>0</v>
      </c>
      <c r="M19" s="12">
        <v>0</v>
      </c>
      <c r="N19" s="12">
        <v>-0.35013950178799003</v>
      </c>
      <c r="O19" s="12">
        <v>0.010074215474503</v>
      </c>
      <c r="P19" s="12">
        <v>0</v>
      </c>
      <c r="Q19" s="12">
        <v>0</v>
      </c>
      <c r="R19" s="12">
        <v>0</v>
      </c>
      <c r="S19" s="12">
        <v>-0.20980444719128999</v>
      </c>
      <c r="T19" s="12">
        <v>0</v>
      </c>
      <c r="U19" s="12">
        <v>0</v>
      </c>
      <c r="V19" s="12">
        <v>-0.24237038499586</v>
      </c>
      <c r="W19" s="12">
        <v>0</v>
      </c>
      <c r="X19" s="12">
        <v>0</v>
      </c>
      <c r="Y19" s="12">
        <v>-0.27977469074810002</v>
      </c>
      <c r="Z19" s="12">
        <v>0</v>
      </c>
      <c r="AA19" s="12">
        <v>-0.37968676359036002</v>
      </c>
      <c r="AB19" s="12">
        <v>-0.2800072491642</v>
      </c>
      <c r="AC19" s="12">
        <v>-0.01483972636785</v>
      </c>
      <c r="AD19" s="12">
        <v>1.5281241308393001</v>
      </c>
      <c r="AE19" s="12">
        <v>-0.4108454714807</v>
      </c>
      <c r="AF19" s="12">
        <v>-1.5395956170689</v>
      </c>
      <c r="AG19" s="12">
        <v>1.476684207503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-0.1794178406294</v>
      </c>
      <c r="AN19" s="12">
        <v>-0.43891732150579998</v>
      </c>
      <c r="AO19" s="12">
        <v>-1.3925971104029999</v>
      </c>
      <c r="AP19" s="12">
        <v>-0.672015943482</v>
      </c>
      <c r="AQ19" s="12">
        <v>0</v>
      </c>
      <c r="AR19" s="12">
        <v>-0.672015943482</v>
      </c>
      <c r="AS19" s="12">
        <v>0</v>
      </c>
      <c r="AT19" s="12">
        <v>-0.37062283951731001</v>
      </c>
      <c r="AU19" s="12">
        <v>-0.091989350245001003</v>
      </c>
      <c r="AV19" s="12">
        <v>0</v>
      </c>
      <c r="AW19" s="12">
        <v>0</v>
      </c>
      <c r="AX19" s="12">
        <v>-0.89030580059639997</v>
      </c>
      <c r="AY19" s="12">
        <v>0</v>
      </c>
      <c r="AZ19" s="12">
        <v>-7.0417144503770004</v>
      </c>
      <c r="BA19" s="12">
        <v>8.2874321913919999</v>
      </c>
      <c r="BB19" s="12">
        <v>0</v>
      </c>
      <c r="BC19" s="12">
        <v>0</v>
      </c>
      <c r="BD19" s="12">
        <v>0</v>
      </c>
      <c r="BE19" s="12">
        <v>0</v>
      </c>
      <c r="BF19" s="12">
        <v>8.2874321913919999</v>
      </c>
      <c r="BG19" s="12">
        <v>0</v>
      </c>
      <c r="BH19" s="12">
        <v>-1.2218054321014</v>
      </c>
      <c r="BI19" s="12">
        <v>-1.5511463418874001</v>
      </c>
      <c r="BJ19" s="12">
        <v>-1.2275156377180001</v>
      </c>
      <c r="BK19" s="12">
        <v>-0.11541242000946</v>
      </c>
      <c r="BL19" s="12">
        <v>-2.8077172087050002</v>
      </c>
      <c r="BM19" s="12">
        <v>-4.3853493177110003</v>
      </c>
      <c r="BN19" s="12">
        <v>-0.17568780546598001</v>
      </c>
      <c r="BO19" s="12">
        <v>-0.97291167153390001</v>
      </c>
      <c r="BP19" s="12">
        <v>0</v>
      </c>
      <c r="BQ19" s="12">
        <v>0</v>
      </c>
      <c r="BR19" s="12">
        <v>0</v>
      </c>
      <c r="BS19" s="13" t="str">
        <f t="shared" si="80"/>
        <v>0</v>
      </c>
    </row>
    <row r="20">
      <c r="A20" s="1">
        <v>12</v>
      </c>
      <c r="B20" s="7">
        <v>1221</v>
      </c>
      <c r="C20" s="11" t="s">
        <v>82</v>
      </c>
      <c r="D20" s="12">
        <v>0.18210641310657</v>
      </c>
      <c r="E20" s="12">
        <v>0.40711649980469999</v>
      </c>
      <c r="F20" s="12">
        <v>0</v>
      </c>
      <c r="G20" s="12">
        <v>-0.22501008669813</v>
      </c>
      <c r="H20" s="12">
        <v>0.17504371757508999</v>
      </c>
      <c r="I20" s="12">
        <v>0</v>
      </c>
      <c r="J20" s="12">
        <v>0</v>
      </c>
      <c r="K20" s="12">
        <v>0.16153100323329</v>
      </c>
      <c r="L20" s="12">
        <v>0</v>
      </c>
      <c r="M20" s="12">
        <v>0</v>
      </c>
      <c r="N20" s="12">
        <v>-0.90648258093108003</v>
      </c>
      <c r="O20" s="12">
        <v>0.017643402705302999</v>
      </c>
      <c r="P20" s="12">
        <v>-0.027683832357920001</v>
      </c>
      <c r="Q20" s="12">
        <v>0</v>
      </c>
      <c r="R20" s="12">
        <v>0</v>
      </c>
      <c r="S20" s="12">
        <v>-2.6899927336312</v>
      </c>
      <c r="T20" s="12">
        <v>0</v>
      </c>
      <c r="U20" s="12">
        <v>0</v>
      </c>
      <c r="V20" s="12">
        <v>-0.60979114217920005</v>
      </c>
      <c r="W20" s="12">
        <v>0</v>
      </c>
      <c r="X20" s="12">
        <v>0</v>
      </c>
      <c r="Y20" s="12">
        <v>-1.8627939308685999</v>
      </c>
      <c r="Z20" s="12">
        <v>0</v>
      </c>
      <c r="AA20" s="12">
        <v>-1.193366171888</v>
      </c>
      <c r="AB20" s="12">
        <v>-0.69590313857920005</v>
      </c>
      <c r="AC20" s="12">
        <v>-0.0074198631839250996</v>
      </c>
      <c r="AD20" s="12">
        <v>3.7403573350850001</v>
      </c>
      <c r="AE20" s="12">
        <v>-0.41234874555619999</v>
      </c>
      <c r="AF20" s="12">
        <v>0</v>
      </c>
      <c r="AG20" s="12">
        <v>0.94672867625585999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-0.40834665350589999</v>
      </c>
      <c r="AN20" s="12">
        <v>-0.089644242404399999</v>
      </c>
      <c r="AO20" s="12">
        <v>-1.3155085891859</v>
      </c>
      <c r="AP20" s="12">
        <v>-1.2447212799731</v>
      </c>
      <c r="AQ20" s="12">
        <v>0</v>
      </c>
      <c r="AR20" s="12">
        <v>-4.7388218809521003</v>
      </c>
      <c r="AS20" s="12">
        <v>3.4941006009789999</v>
      </c>
      <c r="AT20" s="12">
        <v>-0.1837905936418</v>
      </c>
      <c r="AU20" s="12">
        <v>-0.024157239078889</v>
      </c>
      <c r="AV20" s="12">
        <v>0</v>
      </c>
      <c r="AW20" s="12">
        <v>0</v>
      </c>
      <c r="AX20" s="12">
        <v>-0.51295642014160003</v>
      </c>
      <c r="AY20" s="12">
        <v>0</v>
      </c>
      <c r="AZ20" s="12">
        <v>-0.28903811309507998</v>
      </c>
      <c r="BA20" s="12">
        <v>-1.3173292098456999</v>
      </c>
      <c r="BB20" s="12">
        <v>0</v>
      </c>
      <c r="BC20" s="12">
        <v>0</v>
      </c>
      <c r="BD20" s="12">
        <v>0</v>
      </c>
      <c r="BE20" s="12">
        <v>0</v>
      </c>
      <c r="BF20" s="12">
        <v>-1.3173292098456999</v>
      </c>
      <c r="BG20" s="12">
        <v>0</v>
      </c>
      <c r="BH20" s="12">
        <v>-0.3530520872847</v>
      </c>
      <c r="BI20" s="12">
        <v>-0.27558005535109997</v>
      </c>
      <c r="BJ20" s="12">
        <v>-0.29096644018360002</v>
      </c>
      <c r="BK20" s="12">
        <v>-0.29113793070549998</v>
      </c>
      <c r="BL20" s="12">
        <v>-0.041288185365679998</v>
      </c>
      <c r="BM20" s="12">
        <v>-0.015610749719307</v>
      </c>
      <c r="BN20" s="12">
        <v>-0.036623311950390001</v>
      </c>
      <c r="BO20" s="12">
        <v>-0.085944710213600006</v>
      </c>
      <c r="BP20" s="12">
        <v>0</v>
      </c>
      <c r="BQ20" s="12">
        <v>0</v>
      </c>
      <c r="BR20" s="12">
        <v>0</v>
      </c>
      <c r="BS20" s="13" t="str">
        <f t="shared" si="80"/>
        <v>0</v>
      </c>
    </row>
    <row r="21">
      <c r="A21" s="1">
        <v>12</v>
      </c>
      <c r="B21" s="7">
        <v>1222</v>
      </c>
      <c r="C21" s="11" t="s">
        <v>83</v>
      </c>
      <c r="D21" s="12">
        <v>0.032986853913700001</v>
      </c>
      <c r="E21" s="12">
        <v>0.032986853913700001</v>
      </c>
      <c r="F21" s="12">
        <v>0</v>
      </c>
      <c r="G21" s="12">
        <v>0</v>
      </c>
      <c r="H21" s="12">
        <v>0.14894001862847001</v>
      </c>
      <c r="I21" s="12">
        <v>0</v>
      </c>
      <c r="J21" s="12">
        <v>0</v>
      </c>
      <c r="K21" s="12">
        <v>0.1029538262366</v>
      </c>
      <c r="L21" s="12">
        <v>0</v>
      </c>
      <c r="M21" s="12">
        <v>0</v>
      </c>
      <c r="N21" s="12">
        <v>-0.062184994016796002</v>
      </c>
      <c r="O21" s="12">
        <v>0.0024162309233001999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-0.11196355193964</v>
      </c>
      <c r="Z21" s="12">
        <v>0</v>
      </c>
      <c r="AA21" s="12">
        <v>-0.12380412388935</v>
      </c>
      <c r="AB21" s="12">
        <v>0</v>
      </c>
      <c r="AC21" s="12">
        <v>-0.0074198631839250996</v>
      </c>
      <c r="AD21" s="12">
        <v>0.3520906609535</v>
      </c>
      <c r="AE21" s="12">
        <v>0</v>
      </c>
      <c r="AF21" s="12">
        <v>0</v>
      </c>
      <c r="AG21" s="12">
        <v>0.20975658999944999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-0.015947243418489999</v>
      </c>
      <c r="AN21" s="12">
        <v>0</v>
      </c>
      <c r="AO21" s="12">
        <v>0.05052644322206</v>
      </c>
      <c r="AP21" s="12">
        <v>-0.010142106525500001</v>
      </c>
      <c r="AQ21" s="12">
        <v>0</v>
      </c>
      <c r="AR21" s="12">
        <v>-0.010142106525500001</v>
      </c>
      <c r="AS21" s="12">
        <v>0</v>
      </c>
      <c r="AT21" s="12">
        <v>-0.069956552421800003</v>
      </c>
      <c r="AU21" s="12">
        <v>-0.01755104365287</v>
      </c>
      <c r="AV21" s="12">
        <v>0</v>
      </c>
      <c r="AW21" s="12">
        <v>0</v>
      </c>
      <c r="AX21" s="12">
        <v>-0.12558126370983</v>
      </c>
      <c r="AY21" s="12">
        <v>0</v>
      </c>
      <c r="AZ21" s="12">
        <v>0</v>
      </c>
      <c r="BA21" s="12">
        <v>-0.11417733131429</v>
      </c>
      <c r="BB21" s="12">
        <v>0</v>
      </c>
      <c r="BC21" s="12">
        <v>0</v>
      </c>
      <c r="BD21" s="12">
        <v>0</v>
      </c>
      <c r="BE21" s="12">
        <v>0</v>
      </c>
      <c r="BF21" s="12">
        <v>-0.11417733131429</v>
      </c>
      <c r="BG21" s="12">
        <v>0</v>
      </c>
      <c r="BH21" s="12">
        <v>0</v>
      </c>
      <c r="BI21" s="12">
        <v>-0.18894683644766</v>
      </c>
      <c r="BJ21" s="12">
        <v>-0.18198175279090001</v>
      </c>
      <c r="BK21" s="12">
        <v>0</v>
      </c>
      <c r="BL21" s="12">
        <v>-0.049000571916350003</v>
      </c>
      <c r="BM21" s="12">
        <v>-0.12488599775445</v>
      </c>
      <c r="BN21" s="12">
        <v>-0.00018960466494107999</v>
      </c>
      <c r="BO21" s="12">
        <v>-0.058940277896800002</v>
      </c>
      <c r="BP21" s="12">
        <v>0</v>
      </c>
      <c r="BQ21" s="12">
        <v>0</v>
      </c>
      <c r="BR21" s="12">
        <v>0</v>
      </c>
      <c r="BS21" s="13" t="str">
        <f t="shared" si="80"/>
        <v>0</v>
      </c>
    </row>
    <row r="22">
      <c r="A22" s="1">
        <v>12</v>
      </c>
      <c r="B22" s="7">
        <v>1223</v>
      </c>
      <c r="C22" s="11" t="s">
        <v>84</v>
      </c>
      <c r="D22" s="12">
        <v>0.15529862011439999</v>
      </c>
      <c r="E22" s="12">
        <v>0.15529862011439999</v>
      </c>
      <c r="F22" s="12">
        <v>0</v>
      </c>
      <c r="G22" s="12">
        <v>0</v>
      </c>
      <c r="H22" s="12">
        <v>0.038471146719810001</v>
      </c>
      <c r="I22" s="12">
        <v>0</v>
      </c>
      <c r="J22" s="12">
        <v>0</v>
      </c>
      <c r="K22" s="12">
        <v>0.035501319391929999</v>
      </c>
      <c r="L22" s="12">
        <v>0</v>
      </c>
      <c r="M22" s="12">
        <v>0</v>
      </c>
      <c r="N22" s="12">
        <v>-0.31217128535297001</v>
      </c>
      <c r="O22" s="12">
        <v>0.0046778444942993996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-0.29597514921880003</v>
      </c>
      <c r="Z22" s="12">
        <v>0</v>
      </c>
      <c r="AA22" s="12">
        <v>-0.096990288878159997</v>
      </c>
      <c r="AB22" s="12">
        <v>-0.10928902974292</v>
      </c>
      <c r="AC22" s="12">
        <v>0</v>
      </c>
      <c r="AD22" s="12">
        <v>2.1036516351131</v>
      </c>
      <c r="AE22" s="12">
        <v>-0.539901217544</v>
      </c>
      <c r="AF22" s="12">
        <v>-0.68497044180938005</v>
      </c>
      <c r="AG22" s="12">
        <v>1.9947355728028999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-0.15151078884630001</v>
      </c>
      <c r="AN22" s="12">
        <v>-0.01706132355438</v>
      </c>
      <c r="AO22" s="12">
        <v>-1.3013052547220001</v>
      </c>
      <c r="AP22" s="12">
        <v>-0.067872254181210998</v>
      </c>
      <c r="AQ22" s="12">
        <v>0</v>
      </c>
      <c r="AR22" s="12">
        <v>-0.067872254181210998</v>
      </c>
      <c r="AS22" s="12">
        <v>0</v>
      </c>
      <c r="AT22" s="12">
        <v>-0.1990490548394</v>
      </c>
      <c r="AU22" s="12">
        <v>-0.0057014517074497999</v>
      </c>
      <c r="AV22" s="12">
        <v>0</v>
      </c>
      <c r="AW22" s="12">
        <v>0</v>
      </c>
      <c r="AX22" s="12">
        <v>-0.56581901966170001</v>
      </c>
      <c r="AY22" s="12">
        <v>0</v>
      </c>
      <c r="AZ22" s="12">
        <v>-0.34782706507344002</v>
      </c>
      <c r="BA22" s="12">
        <v>-0.65866460492290002</v>
      </c>
      <c r="BB22" s="12">
        <v>0</v>
      </c>
      <c r="BC22" s="12">
        <v>0</v>
      </c>
      <c r="BD22" s="12">
        <v>0</v>
      </c>
      <c r="BE22" s="12">
        <v>0</v>
      </c>
      <c r="BF22" s="12">
        <v>-0.65866460492290002</v>
      </c>
      <c r="BG22" s="12">
        <v>0</v>
      </c>
      <c r="BH22" s="12">
        <v>-0.3530520872847</v>
      </c>
      <c r="BI22" s="12">
        <v>-0.021543997940872001</v>
      </c>
      <c r="BJ22" s="12">
        <v>-0.56565627372149996</v>
      </c>
      <c r="BK22" s="12">
        <v>-0.030902901792120002</v>
      </c>
      <c r="BL22" s="12">
        <v>-0.027527296331909999</v>
      </c>
      <c r="BM22" s="12">
        <v>-0.65426742288569995</v>
      </c>
      <c r="BN22" s="12">
        <v>-0.023395076382154</v>
      </c>
      <c r="BO22" s="12">
        <v>-0.4661834751053</v>
      </c>
      <c r="BP22" s="12">
        <v>0</v>
      </c>
      <c r="BQ22" s="12">
        <v>0</v>
      </c>
      <c r="BR22" s="12">
        <v>0</v>
      </c>
      <c r="BS22" s="13" t="str">
        <f t="shared" si="80"/>
        <v>0</v>
      </c>
    </row>
    <row r="23">
      <c r="A23" s="1">
        <v>13</v>
      </c>
      <c r="B23" s="7">
        <v>1311</v>
      </c>
      <c r="C23" s="11" t="s">
        <v>85</v>
      </c>
      <c r="D23" s="12">
        <v>41.319482645312</v>
      </c>
      <c r="E23" s="12">
        <v>41.36806176783</v>
      </c>
      <c r="F23" s="12">
        <v>0.59519901778600004</v>
      </c>
      <c r="G23" s="12">
        <v>-0.64377814030460001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2.8890094873179999</v>
      </c>
      <c r="O23" s="12">
        <v>2.6174896610129998</v>
      </c>
      <c r="P23" s="12">
        <v>0.030098995357701001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-0.027077961976560001</v>
      </c>
      <c r="Z23" s="12">
        <v>0</v>
      </c>
      <c r="AA23" s="12">
        <v>0</v>
      </c>
      <c r="AB23" s="12">
        <v>0</v>
      </c>
      <c r="AC23" s="12">
        <v>0</v>
      </c>
      <c r="AD23" s="12">
        <v>0.17010021431559</v>
      </c>
      <c r="AE23" s="12">
        <v>0</v>
      </c>
      <c r="AF23" s="12">
        <v>0</v>
      </c>
      <c r="AG23" s="12">
        <v>0.32688969681233998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-0.2029000309757</v>
      </c>
      <c r="AP23" s="12">
        <v>1.9244933854027</v>
      </c>
      <c r="AQ23" s="12">
        <v>0</v>
      </c>
      <c r="AR23" s="12">
        <v>-0.2379502808243</v>
      </c>
      <c r="AS23" s="12">
        <v>2.1624436662269999</v>
      </c>
      <c r="AT23" s="12">
        <v>2.0224725695062</v>
      </c>
      <c r="AU23" s="12">
        <v>0.11307626405178001</v>
      </c>
      <c r="AV23" s="12">
        <v>0</v>
      </c>
      <c r="AW23" s="12">
        <v>0</v>
      </c>
      <c r="AX23" s="12">
        <v>0.82063180852229001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-0.055626616725089999</v>
      </c>
      <c r="BJ23" s="12">
        <v>-0.87896765738399996</v>
      </c>
      <c r="BK23" s="12">
        <v>-0.64094986740759996</v>
      </c>
      <c r="BL23" s="12">
        <v>-0.3358894535436</v>
      </c>
      <c r="BM23" s="12">
        <v>-0.13694035402695001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80"/>
        <v>0</v>
      </c>
    </row>
    <row r="24">
      <c r="A24" s="1">
        <v>13</v>
      </c>
      <c r="B24" s="7">
        <v>1312</v>
      </c>
      <c r="C24" s="11" t="s">
        <v>86</v>
      </c>
      <c r="D24" s="12">
        <v>0.74412087723553999</v>
      </c>
      <c r="E24" s="12">
        <v>0.024413260023939998</v>
      </c>
      <c r="F24" s="12">
        <v>0</v>
      </c>
      <c r="G24" s="12">
        <v>0.71970761721160004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-0.0065611795429659997</v>
      </c>
      <c r="AP24" s="12">
        <v>-0.001744176217311</v>
      </c>
      <c r="AQ24" s="12">
        <v>0</v>
      </c>
      <c r="AR24" s="12">
        <v>-0.001744176217311</v>
      </c>
      <c r="AS24" s="12">
        <v>0</v>
      </c>
      <c r="AT24" s="12">
        <v>0.0047691328468529998</v>
      </c>
      <c r="AU24" s="12">
        <v>0.002803086431214</v>
      </c>
      <c r="AV24" s="12">
        <v>0</v>
      </c>
      <c r="AW24" s="12">
        <v>0</v>
      </c>
      <c r="AX24" s="12">
        <v>0.00076955668996899005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-0.00050264105821530005</v>
      </c>
      <c r="BK24" s="12">
        <v>0</v>
      </c>
      <c r="BL24" s="12">
        <v>0</v>
      </c>
      <c r="BM24" s="12">
        <v>-0.032381503595500002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80"/>
        <v>0</v>
      </c>
    </row>
    <row r="25">
      <c r="A25" s="1">
        <v>13</v>
      </c>
      <c r="B25" s="7">
        <v>1321</v>
      </c>
      <c r="C25" s="11" t="s">
        <v>87</v>
      </c>
      <c r="D25" s="12">
        <v>4.9001398123559996</v>
      </c>
      <c r="E25" s="12">
        <v>4.9001398123559996</v>
      </c>
      <c r="F25" s="12">
        <v>0</v>
      </c>
      <c r="G25" s="12">
        <v>0</v>
      </c>
      <c r="H25" s="12">
        <v>-1.1257322467768001</v>
      </c>
      <c r="I25" s="12">
        <v>0</v>
      </c>
      <c r="J25" s="12">
        <v>0</v>
      </c>
      <c r="K25" s="12">
        <v>-0.99499892377029997</v>
      </c>
      <c r="L25" s="12">
        <v>0</v>
      </c>
      <c r="M25" s="12">
        <v>0</v>
      </c>
      <c r="N25" s="12">
        <v>49.406239115310001</v>
      </c>
      <c r="O25" s="12">
        <v>18.214023503140002</v>
      </c>
      <c r="P25" s="12">
        <v>0.078257387929802996</v>
      </c>
      <c r="Q25" s="12">
        <v>0</v>
      </c>
      <c r="R25" s="12">
        <v>0</v>
      </c>
      <c r="S25" s="12">
        <v>-1.602276410867</v>
      </c>
      <c r="T25" s="12">
        <v>0</v>
      </c>
      <c r="U25" s="12">
        <v>0</v>
      </c>
      <c r="V25" s="12">
        <v>-0.36100333156350001</v>
      </c>
      <c r="W25" s="12">
        <v>0.16750061510482001</v>
      </c>
      <c r="X25" s="12">
        <v>0</v>
      </c>
      <c r="Y25" s="12">
        <v>-0.42164678955361001</v>
      </c>
      <c r="Z25" s="12">
        <v>0</v>
      </c>
      <c r="AA25" s="12">
        <v>-3.9565829140000002</v>
      </c>
      <c r="AB25" s="12">
        <v>-0.61230710840697999</v>
      </c>
      <c r="AC25" s="12">
        <v>1.168231614427</v>
      </c>
      <c r="AD25" s="12">
        <v>19.234307043007</v>
      </c>
      <c r="AE25" s="12">
        <v>-0.40653884172920002</v>
      </c>
      <c r="AF25" s="12">
        <v>-17.665795488179</v>
      </c>
      <c r="AG25" s="12">
        <v>28.029949177946001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2.4979227766510999</v>
      </c>
      <c r="AN25" s="12">
        <v>2.3686371120329999</v>
      </c>
      <c r="AO25" s="12">
        <v>-2.5956364800410001</v>
      </c>
      <c r="AP25" s="12">
        <v>15.265342888960999</v>
      </c>
      <c r="AQ25" s="12">
        <v>0</v>
      </c>
      <c r="AR25" s="12">
        <v>13.768615895050999</v>
      </c>
      <c r="AS25" s="12">
        <v>1.4967269939100001</v>
      </c>
      <c r="AT25" s="12">
        <v>4.3529100860280003</v>
      </c>
      <c r="AU25" s="12">
        <v>2.5970603227710001</v>
      </c>
      <c r="AV25" s="12">
        <v>0</v>
      </c>
      <c r="AW25" s="12">
        <v>0</v>
      </c>
      <c r="AX25" s="12">
        <v>0.74476272692668999</v>
      </c>
      <c r="AY25" s="12">
        <v>0</v>
      </c>
      <c r="AZ25" s="12">
        <v>0</v>
      </c>
      <c r="BA25" s="12">
        <v>-0.36522478819449999</v>
      </c>
      <c r="BB25" s="12">
        <v>0</v>
      </c>
      <c r="BC25" s="12">
        <v>0</v>
      </c>
      <c r="BD25" s="12">
        <v>0</v>
      </c>
      <c r="BE25" s="12">
        <v>0</v>
      </c>
      <c r="BF25" s="12">
        <v>-0.36522478819449999</v>
      </c>
      <c r="BG25" s="12">
        <v>0</v>
      </c>
      <c r="BH25" s="12">
        <v>-1.2331932868796001</v>
      </c>
      <c r="BI25" s="12">
        <v>-0.055626616725089999</v>
      </c>
      <c r="BJ25" s="12">
        <v>-0.57624725678910005</v>
      </c>
      <c r="BK25" s="12">
        <v>-0.20554435916127001</v>
      </c>
      <c r="BL25" s="12">
        <v>-0.035237843461120001</v>
      </c>
      <c r="BM25" s="12">
        <v>-0.17563334257284999</v>
      </c>
      <c r="BN25" s="12">
        <v>-0.0030047053929620998</v>
      </c>
      <c r="BO25" s="12">
        <v>-0.031691094659930003</v>
      </c>
      <c r="BP25" s="12">
        <v>0</v>
      </c>
      <c r="BQ25" s="12">
        <v>0</v>
      </c>
      <c r="BR25" s="12">
        <v>0</v>
      </c>
      <c r="BS25" s="13" t="str">
        <f t="shared" si="80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-31.173127063530998</v>
      </c>
      <c r="I26" s="12">
        <v>0</v>
      </c>
      <c r="J26" s="12">
        <v>0</v>
      </c>
      <c r="K26" s="12">
        <v>-29.776260663174</v>
      </c>
      <c r="L26" s="12">
        <v>0</v>
      </c>
      <c r="M26" s="12">
        <v>0</v>
      </c>
      <c r="N26" s="12">
        <v>3.2175693710969999</v>
      </c>
      <c r="O26" s="12">
        <v>0.28610014757230001</v>
      </c>
      <c r="P26" s="12">
        <v>0.0060197990715203003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-0.027077961976560001</v>
      </c>
      <c r="Z26" s="12">
        <v>0</v>
      </c>
      <c r="AA26" s="12">
        <v>-0.23638429305011999</v>
      </c>
      <c r="AB26" s="12">
        <v>-0.0256707589185</v>
      </c>
      <c r="AC26" s="12">
        <v>0.032010967622920002</v>
      </c>
      <c r="AD26" s="12">
        <v>5.0815511383235004</v>
      </c>
      <c r="AE26" s="12">
        <v>0</v>
      </c>
      <c r="AF26" s="12">
        <v>0</v>
      </c>
      <c r="AG26" s="12">
        <v>3.5480503291237002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0.0050800549177501004</v>
      </c>
      <c r="AN26" s="12">
        <v>0.81625087180769995</v>
      </c>
      <c r="AO26" s="12">
        <v>-0.98887165658609999</v>
      </c>
      <c r="AP26" s="12">
        <v>-0.072856169383598998</v>
      </c>
      <c r="AQ26" s="12">
        <v>0</v>
      </c>
      <c r="AR26" s="12">
        <v>-0.072856169383598998</v>
      </c>
      <c r="AS26" s="12">
        <v>0</v>
      </c>
      <c r="AT26" s="12">
        <v>0.32543557063849998</v>
      </c>
      <c r="AU26" s="12">
        <v>0.2923009818051</v>
      </c>
      <c r="AV26" s="12">
        <v>0</v>
      </c>
      <c r="AW26" s="12">
        <v>0</v>
      </c>
      <c r="AX26" s="12">
        <v>0.0076955668996899996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-0.2212556631541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80"/>
        <v>0</v>
      </c>
    </row>
    <row r="27">
      <c r="A27" s="1">
        <v>13</v>
      </c>
      <c r="B27" s="7">
        <v>1323</v>
      </c>
      <c r="C27" s="11" t="s">
        <v>89</v>
      </c>
      <c r="D27" s="12">
        <v>0.011483615941884</v>
      </c>
      <c r="E27" s="12">
        <v>0.011483615941884</v>
      </c>
      <c r="F27" s="12">
        <v>0</v>
      </c>
      <c r="G27" s="12">
        <v>0</v>
      </c>
      <c r="H27" s="12">
        <v>-0.46133231065550001</v>
      </c>
      <c r="I27" s="12">
        <v>0</v>
      </c>
      <c r="J27" s="12">
        <v>0</v>
      </c>
      <c r="K27" s="12">
        <v>-0.28980551177776998</v>
      </c>
      <c r="L27" s="12">
        <v>0</v>
      </c>
      <c r="M27" s="12">
        <v>0</v>
      </c>
      <c r="N27" s="12">
        <v>29.531724691874</v>
      </c>
      <c r="O27" s="12">
        <v>0.19032084623260001</v>
      </c>
      <c r="P27" s="12">
        <v>0.0060197990715203003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-0.027077961976560001</v>
      </c>
      <c r="Z27" s="12">
        <v>0</v>
      </c>
      <c r="AA27" s="12">
        <v>0</v>
      </c>
      <c r="AB27" s="12">
        <v>-0.12782412828260001</v>
      </c>
      <c r="AC27" s="12">
        <v>0</v>
      </c>
      <c r="AD27" s="12">
        <v>30.715089108272</v>
      </c>
      <c r="AE27" s="12">
        <v>-0.19805089675650001</v>
      </c>
      <c r="AF27" s="12">
        <v>0</v>
      </c>
      <c r="AG27" s="12">
        <v>4.3348048696356001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0.1236940923893</v>
      </c>
      <c r="AN27" s="12">
        <v>0</v>
      </c>
      <c r="AO27" s="12">
        <v>-26.958747621120001</v>
      </c>
      <c r="AP27" s="12">
        <v>-0.15167398591449999</v>
      </c>
      <c r="AQ27" s="12">
        <v>0</v>
      </c>
      <c r="AR27" s="12">
        <v>-0.15167398591449999</v>
      </c>
      <c r="AS27" s="12">
        <v>0</v>
      </c>
      <c r="AT27" s="12">
        <v>0.96560453225779996</v>
      </c>
      <c r="AU27" s="12">
        <v>0.27257843636220003</v>
      </c>
      <c r="AV27" s="12">
        <v>0</v>
      </c>
      <c r="AW27" s="12">
        <v>0</v>
      </c>
      <c r="AX27" s="12">
        <v>0.68652612495924004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-3.6430250588809998</v>
      </c>
      <c r="BI27" s="12">
        <v>-4.9255145472692003</v>
      </c>
      <c r="BJ27" s="12">
        <v>-2.0646769641149998</v>
      </c>
      <c r="BK27" s="12">
        <v>-0.03301344610187</v>
      </c>
      <c r="BL27" s="12">
        <v>-0.71685755303150001</v>
      </c>
      <c r="BM27" s="12">
        <v>-0.063303531505169999</v>
      </c>
      <c r="BN27" s="12">
        <v>-0.0029364041390248</v>
      </c>
      <c r="BO27" s="12">
        <v>-0.086309405088260002</v>
      </c>
      <c r="BP27" s="12">
        <v>0</v>
      </c>
      <c r="BQ27" s="12">
        <v>0</v>
      </c>
      <c r="BR27" s="12">
        <v>0</v>
      </c>
      <c r="BS27" s="13" t="str">
        <f t="shared" si="80"/>
        <v>0</v>
      </c>
    </row>
    <row r="28">
      <c r="A28" s="1">
        <v>13</v>
      </c>
      <c r="B28" s="7">
        <v>1324</v>
      </c>
      <c r="C28" s="11" t="s">
        <v>90</v>
      </c>
      <c r="D28" s="12">
        <v>6.4551031946570001</v>
      </c>
      <c r="E28" s="12">
        <v>6.4551031946570001</v>
      </c>
      <c r="F28" s="12">
        <v>0</v>
      </c>
      <c r="G28" s="12">
        <v>0</v>
      </c>
      <c r="H28" s="12">
        <v>-0.65322797967860002</v>
      </c>
      <c r="I28" s="12">
        <v>0</v>
      </c>
      <c r="J28" s="12">
        <v>0</v>
      </c>
      <c r="K28" s="12">
        <v>-0.60054142162839996</v>
      </c>
      <c r="L28" s="12">
        <v>0</v>
      </c>
      <c r="M28" s="12">
        <v>0</v>
      </c>
      <c r="N28" s="12">
        <v>18.593890213201998</v>
      </c>
      <c r="O28" s="12">
        <v>2.5952034939450002</v>
      </c>
      <c r="P28" s="12">
        <v>0.063164698289397997</v>
      </c>
      <c r="Q28" s="12">
        <v>0</v>
      </c>
      <c r="R28" s="12">
        <v>0</v>
      </c>
      <c r="S28" s="12">
        <v>-0.17981458719148</v>
      </c>
      <c r="T28" s="12">
        <v>0</v>
      </c>
      <c r="U28" s="12">
        <v>0</v>
      </c>
      <c r="V28" s="12">
        <v>-0.10010074632972001</v>
      </c>
      <c r="W28" s="12">
        <v>0.2512509226572</v>
      </c>
      <c r="X28" s="12">
        <v>0</v>
      </c>
      <c r="Y28" s="12">
        <v>-0.24394366539359999</v>
      </c>
      <c r="Z28" s="12">
        <v>0</v>
      </c>
      <c r="AA28" s="12">
        <v>-1.0031804215175999</v>
      </c>
      <c r="AB28" s="12">
        <v>-1.6727107285419001</v>
      </c>
      <c r="AC28" s="12">
        <v>0</v>
      </c>
      <c r="AD28" s="12">
        <v>15.156340290179999</v>
      </c>
      <c r="AE28" s="12">
        <v>-0.080649918034039994</v>
      </c>
      <c r="AF28" s="12">
        <v>-2.6690817584492001</v>
      </c>
      <c r="AG28" s="12">
        <v>6.7384801637856002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0.079345940499901998</v>
      </c>
      <c r="AN28" s="12">
        <v>0.59850084115729996</v>
      </c>
      <c r="AO28" s="12">
        <v>-6.0649279476159998</v>
      </c>
      <c r="AP28" s="12">
        <v>-1.7411173617169999</v>
      </c>
      <c r="AQ28" s="12">
        <v>0</v>
      </c>
      <c r="AR28" s="12">
        <v>-3.9494196456180002</v>
      </c>
      <c r="AS28" s="12">
        <v>2.2083022839009998</v>
      </c>
      <c r="AT28" s="12">
        <v>4.8458398042899997</v>
      </c>
      <c r="AU28" s="12">
        <v>3.3332582555310002</v>
      </c>
      <c r="AV28" s="12">
        <v>0</v>
      </c>
      <c r="AW28" s="12">
        <v>0</v>
      </c>
      <c r="AX28" s="12">
        <v>0.95501590345950005</v>
      </c>
      <c r="AY28" s="12">
        <v>0</v>
      </c>
      <c r="AZ28" s="12">
        <v>-8.1198826602136993</v>
      </c>
      <c r="BA28" s="12">
        <v>-0.27421717531250001</v>
      </c>
      <c r="BB28" s="12">
        <v>0</v>
      </c>
      <c r="BC28" s="12">
        <v>0</v>
      </c>
      <c r="BD28" s="12">
        <v>0</v>
      </c>
      <c r="BE28" s="12">
        <v>0</v>
      </c>
      <c r="BF28" s="12">
        <v>-0.27421717531250001</v>
      </c>
      <c r="BG28" s="12">
        <v>0</v>
      </c>
      <c r="BH28" s="12">
        <v>-0.80988827742369995</v>
      </c>
      <c r="BI28" s="12">
        <v>-0.10898985577924</v>
      </c>
      <c r="BJ28" s="12">
        <v>-0.82095217153169997</v>
      </c>
      <c r="BK28" s="12">
        <v>-0.744456914769</v>
      </c>
      <c r="BL28" s="12">
        <v>-0.43840794898890001</v>
      </c>
      <c r="BM28" s="12">
        <v>-12.716149556917999</v>
      </c>
      <c r="BN28" s="12">
        <v>-0.33230698465230002</v>
      </c>
      <c r="BO28" s="12">
        <v>-0.72341482036479998</v>
      </c>
      <c r="BP28" s="12">
        <v>-0.021052425893395</v>
      </c>
      <c r="BQ28" s="12">
        <v>0</v>
      </c>
      <c r="BR28" s="12">
        <v>0</v>
      </c>
      <c r="BS28" s="13" t="str">
        <f t="shared" si="80"/>
        <v>0</v>
      </c>
    </row>
    <row r="29">
      <c r="A29" s="1">
        <v>13</v>
      </c>
      <c r="B29" s="7">
        <v>1325</v>
      </c>
      <c r="C29" s="11" t="s">
        <v>91</v>
      </c>
      <c r="D29" s="12">
        <v>1.1260360106425999</v>
      </c>
      <c r="E29" s="12">
        <v>1.2547916387036</v>
      </c>
      <c r="F29" s="12">
        <v>0</v>
      </c>
      <c r="G29" s="12">
        <v>-0.12875562806093999</v>
      </c>
      <c r="H29" s="12">
        <v>-1.5337877505469999</v>
      </c>
      <c r="I29" s="12">
        <v>0</v>
      </c>
      <c r="J29" s="12">
        <v>0</v>
      </c>
      <c r="K29" s="12">
        <v>-1.4522476201309</v>
      </c>
      <c r="L29" s="12">
        <v>0</v>
      </c>
      <c r="M29" s="12">
        <v>0</v>
      </c>
      <c r="N29" s="12">
        <v>1.755701472221</v>
      </c>
      <c r="O29" s="12">
        <v>0.90503879444099999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-0.069319766833329993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-0.020558820056679999</v>
      </c>
      <c r="AC29" s="12">
        <v>0.027612926018070999</v>
      </c>
      <c r="AD29" s="12">
        <v>0.46859147977213</v>
      </c>
      <c r="AE29" s="12">
        <v>0</v>
      </c>
      <c r="AF29" s="12">
        <v>0</v>
      </c>
      <c r="AG29" s="12">
        <v>0.16344484840616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0.048131057959639997</v>
      </c>
      <c r="AN29" s="12">
        <v>0</v>
      </c>
      <c r="AO29" s="12">
        <v>-2.0922094093200001</v>
      </c>
      <c r="AP29" s="12">
        <v>-0.77577866556639996</v>
      </c>
      <c r="AQ29" s="12">
        <v>0</v>
      </c>
      <c r="AR29" s="12">
        <v>-0.77577866556639996</v>
      </c>
      <c r="AS29" s="12">
        <v>0</v>
      </c>
      <c r="AT29" s="12">
        <v>29.08898784174</v>
      </c>
      <c r="AU29" s="12">
        <v>24.493557601399999</v>
      </c>
      <c r="AV29" s="12">
        <v>0</v>
      </c>
      <c r="AW29" s="12">
        <v>0</v>
      </c>
      <c r="AX29" s="12">
        <v>1.271389566019</v>
      </c>
      <c r="AY29" s="12">
        <v>0</v>
      </c>
      <c r="AZ29" s="12">
        <v>-1.0432307035782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-0.018542205575029998</v>
      </c>
      <c r="BJ29" s="12">
        <v>-0.18672421947619999</v>
      </c>
      <c r="BK29" s="12">
        <v>-0.076391113464810007</v>
      </c>
      <c r="BL29" s="12">
        <v>-0.041290024787140001</v>
      </c>
      <c r="BM29" s="12">
        <v>-0.30709241484779998</v>
      </c>
      <c r="BN29" s="12">
        <v>-0.0044874441166279999</v>
      </c>
      <c r="BO29" s="12">
        <v>-0.016027894767297001</v>
      </c>
      <c r="BP29" s="12">
        <v>0</v>
      </c>
      <c r="BQ29" s="12">
        <v>0</v>
      </c>
      <c r="BR29" s="12">
        <v>0</v>
      </c>
      <c r="BS29" s="13" t="str">
        <f t="shared" si="80"/>
        <v>0</v>
      </c>
    </row>
    <row r="30">
      <c r="A30" s="1">
        <v>13</v>
      </c>
      <c r="B30" s="7">
        <v>1330</v>
      </c>
      <c r="C30" s="11" t="s">
        <v>92</v>
      </c>
      <c r="D30" s="12">
        <v>0.77970523796979996</v>
      </c>
      <c r="E30" s="12">
        <v>0.77970523796979996</v>
      </c>
      <c r="F30" s="12">
        <v>0</v>
      </c>
      <c r="G30" s="12">
        <v>0</v>
      </c>
      <c r="H30" s="12">
        <v>-0.32126282755688002</v>
      </c>
      <c r="I30" s="12">
        <v>0</v>
      </c>
      <c r="J30" s="12">
        <v>0</v>
      </c>
      <c r="K30" s="12">
        <v>-0.31073590985060001</v>
      </c>
      <c r="L30" s="12">
        <v>0</v>
      </c>
      <c r="M30" s="12">
        <v>0</v>
      </c>
      <c r="N30" s="12">
        <v>0.89689340186739996</v>
      </c>
      <c r="O30" s="12">
        <v>0.2826178270693</v>
      </c>
      <c r="P30" s="12">
        <v>0</v>
      </c>
      <c r="Q30" s="12">
        <v>0</v>
      </c>
      <c r="R30" s="12">
        <v>0</v>
      </c>
      <c r="S30" s="12">
        <v>-0.17981458719148</v>
      </c>
      <c r="T30" s="12">
        <v>0</v>
      </c>
      <c r="U30" s="12">
        <v>0</v>
      </c>
      <c r="V30" s="12">
        <v>-0.10785855417027999</v>
      </c>
      <c r="W30" s="12">
        <v>0</v>
      </c>
      <c r="X30" s="12">
        <v>0</v>
      </c>
      <c r="Y30" s="12">
        <v>-0.081233885929679006</v>
      </c>
      <c r="Z30" s="12">
        <v>0</v>
      </c>
      <c r="AA30" s="12">
        <v>-0.058934648379719998</v>
      </c>
      <c r="AB30" s="12">
        <v>-0.0079468176087699998</v>
      </c>
      <c r="AC30" s="12">
        <v>0</v>
      </c>
      <c r="AD30" s="12">
        <v>0</v>
      </c>
      <c r="AE30" s="12">
        <v>-0.057055863581719997</v>
      </c>
      <c r="AF30" s="12">
        <v>0</v>
      </c>
      <c r="AG30" s="12">
        <v>0.32835670428189001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0.0629413748335</v>
      </c>
      <c r="AN30" s="12">
        <v>0.54675122012620003</v>
      </c>
      <c r="AO30" s="12">
        <v>-0.52963724217230002</v>
      </c>
      <c r="AP30" s="12">
        <v>-0.53945212208850002</v>
      </c>
      <c r="AQ30" s="12">
        <v>0</v>
      </c>
      <c r="AR30" s="12">
        <v>-0.70474577136560002</v>
      </c>
      <c r="AS30" s="12">
        <v>0.1652936492771</v>
      </c>
      <c r="AT30" s="12">
        <v>0.41768128286459999</v>
      </c>
      <c r="AU30" s="12">
        <v>0.23881053961990001</v>
      </c>
      <c r="AV30" s="12">
        <v>0</v>
      </c>
      <c r="AW30" s="12">
        <v>0</v>
      </c>
      <c r="AX30" s="12">
        <v>0.12766831839817</v>
      </c>
      <c r="AY30" s="12">
        <v>0</v>
      </c>
      <c r="AZ30" s="12">
        <v>7.1144791186483003</v>
      </c>
      <c r="BA30" s="12">
        <v>-6.7342974108730003</v>
      </c>
      <c r="BB30" s="12">
        <v>0</v>
      </c>
      <c r="BC30" s="12">
        <v>0</v>
      </c>
      <c r="BD30" s="12">
        <v>0</v>
      </c>
      <c r="BE30" s="12">
        <v>0</v>
      </c>
      <c r="BF30" s="12">
        <v>-6.7342974108730003</v>
      </c>
      <c r="BG30" s="12">
        <v>0</v>
      </c>
      <c r="BH30" s="12">
        <v>-0.20035402644054001</v>
      </c>
      <c r="BI30" s="12">
        <v>-0.70762762844719995</v>
      </c>
      <c r="BJ30" s="12">
        <v>-0.13641491461790001</v>
      </c>
      <c r="BK30" s="12">
        <v>-0.45043556593110001</v>
      </c>
      <c r="BL30" s="12">
        <v>-0.44175232105919998</v>
      </c>
      <c r="BM30" s="12">
        <v>-0.24891354410336999</v>
      </c>
      <c r="BN30" s="12">
        <v>-0.017655311331217002</v>
      </c>
      <c r="BO30" s="12">
        <v>-0.10629457244936</v>
      </c>
      <c r="BP30" s="12">
        <v>0</v>
      </c>
      <c r="BQ30" s="12">
        <v>0</v>
      </c>
      <c r="BR30" s="12">
        <v>0</v>
      </c>
      <c r="BS30" s="13" t="str">
        <f t="shared" si="80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-0.0032805897714829999</v>
      </c>
      <c r="AP31" s="12">
        <v>0</v>
      </c>
      <c r="AQ31" s="12">
        <v>0</v>
      </c>
      <c r="AR31" s="12">
        <v>0</v>
      </c>
      <c r="AS31" s="12">
        <v>0</v>
      </c>
      <c r="AT31" s="12">
        <v>0.0046619123542979996</v>
      </c>
      <c r="AU31" s="12">
        <v>0.0043771074572219997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-6.283013227691e-05</v>
      </c>
      <c r="BK31" s="12">
        <v>-0.16506723050933</v>
      </c>
      <c r="BL31" s="12">
        <v>-0.10737557502947</v>
      </c>
      <c r="BM31" s="12">
        <v>-9.5221665586069992</v>
      </c>
      <c r="BN31" s="12">
        <v>-0.014336553646185</v>
      </c>
      <c r="BO31" s="12">
        <v>-0.019646759298933</v>
      </c>
      <c r="BP31" s="12">
        <v>0</v>
      </c>
      <c r="BQ31" s="12">
        <v>0</v>
      </c>
      <c r="BR31" s="12">
        <v>0</v>
      </c>
      <c r="BS31" s="13" t="str">
        <f t="shared" si="80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-0.18548261934967999</v>
      </c>
      <c r="I32" s="12">
        <v>0</v>
      </c>
      <c r="J32" s="12">
        <v>0</v>
      </c>
      <c r="K32" s="12">
        <v>-0.14812281713086001</v>
      </c>
      <c r="L32" s="12">
        <v>0</v>
      </c>
      <c r="M32" s="12">
        <v>0</v>
      </c>
      <c r="N32" s="12">
        <v>0.24168515499779999</v>
      </c>
      <c r="O32" s="12">
        <v>0.10782164719928999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-0.010195519037720001</v>
      </c>
      <c r="AC32" s="12">
        <v>0</v>
      </c>
      <c r="AD32" s="12">
        <v>0</v>
      </c>
      <c r="AE32" s="12">
        <v>-0.02688330601135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0.0042684139596320999</v>
      </c>
      <c r="AN32" s="12">
        <v>0</v>
      </c>
      <c r="AO32" s="12">
        <v>-0.014205746454696</v>
      </c>
      <c r="AP32" s="12">
        <v>0.75308707928756002</v>
      </c>
      <c r="AQ32" s="12">
        <v>0</v>
      </c>
      <c r="AR32" s="12">
        <v>-0.005232528651934</v>
      </c>
      <c r="AS32" s="12">
        <v>0.75831960793950004</v>
      </c>
      <c r="AT32" s="12">
        <v>0.13913188210060001</v>
      </c>
      <c r="AU32" s="12">
        <v>0.06653940303441</v>
      </c>
      <c r="AV32" s="12">
        <v>0</v>
      </c>
      <c r="AW32" s="12">
        <v>0</v>
      </c>
      <c r="AX32" s="12">
        <v>0.029451954955779999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-0.0026488865107185998</v>
      </c>
      <c r="BJ32" s="12">
        <v>-0.086031774307179995</v>
      </c>
      <c r="BK32" s="12">
        <v>0</v>
      </c>
      <c r="BL32" s="12">
        <v>-0.015445055879387</v>
      </c>
      <c r="BM32" s="12">
        <v>-0.309441444367</v>
      </c>
      <c r="BN32" s="12">
        <v>-2.5277842271936999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80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0.040237473648242997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80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0.060107909628339999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0.013806463009039999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-0.01802802991056</v>
      </c>
      <c r="AP34" s="12">
        <v>0</v>
      </c>
      <c r="AQ34" s="12">
        <v>0</v>
      </c>
      <c r="AR34" s="12">
        <v>0</v>
      </c>
      <c r="AS34" s="12">
        <v>0</v>
      </c>
      <c r="AT34" s="12">
        <v>0.057524661057690003</v>
      </c>
      <c r="AU34" s="12">
        <v>0.052335681296179999</v>
      </c>
      <c r="AV34" s="12">
        <v>0</v>
      </c>
      <c r="AW34" s="12">
        <v>0</v>
      </c>
      <c r="AX34" s="12">
        <v>0.00076955668996899005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-0.013244432553593</v>
      </c>
      <c r="BJ34" s="12">
        <v>0</v>
      </c>
      <c r="BK34" s="12">
        <v>0</v>
      </c>
      <c r="BL34" s="12">
        <v>-2.2690325349246998</v>
      </c>
      <c r="BM34" s="12">
        <v>-0.39977002334060002</v>
      </c>
      <c r="BN34" s="12">
        <v>-0.21496967370917</v>
      </c>
      <c r="BO34" s="12">
        <v>-0.019646759298933</v>
      </c>
      <c r="BP34" s="12">
        <v>0</v>
      </c>
      <c r="BQ34" s="12">
        <v>0</v>
      </c>
      <c r="BR34" s="12">
        <v>0</v>
      </c>
      <c r="BS34" s="13" t="str">
        <f t="shared" si="80"/>
        <v>0</v>
      </c>
    </row>
    <row r="35">
      <c r="A35" s="1">
        <v>13</v>
      </c>
      <c r="B35" s="7">
        <v>1345</v>
      </c>
      <c r="C35" s="11" t="s">
        <v>97</v>
      </c>
      <c r="D35" s="12">
        <v>0.2045770538735</v>
      </c>
      <c r="E35" s="12">
        <v>0.2045770538735</v>
      </c>
      <c r="F35" s="12">
        <v>0</v>
      </c>
      <c r="G35" s="12">
        <v>0</v>
      </c>
      <c r="H35" s="12">
        <v>-0.0033291484720920001</v>
      </c>
      <c r="I35" s="12">
        <v>0</v>
      </c>
      <c r="J35" s="12">
        <v>0</v>
      </c>
      <c r="K35" s="12">
        <v>-0.0032200612419752001</v>
      </c>
      <c r="L35" s="12">
        <v>0</v>
      </c>
      <c r="M35" s="12">
        <v>0</v>
      </c>
      <c r="N35" s="12">
        <v>0.020035969876110001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0.0046021543363458997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0.016386368845029999</v>
      </c>
      <c r="AN35" s="12">
        <v>0</v>
      </c>
      <c r="AO35" s="12">
        <v>-0.0038222834558649999</v>
      </c>
      <c r="AP35" s="12">
        <v>-0.010818629670241</v>
      </c>
      <c r="AQ35" s="12">
        <v>0</v>
      </c>
      <c r="AR35" s="12">
        <v>-0.010818629670241</v>
      </c>
      <c r="AS35" s="12">
        <v>0</v>
      </c>
      <c r="AT35" s="12">
        <v>0.016793228688382001</v>
      </c>
      <c r="AU35" s="12">
        <v>0.014092607892464</v>
      </c>
      <c r="AV35" s="12">
        <v>0</v>
      </c>
      <c r="AW35" s="12">
        <v>0</v>
      </c>
      <c r="AX35" s="12">
        <v>0.00076955668996899005</v>
      </c>
      <c r="AY35" s="12">
        <v>0</v>
      </c>
      <c r="AZ35" s="12">
        <v>-2.1498044413490001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-0.021191092085749</v>
      </c>
      <c r="BJ35" s="12">
        <v>-1.6544298406610001</v>
      </c>
      <c r="BK35" s="12">
        <v>0</v>
      </c>
      <c r="BL35" s="12">
        <v>-1.5410906810925</v>
      </c>
      <c r="BM35" s="12">
        <v>-51.758020125469997</v>
      </c>
      <c r="BN35" s="12">
        <v>-0.029652198412425002</v>
      </c>
      <c r="BO35" s="12">
        <v>-0.36849175407579998</v>
      </c>
      <c r="BP35" s="12">
        <v>-0.61503158502849997</v>
      </c>
      <c r="BQ35" s="12">
        <v>0</v>
      </c>
      <c r="BR35" s="12">
        <v>0</v>
      </c>
      <c r="BS35" s="13" t="str">
        <f t="shared" si="80"/>
        <v>0</v>
      </c>
    </row>
    <row r="36">
      <c r="A36" s="1">
        <v>13</v>
      </c>
      <c r="B36" s="7">
        <v>1346</v>
      </c>
      <c r="C36" s="11" t="s">
        <v>98</v>
      </c>
      <c r="D36" s="12">
        <v>0.025689217350819998</v>
      </c>
      <c r="E36" s="12">
        <v>0.025689217350819998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0.15092438742809999</v>
      </c>
      <c r="O36" s="12">
        <v>0.057176750867420002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-0.01539048974819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-0.0034667971144999002</v>
      </c>
      <c r="AC36" s="12">
        <v>0</v>
      </c>
      <c r="AD36" s="12">
        <v>0.11045731320002999</v>
      </c>
      <c r="AE36" s="12">
        <v>0</v>
      </c>
      <c r="AF36" s="12">
        <v>0</v>
      </c>
      <c r="AG36" s="12">
        <v>0.1135954445631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-0.02507004780752</v>
      </c>
      <c r="AP36" s="12">
        <v>-0.48669874668129998</v>
      </c>
      <c r="AQ36" s="12">
        <v>0</v>
      </c>
      <c r="AR36" s="12">
        <v>-0.48669874668129998</v>
      </c>
      <c r="AS36" s="12">
        <v>0</v>
      </c>
      <c r="AT36" s="12">
        <v>0.21213139961383001</v>
      </c>
      <c r="AU36" s="12">
        <v>0.17367751812592</v>
      </c>
      <c r="AV36" s="12">
        <v>0</v>
      </c>
      <c r="AW36" s="12">
        <v>0</v>
      </c>
      <c r="AX36" s="12">
        <v>0.0069260102097209002</v>
      </c>
      <c r="AY36" s="12">
        <v>0</v>
      </c>
      <c r="AZ36" s="12">
        <v>-0.17632451839842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-9.8470782306750007</v>
      </c>
      <c r="BJ36" s="12">
        <v>-0.35667277557679999</v>
      </c>
      <c r="BK36" s="12">
        <v>0</v>
      </c>
      <c r="BL36" s="12">
        <v>-0.18556364850237</v>
      </c>
      <c r="BM36" s="12">
        <v>-0.15475345967847001</v>
      </c>
      <c r="BN36" s="12">
        <v>-0.0088801588267030003</v>
      </c>
      <c r="BO36" s="12">
        <v>-0.07028151032096</v>
      </c>
      <c r="BP36" s="12">
        <v>0</v>
      </c>
      <c r="BQ36" s="12">
        <v>0</v>
      </c>
      <c r="BR36" s="12">
        <v>0</v>
      </c>
      <c r="BS36" s="13" t="str">
        <f t="shared" si="80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-0.16312827513250999</v>
      </c>
      <c r="I37" s="12">
        <v>0</v>
      </c>
      <c r="J37" s="12">
        <v>0</v>
      </c>
      <c r="K37" s="12">
        <v>-0.15778300085677999</v>
      </c>
      <c r="L37" s="12">
        <v>0</v>
      </c>
      <c r="M37" s="12">
        <v>0</v>
      </c>
      <c r="N37" s="12">
        <v>0.89868560265950004</v>
      </c>
      <c r="O37" s="12">
        <v>0.47257974273100001</v>
      </c>
      <c r="P37" s="12">
        <v>0</v>
      </c>
      <c r="Q37" s="12">
        <v>0</v>
      </c>
      <c r="R37" s="12">
        <v>0</v>
      </c>
      <c r="S37" s="12">
        <v>-0.17981458719148</v>
      </c>
      <c r="T37" s="12">
        <v>0</v>
      </c>
      <c r="U37" s="12">
        <v>0</v>
      </c>
      <c r="V37" s="12">
        <v>-0.01539048974819</v>
      </c>
      <c r="W37" s="12">
        <v>0</v>
      </c>
      <c r="X37" s="12">
        <v>0</v>
      </c>
      <c r="Y37" s="12">
        <v>-0.054155923953120001</v>
      </c>
      <c r="Z37" s="12">
        <v>0</v>
      </c>
      <c r="AA37" s="12">
        <v>-0.092340842804069997</v>
      </c>
      <c r="AB37" s="12">
        <v>-0.0030484017778001</v>
      </c>
      <c r="AC37" s="12">
        <v>0.0091022523069399994</v>
      </c>
      <c r="AD37" s="12">
        <v>0.23429573988606001</v>
      </c>
      <c r="AE37" s="12">
        <v>-0.02688330601135</v>
      </c>
      <c r="AF37" s="12">
        <v>-0.82184213141871998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0.0597577954349</v>
      </c>
      <c r="AN37" s="12">
        <v>0</v>
      </c>
      <c r="AO37" s="12">
        <v>-0.42378266307290002</v>
      </c>
      <c r="AP37" s="12">
        <v>-0.20521060606955999</v>
      </c>
      <c r="AQ37" s="12">
        <v>0</v>
      </c>
      <c r="AR37" s="12">
        <v>-0.20521060606955999</v>
      </c>
      <c r="AS37" s="12">
        <v>0</v>
      </c>
      <c r="AT37" s="12">
        <v>0.62529437402169996</v>
      </c>
      <c r="AU37" s="12">
        <v>0.3043444804257</v>
      </c>
      <c r="AV37" s="12">
        <v>0</v>
      </c>
      <c r="AW37" s="12">
        <v>0</v>
      </c>
      <c r="AX37" s="12">
        <v>0.1299294847111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-0.39656134354110001</v>
      </c>
      <c r="BI37" s="12">
        <v>-0.10595546042874</v>
      </c>
      <c r="BJ37" s="12">
        <v>-0.061418641236209999</v>
      </c>
      <c r="BK37" s="12">
        <v>-0.80807556403409997</v>
      </c>
      <c r="BL37" s="12">
        <v>-1.2978309972690001</v>
      </c>
      <c r="BM37" s="12">
        <v>-3.6392811720460001</v>
      </c>
      <c r="BN37" s="12">
        <v>-0.24273025037328999</v>
      </c>
      <c r="BO37" s="12">
        <v>-6.1653556324279997</v>
      </c>
      <c r="BP37" s="12">
        <v>-0.76669497972989997</v>
      </c>
      <c r="BQ37" s="12">
        <v>0</v>
      </c>
      <c r="BR37" s="12">
        <v>0</v>
      </c>
      <c r="BS37" s="13" t="str">
        <f t="shared" si="80"/>
        <v>0</v>
      </c>
    </row>
    <row r="38">
      <c r="A38" s="1">
        <v>14</v>
      </c>
      <c r="B38" s="7">
        <v>1411</v>
      </c>
      <c r="C38" s="11" t="s">
        <v>100</v>
      </c>
      <c r="D38" s="12">
        <v>-0.054296956696620997</v>
      </c>
      <c r="E38" s="12">
        <v>-0.054296956696620997</v>
      </c>
      <c r="F38" s="12">
        <v>0</v>
      </c>
      <c r="G38" s="12">
        <v>0</v>
      </c>
      <c r="H38" s="12">
        <v>-0.012568232453776</v>
      </c>
      <c r="I38" s="12">
        <v>0</v>
      </c>
      <c r="J38" s="12">
        <v>0</v>
      </c>
      <c r="K38" s="12">
        <v>-0.012527327152246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-0.0094274974129410008</v>
      </c>
      <c r="AU38" s="12">
        <v>-0.0060761018230829997</v>
      </c>
      <c r="AV38" s="12">
        <v>0</v>
      </c>
      <c r="AW38" s="12">
        <v>0</v>
      </c>
      <c r="AX38" s="12">
        <v>-0.0025429316903090001</v>
      </c>
      <c r="AY38" s="12">
        <v>0</v>
      </c>
      <c r="AZ38" s="12">
        <v>-1.3779838242369999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-0.36998072966744999</v>
      </c>
      <c r="BI38" s="12">
        <v>0</v>
      </c>
      <c r="BJ38" s="12">
        <v>0.033723102108583002</v>
      </c>
      <c r="BK38" s="12">
        <v>0</v>
      </c>
      <c r="BL38" s="12">
        <v>0</v>
      </c>
      <c r="BM38" s="12">
        <v>0</v>
      </c>
      <c r="BN38" s="12">
        <v>-0.0021231589386772002</v>
      </c>
      <c r="BO38" s="12">
        <v>-0.10508086069852</v>
      </c>
      <c r="BP38" s="12">
        <v>0</v>
      </c>
      <c r="BQ38" s="12">
        <v>0</v>
      </c>
      <c r="BR38" s="12">
        <v>0</v>
      </c>
      <c r="BS38" s="13" t="str">
        <f t="shared" si="80"/>
        <v>0</v>
      </c>
    </row>
    <row r="39">
      <c r="A39" s="1">
        <v>14</v>
      </c>
      <c r="B39" s="7">
        <v>1412</v>
      </c>
      <c r="C39" s="11" t="s">
        <v>101</v>
      </c>
      <c r="D39" s="12">
        <v>-1.1102424268558999</v>
      </c>
      <c r="E39" s="12">
        <v>-1.1102424268558999</v>
      </c>
      <c r="F39" s="12">
        <v>0</v>
      </c>
      <c r="G39" s="12">
        <v>0</v>
      </c>
      <c r="H39" s="12">
        <v>-0.007426682813595</v>
      </c>
      <c r="I39" s="12">
        <v>0</v>
      </c>
      <c r="J39" s="12">
        <v>0</v>
      </c>
      <c r="K39" s="12">
        <v>-0.0074025114990550001</v>
      </c>
      <c r="L39" s="12">
        <v>0</v>
      </c>
      <c r="M39" s="12">
        <v>0</v>
      </c>
      <c r="N39" s="12">
        <v>0.78835007897980003</v>
      </c>
      <c r="O39" s="12">
        <v>0.8910054023392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-0.033250072183130003</v>
      </c>
      <c r="AP39" s="12">
        <v>-0.17328544221591999</v>
      </c>
      <c r="AQ39" s="12">
        <v>0</v>
      </c>
      <c r="AR39" s="12">
        <v>-0.0076993087079300004</v>
      </c>
      <c r="AS39" s="12">
        <v>-0.16558613350799001</v>
      </c>
      <c r="AT39" s="12">
        <v>-0.017868356184849998</v>
      </c>
      <c r="AU39" s="12">
        <v>-0.012552105728163</v>
      </c>
      <c r="AV39" s="12">
        <v>0</v>
      </c>
      <c r="AW39" s="12">
        <v>0</v>
      </c>
      <c r="AX39" s="12">
        <v>-0.0025429316903090001</v>
      </c>
      <c r="AY39" s="12">
        <v>0</v>
      </c>
      <c r="AZ39" s="12">
        <v>-9.8499045272989001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0.0010348437177119</v>
      </c>
      <c r="BK39" s="12">
        <v>0</v>
      </c>
      <c r="BL39" s="12">
        <v>-0.0052012279208119997</v>
      </c>
      <c r="BM39" s="12">
        <v>0.077594599631780004</v>
      </c>
      <c r="BN39" s="12">
        <v>-0.00035814214488869998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80"/>
        <v>0</v>
      </c>
    </row>
    <row r="40">
      <c r="A40" s="1">
        <v>14</v>
      </c>
      <c r="B40" s="7">
        <v>1420</v>
      </c>
      <c r="C40" s="11" t="s">
        <v>102</v>
      </c>
      <c r="D40" s="12">
        <v>-2.2985794324998001</v>
      </c>
      <c r="E40" s="12">
        <v>-2.2985794324998001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3.0015054761041999</v>
      </c>
      <c r="O40" s="12">
        <v>0.6971360738604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0.044476444258999999</v>
      </c>
      <c r="AC40" s="12">
        <v>0</v>
      </c>
      <c r="AD40" s="12">
        <v>0</v>
      </c>
      <c r="AE40" s="12">
        <v>0</v>
      </c>
      <c r="AF40" s="12">
        <v>0</v>
      </c>
      <c r="AG40" s="12">
        <v>2.1554719299257998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-0.05398848537078</v>
      </c>
      <c r="AP40" s="12">
        <v>-23.886868457079999</v>
      </c>
      <c r="AQ40" s="12">
        <v>0</v>
      </c>
      <c r="AR40" s="12">
        <v>-33.569138943719999</v>
      </c>
      <c r="AS40" s="12">
        <v>9.6822704866399008</v>
      </c>
      <c r="AT40" s="12">
        <v>-0.35853593401549999</v>
      </c>
      <c r="AU40" s="12">
        <v>-0.031104850549979999</v>
      </c>
      <c r="AV40" s="12">
        <v>0</v>
      </c>
      <c r="AW40" s="12">
        <v>0</v>
      </c>
      <c r="AX40" s="12">
        <v>-0.53627603868960005</v>
      </c>
      <c r="AY40" s="12">
        <v>0</v>
      </c>
      <c r="AZ40" s="12">
        <v>-0.75750638103190004</v>
      </c>
      <c r="BA40" s="12">
        <v>-0.62055815524077995</v>
      </c>
      <c r="BB40" s="12">
        <v>0</v>
      </c>
      <c r="BC40" s="12">
        <v>0</v>
      </c>
      <c r="BD40" s="12">
        <v>0</v>
      </c>
      <c r="BE40" s="12">
        <v>0</v>
      </c>
      <c r="BF40" s="12">
        <v>-0.62055815524077995</v>
      </c>
      <c r="BG40" s="12">
        <v>0</v>
      </c>
      <c r="BH40" s="12">
        <v>-0.73996145933489998</v>
      </c>
      <c r="BI40" s="12">
        <v>-0.041292662720004002</v>
      </c>
      <c r="BJ40" s="12">
        <v>0.026234331006186998</v>
      </c>
      <c r="BK40" s="12">
        <v>0</v>
      </c>
      <c r="BL40" s="12">
        <v>0</v>
      </c>
      <c r="BM40" s="12">
        <v>0.0097346910401080993</v>
      </c>
      <c r="BN40" s="12">
        <v>-0.027540466084614999</v>
      </c>
      <c r="BO40" s="12">
        <v>-0.023418713093880002</v>
      </c>
      <c r="BP40" s="12">
        <v>0</v>
      </c>
      <c r="BQ40" s="12">
        <v>0</v>
      </c>
      <c r="BR40" s="12">
        <v>0</v>
      </c>
      <c r="BS40" s="13" t="str">
        <f t="shared" si="80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-0.0076993087079300004</v>
      </c>
      <c r="AQ41" s="12">
        <v>0</v>
      </c>
      <c r="AR41" s="12">
        <v>-0.0076993087079300004</v>
      </c>
      <c r="AS41" s="12">
        <v>0</v>
      </c>
      <c r="AT41" s="12">
        <v>-0.0048147780888050003</v>
      </c>
      <c r="AU41" s="12">
        <v>-0.0036939987444119999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-0.087906274968210005</v>
      </c>
      <c r="BL41" s="12">
        <v>-0.020804911683240002</v>
      </c>
      <c r="BM41" s="12">
        <v>0.078244938751390006</v>
      </c>
      <c r="BN41" s="12">
        <v>-0.0021020917536837</v>
      </c>
      <c r="BO41" s="12">
        <v>-10.407225585413</v>
      </c>
      <c r="BP41" s="12">
        <v>0</v>
      </c>
      <c r="BQ41" s="12">
        <v>0</v>
      </c>
      <c r="BR41" s="12">
        <v>0</v>
      </c>
      <c r="BS41" s="13" t="str">
        <f t="shared" si="80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-0.013710799040482001</v>
      </c>
      <c r="I42" s="12">
        <v>0</v>
      </c>
      <c r="J42" s="12">
        <v>0</v>
      </c>
      <c r="K42" s="12">
        <v>-0.013666175075178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-0.0076993087079300004</v>
      </c>
      <c r="AQ42" s="12">
        <v>0</v>
      </c>
      <c r="AR42" s="12">
        <v>-0.0076993087079300004</v>
      </c>
      <c r="AS42" s="12">
        <v>0</v>
      </c>
      <c r="AT42" s="12">
        <v>-0.055722645733099999</v>
      </c>
      <c r="AU42" s="12">
        <v>-0.044988493343709003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-0.0053859994852180001</v>
      </c>
      <c r="BJ42" s="12">
        <v>0</v>
      </c>
      <c r="BK42" s="12">
        <v>0</v>
      </c>
      <c r="BL42" s="12">
        <v>-0.080530906956389994</v>
      </c>
      <c r="BM42" s="12">
        <v>0.39140017795420001</v>
      </c>
      <c r="BN42" s="12">
        <v>0</v>
      </c>
      <c r="BO42" s="12">
        <v>-1.7531661501416</v>
      </c>
      <c r="BP42" s="12">
        <v>1.6972536292328</v>
      </c>
      <c r="BQ42" s="12">
        <v>0</v>
      </c>
      <c r="BR42" s="12">
        <v>0</v>
      </c>
      <c r="BS42" s="13" t="str">
        <f t="shared" si="80"/>
        <v>0</v>
      </c>
    </row>
    <row r="43">
      <c r="A43" s="1">
        <v>14</v>
      </c>
      <c r="B43" s="7">
        <v>1439</v>
      </c>
      <c r="C43" s="11" t="s">
        <v>105</v>
      </c>
      <c r="D43" s="12">
        <v>-6.6653470698000001</v>
      </c>
      <c r="E43" s="12">
        <v>-6.6653470698000001</v>
      </c>
      <c r="F43" s="12">
        <v>0</v>
      </c>
      <c r="G43" s="12">
        <v>0</v>
      </c>
      <c r="H43" s="12">
        <v>-0.16265456054589</v>
      </c>
      <c r="I43" s="12">
        <v>0</v>
      </c>
      <c r="J43" s="12">
        <v>0</v>
      </c>
      <c r="K43" s="12">
        <v>-0.11787076002341</v>
      </c>
      <c r="L43" s="12">
        <v>0</v>
      </c>
      <c r="M43" s="12">
        <v>0</v>
      </c>
      <c r="N43" s="12">
        <v>17.383019002251</v>
      </c>
      <c r="O43" s="12">
        <v>2.1028563634684998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0.38409912587450001</v>
      </c>
      <c r="Z43" s="12">
        <v>0</v>
      </c>
      <c r="AA43" s="12">
        <v>-0.2362527398633</v>
      </c>
      <c r="AB43" s="12">
        <v>0.34754671740710003</v>
      </c>
      <c r="AC43" s="12">
        <v>0</v>
      </c>
      <c r="AD43" s="12">
        <v>0.94039597013160003</v>
      </c>
      <c r="AE43" s="12">
        <v>0.75340359054600003</v>
      </c>
      <c r="AF43" s="12">
        <v>-2.4731381407016002</v>
      </c>
      <c r="AG43" s="12">
        <v>4.0515628942313997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9.8960554860050003</v>
      </c>
      <c r="AN43" s="12">
        <v>-24.809706120701001</v>
      </c>
      <c r="AO43" s="12">
        <v>-0.34853764337260001</v>
      </c>
      <c r="AP43" s="12">
        <v>-4.1176289426084001</v>
      </c>
      <c r="AQ43" s="12">
        <v>0</v>
      </c>
      <c r="AR43" s="12">
        <v>-4.1059802112339998</v>
      </c>
      <c r="AS43" s="12">
        <v>-0.0116487313744</v>
      </c>
      <c r="AT43" s="12">
        <v>-4.4524271626790002</v>
      </c>
      <c r="AU43" s="12">
        <v>-0.90435676403709997</v>
      </c>
      <c r="AV43" s="12">
        <v>0</v>
      </c>
      <c r="AW43" s="12">
        <v>0</v>
      </c>
      <c r="AX43" s="12">
        <v>-5.5192723453710002</v>
      </c>
      <c r="AY43" s="12">
        <v>0</v>
      </c>
      <c r="AZ43" s="12">
        <v>-4.4605888837609999</v>
      </c>
      <c r="BA43" s="12">
        <v>-0.11704665290011999</v>
      </c>
      <c r="BB43" s="12">
        <v>0</v>
      </c>
      <c r="BC43" s="12">
        <v>0</v>
      </c>
      <c r="BD43" s="12">
        <v>0</v>
      </c>
      <c r="BE43" s="12">
        <v>0</v>
      </c>
      <c r="BF43" s="12">
        <v>-0.11704665290011999</v>
      </c>
      <c r="BG43" s="12">
        <v>0</v>
      </c>
      <c r="BH43" s="12">
        <v>-3.5332524089414998</v>
      </c>
      <c r="BI43" s="12">
        <v>-0.80607704699420002</v>
      </c>
      <c r="BJ43" s="12">
        <v>2.5138232252522998</v>
      </c>
      <c r="BK43" s="12">
        <v>-3.9906087554930001</v>
      </c>
      <c r="BL43" s="12">
        <v>-0.84933201393571001</v>
      </c>
      <c r="BM43" s="12">
        <v>0.37118379422789999</v>
      </c>
      <c r="BN43" s="12">
        <v>-0.0442185284915</v>
      </c>
      <c r="BO43" s="12">
        <v>-2.5914237016655002</v>
      </c>
      <c r="BP43" s="12">
        <v>0</v>
      </c>
      <c r="BQ43" s="12">
        <v>0</v>
      </c>
      <c r="BR43" s="12">
        <v>0</v>
      </c>
      <c r="BS43" s="13" t="str">
        <f t="shared" si="80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0.0047133510848121002</v>
      </c>
      <c r="BK44" s="12">
        <v>0</v>
      </c>
      <c r="BL44" s="12">
        <v>0</v>
      </c>
      <c r="BM44" s="12">
        <v>-0.87450542852159996</v>
      </c>
      <c r="BN44" s="12">
        <v>-0.0042399823949249996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80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0.0077162519340199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0.10326165229699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0.002913360062184</v>
      </c>
      <c r="AQ45" s="12">
        <v>0</v>
      </c>
      <c r="AR45" s="12">
        <v>0.002913360062184</v>
      </c>
      <c r="AS45" s="12">
        <v>0</v>
      </c>
      <c r="AT45" s="12">
        <v>-0.0025266394289410001</v>
      </c>
      <c r="AU45" s="12">
        <v>-0.0017926583140620001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-0.027549194547869998</v>
      </c>
      <c r="BK45" s="12">
        <v>0</v>
      </c>
      <c r="BL45" s="12">
        <v>0</v>
      </c>
      <c r="BM45" s="12">
        <v>-0.038000260620769999</v>
      </c>
      <c r="BN45" s="12">
        <v>-8.5091473145279005e-06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80"/>
        <v>0</v>
      </c>
    </row>
    <row r="46">
      <c r="A46" s="1">
        <v>21</v>
      </c>
      <c r="B46" s="7">
        <v>2113</v>
      </c>
      <c r="C46" s="11" t="s">
        <v>108</v>
      </c>
      <c r="D46" s="12">
        <v>13.070141006251999</v>
      </c>
      <c r="E46" s="12">
        <v>13.070141006251999</v>
      </c>
      <c r="F46" s="12">
        <v>0</v>
      </c>
      <c r="G46" s="12">
        <v>0</v>
      </c>
      <c r="H46" s="12">
        <v>0.11431560430962</v>
      </c>
      <c r="I46" s="12">
        <v>0</v>
      </c>
      <c r="J46" s="12">
        <v>0</v>
      </c>
      <c r="K46" s="12">
        <v>0.10670227119725</v>
      </c>
      <c r="L46" s="12">
        <v>0</v>
      </c>
      <c r="M46" s="12">
        <v>0</v>
      </c>
      <c r="N46" s="12">
        <v>4.387716278139</v>
      </c>
      <c r="O46" s="12">
        <v>0.80340590008801005</v>
      </c>
      <c r="P46" s="12">
        <v>-0.050936854755849997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-3.6911172879441998</v>
      </c>
      <c r="Z46" s="12">
        <v>0</v>
      </c>
      <c r="AA46" s="12">
        <v>0</v>
      </c>
      <c r="AB46" s="12">
        <v>-0.057368606294549998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0.13761005632720999</v>
      </c>
      <c r="AP46" s="12">
        <v>0.86096440593081003</v>
      </c>
      <c r="AQ46" s="12">
        <v>0</v>
      </c>
      <c r="AR46" s="12">
        <v>0.86096440593081003</v>
      </c>
      <c r="AS46" s="12">
        <v>0</v>
      </c>
      <c r="AT46" s="12">
        <v>-0.42730091278839999</v>
      </c>
      <c r="AU46" s="12">
        <v>-0.0075500336156339998</v>
      </c>
      <c r="AV46" s="12">
        <v>0</v>
      </c>
      <c r="AW46" s="12">
        <v>0</v>
      </c>
      <c r="AX46" s="12">
        <v>-0.87845968159459997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0.10873632569169001</v>
      </c>
      <c r="BK46" s="12">
        <v>0</v>
      </c>
      <c r="BL46" s="12">
        <v>-0.067145677945930002</v>
      </c>
      <c r="BM46" s="12">
        <v>-0.76603521392189999</v>
      </c>
      <c r="BN46" s="12">
        <v>-0.0046462403166481004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80"/>
        <v>0</v>
      </c>
    </row>
    <row r="47">
      <c r="A47" s="1">
        <v>21</v>
      </c>
      <c r="B47" s="7">
        <v>2114</v>
      </c>
      <c r="C47" s="11" t="s">
        <v>109</v>
      </c>
      <c r="D47" s="12">
        <v>0.059118027511559999</v>
      </c>
      <c r="E47" s="12">
        <v>0.059118027511559999</v>
      </c>
      <c r="F47" s="12">
        <v>0</v>
      </c>
      <c r="G47" s="12">
        <v>0</v>
      </c>
      <c r="H47" s="12">
        <v>-1.119812891399</v>
      </c>
      <c r="I47" s="12">
        <v>0</v>
      </c>
      <c r="J47" s="12">
        <v>0</v>
      </c>
      <c r="K47" s="12">
        <v>-1.1265932375001999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0.63202753429830005</v>
      </c>
      <c r="AO47" s="12">
        <v>0.10486314543109999</v>
      </c>
      <c r="AP47" s="12">
        <v>0.00051412236391490005</v>
      </c>
      <c r="AQ47" s="12">
        <v>0</v>
      </c>
      <c r="AR47" s="12">
        <v>0.00051412236391490005</v>
      </c>
      <c r="AS47" s="12">
        <v>0</v>
      </c>
      <c r="AT47" s="12">
        <v>-0.013706678741073</v>
      </c>
      <c r="AU47" s="12">
        <v>-0.0097249300085769999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0.32593674283360002</v>
      </c>
      <c r="BK47" s="12">
        <v>0</v>
      </c>
      <c r="BL47" s="12">
        <v>0</v>
      </c>
      <c r="BM47" s="12">
        <v>-0.12492934693164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80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80"/>
        <v>0</v>
      </c>
    </row>
    <row r="49">
      <c r="A49" s="1">
        <v>21</v>
      </c>
      <c r="B49" s="7">
        <v>2122</v>
      </c>
      <c r="C49" s="11" t="s">
        <v>111</v>
      </c>
      <c r="D49" s="12">
        <v>0.31737769679271</v>
      </c>
      <c r="E49" s="12">
        <v>0.31737769679271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0.013563553328789999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-0.070714380940719995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0.00085687060652489999</v>
      </c>
      <c r="AQ49" s="12">
        <v>0</v>
      </c>
      <c r="AR49" s="12">
        <v>0.00085687060652489999</v>
      </c>
      <c r="AS49" s="12">
        <v>0</v>
      </c>
      <c r="AT49" s="12">
        <v>-0.010589094155406001</v>
      </c>
      <c r="AU49" s="12">
        <v>-0.00751299431911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-0.0038944773346330998</v>
      </c>
      <c r="BJ49" s="12">
        <v>-0.00046755754685300001</v>
      </c>
      <c r="BK49" s="12">
        <v>0</v>
      </c>
      <c r="BL49" s="12">
        <v>-0.60331205906398999</v>
      </c>
      <c r="BM49" s="12">
        <v>0</v>
      </c>
      <c r="BN49" s="12">
        <v>-0.02536354996285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80"/>
        <v>0</v>
      </c>
    </row>
    <row r="50">
      <c r="A50" s="1">
        <v>21</v>
      </c>
      <c r="B50" s="7">
        <v>2131</v>
      </c>
      <c r="C50" s="11" t="s">
        <v>112</v>
      </c>
      <c r="D50" s="12">
        <v>18.571176116377998</v>
      </c>
      <c r="E50" s="12">
        <v>18.571176116377998</v>
      </c>
      <c r="F50" s="12">
        <v>0</v>
      </c>
      <c r="G50" s="12">
        <v>0</v>
      </c>
      <c r="H50" s="12">
        <v>-0.0017112234771805999</v>
      </c>
      <c r="I50" s="12">
        <v>0</v>
      </c>
      <c r="J50" s="12">
        <v>0</v>
      </c>
      <c r="K50" s="12">
        <v>-0.0017005047968207</v>
      </c>
      <c r="L50" s="12">
        <v>0</v>
      </c>
      <c r="M50" s="12">
        <v>0</v>
      </c>
      <c r="N50" s="12">
        <v>0.95700664078599995</v>
      </c>
      <c r="O50" s="12">
        <v>1.229345522279</v>
      </c>
      <c r="P50" s="12">
        <v>-0.01697895158529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-0.0038625069448797</v>
      </c>
      <c r="AN50" s="12">
        <v>0</v>
      </c>
      <c r="AO50" s="12">
        <v>0.0021668983789576999</v>
      </c>
      <c r="AP50" s="12">
        <v>-0.13947159955721</v>
      </c>
      <c r="AQ50" s="12">
        <v>0</v>
      </c>
      <c r="AR50" s="12">
        <v>-0.13947159955721</v>
      </c>
      <c r="AS50" s="12">
        <v>0</v>
      </c>
      <c r="AT50" s="12">
        <v>-0.0027606894674460001</v>
      </c>
      <c r="AU50" s="12">
        <v>0</v>
      </c>
      <c r="AV50" s="12">
        <v>0</v>
      </c>
      <c r="AW50" s="12">
        <v>0</v>
      </c>
      <c r="AX50" s="12">
        <v>-0.005820469055965</v>
      </c>
      <c r="AY50" s="12">
        <v>0</v>
      </c>
      <c r="AZ50" s="12">
        <v>-0.058788951978360003</v>
      </c>
      <c r="BA50" s="12">
        <v>-6.1069245868520001</v>
      </c>
      <c r="BB50" s="12">
        <v>0</v>
      </c>
      <c r="BC50" s="12">
        <v>0</v>
      </c>
      <c r="BD50" s="12">
        <v>0</v>
      </c>
      <c r="BE50" s="12">
        <v>0</v>
      </c>
      <c r="BF50" s="12">
        <v>-6.1069245868520001</v>
      </c>
      <c r="BG50" s="12">
        <v>0</v>
      </c>
      <c r="BH50" s="12">
        <v>0</v>
      </c>
      <c r="BI50" s="12">
        <v>-0.0038944773346330998</v>
      </c>
      <c r="BJ50" s="12">
        <v>-0.0024239254837760001</v>
      </c>
      <c r="BK50" s="12">
        <v>0</v>
      </c>
      <c r="BL50" s="12">
        <v>0</v>
      </c>
      <c r="BM50" s="12">
        <v>-0.72686165487499999</v>
      </c>
      <c r="BN50" s="12">
        <v>-0.053934709059530003</v>
      </c>
      <c r="BO50" s="12">
        <v>-0.098233796494660006</v>
      </c>
      <c r="BP50" s="12">
        <v>0</v>
      </c>
      <c r="BQ50" s="12">
        <v>0</v>
      </c>
      <c r="BR50" s="12">
        <v>0</v>
      </c>
      <c r="BS50" s="13" t="str">
        <f t="shared" si="80"/>
        <v>0</v>
      </c>
    </row>
    <row r="51">
      <c r="A51" s="1">
        <v>21</v>
      </c>
      <c r="B51" s="7">
        <v>2132</v>
      </c>
      <c r="C51" s="11" t="s">
        <v>113</v>
      </c>
      <c r="D51" s="12">
        <v>55.215928168491999</v>
      </c>
      <c r="E51" s="12">
        <v>50.6683623152</v>
      </c>
      <c r="F51" s="12">
        <v>5.1415853267509997</v>
      </c>
      <c r="G51" s="12">
        <v>-0.59401947345869999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2.5492725954791999</v>
      </c>
      <c r="O51" s="12">
        <v>2.7161092583165001</v>
      </c>
      <c r="P51" s="12">
        <v>-0.050936854755849997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-0.032621244386610002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0.23838284021214001</v>
      </c>
      <c r="AP51" s="12">
        <v>0.7998806773985</v>
      </c>
      <c r="AQ51" s="12">
        <v>0</v>
      </c>
      <c r="AR51" s="12">
        <v>0.7998806773985</v>
      </c>
      <c r="AS51" s="12">
        <v>0</v>
      </c>
      <c r="AT51" s="12">
        <v>-0.52242488207159998</v>
      </c>
      <c r="AU51" s="12">
        <v>-0.0088847622089568996</v>
      </c>
      <c r="AV51" s="12">
        <v>0</v>
      </c>
      <c r="AW51" s="12">
        <v>0</v>
      </c>
      <c r="AX51" s="12">
        <v>-1.0750470070864999</v>
      </c>
      <c r="AY51" s="12">
        <v>0</v>
      </c>
      <c r="AZ51" s="12">
        <v>0</v>
      </c>
      <c r="BA51" s="12">
        <v>-0.11522499220475001</v>
      </c>
      <c r="BB51" s="12">
        <v>0</v>
      </c>
      <c r="BC51" s="12">
        <v>0</v>
      </c>
      <c r="BD51" s="12">
        <v>0</v>
      </c>
      <c r="BE51" s="12">
        <v>0</v>
      </c>
      <c r="BF51" s="12">
        <v>-0.11522499220475001</v>
      </c>
      <c r="BG51" s="12">
        <v>0</v>
      </c>
      <c r="BH51" s="12">
        <v>0</v>
      </c>
      <c r="BI51" s="12">
        <v>-0.0038944773346330998</v>
      </c>
      <c r="BJ51" s="12">
        <v>1.9680465808217</v>
      </c>
      <c r="BK51" s="12">
        <v>-0.54563261231185001</v>
      </c>
      <c r="BL51" s="12">
        <v>0.20598775412369999</v>
      </c>
      <c r="BM51" s="12">
        <v>-0.26293050037299998</v>
      </c>
      <c r="BN51" s="12">
        <v>-2.552744194358e-05</v>
      </c>
      <c r="BO51" s="12">
        <v>-0.015663199892635999</v>
      </c>
      <c r="BP51" s="12">
        <v>1.4265415467806</v>
      </c>
      <c r="BQ51" s="12">
        <v>0</v>
      </c>
      <c r="BR51" s="12">
        <v>0</v>
      </c>
      <c r="BS51" s="13" t="str">
        <f t="shared" si="80"/>
        <v>0</v>
      </c>
    </row>
    <row r="52">
      <c r="A52" s="1">
        <v>21</v>
      </c>
      <c r="B52" s="7">
        <v>2133</v>
      </c>
      <c r="C52" s="11" t="s">
        <v>114</v>
      </c>
      <c r="D52" s="12">
        <v>0.43271711873890001</v>
      </c>
      <c r="E52" s="12">
        <v>0.43271711873890001</v>
      </c>
      <c r="F52" s="12">
        <v>0</v>
      </c>
      <c r="G52" s="12">
        <v>0</v>
      </c>
      <c r="H52" s="12">
        <v>-0.13518665469725999</v>
      </c>
      <c r="I52" s="12">
        <v>0</v>
      </c>
      <c r="J52" s="12">
        <v>0</v>
      </c>
      <c r="K52" s="12">
        <v>-0.13433987894884</v>
      </c>
      <c r="L52" s="12">
        <v>0</v>
      </c>
      <c r="M52" s="12">
        <v>0</v>
      </c>
      <c r="N52" s="12">
        <v>0.1328655429765</v>
      </c>
      <c r="O52" s="12">
        <v>0.036100257930179999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-0.28363228434740001</v>
      </c>
      <c r="AB52" s="12">
        <v>-0.030652773766939999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0.47491334498109999</v>
      </c>
      <c r="AO52" s="12">
        <v>0.23753081697101</v>
      </c>
      <c r="AP52" s="12">
        <v>0.01134430305197</v>
      </c>
      <c r="AQ52" s="12">
        <v>0</v>
      </c>
      <c r="AR52" s="12">
        <v>0.01134430305197</v>
      </c>
      <c r="AS52" s="12">
        <v>0</v>
      </c>
      <c r="AT52" s="12">
        <v>-0.06545697372888</v>
      </c>
      <c r="AU52" s="12">
        <v>-0.018842725102710001</v>
      </c>
      <c r="AV52" s="12">
        <v>0</v>
      </c>
      <c r="AW52" s="12">
        <v>0</v>
      </c>
      <c r="AX52" s="12">
        <v>-0.082012981642060001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-0.02269313098866</v>
      </c>
      <c r="BK52" s="12">
        <v>-0.074709185542210996</v>
      </c>
      <c r="BL52" s="12">
        <v>0</v>
      </c>
      <c r="BM52" s="12">
        <v>-0.075311569202689999</v>
      </c>
      <c r="BN52" s="12">
        <v>-2.552744194358e-05</v>
      </c>
      <c r="BO52" s="12">
        <v>-0.37328842667970003</v>
      </c>
      <c r="BP52" s="12">
        <v>0</v>
      </c>
      <c r="BQ52" s="12">
        <v>0</v>
      </c>
      <c r="BR52" s="12">
        <v>0</v>
      </c>
      <c r="BS52" s="13" t="str">
        <f t="shared" si="80"/>
        <v>0</v>
      </c>
    </row>
    <row r="53">
      <c r="A53" s="1">
        <v>21</v>
      </c>
      <c r="B53" s="7">
        <v>2141</v>
      </c>
      <c r="C53" s="11" t="s">
        <v>115</v>
      </c>
      <c r="D53" s="12">
        <v>15.273288537229</v>
      </c>
      <c r="E53" s="12">
        <v>15.273288537229</v>
      </c>
      <c r="F53" s="12">
        <v>0</v>
      </c>
      <c r="G53" s="12">
        <v>0</v>
      </c>
      <c r="H53" s="12">
        <v>-5.3954778301599999</v>
      </c>
      <c r="I53" s="12">
        <v>0</v>
      </c>
      <c r="J53" s="12">
        <v>0</v>
      </c>
      <c r="K53" s="12">
        <v>-5.3731773730930001</v>
      </c>
      <c r="L53" s="12">
        <v>0</v>
      </c>
      <c r="M53" s="12">
        <v>0</v>
      </c>
      <c r="N53" s="12">
        <v>137.18290385682999</v>
      </c>
      <c r="O53" s="12">
        <v>11.985547738725</v>
      </c>
      <c r="P53" s="12">
        <v>-0.20374741902339999</v>
      </c>
      <c r="Q53" s="12">
        <v>0</v>
      </c>
      <c r="R53" s="12">
        <v>0</v>
      </c>
      <c r="S53" s="12">
        <v>-5.0332289991749999</v>
      </c>
      <c r="T53" s="12">
        <v>0</v>
      </c>
      <c r="U53" s="12">
        <v>0</v>
      </c>
      <c r="V53" s="12">
        <v>-0.16378486855963001</v>
      </c>
      <c r="W53" s="12">
        <v>0.097354054368019999</v>
      </c>
      <c r="X53" s="12">
        <v>0</v>
      </c>
      <c r="Y53" s="12">
        <v>1.1089544064500001</v>
      </c>
      <c r="Z53" s="12">
        <v>0</v>
      </c>
      <c r="AA53" s="12">
        <v>8.6929784259019005</v>
      </c>
      <c r="AB53" s="12">
        <v>-0.24743735624401</v>
      </c>
      <c r="AC53" s="12">
        <v>-3.3243911524529999</v>
      </c>
      <c r="AD53" s="12">
        <v>50.106508986073997</v>
      </c>
      <c r="AE53" s="12">
        <v>0.72461284200900999</v>
      </c>
      <c r="AF53" s="12">
        <v>21.318803300239001</v>
      </c>
      <c r="AG53" s="12">
        <v>39.605261007655997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-0.73904708223699001</v>
      </c>
      <c r="AN53" s="12">
        <v>4.1140708643700004</v>
      </c>
      <c r="AO53" s="12">
        <v>145.13693831775001</v>
      </c>
      <c r="AP53" s="12">
        <v>6.7388616293516996</v>
      </c>
      <c r="AQ53" s="12">
        <v>0</v>
      </c>
      <c r="AR53" s="12">
        <v>4.2226725937260001</v>
      </c>
      <c r="AS53" s="12">
        <v>2.5161890356257</v>
      </c>
      <c r="AT53" s="12">
        <v>9.6342007695369993</v>
      </c>
      <c r="AU53" s="12">
        <v>-2.750197894407</v>
      </c>
      <c r="AV53" s="12">
        <v>0</v>
      </c>
      <c r="AW53" s="12">
        <v>0</v>
      </c>
      <c r="AX53" s="12">
        <v>13.999987548826001</v>
      </c>
      <c r="AY53" s="12">
        <v>0</v>
      </c>
      <c r="AZ53" s="12">
        <v>10.873141299290999</v>
      </c>
      <c r="BA53" s="12">
        <v>-0.80657494543319996</v>
      </c>
      <c r="BB53" s="12">
        <v>0</v>
      </c>
      <c r="BC53" s="12">
        <v>0</v>
      </c>
      <c r="BD53" s="12">
        <v>0</v>
      </c>
      <c r="BE53" s="12">
        <v>0</v>
      </c>
      <c r="BF53" s="12">
        <v>-0.80657494543319996</v>
      </c>
      <c r="BG53" s="12">
        <v>0</v>
      </c>
      <c r="BH53" s="12">
        <v>-1.1417715916840001</v>
      </c>
      <c r="BI53" s="12">
        <v>-0.035050296011697998</v>
      </c>
      <c r="BJ53" s="12">
        <v>-0.27609417438299</v>
      </c>
      <c r="BK53" s="12">
        <v>-2.0682283087591</v>
      </c>
      <c r="BL53" s="12">
        <v>-1.7473316221315001</v>
      </c>
      <c r="BM53" s="12">
        <v>-0.1932405086499</v>
      </c>
      <c r="BN53" s="12">
        <v>-0.02291414582104</v>
      </c>
      <c r="BO53" s="12">
        <v>-0.30613627905021001</v>
      </c>
      <c r="BP53" s="12">
        <v>0</v>
      </c>
      <c r="BQ53" s="12">
        <v>0</v>
      </c>
      <c r="BR53" s="12">
        <v>0</v>
      </c>
      <c r="BS53" s="13" t="str">
        <f t="shared" si="80"/>
        <v>0</v>
      </c>
    </row>
    <row r="54">
      <c r="A54" s="1">
        <v>21</v>
      </c>
      <c r="B54" s="7">
        <v>2142</v>
      </c>
      <c r="C54" s="11" t="s">
        <v>116</v>
      </c>
      <c r="D54" s="12">
        <v>0.88456747529250002</v>
      </c>
      <c r="E54" s="12">
        <v>0.88456747529250002</v>
      </c>
      <c r="F54" s="12">
        <v>0</v>
      </c>
      <c r="G54" s="12">
        <v>0</v>
      </c>
      <c r="H54" s="12">
        <v>-0.30887583763109999</v>
      </c>
      <c r="I54" s="12">
        <v>0</v>
      </c>
      <c r="J54" s="12">
        <v>0</v>
      </c>
      <c r="K54" s="12">
        <v>-0.30694111582610001</v>
      </c>
      <c r="L54" s="12">
        <v>0</v>
      </c>
      <c r="M54" s="12">
        <v>0</v>
      </c>
      <c r="N54" s="12">
        <v>-3.9731114233212002</v>
      </c>
      <c r="O54" s="12">
        <v>0.037863209521730001</v>
      </c>
      <c r="P54" s="12">
        <v>-0.01697895158529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-0.070714380940719995</v>
      </c>
      <c r="AB54" s="12">
        <v>-0.068041041777730002</v>
      </c>
      <c r="AC54" s="12">
        <v>-2.8131483862172999</v>
      </c>
      <c r="AD54" s="12">
        <v>0.47043748668739999</v>
      </c>
      <c r="AE54" s="12">
        <v>0</v>
      </c>
      <c r="AF54" s="12">
        <v>0</v>
      </c>
      <c r="AG54" s="12">
        <v>0.30978495689097002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-0.023210506309797999</v>
      </c>
      <c r="AN54" s="12">
        <v>0.21661037560457</v>
      </c>
      <c r="AO54" s="12">
        <v>143.175206965</v>
      </c>
      <c r="AP54" s="12">
        <v>0.1077311129582</v>
      </c>
      <c r="AQ54" s="12">
        <v>0</v>
      </c>
      <c r="AR54" s="12">
        <v>0.1077311129582</v>
      </c>
      <c r="AS54" s="12">
        <v>0</v>
      </c>
      <c r="AT54" s="12">
        <v>-0.27478993439619998</v>
      </c>
      <c r="AU54" s="12">
        <v>-0.1234857569922</v>
      </c>
      <c r="AV54" s="12">
        <v>0</v>
      </c>
      <c r="AW54" s="12">
        <v>0</v>
      </c>
      <c r="AX54" s="12">
        <v>-0.27745866971369998</v>
      </c>
      <c r="AY54" s="12">
        <v>0</v>
      </c>
      <c r="AZ54" s="12">
        <v>-0.28903811309506999</v>
      </c>
      <c r="BA54" s="12">
        <v>-0.11522499220475001</v>
      </c>
      <c r="BB54" s="12">
        <v>0</v>
      </c>
      <c r="BC54" s="12">
        <v>0</v>
      </c>
      <c r="BD54" s="12">
        <v>0</v>
      </c>
      <c r="BE54" s="12">
        <v>0</v>
      </c>
      <c r="BF54" s="12">
        <v>-0.11522499220475001</v>
      </c>
      <c r="BG54" s="12">
        <v>0</v>
      </c>
      <c r="BH54" s="12">
        <v>-0.44239900477330002</v>
      </c>
      <c r="BI54" s="12">
        <v>-5.5030639215025001</v>
      </c>
      <c r="BJ54" s="12">
        <v>0.21880999821798999</v>
      </c>
      <c r="BK54" s="12">
        <v>0</v>
      </c>
      <c r="BL54" s="12">
        <v>-0.1349798862628</v>
      </c>
      <c r="BM54" s="12">
        <v>-0.16093040634559999</v>
      </c>
      <c r="BN54" s="12">
        <v>0.15014634238363</v>
      </c>
      <c r="BO54" s="12">
        <v>-0.17006774345638001</v>
      </c>
      <c r="BP54" s="12">
        <v>0</v>
      </c>
      <c r="BQ54" s="12">
        <v>0</v>
      </c>
      <c r="BR54" s="12">
        <v>0</v>
      </c>
      <c r="BS54" s="13" t="str">
        <f t="shared" si="80"/>
        <v>0</v>
      </c>
    </row>
    <row r="55">
      <c r="A55" s="1">
        <v>21</v>
      </c>
      <c r="B55" s="7">
        <v>2143</v>
      </c>
      <c r="C55" s="11" t="s">
        <v>117</v>
      </c>
      <c r="D55" s="12">
        <v>1.6013060075223999</v>
      </c>
      <c r="E55" s="12">
        <v>1.4035527257242</v>
      </c>
      <c r="F55" s="12">
        <v>0.19775328179820001</v>
      </c>
      <c r="G55" s="12">
        <v>0</v>
      </c>
      <c r="H55" s="12">
        <v>-0.090694844290569995</v>
      </c>
      <c r="I55" s="12">
        <v>0</v>
      </c>
      <c r="J55" s="12">
        <v>0</v>
      </c>
      <c r="K55" s="12">
        <v>-0.090126754231489997</v>
      </c>
      <c r="L55" s="12">
        <v>0</v>
      </c>
      <c r="M55" s="12">
        <v>0</v>
      </c>
      <c r="N55" s="12">
        <v>0.30451701631279998</v>
      </c>
      <c r="O55" s="12">
        <v>0.1335713709054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-0.035419797391110001</v>
      </c>
      <c r="AC55" s="12">
        <v>-0.012794965382450001</v>
      </c>
      <c r="AD55" s="12">
        <v>0.45844332427450002</v>
      </c>
      <c r="AE55" s="12">
        <v>0</v>
      </c>
      <c r="AF55" s="12">
        <v>0</v>
      </c>
      <c r="AG55" s="12">
        <v>0.25317145534046998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-0.0020122552737098999</v>
      </c>
      <c r="AN55" s="12">
        <v>0.6915237205857</v>
      </c>
      <c r="AO55" s="12">
        <v>0.73431823917060002</v>
      </c>
      <c r="AP55" s="12">
        <v>0.016828274933720001</v>
      </c>
      <c r="AQ55" s="12">
        <v>0</v>
      </c>
      <c r="AR55" s="12">
        <v>0.016828274933720001</v>
      </c>
      <c r="AS55" s="12">
        <v>0</v>
      </c>
      <c r="AT55" s="12">
        <v>2.4632195062000002</v>
      </c>
      <c r="AU55" s="12">
        <v>-0.085281783784449006</v>
      </c>
      <c r="AV55" s="12">
        <v>0</v>
      </c>
      <c r="AW55" s="12">
        <v>0</v>
      </c>
      <c r="AX55" s="12">
        <v>2.7568918987197999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-0.038829073423800001</v>
      </c>
      <c r="BK55" s="12">
        <v>0</v>
      </c>
      <c r="BL55" s="12">
        <v>0</v>
      </c>
      <c r="BM55" s="12">
        <v>-0.033811336321489999</v>
      </c>
      <c r="BN55" s="12">
        <v>0.081349937955401005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80"/>
        <v>0</v>
      </c>
    </row>
    <row r="56">
      <c r="A56" s="1">
        <v>21</v>
      </c>
      <c r="B56" s="7">
        <v>2144</v>
      </c>
      <c r="C56" s="11" t="s">
        <v>118</v>
      </c>
      <c r="D56" s="12">
        <v>22.527779589982</v>
      </c>
      <c r="E56" s="12">
        <v>22.527779589982</v>
      </c>
      <c r="F56" s="12">
        <v>0</v>
      </c>
      <c r="G56" s="12">
        <v>0</v>
      </c>
      <c r="H56" s="12">
        <v>11.450152047845</v>
      </c>
      <c r="I56" s="12">
        <v>0</v>
      </c>
      <c r="J56" s="12">
        <v>0</v>
      </c>
      <c r="K56" s="12">
        <v>10.759974264058</v>
      </c>
      <c r="L56" s="12">
        <v>0</v>
      </c>
      <c r="M56" s="12">
        <v>0</v>
      </c>
      <c r="N56" s="12">
        <v>17.104329846799999</v>
      </c>
      <c r="O56" s="12">
        <v>1.75778186928</v>
      </c>
      <c r="P56" s="12">
        <v>-0.033957903170560001</v>
      </c>
      <c r="Q56" s="12">
        <v>0</v>
      </c>
      <c r="R56" s="12">
        <v>0</v>
      </c>
      <c r="S56" s="12">
        <v>9.3221925069055001</v>
      </c>
      <c r="T56" s="12">
        <v>0</v>
      </c>
      <c r="U56" s="12">
        <v>0</v>
      </c>
      <c r="V56" s="12">
        <v>-0.081892434279820001</v>
      </c>
      <c r="W56" s="12">
        <v>0</v>
      </c>
      <c r="X56" s="12">
        <v>0</v>
      </c>
      <c r="Y56" s="12">
        <v>-0.052090260308840002</v>
      </c>
      <c r="Z56" s="12">
        <v>0</v>
      </c>
      <c r="AA56" s="12">
        <v>-0.25222649655805002</v>
      </c>
      <c r="AB56" s="12">
        <v>-1.131755124938</v>
      </c>
      <c r="AC56" s="12">
        <v>-0.415836374929</v>
      </c>
      <c r="AD56" s="12">
        <v>8.6377967745700008</v>
      </c>
      <c r="AE56" s="12">
        <v>0</v>
      </c>
      <c r="AF56" s="12">
        <v>-2.7905749730139999</v>
      </c>
      <c r="AG56" s="12">
        <v>38.515431999227999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-0.012593648471499</v>
      </c>
      <c r="AN56" s="12">
        <v>0</v>
      </c>
      <c r="AO56" s="12">
        <v>21.942826857170001</v>
      </c>
      <c r="AP56" s="12">
        <v>4.0498540342998002</v>
      </c>
      <c r="AQ56" s="12">
        <v>0</v>
      </c>
      <c r="AR56" s="12">
        <v>1.9255994983189999</v>
      </c>
      <c r="AS56" s="12">
        <v>2.1242545359807998</v>
      </c>
      <c r="AT56" s="12">
        <v>-0.27117079313699999</v>
      </c>
      <c r="AU56" s="12">
        <v>-2.0165953922140001</v>
      </c>
      <c r="AV56" s="12">
        <v>0</v>
      </c>
      <c r="AW56" s="12">
        <v>0</v>
      </c>
      <c r="AX56" s="12">
        <v>2.4299110262607</v>
      </c>
      <c r="AY56" s="12">
        <v>0</v>
      </c>
      <c r="AZ56" s="12">
        <v>-0.058788951978360003</v>
      </c>
      <c r="BA56" s="12">
        <v>-0.34567497661425001</v>
      </c>
      <c r="BB56" s="12">
        <v>0</v>
      </c>
      <c r="BC56" s="12">
        <v>0</v>
      </c>
      <c r="BD56" s="12">
        <v>0</v>
      </c>
      <c r="BE56" s="12">
        <v>0</v>
      </c>
      <c r="BF56" s="12">
        <v>-0.34567497661425001</v>
      </c>
      <c r="BG56" s="12">
        <v>0</v>
      </c>
      <c r="BH56" s="12">
        <v>-0.25296928219839998</v>
      </c>
      <c r="BI56" s="12">
        <v>-0.027261341342432001</v>
      </c>
      <c r="BJ56" s="12">
        <v>0.35775712948790001</v>
      </c>
      <c r="BK56" s="12">
        <v>-0.8516939277351</v>
      </c>
      <c r="BL56" s="12">
        <v>-0.23499416904543</v>
      </c>
      <c r="BM56" s="12">
        <v>-0.2105769648818</v>
      </c>
      <c r="BN56" s="12">
        <v>-0.013152524890120001</v>
      </c>
      <c r="BO56" s="12">
        <v>-0.17627875822528999</v>
      </c>
      <c r="BP56" s="12">
        <v>0</v>
      </c>
      <c r="BQ56" s="12">
        <v>0</v>
      </c>
      <c r="BR56" s="12">
        <v>0</v>
      </c>
      <c r="BS56" s="13" t="str">
        <f t="shared" si="80"/>
        <v>0</v>
      </c>
    </row>
    <row r="57">
      <c r="A57" s="1">
        <v>21</v>
      </c>
      <c r="B57" s="7">
        <v>2145</v>
      </c>
      <c r="C57" s="11" t="s">
        <v>119</v>
      </c>
      <c r="D57" s="12">
        <v>4.1374141957250004</v>
      </c>
      <c r="E57" s="12">
        <v>4.1374141957250004</v>
      </c>
      <c r="F57" s="12">
        <v>0</v>
      </c>
      <c r="G57" s="12">
        <v>0</v>
      </c>
      <c r="H57" s="12">
        <v>-0.13838899972970001</v>
      </c>
      <c r="I57" s="12">
        <v>0</v>
      </c>
      <c r="J57" s="12">
        <v>0</v>
      </c>
      <c r="K57" s="12">
        <v>-0.059520604424219997</v>
      </c>
      <c r="L57" s="12">
        <v>0</v>
      </c>
      <c r="M57" s="12">
        <v>0</v>
      </c>
      <c r="N57" s="12">
        <v>6.3824740310829</v>
      </c>
      <c r="O57" s="12">
        <v>4.2711146637189996</v>
      </c>
      <c r="P57" s="12">
        <v>-0.067915806341100005</v>
      </c>
      <c r="Q57" s="12">
        <v>0</v>
      </c>
      <c r="R57" s="12">
        <v>0</v>
      </c>
      <c r="S57" s="12">
        <v>-1.1326824670811999</v>
      </c>
      <c r="T57" s="12">
        <v>0</v>
      </c>
      <c r="U57" s="12">
        <v>0</v>
      </c>
      <c r="V57" s="12">
        <v>-0.046741389403330003</v>
      </c>
      <c r="W57" s="12">
        <v>0</v>
      </c>
      <c r="X57" s="12">
        <v>0</v>
      </c>
      <c r="Y57" s="12">
        <v>-0.21653409101570001</v>
      </c>
      <c r="Z57" s="12">
        <v>0</v>
      </c>
      <c r="AA57" s="12">
        <v>-0.28363228434740001</v>
      </c>
      <c r="AB57" s="12">
        <v>1.1554419723292999</v>
      </c>
      <c r="AC57" s="12">
        <v>-0.047626447249699999</v>
      </c>
      <c r="AD57" s="12">
        <v>0.33114758069181999</v>
      </c>
      <c r="AE57" s="12">
        <v>-0.080275762561679995</v>
      </c>
      <c r="AF57" s="12">
        <v>0</v>
      </c>
      <c r="AG57" s="12">
        <v>0.87140781551186997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-0.014351860963302</v>
      </c>
      <c r="AN57" s="12">
        <v>0</v>
      </c>
      <c r="AO57" s="12">
        <v>-0.019164599430201001</v>
      </c>
      <c r="AP57" s="12">
        <v>1.2903228175007999</v>
      </c>
      <c r="AQ57" s="12">
        <v>0</v>
      </c>
      <c r="AR57" s="12">
        <v>0.41845639713896998</v>
      </c>
      <c r="AS57" s="12">
        <v>0.87186642036179995</v>
      </c>
      <c r="AT57" s="12">
        <v>-0.79740532904219996</v>
      </c>
      <c r="AU57" s="12">
        <v>-0.53764263756620001</v>
      </c>
      <c r="AV57" s="12">
        <v>0</v>
      </c>
      <c r="AW57" s="12">
        <v>0</v>
      </c>
      <c r="AX57" s="12">
        <v>-0.095594076105980003</v>
      </c>
      <c r="AY57" s="12">
        <v>0</v>
      </c>
      <c r="AZ57" s="12">
        <v>-0.11757790395673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-0.084323094066201004</v>
      </c>
      <c r="BI57" s="12">
        <v>0</v>
      </c>
      <c r="BJ57" s="12">
        <v>0.017824623560140002</v>
      </c>
      <c r="BK57" s="12">
        <v>0</v>
      </c>
      <c r="BL57" s="12">
        <v>0</v>
      </c>
      <c r="BM57" s="12">
        <v>0</v>
      </c>
      <c r="BN57" s="12">
        <v>-0.010206486617389999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80"/>
        <v>0</v>
      </c>
    </row>
    <row r="58">
      <c r="A58" s="1">
        <v>21</v>
      </c>
      <c r="B58" s="7">
        <v>2146</v>
      </c>
      <c r="C58" s="11" t="s">
        <v>120</v>
      </c>
      <c r="D58" s="12">
        <v>0.061688376533790001</v>
      </c>
      <c r="E58" s="12">
        <v>0.061688376533790001</v>
      </c>
      <c r="F58" s="12">
        <v>0</v>
      </c>
      <c r="G58" s="12">
        <v>0</v>
      </c>
      <c r="H58" s="12">
        <v>-0.86353941588321004</v>
      </c>
      <c r="I58" s="12">
        <v>0</v>
      </c>
      <c r="J58" s="12">
        <v>0</v>
      </c>
      <c r="K58" s="12">
        <v>-0.83156152832278996</v>
      </c>
      <c r="L58" s="12">
        <v>0</v>
      </c>
      <c r="M58" s="12">
        <v>0</v>
      </c>
      <c r="N58" s="12">
        <v>0.40935710236479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-0.058465913828249998</v>
      </c>
      <c r="AC58" s="12">
        <v>-0.051179861529800003</v>
      </c>
      <c r="AD58" s="12">
        <v>0</v>
      </c>
      <c r="AE58" s="12">
        <v>0</v>
      </c>
      <c r="AF58" s="12">
        <v>0</v>
      </c>
      <c r="AG58" s="12">
        <v>0.29981960608695002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0.35924227901027</v>
      </c>
      <c r="AP58" s="12">
        <v>0.0076429539209908999</v>
      </c>
      <c r="AQ58" s="12">
        <v>0</v>
      </c>
      <c r="AR58" s="12">
        <v>0.0076429539209908999</v>
      </c>
      <c r="AS58" s="12">
        <v>0</v>
      </c>
      <c r="AT58" s="12">
        <v>-0.13696621439984</v>
      </c>
      <c r="AU58" s="12">
        <v>-0.096525037389118995</v>
      </c>
      <c r="AV58" s="12">
        <v>0</v>
      </c>
      <c r="AW58" s="12">
        <v>0</v>
      </c>
      <c r="AX58" s="12">
        <v>-0.0019401563519881001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-0.012098051524829999</v>
      </c>
      <c r="BK58" s="12">
        <v>-0.17287252751525001</v>
      </c>
      <c r="BL58" s="12">
        <v>0</v>
      </c>
      <c r="BM58" s="12">
        <v>-0.011357213357422</v>
      </c>
      <c r="BN58" s="12">
        <v>-8.5091473145279005e-06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80"/>
        <v>0</v>
      </c>
    </row>
    <row r="59">
      <c r="A59" s="1">
        <v>21</v>
      </c>
      <c r="B59" s="7">
        <v>2149</v>
      </c>
      <c r="C59" s="11" t="s">
        <v>121</v>
      </c>
      <c r="D59" s="12">
        <v>10.481750806915</v>
      </c>
      <c r="E59" s="12">
        <v>10.382874166016</v>
      </c>
      <c r="F59" s="12">
        <v>0.098876640899059995</v>
      </c>
      <c r="G59" s="12">
        <v>0</v>
      </c>
      <c r="H59" s="12">
        <v>-15.101224999655001</v>
      </c>
      <c r="I59" s="12">
        <v>0</v>
      </c>
      <c r="J59" s="12">
        <v>0</v>
      </c>
      <c r="K59" s="12">
        <v>-14.941491270336</v>
      </c>
      <c r="L59" s="12">
        <v>0</v>
      </c>
      <c r="M59" s="12">
        <v>0</v>
      </c>
      <c r="N59" s="12">
        <v>2.4113040972130002</v>
      </c>
      <c r="O59" s="12">
        <v>1.8205801992490001</v>
      </c>
      <c r="P59" s="12">
        <v>-0.118852661097</v>
      </c>
      <c r="Q59" s="12">
        <v>0</v>
      </c>
      <c r="R59" s="12">
        <v>0</v>
      </c>
      <c r="S59" s="12">
        <v>-0.23065533875107</v>
      </c>
      <c r="T59" s="12">
        <v>0</v>
      </c>
      <c r="U59" s="12">
        <v>0</v>
      </c>
      <c r="V59" s="12">
        <v>-0.13891692935187999</v>
      </c>
      <c r="W59" s="12">
        <v>0</v>
      </c>
      <c r="X59" s="12">
        <v>0</v>
      </c>
      <c r="Y59" s="12">
        <v>-0.32736613992469998</v>
      </c>
      <c r="Z59" s="12">
        <v>0</v>
      </c>
      <c r="AA59" s="12">
        <v>-0.88943068560899996</v>
      </c>
      <c r="AB59" s="12">
        <v>-0.28733640106929997</v>
      </c>
      <c r="AC59" s="12">
        <v>-2.0765982893172001</v>
      </c>
      <c r="AD59" s="12">
        <v>4.7267617033259999</v>
      </c>
      <c r="AE59" s="12">
        <v>-1.0574678981214001</v>
      </c>
      <c r="AF59" s="12">
        <v>0</v>
      </c>
      <c r="AG59" s="12">
        <v>11.867452010416001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-0.24350040141400001</v>
      </c>
      <c r="AN59" s="12">
        <v>4.7937255232779998</v>
      </c>
      <c r="AO59" s="12">
        <v>27.551559680364001</v>
      </c>
      <c r="AP59" s="12">
        <v>6.1606687099390003</v>
      </c>
      <c r="AQ59" s="12">
        <v>0</v>
      </c>
      <c r="AR59" s="12">
        <v>2.5692859661590002</v>
      </c>
      <c r="AS59" s="12">
        <v>3.5913827437800001</v>
      </c>
      <c r="AT59" s="12">
        <v>-7.5311263908920001</v>
      </c>
      <c r="AU59" s="12">
        <v>-4.136184110346</v>
      </c>
      <c r="AV59" s="12">
        <v>0</v>
      </c>
      <c r="AW59" s="12">
        <v>0</v>
      </c>
      <c r="AX59" s="12">
        <v>-2.8502892592309998</v>
      </c>
      <c r="AY59" s="12">
        <v>0</v>
      </c>
      <c r="AZ59" s="12">
        <v>-1.1233895617256</v>
      </c>
      <c r="BA59" s="12">
        <v>-1.7302588931042</v>
      </c>
      <c r="BB59" s="12">
        <v>0</v>
      </c>
      <c r="BC59" s="12">
        <v>0</v>
      </c>
      <c r="BD59" s="12">
        <v>0</v>
      </c>
      <c r="BE59" s="12">
        <v>0</v>
      </c>
      <c r="BF59" s="12">
        <v>-1.7302588931042</v>
      </c>
      <c r="BG59" s="12">
        <v>0</v>
      </c>
      <c r="BH59" s="12">
        <v>-0.73693535585680003</v>
      </c>
      <c r="BI59" s="12">
        <v>-1.3699933444281001</v>
      </c>
      <c r="BJ59" s="12">
        <v>11.318556293505999</v>
      </c>
      <c r="BK59" s="12">
        <v>-2.6853204467067999</v>
      </c>
      <c r="BL59" s="12">
        <v>-2.1958262524521999</v>
      </c>
      <c r="BM59" s="12">
        <v>-5.4995765844279996</v>
      </c>
      <c r="BN59" s="12">
        <v>-0.022195858052099001</v>
      </c>
      <c r="BO59" s="12">
        <v>-0.89852179484109995</v>
      </c>
      <c r="BP59" s="12">
        <v>0</v>
      </c>
      <c r="BQ59" s="12">
        <v>0</v>
      </c>
      <c r="BR59" s="12">
        <v>0</v>
      </c>
      <c r="BS59" s="13" t="str">
        <f t="shared" si="80"/>
        <v>0</v>
      </c>
    </row>
    <row r="60">
      <c r="A60" s="1">
        <v>21</v>
      </c>
      <c r="B60" s="7">
        <v>2151</v>
      </c>
      <c r="C60" s="11" t="s">
        <v>122</v>
      </c>
      <c r="D60" s="12">
        <v>6.4141637135425</v>
      </c>
      <c r="E60" s="12">
        <v>6.5131669591190002</v>
      </c>
      <c r="F60" s="12">
        <v>0</v>
      </c>
      <c r="G60" s="12">
        <v>-0.099003245576459994</v>
      </c>
      <c r="H60" s="12">
        <v>-0.2529149125713</v>
      </c>
      <c r="I60" s="12">
        <v>0</v>
      </c>
      <c r="J60" s="12">
        <v>0</v>
      </c>
      <c r="K60" s="12">
        <v>-0.255928908457</v>
      </c>
      <c r="L60" s="12">
        <v>0</v>
      </c>
      <c r="M60" s="12">
        <v>0</v>
      </c>
      <c r="N60" s="12">
        <v>15.01342468733</v>
      </c>
      <c r="O60" s="12">
        <v>0.3533157707183</v>
      </c>
      <c r="P60" s="12">
        <v>-0.01697895158529</v>
      </c>
      <c r="Q60" s="12">
        <v>0</v>
      </c>
      <c r="R60" s="12">
        <v>0</v>
      </c>
      <c r="S60" s="12">
        <v>-0.23065533875107</v>
      </c>
      <c r="T60" s="12">
        <v>0</v>
      </c>
      <c r="U60" s="12">
        <v>0</v>
      </c>
      <c r="V60" s="12">
        <v>-0.046741389403330003</v>
      </c>
      <c r="W60" s="12">
        <v>0</v>
      </c>
      <c r="X60" s="12">
        <v>0</v>
      </c>
      <c r="Y60" s="12">
        <v>-0.31241670076959999</v>
      </c>
      <c r="Z60" s="12">
        <v>0</v>
      </c>
      <c r="AA60" s="12">
        <v>-0.14142876188143999</v>
      </c>
      <c r="AB60" s="12">
        <v>-0.30285802157899999</v>
      </c>
      <c r="AC60" s="12">
        <v>-0.067173568257899996</v>
      </c>
      <c r="AD60" s="12">
        <v>0.090450143370290004</v>
      </c>
      <c r="AE60" s="12">
        <v>0</v>
      </c>
      <c r="AF60" s="12">
        <v>0</v>
      </c>
      <c r="AG60" s="12">
        <v>15.162296218781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1.020926764673</v>
      </c>
      <c r="AN60" s="12">
        <v>1.6029683840897</v>
      </c>
      <c r="AO60" s="12">
        <v>14.575868719595</v>
      </c>
      <c r="AP60" s="12">
        <v>0.1914547028568</v>
      </c>
      <c r="AQ60" s="12">
        <v>0</v>
      </c>
      <c r="AR60" s="12">
        <v>0.1914547028568</v>
      </c>
      <c r="AS60" s="12">
        <v>0</v>
      </c>
      <c r="AT60" s="12">
        <v>-0.1199643476484</v>
      </c>
      <c r="AU60" s="12">
        <v>-0.27566045056409999</v>
      </c>
      <c r="AV60" s="12">
        <v>0</v>
      </c>
      <c r="AW60" s="12">
        <v>0</v>
      </c>
      <c r="AX60" s="12">
        <v>0.17588859187462999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-0.40364727953090002</v>
      </c>
      <c r="BI60" s="12">
        <v>-0.42643749153149002</v>
      </c>
      <c r="BJ60" s="12">
        <v>10.102078226228</v>
      </c>
      <c r="BK60" s="12">
        <v>-0.36375507487455999</v>
      </c>
      <c r="BL60" s="12">
        <v>12.860206526151</v>
      </c>
      <c r="BM60" s="12">
        <v>-0.091577566660699994</v>
      </c>
      <c r="BN60" s="12">
        <v>-0.0029316437000229999</v>
      </c>
      <c r="BO60" s="12">
        <v>-0.34193087707109998</v>
      </c>
      <c r="BP60" s="12">
        <v>0</v>
      </c>
      <c r="BQ60" s="12">
        <v>0</v>
      </c>
      <c r="BR60" s="12">
        <v>0</v>
      </c>
      <c r="BS60" s="13" t="str">
        <f t="shared" si="80"/>
        <v>0</v>
      </c>
    </row>
    <row r="61">
      <c r="A61" s="1">
        <v>21</v>
      </c>
      <c r="B61" s="7">
        <v>2152</v>
      </c>
      <c r="C61" s="11" t="s">
        <v>123</v>
      </c>
      <c r="D61" s="12">
        <v>7.8744812175880003</v>
      </c>
      <c r="E61" s="12">
        <v>7.8744812175880003</v>
      </c>
      <c r="F61" s="12">
        <v>0</v>
      </c>
      <c r="G61" s="12">
        <v>0</v>
      </c>
      <c r="H61" s="12">
        <v>-0.20791365247740001</v>
      </c>
      <c r="I61" s="12">
        <v>0</v>
      </c>
      <c r="J61" s="12">
        <v>0</v>
      </c>
      <c r="K61" s="12">
        <v>-0.20661133281380001</v>
      </c>
      <c r="L61" s="12">
        <v>0</v>
      </c>
      <c r="M61" s="12">
        <v>0</v>
      </c>
      <c r="N61" s="12">
        <v>33.957899862128002</v>
      </c>
      <c r="O61" s="12">
        <v>0.75755938244099996</v>
      </c>
      <c r="P61" s="12">
        <v>-0.033957903170560001</v>
      </c>
      <c r="Q61" s="12">
        <v>0</v>
      </c>
      <c r="R61" s="12">
        <v>0</v>
      </c>
      <c r="S61" s="12">
        <v>-0.46131067750220001</v>
      </c>
      <c r="T61" s="12">
        <v>0</v>
      </c>
      <c r="U61" s="12">
        <v>0</v>
      </c>
      <c r="V61" s="12">
        <v>-0.093482778806660005</v>
      </c>
      <c r="W61" s="12">
        <v>0</v>
      </c>
      <c r="X61" s="12">
        <v>0</v>
      </c>
      <c r="Y61" s="12">
        <v>-0.01494943915517</v>
      </c>
      <c r="Z61" s="12">
        <v>0</v>
      </c>
      <c r="AA61" s="12">
        <v>0</v>
      </c>
      <c r="AB61" s="12">
        <v>-0.23394581671529999</v>
      </c>
      <c r="AC61" s="12">
        <v>-0.2175144115016</v>
      </c>
      <c r="AD61" s="12">
        <v>0.22974004936594</v>
      </c>
      <c r="AE61" s="12">
        <v>12.968249481486</v>
      </c>
      <c r="AF61" s="12">
        <v>-0.85925134231861</v>
      </c>
      <c r="AG61" s="12">
        <v>4.0423920196171004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-0.086364973166994</v>
      </c>
      <c r="AN61" s="12">
        <v>0.94982668996230002</v>
      </c>
      <c r="AO61" s="12">
        <v>5.5421569560614996</v>
      </c>
      <c r="AP61" s="12">
        <v>0.54919946925980001</v>
      </c>
      <c r="AQ61" s="12">
        <v>0</v>
      </c>
      <c r="AR61" s="12">
        <v>0.54919946925980001</v>
      </c>
      <c r="AS61" s="12">
        <v>0</v>
      </c>
      <c r="AT61" s="12">
        <v>-0.22456996940109999</v>
      </c>
      <c r="AU61" s="12">
        <v>-0.32090172918150001</v>
      </c>
      <c r="AV61" s="12">
        <v>0</v>
      </c>
      <c r="AW61" s="12">
        <v>0</v>
      </c>
      <c r="AX61" s="12">
        <v>0.044919030925000998</v>
      </c>
      <c r="AY61" s="12">
        <v>0</v>
      </c>
      <c r="AZ61" s="12">
        <v>-0.71677354467379994</v>
      </c>
      <c r="BA61" s="12">
        <v>-3.2262997817330001</v>
      </c>
      <c r="BB61" s="12">
        <v>0</v>
      </c>
      <c r="BC61" s="12">
        <v>0</v>
      </c>
      <c r="BD61" s="12">
        <v>0</v>
      </c>
      <c r="BE61" s="12">
        <v>0</v>
      </c>
      <c r="BF61" s="12">
        <v>-3.2262997817330001</v>
      </c>
      <c r="BG61" s="12">
        <v>0</v>
      </c>
      <c r="BH61" s="12">
        <v>-0.084323094066201004</v>
      </c>
      <c r="BI61" s="12">
        <v>-0.0077889546692663002</v>
      </c>
      <c r="BJ61" s="12">
        <v>0.068859673803390004</v>
      </c>
      <c r="BK61" s="12">
        <v>-0.090938768718639998</v>
      </c>
      <c r="BL61" s="12">
        <v>-0.20958129906663001</v>
      </c>
      <c r="BM61" s="12">
        <v>-1.2997904236268001</v>
      </c>
      <c r="BN61" s="12">
        <v>-0.03712050117336</v>
      </c>
      <c r="BO61" s="12">
        <v>-0.070984613257800006</v>
      </c>
      <c r="BP61" s="12">
        <v>0</v>
      </c>
      <c r="BQ61" s="12">
        <v>0</v>
      </c>
      <c r="BR61" s="12">
        <v>0</v>
      </c>
      <c r="BS61" s="13" t="str">
        <f t="shared" si="80"/>
        <v>0</v>
      </c>
    </row>
    <row r="62">
      <c r="A62" s="1">
        <v>21</v>
      </c>
      <c r="B62" s="7">
        <v>2153</v>
      </c>
      <c r="C62" s="11" t="s">
        <v>124</v>
      </c>
      <c r="D62" s="12">
        <v>0.22714569620708</v>
      </c>
      <c r="E62" s="12">
        <v>0.22714569620708</v>
      </c>
      <c r="F62" s="12">
        <v>0</v>
      </c>
      <c r="G62" s="12">
        <v>0</v>
      </c>
      <c r="H62" s="12">
        <v>-0.027379575634890001</v>
      </c>
      <c r="I62" s="12">
        <v>0</v>
      </c>
      <c r="J62" s="12">
        <v>0</v>
      </c>
      <c r="K62" s="12">
        <v>-0.027208076749129999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-0.012917655676600999</v>
      </c>
      <c r="AN62" s="12">
        <v>0</v>
      </c>
      <c r="AO62" s="12">
        <v>3.2887116727027998</v>
      </c>
      <c r="AP62" s="12">
        <v>0.10623515472545</v>
      </c>
      <c r="AQ62" s="12">
        <v>0</v>
      </c>
      <c r="AR62" s="12">
        <v>0.10623515472545</v>
      </c>
      <c r="AS62" s="12">
        <v>0</v>
      </c>
      <c r="AT62" s="12">
        <v>-0.3155747386735</v>
      </c>
      <c r="AU62" s="12">
        <v>-0.26396039897410001</v>
      </c>
      <c r="AV62" s="12">
        <v>0</v>
      </c>
      <c r="AW62" s="12">
        <v>0</v>
      </c>
      <c r="AX62" s="12">
        <v>0.01010924462299</v>
      </c>
      <c r="AY62" s="12">
        <v>0</v>
      </c>
      <c r="AZ62" s="12">
        <v>0</v>
      </c>
      <c r="BA62" s="12">
        <v>-1.1748707794127999</v>
      </c>
      <c r="BB62" s="12">
        <v>0</v>
      </c>
      <c r="BC62" s="12">
        <v>0</v>
      </c>
      <c r="BD62" s="12">
        <v>0</v>
      </c>
      <c r="BE62" s="12">
        <v>0</v>
      </c>
      <c r="BF62" s="12">
        <v>-1.1748707794127999</v>
      </c>
      <c r="BG62" s="12">
        <v>0</v>
      </c>
      <c r="BH62" s="12">
        <v>0</v>
      </c>
      <c r="BI62" s="12">
        <v>-0.18863527419503001</v>
      </c>
      <c r="BJ62" s="12">
        <v>0.00051238043067015004</v>
      </c>
      <c r="BK62" s="12">
        <v>-0.77874983838190004</v>
      </c>
      <c r="BL62" s="12">
        <v>-0.26856476462334</v>
      </c>
      <c r="BM62" s="12">
        <v>-0.084409277602550001</v>
      </c>
      <c r="BN62" s="12">
        <v>-0.0027695482087580002</v>
      </c>
      <c r="BO62" s="12">
        <v>-0.15364886700193001</v>
      </c>
      <c r="BP62" s="12">
        <v>0</v>
      </c>
      <c r="BQ62" s="12">
        <v>0</v>
      </c>
      <c r="BR62" s="12">
        <v>0</v>
      </c>
      <c r="BS62" s="13" t="str">
        <f t="shared" si="80"/>
        <v>0</v>
      </c>
    </row>
    <row r="63">
      <c r="A63" s="1">
        <v>21</v>
      </c>
      <c r="B63" s="7">
        <v>2161</v>
      </c>
      <c r="C63" s="11" t="s">
        <v>125</v>
      </c>
      <c r="D63" s="12">
        <v>0.38658014950019998</v>
      </c>
      <c r="E63" s="12">
        <v>0.38658014950019998</v>
      </c>
      <c r="F63" s="12">
        <v>0</v>
      </c>
      <c r="G63" s="12">
        <v>0</v>
      </c>
      <c r="H63" s="12">
        <v>-0.0094117291244940997</v>
      </c>
      <c r="I63" s="12">
        <v>0</v>
      </c>
      <c r="J63" s="12">
        <v>0</v>
      </c>
      <c r="K63" s="12">
        <v>-0.0093527763825130006</v>
      </c>
      <c r="L63" s="12">
        <v>0</v>
      </c>
      <c r="M63" s="12">
        <v>0</v>
      </c>
      <c r="N63" s="12">
        <v>0.054697284052028998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-0.061305547533889997</v>
      </c>
      <c r="AC63" s="12">
        <v>-0.0031987413456118999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5.8384220156174003</v>
      </c>
      <c r="AP63" s="12">
        <v>0.01217821314592</v>
      </c>
      <c r="AQ63" s="12">
        <v>0</v>
      </c>
      <c r="AR63" s="12">
        <v>0.01217821314592</v>
      </c>
      <c r="AS63" s="12">
        <v>0</v>
      </c>
      <c r="AT63" s="12">
        <v>-0.010525394368265001</v>
      </c>
      <c r="AU63" s="12">
        <v>-0.007467799127539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0.48180759105638998</v>
      </c>
      <c r="BK63" s="12">
        <v>-0.18187753743728999</v>
      </c>
      <c r="BL63" s="12">
        <v>-0.24730945607471999</v>
      </c>
      <c r="BM63" s="12">
        <v>0</v>
      </c>
      <c r="BN63" s="12">
        <v>-0.00081985019147069998</v>
      </c>
      <c r="BO63" s="12">
        <v>-0.28112604128384</v>
      </c>
      <c r="BP63" s="12">
        <v>0</v>
      </c>
      <c r="BQ63" s="12">
        <v>0</v>
      </c>
      <c r="BR63" s="12">
        <v>0</v>
      </c>
      <c r="BS63" s="13" t="str">
        <f t="shared" si="80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0.063205205807399994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-0.019472386673165001</v>
      </c>
      <c r="BJ64" s="12">
        <v>0.014862058651794</v>
      </c>
      <c r="BK64" s="12">
        <v>3.6585990283673002</v>
      </c>
      <c r="BL64" s="12">
        <v>-0.10071178673375</v>
      </c>
      <c r="BM64" s="12">
        <v>-0.060714687335610001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80"/>
        <v>0</v>
      </c>
    </row>
    <row r="65">
      <c r="A65" s="1">
        <v>21</v>
      </c>
      <c r="B65" s="7">
        <v>2163</v>
      </c>
      <c r="C65" s="11" t="s">
        <v>127</v>
      </c>
      <c r="D65" s="12">
        <v>0.007711047066724</v>
      </c>
      <c r="E65" s="12">
        <v>0.007711047066724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5.2536155057030003</v>
      </c>
      <c r="O65" s="12">
        <v>0</v>
      </c>
      <c r="P65" s="12">
        <v>0</v>
      </c>
      <c r="Q65" s="12">
        <v>0</v>
      </c>
      <c r="R65" s="12">
        <v>0</v>
      </c>
      <c r="S65" s="12">
        <v>5.9297006165833999</v>
      </c>
      <c r="T65" s="12">
        <v>0</v>
      </c>
      <c r="U65" s="12">
        <v>0</v>
      </c>
      <c r="V65" s="12">
        <v>-0.74843224739720005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1.4828456480298999</v>
      </c>
      <c r="AC65" s="12">
        <v>0</v>
      </c>
      <c r="AD65" s="12">
        <v>0</v>
      </c>
      <c r="AE65" s="12">
        <v>0</v>
      </c>
      <c r="AF65" s="12">
        <v>0</v>
      </c>
      <c r="AG65" s="12">
        <v>1.0136694308053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0.34444545871667998</v>
      </c>
      <c r="AP65" s="12">
        <v>2.5517864578782001</v>
      </c>
      <c r="AQ65" s="12">
        <v>0</v>
      </c>
      <c r="AR65" s="12">
        <v>0.025384183185819999</v>
      </c>
      <c r="AS65" s="12">
        <v>2.5264022746924</v>
      </c>
      <c r="AT65" s="12">
        <v>-0.00062470625887980002</v>
      </c>
      <c r="AU65" s="12">
        <v>-0.00044323097945839999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-0.00032144581346160998</v>
      </c>
      <c r="BK65" s="12">
        <v>0</v>
      </c>
      <c r="BL65" s="12">
        <v>-0.20142357346751</v>
      </c>
      <c r="BM65" s="12">
        <v>-0.063954355845260005</v>
      </c>
      <c r="BN65" s="12">
        <v>0</v>
      </c>
      <c r="BO65" s="12">
        <v>-0.24546798132476</v>
      </c>
      <c r="BP65" s="12">
        <v>0</v>
      </c>
      <c r="BQ65" s="12">
        <v>0</v>
      </c>
      <c r="BR65" s="12">
        <v>0</v>
      </c>
      <c r="BS65" s="13" t="str">
        <f t="shared" si="80"/>
        <v>0</v>
      </c>
    </row>
    <row r="66">
      <c r="A66" s="1">
        <v>21</v>
      </c>
      <c r="B66" s="7">
        <v>2164</v>
      </c>
      <c r="C66" s="11" t="s">
        <v>128</v>
      </c>
      <c r="D66" s="12">
        <v>0.017992443155690999</v>
      </c>
      <c r="E66" s="12">
        <v>0.017992443155690999</v>
      </c>
      <c r="F66" s="12">
        <v>0</v>
      </c>
      <c r="G66" s="12">
        <v>0</v>
      </c>
      <c r="H66" s="12">
        <v>-0.13090859600432</v>
      </c>
      <c r="I66" s="12">
        <v>0</v>
      </c>
      <c r="J66" s="12">
        <v>0</v>
      </c>
      <c r="K66" s="12">
        <v>-0.13008861695678001</v>
      </c>
      <c r="L66" s="12">
        <v>0</v>
      </c>
      <c r="M66" s="12">
        <v>0</v>
      </c>
      <c r="N66" s="12">
        <v>12.699311828262999</v>
      </c>
      <c r="O66" s="12">
        <v>0.013120704947629999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5.5710555443027001</v>
      </c>
      <c r="AF66" s="12">
        <v>0</v>
      </c>
      <c r="AG66" s="12">
        <v>0.41304660918795999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11.395515483455</v>
      </c>
      <c r="AP66" s="12">
        <v>-0.098230326773240006</v>
      </c>
      <c r="AQ66" s="12">
        <v>0</v>
      </c>
      <c r="AR66" s="12">
        <v>-0.098230326773240006</v>
      </c>
      <c r="AS66" s="12">
        <v>0</v>
      </c>
      <c r="AT66" s="12">
        <v>0.088968590542179996</v>
      </c>
      <c r="AU66" s="12">
        <v>-0.026697001362390001</v>
      </c>
      <c r="AV66" s="12">
        <v>0</v>
      </c>
      <c r="AW66" s="12">
        <v>0</v>
      </c>
      <c r="AX66" s="12">
        <v>0.1367977800622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9.8977953296619994</v>
      </c>
      <c r="BK66" s="12">
        <v>0</v>
      </c>
      <c r="BL66" s="12">
        <v>-0.033570595577918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80"/>
        <v>0</v>
      </c>
    </row>
    <row r="67">
      <c r="A67" s="1">
        <v>21</v>
      </c>
      <c r="B67" s="7">
        <v>2165</v>
      </c>
      <c r="C67" s="11" t="s">
        <v>129</v>
      </c>
      <c r="D67" s="12">
        <v>0.077722854195749994</v>
      </c>
      <c r="E67" s="12">
        <v>0.077722854195749994</v>
      </c>
      <c r="F67" s="12">
        <v>0</v>
      </c>
      <c r="G67" s="12">
        <v>0</v>
      </c>
      <c r="H67" s="12">
        <v>-0.50191922317100002</v>
      </c>
      <c r="I67" s="12">
        <v>0</v>
      </c>
      <c r="J67" s="12">
        <v>0</v>
      </c>
      <c r="K67" s="12">
        <v>-0.49145175935219998</v>
      </c>
      <c r="L67" s="12">
        <v>0</v>
      </c>
      <c r="M67" s="12">
        <v>0</v>
      </c>
      <c r="N67" s="12">
        <v>-1.3734564394922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-0.94091487008469998</v>
      </c>
      <c r="AD67" s="12">
        <v>0</v>
      </c>
      <c r="AE67" s="12">
        <v>0</v>
      </c>
      <c r="AF67" s="12">
        <v>0</v>
      </c>
      <c r="AG67" s="12">
        <v>0.25317145534046998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-0.0020122552737098999</v>
      </c>
      <c r="AN67" s="12">
        <v>0.21067584476608001</v>
      </c>
      <c r="AO67" s="12">
        <v>15.805777195538999</v>
      </c>
      <c r="AP67" s="12">
        <v>0.018621548217770002</v>
      </c>
      <c r="AQ67" s="12">
        <v>0</v>
      </c>
      <c r="AR67" s="12">
        <v>0.018621548217770002</v>
      </c>
      <c r="AS67" s="12">
        <v>0</v>
      </c>
      <c r="AT67" s="12">
        <v>-0.39789953155550001</v>
      </c>
      <c r="AU67" s="12">
        <v>-0.055940549456499997</v>
      </c>
      <c r="AV67" s="12">
        <v>0</v>
      </c>
      <c r="AW67" s="12">
        <v>0</v>
      </c>
      <c r="AX67" s="12">
        <v>-0.74588589902739999</v>
      </c>
      <c r="AY67" s="12">
        <v>0</v>
      </c>
      <c r="AZ67" s="12">
        <v>0</v>
      </c>
      <c r="BA67" s="12">
        <v>-0.46089996881898998</v>
      </c>
      <c r="BB67" s="12">
        <v>0</v>
      </c>
      <c r="BC67" s="12">
        <v>0</v>
      </c>
      <c r="BD67" s="12">
        <v>0</v>
      </c>
      <c r="BE67" s="12">
        <v>0</v>
      </c>
      <c r="BF67" s="12">
        <v>-0.46089996881898998</v>
      </c>
      <c r="BG67" s="12">
        <v>0</v>
      </c>
      <c r="BH67" s="12">
        <v>-0.39660535009929998</v>
      </c>
      <c r="BI67" s="12">
        <v>0</v>
      </c>
      <c r="BJ67" s="12">
        <v>-10.639202668796001</v>
      </c>
      <c r="BK67" s="12">
        <v>0</v>
      </c>
      <c r="BL67" s="12">
        <v>0</v>
      </c>
      <c r="BM67" s="12">
        <v>-0.011357213357422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80"/>
        <v>0</v>
      </c>
    </row>
    <row r="68">
      <c r="A68" s="1">
        <v>21</v>
      </c>
      <c r="B68" s="7">
        <v>2166</v>
      </c>
      <c r="C68" s="11" t="s">
        <v>130</v>
      </c>
      <c r="D68" s="12">
        <v>0.020562792177931</v>
      </c>
      <c r="E68" s="12">
        <v>0.020562792177931</v>
      </c>
      <c r="F68" s="12">
        <v>0</v>
      </c>
      <c r="G68" s="12">
        <v>0</v>
      </c>
      <c r="H68" s="12">
        <v>-0.01882345824899</v>
      </c>
      <c r="I68" s="12">
        <v>0</v>
      </c>
      <c r="J68" s="12">
        <v>0</v>
      </c>
      <c r="K68" s="12">
        <v>-0.018705552765019999</v>
      </c>
      <c r="L68" s="12">
        <v>0</v>
      </c>
      <c r="M68" s="12">
        <v>0</v>
      </c>
      <c r="N68" s="12">
        <v>0.61850719585700997</v>
      </c>
      <c r="O68" s="12">
        <v>0.013120704947629999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1.492554145493</v>
      </c>
      <c r="X68" s="12">
        <v>0</v>
      </c>
      <c r="Y68" s="12">
        <v>0</v>
      </c>
      <c r="Z68" s="12">
        <v>0</v>
      </c>
      <c r="AA68" s="12">
        <v>0</v>
      </c>
      <c r="AB68" s="12">
        <v>-0.070009512397390006</v>
      </c>
      <c r="AC68" s="12">
        <v>0</v>
      </c>
      <c r="AD68" s="12">
        <v>0.090450143370290004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0.65915661261583003</v>
      </c>
      <c r="AP68" s="12">
        <v>0.44374418371739999</v>
      </c>
      <c r="AQ68" s="12">
        <v>0</v>
      </c>
      <c r="AR68" s="12">
        <v>0.44374418371739999</v>
      </c>
      <c r="AS68" s="12">
        <v>0</v>
      </c>
      <c r="AT68" s="12">
        <v>-0.042275206932450002</v>
      </c>
      <c r="AU68" s="12">
        <v>-0.029994387136569999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9.9589474811390009</v>
      </c>
      <c r="BB68" s="12">
        <v>0</v>
      </c>
      <c r="BC68" s="12">
        <v>0</v>
      </c>
      <c r="BD68" s="12">
        <v>0</v>
      </c>
      <c r="BE68" s="12">
        <v>0</v>
      </c>
      <c r="BF68" s="12">
        <v>9.9589474811390009</v>
      </c>
      <c r="BG68" s="12">
        <v>0</v>
      </c>
      <c r="BH68" s="12">
        <v>0</v>
      </c>
      <c r="BI68" s="12">
        <v>-0.0038944773346330998</v>
      </c>
      <c r="BJ68" s="12">
        <v>-0.44665907858601001</v>
      </c>
      <c r="BK68" s="12">
        <v>0</v>
      </c>
      <c r="BL68" s="12">
        <v>0</v>
      </c>
      <c r="BM68" s="12">
        <v>-0.10264356850488</v>
      </c>
      <c r="BN68" s="12">
        <v>-3.4036589258119998e-05</v>
      </c>
      <c r="BO68" s="12">
        <v>-0.16933835370705</v>
      </c>
      <c r="BP68" s="12">
        <v>0</v>
      </c>
      <c r="BQ68" s="12">
        <v>0</v>
      </c>
      <c r="BR68" s="12">
        <v>0</v>
      </c>
      <c r="BS68" s="13" t="str">
        <f t="shared" si="80"/>
        <v>0</v>
      </c>
    </row>
    <row r="69">
      <c r="A69" s="1">
        <v>22</v>
      </c>
      <c r="B69" s="7">
        <v>2211</v>
      </c>
      <c r="C69" s="11" t="s">
        <v>131</v>
      </c>
      <c r="D69" s="12">
        <v>0.15179298540861</v>
      </c>
      <c r="E69" s="12">
        <v>0.15179298540861</v>
      </c>
      <c r="F69" s="12">
        <v>0</v>
      </c>
      <c r="G69" s="12">
        <v>0</v>
      </c>
      <c r="H69" s="12">
        <v>-0.0022851331734140001</v>
      </c>
      <c r="I69" s="12">
        <v>0</v>
      </c>
      <c r="J69" s="12">
        <v>0</v>
      </c>
      <c r="K69" s="12">
        <v>-0.002277695845863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-0.073481651623180003</v>
      </c>
      <c r="AP69" s="12">
        <v>0.0011496434358569999</v>
      </c>
      <c r="AQ69" s="12">
        <v>0</v>
      </c>
      <c r="AR69" s="12">
        <v>0.0011496434358569999</v>
      </c>
      <c r="AS69" s="12">
        <v>0</v>
      </c>
      <c r="AT69" s="12">
        <v>-0.0055557925399600996</v>
      </c>
      <c r="AU69" s="12">
        <v>-0.0025901085410009999</v>
      </c>
      <c r="AV69" s="12">
        <v>0</v>
      </c>
      <c r="AW69" s="12">
        <v>0</v>
      </c>
      <c r="AX69" s="12">
        <v>0</v>
      </c>
      <c r="AY69" s="12">
        <v>0</v>
      </c>
      <c r="AZ69" s="12">
        <v>0.10702979695326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-0.0017953331617393</v>
      </c>
      <c r="BJ69" s="12">
        <v>-0.00046727190529908998</v>
      </c>
      <c r="BK69" s="12">
        <v>0</v>
      </c>
      <c r="BL69" s="12">
        <v>0</v>
      </c>
      <c r="BM69" s="12">
        <v>2.7012198401316998</v>
      </c>
      <c r="BN69" s="12">
        <v>-0.91014617970879996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80"/>
        <v>0</v>
      </c>
    </row>
    <row r="70">
      <c r="A70" s="1">
        <v>22</v>
      </c>
      <c r="B70" s="7">
        <v>2212</v>
      </c>
      <c r="C70" s="11" t="s">
        <v>132</v>
      </c>
      <c r="D70" s="12">
        <v>0.0387617052157</v>
      </c>
      <c r="E70" s="12">
        <v>0.0387617052157</v>
      </c>
      <c r="F70" s="12">
        <v>0</v>
      </c>
      <c r="G70" s="12">
        <v>0</v>
      </c>
      <c r="H70" s="12">
        <v>-0.24450924955530001</v>
      </c>
      <c r="I70" s="12">
        <v>0</v>
      </c>
      <c r="J70" s="12">
        <v>0</v>
      </c>
      <c r="K70" s="12">
        <v>-0.2437134555073</v>
      </c>
      <c r="L70" s="12">
        <v>0</v>
      </c>
      <c r="M70" s="12">
        <v>0</v>
      </c>
      <c r="N70" s="12">
        <v>0.60738930570539995</v>
      </c>
      <c r="O70" s="12">
        <v>0</v>
      </c>
      <c r="P70" s="12">
        <v>0.51233710184979997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-0.01401278600924</v>
      </c>
      <c r="AN70" s="12">
        <v>0</v>
      </c>
      <c r="AO70" s="12">
        <v>-0.021050050417630001</v>
      </c>
      <c r="AP70" s="12">
        <v>2.8507840491662999</v>
      </c>
      <c r="AQ70" s="12">
        <v>0</v>
      </c>
      <c r="AR70" s="12">
        <v>0.065909996027300993</v>
      </c>
      <c r="AS70" s="12">
        <v>2.7848740531390002</v>
      </c>
      <c r="AT70" s="12">
        <v>-0.01539541685474</v>
      </c>
      <c r="AU70" s="12">
        <v>-0.0069014019682800002</v>
      </c>
      <c r="AV70" s="12">
        <v>0</v>
      </c>
      <c r="AW70" s="12">
        <v>0</v>
      </c>
      <c r="AX70" s="12">
        <v>-0.0023005466557489999</v>
      </c>
      <c r="AY70" s="12">
        <v>0</v>
      </c>
      <c r="AZ70" s="12">
        <v>0.10702979695326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0.013024559272130001</v>
      </c>
      <c r="BJ70" s="12">
        <v>-0.0002336359526495</v>
      </c>
      <c r="BK70" s="12">
        <v>-0.025387748881049998</v>
      </c>
      <c r="BL70" s="12">
        <v>0</v>
      </c>
      <c r="BM70" s="12">
        <v>0.95132221716010001</v>
      </c>
      <c r="BN70" s="12">
        <v>-3.1303671770329999</v>
      </c>
      <c r="BO70" s="12">
        <v>-0.019646759298933</v>
      </c>
      <c r="BP70" s="12">
        <v>-0.14748415616596999</v>
      </c>
      <c r="BQ70" s="12">
        <v>0</v>
      </c>
      <c r="BR70" s="12">
        <v>0</v>
      </c>
      <c r="BS70" s="13" t="str">
        <f t="shared" si="80"/>
        <v>0</v>
      </c>
    </row>
    <row r="71">
      <c r="A71" s="1">
        <v>22</v>
      </c>
      <c r="B71" s="7">
        <v>2221</v>
      </c>
      <c r="C71" s="11" t="s">
        <v>133</v>
      </c>
      <c r="D71" s="12">
        <v>0.062757305964640006</v>
      </c>
      <c r="E71" s="12">
        <v>0.062757305964640006</v>
      </c>
      <c r="F71" s="12">
        <v>0</v>
      </c>
      <c r="G71" s="12">
        <v>0</v>
      </c>
      <c r="H71" s="12">
        <v>-0.0028564164667670001</v>
      </c>
      <c r="I71" s="12">
        <v>0</v>
      </c>
      <c r="J71" s="12">
        <v>0</v>
      </c>
      <c r="K71" s="12">
        <v>-0.002847119807329</v>
      </c>
      <c r="L71" s="12">
        <v>0</v>
      </c>
      <c r="M71" s="12">
        <v>0</v>
      </c>
      <c r="N71" s="12">
        <v>2.9515649319446</v>
      </c>
      <c r="O71" s="12">
        <v>1.1388453006743999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0.11225997253986</v>
      </c>
      <c r="AC71" s="12">
        <v>0</v>
      </c>
      <c r="AD71" s="12">
        <v>0.46001209091555001</v>
      </c>
      <c r="AE71" s="12">
        <v>0</v>
      </c>
      <c r="AF71" s="12">
        <v>0</v>
      </c>
      <c r="AG71" s="12">
        <v>0.36504670355161001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-0.0069119190054229996</v>
      </c>
      <c r="AP71" s="12">
        <v>0.00095587276511798999</v>
      </c>
      <c r="AQ71" s="12">
        <v>0</v>
      </c>
      <c r="AR71" s="12">
        <v>0.00095587276511798999</v>
      </c>
      <c r="AS71" s="12">
        <v>0</v>
      </c>
      <c r="AT71" s="12">
        <v>0.01060049301388</v>
      </c>
      <c r="AU71" s="12">
        <v>0.01198078919657</v>
      </c>
      <c r="AV71" s="12">
        <v>0</v>
      </c>
      <c r="AW71" s="12">
        <v>0</v>
      </c>
      <c r="AX71" s="12">
        <v>-0.0023005466557489999</v>
      </c>
      <c r="AY71" s="12">
        <v>0</v>
      </c>
      <c r="AZ71" s="12">
        <v>0.10702979695326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-0.019230591276440001</v>
      </c>
      <c r="BK71" s="12">
        <v>0</v>
      </c>
      <c r="BL71" s="12">
        <v>0</v>
      </c>
      <c r="BM71" s="12">
        <v>0.48862868253910002</v>
      </c>
      <c r="BN71" s="12">
        <v>-0.080262170003329997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80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0.00052637905024400004</v>
      </c>
      <c r="AQ72" s="12">
        <v>0</v>
      </c>
      <c r="AR72" s="12">
        <v>0.00052637905024400004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0.10702979695326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-0.32665841606270002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80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0.10702979695326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80"/>
        <v>0</v>
      </c>
    </row>
    <row r="74">
      <c r="A74" s="1">
        <v>22</v>
      </c>
      <c r="B74" s="7">
        <v>2240</v>
      </c>
      <c r="C74" s="11" t="s">
        <v>136</v>
      </c>
      <c r="D74" s="12">
        <v>0.001685291531117</v>
      </c>
      <c r="E74" s="12">
        <v>0.001685291531117</v>
      </c>
      <c r="F74" s="12">
        <v>0</v>
      </c>
      <c r="G74" s="12">
        <v>0</v>
      </c>
      <c r="H74" s="12">
        <v>0.033592861599659997</v>
      </c>
      <c r="I74" s="12">
        <v>0</v>
      </c>
      <c r="J74" s="12">
        <v>0</v>
      </c>
      <c r="K74" s="12">
        <v>0.031747308638860001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-0.001638252204347</v>
      </c>
      <c r="AU74" s="12">
        <v>-0.00076375260527999998</v>
      </c>
      <c r="AV74" s="12">
        <v>0</v>
      </c>
      <c r="AW74" s="12">
        <v>0</v>
      </c>
      <c r="AX74" s="12">
        <v>0</v>
      </c>
      <c r="AY74" s="12">
        <v>0</v>
      </c>
      <c r="AZ74" s="12">
        <v>0.10702979695326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-0.00015575730176630001</v>
      </c>
      <c r="BK74" s="12">
        <v>0</v>
      </c>
      <c r="BL74" s="12">
        <v>0</v>
      </c>
      <c r="BM74" s="12">
        <v>0</v>
      </c>
      <c r="BN74" s="12">
        <v>-0.029486356307499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80"/>
        <v>0</v>
      </c>
    </row>
    <row r="75">
      <c r="A75" s="1">
        <v>22</v>
      </c>
      <c r="B75" s="7">
        <v>2250</v>
      </c>
      <c r="C75" s="11" t="s">
        <v>137</v>
      </c>
      <c r="D75" s="12">
        <v>29.135751146539999</v>
      </c>
      <c r="E75" s="12">
        <v>29.135751146539999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-27.781125747804001</v>
      </c>
      <c r="O75" s="12">
        <v>-32.543122969911003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0.95534323793319997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0.067777714148895996</v>
      </c>
      <c r="AQ75" s="12">
        <v>0</v>
      </c>
      <c r="AR75" s="12">
        <v>0.067777714148895996</v>
      </c>
      <c r="AS75" s="12">
        <v>0</v>
      </c>
      <c r="AT75" s="12">
        <v>-0.001800366242564</v>
      </c>
      <c r="AU75" s="12">
        <v>-0.00070136211804499996</v>
      </c>
      <c r="AV75" s="12">
        <v>0</v>
      </c>
      <c r="AW75" s="12">
        <v>0</v>
      </c>
      <c r="AX75" s="12">
        <v>-0.0011502733278747001</v>
      </c>
      <c r="AY75" s="12">
        <v>0</v>
      </c>
      <c r="AZ75" s="12">
        <v>0.10702979695326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-0.0053859994852180001</v>
      </c>
      <c r="BJ75" s="12">
        <v>14.029580365598999</v>
      </c>
      <c r="BK75" s="12">
        <v>-0.029372856129649998</v>
      </c>
      <c r="BL75" s="12">
        <v>0.30135232616379998</v>
      </c>
      <c r="BM75" s="12">
        <v>0.53032078715749997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81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-0.0074302403347040998</v>
      </c>
      <c r="AP76" s="12">
        <v>0.0043498701107101004</v>
      </c>
      <c r="AQ76" s="12">
        <v>0</v>
      </c>
      <c r="AR76" s="12">
        <v>0.0043498701107101004</v>
      </c>
      <c r="AS76" s="12">
        <v>0</v>
      </c>
      <c r="AT76" s="12">
        <v>-0.0021910444381059999</v>
      </c>
      <c r="AU76" s="12">
        <v>-0.00102146415152</v>
      </c>
      <c r="AV76" s="12">
        <v>0</v>
      </c>
      <c r="AW76" s="12">
        <v>0</v>
      </c>
      <c r="AX76" s="12">
        <v>0</v>
      </c>
      <c r="AY76" s="12">
        <v>0</v>
      </c>
      <c r="AZ76" s="12">
        <v>0.10702979695326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0.82755232726280004</v>
      </c>
      <c r="BN76" s="12">
        <v>0.74979097943079998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81"/>
        <v>0</v>
      </c>
    </row>
    <row r="77">
      <c r="A77" s="1">
        <v>22</v>
      </c>
      <c r="B77" s="7">
        <v>2262</v>
      </c>
      <c r="C77" s="11" t="s">
        <v>139</v>
      </c>
      <c r="D77" s="12">
        <v>0.017896320733379999</v>
      </c>
      <c r="E77" s="12">
        <v>0.017896320733379999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0.61817489332999997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-0.00148604806694</v>
      </c>
      <c r="AP77" s="12">
        <v>35.388756955357003</v>
      </c>
      <c r="AQ77" s="12">
        <v>0</v>
      </c>
      <c r="AR77" s="12">
        <v>0.1205536249567</v>
      </c>
      <c r="AS77" s="12">
        <v>35.268203330399999</v>
      </c>
      <c r="AT77" s="12">
        <v>-0.00018251468668810001</v>
      </c>
      <c r="AU77" s="12">
        <v>-8.5088283165502001e-05</v>
      </c>
      <c r="AV77" s="12">
        <v>0</v>
      </c>
      <c r="AW77" s="12">
        <v>0</v>
      </c>
      <c r="AX77" s="12">
        <v>0</v>
      </c>
      <c r="AY77" s="12">
        <v>0</v>
      </c>
      <c r="AZ77" s="12">
        <v>0.10702979695326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0.15266303285818</v>
      </c>
      <c r="BN77" s="12">
        <v>-0.25036271148133998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81"/>
        <v>0</v>
      </c>
    </row>
    <row r="78">
      <c r="A78" s="1">
        <v>22</v>
      </c>
      <c r="B78" s="7">
        <v>2263</v>
      </c>
      <c r="C78" s="11" t="s">
        <v>140</v>
      </c>
      <c r="D78" s="12">
        <v>0.044668927049500998</v>
      </c>
      <c r="E78" s="12">
        <v>0.052444797121281</v>
      </c>
      <c r="F78" s="12">
        <v>-0.0077758700717796003</v>
      </c>
      <c r="G78" s="12">
        <v>0</v>
      </c>
      <c r="H78" s="12">
        <v>-0.0034276997601210002</v>
      </c>
      <c r="I78" s="12">
        <v>0</v>
      </c>
      <c r="J78" s="12">
        <v>0</v>
      </c>
      <c r="K78" s="12">
        <v>-0.003416543768794</v>
      </c>
      <c r="L78" s="12">
        <v>0</v>
      </c>
      <c r="M78" s="12">
        <v>0</v>
      </c>
      <c r="N78" s="12">
        <v>1.8767703930554001</v>
      </c>
      <c r="O78" s="12">
        <v>1.2615783664981</v>
      </c>
      <c r="P78" s="12">
        <v>0.25616855092492002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0.1276677345186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-0.022657427307399999</v>
      </c>
      <c r="AP78" s="12">
        <v>0.0018697931568389999</v>
      </c>
      <c r="AQ78" s="12">
        <v>0</v>
      </c>
      <c r="AR78" s="12">
        <v>0.0018697931568389999</v>
      </c>
      <c r="AS78" s="12">
        <v>0</v>
      </c>
      <c r="AT78" s="12">
        <v>-0.01746771727377</v>
      </c>
      <c r="AU78" s="12">
        <v>-0.00717766772354</v>
      </c>
      <c r="AV78" s="12">
        <v>0</v>
      </c>
      <c r="AW78" s="12">
        <v>0</v>
      </c>
      <c r="AX78" s="12">
        <v>-0.0080519132951229998</v>
      </c>
      <c r="AY78" s="12">
        <v>0</v>
      </c>
      <c r="AZ78" s="12">
        <v>0.10702979695326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0.01445346964911</v>
      </c>
      <c r="BK78" s="12">
        <v>0</v>
      </c>
      <c r="BL78" s="12">
        <v>0</v>
      </c>
      <c r="BM78" s="12">
        <v>0.08300625910534</v>
      </c>
      <c r="BN78" s="12">
        <v>0.063009033647353996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81"/>
        <v>0</v>
      </c>
    </row>
    <row r="79">
      <c r="A79" s="1">
        <v>22</v>
      </c>
      <c r="B79" s="7">
        <v>2264</v>
      </c>
      <c r="C79" s="11" t="s">
        <v>141</v>
      </c>
      <c r="D79" s="12">
        <v>0.0008426457655585</v>
      </c>
      <c r="E79" s="12">
        <v>0.0008426457655585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-0.0070063930046220003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-0.00051811350170500995</v>
      </c>
      <c r="AU79" s="12">
        <v>-0.00024154433347179001</v>
      </c>
      <c r="AV79" s="12">
        <v>0</v>
      </c>
      <c r="AW79" s="12">
        <v>0</v>
      </c>
      <c r="AX79" s="12">
        <v>0</v>
      </c>
      <c r="AY79" s="12">
        <v>0</v>
      </c>
      <c r="AZ79" s="12">
        <v>0.10702979695326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-7.7878650883200001e-05</v>
      </c>
      <c r="BK79" s="12">
        <v>0</v>
      </c>
      <c r="BL79" s="12">
        <v>0</v>
      </c>
      <c r="BM79" s="12">
        <v>0</v>
      </c>
      <c r="BN79" s="12">
        <v>-0.029786616332670001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81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0.28050343186345</v>
      </c>
      <c r="O80" s="12">
        <v>0.31310446762928001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0.10702979695326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0.08300625910534</v>
      </c>
      <c r="BN80" s="12">
        <v>-0.00024682946749385001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81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-0.00013469602709290001</v>
      </c>
      <c r="AU81" s="12">
        <v>-6.2795240769498994e-05</v>
      </c>
      <c r="AV81" s="12">
        <v>0</v>
      </c>
      <c r="AW81" s="12">
        <v>0</v>
      </c>
      <c r="AX81" s="12">
        <v>0</v>
      </c>
      <c r="AY81" s="12">
        <v>0</v>
      </c>
      <c r="AZ81" s="12">
        <v>0.10702979695326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-0.015921403546346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81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0.10702979695326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-0.024200472662778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81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-0.11368537537734</v>
      </c>
      <c r="I83" s="12">
        <v>0</v>
      </c>
      <c r="J83" s="12">
        <v>0</v>
      </c>
      <c r="K83" s="12">
        <v>-0.11331536833168</v>
      </c>
      <c r="L83" s="12">
        <v>0</v>
      </c>
      <c r="M83" s="12">
        <v>0</v>
      </c>
      <c r="N83" s="12">
        <v>0.73427492988630005</v>
      </c>
      <c r="O83" s="12">
        <v>0.6262089352586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0.092660136311890004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-0.01401278600924</v>
      </c>
      <c r="AN83" s="12">
        <v>0</v>
      </c>
      <c r="AO83" s="12">
        <v>-0.001976803027861</v>
      </c>
      <c r="AP83" s="12">
        <v>0.001052758100487</v>
      </c>
      <c r="AQ83" s="12">
        <v>0</v>
      </c>
      <c r="AR83" s="12">
        <v>0.001052758100487</v>
      </c>
      <c r="AS83" s="12">
        <v>0</v>
      </c>
      <c r="AT83" s="12">
        <v>-0.0020071482370950001</v>
      </c>
      <c r="AU83" s="12">
        <v>-0.00065979581643702001</v>
      </c>
      <c r="AV83" s="12">
        <v>0</v>
      </c>
      <c r="AW83" s="12">
        <v>0</v>
      </c>
      <c r="AX83" s="12">
        <v>-0.0023005466557489999</v>
      </c>
      <c r="AY83" s="12">
        <v>0</v>
      </c>
      <c r="AZ83" s="12">
        <v>0.10702979695326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-0.0035906663234787002</v>
      </c>
      <c r="BJ83" s="12">
        <v>-0.006697563975953</v>
      </c>
      <c r="BK83" s="12">
        <v>0</v>
      </c>
      <c r="BL83" s="12">
        <v>0</v>
      </c>
      <c r="BM83" s="12">
        <v>0.078301823058860007</v>
      </c>
      <c r="BN83" s="12">
        <v>-0.78714286736350003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81"/>
        <v>0</v>
      </c>
    </row>
    <row r="84">
      <c r="A84" s="1">
        <v>23</v>
      </c>
      <c r="B84" s="7">
        <v>2310</v>
      </c>
      <c r="C84" s="11" t="s">
        <v>146</v>
      </c>
      <c r="D84" s="12">
        <v>0.003269127235611</v>
      </c>
      <c r="E84" s="12">
        <v>0.003269127235611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-0.003708228575262</v>
      </c>
      <c r="AP84" s="12">
        <v>-0.010756311428674</v>
      </c>
      <c r="AQ84" s="12">
        <v>0</v>
      </c>
      <c r="AR84" s="12">
        <v>-0.010756311428674</v>
      </c>
      <c r="AS84" s="12">
        <v>0</v>
      </c>
      <c r="AT84" s="12">
        <v>-0.0016072223033890001</v>
      </c>
      <c r="AU84" s="12">
        <v>-0.00074928647629402001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-0.0018701063266020001</v>
      </c>
      <c r="BK84" s="12">
        <v>0</v>
      </c>
      <c r="BL84" s="12">
        <v>0</v>
      </c>
      <c r="BM84" s="12">
        <v>-56.800231374159999</v>
      </c>
      <c r="BN84" s="12">
        <v>-0.0028205068313969998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81"/>
        <v>0</v>
      </c>
    </row>
    <row r="85">
      <c r="A85" s="1">
        <v>23</v>
      </c>
      <c r="B85" s="7">
        <v>2320</v>
      </c>
      <c r="C85" s="11" t="s">
        <v>147</v>
      </c>
      <c r="D85" s="12">
        <v>0.027638984810169999</v>
      </c>
      <c r="E85" s="12">
        <v>0.027638984810169999</v>
      </c>
      <c r="F85" s="12">
        <v>0</v>
      </c>
      <c r="G85" s="12">
        <v>0</v>
      </c>
      <c r="H85" s="12">
        <v>-0.018281065387309999</v>
      </c>
      <c r="I85" s="12">
        <v>0</v>
      </c>
      <c r="J85" s="12">
        <v>0</v>
      </c>
      <c r="K85" s="12">
        <v>-0.0182215667669</v>
      </c>
      <c r="L85" s="12">
        <v>0</v>
      </c>
      <c r="M85" s="12">
        <v>0</v>
      </c>
      <c r="N85" s="12">
        <v>-0.35569340792870002</v>
      </c>
      <c r="O85" s="12">
        <v>-0.14965568217267999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-0.17504526860033001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-0.0070063930046220003</v>
      </c>
      <c r="AN85" s="12">
        <v>0</v>
      </c>
      <c r="AO85" s="12">
        <v>0</v>
      </c>
      <c r="AP85" s="12">
        <v>-0.0030732318367640002</v>
      </c>
      <c r="AQ85" s="12">
        <v>0</v>
      </c>
      <c r="AR85" s="12">
        <v>-0.0030732318367640002</v>
      </c>
      <c r="AS85" s="12">
        <v>0</v>
      </c>
      <c r="AT85" s="12">
        <v>-0.01585189102242</v>
      </c>
      <c r="AU85" s="12">
        <v>-0.0062864020944899002</v>
      </c>
      <c r="AV85" s="12">
        <v>0</v>
      </c>
      <c r="AW85" s="12">
        <v>0</v>
      </c>
      <c r="AX85" s="12">
        <v>-0.0092021866229979998</v>
      </c>
      <c r="AY85" s="12">
        <v>0</v>
      </c>
      <c r="AZ85" s="12">
        <v>-1.3061983301779001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-0.00031168438776699999</v>
      </c>
      <c r="BK85" s="12">
        <v>0</v>
      </c>
      <c r="BL85" s="12">
        <v>0</v>
      </c>
      <c r="BM85" s="12">
        <v>-20.053060987190001</v>
      </c>
      <c r="BN85" s="12">
        <v>-1.2334944188198999e-05</v>
      </c>
      <c r="BO85" s="12">
        <v>0</v>
      </c>
      <c r="BP85" s="12">
        <v>-0.58562317058510005</v>
      </c>
      <c r="BQ85" s="12">
        <v>0</v>
      </c>
      <c r="BR85" s="12">
        <v>0</v>
      </c>
      <c r="BS85" s="13" t="str">
        <f t="shared" si="81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-0.03120700940575</v>
      </c>
      <c r="AP86" s="12">
        <v>0</v>
      </c>
      <c r="AQ86" s="12">
        <v>0</v>
      </c>
      <c r="AR86" s="12">
        <v>0</v>
      </c>
      <c r="AS86" s="12">
        <v>0</v>
      </c>
      <c r="AT86" s="12">
        <v>-0.00089865023123101</v>
      </c>
      <c r="AU86" s="12">
        <v>-0.00028098242861049002</v>
      </c>
      <c r="AV86" s="12">
        <v>0</v>
      </c>
      <c r="AW86" s="12">
        <v>0</v>
      </c>
      <c r="AX86" s="12">
        <v>-0.0011502733278747001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-0.0017953331617393</v>
      </c>
      <c r="BJ86" s="12">
        <v>-7.7921096941739997e-05</v>
      </c>
      <c r="BK86" s="12">
        <v>0</v>
      </c>
      <c r="BL86" s="12">
        <v>0</v>
      </c>
      <c r="BM86" s="12">
        <v>-278.56345106139997</v>
      </c>
      <c r="BN86" s="12">
        <v>-0.032097770019050002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81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-0.0015366159183820001</v>
      </c>
      <c r="AQ87" s="12">
        <v>0</v>
      </c>
      <c r="AR87" s="12">
        <v>-0.0015366159183820001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-16.044133706977</v>
      </c>
      <c r="BN87" s="12">
        <v>-0.0046722348641609996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81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-1.0357596578204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-3.4763935313970999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1.331718449487</v>
      </c>
      <c r="AQ88" s="12">
        <v>0</v>
      </c>
      <c r="AR88" s="12">
        <v>0</v>
      </c>
      <c r="AS88" s="12">
        <v>1.331718449487</v>
      </c>
      <c r="AT88" s="12">
        <v>-0.0038736035240519999</v>
      </c>
      <c r="AU88" s="12">
        <v>-0.00180587260952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-0.00023376329082529999</v>
      </c>
      <c r="BK88" s="12">
        <v>0</v>
      </c>
      <c r="BL88" s="12">
        <v>0</v>
      </c>
      <c r="BM88" s="12">
        <v>-149.69005626478</v>
      </c>
      <c r="BN88" s="12">
        <v>-0.1560109597796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81"/>
        <v>0</v>
      </c>
    </row>
    <row r="89">
      <c r="A89" s="1">
        <v>23</v>
      </c>
      <c r="B89" s="7">
        <v>2351</v>
      </c>
      <c r="C89" s="11" t="s">
        <v>151</v>
      </c>
      <c r="D89" s="12">
        <v>0.0026747404655000002</v>
      </c>
      <c r="E89" s="12">
        <v>0.0026747404655000002</v>
      </c>
      <c r="F89" s="12">
        <v>0</v>
      </c>
      <c r="G89" s="12">
        <v>0</v>
      </c>
      <c r="H89" s="12">
        <v>-0.039418547241390003</v>
      </c>
      <c r="I89" s="12">
        <v>0</v>
      </c>
      <c r="J89" s="12">
        <v>0</v>
      </c>
      <c r="K89" s="12">
        <v>-0.039290253341130003</v>
      </c>
      <c r="L89" s="12">
        <v>0</v>
      </c>
      <c r="M89" s="12">
        <v>0</v>
      </c>
      <c r="N89" s="12">
        <v>-0.67499780612216997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-0.22620487004454001</v>
      </c>
      <c r="AC89" s="12">
        <v>0</v>
      </c>
      <c r="AD89" s="12">
        <v>0</v>
      </c>
      <c r="AE89" s="12">
        <v>0</v>
      </c>
      <c r="AF89" s="12">
        <v>0</v>
      </c>
      <c r="AG89" s="12">
        <v>0.023453975309839999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-0.0070063930046220003</v>
      </c>
      <c r="AN89" s="12">
        <v>0</v>
      </c>
      <c r="AO89" s="12">
        <v>-0.0054396541226629999</v>
      </c>
      <c r="AP89" s="12">
        <v>0.12406411539152</v>
      </c>
      <c r="AQ89" s="12">
        <v>0</v>
      </c>
      <c r="AR89" s="12">
        <v>0.12406411539152</v>
      </c>
      <c r="AS89" s="12">
        <v>0</v>
      </c>
      <c r="AT89" s="12">
        <v>-0.018088113021480001</v>
      </c>
      <c r="AU89" s="12">
        <v>-0.0030144858535899001</v>
      </c>
      <c r="AV89" s="12">
        <v>0</v>
      </c>
      <c r="AW89" s="12">
        <v>0</v>
      </c>
      <c r="AX89" s="12">
        <v>-0.045172758845819998</v>
      </c>
      <c r="AY89" s="12">
        <v>0</v>
      </c>
      <c r="AZ89" s="12">
        <v>0</v>
      </c>
      <c r="BA89" s="12">
        <v>-0.79924131919999997</v>
      </c>
      <c r="BB89" s="12">
        <v>0</v>
      </c>
      <c r="BC89" s="12">
        <v>0</v>
      </c>
      <c r="BD89" s="12">
        <v>0</v>
      </c>
      <c r="BE89" s="12">
        <v>0</v>
      </c>
      <c r="BF89" s="12">
        <v>-0.79924131919999997</v>
      </c>
      <c r="BG89" s="12">
        <v>0</v>
      </c>
      <c r="BH89" s="12">
        <v>0</v>
      </c>
      <c r="BI89" s="12">
        <v>0.0076385597869119996</v>
      </c>
      <c r="BJ89" s="12">
        <v>0.2215246595674</v>
      </c>
      <c r="BK89" s="12">
        <v>0</v>
      </c>
      <c r="BL89" s="12">
        <v>-1.4068845243263</v>
      </c>
      <c r="BM89" s="12">
        <v>-10.317079038105</v>
      </c>
      <c r="BN89" s="12">
        <v>-0.011441426948205</v>
      </c>
      <c r="BO89" s="12">
        <v>0.024095388686988</v>
      </c>
      <c r="BP89" s="12">
        <v>-0.12436566109526</v>
      </c>
      <c r="BQ89" s="12">
        <v>0</v>
      </c>
      <c r="BR89" s="12">
        <v>0</v>
      </c>
      <c r="BS89" s="13" t="str">
        <f t="shared" si="81"/>
        <v>0</v>
      </c>
    </row>
    <row r="90">
      <c r="A90" s="1">
        <v>23</v>
      </c>
      <c r="B90" s="7">
        <v>2352</v>
      </c>
      <c r="C90" s="11" t="s">
        <v>152</v>
      </c>
      <c r="D90" s="12">
        <v>0.00029719338505549998</v>
      </c>
      <c r="E90" s="12">
        <v>0.00029719338505549998</v>
      </c>
      <c r="F90" s="12">
        <v>0</v>
      </c>
      <c r="G90" s="12">
        <v>0</v>
      </c>
      <c r="H90" s="12">
        <v>-0.0011425665867067999</v>
      </c>
      <c r="I90" s="12">
        <v>0</v>
      </c>
      <c r="J90" s="12">
        <v>0</v>
      </c>
      <c r="K90" s="12">
        <v>-0.0011388479229315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-0.00073613244138019999</v>
      </c>
      <c r="AP90" s="12">
        <v>0</v>
      </c>
      <c r="AQ90" s="12">
        <v>0</v>
      </c>
      <c r="AR90" s="12">
        <v>0</v>
      </c>
      <c r="AS90" s="12">
        <v>0</v>
      </c>
      <c r="AT90" s="12">
        <v>-0.00053878410837098997</v>
      </c>
      <c r="AU90" s="12">
        <v>-0.00025118096307780001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0.013024559272130001</v>
      </c>
      <c r="BJ90" s="12">
        <v>0</v>
      </c>
      <c r="BK90" s="12">
        <v>0</v>
      </c>
      <c r="BL90" s="12">
        <v>0</v>
      </c>
      <c r="BM90" s="12">
        <v>-20.98988538847</v>
      </c>
      <c r="BN90" s="12">
        <v>0.049238599711600002</v>
      </c>
      <c r="BO90" s="12">
        <v>0</v>
      </c>
      <c r="BP90" s="12">
        <v>-0.03109141527381</v>
      </c>
      <c r="BQ90" s="12">
        <v>0</v>
      </c>
      <c r="BR90" s="12">
        <v>0</v>
      </c>
      <c r="BS90" s="13" t="str">
        <f t="shared" si="81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-0.00057128329335350003</v>
      </c>
      <c r="I91" s="12">
        <v>0</v>
      </c>
      <c r="J91" s="12">
        <v>0</v>
      </c>
      <c r="K91" s="12">
        <v>-0.00056942396146570002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-0.00073613244138019999</v>
      </c>
      <c r="AP91" s="12">
        <v>0</v>
      </c>
      <c r="AQ91" s="12">
        <v>0</v>
      </c>
      <c r="AR91" s="12">
        <v>0</v>
      </c>
      <c r="AS91" s="12">
        <v>0</v>
      </c>
      <c r="AT91" s="12">
        <v>-0.0026613392802158999</v>
      </c>
      <c r="AU91" s="12">
        <v>-0.001240715442595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-0.0001558421938835</v>
      </c>
      <c r="BK91" s="12">
        <v>0</v>
      </c>
      <c r="BL91" s="12">
        <v>0</v>
      </c>
      <c r="BM91" s="12">
        <v>-0.035446815279750001</v>
      </c>
      <c r="BN91" s="12">
        <v>-7.4009665129189006e-05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81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-13.780722058926999</v>
      </c>
      <c r="BN92" s="12">
        <v>-0.0013300762784751001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81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-0.025136464907550001</v>
      </c>
      <c r="I93" s="12">
        <v>0</v>
      </c>
      <c r="J93" s="12">
        <v>0</v>
      </c>
      <c r="K93" s="12">
        <v>-0.025054654304489998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-1.6928331894169999</v>
      </c>
      <c r="BN93" s="12">
        <v>0</v>
      </c>
      <c r="BO93" s="12">
        <v>0.0061994181336047002</v>
      </c>
      <c r="BP93" s="12">
        <v>0</v>
      </c>
      <c r="BQ93" s="12">
        <v>0</v>
      </c>
      <c r="BR93" s="12">
        <v>0</v>
      </c>
      <c r="BS93" s="13" t="str">
        <f t="shared" si="81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81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-0.012568232453776</v>
      </c>
      <c r="I95" s="12">
        <v>0</v>
      </c>
      <c r="J95" s="12">
        <v>0</v>
      </c>
      <c r="K95" s="12">
        <v>-0.012527327152246</v>
      </c>
      <c r="L95" s="12">
        <v>0</v>
      </c>
      <c r="M95" s="12">
        <v>0</v>
      </c>
      <c r="N95" s="12">
        <v>-0.40721713717848002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-0.29324647259275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-0.0022221805083200001</v>
      </c>
      <c r="AP95" s="12">
        <v>-0.00015574828996000001</v>
      </c>
      <c r="AQ95" s="12">
        <v>0</v>
      </c>
      <c r="AR95" s="12">
        <v>-0.00015574828996000001</v>
      </c>
      <c r="AS95" s="12">
        <v>0</v>
      </c>
      <c r="AT95" s="12">
        <v>-0.0049116428510220999</v>
      </c>
      <c r="AU95" s="12">
        <v>-0.0021518381858640001</v>
      </c>
      <c r="AV95" s="12">
        <v>0</v>
      </c>
      <c r="AW95" s="12">
        <v>0</v>
      </c>
      <c r="AX95" s="12">
        <v>-0.0011502733278747001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-0.010771998970436</v>
      </c>
      <c r="BJ95" s="12">
        <v>-0.0001558421938835</v>
      </c>
      <c r="BK95" s="12">
        <v>0</v>
      </c>
      <c r="BL95" s="12">
        <v>0</v>
      </c>
      <c r="BM95" s="12">
        <v>-21.34085717016</v>
      </c>
      <c r="BN95" s="12">
        <v>-0.010959035195692</v>
      </c>
      <c r="BO95" s="12">
        <v>0.034834655395002002</v>
      </c>
      <c r="BP95" s="12">
        <v>19.307272691527999</v>
      </c>
      <c r="BQ95" s="12">
        <v>0</v>
      </c>
      <c r="BR95" s="12">
        <v>0</v>
      </c>
      <c r="BS95" s="13" t="str">
        <f t="shared" si="81"/>
        <v>0</v>
      </c>
    </row>
    <row r="96">
      <c r="A96" s="1">
        <v>23</v>
      </c>
      <c r="B96" s="7">
        <v>2358</v>
      </c>
      <c r="C96" s="11" t="s">
        <v>158</v>
      </c>
      <c r="D96" s="12">
        <v>0.068991733266299995</v>
      </c>
      <c r="E96" s="12">
        <v>0.068991733266299995</v>
      </c>
      <c r="F96" s="12">
        <v>0</v>
      </c>
      <c r="G96" s="12">
        <v>0</v>
      </c>
      <c r="H96" s="12">
        <v>-0.024565181614199998</v>
      </c>
      <c r="I96" s="12">
        <v>0</v>
      </c>
      <c r="J96" s="12">
        <v>0</v>
      </c>
      <c r="K96" s="12">
        <v>-0.024485230343020001</v>
      </c>
      <c r="L96" s="12">
        <v>0</v>
      </c>
      <c r="M96" s="12">
        <v>0</v>
      </c>
      <c r="N96" s="12">
        <v>-1.0798921271622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-0.58649294518550998</v>
      </c>
      <c r="AD96" s="12">
        <v>0</v>
      </c>
      <c r="AE96" s="12">
        <v>0</v>
      </c>
      <c r="AF96" s="12">
        <v>0</v>
      </c>
      <c r="AG96" s="12">
        <v>0.01563598353989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-0.0070063930046220003</v>
      </c>
      <c r="AN96" s="12">
        <v>0</v>
      </c>
      <c r="AO96" s="12">
        <v>-0.021936746753129999</v>
      </c>
      <c r="AP96" s="12">
        <v>0</v>
      </c>
      <c r="AQ96" s="12">
        <v>0</v>
      </c>
      <c r="AR96" s="12">
        <v>0</v>
      </c>
      <c r="AS96" s="12">
        <v>0</v>
      </c>
      <c r="AT96" s="12">
        <v>-0.16872516263632001</v>
      </c>
      <c r="AU96" s="12">
        <v>-0.12535077808260001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-0.066427326984349999</v>
      </c>
      <c r="BJ96" s="12">
        <v>-0.015753800840259999</v>
      </c>
      <c r="BK96" s="12">
        <v>0</v>
      </c>
      <c r="BL96" s="12">
        <v>-0.6245214925075</v>
      </c>
      <c r="BM96" s="12">
        <v>-8.0034403053600993</v>
      </c>
      <c r="BN96" s="12">
        <v>-0.025874967169769999</v>
      </c>
      <c r="BO96" s="12">
        <v>0.036805364983991</v>
      </c>
      <c r="BP96" s="12">
        <v>-4.7782596105020003</v>
      </c>
      <c r="BQ96" s="12">
        <v>0</v>
      </c>
      <c r="BR96" s="12">
        <v>0</v>
      </c>
      <c r="BS96" s="13" t="str">
        <f t="shared" si="81"/>
        <v>0</v>
      </c>
    </row>
    <row r="97">
      <c r="A97" s="1">
        <v>23</v>
      </c>
      <c r="B97" s="7">
        <v>2359</v>
      </c>
      <c r="C97" s="11" t="s">
        <v>159</v>
      </c>
      <c r="D97" s="12">
        <v>0.038097590292890997</v>
      </c>
      <c r="E97" s="12">
        <v>0.038097590292890997</v>
      </c>
      <c r="F97" s="12">
        <v>0</v>
      </c>
      <c r="G97" s="12">
        <v>0</v>
      </c>
      <c r="H97" s="12">
        <v>-0.0079979661069479995</v>
      </c>
      <c r="I97" s="12">
        <v>0</v>
      </c>
      <c r="J97" s="12">
        <v>0</v>
      </c>
      <c r="K97" s="12">
        <v>-0.00797193546052</v>
      </c>
      <c r="L97" s="12">
        <v>0</v>
      </c>
      <c r="M97" s="12">
        <v>0</v>
      </c>
      <c r="N97" s="12">
        <v>-0.66966487066016001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-0.19549764839517</v>
      </c>
      <c r="AD97" s="12">
        <v>0</v>
      </c>
      <c r="AE97" s="12">
        <v>0</v>
      </c>
      <c r="AF97" s="12">
        <v>0</v>
      </c>
      <c r="AG97" s="12">
        <v>0.023453975309839999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-0.070063930046220996</v>
      </c>
      <c r="AN97" s="12">
        <v>0</v>
      </c>
      <c r="AO97" s="12">
        <v>0</v>
      </c>
      <c r="AP97" s="12">
        <v>0.11760615513806</v>
      </c>
      <c r="AQ97" s="12">
        <v>0</v>
      </c>
      <c r="AR97" s="12">
        <v>0.11760615513806</v>
      </c>
      <c r="AS97" s="12">
        <v>0</v>
      </c>
      <c r="AT97" s="12">
        <v>-0.089721295839102003</v>
      </c>
      <c r="AU97" s="12">
        <v>-0.041828036772599997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-1.1085918143313001</v>
      </c>
      <c r="BB97" s="12">
        <v>0</v>
      </c>
      <c r="BC97" s="12">
        <v>0</v>
      </c>
      <c r="BD97" s="12">
        <v>0</v>
      </c>
      <c r="BE97" s="12">
        <v>0</v>
      </c>
      <c r="BF97" s="12">
        <v>-1.1085918143313001</v>
      </c>
      <c r="BG97" s="12">
        <v>0</v>
      </c>
      <c r="BH97" s="12">
        <v>0</v>
      </c>
      <c r="BI97" s="12">
        <v>0.038616450676436001</v>
      </c>
      <c r="BJ97" s="12">
        <v>-1.382515170375</v>
      </c>
      <c r="BK97" s="12">
        <v>-2.2497258034338001</v>
      </c>
      <c r="BL97" s="12">
        <v>-0.85231508215280005</v>
      </c>
      <c r="BM97" s="12">
        <v>-28.399650083729998</v>
      </c>
      <c r="BN97" s="12">
        <v>-0.076005394898030001</v>
      </c>
      <c r="BO97" s="12">
        <v>0.88127987122951001</v>
      </c>
      <c r="BP97" s="12">
        <v>0</v>
      </c>
      <c r="BQ97" s="12">
        <v>0</v>
      </c>
      <c r="BR97" s="12">
        <v>0</v>
      </c>
      <c r="BS97" s="13" t="str">
        <f t="shared" si="81"/>
        <v>0</v>
      </c>
    </row>
    <row r="98">
      <c r="A98" s="1">
        <v>24</v>
      </c>
      <c r="B98" s="7">
        <v>2411</v>
      </c>
      <c r="C98" s="11" t="s">
        <v>160</v>
      </c>
      <c r="D98" s="12">
        <v>70.617327952145999</v>
      </c>
      <c r="E98" s="12">
        <v>70.151664759439996</v>
      </c>
      <c r="F98" s="12">
        <v>1.060291594183</v>
      </c>
      <c r="G98" s="12">
        <v>-0.59462840147700002</v>
      </c>
      <c r="H98" s="12">
        <v>-0.28374818221850001</v>
      </c>
      <c r="I98" s="12">
        <v>0</v>
      </c>
      <c r="J98" s="12">
        <v>0</v>
      </c>
      <c r="K98" s="12">
        <v>-0.20204169336719999</v>
      </c>
      <c r="L98" s="12">
        <v>0</v>
      </c>
      <c r="M98" s="12">
        <v>0</v>
      </c>
      <c r="N98" s="12">
        <v>-6.2169270783002002</v>
      </c>
      <c r="O98" s="12">
        <v>-0.92910360978101003</v>
      </c>
      <c r="P98" s="12">
        <v>-0.9345272475959</v>
      </c>
      <c r="Q98" s="12">
        <v>0</v>
      </c>
      <c r="R98" s="12">
        <v>0</v>
      </c>
      <c r="S98" s="12">
        <v>-10.993289457449</v>
      </c>
      <c r="T98" s="12">
        <v>0</v>
      </c>
      <c r="U98" s="12">
        <v>0</v>
      </c>
      <c r="V98" s="12">
        <v>-1.2299945422678999</v>
      </c>
      <c r="W98" s="12">
        <v>0.046171155500501</v>
      </c>
      <c r="X98" s="12">
        <v>0</v>
      </c>
      <c r="Y98" s="12">
        <v>-1.7525818304902001</v>
      </c>
      <c r="Z98" s="12">
        <v>0</v>
      </c>
      <c r="AA98" s="12">
        <v>-4.7415111089671003</v>
      </c>
      <c r="AB98" s="12">
        <v>-1.1588214371859999</v>
      </c>
      <c r="AC98" s="12">
        <v>-0.011396247367861</v>
      </c>
      <c r="AD98" s="12">
        <v>8.6338492339769992</v>
      </c>
      <c r="AE98" s="12">
        <v>-1.1972156723444001</v>
      </c>
      <c r="AF98" s="12">
        <v>-7.3275321454927003</v>
      </c>
      <c r="AG98" s="12">
        <v>7.1029782974135003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-0.26268687867898</v>
      </c>
      <c r="AN98" s="12">
        <v>-4.8786813134300004</v>
      </c>
      <c r="AO98" s="12">
        <v>-19.910426628290001</v>
      </c>
      <c r="AP98" s="12">
        <v>29.155342763650001</v>
      </c>
      <c r="AQ98" s="12">
        <v>0</v>
      </c>
      <c r="AR98" s="12">
        <v>4.7464772117700997</v>
      </c>
      <c r="AS98" s="12">
        <v>24.408865551880002</v>
      </c>
      <c r="AT98" s="12">
        <v>19.194407868919999</v>
      </c>
      <c r="AU98" s="12">
        <v>4.0077564781141</v>
      </c>
      <c r="AV98" s="12">
        <v>0</v>
      </c>
      <c r="AW98" s="12">
        <v>0</v>
      </c>
      <c r="AX98" s="12">
        <v>12.541983667504001</v>
      </c>
      <c r="AY98" s="12">
        <v>0</v>
      </c>
      <c r="AZ98" s="12">
        <v>-8.1356628062439995</v>
      </c>
      <c r="BA98" s="12">
        <v>-0.71714877325413995</v>
      </c>
      <c r="BB98" s="12">
        <v>0</v>
      </c>
      <c r="BC98" s="12">
        <v>0</v>
      </c>
      <c r="BD98" s="12">
        <v>0</v>
      </c>
      <c r="BE98" s="12">
        <v>0</v>
      </c>
      <c r="BF98" s="12">
        <v>-0.71714877325413995</v>
      </c>
      <c r="BG98" s="12">
        <v>0</v>
      </c>
      <c r="BH98" s="12">
        <v>-6.3536061361540002</v>
      </c>
      <c r="BI98" s="12">
        <v>-3.8779532915166999</v>
      </c>
      <c r="BJ98" s="12">
        <v>-15.013654708420001</v>
      </c>
      <c r="BK98" s="12">
        <v>2.609085649007</v>
      </c>
      <c r="BL98" s="12">
        <v>-8.4152534388540001</v>
      </c>
      <c r="BM98" s="12">
        <v>-1.579433762266</v>
      </c>
      <c r="BN98" s="12">
        <v>-0.94108309892459996</v>
      </c>
      <c r="BO98" s="12">
        <v>-0.8625158056976</v>
      </c>
      <c r="BP98" s="12">
        <v>-2.3165629523820002</v>
      </c>
      <c r="BQ98" s="12">
        <v>0</v>
      </c>
      <c r="BR98" s="12">
        <v>0</v>
      </c>
      <c r="BS98" s="13" t="str">
        <f t="shared" si="81"/>
        <v>0</v>
      </c>
    </row>
    <row r="99">
      <c r="A99" s="1">
        <v>24</v>
      </c>
      <c r="B99" s="7">
        <v>2412</v>
      </c>
      <c r="C99" s="11" t="s">
        <v>161</v>
      </c>
      <c r="D99" s="12">
        <v>0.64087348021379997</v>
      </c>
      <c r="E99" s="12">
        <v>0.64087348021379997</v>
      </c>
      <c r="F99" s="12">
        <v>0</v>
      </c>
      <c r="G99" s="12">
        <v>0</v>
      </c>
      <c r="H99" s="12">
        <v>-0.036102235985109997</v>
      </c>
      <c r="I99" s="12">
        <v>0</v>
      </c>
      <c r="J99" s="12">
        <v>0</v>
      </c>
      <c r="K99" s="12">
        <v>-0.037183450092799997</v>
      </c>
      <c r="L99" s="12">
        <v>0</v>
      </c>
      <c r="M99" s="12">
        <v>0</v>
      </c>
      <c r="N99" s="12">
        <v>-1.5498183217403001</v>
      </c>
      <c r="O99" s="12">
        <v>-0.0128282585743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-1.0392257556216999</v>
      </c>
      <c r="AD99" s="12">
        <v>0</v>
      </c>
      <c r="AE99" s="12">
        <v>0</v>
      </c>
      <c r="AF99" s="12">
        <v>0</v>
      </c>
      <c r="AG99" s="12">
        <v>0.14297981694706999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-0.015693475143900001</v>
      </c>
      <c r="AN99" s="12">
        <v>0</v>
      </c>
      <c r="AO99" s="12">
        <v>0.19454642623264001</v>
      </c>
      <c r="AP99" s="12">
        <v>0.38182260534401002</v>
      </c>
      <c r="AQ99" s="12">
        <v>0</v>
      </c>
      <c r="AR99" s="12">
        <v>-0.39974593831729999</v>
      </c>
      <c r="AS99" s="12">
        <v>0.78156854366131001</v>
      </c>
      <c r="AT99" s="12">
        <v>0.087102632709303004</v>
      </c>
      <c r="AU99" s="12">
        <v>0.0084819017740700008</v>
      </c>
      <c r="AV99" s="12">
        <v>0</v>
      </c>
      <c r="AW99" s="12">
        <v>0</v>
      </c>
      <c r="AX99" s="12">
        <v>-0.33685685733339998</v>
      </c>
      <c r="AY99" s="12">
        <v>0</v>
      </c>
      <c r="AZ99" s="12">
        <v>-0.23212686147629999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-0.1498402767424</v>
      </c>
      <c r="BI99" s="12">
        <v>2.1811223735485998</v>
      </c>
      <c r="BJ99" s="12">
        <v>-0.35876857579280003</v>
      </c>
      <c r="BK99" s="12">
        <v>0</v>
      </c>
      <c r="BL99" s="12">
        <v>-0.20402496926934999</v>
      </c>
      <c r="BM99" s="12">
        <v>0</v>
      </c>
      <c r="BN99" s="12">
        <v>-0.0026759040864529999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81"/>
        <v>0</v>
      </c>
    </row>
    <row r="100">
      <c r="A100" s="1">
        <v>24</v>
      </c>
      <c r="B100" s="7">
        <v>2413</v>
      </c>
      <c r="C100" s="11" t="s">
        <v>162</v>
      </c>
      <c r="D100" s="12">
        <v>1.6490588246547</v>
      </c>
      <c r="E100" s="12">
        <v>1.6490588246547</v>
      </c>
      <c r="F100" s="12">
        <v>0</v>
      </c>
      <c r="G100" s="12">
        <v>0</v>
      </c>
      <c r="H100" s="12">
        <v>-0.016662570454670001</v>
      </c>
      <c r="I100" s="12">
        <v>0</v>
      </c>
      <c r="J100" s="12">
        <v>0</v>
      </c>
      <c r="K100" s="12">
        <v>-0.017161592350520002</v>
      </c>
      <c r="L100" s="12">
        <v>0</v>
      </c>
      <c r="M100" s="12">
        <v>0</v>
      </c>
      <c r="N100" s="12">
        <v>-0.1442686237942</v>
      </c>
      <c r="O100" s="12">
        <v>-0.020573554899698001</v>
      </c>
      <c r="P100" s="12">
        <v>-0.12472295103548001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-0.032894419229910002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-0.091297988595940002</v>
      </c>
      <c r="AC100" s="12">
        <v>0</v>
      </c>
      <c r="AD100" s="12">
        <v>0.45519965862389999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-0.0046310109631498</v>
      </c>
      <c r="AN100" s="12">
        <v>0</v>
      </c>
      <c r="AO100" s="12">
        <v>-0.2268058985884</v>
      </c>
      <c r="AP100" s="12">
        <v>-0.33215032702320002</v>
      </c>
      <c r="AQ100" s="12">
        <v>0</v>
      </c>
      <c r="AR100" s="12">
        <v>-0.33215032702320002</v>
      </c>
      <c r="AS100" s="12">
        <v>0</v>
      </c>
      <c r="AT100" s="12">
        <v>0.056720540445098999</v>
      </c>
      <c r="AU100" s="12">
        <v>0.023274748497240001</v>
      </c>
      <c r="AV100" s="12">
        <v>0</v>
      </c>
      <c r="AW100" s="12">
        <v>0</v>
      </c>
      <c r="AX100" s="12">
        <v>-0.17249120507330001</v>
      </c>
      <c r="AY100" s="12">
        <v>0</v>
      </c>
      <c r="AZ100" s="12">
        <v>-0.31446270036059998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-0.12021121721730001</v>
      </c>
      <c r="BI100" s="12">
        <v>-0.63809977813740004</v>
      </c>
      <c r="BJ100" s="12">
        <v>-0.29210533789949999</v>
      </c>
      <c r="BK100" s="12">
        <v>0</v>
      </c>
      <c r="BL100" s="12">
        <v>-0.83568688397369995</v>
      </c>
      <c r="BM100" s="12">
        <v>0</v>
      </c>
      <c r="BN100" s="12">
        <v>-0.00033308153289319999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82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0.38453163602224999</v>
      </c>
      <c r="E101" s="12">
        <v>0.38453163602224999</v>
      </c>
      <c r="F101" s="12">
        <v>0</v>
      </c>
      <c r="G101" s="12">
        <v>0</v>
      </c>
      <c r="H101" s="12">
        <v>-0.02429958191306</v>
      </c>
      <c r="I101" s="12">
        <v>0</v>
      </c>
      <c r="J101" s="12">
        <v>0</v>
      </c>
      <c r="K101" s="12">
        <v>-0.02502732217785</v>
      </c>
      <c r="L101" s="12">
        <v>0</v>
      </c>
      <c r="M101" s="12">
        <v>0</v>
      </c>
      <c r="N101" s="12">
        <v>-0.38786385162699999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-0.06086532573062</v>
      </c>
      <c r="AC101" s="12">
        <v>-0.47864238945019999</v>
      </c>
      <c r="AD101" s="12">
        <v>0</v>
      </c>
      <c r="AE101" s="12">
        <v>0</v>
      </c>
      <c r="AF101" s="12">
        <v>0</v>
      </c>
      <c r="AG101" s="12">
        <v>0.14297981694706999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-0.016430995932600001</v>
      </c>
      <c r="AN101" s="12">
        <v>0</v>
      </c>
      <c r="AO101" s="12">
        <v>-0.55717368392290001</v>
      </c>
      <c r="AP101" s="12">
        <v>0.0097625751295899992</v>
      </c>
      <c r="AQ101" s="12">
        <v>0</v>
      </c>
      <c r="AR101" s="12">
        <v>0.0097625751295899992</v>
      </c>
      <c r="AS101" s="12">
        <v>0</v>
      </c>
      <c r="AT101" s="12">
        <v>0.012770663941340001</v>
      </c>
      <c r="AU101" s="12">
        <v>0.01653040691922</v>
      </c>
      <c r="AV101" s="12">
        <v>0</v>
      </c>
      <c r="AW101" s="12">
        <v>0</v>
      </c>
      <c r="AX101" s="12">
        <v>-0.0090283920147070998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-0.6365053463732</v>
      </c>
      <c r="BJ101" s="12">
        <v>-1.4386414202638</v>
      </c>
      <c r="BK101" s="12">
        <v>0</v>
      </c>
      <c r="BL101" s="12">
        <v>0</v>
      </c>
      <c r="BM101" s="12">
        <v>0</v>
      </c>
      <c r="BN101" s="12">
        <v>-0.00287877610572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82"/>
        <v>0</v>
      </c>
    </row>
    <row r="102">
      <c r="A102" s="1">
        <v>24</v>
      </c>
      <c r="B102" s="7">
        <v>2421</v>
      </c>
      <c r="C102" s="11" t="s">
        <v>164</v>
      </c>
      <c r="D102" s="12">
        <v>1.5582085257503</v>
      </c>
      <c r="E102" s="12">
        <v>1.5582085257503</v>
      </c>
      <c r="F102" s="12">
        <v>0</v>
      </c>
      <c r="G102" s="12">
        <v>0</v>
      </c>
      <c r="H102" s="12">
        <v>-0.0069427376894440002</v>
      </c>
      <c r="I102" s="12">
        <v>0</v>
      </c>
      <c r="J102" s="12">
        <v>0</v>
      </c>
      <c r="K102" s="12">
        <v>-0.0071506634793840002</v>
      </c>
      <c r="L102" s="12">
        <v>0</v>
      </c>
      <c r="M102" s="12">
        <v>0</v>
      </c>
      <c r="N102" s="12">
        <v>-0.13805136669099999</v>
      </c>
      <c r="O102" s="12">
        <v>-0.0243784298771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-0.38034654613219998</v>
      </c>
      <c r="Z102" s="12">
        <v>0</v>
      </c>
      <c r="AA102" s="12">
        <v>0</v>
      </c>
      <c r="AB102" s="12">
        <v>-0.06086532573062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-0.0085600773511700003</v>
      </c>
      <c r="AN102" s="12">
        <v>-0.18413763798992999</v>
      </c>
      <c r="AO102" s="12">
        <v>-0.060211614808800003</v>
      </c>
      <c r="AP102" s="12">
        <v>-0.2120559766067</v>
      </c>
      <c r="AQ102" s="12">
        <v>0</v>
      </c>
      <c r="AR102" s="12">
        <v>-0.2120559766067</v>
      </c>
      <c r="AS102" s="12">
        <v>0</v>
      </c>
      <c r="AT102" s="12">
        <v>0.018133706114750001</v>
      </c>
      <c r="AU102" s="12">
        <v>0.025250366402150001</v>
      </c>
      <c r="AV102" s="12">
        <v>0</v>
      </c>
      <c r="AW102" s="12">
        <v>0</v>
      </c>
      <c r="AX102" s="12">
        <v>-0.0081255528132369997</v>
      </c>
      <c r="AY102" s="12">
        <v>0</v>
      </c>
      <c r="AZ102" s="12">
        <v>0</v>
      </c>
      <c r="BA102" s="12">
        <v>59.924061146108002</v>
      </c>
      <c r="BB102" s="12">
        <v>0</v>
      </c>
      <c r="BC102" s="12">
        <v>0</v>
      </c>
      <c r="BD102" s="12">
        <v>0</v>
      </c>
      <c r="BE102" s="12">
        <v>0</v>
      </c>
      <c r="BF102" s="12">
        <v>59.924061146108002</v>
      </c>
      <c r="BG102" s="12">
        <v>0</v>
      </c>
      <c r="BH102" s="12">
        <v>-0.29968055348490003</v>
      </c>
      <c r="BI102" s="12">
        <v>-0.46806255635991001</v>
      </c>
      <c r="BJ102" s="12">
        <v>-1.328356454373</v>
      </c>
      <c r="BK102" s="12">
        <v>0.01170351031013</v>
      </c>
      <c r="BL102" s="12">
        <v>-0.87221395393339995</v>
      </c>
      <c r="BM102" s="12">
        <v>0.25048617266739998</v>
      </c>
      <c r="BN102" s="12">
        <v>-0.0035171016189389998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82"/>
        <v>0</v>
      </c>
    </row>
    <row r="103">
      <c r="A103" s="1">
        <v>24</v>
      </c>
      <c r="B103" s="7">
        <v>2422</v>
      </c>
      <c r="C103" s="11" t="s">
        <v>165</v>
      </c>
      <c r="D103" s="12">
        <v>0.34076973917999998</v>
      </c>
      <c r="E103" s="12">
        <v>0.34076973917999998</v>
      </c>
      <c r="F103" s="12">
        <v>0</v>
      </c>
      <c r="G103" s="12">
        <v>0</v>
      </c>
      <c r="H103" s="12">
        <v>-0.093726958807498997</v>
      </c>
      <c r="I103" s="12">
        <v>0</v>
      </c>
      <c r="J103" s="12">
        <v>0</v>
      </c>
      <c r="K103" s="12">
        <v>-0.096533956971689996</v>
      </c>
      <c r="L103" s="12">
        <v>0</v>
      </c>
      <c r="M103" s="12">
        <v>0</v>
      </c>
      <c r="N103" s="12">
        <v>-0.1339404763782</v>
      </c>
      <c r="O103" s="12">
        <v>-0.039779182019501001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-0.11526418445601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0.0750106838788</v>
      </c>
      <c r="AE103" s="12">
        <v>0</v>
      </c>
      <c r="AF103" s="12">
        <v>0</v>
      </c>
      <c r="AG103" s="12">
        <v>0.42512373137684001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-0.084961903269899997</v>
      </c>
      <c r="AN103" s="12">
        <v>0</v>
      </c>
      <c r="AO103" s="12">
        <v>-0.1158917256555</v>
      </c>
      <c r="AP103" s="12">
        <v>-0.1195028369932</v>
      </c>
      <c r="AQ103" s="12">
        <v>0</v>
      </c>
      <c r="AR103" s="12">
        <v>-0.1195028369932</v>
      </c>
      <c r="AS103" s="12">
        <v>0</v>
      </c>
      <c r="AT103" s="12">
        <v>0.53399790841998995</v>
      </c>
      <c r="AU103" s="12">
        <v>0.1459415672935</v>
      </c>
      <c r="AV103" s="12">
        <v>0</v>
      </c>
      <c r="AW103" s="12">
        <v>0</v>
      </c>
      <c r="AX103" s="12">
        <v>-0.14560070870649999</v>
      </c>
      <c r="AY103" s="12">
        <v>0</v>
      </c>
      <c r="AZ103" s="12">
        <v>0</v>
      </c>
      <c r="BA103" s="12">
        <v>0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0</v>
      </c>
      <c r="BH103" s="12">
        <v>0</v>
      </c>
      <c r="BI103" s="12">
        <v>-2.3289068039710998</v>
      </c>
      <c r="BJ103" s="12">
        <v>-0.47485426354159999</v>
      </c>
      <c r="BK103" s="12">
        <v>0.042737829742000001</v>
      </c>
      <c r="BL103" s="12">
        <v>-7.513797817645</v>
      </c>
      <c r="BM103" s="12">
        <v>-1.2414727309660001</v>
      </c>
      <c r="BN103" s="12">
        <v>-0.0083375127671210005</v>
      </c>
      <c r="BO103" s="12">
        <v>-0.2535697702693</v>
      </c>
      <c r="BP103" s="12">
        <v>-0.70433073905900001</v>
      </c>
      <c r="BQ103" s="12">
        <v>0</v>
      </c>
      <c r="BR103" s="12">
        <v>0</v>
      </c>
      <c r="BS103" s="13" t="str">
        <f t="shared" si="82"/>
        <v>0</v>
      </c>
    </row>
    <row r="104">
      <c r="A104" s="1">
        <v>24</v>
      </c>
      <c r="B104" s="7">
        <v>2423</v>
      </c>
      <c r="C104" s="11" t="s">
        <v>166</v>
      </c>
      <c r="D104" s="12">
        <v>10.621850056232001</v>
      </c>
      <c r="E104" s="12">
        <v>10.356777157686</v>
      </c>
      <c r="F104" s="12">
        <v>0.26507289854580002</v>
      </c>
      <c r="G104" s="12">
        <v>0</v>
      </c>
      <c r="H104" s="12">
        <v>-0.27562668627100001</v>
      </c>
      <c r="I104" s="12">
        <v>0</v>
      </c>
      <c r="J104" s="12">
        <v>0</v>
      </c>
      <c r="K104" s="12">
        <v>-0.28388134013159999</v>
      </c>
      <c r="L104" s="12">
        <v>0</v>
      </c>
      <c r="M104" s="12">
        <v>0</v>
      </c>
      <c r="N104" s="12">
        <v>-0.84346804851201995</v>
      </c>
      <c r="O104" s="12">
        <v>-0.098254172932498995</v>
      </c>
      <c r="P104" s="12">
        <v>-0.083148634023660004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-0.19552656737697999</v>
      </c>
      <c r="W104" s="12">
        <v>0</v>
      </c>
      <c r="X104" s="12">
        <v>0</v>
      </c>
      <c r="Y104" s="12">
        <v>-0.46108903825730002</v>
      </c>
      <c r="Z104" s="12">
        <v>0</v>
      </c>
      <c r="AA104" s="12">
        <v>-0.48332806822865998</v>
      </c>
      <c r="AB104" s="12">
        <v>-0.51155843355779995</v>
      </c>
      <c r="AC104" s="12">
        <v>-0.091169978942890001</v>
      </c>
      <c r="AD104" s="12">
        <v>1.3733139354618999</v>
      </c>
      <c r="AE104" s="12">
        <v>-0.11891735893126</v>
      </c>
      <c r="AF104" s="12">
        <v>0</v>
      </c>
      <c r="AG104" s="12">
        <v>0.59092861880931002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-0.066951554484894996</v>
      </c>
      <c r="AN104" s="12">
        <v>-1.2104958332628</v>
      </c>
      <c r="AO104" s="12">
        <v>-2.3224714716319999</v>
      </c>
      <c r="AP104" s="12">
        <v>-0.74666709323740998</v>
      </c>
      <c r="AQ104" s="12">
        <v>0</v>
      </c>
      <c r="AR104" s="12">
        <v>-0.88152751813000996</v>
      </c>
      <c r="AS104" s="12">
        <v>0.1348604248926</v>
      </c>
      <c r="AT104" s="12">
        <v>0.75367366724700002</v>
      </c>
      <c r="AU104" s="12">
        <v>0.74651852068698998</v>
      </c>
      <c r="AV104" s="12">
        <v>0</v>
      </c>
      <c r="AW104" s="12">
        <v>0</v>
      </c>
      <c r="AX104" s="12">
        <v>-0.63342739890900002</v>
      </c>
      <c r="AY104" s="12">
        <v>0</v>
      </c>
      <c r="AZ104" s="12">
        <v>7.2436375700877997</v>
      </c>
      <c r="BA104" s="12">
        <v>-5.4413440213701998</v>
      </c>
      <c r="BB104" s="12">
        <v>0</v>
      </c>
      <c r="BC104" s="12">
        <v>0</v>
      </c>
      <c r="BD104" s="12">
        <v>0</v>
      </c>
      <c r="BE104" s="12">
        <v>0</v>
      </c>
      <c r="BF104" s="12">
        <v>-5.4413440213701998</v>
      </c>
      <c r="BG104" s="12">
        <v>0</v>
      </c>
      <c r="BH104" s="12">
        <v>-0.9226716285812</v>
      </c>
      <c r="BI104" s="12">
        <v>-0.28427315499354</v>
      </c>
      <c r="BJ104" s="12">
        <v>-2.3910028133119998</v>
      </c>
      <c r="BK104" s="12">
        <v>0.64308565402850004</v>
      </c>
      <c r="BL104" s="12">
        <v>-2.4596382242152002</v>
      </c>
      <c r="BM104" s="12">
        <v>6.182643729464</v>
      </c>
      <c r="BN104" s="12">
        <v>-0.30937279145430002</v>
      </c>
      <c r="BO104" s="12">
        <v>0.1534402356673</v>
      </c>
      <c r="BP104" s="12">
        <v>-0.47759019959010002</v>
      </c>
      <c r="BQ104" s="12">
        <v>0</v>
      </c>
      <c r="BR104" s="12">
        <v>0</v>
      </c>
      <c r="BS104" s="13" t="str">
        <f t="shared" si="82"/>
        <v>0</v>
      </c>
    </row>
    <row r="105">
      <c r="A105" s="1">
        <v>24</v>
      </c>
      <c r="B105" s="7">
        <v>2424</v>
      </c>
      <c r="C105" s="11" t="s">
        <v>167</v>
      </c>
      <c r="D105" s="12">
        <v>0.85103743892189998</v>
      </c>
      <c r="E105" s="12">
        <v>0.85103743892189998</v>
      </c>
      <c r="F105" s="12">
        <v>0</v>
      </c>
      <c r="G105" s="12">
        <v>0</v>
      </c>
      <c r="H105" s="12">
        <v>-0.22077905852429999</v>
      </c>
      <c r="I105" s="12">
        <v>0</v>
      </c>
      <c r="J105" s="12">
        <v>0</v>
      </c>
      <c r="K105" s="12">
        <v>-0.22739109864449999</v>
      </c>
      <c r="L105" s="12">
        <v>0</v>
      </c>
      <c r="M105" s="12">
        <v>0</v>
      </c>
      <c r="N105" s="12">
        <v>-0.1186607622629</v>
      </c>
      <c r="O105" s="12">
        <v>-0.023392899294198001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-0.11798119315538</v>
      </c>
      <c r="AC105" s="12">
        <v>-0.091169978942890001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-0.0075273024509802996</v>
      </c>
      <c r="AN105" s="12">
        <v>0</v>
      </c>
      <c r="AO105" s="12">
        <v>-0.016247385456670999</v>
      </c>
      <c r="AP105" s="12">
        <v>-0.181839063754</v>
      </c>
      <c r="AQ105" s="12">
        <v>0</v>
      </c>
      <c r="AR105" s="12">
        <v>-0.181839063754</v>
      </c>
      <c r="AS105" s="12">
        <v>0</v>
      </c>
      <c r="AT105" s="12">
        <v>0.066860533484898996</v>
      </c>
      <c r="AU105" s="12">
        <v>0.089992707864300997</v>
      </c>
      <c r="AV105" s="12">
        <v>0</v>
      </c>
      <c r="AW105" s="12">
        <v>0</v>
      </c>
      <c r="AX105" s="12">
        <v>-0.038164210209179997</v>
      </c>
      <c r="AY105" s="12">
        <v>0</v>
      </c>
      <c r="AZ105" s="12">
        <v>0</v>
      </c>
      <c r="BA105" s="12">
        <v>0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0</v>
      </c>
      <c r="BH105" s="12">
        <v>0</v>
      </c>
      <c r="BI105" s="12">
        <v>-0.01166525556995</v>
      </c>
      <c r="BJ105" s="12">
        <v>-0.71802867967929995</v>
      </c>
      <c r="BK105" s="12">
        <v>0.24275308289469999</v>
      </c>
      <c r="BL105" s="12">
        <v>-0.326495490512</v>
      </c>
      <c r="BM105" s="12">
        <v>0.051089725118499997</v>
      </c>
      <c r="BN105" s="12">
        <v>-0.012351138507929</v>
      </c>
      <c r="BO105" s="12">
        <v>-0.042162908485470003</v>
      </c>
      <c r="BP105" s="12">
        <v>0</v>
      </c>
      <c r="BQ105" s="12">
        <v>0</v>
      </c>
      <c r="BR105" s="12">
        <v>0</v>
      </c>
      <c r="BS105" s="13" t="str">
        <f t="shared" si="82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-0.0092743535835229998</v>
      </c>
      <c r="AP106" s="12">
        <v>0</v>
      </c>
      <c r="AQ106" s="12">
        <v>0</v>
      </c>
      <c r="AR106" s="12">
        <v>0</v>
      </c>
      <c r="AS106" s="12">
        <v>0</v>
      </c>
      <c r="AT106" s="12">
        <v>0.00021889908709500999</v>
      </c>
      <c r="AU106" s="12">
        <v>0</v>
      </c>
      <c r="AV106" s="12">
        <v>0</v>
      </c>
      <c r="AW106" s="12">
        <v>0</v>
      </c>
      <c r="AX106" s="12">
        <v>-0.00090283920147080001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-0.00017489689809149</v>
      </c>
      <c r="BK106" s="12">
        <v>0</v>
      </c>
      <c r="BL106" s="12">
        <v>-74.970038052250004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82"/>
        <v>0</v>
      </c>
    </row>
    <row r="107">
      <c r="A107" s="1">
        <v>24</v>
      </c>
      <c r="B107" s="7">
        <v>2431</v>
      </c>
      <c r="C107" s="11" t="s">
        <v>169</v>
      </c>
      <c r="D107" s="12">
        <v>0.81113043693099995</v>
      </c>
      <c r="E107" s="12">
        <v>0.81113043693099995</v>
      </c>
      <c r="F107" s="12">
        <v>0</v>
      </c>
      <c r="G107" s="12">
        <v>0</v>
      </c>
      <c r="H107" s="12">
        <v>-0.0013885475378879999</v>
      </c>
      <c r="I107" s="12">
        <v>0</v>
      </c>
      <c r="J107" s="12">
        <v>0</v>
      </c>
      <c r="K107" s="12">
        <v>-0.0014301326958770001</v>
      </c>
      <c r="L107" s="12">
        <v>0</v>
      </c>
      <c r="M107" s="12">
        <v>0</v>
      </c>
      <c r="N107" s="12">
        <v>6.0096297723346996</v>
      </c>
      <c r="O107" s="12">
        <v>-0.015050992995901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-0.065788838459809998</v>
      </c>
      <c r="W107" s="12">
        <v>0</v>
      </c>
      <c r="X107" s="12">
        <v>0</v>
      </c>
      <c r="Y107" s="12">
        <v>-0.40351891974109999</v>
      </c>
      <c r="Z107" s="12">
        <v>0</v>
      </c>
      <c r="AA107" s="12">
        <v>-0.086822783141649998</v>
      </c>
      <c r="AB107" s="12">
        <v>-0.27176993980339997</v>
      </c>
      <c r="AC107" s="12">
        <v>-0.06837748420716</v>
      </c>
      <c r="AD107" s="12">
        <v>0.19052438807906</v>
      </c>
      <c r="AE107" s="12">
        <v>3.4651465565574999</v>
      </c>
      <c r="AF107" s="12">
        <v>0</v>
      </c>
      <c r="AG107" s="12">
        <v>0.28595963389413998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-0.052787143665603997</v>
      </c>
      <c r="AN107" s="12">
        <v>0</v>
      </c>
      <c r="AO107" s="12">
        <v>0.39830485175239999</v>
      </c>
      <c r="AP107" s="12">
        <v>0.78333750866231</v>
      </c>
      <c r="AQ107" s="12">
        <v>0</v>
      </c>
      <c r="AR107" s="12">
        <v>0.0017689650010055001</v>
      </c>
      <c r="AS107" s="12">
        <v>0.78156854366131001</v>
      </c>
      <c r="AT107" s="12">
        <v>0.17639641690121</v>
      </c>
      <c r="AU107" s="12">
        <v>0.021671536161139999</v>
      </c>
      <c r="AV107" s="12">
        <v>0</v>
      </c>
      <c r="AW107" s="12">
        <v>0</v>
      </c>
      <c r="AX107" s="12">
        <v>0.16544523126881999</v>
      </c>
      <c r="AY107" s="12">
        <v>0</v>
      </c>
      <c r="AZ107" s="12">
        <v>7.5230428929834003</v>
      </c>
      <c r="BA107" s="12">
        <v>-4.9833493897260999</v>
      </c>
      <c r="BB107" s="12">
        <v>0</v>
      </c>
      <c r="BC107" s="12">
        <v>0</v>
      </c>
      <c r="BD107" s="12">
        <v>0</v>
      </c>
      <c r="BE107" s="12">
        <v>0</v>
      </c>
      <c r="BF107" s="12">
        <v>-4.9833493897260999</v>
      </c>
      <c r="BG107" s="12">
        <v>0</v>
      </c>
      <c r="BH107" s="12">
        <v>-0.29968055348490003</v>
      </c>
      <c r="BI107" s="12">
        <v>-0.15164832240935</v>
      </c>
      <c r="BJ107" s="12">
        <v>-0.51007560066989999</v>
      </c>
      <c r="BK107" s="12">
        <v>0.50128588759809001</v>
      </c>
      <c r="BL107" s="12">
        <v>0</v>
      </c>
      <c r="BM107" s="12">
        <v>0.055557221436129997</v>
      </c>
      <c r="BN107" s="12">
        <v>-0.081547531845351004</v>
      </c>
      <c r="BO107" s="12">
        <v>-0.43261344253720002</v>
      </c>
      <c r="BP107" s="12">
        <v>0</v>
      </c>
      <c r="BQ107" s="12">
        <v>0</v>
      </c>
      <c r="BR107" s="12">
        <v>0</v>
      </c>
      <c r="BS107" s="13" t="str">
        <f t="shared" si="82"/>
        <v>0</v>
      </c>
    </row>
    <row r="108">
      <c r="A108" s="1">
        <v>24</v>
      </c>
      <c r="B108" s="7">
        <v>2432</v>
      </c>
      <c r="C108" s="11" t="s">
        <v>170</v>
      </c>
      <c r="D108" s="12">
        <v>0.19451956850516999</v>
      </c>
      <c r="E108" s="12">
        <v>0.19451956850516999</v>
      </c>
      <c r="F108" s="12">
        <v>0</v>
      </c>
      <c r="G108" s="12">
        <v>0</v>
      </c>
      <c r="H108" s="12">
        <v>-0.01319120160995</v>
      </c>
      <c r="I108" s="12">
        <v>0</v>
      </c>
      <c r="J108" s="12">
        <v>0</v>
      </c>
      <c r="K108" s="12">
        <v>-0.01358626061083</v>
      </c>
      <c r="L108" s="12">
        <v>0</v>
      </c>
      <c r="M108" s="12">
        <v>0</v>
      </c>
      <c r="N108" s="12">
        <v>-0.095918728183101001</v>
      </c>
      <c r="O108" s="12">
        <v>-0.0058625254380402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-0.039327064385129999</v>
      </c>
      <c r="AC108" s="12">
        <v>-0.011396247367861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-0.0093478866678297998</v>
      </c>
      <c r="AN108" s="12">
        <v>-0.49011070562730003</v>
      </c>
      <c r="AO108" s="12">
        <v>-0.056581027253829998</v>
      </c>
      <c r="AP108" s="12">
        <v>0.0100078468992</v>
      </c>
      <c r="AQ108" s="12">
        <v>0</v>
      </c>
      <c r="AR108" s="12">
        <v>0.0100078468992</v>
      </c>
      <c r="AS108" s="12">
        <v>0</v>
      </c>
      <c r="AT108" s="12">
        <v>0.025124799148119999</v>
      </c>
      <c r="AU108" s="12">
        <v>0.0200996248105</v>
      </c>
      <c r="AV108" s="12">
        <v>0</v>
      </c>
      <c r="AW108" s="12">
        <v>0</v>
      </c>
      <c r="AX108" s="12">
        <v>-0.050558995282359999</v>
      </c>
      <c r="AY108" s="12">
        <v>0</v>
      </c>
      <c r="AZ108" s="12">
        <v>0</v>
      </c>
      <c r="BA108" s="12">
        <v>-1.2558240195552</v>
      </c>
      <c r="BB108" s="12">
        <v>0</v>
      </c>
      <c r="BC108" s="12">
        <v>0</v>
      </c>
      <c r="BD108" s="12">
        <v>0</v>
      </c>
      <c r="BE108" s="12">
        <v>0</v>
      </c>
      <c r="BF108" s="12">
        <v>-1.2558240195552</v>
      </c>
      <c r="BG108" s="12">
        <v>0</v>
      </c>
      <c r="BH108" s="12">
        <v>-0.12021121721730001</v>
      </c>
      <c r="BI108" s="12">
        <v>-2.4743341542658999</v>
      </c>
      <c r="BJ108" s="12">
        <v>-0.54195681443660004</v>
      </c>
      <c r="BK108" s="12">
        <v>0.1221199689757</v>
      </c>
      <c r="BL108" s="12">
        <v>-0.53987962302979997</v>
      </c>
      <c r="BM108" s="12">
        <v>0.19989070995200001</v>
      </c>
      <c r="BN108" s="12">
        <v>-0.0042308477608529998</v>
      </c>
      <c r="BO108" s="12">
        <v>-0.15243695593010001</v>
      </c>
      <c r="BP108" s="12">
        <v>-1.038824287158</v>
      </c>
      <c r="BQ108" s="12">
        <v>0</v>
      </c>
      <c r="BR108" s="12">
        <v>0</v>
      </c>
      <c r="BS108" s="13" t="str">
        <f t="shared" si="82"/>
        <v>0</v>
      </c>
    </row>
    <row r="109">
      <c r="A109" s="1">
        <v>24</v>
      </c>
      <c r="B109" s="7">
        <v>2433</v>
      </c>
      <c r="C109" s="11" t="s">
        <v>171</v>
      </c>
      <c r="D109" s="12">
        <v>9.7529066530572006</v>
      </c>
      <c r="E109" s="12">
        <v>9.7053171182810001</v>
      </c>
      <c r="F109" s="12">
        <v>0.13253644927288</v>
      </c>
      <c r="G109" s="12">
        <v>-0.084946914496719997</v>
      </c>
      <c r="H109" s="12">
        <v>-0.22852488582479999</v>
      </c>
      <c r="I109" s="12">
        <v>0</v>
      </c>
      <c r="J109" s="12">
        <v>0</v>
      </c>
      <c r="K109" s="12">
        <v>-0.020021857742279998</v>
      </c>
      <c r="L109" s="12">
        <v>0</v>
      </c>
      <c r="M109" s="12">
        <v>0</v>
      </c>
      <c r="N109" s="12">
        <v>40.970137914890003</v>
      </c>
      <c r="O109" s="12">
        <v>21.229720318655001</v>
      </c>
      <c r="P109" s="12">
        <v>-0.49829521402850002</v>
      </c>
      <c r="Q109" s="12">
        <v>0</v>
      </c>
      <c r="R109" s="12">
        <v>0</v>
      </c>
      <c r="S109" s="12">
        <v>-9.5399224275689001</v>
      </c>
      <c r="T109" s="12">
        <v>0</v>
      </c>
      <c r="U109" s="12">
        <v>0</v>
      </c>
      <c r="V109" s="12">
        <v>-2.2378902448443001</v>
      </c>
      <c r="W109" s="12">
        <v>0.030780770333660001</v>
      </c>
      <c r="X109" s="12">
        <v>0</v>
      </c>
      <c r="Y109" s="12">
        <v>-3.5421133806920002</v>
      </c>
      <c r="Z109" s="12">
        <v>0</v>
      </c>
      <c r="AA109" s="12">
        <v>-1.685399286869</v>
      </c>
      <c r="AB109" s="12">
        <v>-0.35367146190500998</v>
      </c>
      <c r="AC109" s="12">
        <v>-4.5763969299509997</v>
      </c>
      <c r="AD109" s="12">
        <v>19.134857903562999</v>
      </c>
      <c r="AE109" s="12">
        <v>-0.91706114049419996</v>
      </c>
      <c r="AF109" s="12">
        <v>-2.2960650093070001</v>
      </c>
      <c r="AG109" s="12">
        <v>16.468918974748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-0.212482029233</v>
      </c>
      <c r="AN109" s="12">
        <v>-2.9070752170919998</v>
      </c>
      <c r="AO109" s="12">
        <v>66.852811920421004</v>
      </c>
      <c r="AP109" s="12">
        <v>54.654868832040002</v>
      </c>
      <c r="AQ109" s="12">
        <v>0</v>
      </c>
      <c r="AR109" s="12">
        <v>25.660369840720001</v>
      </c>
      <c r="AS109" s="12">
        <v>28.99449899132</v>
      </c>
      <c r="AT109" s="12">
        <v>1.549394421995</v>
      </c>
      <c r="AU109" s="12">
        <v>0.63569093988979997</v>
      </c>
      <c r="AV109" s="12">
        <v>0</v>
      </c>
      <c r="AW109" s="12">
        <v>0</v>
      </c>
      <c r="AX109" s="12">
        <v>-1.069808304907</v>
      </c>
      <c r="AY109" s="12">
        <v>0</v>
      </c>
      <c r="AZ109" s="12">
        <v>-1.7650777002389999</v>
      </c>
      <c r="BA109" s="12">
        <v>-7.5871824237677004</v>
      </c>
      <c r="BB109" s="12">
        <v>0</v>
      </c>
      <c r="BC109" s="12">
        <v>0</v>
      </c>
      <c r="BD109" s="12">
        <v>0</v>
      </c>
      <c r="BE109" s="12">
        <v>0</v>
      </c>
      <c r="BF109" s="12">
        <v>-7.5871824237677004</v>
      </c>
      <c r="BG109" s="12">
        <v>0</v>
      </c>
      <c r="BH109" s="12">
        <v>0</v>
      </c>
      <c r="BI109" s="12">
        <v>-0.61317483523329996</v>
      </c>
      <c r="BJ109" s="12">
        <v>-2.692083412633</v>
      </c>
      <c r="BK109" s="12">
        <v>0.2000152531527</v>
      </c>
      <c r="BL109" s="12">
        <v>-0.025503121158669002</v>
      </c>
      <c r="BM109" s="12">
        <v>0.049125033378259998</v>
      </c>
      <c r="BN109" s="12">
        <v>-0.068810810015719995</v>
      </c>
      <c r="BO109" s="12">
        <v>-0.82817557067199998</v>
      </c>
      <c r="BP109" s="12">
        <v>-0.46955382603939999</v>
      </c>
      <c r="BQ109" s="12">
        <v>0</v>
      </c>
      <c r="BR109" s="12">
        <v>0</v>
      </c>
      <c r="BS109" s="13" t="str">
        <f t="shared" si="82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-0.055652522706300001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-0.3457925533681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-0.06086532573062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0.16381471899328001</v>
      </c>
      <c r="AP110" s="12">
        <v>0.2876344565069</v>
      </c>
      <c r="AQ110" s="12">
        <v>0</v>
      </c>
      <c r="AR110" s="12">
        <v>0.2876344565069</v>
      </c>
      <c r="AS110" s="12">
        <v>0</v>
      </c>
      <c r="AT110" s="12">
        <v>0.00058360254665498995</v>
      </c>
      <c r="AU110" s="12">
        <v>0.00056972999933598998</v>
      </c>
      <c r="AV110" s="12">
        <v>0</v>
      </c>
      <c r="AW110" s="12">
        <v>0</v>
      </c>
      <c r="AX110" s="12">
        <v>-0.00090283920147080001</v>
      </c>
      <c r="AY110" s="12">
        <v>0</v>
      </c>
      <c r="AZ110" s="12">
        <v>0</v>
      </c>
      <c r="BA110" s="12">
        <v>7.4029888382201996</v>
      </c>
      <c r="BB110" s="12">
        <v>0</v>
      </c>
      <c r="BC110" s="12">
        <v>0</v>
      </c>
      <c r="BD110" s="12">
        <v>0</v>
      </c>
      <c r="BE110" s="12">
        <v>0</v>
      </c>
      <c r="BF110" s="12">
        <v>7.4029888382201996</v>
      </c>
      <c r="BG110" s="12">
        <v>0</v>
      </c>
      <c r="BH110" s="12">
        <v>0</v>
      </c>
      <c r="BI110" s="12">
        <v>0.46356348072039999</v>
      </c>
      <c r="BJ110" s="12">
        <v>-0.0012242782866404001</v>
      </c>
      <c r="BK110" s="12">
        <v>0.01170351031013</v>
      </c>
      <c r="BL110" s="12">
        <v>-0.039794613522560002</v>
      </c>
      <c r="BM110" s="12">
        <v>0.017029908372839998</v>
      </c>
      <c r="BN110" s="12">
        <v>-0.0004758307612761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82"/>
        <v>0</v>
      </c>
    </row>
    <row r="111">
      <c r="A111" s="1">
        <v>25</v>
      </c>
      <c r="B111" s="7">
        <v>2511</v>
      </c>
      <c r="C111" s="11" t="s">
        <v>173</v>
      </c>
      <c r="D111" s="12">
        <v>1.3573947193860001</v>
      </c>
      <c r="E111" s="12">
        <v>1.3573947193860001</v>
      </c>
      <c r="F111" s="12">
        <v>0</v>
      </c>
      <c r="G111" s="12">
        <v>0</v>
      </c>
      <c r="H111" s="12">
        <v>0.99661776828295001</v>
      </c>
      <c r="I111" s="12">
        <v>0</v>
      </c>
      <c r="J111" s="12">
        <v>0</v>
      </c>
      <c r="K111" s="12">
        <v>0.27261725611818999</v>
      </c>
      <c r="L111" s="12">
        <v>0</v>
      </c>
      <c r="M111" s="12">
        <v>0</v>
      </c>
      <c r="N111" s="12">
        <v>3.8464608251130001</v>
      </c>
      <c r="O111" s="12">
        <v>2.1578779925450999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-0.056379909101919999</v>
      </c>
      <c r="AB111" s="12">
        <v>0.1900746596839</v>
      </c>
      <c r="AC111" s="12">
        <v>0</v>
      </c>
      <c r="AD111" s="12">
        <v>0.30721427883197999</v>
      </c>
      <c r="AE111" s="12">
        <v>0.012024988870170001</v>
      </c>
      <c r="AF111" s="12">
        <v>0</v>
      </c>
      <c r="AG111" s="12">
        <v>0.76803330415924997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0.50777241735550005</v>
      </c>
      <c r="AN111" s="12">
        <v>0</v>
      </c>
      <c r="AO111" s="12">
        <v>0.080219167384100995</v>
      </c>
      <c r="AP111" s="12">
        <v>5.5171111796092998</v>
      </c>
      <c r="AQ111" s="12">
        <v>0</v>
      </c>
      <c r="AR111" s="12">
        <v>0.51559035311129997</v>
      </c>
      <c r="AS111" s="12">
        <v>5.001520826498</v>
      </c>
      <c r="AT111" s="12">
        <v>0.60966522510666998</v>
      </c>
      <c r="AU111" s="12">
        <v>0.45598044374843999</v>
      </c>
      <c r="AV111" s="12">
        <v>0</v>
      </c>
      <c r="AW111" s="12">
        <v>0</v>
      </c>
      <c r="AX111" s="12">
        <v>0.077828935822369993</v>
      </c>
      <c r="AY111" s="12">
        <v>0</v>
      </c>
      <c r="AZ111" s="12">
        <v>0</v>
      </c>
      <c r="BA111" s="12">
        <v>-2.7250491189633999</v>
      </c>
      <c r="BB111" s="12">
        <v>0</v>
      </c>
      <c r="BC111" s="12">
        <v>0</v>
      </c>
      <c r="BD111" s="12">
        <v>0</v>
      </c>
      <c r="BE111" s="12">
        <v>0</v>
      </c>
      <c r="BF111" s="12">
        <v>-2.7250491189633999</v>
      </c>
      <c r="BG111" s="12">
        <v>0</v>
      </c>
      <c r="BH111" s="12">
        <v>0</v>
      </c>
      <c r="BI111" s="12">
        <v>0.012759682849623</v>
      </c>
      <c r="BJ111" s="12">
        <v>-0.80799304678905004</v>
      </c>
      <c r="BK111" s="12">
        <v>-0.012693874440524</v>
      </c>
      <c r="BL111" s="12">
        <v>0.46818086939522002</v>
      </c>
      <c r="BM111" s="12">
        <v>-1.0101156116751999</v>
      </c>
      <c r="BN111" s="12">
        <v>-0.0061282003098499004</v>
      </c>
      <c r="BO111" s="12">
        <v>-0.096943605030579999</v>
      </c>
      <c r="BP111" s="12">
        <v>-0.63298719037732998</v>
      </c>
      <c r="BQ111" s="12">
        <v>0</v>
      </c>
      <c r="BR111" s="12">
        <v>0</v>
      </c>
      <c r="BS111" s="13" t="str">
        <f t="shared" si="82"/>
        <v>0</v>
      </c>
    </row>
    <row r="112">
      <c r="A112" s="1">
        <v>25</v>
      </c>
      <c r="B112" s="7">
        <v>2512</v>
      </c>
      <c r="C112" s="11" t="s">
        <v>174</v>
      </c>
      <c r="D112" s="12">
        <v>3.8105758762819999</v>
      </c>
      <c r="E112" s="12">
        <v>3.8105758762819999</v>
      </c>
      <c r="F112" s="12">
        <v>0</v>
      </c>
      <c r="G112" s="12">
        <v>0</v>
      </c>
      <c r="H112" s="12">
        <v>21.218960753055001</v>
      </c>
      <c r="I112" s="12">
        <v>0</v>
      </c>
      <c r="J112" s="12">
        <v>0</v>
      </c>
      <c r="K112" s="12">
        <v>19.901059696628</v>
      </c>
      <c r="L112" s="12">
        <v>0</v>
      </c>
      <c r="M112" s="12">
        <v>0</v>
      </c>
      <c r="N112" s="12">
        <v>22.786446196709999</v>
      </c>
      <c r="O112" s="12">
        <v>2.0333366164083002</v>
      </c>
      <c r="P112" s="12">
        <v>0.12166175938128999</v>
      </c>
      <c r="Q112" s="12">
        <v>0</v>
      </c>
      <c r="R112" s="12">
        <v>0</v>
      </c>
      <c r="S112" s="12">
        <v>-40.156447194187997</v>
      </c>
      <c r="T112" s="12">
        <v>0</v>
      </c>
      <c r="U112" s="12">
        <v>0</v>
      </c>
      <c r="V112" s="12">
        <v>0.0087617882478401004</v>
      </c>
      <c r="W112" s="12">
        <v>0.32825209881709999</v>
      </c>
      <c r="X112" s="12">
        <v>0</v>
      </c>
      <c r="Y112" s="12">
        <v>0</v>
      </c>
      <c r="Z112" s="12">
        <v>0</v>
      </c>
      <c r="AA112" s="12">
        <v>0</v>
      </c>
      <c r="AB112" s="12">
        <v>0.21287312813379999</v>
      </c>
      <c r="AC112" s="12">
        <v>0.2769976352065</v>
      </c>
      <c r="AD112" s="12">
        <v>0.92164283649589995</v>
      </c>
      <c r="AE112" s="12">
        <v>0.1577961480681</v>
      </c>
      <c r="AF112" s="12">
        <v>0</v>
      </c>
      <c r="AG112" s="12">
        <v>26.676094359111001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0.94711662366460003</v>
      </c>
      <c r="AN112" s="12">
        <v>0</v>
      </c>
      <c r="AO112" s="12">
        <v>0.34899632041655998</v>
      </c>
      <c r="AP112" s="12">
        <v>14.674896172627999</v>
      </c>
      <c r="AQ112" s="12">
        <v>0</v>
      </c>
      <c r="AR112" s="12">
        <v>1.2197850665226999</v>
      </c>
      <c r="AS112" s="12">
        <v>13.455111106105001</v>
      </c>
      <c r="AT112" s="12">
        <v>2.6681697862272</v>
      </c>
      <c r="AU112" s="12">
        <v>1.9873341941441001</v>
      </c>
      <c r="AV112" s="12">
        <v>0</v>
      </c>
      <c r="AW112" s="12">
        <v>0</v>
      </c>
      <c r="AX112" s="12">
        <v>0.38805349458366001</v>
      </c>
      <c r="AY112" s="12">
        <v>0</v>
      </c>
      <c r="AZ112" s="12">
        <v>0</v>
      </c>
      <c r="BA112" s="12">
        <v>56.865767489</v>
      </c>
      <c r="BB112" s="12">
        <v>0</v>
      </c>
      <c r="BC112" s="12">
        <v>0</v>
      </c>
      <c r="BD112" s="12">
        <v>0</v>
      </c>
      <c r="BE112" s="12">
        <v>0</v>
      </c>
      <c r="BF112" s="12">
        <v>56.865767489</v>
      </c>
      <c r="BG112" s="12">
        <v>0</v>
      </c>
      <c r="BH112" s="12">
        <v>0</v>
      </c>
      <c r="BI112" s="12">
        <v>0.038279048548870001</v>
      </c>
      <c r="BJ112" s="12">
        <v>9.9458692884689999</v>
      </c>
      <c r="BK112" s="12">
        <v>-0.042066730570169998</v>
      </c>
      <c r="BL112" s="12">
        <v>0.73833845425839995</v>
      </c>
      <c r="BM112" s="12">
        <v>-2.8663081360186999</v>
      </c>
      <c r="BN112" s="12">
        <v>-0.01075395920714</v>
      </c>
      <c r="BO112" s="12">
        <v>-0.58988005750247996</v>
      </c>
      <c r="BP112" s="12">
        <v>-0.63298719037732998</v>
      </c>
      <c r="BQ112" s="12">
        <v>0</v>
      </c>
      <c r="BR112" s="12">
        <v>0</v>
      </c>
      <c r="BS112" s="13" t="str">
        <f t="shared" si="82"/>
        <v>0</v>
      </c>
    </row>
    <row r="113">
      <c r="A113" s="1">
        <v>25</v>
      </c>
      <c r="B113" s="7">
        <v>2513</v>
      </c>
      <c r="C113" s="11" t="s">
        <v>175</v>
      </c>
      <c r="D113" s="12">
        <v>0.83999496940959995</v>
      </c>
      <c r="E113" s="12">
        <v>0.83999496940959995</v>
      </c>
      <c r="F113" s="12">
        <v>0</v>
      </c>
      <c r="G113" s="12">
        <v>0</v>
      </c>
      <c r="H113" s="12">
        <v>0.072667673811832006</v>
      </c>
      <c r="I113" s="12">
        <v>0</v>
      </c>
      <c r="J113" s="12">
        <v>0</v>
      </c>
      <c r="K113" s="12">
        <v>0.068154314029545998</v>
      </c>
      <c r="L113" s="12">
        <v>0</v>
      </c>
      <c r="M113" s="12">
        <v>0</v>
      </c>
      <c r="N113" s="12">
        <v>25.798776198359999</v>
      </c>
      <c r="O113" s="12">
        <v>1.3689110400619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23.206516658167999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0.28032332943756</v>
      </c>
      <c r="AN113" s="12">
        <v>0</v>
      </c>
      <c r="AO113" s="12">
        <v>-0.3071924710176</v>
      </c>
      <c r="AP113" s="12">
        <v>0.41047494380378002</v>
      </c>
      <c r="AQ113" s="12">
        <v>0</v>
      </c>
      <c r="AR113" s="12">
        <v>0.41047494380378002</v>
      </c>
      <c r="AS113" s="12">
        <v>0</v>
      </c>
      <c r="AT113" s="12">
        <v>0.18897736977380999</v>
      </c>
      <c r="AU113" s="12">
        <v>0.16483088594219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-2.3861237960718</v>
      </c>
      <c r="BB113" s="12">
        <v>0</v>
      </c>
      <c r="BC113" s="12">
        <v>0</v>
      </c>
      <c r="BD113" s="12">
        <v>0</v>
      </c>
      <c r="BE113" s="12">
        <v>0</v>
      </c>
      <c r="BF113" s="12">
        <v>-2.3861237960718</v>
      </c>
      <c r="BG113" s="12">
        <v>0</v>
      </c>
      <c r="BH113" s="12">
        <v>0</v>
      </c>
      <c r="BI113" s="12">
        <v>0.0012759682849623</v>
      </c>
      <c r="BJ113" s="12">
        <v>0.076218243355447995</v>
      </c>
      <c r="BK113" s="12">
        <v>0</v>
      </c>
      <c r="BL113" s="12">
        <v>0.27617868330701001</v>
      </c>
      <c r="BM113" s="12">
        <v>-0.43814410200477999</v>
      </c>
      <c r="BN113" s="12">
        <v>-0.00012591345005349999</v>
      </c>
      <c r="BO113" s="12">
        <v>0</v>
      </c>
      <c r="BP113" s="12">
        <v>-0.63298719037732998</v>
      </c>
      <c r="BQ113" s="12">
        <v>0</v>
      </c>
      <c r="BR113" s="12">
        <v>0</v>
      </c>
      <c r="BS113" s="13" t="str">
        <f t="shared" si="82"/>
        <v>0</v>
      </c>
    </row>
    <row r="114">
      <c r="A114" s="1">
        <v>25</v>
      </c>
      <c r="B114" s="7">
        <v>2514</v>
      </c>
      <c r="C114" s="11" t="s">
        <v>176</v>
      </c>
      <c r="D114" s="12">
        <v>0.4792353462399</v>
      </c>
      <c r="E114" s="12">
        <v>0.4792353462399</v>
      </c>
      <c r="F114" s="12">
        <v>0</v>
      </c>
      <c r="G114" s="12">
        <v>0</v>
      </c>
      <c r="H114" s="12">
        <v>0.47233987977690001</v>
      </c>
      <c r="I114" s="12">
        <v>0</v>
      </c>
      <c r="J114" s="12">
        <v>0</v>
      </c>
      <c r="K114" s="12">
        <v>0.44300304119204997</v>
      </c>
      <c r="L114" s="12">
        <v>0</v>
      </c>
      <c r="M114" s="12">
        <v>0</v>
      </c>
      <c r="N114" s="12">
        <v>2.5139180344506999</v>
      </c>
      <c r="O114" s="12">
        <v>1.3431118116230001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1.8643188892221001</v>
      </c>
      <c r="AE114" s="12">
        <v>0</v>
      </c>
      <c r="AF114" s="12">
        <v>0</v>
      </c>
      <c r="AG114" s="12">
        <v>0.76803330415924997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6.3383575579381004</v>
      </c>
      <c r="AN114" s="12">
        <v>0</v>
      </c>
      <c r="AO114" s="12">
        <v>-0.10562642557970001</v>
      </c>
      <c r="AP114" s="12">
        <v>0.51402498627278004</v>
      </c>
      <c r="AQ114" s="12">
        <v>0</v>
      </c>
      <c r="AR114" s="12">
        <v>0.13171693253738001</v>
      </c>
      <c r="AS114" s="12">
        <v>0.3823080537354</v>
      </c>
      <c r="AT114" s="12">
        <v>0.2149053133022</v>
      </c>
      <c r="AU114" s="12">
        <v>0.17039730239569001</v>
      </c>
      <c r="AV114" s="12">
        <v>0</v>
      </c>
      <c r="AW114" s="12">
        <v>0</v>
      </c>
      <c r="AX114" s="12">
        <v>0.017960523651315001</v>
      </c>
      <c r="AY114" s="12">
        <v>0</v>
      </c>
      <c r="AZ114" s="12">
        <v>0</v>
      </c>
      <c r="BA114" s="12">
        <v>-14.91953257201</v>
      </c>
      <c r="BB114" s="12">
        <v>0</v>
      </c>
      <c r="BC114" s="12">
        <v>0</v>
      </c>
      <c r="BD114" s="12">
        <v>0</v>
      </c>
      <c r="BE114" s="12">
        <v>0</v>
      </c>
      <c r="BF114" s="12">
        <v>-14.91953257201</v>
      </c>
      <c r="BG114" s="12">
        <v>0</v>
      </c>
      <c r="BH114" s="12">
        <v>2.8209196606889</v>
      </c>
      <c r="BI114" s="12">
        <v>0.49524859646699998</v>
      </c>
      <c r="BJ114" s="12">
        <v>-0.047636717368669999</v>
      </c>
      <c r="BK114" s="12">
        <v>-0.077257254480320003</v>
      </c>
      <c r="BL114" s="12">
        <v>0.80724311709529994</v>
      </c>
      <c r="BM114" s="12">
        <v>-2.1507917978022002</v>
      </c>
      <c r="BN114" s="12">
        <v>-0.01034884276124</v>
      </c>
      <c r="BO114" s="12">
        <v>-0.16979110236993999</v>
      </c>
      <c r="BP114" s="12">
        <v>-0.63298719037732998</v>
      </c>
      <c r="BQ114" s="12">
        <v>0</v>
      </c>
      <c r="BR114" s="12">
        <v>0</v>
      </c>
      <c r="BS114" s="13" t="str">
        <f t="shared" si="82"/>
        <v>0</v>
      </c>
    </row>
    <row r="115">
      <c r="A115" s="1">
        <v>25</v>
      </c>
      <c r="B115" s="7">
        <v>2519</v>
      </c>
      <c r="C115" s="11" t="s">
        <v>177</v>
      </c>
      <c r="D115" s="12">
        <v>1.9058787300585001</v>
      </c>
      <c r="E115" s="12">
        <v>1.9058787300585001</v>
      </c>
      <c r="F115" s="12">
        <v>0</v>
      </c>
      <c r="G115" s="12">
        <v>0</v>
      </c>
      <c r="H115" s="12">
        <v>0.18166918452958</v>
      </c>
      <c r="I115" s="12">
        <v>0</v>
      </c>
      <c r="J115" s="12">
        <v>0</v>
      </c>
      <c r="K115" s="12">
        <v>0.17038578507386001</v>
      </c>
      <c r="L115" s="12">
        <v>0</v>
      </c>
      <c r="M115" s="12">
        <v>0</v>
      </c>
      <c r="N115" s="12">
        <v>4.8897841995720004</v>
      </c>
      <c r="O115" s="12">
        <v>1.482986960067</v>
      </c>
      <c r="P115" s="12">
        <v>0</v>
      </c>
      <c r="Q115" s="12">
        <v>0</v>
      </c>
      <c r="R115" s="12">
        <v>0</v>
      </c>
      <c r="S115" s="12">
        <v>-0.1006649676979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-0.056379909101919999</v>
      </c>
      <c r="AB115" s="12">
        <v>0.33852047631249998</v>
      </c>
      <c r="AC115" s="12">
        <v>0</v>
      </c>
      <c r="AD115" s="12">
        <v>4.4776041890759997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-0.033068961200319998</v>
      </c>
      <c r="AP115" s="12">
        <v>1.0888130112962</v>
      </c>
      <c r="AQ115" s="12">
        <v>0</v>
      </c>
      <c r="AR115" s="12">
        <v>1.0888130112962</v>
      </c>
      <c r="AS115" s="12">
        <v>0</v>
      </c>
      <c r="AT115" s="12">
        <v>0.49231003388450001</v>
      </c>
      <c r="AU115" s="12">
        <v>0.41235678099810003</v>
      </c>
      <c r="AV115" s="12">
        <v>0</v>
      </c>
      <c r="AW115" s="12">
        <v>0</v>
      </c>
      <c r="AX115" s="12">
        <v>0.017960523651315001</v>
      </c>
      <c r="AY115" s="12">
        <v>0</v>
      </c>
      <c r="AZ115" s="12">
        <v>0</v>
      </c>
      <c r="BA115" s="12">
        <v>-4.8579845878969996</v>
      </c>
      <c r="BB115" s="12">
        <v>0</v>
      </c>
      <c r="BC115" s="12">
        <v>0</v>
      </c>
      <c r="BD115" s="12">
        <v>0</v>
      </c>
      <c r="BE115" s="12">
        <v>0</v>
      </c>
      <c r="BF115" s="12">
        <v>-4.8579845878969996</v>
      </c>
      <c r="BG115" s="12">
        <v>0</v>
      </c>
      <c r="BH115" s="12">
        <v>0</v>
      </c>
      <c r="BI115" s="12">
        <v>0.28453583176199998</v>
      </c>
      <c r="BJ115" s="12">
        <v>0.044182830634529997</v>
      </c>
      <c r="BK115" s="12">
        <v>0</v>
      </c>
      <c r="BL115" s="12">
        <v>0</v>
      </c>
      <c r="BM115" s="12">
        <v>-0.33143547424622</v>
      </c>
      <c r="BN115" s="12">
        <v>-0.001054465519415</v>
      </c>
      <c r="BO115" s="12">
        <v>-0.032314535010195003</v>
      </c>
      <c r="BP115" s="12">
        <v>-0.63298719037732998</v>
      </c>
      <c r="BQ115" s="12">
        <v>0</v>
      </c>
      <c r="BR115" s="12">
        <v>0</v>
      </c>
      <c r="BS115" s="13" t="str">
        <f t="shared" si="82"/>
        <v>0</v>
      </c>
    </row>
    <row r="116">
      <c r="A116" s="1">
        <v>25</v>
      </c>
      <c r="B116" s="7">
        <v>2521</v>
      </c>
      <c r="C116" s="11" t="s">
        <v>178</v>
      </c>
      <c r="D116" s="12">
        <v>0.14872420131121</v>
      </c>
      <c r="E116" s="12">
        <v>0.14872420131121</v>
      </c>
      <c r="F116" s="12">
        <v>0</v>
      </c>
      <c r="G116" s="12">
        <v>0</v>
      </c>
      <c r="H116" s="12">
        <v>0.79934441193015005</v>
      </c>
      <c r="I116" s="12">
        <v>0</v>
      </c>
      <c r="J116" s="12">
        <v>0</v>
      </c>
      <c r="K116" s="12">
        <v>0.74969745432500001</v>
      </c>
      <c r="L116" s="12">
        <v>0</v>
      </c>
      <c r="M116" s="12">
        <v>0</v>
      </c>
      <c r="N116" s="12">
        <v>0.13577818839790001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0.38401665207961999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-0.00055727540408420997</v>
      </c>
      <c r="AP116" s="12">
        <v>-0.31612155808349002</v>
      </c>
      <c r="AQ116" s="12">
        <v>0</v>
      </c>
      <c r="AR116" s="12">
        <v>-0.31612155808349002</v>
      </c>
      <c r="AS116" s="12">
        <v>0</v>
      </c>
      <c r="AT116" s="12">
        <v>3.4210241019604002</v>
      </c>
      <c r="AU116" s="12">
        <v>2.9839045502147998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16.679975971093999</v>
      </c>
      <c r="BB116" s="12">
        <v>0</v>
      </c>
      <c r="BC116" s="12">
        <v>0</v>
      </c>
      <c r="BD116" s="12">
        <v>0</v>
      </c>
      <c r="BE116" s="12">
        <v>0</v>
      </c>
      <c r="BF116" s="12">
        <v>16.679975971093999</v>
      </c>
      <c r="BG116" s="12">
        <v>0</v>
      </c>
      <c r="BH116" s="12">
        <v>0</v>
      </c>
      <c r="BI116" s="12">
        <v>0.0038279048548870002</v>
      </c>
      <c r="BJ116" s="12">
        <v>-0.17700732940370001</v>
      </c>
      <c r="BK116" s="12">
        <v>0</v>
      </c>
      <c r="BL116" s="12">
        <v>0.13808934165350001</v>
      </c>
      <c r="BM116" s="12">
        <v>0</v>
      </c>
      <c r="BN116" s="12">
        <v>-0.0073820585876199002</v>
      </c>
      <c r="BO116" s="12">
        <v>0</v>
      </c>
      <c r="BP116" s="12">
        <v>-0.63298719037732998</v>
      </c>
      <c r="BQ116" s="12">
        <v>0</v>
      </c>
      <c r="BR116" s="12">
        <v>0</v>
      </c>
      <c r="BS116" s="13" t="str">
        <f t="shared" si="82"/>
        <v>0</v>
      </c>
    </row>
    <row r="117">
      <c r="A117" s="1">
        <v>25</v>
      </c>
      <c r="B117" s="7">
        <v>2522</v>
      </c>
      <c r="C117" s="11" t="s">
        <v>179</v>
      </c>
      <c r="D117" s="12">
        <v>4.491983134551</v>
      </c>
      <c r="E117" s="12">
        <v>4.491983134551</v>
      </c>
      <c r="F117" s="12">
        <v>0</v>
      </c>
      <c r="G117" s="12">
        <v>0</v>
      </c>
      <c r="H117" s="12">
        <v>1.3443519655189</v>
      </c>
      <c r="I117" s="12">
        <v>0</v>
      </c>
      <c r="J117" s="12">
        <v>0</v>
      </c>
      <c r="K117" s="12">
        <v>1.2608548095465999</v>
      </c>
      <c r="L117" s="12">
        <v>0</v>
      </c>
      <c r="M117" s="12">
        <v>0</v>
      </c>
      <c r="N117" s="12">
        <v>11.770679427776001</v>
      </c>
      <c r="O117" s="12">
        <v>3.3880819965800999</v>
      </c>
      <c r="P117" s="12">
        <v>0.72997055628770002</v>
      </c>
      <c r="Q117" s="12">
        <v>0</v>
      </c>
      <c r="R117" s="12">
        <v>0</v>
      </c>
      <c r="S117" s="12">
        <v>-0.1006649676979</v>
      </c>
      <c r="T117" s="12">
        <v>0</v>
      </c>
      <c r="U117" s="12">
        <v>0</v>
      </c>
      <c r="V117" s="12">
        <v>0.0087617882478401004</v>
      </c>
      <c r="W117" s="12">
        <v>0</v>
      </c>
      <c r="X117" s="12">
        <v>0</v>
      </c>
      <c r="Y117" s="12">
        <v>0</v>
      </c>
      <c r="Z117" s="12">
        <v>0</v>
      </c>
      <c r="AA117" s="12">
        <v>-0.25747771636349998</v>
      </c>
      <c r="AB117" s="12">
        <v>0.37073413206509997</v>
      </c>
      <c r="AC117" s="12">
        <v>0</v>
      </c>
      <c r="AD117" s="12">
        <v>2.5531810721568</v>
      </c>
      <c r="AE117" s="12">
        <v>0.063067529862600002</v>
      </c>
      <c r="AF117" s="12">
        <v>0</v>
      </c>
      <c r="AG117" s="12">
        <v>3.391454270928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1.1904687651468</v>
      </c>
      <c r="AO117" s="12">
        <v>-1.0781755320979001</v>
      </c>
      <c r="AP117" s="12">
        <v>7.5390313413180001</v>
      </c>
      <c r="AQ117" s="12">
        <v>0</v>
      </c>
      <c r="AR117" s="12">
        <v>0.83169494671499999</v>
      </c>
      <c r="AS117" s="12">
        <v>6.7073363946029998</v>
      </c>
      <c r="AT117" s="12">
        <v>1.3072858824082001</v>
      </c>
      <c r="AU117" s="12">
        <v>0.67700839121477996</v>
      </c>
      <c r="AV117" s="12">
        <v>0</v>
      </c>
      <c r="AW117" s="12">
        <v>0</v>
      </c>
      <c r="AX117" s="12">
        <v>0.48851228770534999</v>
      </c>
      <c r="AY117" s="12">
        <v>0</v>
      </c>
      <c r="AZ117" s="12">
        <v>-1.0646006097472001</v>
      </c>
      <c r="BA117" s="12">
        <v>-14.807787479246</v>
      </c>
      <c r="BB117" s="12">
        <v>0</v>
      </c>
      <c r="BC117" s="12">
        <v>0</v>
      </c>
      <c r="BD117" s="12">
        <v>0</v>
      </c>
      <c r="BE117" s="12">
        <v>0</v>
      </c>
      <c r="BF117" s="12">
        <v>-14.807787479246</v>
      </c>
      <c r="BG117" s="12">
        <v>0</v>
      </c>
      <c r="BH117" s="12">
        <v>1.4104598303444</v>
      </c>
      <c r="BI117" s="12">
        <v>0.059970509393230002</v>
      </c>
      <c r="BJ117" s="12">
        <v>-0.28902010658241001</v>
      </c>
      <c r="BK117" s="12">
        <v>-0.028145325336590001</v>
      </c>
      <c r="BL117" s="12">
        <v>3.1032053395950001</v>
      </c>
      <c r="BM117" s="12">
        <v>-2.2594968157959001</v>
      </c>
      <c r="BN117" s="12">
        <v>-0.033741368434800002</v>
      </c>
      <c r="BO117" s="12">
        <v>-0.85639101524439998</v>
      </c>
      <c r="BP117" s="12">
        <v>-0.63298719037732998</v>
      </c>
      <c r="BQ117" s="12">
        <v>0</v>
      </c>
      <c r="BR117" s="12">
        <v>0</v>
      </c>
      <c r="BS117" s="13" t="str">
        <f t="shared" si="82"/>
        <v>0</v>
      </c>
    </row>
    <row r="118">
      <c r="A118" s="1">
        <v>25</v>
      </c>
      <c r="B118" s="7">
        <v>2523</v>
      </c>
      <c r="C118" s="11" t="s">
        <v>180</v>
      </c>
      <c r="D118" s="12">
        <v>0.46912116688740002</v>
      </c>
      <c r="E118" s="12">
        <v>0.46912116688740002</v>
      </c>
      <c r="F118" s="12">
        <v>0</v>
      </c>
      <c r="G118" s="12">
        <v>0</v>
      </c>
      <c r="H118" s="12">
        <v>2.6523700941318</v>
      </c>
      <c r="I118" s="12">
        <v>0</v>
      </c>
      <c r="J118" s="12">
        <v>0</v>
      </c>
      <c r="K118" s="12">
        <v>2.4876324620784001</v>
      </c>
      <c r="L118" s="12">
        <v>0</v>
      </c>
      <c r="M118" s="12">
        <v>0</v>
      </c>
      <c r="N118" s="12">
        <v>0.38992158985410003</v>
      </c>
      <c r="O118" s="12">
        <v>0.22815184001031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1.261454982469</v>
      </c>
      <c r="AN118" s="12">
        <v>0</v>
      </c>
      <c r="AO118" s="12">
        <v>-0.019335561630849998</v>
      </c>
      <c r="AP118" s="12">
        <v>0.7525057829181</v>
      </c>
      <c r="AQ118" s="12">
        <v>0</v>
      </c>
      <c r="AR118" s="12">
        <v>0.7525057829181</v>
      </c>
      <c r="AS118" s="12">
        <v>0</v>
      </c>
      <c r="AT118" s="12">
        <v>0.28160728107307997</v>
      </c>
      <c r="AU118" s="12">
        <v>0.23425932730483001</v>
      </c>
      <c r="AV118" s="12">
        <v>0</v>
      </c>
      <c r="AW118" s="12">
        <v>0</v>
      </c>
      <c r="AX118" s="12">
        <v>0.011973682434210001</v>
      </c>
      <c r="AY118" s="12">
        <v>0</v>
      </c>
      <c r="AZ118" s="12">
        <v>0</v>
      </c>
      <c r="BA118" s="12">
        <v>-0.31780341878049001</v>
      </c>
      <c r="BB118" s="12">
        <v>0</v>
      </c>
      <c r="BC118" s="12">
        <v>0</v>
      </c>
      <c r="BD118" s="12">
        <v>0</v>
      </c>
      <c r="BE118" s="12">
        <v>0</v>
      </c>
      <c r="BF118" s="12">
        <v>-0.31780341878049001</v>
      </c>
      <c r="BG118" s="12">
        <v>0</v>
      </c>
      <c r="BH118" s="12">
        <v>0</v>
      </c>
      <c r="BI118" s="12">
        <v>0.1591298486786</v>
      </c>
      <c r="BJ118" s="12">
        <v>-0.1846231810659</v>
      </c>
      <c r="BK118" s="12">
        <v>-0.015451450896063</v>
      </c>
      <c r="BL118" s="12">
        <v>1.3142956754730999</v>
      </c>
      <c r="BM118" s="12">
        <v>0</v>
      </c>
      <c r="BN118" s="12">
        <v>0.0053793103059690001</v>
      </c>
      <c r="BO118" s="12">
        <v>-0.040532962329155001</v>
      </c>
      <c r="BP118" s="12">
        <v>-0.63298719037732998</v>
      </c>
      <c r="BQ118" s="12">
        <v>0</v>
      </c>
      <c r="BR118" s="12">
        <v>0</v>
      </c>
      <c r="BS118" s="13" t="str">
        <f t="shared" si="82"/>
        <v>0</v>
      </c>
    </row>
    <row r="119">
      <c r="A119" s="1">
        <v>25</v>
      </c>
      <c r="B119" s="7">
        <v>2529</v>
      </c>
      <c r="C119" s="11" t="s">
        <v>181</v>
      </c>
      <c r="D119" s="12">
        <v>2.109076961395</v>
      </c>
      <c r="E119" s="12">
        <v>2.109076961395</v>
      </c>
      <c r="F119" s="12">
        <v>0</v>
      </c>
      <c r="G119" s="12">
        <v>0</v>
      </c>
      <c r="H119" s="12">
        <v>1.8893595191076</v>
      </c>
      <c r="I119" s="12">
        <v>0</v>
      </c>
      <c r="J119" s="12">
        <v>0</v>
      </c>
      <c r="K119" s="12">
        <v>1.7720121647681999</v>
      </c>
      <c r="L119" s="12">
        <v>0</v>
      </c>
      <c r="M119" s="12">
        <v>0</v>
      </c>
      <c r="N119" s="12">
        <v>18.319817773236</v>
      </c>
      <c r="O119" s="12">
        <v>0.25757740386576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0.048251379614299997</v>
      </c>
      <c r="AC119" s="12">
        <v>0</v>
      </c>
      <c r="AD119" s="12">
        <v>0</v>
      </c>
      <c r="AE119" s="12">
        <v>7.4194302926402997</v>
      </c>
      <c r="AF119" s="12">
        <v>0</v>
      </c>
      <c r="AG119" s="12">
        <v>3.2648963860341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6.8072703449379999</v>
      </c>
      <c r="AN119" s="12">
        <v>11.904687651468</v>
      </c>
      <c r="AO119" s="12">
        <v>-0.1229958718405</v>
      </c>
      <c r="AP119" s="12">
        <v>0.51619932627730003</v>
      </c>
      <c r="AQ119" s="12">
        <v>0</v>
      </c>
      <c r="AR119" s="12">
        <v>0.51619932627730003</v>
      </c>
      <c r="AS119" s="12">
        <v>0</v>
      </c>
      <c r="AT119" s="12">
        <v>1.1364028732047999</v>
      </c>
      <c r="AU119" s="12">
        <v>0.66613226211257004</v>
      </c>
      <c r="AV119" s="12">
        <v>0</v>
      </c>
      <c r="AW119" s="12">
        <v>0</v>
      </c>
      <c r="AX119" s="12">
        <v>0.34177424855108002</v>
      </c>
      <c r="AY119" s="12">
        <v>0</v>
      </c>
      <c r="AZ119" s="12">
        <v>-0.29394475989181001</v>
      </c>
      <c r="BA119" s="12">
        <v>-1.3079332930383001</v>
      </c>
      <c r="BB119" s="12">
        <v>0</v>
      </c>
      <c r="BC119" s="12">
        <v>0</v>
      </c>
      <c r="BD119" s="12">
        <v>0</v>
      </c>
      <c r="BE119" s="12">
        <v>0</v>
      </c>
      <c r="BF119" s="12">
        <v>-1.3079332930383001</v>
      </c>
      <c r="BG119" s="12">
        <v>0</v>
      </c>
      <c r="BH119" s="12">
        <v>0</v>
      </c>
      <c r="BI119" s="12">
        <v>0.67451959261189998</v>
      </c>
      <c r="BJ119" s="12">
        <v>-0.61420980343010001</v>
      </c>
      <c r="BK119" s="12">
        <v>-0.046354352688189999</v>
      </c>
      <c r="BL119" s="12">
        <v>2.9589300033010999</v>
      </c>
      <c r="BM119" s="12">
        <v>-0.47580982079266998</v>
      </c>
      <c r="BN119" s="12">
        <v>-0.0048167066629795996</v>
      </c>
      <c r="BO119" s="12">
        <v>-0.064629070020390006</v>
      </c>
      <c r="BP119" s="12">
        <v>-0.63298719037732998</v>
      </c>
      <c r="BQ119" s="12">
        <v>0</v>
      </c>
      <c r="BR119" s="12">
        <v>0</v>
      </c>
      <c r="BS119" s="13" t="str">
        <f t="shared" si="82"/>
        <v>0</v>
      </c>
    </row>
    <row r="120">
      <c r="A120" s="1">
        <v>26</v>
      </c>
      <c r="B120" s="7">
        <v>2611</v>
      </c>
      <c r="C120" s="11" t="s">
        <v>182</v>
      </c>
      <c r="D120" s="12">
        <v>29.657712654149002</v>
      </c>
      <c r="E120" s="12">
        <v>29.145770658837002</v>
      </c>
      <c r="F120" s="12">
        <v>0.53452852888699998</v>
      </c>
      <c r="G120" s="12">
        <v>-0.022586533574497001</v>
      </c>
      <c r="H120" s="12">
        <v>-0.1511844588181</v>
      </c>
      <c r="I120" s="12">
        <v>0</v>
      </c>
      <c r="J120" s="12">
        <v>0</v>
      </c>
      <c r="K120" s="12">
        <v>-0.12416585259100001</v>
      </c>
      <c r="L120" s="12">
        <v>0</v>
      </c>
      <c r="M120" s="12">
        <v>0</v>
      </c>
      <c r="N120" s="12">
        <v>26.117066797905998</v>
      </c>
      <c r="O120" s="12">
        <v>11.911441175355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0.11706673947854</v>
      </c>
      <c r="W120" s="12">
        <v>0.54601084212740003</v>
      </c>
      <c r="X120" s="12">
        <v>0</v>
      </c>
      <c r="Y120" s="12">
        <v>0.53273839900800002</v>
      </c>
      <c r="Z120" s="12">
        <v>0</v>
      </c>
      <c r="AA120" s="12">
        <v>-0.069887843082589995</v>
      </c>
      <c r="AB120" s="12">
        <v>1.0711809950107001</v>
      </c>
      <c r="AC120" s="12">
        <v>0.5082876895049</v>
      </c>
      <c r="AD120" s="12">
        <v>5.8876856658680996</v>
      </c>
      <c r="AE120" s="12">
        <v>0.16568646523210001</v>
      </c>
      <c r="AF120" s="12">
        <v>0</v>
      </c>
      <c r="AG120" s="12">
        <v>2.8806771148896999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-5.4303115417220003</v>
      </c>
      <c r="AN120" s="12">
        <v>13.197881630794001</v>
      </c>
      <c r="AO120" s="12">
        <v>30.248827516353</v>
      </c>
      <c r="AP120" s="12">
        <v>3.581633094611</v>
      </c>
      <c r="AQ120" s="12">
        <v>0</v>
      </c>
      <c r="AR120" s="12">
        <v>0.77327790162804</v>
      </c>
      <c r="AS120" s="12">
        <v>2.808355192983</v>
      </c>
      <c r="AT120" s="12">
        <v>4.1338061954320002</v>
      </c>
      <c r="AU120" s="12">
        <v>3.3394646693199999</v>
      </c>
      <c r="AV120" s="12">
        <v>0</v>
      </c>
      <c r="AW120" s="12">
        <v>0</v>
      </c>
      <c r="AX120" s="12">
        <v>0.34600806797209999</v>
      </c>
      <c r="AY120" s="12">
        <v>0</v>
      </c>
      <c r="AZ120" s="12">
        <v>1.1841050713675001</v>
      </c>
      <c r="BA120" s="12">
        <v>-0.46906010757080002</v>
      </c>
      <c r="BB120" s="12">
        <v>0</v>
      </c>
      <c r="BC120" s="12">
        <v>0</v>
      </c>
      <c r="BD120" s="12">
        <v>0</v>
      </c>
      <c r="BE120" s="12">
        <v>0</v>
      </c>
      <c r="BF120" s="12">
        <v>-0.46906010757080002</v>
      </c>
      <c r="BG120" s="12">
        <v>0</v>
      </c>
      <c r="BH120" s="12">
        <v>12.472969146403999</v>
      </c>
      <c r="BI120" s="12">
        <v>-2.8878394312159998</v>
      </c>
      <c r="BJ120" s="12">
        <v>21.789516887794001</v>
      </c>
      <c r="BK120" s="12">
        <v>-0.87096052824699999</v>
      </c>
      <c r="BL120" s="12">
        <v>-1.3137653020169999</v>
      </c>
      <c r="BM120" s="12">
        <v>1.1189240507905001</v>
      </c>
      <c r="BN120" s="12">
        <v>0.20285346833250001</v>
      </c>
      <c r="BO120" s="12">
        <v>-0.18893399897230001</v>
      </c>
      <c r="BP120" s="12">
        <v>-0.098310575276699994</v>
      </c>
      <c r="BQ120" s="12">
        <v>0</v>
      </c>
      <c r="BR120" s="12">
        <v>0</v>
      </c>
      <c r="BS120" s="13" t="str">
        <f t="shared" si="82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1.5867083989994999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82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-0.0026803173007218998</v>
      </c>
      <c r="I122" s="12">
        <v>0</v>
      </c>
      <c r="J122" s="12">
        <v>0</v>
      </c>
      <c r="K122" s="12">
        <v>-0.0029681080300650001</v>
      </c>
      <c r="L122" s="12">
        <v>0</v>
      </c>
      <c r="M122" s="12">
        <v>0</v>
      </c>
      <c r="N122" s="12">
        <v>0.16191983867890999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0.39372347129417001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0.032057647816125003</v>
      </c>
      <c r="AP122" s="12">
        <v>0.00019939846152100001</v>
      </c>
      <c r="AQ122" s="12">
        <v>0</v>
      </c>
      <c r="AR122" s="12">
        <v>0.00019939846152100001</v>
      </c>
      <c r="AS122" s="12">
        <v>0</v>
      </c>
      <c r="AT122" s="12">
        <v>0.0031706790611190001</v>
      </c>
      <c r="AU122" s="12">
        <v>0.0030930007287809998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0.090595904907069993</v>
      </c>
      <c r="BK122" s="12">
        <v>0</v>
      </c>
      <c r="BL122" s="12">
        <v>0</v>
      </c>
      <c r="BM122" s="12">
        <v>0.10270925468533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82"/>
        <v>0</v>
      </c>
    </row>
    <row r="123">
      <c r="A123" s="1">
        <v>26</v>
      </c>
      <c r="B123" s="7">
        <v>2619</v>
      </c>
      <c r="C123" s="11" t="s">
        <v>185</v>
      </c>
      <c r="D123" s="12">
        <v>1.4877724611572001</v>
      </c>
      <c r="E123" s="12">
        <v>1.4877724611572001</v>
      </c>
      <c r="F123" s="12">
        <v>0</v>
      </c>
      <c r="G123" s="12">
        <v>0</v>
      </c>
      <c r="H123" s="12">
        <v>-0.0071475128019200997</v>
      </c>
      <c r="I123" s="12">
        <v>0</v>
      </c>
      <c r="J123" s="12">
        <v>0</v>
      </c>
      <c r="K123" s="12">
        <v>-0.0079149547468399997</v>
      </c>
      <c r="L123" s="12">
        <v>0</v>
      </c>
      <c r="M123" s="12">
        <v>0</v>
      </c>
      <c r="N123" s="12">
        <v>2.0065927593018</v>
      </c>
      <c r="O123" s="12">
        <v>1.5970447173682001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0.11055831071014</v>
      </c>
      <c r="AC123" s="12">
        <v>0</v>
      </c>
      <c r="AD123" s="12">
        <v>0</v>
      </c>
      <c r="AE123" s="12">
        <v>0</v>
      </c>
      <c r="AF123" s="12">
        <v>0</v>
      </c>
      <c r="AG123" s="12">
        <v>0.39372347129417001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-0.084950997332709999</v>
      </c>
      <c r="AN123" s="12">
        <v>0</v>
      </c>
      <c r="AO123" s="12">
        <v>0.89141256155797999</v>
      </c>
      <c r="AP123" s="12">
        <v>0.022810050150998001</v>
      </c>
      <c r="AQ123" s="12">
        <v>0</v>
      </c>
      <c r="AR123" s="12">
        <v>0.022810050150998001</v>
      </c>
      <c r="AS123" s="12">
        <v>0</v>
      </c>
      <c r="AT123" s="12">
        <v>0.23866468657119999</v>
      </c>
      <c r="AU123" s="12">
        <v>0.15298944039473</v>
      </c>
      <c r="AV123" s="12">
        <v>0</v>
      </c>
      <c r="AW123" s="12">
        <v>0</v>
      </c>
      <c r="AX123" s="12">
        <v>0.012197615823959999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0</v>
      </c>
      <c r="BH123" s="12">
        <v>0</v>
      </c>
      <c r="BI123" s="12">
        <v>-0.13743670876038</v>
      </c>
      <c r="BJ123" s="12">
        <v>3.8772987763393001</v>
      </c>
      <c r="BK123" s="12">
        <v>0</v>
      </c>
      <c r="BL123" s="12">
        <v>-10.960483233905</v>
      </c>
      <c r="BM123" s="12">
        <v>0.020541850937059999</v>
      </c>
      <c r="BN123" s="12">
        <v>0.00027471181025549998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82"/>
        <v>0</v>
      </c>
    </row>
    <row r="124">
      <c r="A124" s="1">
        <v>26</v>
      </c>
      <c r="B124" s="7">
        <v>2621</v>
      </c>
      <c r="C124" s="11" t="s">
        <v>186</v>
      </c>
      <c r="D124" s="12">
        <v>0.26046485388315999</v>
      </c>
      <c r="E124" s="12">
        <v>0.26046485388315999</v>
      </c>
      <c r="F124" s="12">
        <v>0</v>
      </c>
      <c r="G124" s="12">
        <v>0</v>
      </c>
      <c r="H124" s="12">
        <v>-0.0017868782004810001</v>
      </c>
      <c r="I124" s="12">
        <v>0</v>
      </c>
      <c r="J124" s="12">
        <v>0</v>
      </c>
      <c r="K124" s="12">
        <v>-0.0019787386867099999</v>
      </c>
      <c r="L124" s="12">
        <v>0</v>
      </c>
      <c r="M124" s="12">
        <v>0</v>
      </c>
      <c r="N124" s="12">
        <v>1.2457358711802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0.53322743247229998</v>
      </c>
      <c r="AE124" s="12">
        <v>0</v>
      </c>
      <c r="AF124" s="12">
        <v>0</v>
      </c>
      <c r="AG124" s="12">
        <v>2.2863476120078001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0.69953778942360001</v>
      </c>
      <c r="AP124" s="12">
        <v>0.00040421251701394997</v>
      </c>
      <c r="AQ124" s="12">
        <v>0</v>
      </c>
      <c r="AR124" s="12">
        <v>0.00040421251701394997</v>
      </c>
      <c r="AS124" s="12">
        <v>0</v>
      </c>
      <c r="AT124" s="12">
        <v>0.073534969782019996</v>
      </c>
      <c r="AU124" s="12">
        <v>0.069885540468960006</v>
      </c>
      <c r="AV124" s="12">
        <v>0</v>
      </c>
      <c r="AW124" s="12">
        <v>0</v>
      </c>
      <c r="AX124" s="12">
        <v>0.00031059852230599997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-0.043854991347489998</v>
      </c>
      <c r="BJ124" s="12">
        <v>1.2127651793429</v>
      </c>
      <c r="BK124" s="12">
        <v>-0.015451450896063</v>
      </c>
      <c r="BL124" s="12">
        <v>-0.43839287181129999</v>
      </c>
      <c r="BM124" s="12">
        <v>0.87401639564768996</v>
      </c>
      <c r="BN124" s="12">
        <v>0.034046155842199999</v>
      </c>
      <c r="BO124" s="12">
        <v>-2.6572760924229999</v>
      </c>
      <c r="BP124" s="12">
        <v>0</v>
      </c>
      <c r="BQ124" s="12">
        <v>0</v>
      </c>
      <c r="BR124" s="12">
        <v>0</v>
      </c>
      <c r="BS124" s="13" t="str">
        <f t="shared" si="82"/>
        <v>0</v>
      </c>
    </row>
    <row r="125">
      <c r="A125" s="1">
        <v>26</v>
      </c>
      <c r="B125" s="7">
        <v>2622</v>
      </c>
      <c r="C125" s="11" t="s">
        <v>187</v>
      </c>
      <c r="D125" s="12">
        <v>1.0578327370884</v>
      </c>
      <c r="E125" s="12">
        <v>1.0578327370884</v>
      </c>
      <c r="F125" s="12">
        <v>0</v>
      </c>
      <c r="G125" s="12">
        <v>0</v>
      </c>
      <c r="H125" s="12">
        <v>-0.0098278301026399999</v>
      </c>
      <c r="I125" s="12">
        <v>0</v>
      </c>
      <c r="J125" s="12">
        <v>0</v>
      </c>
      <c r="K125" s="12">
        <v>-0.0108830627769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0.026477918517460002</v>
      </c>
      <c r="AQ125" s="12">
        <v>0</v>
      </c>
      <c r="AR125" s="12">
        <v>0.026477918517460002</v>
      </c>
      <c r="AS125" s="12">
        <v>0</v>
      </c>
      <c r="AT125" s="12">
        <v>0.02350757280946</v>
      </c>
      <c r="AU125" s="12">
        <v>0.022931661776529999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-0.0091624472506909999</v>
      </c>
      <c r="BJ125" s="12">
        <v>0.16899075251571</v>
      </c>
      <c r="BK125" s="12">
        <v>0</v>
      </c>
      <c r="BL125" s="12">
        <v>0</v>
      </c>
      <c r="BM125" s="12">
        <v>4.8997587812610002</v>
      </c>
      <c r="BN125" s="12">
        <v>0.013835582355939</v>
      </c>
      <c r="BO125" s="12">
        <v>-6.1896289239150004</v>
      </c>
      <c r="BP125" s="12">
        <v>0</v>
      </c>
      <c r="BQ125" s="12">
        <v>0</v>
      </c>
      <c r="BR125" s="12">
        <v>0</v>
      </c>
      <c r="BS125" s="13" t="str">
        <f t="shared" si="82"/>
        <v>0</v>
      </c>
    </row>
    <row r="126">
      <c r="A126" s="1">
        <v>26</v>
      </c>
      <c r="B126" s="7">
        <v>2631</v>
      </c>
      <c r="C126" s="11" t="s">
        <v>188</v>
      </c>
      <c r="D126" s="12">
        <v>70.700261275656999</v>
      </c>
      <c r="E126" s="12">
        <v>64.820447457900002</v>
      </c>
      <c r="F126" s="12">
        <v>5.8798138177570003</v>
      </c>
      <c r="G126" s="12">
        <v>0</v>
      </c>
      <c r="H126" s="12">
        <v>-0.59324356255999</v>
      </c>
      <c r="I126" s="12">
        <v>0</v>
      </c>
      <c r="J126" s="12">
        <v>0</v>
      </c>
      <c r="K126" s="12">
        <v>-0.65694124398800002</v>
      </c>
      <c r="L126" s="12">
        <v>0</v>
      </c>
      <c r="M126" s="12">
        <v>0</v>
      </c>
      <c r="N126" s="12">
        <v>71.388038996480006</v>
      </c>
      <c r="O126" s="12">
        <v>19.729501119186999</v>
      </c>
      <c r="P126" s="12">
        <v>1.1499535863659001</v>
      </c>
      <c r="Q126" s="12">
        <v>0</v>
      </c>
      <c r="R126" s="12">
        <v>0</v>
      </c>
      <c r="S126" s="12">
        <v>0.0026953795783021999</v>
      </c>
      <c r="T126" s="12">
        <v>0</v>
      </c>
      <c r="U126" s="12">
        <v>0</v>
      </c>
      <c r="V126" s="12">
        <v>0.55784326622760005</v>
      </c>
      <c r="W126" s="12">
        <v>0.54601084212740003</v>
      </c>
      <c r="X126" s="12">
        <v>0</v>
      </c>
      <c r="Y126" s="12">
        <v>1.2271630963628</v>
      </c>
      <c r="Z126" s="12">
        <v>0</v>
      </c>
      <c r="AA126" s="12">
        <v>-0.2037012889972</v>
      </c>
      <c r="AB126" s="12">
        <v>4.968921035788</v>
      </c>
      <c r="AC126" s="12">
        <v>2.4567238326066998</v>
      </c>
      <c r="AD126" s="12">
        <v>13.840674130924</v>
      </c>
      <c r="AE126" s="12">
        <v>1.0677849665901999</v>
      </c>
      <c r="AF126" s="12">
        <v>-7.6613873009356004</v>
      </c>
      <c r="AG126" s="12">
        <v>13.402759339058001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-7.5903172258540001</v>
      </c>
      <c r="AN126" s="12">
        <v>8.7075695527730002</v>
      </c>
      <c r="AO126" s="12">
        <v>56.267836953139998</v>
      </c>
      <c r="AP126" s="12">
        <v>6.2429043331320004</v>
      </c>
      <c r="AQ126" s="12">
        <v>0</v>
      </c>
      <c r="AR126" s="12">
        <v>0.41152787952800002</v>
      </c>
      <c r="AS126" s="12">
        <v>5.8313764536040003</v>
      </c>
      <c r="AT126" s="12">
        <v>30.181672057458002</v>
      </c>
      <c r="AU126" s="12">
        <v>4.6832652153580003</v>
      </c>
      <c r="AV126" s="12">
        <v>0</v>
      </c>
      <c r="AW126" s="12">
        <v>0</v>
      </c>
      <c r="AX126" s="12">
        <v>25.733513077941002</v>
      </c>
      <c r="AY126" s="12">
        <v>0</v>
      </c>
      <c r="AZ126" s="12">
        <v>0.99339796363190003</v>
      </c>
      <c r="BA126" s="12">
        <v>-0.43164775228730001</v>
      </c>
      <c r="BB126" s="12">
        <v>0</v>
      </c>
      <c r="BC126" s="12">
        <v>0</v>
      </c>
      <c r="BD126" s="12">
        <v>0</v>
      </c>
      <c r="BE126" s="12">
        <v>0</v>
      </c>
      <c r="BF126" s="12">
        <v>-0.43164775228730001</v>
      </c>
      <c r="BG126" s="12">
        <v>0</v>
      </c>
      <c r="BH126" s="12">
        <v>8.5846039158380005</v>
      </c>
      <c r="BI126" s="12">
        <v>-10.031984433279</v>
      </c>
      <c r="BJ126" s="12">
        <v>33.496733415283998</v>
      </c>
      <c r="BK126" s="12">
        <v>-0.50883978276149999</v>
      </c>
      <c r="BL126" s="12">
        <v>-3.231578553002</v>
      </c>
      <c r="BM126" s="12">
        <v>3.3534276824970002</v>
      </c>
      <c r="BN126" s="12">
        <v>0.43145278225099998</v>
      </c>
      <c r="BO126" s="12">
        <v>-0.37871613173410001</v>
      </c>
      <c r="BP126" s="12">
        <v>-0.018023605467399999</v>
      </c>
      <c r="BQ126" s="12">
        <v>0</v>
      </c>
      <c r="BR126" s="12">
        <v>0</v>
      </c>
      <c r="BS126" s="13" t="str">
        <f t="shared" si="82"/>
        <v>0</v>
      </c>
    </row>
    <row r="127">
      <c r="A127" s="1">
        <v>26</v>
      </c>
      <c r="B127" s="7">
        <v>2632</v>
      </c>
      <c r="C127" s="11" t="s">
        <v>189</v>
      </c>
      <c r="D127" s="12">
        <v>0.22127269870171001</v>
      </c>
      <c r="E127" s="12">
        <v>0.22127269870171001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2.0210625850701001e-05</v>
      </c>
      <c r="AQ127" s="12">
        <v>0</v>
      </c>
      <c r="AR127" s="12">
        <v>2.0210625850701001e-05</v>
      </c>
      <c r="AS127" s="12">
        <v>0</v>
      </c>
      <c r="AT127" s="12">
        <v>0.0014463152071696999</v>
      </c>
      <c r="AU127" s="12">
        <v>0.0014108819920248001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0.0040565330555402002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82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82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-0.13314171379593001</v>
      </c>
      <c r="AN129" s="12">
        <v>0</v>
      </c>
      <c r="AO129" s="12">
        <v>0.076276614022190006</v>
      </c>
      <c r="AP129" s="12">
        <v>0.0010374135593099001</v>
      </c>
      <c r="AQ129" s="12">
        <v>0</v>
      </c>
      <c r="AR129" s="12">
        <v>0.0010374135593099001</v>
      </c>
      <c r="AS129" s="12">
        <v>0</v>
      </c>
      <c r="AT129" s="12">
        <v>-0.011497255401139999</v>
      </c>
      <c r="AU129" s="12">
        <v>-0.0062977335207398998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-0.0091624472506909999</v>
      </c>
      <c r="BJ129" s="12">
        <v>0.00135217768518</v>
      </c>
      <c r="BK129" s="12">
        <v>-0.037361510340019999</v>
      </c>
      <c r="BL129" s="12">
        <v>-0.089390455808639996</v>
      </c>
      <c r="BM129" s="12">
        <v>12.89222667077</v>
      </c>
      <c r="BN129" s="12">
        <v>0.5101485555295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82"/>
        <v>0</v>
      </c>
    </row>
    <row r="130">
      <c r="A130" s="1">
        <v>26</v>
      </c>
      <c r="B130" s="7">
        <v>2635</v>
      </c>
      <c r="C130" s="11" t="s">
        <v>192</v>
      </c>
      <c r="D130" s="12">
        <v>0.61966149804394999</v>
      </c>
      <c r="E130" s="12">
        <v>0.61966149804394999</v>
      </c>
      <c r="F130" s="12">
        <v>0</v>
      </c>
      <c r="G130" s="12">
        <v>0</v>
      </c>
      <c r="H130" s="12">
        <v>-0.001340158650361</v>
      </c>
      <c r="I130" s="12">
        <v>0</v>
      </c>
      <c r="J130" s="12">
        <v>0</v>
      </c>
      <c r="K130" s="12">
        <v>-0.001484054015032</v>
      </c>
      <c r="L130" s="12">
        <v>0</v>
      </c>
      <c r="M130" s="12">
        <v>0</v>
      </c>
      <c r="N130" s="12">
        <v>0.36747032495582999</v>
      </c>
      <c r="O130" s="12">
        <v>0.41286851249928003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0.94000083185250005</v>
      </c>
      <c r="AP130" s="12">
        <v>0.0019577229105301</v>
      </c>
      <c r="AQ130" s="12">
        <v>0</v>
      </c>
      <c r="AR130" s="12">
        <v>0.0019577229105301</v>
      </c>
      <c r="AS130" s="12">
        <v>0</v>
      </c>
      <c r="AT130" s="12">
        <v>0.11239101428998</v>
      </c>
      <c r="AU130" s="12">
        <v>0.10594175318877</v>
      </c>
      <c r="AV130" s="12">
        <v>0</v>
      </c>
      <c r="AW130" s="12">
        <v>0</v>
      </c>
      <c r="AX130" s="12">
        <v>0.00062119704461000003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4.7619346553359998</v>
      </c>
      <c r="BI130" s="12">
        <v>-0.040651045035609998</v>
      </c>
      <c r="BJ130" s="12">
        <v>0.40537088634466001</v>
      </c>
      <c r="BK130" s="12">
        <v>-1.477824133111</v>
      </c>
      <c r="BL130" s="12">
        <v>-13.621413859166999</v>
      </c>
      <c r="BM130" s="12">
        <v>0.76707279314800003</v>
      </c>
      <c r="BN130" s="12">
        <v>0.67895559973529995</v>
      </c>
      <c r="BO130" s="12">
        <v>-0.022792649298360002</v>
      </c>
      <c r="BP130" s="12">
        <v>-0.61594584918258999</v>
      </c>
      <c r="BQ130" s="12">
        <v>0</v>
      </c>
      <c r="BR130" s="12">
        <v>0</v>
      </c>
      <c r="BS130" s="13" t="str">
        <f t="shared" si="82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82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0.031834127081882997</v>
      </c>
      <c r="AP132" s="12">
        <v>0.50749682684964004</v>
      </c>
      <c r="AQ132" s="12">
        <v>0</v>
      </c>
      <c r="AR132" s="12">
        <v>0.50749682684964004</v>
      </c>
      <c r="AS132" s="12">
        <v>0</v>
      </c>
      <c r="AT132" s="12">
        <v>0.0020304484873650002</v>
      </c>
      <c r="AU132" s="12">
        <v>0.0019807046156710001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0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-0.0022906118126729</v>
      </c>
      <c r="BJ132" s="12">
        <v>0.012169599166621</v>
      </c>
      <c r="BK132" s="12">
        <v>0</v>
      </c>
      <c r="BL132" s="12">
        <v>0</v>
      </c>
      <c r="BM132" s="12">
        <v>0.059142206981950003</v>
      </c>
      <c r="BN132" s="12">
        <v>8.4526710847849994e-05</v>
      </c>
      <c r="BO132" s="12">
        <v>-0.056981623245889998</v>
      </c>
      <c r="BP132" s="12">
        <v>0</v>
      </c>
      <c r="BQ132" s="12">
        <v>0</v>
      </c>
      <c r="BR132" s="12">
        <v>0</v>
      </c>
      <c r="BS132" s="13" t="str">
        <f t="shared" si="82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-0.020995818855660001</v>
      </c>
      <c r="I133" s="12">
        <v>0</v>
      </c>
      <c r="J133" s="12">
        <v>0</v>
      </c>
      <c r="K133" s="12">
        <v>-0.023250179568850001</v>
      </c>
      <c r="L133" s="12">
        <v>0</v>
      </c>
      <c r="M133" s="12">
        <v>0</v>
      </c>
      <c r="N133" s="12">
        <v>0.80959919339450004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1.1900236302778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0.0039792658852353998</v>
      </c>
      <c r="AP133" s="12">
        <v>0.00054027130399803003</v>
      </c>
      <c r="AQ133" s="12">
        <v>0</v>
      </c>
      <c r="AR133" s="12">
        <v>0.00054027130399803003</v>
      </c>
      <c r="AS133" s="12">
        <v>0</v>
      </c>
      <c r="AT133" s="12">
        <v>0.031017197492090001</v>
      </c>
      <c r="AU133" s="12">
        <v>0.030257308481390001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-0.07482471056685</v>
      </c>
      <c r="BB133" s="12">
        <v>0</v>
      </c>
      <c r="BC133" s="12">
        <v>0</v>
      </c>
      <c r="BD133" s="12">
        <v>0</v>
      </c>
      <c r="BE133" s="12">
        <v>0</v>
      </c>
      <c r="BF133" s="12">
        <v>-0.07482471056685</v>
      </c>
      <c r="BG133" s="12">
        <v>0</v>
      </c>
      <c r="BH133" s="12">
        <v>0</v>
      </c>
      <c r="BI133" s="12">
        <v>-0.0091624472506909999</v>
      </c>
      <c r="BJ133" s="12">
        <v>0.15279607842535001</v>
      </c>
      <c r="BK133" s="12">
        <v>-0.030902901792120002</v>
      </c>
      <c r="BL133" s="12">
        <v>-0.078411350318459999</v>
      </c>
      <c r="BM133" s="12">
        <v>0.12325110562239</v>
      </c>
      <c r="BN133" s="12">
        <v>0.002150790217158</v>
      </c>
      <c r="BO133" s="12">
        <v>-0.037352702801319998</v>
      </c>
      <c r="BP133" s="12">
        <v>0</v>
      </c>
      <c r="BQ133" s="12">
        <v>0</v>
      </c>
      <c r="BR133" s="12">
        <v>0</v>
      </c>
      <c r="BS133" s="13" t="str">
        <f t="shared" si="82"/>
        <v>0</v>
      </c>
    </row>
    <row r="134">
      <c r="A134" s="1">
        <v>26</v>
      </c>
      <c r="B134" s="7">
        <v>2643</v>
      </c>
      <c r="C134" s="11" t="s">
        <v>196</v>
      </c>
      <c r="D134" s="12">
        <v>0.24210988701236</v>
      </c>
      <c r="E134" s="12">
        <v>0.24210988701236</v>
      </c>
      <c r="F134" s="12">
        <v>0</v>
      </c>
      <c r="G134" s="12">
        <v>0</v>
      </c>
      <c r="H134" s="12">
        <v>-0.079962799471498994</v>
      </c>
      <c r="I134" s="12">
        <v>0</v>
      </c>
      <c r="J134" s="12">
        <v>0</v>
      </c>
      <c r="K134" s="12">
        <v>-0.088548556230300002</v>
      </c>
      <c r="L134" s="12">
        <v>0</v>
      </c>
      <c r="M134" s="12">
        <v>0</v>
      </c>
      <c r="N134" s="12">
        <v>4.1908560833352997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0.16207479389759999</v>
      </c>
      <c r="Z134" s="12">
        <v>0</v>
      </c>
      <c r="AA134" s="12">
        <v>0</v>
      </c>
      <c r="AB134" s="12">
        <v>0.28574126574800002</v>
      </c>
      <c r="AC134" s="12">
        <v>0.84714614917469999</v>
      </c>
      <c r="AD134" s="12">
        <v>0</v>
      </c>
      <c r="AE134" s="12">
        <v>0</v>
      </c>
      <c r="AF134" s="12">
        <v>0</v>
      </c>
      <c r="AG134" s="12">
        <v>2.7560642990591999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0.8834852411845</v>
      </c>
      <c r="AP134" s="12">
        <v>0.0044552528562098997</v>
      </c>
      <c r="AQ134" s="12">
        <v>0</v>
      </c>
      <c r="AR134" s="12">
        <v>0.0044552528562098997</v>
      </c>
      <c r="AS134" s="12">
        <v>0</v>
      </c>
      <c r="AT134" s="12">
        <v>0.0099696262320219005</v>
      </c>
      <c r="AU134" s="12">
        <v>0.0060295823889309997</v>
      </c>
      <c r="AV134" s="12">
        <v>0</v>
      </c>
      <c r="AW134" s="12">
        <v>0</v>
      </c>
      <c r="AX134" s="12">
        <v>0.00062119704461000003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1.9137042404189999</v>
      </c>
      <c r="BK134" s="12">
        <v>0</v>
      </c>
      <c r="BL134" s="12">
        <v>0</v>
      </c>
      <c r="BM134" s="12">
        <v>0</v>
      </c>
      <c r="BN134" s="12">
        <v>6.3395033135889999e-05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82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0.37342453834050998</v>
      </c>
      <c r="AP135" s="12">
        <v>0.00059819538456396004</v>
      </c>
      <c r="AQ135" s="12">
        <v>0</v>
      </c>
      <c r="AR135" s="12">
        <v>0.00059819538456396004</v>
      </c>
      <c r="AS135" s="12">
        <v>0</v>
      </c>
      <c r="AT135" s="12">
        <v>0.011527875477877999</v>
      </c>
      <c r="AU135" s="12">
        <v>0.011245454543666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-0.0022906118126729</v>
      </c>
      <c r="BJ135" s="12">
        <v>0.0067608884258999998</v>
      </c>
      <c r="BK135" s="12">
        <v>0</v>
      </c>
      <c r="BL135" s="12">
        <v>0</v>
      </c>
      <c r="BM135" s="12">
        <v>0.13780713643426001</v>
      </c>
      <c r="BN135" s="12">
        <v>0.00012679006627177</v>
      </c>
      <c r="BO135" s="12">
        <v>-0.4864288869933</v>
      </c>
      <c r="BP135" s="12">
        <v>0</v>
      </c>
      <c r="BQ135" s="12">
        <v>0</v>
      </c>
      <c r="BR135" s="12">
        <v>0</v>
      </c>
      <c r="BS135" s="13" t="str">
        <f t="shared" si="82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0.0085455798165240005</v>
      </c>
      <c r="AU136" s="12">
        <v>0.0083362220177009994</v>
      </c>
      <c r="AV136" s="12">
        <v>0</v>
      </c>
      <c r="AW136" s="12">
        <v>0</v>
      </c>
      <c r="AX136" s="12">
        <v>0</v>
      </c>
      <c r="AY136" s="12">
        <v>0</v>
      </c>
      <c r="AZ136" s="12">
        <v>0.79723342397090002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11.743824498834</v>
      </c>
      <c r="BN136" s="12">
        <v>0.0063054961411549999</v>
      </c>
      <c r="BO136" s="12">
        <v>-7.1491817761259</v>
      </c>
      <c r="BP136" s="12">
        <v>0</v>
      </c>
      <c r="BQ136" s="12">
        <v>0</v>
      </c>
      <c r="BR136" s="12">
        <v>0</v>
      </c>
      <c r="BS136" s="13" t="str">
        <f t="shared" si="82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0.012069362578592001</v>
      </c>
      <c r="AU137" s="12">
        <v>0.011773675774782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0.60076981551140995</v>
      </c>
      <c r="BN137" s="12">
        <v>0.002108526861734</v>
      </c>
      <c r="BO137" s="12">
        <v>-0.60875280669301002</v>
      </c>
      <c r="BP137" s="12">
        <v>0</v>
      </c>
      <c r="BQ137" s="12">
        <v>0</v>
      </c>
      <c r="BR137" s="12">
        <v>0</v>
      </c>
      <c r="BS137" s="13" t="str">
        <f t="shared" si="82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0.00019939846152100001</v>
      </c>
      <c r="AQ138" s="12">
        <v>0</v>
      </c>
      <c r="AR138" s="12">
        <v>0.00019939846152100001</v>
      </c>
      <c r="AS138" s="12">
        <v>0</v>
      </c>
      <c r="AT138" s="12">
        <v>0.014788219786010999</v>
      </c>
      <c r="AU138" s="12">
        <v>0.014425923814364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0.68120065758970005</v>
      </c>
      <c r="BN138" s="12">
        <v>2.1131677711960002e-05</v>
      </c>
      <c r="BO138" s="12">
        <v>-5.6504961685439996</v>
      </c>
      <c r="BP138" s="12">
        <v>0</v>
      </c>
      <c r="BQ138" s="12">
        <v>0</v>
      </c>
      <c r="BR138" s="12">
        <v>0</v>
      </c>
      <c r="BS138" s="13" t="str">
        <f t="shared" si="82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-1.311373375289</v>
      </c>
      <c r="BP139" s="12">
        <v>0</v>
      </c>
      <c r="BQ139" s="12">
        <v>0</v>
      </c>
      <c r="BR139" s="12">
        <v>0</v>
      </c>
      <c r="BS139" s="13" t="str">
        <f t="shared" si="82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0.0034487277078989998</v>
      </c>
      <c r="AU140" s="12">
        <v>0.003364237473512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0.00135217768518</v>
      </c>
      <c r="BK140" s="12">
        <v>0</v>
      </c>
      <c r="BL140" s="12">
        <v>0</v>
      </c>
      <c r="BM140" s="12">
        <v>0</v>
      </c>
      <c r="BN140" s="12">
        <v>0</v>
      </c>
      <c r="BO140" s="12">
        <v>-0.16223498110701001</v>
      </c>
      <c r="BP140" s="12">
        <v>0</v>
      </c>
      <c r="BQ140" s="12">
        <v>0</v>
      </c>
      <c r="BR140" s="12">
        <v>0</v>
      </c>
      <c r="BS140" s="13" t="str">
        <f t="shared" si="82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0.017299710512760001</v>
      </c>
      <c r="AU141" s="12">
        <v>0.016875885635930999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-0.061171745512269997</v>
      </c>
      <c r="BM141" s="12">
        <v>0</v>
      </c>
      <c r="BN141" s="12">
        <v>0</v>
      </c>
      <c r="BO141" s="12">
        <v>-0.76763535299679997</v>
      </c>
      <c r="BP141" s="12">
        <v>0</v>
      </c>
      <c r="BQ141" s="12">
        <v>0</v>
      </c>
      <c r="BR141" s="12">
        <v>0</v>
      </c>
      <c r="BS141" s="13" t="str">
        <f t="shared" si="82"/>
        <v>0</v>
      </c>
    </row>
    <row r="142">
      <c r="A142" s="1">
        <v>31</v>
      </c>
      <c r="B142" s="7">
        <v>3111</v>
      </c>
      <c r="C142" s="11" t="s">
        <v>204</v>
      </c>
      <c r="D142" s="12">
        <v>10.70076263118</v>
      </c>
      <c r="E142" s="12">
        <v>10.70076263118</v>
      </c>
      <c r="F142" s="12">
        <v>0</v>
      </c>
      <c r="G142" s="12">
        <v>0</v>
      </c>
      <c r="H142" s="12">
        <v>0.6764458626705</v>
      </c>
      <c r="I142" s="12">
        <v>0</v>
      </c>
      <c r="J142" s="12">
        <v>0</v>
      </c>
      <c r="K142" s="12">
        <v>0.5687863639381</v>
      </c>
      <c r="L142" s="12">
        <v>0</v>
      </c>
      <c r="M142" s="12">
        <v>0</v>
      </c>
      <c r="N142" s="12">
        <v>4.6905404255149996</v>
      </c>
      <c r="O142" s="12">
        <v>3.856251458809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-0.065284693764829996</v>
      </c>
      <c r="W142" s="12">
        <v>0</v>
      </c>
      <c r="X142" s="12">
        <v>0</v>
      </c>
      <c r="Y142" s="12">
        <v>-0.34570264045350002</v>
      </c>
      <c r="Z142" s="12">
        <v>0</v>
      </c>
      <c r="AA142" s="12">
        <v>-0.23206053512684999</v>
      </c>
      <c r="AB142" s="12">
        <v>-0.034233122955220997</v>
      </c>
      <c r="AC142" s="12">
        <v>0</v>
      </c>
      <c r="AD142" s="12">
        <v>0.26087908386780001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0.01498709230868</v>
      </c>
      <c r="AN142" s="12">
        <v>0</v>
      </c>
      <c r="AO142" s="12">
        <v>-0.01160881941929</v>
      </c>
      <c r="AP142" s="12">
        <v>0.01242098941186</v>
      </c>
      <c r="AQ142" s="12">
        <v>0</v>
      </c>
      <c r="AR142" s="12">
        <v>0.01242098941186</v>
      </c>
      <c r="AS142" s="12">
        <v>0</v>
      </c>
      <c r="AT142" s="12">
        <v>0.038280302781203</v>
      </c>
      <c r="AU142" s="12">
        <v>-0.012910151521169999</v>
      </c>
      <c r="AV142" s="12">
        <v>0</v>
      </c>
      <c r="AW142" s="12">
        <v>0</v>
      </c>
      <c r="AX142" s="12">
        <v>-0.39976530299890001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-0.74354398222170004</v>
      </c>
      <c r="BK142" s="12">
        <v>0</v>
      </c>
      <c r="BL142" s="12">
        <v>0</v>
      </c>
      <c r="BM142" s="12">
        <v>-0.098968560412629997</v>
      </c>
      <c r="BN142" s="12">
        <v>0.001352060401151</v>
      </c>
      <c r="BO142" s="12">
        <v>0.12974344271800001</v>
      </c>
      <c r="BP142" s="12">
        <v>0</v>
      </c>
      <c r="BQ142" s="12">
        <v>0</v>
      </c>
      <c r="BR142" s="12">
        <v>0</v>
      </c>
      <c r="BS142" s="13" t="str">
        <f t="shared" si="82"/>
        <v>0</v>
      </c>
    </row>
    <row r="143">
      <c r="A143" s="1">
        <v>31</v>
      </c>
      <c r="B143" s="7">
        <v>3112</v>
      </c>
      <c r="C143" s="11" t="s">
        <v>205</v>
      </c>
      <c r="D143" s="12">
        <v>0.34393843978989003</v>
      </c>
      <c r="E143" s="12">
        <v>0.34393843978989003</v>
      </c>
      <c r="F143" s="12">
        <v>0</v>
      </c>
      <c r="G143" s="12">
        <v>0</v>
      </c>
      <c r="H143" s="12">
        <v>0.040478581152001002</v>
      </c>
      <c r="I143" s="12">
        <v>0</v>
      </c>
      <c r="J143" s="12">
        <v>0</v>
      </c>
      <c r="K143" s="12">
        <v>0.034566630408200003</v>
      </c>
      <c r="L143" s="12">
        <v>0</v>
      </c>
      <c r="M143" s="12">
        <v>0</v>
      </c>
      <c r="N143" s="12">
        <v>0.1176074544709</v>
      </c>
      <c r="O143" s="12">
        <v>0.054236263252859997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-2.9698706918440001</v>
      </c>
      <c r="AP143" s="12">
        <v>0.0017519487668178999</v>
      </c>
      <c r="AQ143" s="12">
        <v>0</v>
      </c>
      <c r="AR143" s="12">
        <v>0.0017519487668178999</v>
      </c>
      <c r="AS143" s="12">
        <v>0</v>
      </c>
      <c r="AT143" s="12">
        <v>0.0245688426038</v>
      </c>
      <c r="AU143" s="12">
        <v>0.043173486090820001</v>
      </c>
      <c r="AV143" s="12">
        <v>0</v>
      </c>
      <c r="AW143" s="12">
        <v>0</v>
      </c>
      <c r="AX143" s="12">
        <v>-0.003751561378264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-0.79312268708209999</v>
      </c>
      <c r="BI143" s="12">
        <v>0</v>
      </c>
      <c r="BJ143" s="12">
        <v>-0.1427497592159</v>
      </c>
      <c r="BK143" s="12">
        <v>-0.015451450896063</v>
      </c>
      <c r="BL143" s="12">
        <v>-0.88792476179579005</v>
      </c>
      <c r="BM143" s="12">
        <v>-0.11337045309202</v>
      </c>
      <c r="BN143" s="12">
        <v>-0.001905811873213</v>
      </c>
      <c r="BO143" s="12">
        <v>0.271619587828</v>
      </c>
      <c r="BP143" s="12">
        <v>0</v>
      </c>
      <c r="BQ143" s="12">
        <v>0</v>
      </c>
      <c r="BR143" s="12">
        <v>0</v>
      </c>
      <c r="BS143" s="13" t="str">
        <f t="shared" si="82"/>
        <v>0</v>
      </c>
    </row>
    <row r="144">
      <c r="A144" s="1">
        <v>31</v>
      </c>
      <c r="B144" s="7">
        <v>3113</v>
      </c>
      <c r="C144" s="11" t="s">
        <v>206</v>
      </c>
      <c r="D144" s="12">
        <v>0.71519211601521004</v>
      </c>
      <c r="E144" s="12">
        <v>0.8640081044665</v>
      </c>
      <c r="F144" s="12">
        <v>0</v>
      </c>
      <c r="G144" s="12">
        <v>-0.14881598845128999</v>
      </c>
      <c r="H144" s="12">
        <v>6.2023291206720002</v>
      </c>
      <c r="I144" s="12">
        <v>0</v>
      </c>
      <c r="J144" s="12">
        <v>0</v>
      </c>
      <c r="K144" s="12">
        <v>5.6571758848389999</v>
      </c>
      <c r="L144" s="12">
        <v>0</v>
      </c>
      <c r="M144" s="12">
        <v>0</v>
      </c>
      <c r="N144" s="12">
        <v>1.305635986617</v>
      </c>
      <c r="O144" s="12">
        <v>0.64015480522830004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-0.0056336823395501997</v>
      </c>
      <c r="AC144" s="12">
        <v>0.035172993008400003</v>
      </c>
      <c r="AD144" s="12">
        <v>0.88230667183919997</v>
      </c>
      <c r="AE144" s="12">
        <v>0</v>
      </c>
      <c r="AF144" s="12">
        <v>0</v>
      </c>
      <c r="AG144" s="12">
        <v>2.0290906607977002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0.077786714681768995</v>
      </c>
      <c r="AN144" s="12">
        <v>0</v>
      </c>
      <c r="AO144" s="12">
        <v>0.20765399124030001</v>
      </c>
      <c r="AP144" s="12">
        <v>0.55473104758061997</v>
      </c>
      <c r="AQ144" s="12">
        <v>0</v>
      </c>
      <c r="AR144" s="12">
        <v>0.0086397818469192995</v>
      </c>
      <c r="AS144" s="12">
        <v>0.54609126573370004</v>
      </c>
      <c r="AT144" s="12">
        <v>-6.6864830260039998</v>
      </c>
      <c r="AU144" s="12">
        <v>-4.5635993793029996</v>
      </c>
      <c r="AV144" s="12">
        <v>0</v>
      </c>
      <c r="AW144" s="12">
        <v>0</v>
      </c>
      <c r="AX144" s="12">
        <v>-1.0170455959749001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-0.52957813092710004</v>
      </c>
      <c r="BI144" s="12">
        <v>-0.0017953331617393</v>
      </c>
      <c r="BJ144" s="12">
        <v>-0.13399021104535999</v>
      </c>
      <c r="BK144" s="12">
        <v>0</v>
      </c>
      <c r="BL144" s="12">
        <v>-0.88792476179579005</v>
      </c>
      <c r="BM144" s="12">
        <v>-0.18903112378427001</v>
      </c>
      <c r="BN144" s="12">
        <v>-0.001368570371262</v>
      </c>
      <c r="BO144" s="12">
        <v>0.29673956264899998</v>
      </c>
      <c r="BP144" s="12">
        <v>2.7240217165819001</v>
      </c>
      <c r="BQ144" s="12">
        <v>0</v>
      </c>
      <c r="BR144" s="12">
        <v>0</v>
      </c>
      <c r="BS144" s="13" t="str">
        <f t="shared" si="82"/>
        <v>0</v>
      </c>
    </row>
    <row r="145">
      <c r="A145" s="1">
        <v>31</v>
      </c>
      <c r="B145" s="7">
        <v>3114</v>
      </c>
      <c r="C145" s="11" t="s">
        <v>207</v>
      </c>
      <c r="D145" s="12">
        <v>0.29103629415658</v>
      </c>
      <c r="E145" s="12">
        <v>0.29103629415658</v>
      </c>
      <c r="F145" s="12">
        <v>0</v>
      </c>
      <c r="G145" s="12">
        <v>0</v>
      </c>
      <c r="H145" s="12">
        <v>0.044976201280000003</v>
      </c>
      <c r="I145" s="12">
        <v>0</v>
      </c>
      <c r="J145" s="12">
        <v>0</v>
      </c>
      <c r="K145" s="12">
        <v>0.038407367120220998</v>
      </c>
      <c r="L145" s="12">
        <v>0</v>
      </c>
      <c r="M145" s="12">
        <v>0</v>
      </c>
      <c r="N145" s="12">
        <v>0.032682970227289998</v>
      </c>
      <c r="O145" s="12">
        <v>0.04044312614659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-0.095423947671939</v>
      </c>
      <c r="AP145" s="12">
        <v>0.0036876063371700002</v>
      </c>
      <c r="AQ145" s="12">
        <v>0</v>
      </c>
      <c r="AR145" s="12">
        <v>0.0036876063371700002</v>
      </c>
      <c r="AS145" s="12">
        <v>0</v>
      </c>
      <c r="AT145" s="12">
        <v>0.0060946642175600998</v>
      </c>
      <c r="AU145" s="12">
        <v>0.01076502892106</v>
      </c>
      <c r="AV145" s="12">
        <v>0</v>
      </c>
      <c r="AW145" s="12">
        <v>0</v>
      </c>
      <c r="AX145" s="12">
        <v>-0.00075031227565280001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-0.0070457235284679997</v>
      </c>
      <c r="BK145" s="12">
        <v>0</v>
      </c>
      <c r="BL145" s="12">
        <v>0</v>
      </c>
      <c r="BM145" s="12">
        <v>-0.050927454214800001</v>
      </c>
      <c r="BN145" s="12">
        <v>-0.0010851383249910001</v>
      </c>
      <c r="BO145" s="12">
        <v>0.09291805052339</v>
      </c>
      <c r="BP145" s="12">
        <v>0</v>
      </c>
      <c r="BQ145" s="12">
        <v>0</v>
      </c>
      <c r="BR145" s="12">
        <v>0</v>
      </c>
      <c r="BS145" s="13" t="str">
        <f t="shared" si="82"/>
        <v>0</v>
      </c>
    </row>
    <row r="146">
      <c r="A146" s="1">
        <v>31</v>
      </c>
      <c r="B146" s="7">
        <v>3115</v>
      </c>
      <c r="C146" s="11" t="s">
        <v>208</v>
      </c>
      <c r="D146" s="12">
        <v>3.4012631367220001</v>
      </c>
      <c r="E146" s="12">
        <v>3.4012631367220001</v>
      </c>
      <c r="F146" s="12">
        <v>0</v>
      </c>
      <c r="G146" s="12">
        <v>0</v>
      </c>
      <c r="H146" s="12">
        <v>1.4091573217290001</v>
      </c>
      <c r="I146" s="12">
        <v>0</v>
      </c>
      <c r="J146" s="12">
        <v>0</v>
      </c>
      <c r="K146" s="12">
        <v>1.1965640647369999</v>
      </c>
      <c r="L146" s="12">
        <v>0</v>
      </c>
      <c r="M146" s="12">
        <v>0</v>
      </c>
      <c r="N146" s="12">
        <v>8.1516528024150006</v>
      </c>
      <c r="O146" s="12">
        <v>0.45893731337420002</v>
      </c>
      <c r="P146" s="12">
        <v>-0.00058046818470102997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-0.079647326393100001</v>
      </c>
      <c r="W146" s="12">
        <v>0.069410959015239998</v>
      </c>
      <c r="X146" s="12">
        <v>0</v>
      </c>
      <c r="Y146" s="12">
        <v>-0.031427512768499997</v>
      </c>
      <c r="Z146" s="12">
        <v>0</v>
      </c>
      <c r="AA146" s="12">
        <v>-0.057856661557500001</v>
      </c>
      <c r="AB146" s="12">
        <v>-0.087771656321998001</v>
      </c>
      <c r="AC146" s="12">
        <v>0.002309941883315</v>
      </c>
      <c r="AD146" s="12">
        <v>0.44507110617689</v>
      </c>
      <c r="AE146" s="12">
        <v>-0.17350561781852</v>
      </c>
      <c r="AF146" s="12">
        <v>0</v>
      </c>
      <c r="AG146" s="12">
        <v>1.3132893010921001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0.12212869295750001</v>
      </c>
      <c r="AN146" s="12">
        <v>0</v>
      </c>
      <c r="AO146" s="12">
        <v>-4.8657890307449998</v>
      </c>
      <c r="AP146" s="12">
        <v>0.24469563640280001</v>
      </c>
      <c r="AQ146" s="12">
        <v>0</v>
      </c>
      <c r="AR146" s="12">
        <v>0.24469563640280001</v>
      </c>
      <c r="AS146" s="12">
        <v>0</v>
      </c>
      <c r="AT146" s="12">
        <v>0.64602991136498999</v>
      </c>
      <c r="AU146" s="12">
        <v>0.77951726399099996</v>
      </c>
      <c r="AV146" s="12">
        <v>0</v>
      </c>
      <c r="AW146" s="12">
        <v>0</v>
      </c>
      <c r="AX146" s="12">
        <v>-0.3530524932636</v>
      </c>
      <c r="AY146" s="12">
        <v>0</v>
      </c>
      <c r="AZ146" s="12">
        <v>-0.71677354467379994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-0.0017953331617393</v>
      </c>
      <c r="BJ146" s="12">
        <v>-0.21702800862079999</v>
      </c>
      <c r="BK146" s="12">
        <v>0.3435891284475</v>
      </c>
      <c r="BL146" s="12">
        <v>-7.1036947775180002</v>
      </c>
      <c r="BM146" s="12">
        <v>-0.14688619011540999</v>
      </c>
      <c r="BN146" s="12">
        <v>-0.0039352154335799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82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0.012675111269820001</v>
      </c>
      <c r="I147" s="12">
        <v>0</v>
      </c>
      <c r="J147" s="12">
        <v>0</v>
      </c>
      <c r="K147" s="12">
        <v>0.010823894370240001</v>
      </c>
      <c r="L147" s="12">
        <v>0</v>
      </c>
      <c r="M147" s="12">
        <v>0</v>
      </c>
      <c r="N147" s="12">
        <v>1.3766689375600001</v>
      </c>
      <c r="O147" s="12">
        <v>1.1143520055345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-0.1978653733389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0.79161052683349997</v>
      </c>
      <c r="AO147" s="12">
        <v>0.016234833905429999</v>
      </c>
      <c r="AP147" s="12">
        <v>0.0025033219272801001</v>
      </c>
      <c r="AQ147" s="12">
        <v>0</v>
      </c>
      <c r="AR147" s="12">
        <v>0.0025033219272801001</v>
      </c>
      <c r="AS147" s="12">
        <v>0</v>
      </c>
      <c r="AT147" s="12">
        <v>-0.036092771385040003</v>
      </c>
      <c r="AU147" s="12">
        <v>-0.021249286542529999</v>
      </c>
      <c r="AV147" s="12">
        <v>0</v>
      </c>
      <c r="AW147" s="12">
        <v>0</v>
      </c>
      <c r="AX147" s="12">
        <v>-0.0052521859295700003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0.0015097850809450001</v>
      </c>
      <c r="BK147" s="12">
        <v>0</v>
      </c>
      <c r="BL147" s="12">
        <v>-2.6639522952779999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82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0.35257482333478002</v>
      </c>
      <c r="I148" s="12">
        <v>0</v>
      </c>
      <c r="J148" s="12">
        <v>0</v>
      </c>
      <c r="K148" s="12">
        <v>0.33031289202241998</v>
      </c>
      <c r="L148" s="12">
        <v>0</v>
      </c>
      <c r="M148" s="12">
        <v>0</v>
      </c>
      <c r="N148" s="12">
        <v>0.094065430632519001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0.014173970155060001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-0.0057268764881089999</v>
      </c>
      <c r="AP148" s="12">
        <v>0.0001124303416298</v>
      </c>
      <c r="AQ148" s="12">
        <v>0</v>
      </c>
      <c r="AR148" s="12">
        <v>0.0001124303416298</v>
      </c>
      <c r="AS148" s="12">
        <v>0</v>
      </c>
      <c r="AT148" s="12">
        <v>0.0026839672527099001</v>
      </c>
      <c r="AU148" s="12">
        <v>0.0048418675276899999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-0.0052366864062940001</v>
      </c>
      <c r="BK148" s="12">
        <v>0</v>
      </c>
      <c r="BL148" s="12">
        <v>0</v>
      </c>
      <c r="BM148" s="12">
        <v>0</v>
      </c>
      <c r="BN148" s="12">
        <v>-1.747462020247e-06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82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0.0012266236712729999</v>
      </c>
      <c r="I149" s="12">
        <v>0</v>
      </c>
      <c r="J149" s="12">
        <v>0</v>
      </c>
      <c r="K149" s="12">
        <v>0.001047473648733</v>
      </c>
      <c r="L149" s="12">
        <v>0</v>
      </c>
      <c r="M149" s="12">
        <v>0</v>
      </c>
      <c r="N149" s="12">
        <v>0.35525978672629999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0.29740926477502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0.39976346596951001</v>
      </c>
      <c r="AP149" s="12">
        <v>0.00083193009391301998</v>
      </c>
      <c r="AQ149" s="12">
        <v>0</v>
      </c>
      <c r="AR149" s="12">
        <v>0.00083193009391301998</v>
      </c>
      <c r="AS149" s="12">
        <v>0</v>
      </c>
      <c r="AT149" s="12">
        <v>0.00035340654070698001</v>
      </c>
      <c r="AU149" s="12">
        <v>0.00063754416220798997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-0.011058262294159999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82"/>
        <v>0</v>
      </c>
    </row>
    <row r="150">
      <c r="A150" s="1">
        <v>31</v>
      </c>
      <c r="B150" s="7">
        <v>3119</v>
      </c>
      <c r="C150" s="11" t="s">
        <v>212</v>
      </c>
      <c r="D150" s="12">
        <v>0.36391833490800002</v>
      </c>
      <c r="E150" s="12">
        <v>0.36391833490800002</v>
      </c>
      <c r="F150" s="12">
        <v>0</v>
      </c>
      <c r="G150" s="12">
        <v>0</v>
      </c>
      <c r="H150" s="12">
        <v>0.1424639438608</v>
      </c>
      <c r="I150" s="12">
        <v>0</v>
      </c>
      <c r="J150" s="12">
        <v>0</v>
      </c>
      <c r="K150" s="12">
        <v>0.1148729434777</v>
      </c>
      <c r="L150" s="12">
        <v>0</v>
      </c>
      <c r="M150" s="12">
        <v>0</v>
      </c>
      <c r="N150" s="12">
        <v>8.6041660045250001</v>
      </c>
      <c r="O150" s="12">
        <v>0.30976929295220001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-0.032642346882420001</v>
      </c>
      <c r="W150" s="12">
        <v>0</v>
      </c>
      <c r="X150" s="12">
        <v>0</v>
      </c>
      <c r="Y150" s="12">
        <v>-0.031427512768499997</v>
      </c>
      <c r="Z150" s="12">
        <v>0</v>
      </c>
      <c r="AA150" s="12">
        <v>0</v>
      </c>
      <c r="AB150" s="12">
        <v>-0.018842108006719999</v>
      </c>
      <c r="AC150" s="12">
        <v>0.0070345986016699998</v>
      </c>
      <c r="AD150" s="12">
        <v>0</v>
      </c>
      <c r="AE150" s="12">
        <v>-0.22671756363680001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0.88450822632408999</v>
      </c>
      <c r="AN150" s="12">
        <v>0</v>
      </c>
      <c r="AO150" s="12">
        <v>-0.11718843128379</v>
      </c>
      <c r="AP150" s="12">
        <v>0.16997989927670001</v>
      </c>
      <c r="AQ150" s="12">
        <v>0</v>
      </c>
      <c r="AR150" s="12">
        <v>0.16997989927670001</v>
      </c>
      <c r="AS150" s="12">
        <v>0</v>
      </c>
      <c r="AT150" s="12">
        <v>0.25015089040209998</v>
      </c>
      <c r="AU150" s="12">
        <v>0.37181579669739001</v>
      </c>
      <c r="AV150" s="12">
        <v>0</v>
      </c>
      <c r="AW150" s="12">
        <v>0</v>
      </c>
      <c r="AX150" s="12">
        <v>-0.05102123474439</v>
      </c>
      <c r="AY150" s="12">
        <v>0</v>
      </c>
      <c r="AZ150" s="12">
        <v>0</v>
      </c>
      <c r="BA150" s="12">
        <v>-0.30267279044349998</v>
      </c>
      <c r="BB150" s="12">
        <v>0</v>
      </c>
      <c r="BC150" s="12">
        <v>0</v>
      </c>
      <c r="BD150" s="12">
        <v>0</v>
      </c>
      <c r="BE150" s="12">
        <v>0</v>
      </c>
      <c r="BF150" s="12">
        <v>-0.30267279044349998</v>
      </c>
      <c r="BG150" s="12">
        <v>0</v>
      </c>
      <c r="BH150" s="12">
        <v>0</v>
      </c>
      <c r="BI150" s="12">
        <v>0</v>
      </c>
      <c r="BJ150" s="12">
        <v>-0.18133156635969999</v>
      </c>
      <c r="BK150" s="12">
        <v>0</v>
      </c>
      <c r="BL150" s="12">
        <v>0</v>
      </c>
      <c r="BM150" s="12">
        <v>-1.2177282178707001</v>
      </c>
      <c r="BN150" s="12">
        <v>-0.001086380399367</v>
      </c>
      <c r="BO150" s="12">
        <v>0.17284882861786</v>
      </c>
      <c r="BP150" s="12">
        <v>0</v>
      </c>
      <c r="BQ150" s="12">
        <v>0</v>
      </c>
      <c r="BR150" s="12">
        <v>0</v>
      </c>
      <c r="BS150" s="13" t="str">
        <f t="shared" si="82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8.6316711831579997</v>
      </c>
      <c r="I151" s="12">
        <v>0</v>
      </c>
      <c r="J151" s="12">
        <v>0</v>
      </c>
      <c r="K151" s="12">
        <v>7.375980708188</v>
      </c>
      <c r="L151" s="12">
        <v>0</v>
      </c>
      <c r="M151" s="12">
        <v>0</v>
      </c>
      <c r="N151" s="12">
        <v>0.11837654679039999</v>
      </c>
      <c r="O151" s="12">
        <v>0.091404845121749997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0.30007867661144999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0.86814239677289995</v>
      </c>
      <c r="AN151" s="12">
        <v>0</v>
      </c>
      <c r="AO151" s="12">
        <v>-0.4809931783925</v>
      </c>
      <c r="AP151" s="12">
        <v>1.2908246854717</v>
      </c>
      <c r="AQ151" s="12">
        <v>0</v>
      </c>
      <c r="AR151" s="12">
        <v>0.0043433592730899003</v>
      </c>
      <c r="AS151" s="12">
        <v>1.2864813261985999</v>
      </c>
      <c r="AT151" s="12">
        <v>0.11828663855929999</v>
      </c>
      <c r="AU151" s="12">
        <v>0.079646693208800995</v>
      </c>
      <c r="AV151" s="12">
        <v>0</v>
      </c>
      <c r="AW151" s="12">
        <v>0</v>
      </c>
      <c r="AX151" s="12">
        <v>0.058485145768698003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-0.014853146897851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82"/>
        <v>0</v>
      </c>
    </row>
    <row r="152">
      <c r="A152" s="1">
        <v>31</v>
      </c>
      <c r="B152" s="7">
        <v>3122</v>
      </c>
      <c r="C152" s="11" t="s">
        <v>214</v>
      </c>
      <c r="D152" s="12">
        <v>12.814252991069999</v>
      </c>
      <c r="E152" s="12">
        <v>12.483599698843999</v>
      </c>
      <c r="F152" s="12">
        <v>0.3306532922257</v>
      </c>
      <c r="G152" s="12">
        <v>0</v>
      </c>
      <c r="H152" s="12">
        <v>0.0089952402560011004</v>
      </c>
      <c r="I152" s="12">
        <v>0</v>
      </c>
      <c r="J152" s="12">
        <v>0</v>
      </c>
      <c r="K152" s="12">
        <v>0.0076814734240449999</v>
      </c>
      <c r="L152" s="12">
        <v>0</v>
      </c>
      <c r="M152" s="12">
        <v>0</v>
      </c>
      <c r="N152" s="12">
        <v>41.572280325400001</v>
      </c>
      <c r="O152" s="12">
        <v>12.27341423733</v>
      </c>
      <c r="P152" s="12">
        <v>-0.00065420017680040002</v>
      </c>
      <c r="Q152" s="12">
        <v>0</v>
      </c>
      <c r="R152" s="12">
        <v>0</v>
      </c>
      <c r="S152" s="12">
        <v>-1.9662042398349</v>
      </c>
      <c r="T152" s="12">
        <v>0</v>
      </c>
      <c r="U152" s="12">
        <v>0</v>
      </c>
      <c r="V152" s="12">
        <v>-0.49708190448439998</v>
      </c>
      <c r="W152" s="12">
        <v>0</v>
      </c>
      <c r="X152" s="12">
        <v>0</v>
      </c>
      <c r="Y152" s="12">
        <v>-0.38170496939760001</v>
      </c>
      <c r="Z152" s="12">
        <v>0</v>
      </c>
      <c r="AA152" s="12">
        <v>-0.92570658492000002</v>
      </c>
      <c r="AB152" s="12">
        <v>-0.80151684447100002</v>
      </c>
      <c r="AC152" s="12">
        <v>1.3840624860990001</v>
      </c>
      <c r="AD152" s="12">
        <v>29.961663547832998</v>
      </c>
      <c r="AE152" s="12">
        <v>-0.39675573636439998</v>
      </c>
      <c r="AF152" s="12">
        <v>-5.8122944340830998</v>
      </c>
      <c r="AG152" s="12">
        <v>15.568839835491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5.5149593037270996</v>
      </c>
      <c r="AN152" s="12">
        <v>2.6283175652759998</v>
      </c>
      <c r="AO152" s="12">
        <v>-2.338386548746</v>
      </c>
      <c r="AP152" s="12">
        <v>2.0896917361406002</v>
      </c>
      <c r="AQ152" s="12">
        <v>0</v>
      </c>
      <c r="AR152" s="12">
        <v>0.41161931515439998</v>
      </c>
      <c r="AS152" s="12">
        <v>1.6780724209861999</v>
      </c>
      <c r="AT152" s="12">
        <v>0.45440782964002002</v>
      </c>
      <c r="AU152" s="12">
        <v>0.32280843013190003</v>
      </c>
      <c r="AV152" s="12">
        <v>0</v>
      </c>
      <c r="AW152" s="12">
        <v>0</v>
      </c>
      <c r="AX152" s="12">
        <v>-1.563104091449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-0.3530520872847</v>
      </c>
      <c r="BI152" s="12">
        <v>-0.0017953331617393</v>
      </c>
      <c r="BJ152" s="12">
        <v>-0.50272992620580004</v>
      </c>
      <c r="BK152" s="12">
        <v>-0.76157308951379998</v>
      </c>
      <c r="BL152" s="12">
        <v>0</v>
      </c>
      <c r="BM152" s="12">
        <v>-0.046474455694289998</v>
      </c>
      <c r="BN152" s="12">
        <v>-2.9706854344299001e-05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82"/>
        <v>0</v>
      </c>
    </row>
    <row r="153">
      <c r="A153" s="1">
        <v>31</v>
      </c>
      <c r="B153" s="7">
        <v>3123</v>
      </c>
      <c r="C153" s="11" t="s">
        <v>215</v>
      </c>
      <c r="D153" s="12">
        <v>0.8560633475096</v>
      </c>
      <c r="E153" s="12">
        <v>0.8560633475096</v>
      </c>
      <c r="F153" s="12">
        <v>0</v>
      </c>
      <c r="G153" s="12">
        <v>0</v>
      </c>
      <c r="H153" s="12">
        <v>0.15311253307690001</v>
      </c>
      <c r="I153" s="12">
        <v>0</v>
      </c>
      <c r="J153" s="12">
        <v>0</v>
      </c>
      <c r="K153" s="12">
        <v>0.128142305141</v>
      </c>
      <c r="L153" s="12">
        <v>0</v>
      </c>
      <c r="M153" s="12">
        <v>0</v>
      </c>
      <c r="N153" s="12">
        <v>15.794638248812999</v>
      </c>
      <c r="O153" s="12">
        <v>0.1884399145124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-0.045069458716400002</v>
      </c>
      <c r="AC153" s="12">
        <v>0</v>
      </c>
      <c r="AD153" s="12">
        <v>19.18864977346</v>
      </c>
      <c r="AE153" s="12">
        <v>0</v>
      </c>
      <c r="AF153" s="12">
        <v>-1.7429692788578</v>
      </c>
      <c r="AG153" s="12">
        <v>10.748491462993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0.16006354625970001</v>
      </c>
      <c r="AN153" s="12">
        <v>0</v>
      </c>
      <c r="AO153" s="12">
        <v>32.187021823560002</v>
      </c>
      <c r="AP153" s="12">
        <v>0.31449055859859998</v>
      </c>
      <c r="AQ153" s="12">
        <v>0</v>
      </c>
      <c r="AR153" s="12">
        <v>0.31449055859859998</v>
      </c>
      <c r="AS153" s="12">
        <v>0</v>
      </c>
      <c r="AT153" s="12">
        <v>0.99888239131200995</v>
      </c>
      <c r="AU153" s="12">
        <v>0.46325442733708999</v>
      </c>
      <c r="AV153" s="12">
        <v>0</v>
      </c>
      <c r="AW153" s="12">
        <v>0</v>
      </c>
      <c r="AX153" s="12">
        <v>0.54815366464600002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-4.0224835240720003</v>
      </c>
      <c r="BI153" s="12">
        <v>-0.0017953331617393</v>
      </c>
      <c r="BJ153" s="12">
        <v>-0.5832721398563</v>
      </c>
      <c r="BK153" s="12">
        <v>-0.0871935524653</v>
      </c>
      <c r="BL153" s="12">
        <v>0</v>
      </c>
      <c r="BM153" s="12">
        <v>-0.042021457173780002</v>
      </c>
      <c r="BN153" s="12">
        <v>-0.00051511497437294995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82"/>
        <v>0</v>
      </c>
    </row>
    <row r="154">
      <c r="A154" s="1">
        <v>31</v>
      </c>
      <c r="B154" s="7">
        <v>3131</v>
      </c>
      <c r="C154" s="11" t="s">
        <v>216</v>
      </c>
      <c r="D154" s="12">
        <v>0.082215821765629998</v>
      </c>
      <c r="E154" s="12">
        <v>0.082215821765629998</v>
      </c>
      <c r="F154" s="12">
        <v>0</v>
      </c>
      <c r="G154" s="12">
        <v>0</v>
      </c>
      <c r="H154" s="12">
        <v>0.032827883989540001</v>
      </c>
      <c r="I154" s="12">
        <v>0</v>
      </c>
      <c r="J154" s="12">
        <v>0</v>
      </c>
      <c r="K154" s="12">
        <v>0.0076814734240449999</v>
      </c>
      <c r="L154" s="12">
        <v>0</v>
      </c>
      <c r="M154" s="12">
        <v>0</v>
      </c>
      <c r="N154" s="12">
        <v>0.13218141549910001</v>
      </c>
      <c r="O154" s="12">
        <v>0.12562660967493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0.10335087945184999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0.1333111043495</v>
      </c>
      <c r="AN154" s="12">
        <v>0</v>
      </c>
      <c r="AO154" s="12">
        <v>-0.48918102414870002</v>
      </c>
      <c r="AP154" s="12">
        <v>0</v>
      </c>
      <c r="AQ154" s="12">
        <v>0</v>
      </c>
      <c r="AR154" s="12">
        <v>0</v>
      </c>
      <c r="AS154" s="12">
        <v>0</v>
      </c>
      <c r="AT154" s="12">
        <v>0.028364351106189001</v>
      </c>
      <c r="AU154" s="12">
        <v>0.032804902244540003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-0.068164619320821004</v>
      </c>
      <c r="BK154" s="12">
        <v>0</v>
      </c>
      <c r="BL154" s="12">
        <v>0</v>
      </c>
      <c r="BM154" s="12">
        <v>0</v>
      </c>
      <c r="BN154" s="12">
        <v>-3.4949240405000998e-06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82"/>
        <v>0</v>
      </c>
    </row>
    <row r="155">
      <c r="A155" s="1">
        <v>31</v>
      </c>
      <c r="B155" s="7">
        <v>3132</v>
      </c>
      <c r="C155" s="11" t="s">
        <v>217</v>
      </c>
      <c r="D155" s="12">
        <v>6.8592222161410001</v>
      </c>
      <c r="E155" s="12">
        <v>6.8592222161410001</v>
      </c>
      <c r="F155" s="12">
        <v>0</v>
      </c>
      <c r="G155" s="12">
        <v>0</v>
      </c>
      <c r="H155" s="12">
        <v>0.13288423105460001</v>
      </c>
      <c r="I155" s="12">
        <v>0</v>
      </c>
      <c r="J155" s="12">
        <v>0</v>
      </c>
      <c r="K155" s="12">
        <v>0.1134763119461</v>
      </c>
      <c r="L155" s="12">
        <v>0</v>
      </c>
      <c r="M155" s="12">
        <v>0</v>
      </c>
      <c r="N155" s="12">
        <v>2.3755257122329998</v>
      </c>
      <c r="O155" s="12">
        <v>2.3381965919529999</v>
      </c>
      <c r="P155" s="12">
        <v>-0.00021806672560043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-0.082500457110999001</v>
      </c>
      <c r="AC155" s="12">
        <v>0.0094493134367100006</v>
      </c>
      <c r="AD155" s="12">
        <v>0</v>
      </c>
      <c r="AE155" s="12">
        <v>0</v>
      </c>
      <c r="AF155" s="12">
        <v>0</v>
      </c>
      <c r="AG155" s="12">
        <v>0.15003933830572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0.77339724709260005</v>
      </c>
      <c r="AN155" s="12">
        <v>3.1664421073339999</v>
      </c>
      <c r="AO155" s="12">
        <v>-0.14079972485523001</v>
      </c>
      <c r="AP155" s="12">
        <v>0.001204860349751</v>
      </c>
      <c r="AQ155" s="12">
        <v>0</v>
      </c>
      <c r="AR155" s="12">
        <v>0.001204860349751</v>
      </c>
      <c r="AS155" s="12">
        <v>0</v>
      </c>
      <c r="AT155" s="12">
        <v>0.1937317384103</v>
      </c>
      <c r="AU155" s="12">
        <v>0.070028525258000004</v>
      </c>
      <c r="AV155" s="12">
        <v>0</v>
      </c>
      <c r="AW155" s="12">
        <v>0</v>
      </c>
      <c r="AX155" s="12">
        <v>0.017865066518699999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-0.003046799363661</v>
      </c>
      <c r="BK155" s="12">
        <v>0</v>
      </c>
      <c r="BL155" s="12">
        <v>0</v>
      </c>
      <c r="BM155" s="12">
        <v>-0.37624864407480002</v>
      </c>
      <c r="BN155" s="12">
        <v>-5.0676398587200999e-05</v>
      </c>
      <c r="BO155" s="12">
        <v>0.31557954376480002</v>
      </c>
      <c r="BP155" s="12">
        <v>0</v>
      </c>
      <c r="BQ155" s="12">
        <v>0</v>
      </c>
      <c r="BR155" s="12">
        <v>0</v>
      </c>
      <c r="BS155" s="13" t="str">
        <f t="shared" si="82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0.26503996665377999</v>
      </c>
      <c r="I156" s="12">
        <v>0</v>
      </c>
      <c r="J156" s="12">
        <v>0</v>
      </c>
      <c r="K156" s="12">
        <v>0.24721059166428</v>
      </c>
      <c r="L156" s="12">
        <v>0</v>
      </c>
      <c r="M156" s="12">
        <v>0</v>
      </c>
      <c r="N156" s="12">
        <v>15.510748429265</v>
      </c>
      <c r="O156" s="12">
        <v>4.7961566740399997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-0.018038830566229999</v>
      </c>
      <c r="Z156" s="12">
        <v>0</v>
      </c>
      <c r="AA156" s="12">
        <v>0</v>
      </c>
      <c r="AB156" s="12">
        <v>7.1272064477332</v>
      </c>
      <c r="AC156" s="12">
        <v>0</v>
      </c>
      <c r="AD156" s="12">
        <v>0.45290664669149</v>
      </c>
      <c r="AE156" s="12">
        <v>0</v>
      </c>
      <c r="AF156" s="12">
        <v>0</v>
      </c>
      <c r="AG156" s="12">
        <v>0.30007867661144999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0.37293773450250001</v>
      </c>
      <c r="AN156" s="12">
        <v>0</v>
      </c>
      <c r="AO156" s="12">
        <v>-0.4349199234717</v>
      </c>
      <c r="AP156" s="12">
        <v>0.0081581870722295998</v>
      </c>
      <c r="AQ156" s="12">
        <v>0</v>
      </c>
      <c r="AR156" s="12">
        <v>0.0081581870722295998</v>
      </c>
      <c r="AS156" s="12">
        <v>0</v>
      </c>
      <c r="AT156" s="12">
        <v>0.41039039025099999</v>
      </c>
      <c r="AU156" s="12">
        <v>0.1166668463112</v>
      </c>
      <c r="AV156" s="12">
        <v>0</v>
      </c>
      <c r="AW156" s="12">
        <v>0</v>
      </c>
      <c r="AX156" s="12">
        <v>-1.8599547393660001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-0.04738858589521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82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-0.33191192757209997</v>
      </c>
      <c r="AP157" s="12">
        <v>0.013597742176209999</v>
      </c>
      <c r="AQ157" s="12">
        <v>0</v>
      </c>
      <c r="AR157" s="12">
        <v>0.013597742176209999</v>
      </c>
      <c r="AS157" s="12">
        <v>0</v>
      </c>
      <c r="AT157" s="12">
        <v>0.36111435604251002</v>
      </c>
      <c r="AU157" s="12">
        <v>0.48632519553999998</v>
      </c>
      <c r="AV157" s="12">
        <v>0</v>
      </c>
      <c r="AW157" s="12">
        <v>0</v>
      </c>
      <c r="AX157" s="12">
        <v>-0.0052521859295700003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-0.002094674562518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82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0.40368414297115002</v>
      </c>
      <c r="I158" s="12">
        <v>0</v>
      </c>
      <c r="J158" s="12">
        <v>0</v>
      </c>
      <c r="K158" s="12">
        <v>0.37395762738631</v>
      </c>
      <c r="L158" s="12">
        <v>0</v>
      </c>
      <c r="M158" s="12">
        <v>0</v>
      </c>
      <c r="N158" s="12">
        <v>13.18397783232</v>
      </c>
      <c r="O158" s="12">
        <v>0.4565922166827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-0.0512552743432</v>
      </c>
      <c r="AC158" s="12">
        <v>0</v>
      </c>
      <c r="AD158" s="12">
        <v>21.854699963026</v>
      </c>
      <c r="AE158" s="12">
        <v>0</v>
      </c>
      <c r="AF158" s="12">
        <v>0</v>
      </c>
      <c r="AG158" s="12">
        <v>1.3476846329151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-0.27468309312029998</v>
      </c>
      <c r="AP158" s="12">
        <v>0.87236182045007005</v>
      </c>
      <c r="AQ158" s="12">
        <v>0</v>
      </c>
      <c r="AR158" s="12">
        <v>0.87236182045007005</v>
      </c>
      <c r="AS158" s="12">
        <v>0</v>
      </c>
      <c r="AT158" s="12">
        <v>0.0013313758082469001</v>
      </c>
      <c r="AU158" s="12">
        <v>0.0001045573887828</v>
      </c>
      <c r="AV158" s="12">
        <v>0</v>
      </c>
      <c r="AW158" s="12">
        <v>0</v>
      </c>
      <c r="AX158" s="12">
        <v>-0.0075031227565280998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-0.003046799363661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82"/>
        <v>0</v>
      </c>
    </row>
    <row r="159">
      <c r="A159" s="1">
        <v>31</v>
      </c>
      <c r="B159" s="7">
        <v>3139</v>
      </c>
      <c r="C159" s="11" t="s">
        <v>221</v>
      </c>
      <c r="D159" s="12">
        <v>13.845410894054</v>
      </c>
      <c r="E159" s="12">
        <v>13.845410894054</v>
      </c>
      <c r="F159" s="12">
        <v>0</v>
      </c>
      <c r="G159" s="12">
        <v>0</v>
      </c>
      <c r="H159" s="12">
        <v>0.0016354982283629999</v>
      </c>
      <c r="I159" s="12">
        <v>0</v>
      </c>
      <c r="J159" s="12">
        <v>0</v>
      </c>
      <c r="K159" s="12">
        <v>0.0013966315316449999</v>
      </c>
      <c r="L159" s="12">
        <v>0</v>
      </c>
      <c r="M159" s="12">
        <v>0</v>
      </c>
      <c r="N159" s="12">
        <v>5.5356539261519</v>
      </c>
      <c r="O159" s="12">
        <v>2.1109642689579999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-0.079647326393100001</v>
      </c>
      <c r="W159" s="12">
        <v>0</v>
      </c>
      <c r="X159" s="12">
        <v>0</v>
      </c>
      <c r="Y159" s="12">
        <v>-0.81216385486389997</v>
      </c>
      <c r="Z159" s="12">
        <v>0</v>
      </c>
      <c r="AA159" s="12">
        <v>0</v>
      </c>
      <c r="AB159" s="12">
        <v>-0.55538245733600999</v>
      </c>
      <c r="AC159" s="12">
        <v>0</v>
      </c>
      <c r="AD159" s="12">
        <v>0.64785109158400001</v>
      </c>
      <c r="AE159" s="12">
        <v>0</v>
      </c>
      <c r="AF159" s="12">
        <v>0</v>
      </c>
      <c r="AG159" s="12">
        <v>0.29740926477502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0.0089184475434671007</v>
      </c>
      <c r="AN159" s="12">
        <v>0</v>
      </c>
      <c r="AO159" s="12">
        <v>0.49269157718207002</v>
      </c>
      <c r="AP159" s="12">
        <v>2.0368903635049</v>
      </c>
      <c r="AQ159" s="12">
        <v>0</v>
      </c>
      <c r="AR159" s="12">
        <v>0.29957203207901001</v>
      </c>
      <c r="AS159" s="12">
        <v>1.7373183314259</v>
      </c>
      <c r="AT159" s="12">
        <v>0.76108670352700003</v>
      </c>
      <c r="AU159" s="12">
        <v>0.058507191445590002</v>
      </c>
      <c r="AV159" s="12">
        <v>0</v>
      </c>
      <c r="AW159" s="12">
        <v>0</v>
      </c>
      <c r="AX159" s="12">
        <v>0.58379434981959999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-0.17652604364235</v>
      </c>
      <c r="BI159" s="12">
        <v>0</v>
      </c>
      <c r="BJ159" s="12">
        <v>-0.011996772494418001</v>
      </c>
      <c r="BK159" s="12">
        <v>0</v>
      </c>
      <c r="BL159" s="12">
        <v>0</v>
      </c>
      <c r="BM159" s="12">
        <v>-0.06748518428118</v>
      </c>
      <c r="BN159" s="12">
        <v>-0.000309003602316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82"/>
        <v>0</v>
      </c>
    </row>
    <row r="160">
      <c r="A160" s="1">
        <v>31</v>
      </c>
      <c r="B160" s="7">
        <v>3141</v>
      </c>
      <c r="C160" s="11" t="s">
        <v>222</v>
      </c>
      <c r="D160" s="12">
        <v>3.2205558413921</v>
      </c>
      <c r="E160" s="12">
        <v>3.2205558413921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1.6122011849010001</v>
      </c>
      <c r="O160" s="12">
        <v>1.713891462014</v>
      </c>
      <c r="P160" s="12">
        <v>-0.00029075563410075001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0.79161052683349997</v>
      </c>
      <c r="AO160" s="12">
        <v>-0.0086102799467800001</v>
      </c>
      <c r="AP160" s="12">
        <v>0.14770518130634</v>
      </c>
      <c r="AQ160" s="12">
        <v>0</v>
      </c>
      <c r="AR160" s="12">
        <v>0.14770518130634</v>
      </c>
      <c r="AS160" s="12">
        <v>0</v>
      </c>
      <c r="AT160" s="12">
        <v>0.0072064157832300996</v>
      </c>
      <c r="AU160" s="12">
        <v>0.00059525333930499004</v>
      </c>
      <c r="AV160" s="12">
        <v>0</v>
      </c>
      <c r="AW160" s="12">
        <v>0</v>
      </c>
      <c r="AX160" s="12">
        <v>-0.040516862885249999</v>
      </c>
      <c r="AY160" s="12">
        <v>0</v>
      </c>
      <c r="AZ160" s="12">
        <v>0</v>
      </c>
      <c r="BA160" s="12">
        <v>-0.10078107403012</v>
      </c>
      <c r="BB160" s="12">
        <v>0</v>
      </c>
      <c r="BC160" s="12">
        <v>0</v>
      </c>
      <c r="BD160" s="12">
        <v>0</v>
      </c>
      <c r="BE160" s="12">
        <v>0</v>
      </c>
      <c r="BF160" s="12">
        <v>-0.10078107403012</v>
      </c>
      <c r="BG160" s="12">
        <v>0</v>
      </c>
      <c r="BH160" s="12">
        <v>0</v>
      </c>
      <c r="BI160" s="12">
        <v>-0.0017953331617393</v>
      </c>
      <c r="BJ160" s="12">
        <v>-0.013422744597645</v>
      </c>
      <c r="BK160" s="12">
        <v>-0.015451450896063</v>
      </c>
      <c r="BL160" s="12">
        <v>0</v>
      </c>
      <c r="BM160" s="12">
        <v>-0.20226664285070001</v>
      </c>
      <c r="BN160" s="12">
        <v>-0.000235610197467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82"/>
        <v>0</v>
      </c>
    </row>
    <row r="161">
      <c r="A161" s="1">
        <v>31</v>
      </c>
      <c r="B161" s="7">
        <v>3142</v>
      </c>
      <c r="C161" s="11" t="s">
        <v>223</v>
      </c>
      <c r="D161" s="12">
        <v>31.500324922244001</v>
      </c>
      <c r="E161" s="12">
        <v>31.649140910694999</v>
      </c>
      <c r="F161" s="12">
        <v>0</v>
      </c>
      <c r="G161" s="12">
        <v>-0.14881598845128999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1.2952106084399999</v>
      </c>
      <c r="O161" s="12">
        <v>1.602741906848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-0.58879323083169999</v>
      </c>
      <c r="AQ161" s="12">
        <v>0</v>
      </c>
      <c r="AR161" s="12">
        <v>-0.58879323083169999</v>
      </c>
      <c r="AS161" s="12">
        <v>0</v>
      </c>
      <c r="AT161" s="12">
        <v>0.1041342555234</v>
      </c>
      <c r="AU161" s="12">
        <v>0.00038273861856869001</v>
      </c>
      <c r="AV161" s="12">
        <v>0</v>
      </c>
      <c r="AW161" s="12">
        <v>0</v>
      </c>
      <c r="AX161" s="12">
        <v>-1.0476468291709</v>
      </c>
      <c r="AY161" s="12">
        <v>0</v>
      </c>
      <c r="AZ161" s="12">
        <v>0</v>
      </c>
      <c r="BA161" s="12">
        <v>-0.40312429612047002</v>
      </c>
      <c r="BB161" s="12">
        <v>0</v>
      </c>
      <c r="BC161" s="12">
        <v>0</v>
      </c>
      <c r="BD161" s="12">
        <v>0</v>
      </c>
      <c r="BE161" s="12">
        <v>0</v>
      </c>
      <c r="BF161" s="12">
        <v>-0.40312429612047002</v>
      </c>
      <c r="BG161" s="12">
        <v>0</v>
      </c>
      <c r="BH161" s="12">
        <v>0</v>
      </c>
      <c r="BI161" s="12">
        <v>0</v>
      </c>
      <c r="BJ161" s="12">
        <v>-0.0079928655831749996</v>
      </c>
      <c r="BK161" s="12">
        <v>0</v>
      </c>
      <c r="BL161" s="12">
        <v>0</v>
      </c>
      <c r="BM161" s="12">
        <v>-0.036621478306200002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82"/>
        <v>0</v>
      </c>
    </row>
    <row r="162">
      <c r="A162" s="1">
        <v>31</v>
      </c>
      <c r="B162" s="7">
        <v>3143</v>
      </c>
      <c r="C162" s="11" t="s">
        <v>224</v>
      </c>
      <c r="D162" s="12">
        <v>2.3972363686359999</v>
      </c>
      <c r="E162" s="12">
        <v>0</v>
      </c>
      <c r="F162" s="12">
        <v>2.3972363686359999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0.0058235106573901003</v>
      </c>
      <c r="AQ162" s="12">
        <v>0</v>
      </c>
      <c r="AR162" s="12">
        <v>0.0058235106573901003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-0.046354352688189999</v>
      </c>
      <c r="BL162" s="12">
        <v>-0.69275094826509998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82"/>
        <v>0</v>
      </c>
    </row>
    <row r="163">
      <c r="A163" s="1">
        <v>31</v>
      </c>
      <c r="B163" s="7">
        <v>3151</v>
      </c>
      <c r="C163" s="11" t="s">
        <v>225</v>
      </c>
      <c r="D163" s="12">
        <v>0.423745686294</v>
      </c>
      <c r="E163" s="12">
        <v>0.423745686294</v>
      </c>
      <c r="F163" s="12">
        <v>0</v>
      </c>
      <c r="G163" s="12">
        <v>0</v>
      </c>
      <c r="H163" s="12">
        <v>0.013492860384000001</v>
      </c>
      <c r="I163" s="12">
        <v>0</v>
      </c>
      <c r="J163" s="12">
        <v>0</v>
      </c>
      <c r="K163" s="12">
        <v>0.01152221013606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-0.3212375867833</v>
      </c>
      <c r="AP163" s="12">
        <v>0.0016227083080921001</v>
      </c>
      <c r="AQ163" s="12">
        <v>0</v>
      </c>
      <c r="AR163" s="12">
        <v>0.0016227083080921001</v>
      </c>
      <c r="AS163" s="12">
        <v>0</v>
      </c>
      <c r="AT163" s="12">
        <v>0.1141784568936</v>
      </c>
      <c r="AU163" s="12">
        <v>0.0033705902624009999</v>
      </c>
      <c r="AV163" s="12">
        <v>0</v>
      </c>
      <c r="AW163" s="12">
        <v>0</v>
      </c>
      <c r="AX163" s="12">
        <v>-0.22641837442269999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-0.0056175363267509998</v>
      </c>
      <c r="BK163" s="12">
        <v>0</v>
      </c>
      <c r="BL163" s="12">
        <v>0</v>
      </c>
      <c r="BM163" s="12">
        <v>0</v>
      </c>
      <c r="BN163" s="12">
        <v>-3.4949240405000998e-06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82"/>
        <v>0</v>
      </c>
    </row>
    <row r="164">
      <c r="A164" s="1">
        <v>31</v>
      </c>
      <c r="B164" s="7">
        <v>3152</v>
      </c>
      <c r="C164" s="11" t="s">
        <v>226</v>
      </c>
      <c r="D164" s="12">
        <v>0.18206099225096001</v>
      </c>
      <c r="E164" s="12">
        <v>0.18206099225096001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-0.08349102954491</v>
      </c>
      <c r="AP164" s="12">
        <v>0.0041729669346301998</v>
      </c>
      <c r="AQ164" s="12">
        <v>0</v>
      </c>
      <c r="AR164" s="12">
        <v>0.0041729669346301998</v>
      </c>
      <c r="AS164" s="12">
        <v>0</v>
      </c>
      <c r="AT164" s="12">
        <v>0.12835015624129001</v>
      </c>
      <c r="AU164" s="12">
        <v>0.10565124309151</v>
      </c>
      <c r="AV164" s="12">
        <v>0</v>
      </c>
      <c r="AW164" s="12">
        <v>0</v>
      </c>
      <c r="AX164" s="12">
        <v>-0.05705658734592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-0.0051414739261799996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83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83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0.75560018150399</v>
      </c>
      <c r="I166" s="12">
        <v>0</v>
      </c>
      <c r="J166" s="12">
        <v>0</v>
      </c>
      <c r="K166" s="12">
        <v>0.64524376761978997</v>
      </c>
      <c r="L166" s="12">
        <v>0</v>
      </c>
      <c r="M166" s="12">
        <v>0</v>
      </c>
      <c r="N166" s="12">
        <v>0.20294015782479999</v>
      </c>
      <c r="O166" s="12">
        <v>0.25112571917549997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0.0012086261725209001</v>
      </c>
      <c r="AQ166" s="12">
        <v>0</v>
      </c>
      <c r="AR166" s="12">
        <v>0.0012086261725209001</v>
      </c>
      <c r="AS166" s="12">
        <v>0</v>
      </c>
      <c r="AT166" s="12">
        <v>2.6314617307330002</v>
      </c>
      <c r="AU166" s="12">
        <v>0.0019967902163849998</v>
      </c>
      <c r="AV166" s="12">
        <v>0</v>
      </c>
      <c r="AW166" s="12">
        <v>0</v>
      </c>
      <c r="AX166" s="12">
        <v>2.1748471663979001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-0.00038084992045779999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83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2.5352990549961998</v>
      </c>
      <c r="AU167" s="12">
        <v>0.00014167648049080001</v>
      </c>
      <c r="AV167" s="12">
        <v>0</v>
      </c>
      <c r="AW167" s="12">
        <v>0</v>
      </c>
      <c r="AX167" s="12">
        <v>2.7353898654472002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-1.747462020247e-06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83"/>
        <v>0</v>
      </c>
    </row>
    <row r="168">
      <c r="A168" s="1">
        <v>32</v>
      </c>
      <c r="B168" s="7">
        <v>3211</v>
      </c>
      <c r="C168" s="11" t="s">
        <v>230</v>
      </c>
      <c r="D168" s="12">
        <v>0.031621367384400002</v>
      </c>
      <c r="E168" s="12">
        <v>0.031621367384400002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-0.10095656006856001</v>
      </c>
      <c r="O168" s="12">
        <v>-0.10457157445599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0.014697935502070001</v>
      </c>
      <c r="AQ168" s="12">
        <v>0</v>
      </c>
      <c r="AR168" s="12">
        <v>0.014697935502070001</v>
      </c>
      <c r="AS168" s="12">
        <v>0</v>
      </c>
      <c r="AT168" s="12">
        <v>-0.008724545204225</v>
      </c>
      <c r="AU168" s="12">
        <v>-0.0070470669111159998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0.027295912259230001</v>
      </c>
      <c r="BK168" s="12">
        <v>0</v>
      </c>
      <c r="BL168" s="12">
        <v>0</v>
      </c>
      <c r="BM168" s="12">
        <v>-0.047611825551939997</v>
      </c>
      <c r="BN168" s="12">
        <v>-1.9501939546214999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83"/>
        <v>0</v>
      </c>
    </row>
    <row r="169">
      <c r="A169" s="1">
        <v>32</v>
      </c>
      <c r="B169" s="7">
        <v>3212</v>
      </c>
      <c r="C169" s="11" t="s">
        <v>231</v>
      </c>
      <c r="D169" s="12">
        <v>1.4968662898917</v>
      </c>
      <c r="E169" s="12">
        <v>1.4968662898917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-3.4343271176401</v>
      </c>
      <c r="O169" s="12">
        <v>-1.1508713365917</v>
      </c>
      <c r="P169" s="12">
        <v>-0.21124666898366001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-0.56455264869667998</v>
      </c>
      <c r="AC169" s="12">
        <v>0</v>
      </c>
      <c r="AD169" s="12">
        <v>-0.13783934597389999</v>
      </c>
      <c r="AE169" s="12">
        <v>0</v>
      </c>
      <c r="AF169" s="12">
        <v>0</v>
      </c>
      <c r="AG169" s="12">
        <v>0.64930508394270003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-0.00148604806694</v>
      </c>
      <c r="AP169" s="12">
        <v>0.017537161088589999</v>
      </c>
      <c r="AQ169" s="12">
        <v>0</v>
      </c>
      <c r="AR169" s="12">
        <v>0.017537161088589999</v>
      </c>
      <c r="AS169" s="12">
        <v>0</v>
      </c>
      <c r="AT169" s="12">
        <v>-0.012548443778938</v>
      </c>
      <c r="AU169" s="12">
        <v>-0.0074241619057129997</v>
      </c>
      <c r="AV169" s="12">
        <v>0</v>
      </c>
      <c r="AW169" s="12">
        <v>0</v>
      </c>
      <c r="AX169" s="12">
        <v>-0.0046674078027252996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0.060350681273901002</v>
      </c>
      <c r="BK169" s="12">
        <v>0</v>
      </c>
      <c r="BL169" s="12">
        <v>0</v>
      </c>
      <c r="BM169" s="12">
        <v>-0.32674485374270001</v>
      </c>
      <c r="BN169" s="12">
        <v>-1.8822931202999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83"/>
        <v>0</v>
      </c>
    </row>
    <row r="170">
      <c r="A170" s="1">
        <v>32</v>
      </c>
      <c r="B170" s="7">
        <v>3213</v>
      </c>
      <c r="C170" s="11" t="s">
        <v>232</v>
      </c>
      <c r="D170" s="12">
        <v>0.05944576357188</v>
      </c>
      <c r="E170" s="12">
        <v>0.05944576357188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168.63956028666999</v>
      </c>
      <c r="AQ170" s="12">
        <v>0</v>
      </c>
      <c r="AR170" s="12">
        <v>1.349281445093</v>
      </c>
      <c r="AS170" s="12">
        <v>167.29027884158</v>
      </c>
      <c r="AT170" s="12">
        <v>-0.0015279351288790999</v>
      </c>
      <c r="AU170" s="12">
        <v>-0.0012341572926737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0.0056922624657401001</v>
      </c>
      <c r="BK170" s="12">
        <v>0</v>
      </c>
      <c r="BL170" s="12">
        <v>0</v>
      </c>
      <c r="BM170" s="12">
        <v>0</v>
      </c>
      <c r="BN170" s="12">
        <v>-0.21221607682127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83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-1.4344814401613999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3.3297144842100001e-05</v>
      </c>
      <c r="BK171" s="12">
        <v>0</v>
      </c>
      <c r="BL171" s="12">
        <v>0</v>
      </c>
      <c r="BM171" s="12">
        <v>-0.12111125109616</v>
      </c>
      <c r="BN171" s="12">
        <v>-0.46743996810319999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83"/>
        <v>0</v>
      </c>
    </row>
    <row r="172">
      <c r="A172" s="1">
        <v>32</v>
      </c>
      <c r="B172" s="7">
        <v>3221</v>
      </c>
      <c r="C172" s="11" t="s">
        <v>234</v>
      </c>
      <c r="D172" s="12">
        <v>2.027660749097</v>
      </c>
      <c r="E172" s="12">
        <v>2.027660749097</v>
      </c>
      <c r="F172" s="12">
        <v>0</v>
      </c>
      <c r="G172" s="12">
        <v>0</v>
      </c>
      <c r="H172" s="12">
        <v>-0.2422241163818</v>
      </c>
      <c r="I172" s="12">
        <v>0</v>
      </c>
      <c r="J172" s="12">
        <v>0</v>
      </c>
      <c r="K172" s="12">
        <v>-0.24143575966149999</v>
      </c>
      <c r="L172" s="12">
        <v>0</v>
      </c>
      <c r="M172" s="12">
        <v>0</v>
      </c>
      <c r="N172" s="12">
        <v>-3.258533695928</v>
      </c>
      <c r="O172" s="12">
        <v>-2.3919955341814001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-0.37763442597951002</v>
      </c>
      <c r="AC172" s="12">
        <v>0</v>
      </c>
      <c r="AD172" s="12">
        <v>-0.048729490477299998</v>
      </c>
      <c r="AE172" s="12">
        <v>0</v>
      </c>
      <c r="AF172" s="12">
        <v>0</v>
      </c>
      <c r="AG172" s="12">
        <v>0.14908590466078001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1.3160942755689999</v>
      </c>
      <c r="AN172" s="12">
        <v>0</v>
      </c>
      <c r="AO172" s="12">
        <v>-0.21972052495719999</v>
      </c>
      <c r="AP172" s="12">
        <v>7.1103283342649002</v>
      </c>
      <c r="AQ172" s="12">
        <v>0</v>
      </c>
      <c r="AR172" s="12">
        <v>0.080652098912899997</v>
      </c>
      <c r="AS172" s="12">
        <v>7.0296762353520004</v>
      </c>
      <c r="AT172" s="12">
        <v>-2.0925858421471002</v>
      </c>
      <c r="AU172" s="12">
        <v>-1.0656963351538</v>
      </c>
      <c r="AV172" s="12">
        <v>0</v>
      </c>
      <c r="AW172" s="12">
        <v>0</v>
      </c>
      <c r="AX172" s="12">
        <v>-1.0750230729837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0.18190572723830001</v>
      </c>
      <c r="BK172" s="12">
        <v>-0.27721652547190001</v>
      </c>
      <c r="BL172" s="12">
        <v>1.6028749171901</v>
      </c>
      <c r="BM172" s="12">
        <v>-3.5982047266210002</v>
      </c>
      <c r="BN172" s="12">
        <v>-24.361860496763999</v>
      </c>
      <c r="BO172" s="12">
        <v>0.1244895727467</v>
      </c>
      <c r="BP172" s="12">
        <v>-4.2602454580640003</v>
      </c>
      <c r="BQ172" s="12">
        <v>0</v>
      </c>
      <c r="BR172" s="12">
        <v>0</v>
      </c>
      <c r="BS172" s="13" t="str">
        <f t="shared" si="83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-0.012568232453776</v>
      </c>
      <c r="I173" s="12">
        <v>0</v>
      </c>
      <c r="J173" s="12">
        <v>0</v>
      </c>
      <c r="K173" s="12">
        <v>-0.012527327152246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-0.0045579136041849003</v>
      </c>
      <c r="AU173" s="12">
        <v>-0.0036815583382184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-0.015870608517311001</v>
      </c>
      <c r="BN173" s="12">
        <v>-0.89871968328999996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83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83"/>
        <v>0</v>
      </c>
    </row>
    <row r="175">
      <c r="A175" s="1">
        <v>32</v>
      </c>
      <c r="B175" s="7">
        <v>3240</v>
      </c>
      <c r="C175" s="11" t="s">
        <v>237</v>
      </c>
      <c r="D175" s="12">
        <v>8.1158027140940003</v>
      </c>
      <c r="E175" s="12">
        <v>8.1158027140940003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-0.40382624027424002</v>
      </c>
      <c r="O175" s="12">
        <v>-0.41828629782400001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-0.00148604806694</v>
      </c>
      <c r="AP175" s="12">
        <v>0.015797311568210001</v>
      </c>
      <c r="AQ175" s="12">
        <v>0</v>
      </c>
      <c r="AR175" s="12">
        <v>0.015797311568210001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-0.0071813326469579997</v>
      </c>
      <c r="BJ175" s="12">
        <v>10.721553285739001</v>
      </c>
      <c r="BK175" s="12">
        <v>0</v>
      </c>
      <c r="BL175" s="12">
        <v>0</v>
      </c>
      <c r="BM175" s="12">
        <v>-0.10680238107131</v>
      </c>
      <c r="BN175" s="12">
        <v>-3.3481897992547001e-05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83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0.16789094542392999</v>
      </c>
      <c r="AN176" s="12">
        <v>0</v>
      </c>
      <c r="AO176" s="12">
        <v>0</v>
      </c>
      <c r="AP176" s="12">
        <v>0.001579731156821</v>
      </c>
      <c r="AQ176" s="12">
        <v>0</v>
      </c>
      <c r="AR176" s="12">
        <v>0.001579731156821</v>
      </c>
      <c r="AS176" s="12">
        <v>0</v>
      </c>
      <c r="AT176" s="12">
        <v>-0.006703859900863</v>
      </c>
      <c r="AU176" s="12">
        <v>-0.0054149010840419997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-0.073499425544219996</v>
      </c>
      <c r="BN176" s="12">
        <v>-1.4222408446132999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83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-0.00057128329335350003</v>
      </c>
      <c r="I177" s="12">
        <v>0</v>
      </c>
      <c r="J177" s="12">
        <v>0</v>
      </c>
      <c r="K177" s="12">
        <v>-0.00056942396146570002</v>
      </c>
      <c r="L177" s="12">
        <v>0</v>
      </c>
      <c r="M177" s="12">
        <v>0</v>
      </c>
      <c r="N177" s="12">
        <v>-0.083887803518199994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-0.0002453774804601</v>
      </c>
      <c r="AP177" s="12">
        <v>0.0033195806772019</v>
      </c>
      <c r="AQ177" s="12">
        <v>0</v>
      </c>
      <c r="AR177" s="12">
        <v>0.0033195806772019</v>
      </c>
      <c r="AS177" s="12">
        <v>0</v>
      </c>
      <c r="AT177" s="12">
        <v>-0.006628283512979</v>
      </c>
      <c r="AU177" s="12">
        <v>-0.0053538558547660004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-0.025387748881049998</v>
      </c>
      <c r="BL177" s="12">
        <v>0</v>
      </c>
      <c r="BM177" s="12">
        <v>-0.063482434069249999</v>
      </c>
      <c r="BN177" s="12">
        <v>-0.7034984870855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83"/>
        <v>0</v>
      </c>
    </row>
    <row r="178">
      <c r="A178" s="1">
        <v>32</v>
      </c>
      <c r="B178" s="7">
        <v>3253</v>
      </c>
      <c r="C178" s="11" t="s">
        <v>240</v>
      </c>
      <c r="D178" s="12">
        <v>0.057023634435150003</v>
      </c>
      <c r="E178" s="12">
        <v>0.057023634435150003</v>
      </c>
      <c r="F178" s="12">
        <v>0</v>
      </c>
      <c r="G178" s="12">
        <v>0</v>
      </c>
      <c r="H178" s="12">
        <v>-0.0091405326936549996</v>
      </c>
      <c r="I178" s="12">
        <v>0</v>
      </c>
      <c r="J178" s="12">
        <v>0</v>
      </c>
      <c r="K178" s="12">
        <v>-0.0091107833834521007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0.00016011836355989999</v>
      </c>
      <c r="AQ178" s="12">
        <v>0</v>
      </c>
      <c r="AR178" s="12">
        <v>0.00016011836355989999</v>
      </c>
      <c r="AS178" s="12">
        <v>0</v>
      </c>
      <c r="AT178" s="12">
        <v>-0.021881743019317001</v>
      </c>
      <c r="AU178" s="12">
        <v>-0.017674515241699999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0.0002663771587368</v>
      </c>
      <c r="BK178" s="12">
        <v>0</v>
      </c>
      <c r="BL178" s="12">
        <v>0</v>
      </c>
      <c r="BM178" s="12">
        <v>0</v>
      </c>
      <c r="BN178" s="12">
        <v>-0.046784465016800003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83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7.0296762353520004</v>
      </c>
      <c r="AQ179" s="12">
        <v>0</v>
      </c>
      <c r="AR179" s="12">
        <v>0</v>
      </c>
      <c r="AS179" s="12">
        <v>7.0296762353520004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0.85994813225112998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83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-0.01942363197402</v>
      </c>
      <c r="I180" s="12">
        <v>0</v>
      </c>
      <c r="J180" s="12">
        <v>0</v>
      </c>
      <c r="K180" s="12">
        <v>-0.019360414689830002</v>
      </c>
      <c r="L180" s="12">
        <v>0</v>
      </c>
      <c r="M180" s="12">
        <v>0</v>
      </c>
      <c r="N180" s="12">
        <v>-0.089423313516880001</v>
      </c>
      <c r="O180" s="12">
        <v>-0.092625349766090007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-0.00148604806694</v>
      </c>
      <c r="AP180" s="12">
        <v>0.0096385053044901001</v>
      </c>
      <c r="AQ180" s="12">
        <v>0</v>
      </c>
      <c r="AR180" s="12">
        <v>0.0096385053044901001</v>
      </c>
      <c r="AS180" s="12">
        <v>0</v>
      </c>
      <c r="AT180" s="12">
        <v>-0.20643958455052</v>
      </c>
      <c r="AU180" s="12">
        <v>-0.09612744191481</v>
      </c>
      <c r="AV180" s="12">
        <v>0</v>
      </c>
      <c r="AW180" s="12">
        <v>0</v>
      </c>
      <c r="AX180" s="12">
        <v>-0.12155697759676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0.0002663771587368</v>
      </c>
      <c r="BK180" s="12">
        <v>0</v>
      </c>
      <c r="BL180" s="12">
        <v>0</v>
      </c>
      <c r="BM180" s="12">
        <v>-0.10889956363861999</v>
      </c>
      <c r="BN180" s="12">
        <v>-1.7151907471382</v>
      </c>
      <c r="BO180" s="12">
        <v>0.043418626896110001</v>
      </c>
      <c r="BP180" s="12">
        <v>-0.04210485178679</v>
      </c>
      <c r="BQ180" s="12">
        <v>0</v>
      </c>
      <c r="BR180" s="12">
        <v>0</v>
      </c>
      <c r="BS180" s="13" t="str">
        <f t="shared" si="83"/>
        <v>0</v>
      </c>
    </row>
    <row r="181">
      <c r="A181" s="1">
        <v>32</v>
      </c>
      <c r="B181" s="7">
        <v>3256</v>
      </c>
      <c r="C181" s="11" t="s">
        <v>243</v>
      </c>
      <c r="D181" s="12">
        <v>0.12393845406440999</v>
      </c>
      <c r="E181" s="12">
        <v>0.12393845406440999</v>
      </c>
      <c r="F181" s="12">
        <v>0</v>
      </c>
      <c r="G181" s="12">
        <v>0</v>
      </c>
      <c r="H181" s="12">
        <v>-0.026279031494259999</v>
      </c>
      <c r="I181" s="12">
        <v>0</v>
      </c>
      <c r="J181" s="12">
        <v>0</v>
      </c>
      <c r="K181" s="12">
        <v>-0.026193502227429999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-0.0091478826979199002</v>
      </c>
      <c r="AP181" s="12">
        <v>0.0017398495203809999</v>
      </c>
      <c r="AQ181" s="12">
        <v>0</v>
      </c>
      <c r="AR181" s="12">
        <v>0.0017398495203809999</v>
      </c>
      <c r="AS181" s="12">
        <v>0</v>
      </c>
      <c r="AT181" s="12">
        <v>-0.70551827317469995</v>
      </c>
      <c r="AU181" s="12">
        <v>-0.16561100337467</v>
      </c>
      <c r="AV181" s="12">
        <v>0</v>
      </c>
      <c r="AW181" s="12">
        <v>0</v>
      </c>
      <c r="AX181" s="12">
        <v>-0.69584191112479998</v>
      </c>
      <c r="AY181" s="12">
        <v>0</v>
      </c>
      <c r="AZ181" s="12">
        <v>-0.71677354467379994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0.2718596765122</v>
      </c>
      <c r="BK181" s="12">
        <v>0</v>
      </c>
      <c r="BL181" s="12">
        <v>0</v>
      </c>
      <c r="BM181" s="12">
        <v>-1.4239797094477</v>
      </c>
      <c r="BN181" s="12">
        <v>-2.2215673971394998</v>
      </c>
      <c r="BO181" s="12">
        <v>0.012126558054729999</v>
      </c>
      <c r="BP181" s="12">
        <v>0</v>
      </c>
      <c r="BQ181" s="12">
        <v>0</v>
      </c>
      <c r="BR181" s="12">
        <v>0</v>
      </c>
      <c r="BS181" s="13" t="str">
        <f t="shared" si="83"/>
        <v>0</v>
      </c>
    </row>
    <row r="182">
      <c r="A182" s="1">
        <v>32</v>
      </c>
      <c r="B182" s="7">
        <v>3257</v>
      </c>
      <c r="C182" s="11" t="s">
        <v>244</v>
      </c>
      <c r="D182" s="12">
        <v>0.19032896183619999</v>
      </c>
      <c r="E182" s="12">
        <v>0.1551436811412</v>
      </c>
      <c r="F182" s="12">
        <v>0.035185280695000001</v>
      </c>
      <c r="G182" s="12">
        <v>0</v>
      </c>
      <c r="H182" s="12">
        <v>-0.0045702663468270002</v>
      </c>
      <c r="I182" s="12">
        <v>0</v>
      </c>
      <c r="J182" s="12">
        <v>0</v>
      </c>
      <c r="K182" s="12">
        <v>-0.004555391691726</v>
      </c>
      <c r="L182" s="12">
        <v>0</v>
      </c>
      <c r="M182" s="12">
        <v>0</v>
      </c>
      <c r="N182" s="12">
        <v>-0.20191312013712001</v>
      </c>
      <c r="O182" s="12">
        <v>-0.20914314891197999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0.36770643450578</v>
      </c>
      <c r="AN182" s="12">
        <v>0</v>
      </c>
      <c r="AO182" s="12">
        <v>-0.096494721884501006</v>
      </c>
      <c r="AP182" s="12">
        <v>0.016117548295329999</v>
      </c>
      <c r="AQ182" s="12">
        <v>0</v>
      </c>
      <c r="AR182" s="12">
        <v>0.016117548295329999</v>
      </c>
      <c r="AS182" s="12">
        <v>0</v>
      </c>
      <c r="AT182" s="12">
        <v>-0.28783465340772002</v>
      </c>
      <c r="AU182" s="12">
        <v>-0.23039582897238001</v>
      </c>
      <c r="AV182" s="12">
        <v>0</v>
      </c>
      <c r="AW182" s="12">
        <v>0</v>
      </c>
      <c r="AX182" s="12">
        <v>-0.0046674078027252996</v>
      </c>
      <c r="AY182" s="12">
        <v>0</v>
      </c>
      <c r="AZ182" s="12">
        <v>-0.058788951978360003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-0.0071813326469579997</v>
      </c>
      <c r="BJ182" s="12">
        <v>0.00019978286905269999</v>
      </c>
      <c r="BK182" s="12">
        <v>0</v>
      </c>
      <c r="BL182" s="12">
        <v>-0.94533044693565005</v>
      </c>
      <c r="BM182" s="12">
        <v>0</v>
      </c>
      <c r="BN182" s="12">
        <v>-0.098634638488779999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83"/>
        <v>0</v>
      </c>
    </row>
    <row r="183">
      <c r="A183" s="1">
        <v>32</v>
      </c>
      <c r="B183" s="7">
        <v>3258</v>
      </c>
      <c r="C183" s="11" t="s">
        <v>245</v>
      </c>
      <c r="D183" s="12">
        <v>0.02768009224397</v>
      </c>
      <c r="E183" s="12">
        <v>0.02768009224397</v>
      </c>
      <c r="F183" s="12">
        <v>0</v>
      </c>
      <c r="G183" s="12">
        <v>0</v>
      </c>
      <c r="H183" s="12">
        <v>-0.07540939472265</v>
      </c>
      <c r="I183" s="12">
        <v>0</v>
      </c>
      <c r="J183" s="12">
        <v>0</v>
      </c>
      <c r="K183" s="12">
        <v>-0.075163962913480001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-0.16630616598289999</v>
      </c>
      <c r="AP183" s="12">
        <v>0</v>
      </c>
      <c r="AQ183" s="12">
        <v>0</v>
      </c>
      <c r="AR183" s="12">
        <v>0</v>
      </c>
      <c r="AS183" s="12">
        <v>0</v>
      </c>
      <c r="AT183" s="12">
        <v>-0.15189232003399999</v>
      </c>
      <c r="AU183" s="12">
        <v>-0.0098924764910609999</v>
      </c>
      <c r="AV183" s="12">
        <v>0</v>
      </c>
      <c r="AW183" s="12">
        <v>0</v>
      </c>
      <c r="AX183" s="12">
        <v>-0.19415328464473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-3.384952349467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83"/>
        <v>0</v>
      </c>
    </row>
    <row r="184">
      <c r="A184" s="1">
        <v>32</v>
      </c>
      <c r="B184" s="7">
        <v>3259</v>
      </c>
      <c r="C184" s="11" t="s">
        <v>246</v>
      </c>
      <c r="D184" s="12">
        <v>3.8397596923130002</v>
      </c>
      <c r="E184" s="12">
        <v>3.8045744116179998</v>
      </c>
      <c r="F184" s="12">
        <v>0.035185280695000001</v>
      </c>
      <c r="G184" s="12">
        <v>0</v>
      </c>
      <c r="H184" s="12">
        <v>-0.21194610183420001</v>
      </c>
      <c r="I184" s="12">
        <v>0</v>
      </c>
      <c r="J184" s="12">
        <v>0</v>
      </c>
      <c r="K184" s="12">
        <v>-0.2112562897038</v>
      </c>
      <c r="L184" s="12">
        <v>0</v>
      </c>
      <c r="M184" s="12">
        <v>0</v>
      </c>
      <c r="N184" s="12">
        <v>-4.3477231835373003</v>
      </c>
      <c r="O184" s="12">
        <v>-1.9015276674229</v>
      </c>
      <c r="P184" s="12">
        <v>-0.21124666898366001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-0.64857284174990004</v>
      </c>
      <c r="AC184" s="12">
        <v>0</v>
      </c>
      <c r="AD184" s="12">
        <v>0</v>
      </c>
      <c r="AE184" s="12">
        <v>0</v>
      </c>
      <c r="AF184" s="12">
        <v>0</v>
      </c>
      <c r="AG184" s="12">
        <v>1.1181442849559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0.64273635287982001</v>
      </c>
      <c r="AN184" s="12">
        <v>-0.20833062296829999</v>
      </c>
      <c r="AO184" s="12">
        <v>-0.1837724016733</v>
      </c>
      <c r="AP184" s="12">
        <v>0.03479699040762</v>
      </c>
      <c r="AQ184" s="12">
        <v>0</v>
      </c>
      <c r="AR184" s="12">
        <v>0.03479699040762</v>
      </c>
      <c r="AS184" s="12">
        <v>0</v>
      </c>
      <c r="AT184" s="12">
        <v>-7.136505297886</v>
      </c>
      <c r="AU184" s="12">
        <v>-5.9388546074650002</v>
      </c>
      <c r="AV184" s="12">
        <v>0</v>
      </c>
      <c r="AW184" s="12">
        <v>0</v>
      </c>
      <c r="AX184" s="12">
        <v>0.21848269628483999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-0.27192735132590001</v>
      </c>
      <c r="BI184" s="12">
        <v>0</v>
      </c>
      <c r="BJ184" s="12">
        <v>0.00053275431747399997</v>
      </c>
      <c r="BK184" s="12">
        <v>-0.042066730570169998</v>
      </c>
      <c r="BL184" s="12">
        <v>-1.7406464147508001</v>
      </c>
      <c r="BM184" s="12">
        <v>0.26920592086168998</v>
      </c>
      <c r="BN184" s="12">
        <v>-2.256033914628</v>
      </c>
      <c r="BO184" s="12">
        <v>0.1094188082173</v>
      </c>
      <c r="BP184" s="12">
        <v>-0.032652742201999999</v>
      </c>
      <c r="BQ184" s="12">
        <v>0</v>
      </c>
      <c r="BR184" s="12">
        <v>0</v>
      </c>
      <c r="BS184" s="13" t="str">
        <f t="shared" si="83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10.281724339122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83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-0.002285449050051</v>
      </c>
      <c r="AP186" s="12">
        <v>-0.0068029476693520002</v>
      </c>
      <c r="AQ186" s="12">
        <v>0</v>
      </c>
      <c r="AR186" s="12">
        <v>-0.0068029476693520002</v>
      </c>
      <c r="AS186" s="12">
        <v>0</v>
      </c>
      <c r="AT186" s="12">
        <v>0.0029525359272169001</v>
      </c>
      <c r="AU186" s="12">
        <v>0.0026540054657167001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-8.4174837695570002</v>
      </c>
      <c r="BJ186" s="12">
        <v>-5.8711875524e-05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83"/>
        <v>0</v>
      </c>
    </row>
    <row r="187">
      <c r="A187" s="1">
        <v>33</v>
      </c>
      <c r="B187" s="7">
        <v>3313</v>
      </c>
      <c r="C187" s="11" t="s">
        <v>249</v>
      </c>
      <c r="D187" s="12">
        <v>0.062505545180698993</v>
      </c>
      <c r="E187" s="12">
        <v>0.062505545180698993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0.026626880314899001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-0.091032677930030004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-0.28703894142250003</v>
      </c>
      <c r="AP187" s="12">
        <v>-1.9619638767100001</v>
      </c>
      <c r="AQ187" s="12">
        <v>0</v>
      </c>
      <c r="AR187" s="12">
        <v>-1.9619638767100001</v>
      </c>
      <c r="AS187" s="12">
        <v>0</v>
      </c>
      <c r="AT187" s="12">
        <v>0.12598812565430001</v>
      </c>
      <c r="AU187" s="12">
        <v>0.089924927016969997</v>
      </c>
      <c r="AV187" s="12">
        <v>0</v>
      </c>
      <c r="AW187" s="12">
        <v>0</v>
      </c>
      <c r="AX187" s="12">
        <v>0.018785683480355999</v>
      </c>
      <c r="AY187" s="12">
        <v>0</v>
      </c>
      <c r="AZ187" s="12">
        <v>0</v>
      </c>
      <c r="BA187" s="12">
        <v>-0.036133041025549997</v>
      </c>
      <c r="BB187" s="12">
        <v>0</v>
      </c>
      <c r="BC187" s="12">
        <v>0</v>
      </c>
      <c r="BD187" s="12">
        <v>0</v>
      </c>
      <c r="BE187" s="12">
        <v>0</v>
      </c>
      <c r="BF187" s="12">
        <v>-0.036133041025549997</v>
      </c>
      <c r="BG187" s="12">
        <v>0</v>
      </c>
      <c r="BH187" s="12">
        <v>0</v>
      </c>
      <c r="BI187" s="12">
        <v>-8.4653871011730004</v>
      </c>
      <c r="BJ187" s="12">
        <v>-0.046490225264701</v>
      </c>
      <c r="BK187" s="12">
        <v>0</v>
      </c>
      <c r="BL187" s="12">
        <v>0.04213062002259</v>
      </c>
      <c r="BM187" s="12">
        <v>0</v>
      </c>
      <c r="BN187" s="12">
        <v>-0.0013869086930633999</v>
      </c>
      <c r="BO187" s="12">
        <v>-0.04474639134484</v>
      </c>
      <c r="BP187" s="12">
        <v>0</v>
      </c>
      <c r="BQ187" s="12">
        <v>0</v>
      </c>
      <c r="BR187" s="12">
        <v>0</v>
      </c>
      <c r="BS187" s="13" t="str">
        <f t="shared" si="83"/>
        <v>0</v>
      </c>
    </row>
    <row r="188">
      <c r="A188" s="1">
        <v>33</v>
      </c>
      <c r="B188" s="7">
        <v>3314</v>
      </c>
      <c r="C188" s="11" t="s">
        <v>250</v>
      </c>
      <c r="D188" s="12">
        <v>0.025304501021339999</v>
      </c>
      <c r="E188" s="12">
        <v>0.025304501021339999</v>
      </c>
      <c r="F188" s="12">
        <v>0</v>
      </c>
      <c r="G188" s="12">
        <v>0</v>
      </c>
      <c r="H188" s="12">
        <v>-0.01467334401325</v>
      </c>
      <c r="I188" s="12">
        <v>0</v>
      </c>
      <c r="J188" s="12">
        <v>0</v>
      </c>
      <c r="K188" s="12">
        <v>-0.016154336049720001</v>
      </c>
      <c r="L188" s="12">
        <v>0</v>
      </c>
      <c r="M188" s="12">
        <v>0</v>
      </c>
      <c r="N188" s="12">
        <v>0.0092882095089797008</v>
      </c>
      <c r="O188" s="12">
        <v>0.016394620959780001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-0.012538173261539999</v>
      </c>
      <c r="AP188" s="12">
        <v>-0.050348972098660003</v>
      </c>
      <c r="AQ188" s="12">
        <v>0</v>
      </c>
      <c r="AR188" s="12">
        <v>-0.050348972098660003</v>
      </c>
      <c r="AS188" s="12">
        <v>0</v>
      </c>
      <c r="AT188" s="12">
        <v>0.050671127971939997</v>
      </c>
      <c r="AU188" s="12">
        <v>0.04554777787863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-0.090332309441799</v>
      </c>
      <c r="BI188" s="12">
        <v>0.015662993890479999</v>
      </c>
      <c r="BJ188" s="12">
        <v>0.0013648887937502999</v>
      </c>
      <c r="BK188" s="12">
        <v>0</v>
      </c>
      <c r="BL188" s="12">
        <v>0</v>
      </c>
      <c r="BM188" s="12">
        <v>0</v>
      </c>
      <c r="BN188" s="12">
        <v>-0.0054339256578549997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83"/>
        <v>0</v>
      </c>
    </row>
    <row r="189">
      <c r="A189" s="1">
        <v>33</v>
      </c>
      <c r="B189" s="7">
        <v>3321</v>
      </c>
      <c r="C189" s="11" t="s">
        <v>251</v>
      </c>
      <c r="D189" s="12">
        <v>0.00040348565564810002</v>
      </c>
      <c r="E189" s="12">
        <v>0.00040348565564810002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-0.0058956135044790003</v>
      </c>
      <c r="AQ189" s="12">
        <v>0</v>
      </c>
      <c r="AR189" s="12">
        <v>-0.0058956135044790003</v>
      </c>
      <c r="AS189" s="12">
        <v>0</v>
      </c>
      <c r="AT189" s="12">
        <v>0.031375622062785997</v>
      </c>
      <c r="AU189" s="12">
        <v>0.028203237656582999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-0.52875502190330004</v>
      </c>
      <c r="BJ189" s="12">
        <v>0.0015412316503202999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83"/>
        <v>0</v>
      </c>
    </row>
    <row r="190">
      <c r="A190" s="1">
        <v>33</v>
      </c>
      <c r="B190" s="7">
        <v>3322</v>
      </c>
      <c r="C190" s="11" t="s">
        <v>252</v>
      </c>
      <c r="D190" s="12">
        <v>0.041040441591600002</v>
      </c>
      <c r="E190" s="12">
        <v>0.041040441591600002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0.097817498755694995</v>
      </c>
      <c r="O190" s="12">
        <v>0.087169901677998998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1.2936460293936001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0.65290480556039998</v>
      </c>
      <c r="AP190" s="12">
        <v>-8.5159734581100004</v>
      </c>
      <c r="AQ190" s="12">
        <v>0</v>
      </c>
      <c r="AR190" s="12">
        <v>-8.5159734581100004</v>
      </c>
      <c r="AS190" s="12">
        <v>0</v>
      </c>
      <c r="AT190" s="12">
        <v>1.944469906561</v>
      </c>
      <c r="AU190" s="12">
        <v>1.6080710541607</v>
      </c>
      <c r="AV190" s="12">
        <v>0</v>
      </c>
      <c r="AW190" s="12">
        <v>0</v>
      </c>
      <c r="AX190" s="12">
        <v>0.14504716735810999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-0.25799988913664001</v>
      </c>
      <c r="BJ190" s="12">
        <v>-0.0084553114366689996</v>
      </c>
      <c r="BK190" s="12">
        <v>0</v>
      </c>
      <c r="BL190" s="12">
        <v>0</v>
      </c>
      <c r="BM190" s="12">
        <v>0</v>
      </c>
      <c r="BN190" s="12">
        <v>-1.4314538426187e-05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83"/>
        <v>0</v>
      </c>
    </row>
    <row r="191">
      <c r="A191" s="1">
        <v>33</v>
      </c>
      <c r="B191" s="7">
        <v>3323</v>
      </c>
      <c r="C191" s="11" t="s">
        <v>253</v>
      </c>
      <c r="D191" s="12">
        <v>2.3262011779188998</v>
      </c>
      <c r="E191" s="12">
        <v>2.3675678302600001</v>
      </c>
      <c r="F191" s="12">
        <v>-0.041366652341080001</v>
      </c>
      <c r="G191" s="12">
        <v>0</v>
      </c>
      <c r="H191" s="12">
        <v>-0.42486000620191</v>
      </c>
      <c r="I191" s="12">
        <v>0</v>
      </c>
      <c r="J191" s="12">
        <v>0</v>
      </c>
      <c r="K191" s="12">
        <v>-0.46774145743929002</v>
      </c>
      <c r="L191" s="12">
        <v>0</v>
      </c>
      <c r="M191" s="12">
        <v>0</v>
      </c>
      <c r="N191" s="12">
        <v>-15.043174173322001</v>
      </c>
      <c r="O191" s="12">
        <v>1.064826873308</v>
      </c>
      <c r="P191" s="12">
        <v>-0.1482706245405</v>
      </c>
      <c r="Q191" s="12">
        <v>0</v>
      </c>
      <c r="R191" s="12">
        <v>0</v>
      </c>
      <c r="S191" s="12">
        <v>-10.268531656254</v>
      </c>
      <c r="T191" s="12">
        <v>0</v>
      </c>
      <c r="U191" s="12">
        <v>0</v>
      </c>
      <c r="V191" s="12">
        <v>-0.078214640331750004</v>
      </c>
      <c r="W191" s="12">
        <v>0.055439797379591003</v>
      </c>
      <c r="X191" s="12">
        <v>0</v>
      </c>
      <c r="Y191" s="12">
        <v>-1.0891787030252</v>
      </c>
      <c r="Z191" s="12">
        <v>0</v>
      </c>
      <c r="AA191" s="12">
        <v>-0.73741444893020003</v>
      </c>
      <c r="AB191" s="12">
        <v>-9.7919851300621001</v>
      </c>
      <c r="AC191" s="12">
        <v>0</v>
      </c>
      <c r="AD191" s="12">
        <v>1.7226760217529999</v>
      </c>
      <c r="AE191" s="12">
        <v>-0.4685640582094</v>
      </c>
      <c r="AF191" s="12">
        <v>-11.444700745404001</v>
      </c>
      <c r="AG191" s="12">
        <v>8.1449167762262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5.8622176098008998</v>
      </c>
      <c r="AN191" s="12">
        <v>2.4381708128302</v>
      </c>
      <c r="AO191" s="12">
        <v>-1.862057094943</v>
      </c>
      <c r="AP191" s="12">
        <v>16.950025915641</v>
      </c>
      <c r="AQ191" s="12">
        <v>0</v>
      </c>
      <c r="AR191" s="12">
        <v>-8.8868314184329993</v>
      </c>
      <c r="AS191" s="12">
        <v>25.836857334074001</v>
      </c>
      <c r="AT191" s="12">
        <v>6.0021274835779996</v>
      </c>
      <c r="AU191" s="12">
        <v>2.8941837485647999</v>
      </c>
      <c r="AV191" s="12">
        <v>0</v>
      </c>
      <c r="AW191" s="12">
        <v>0</v>
      </c>
      <c r="AX191" s="12">
        <v>2.0127427675937</v>
      </c>
      <c r="AY191" s="12">
        <v>0</v>
      </c>
      <c r="AZ191" s="12">
        <v>-2.0812693008481999</v>
      </c>
      <c r="BA191" s="12">
        <v>-0.072266082051099995</v>
      </c>
      <c r="BB191" s="12">
        <v>0</v>
      </c>
      <c r="BC191" s="12">
        <v>0</v>
      </c>
      <c r="BD191" s="12">
        <v>0</v>
      </c>
      <c r="BE191" s="12">
        <v>0</v>
      </c>
      <c r="BF191" s="12">
        <v>-0.072266082051099995</v>
      </c>
      <c r="BG191" s="12">
        <v>0</v>
      </c>
      <c r="BH191" s="12">
        <v>-0.25657626785051002</v>
      </c>
      <c r="BI191" s="12">
        <v>-2.3544187375460002</v>
      </c>
      <c r="BJ191" s="12">
        <v>0.39577186472599002</v>
      </c>
      <c r="BK191" s="12">
        <v>0.22671353926439999</v>
      </c>
      <c r="BL191" s="12">
        <v>0.45073261315841001</v>
      </c>
      <c r="BM191" s="12">
        <v>1.2420530014990001</v>
      </c>
      <c r="BN191" s="12">
        <v>-0.1055901749104</v>
      </c>
      <c r="BO191" s="12">
        <v>-0.28663136641170001</v>
      </c>
      <c r="BP191" s="12">
        <v>0</v>
      </c>
      <c r="BQ191" s="12">
        <v>0</v>
      </c>
      <c r="BR191" s="12">
        <v>0</v>
      </c>
      <c r="BS191" s="13" t="str">
        <f t="shared" si="83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83"/>
        <v>0</v>
      </c>
    </row>
    <row r="193">
      <c r="A193" s="1">
        <v>33</v>
      </c>
      <c r="B193" s="7">
        <v>3331</v>
      </c>
      <c r="C193" s="11" t="s">
        <v>255</v>
      </c>
      <c r="D193" s="12">
        <v>0.050665887621531</v>
      </c>
      <c r="E193" s="12">
        <v>0.050665887621531</v>
      </c>
      <c r="F193" s="12">
        <v>0</v>
      </c>
      <c r="G193" s="12">
        <v>0</v>
      </c>
      <c r="H193" s="12">
        <v>-0.0066697018241999003</v>
      </c>
      <c r="I193" s="12">
        <v>0</v>
      </c>
      <c r="J193" s="12">
        <v>0</v>
      </c>
      <c r="K193" s="12">
        <v>-0.0073428800226001002</v>
      </c>
      <c r="L193" s="12">
        <v>0</v>
      </c>
      <c r="M193" s="12">
        <v>0</v>
      </c>
      <c r="N193" s="12">
        <v>0.1326078359773</v>
      </c>
      <c r="O193" s="12">
        <v>0.13488424479479999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-0.070954709149399997</v>
      </c>
      <c r="AC193" s="12">
        <v>0</v>
      </c>
      <c r="AD193" s="12">
        <v>0</v>
      </c>
      <c r="AE193" s="12">
        <v>0</v>
      </c>
      <c r="AF193" s="12">
        <v>0</v>
      </c>
      <c r="AG193" s="12">
        <v>0.64682301469684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-0.38471834626809998</v>
      </c>
      <c r="AP193" s="12">
        <v>-5.4688679577728996</v>
      </c>
      <c r="AQ193" s="12">
        <v>0</v>
      </c>
      <c r="AR193" s="12">
        <v>-5.7423059943489996</v>
      </c>
      <c r="AS193" s="12">
        <v>0.2734380365761</v>
      </c>
      <c r="AT193" s="12">
        <v>3.3876112804725</v>
      </c>
      <c r="AU193" s="12">
        <v>1.9890105177958</v>
      </c>
      <c r="AV193" s="12">
        <v>0</v>
      </c>
      <c r="AW193" s="12">
        <v>0</v>
      </c>
      <c r="AX193" s="12">
        <v>1.0599461697726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-0.030208112054759002</v>
      </c>
      <c r="BJ193" s="12">
        <v>-0.032951686142001002</v>
      </c>
      <c r="BK193" s="12">
        <v>0</v>
      </c>
      <c r="BL193" s="12">
        <v>0</v>
      </c>
      <c r="BM193" s="12">
        <v>0.037791693257789999</v>
      </c>
      <c r="BN193" s="12">
        <v>-0.0014937117350744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83"/>
        <v>0</v>
      </c>
    </row>
    <row r="194">
      <c r="A194" s="1">
        <v>33</v>
      </c>
      <c r="B194" s="7">
        <v>3332</v>
      </c>
      <c r="C194" s="11" t="s">
        <v>256</v>
      </c>
      <c r="D194" s="12">
        <v>0.0012104569669440001</v>
      </c>
      <c r="E194" s="12">
        <v>0.0012104569669440001</v>
      </c>
      <c r="F194" s="12">
        <v>0</v>
      </c>
      <c r="G194" s="12">
        <v>0</v>
      </c>
      <c r="H194" s="12">
        <v>-0.0033348509121029</v>
      </c>
      <c r="I194" s="12">
        <v>0</v>
      </c>
      <c r="J194" s="12">
        <v>0</v>
      </c>
      <c r="K194" s="12">
        <v>-0.0036714400112980001</v>
      </c>
      <c r="L194" s="12">
        <v>0</v>
      </c>
      <c r="M194" s="12">
        <v>0</v>
      </c>
      <c r="N194" s="12">
        <v>0.01845177055691</v>
      </c>
      <c r="O194" s="12">
        <v>0.01191731010662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-0.040000735741539999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-0.0042518422933449998</v>
      </c>
      <c r="AQ194" s="12">
        <v>0</v>
      </c>
      <c r="AR194" s="12">
        <v>-0.0042518422933449998</v>
      </c>
      <c r="AS194" s="12">
        <v>0</v>
      </c>
      <c r="AT194" s="12">
        <v>0.0030005404464524001</v>
      </c>
      <c r="AU194" s="12">
        <v>0.0026971562552652998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-0.018124867232854999</v>
      </c>
      <c r="BJ194" s="12">
        <v>-0.0055971987999496996</v>
      </c>
      <c r="BK194" s="12">
        <v>0.0077910580627101001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83"/>
        <v>0</v>
      </c>
    </row>
    <row r="195">
      <c r="A195" s="1">
        <v>33</v>
      </c>
      <c r="B195" s="7">
        <v>3333</v>
      </c>
      <c r="C195" s="11" t="s">
        <v>257</v>
      </c>
      <c r="D195" s="12">
        <v>-0.082906946450660005</v>
      </c>
      <c r="E195" s="12">
        <v>-0.082906946450660005</v>
      </c>
      <c r="F195" s="12">
        <v>0</v>
      </c>
      <c r="G195" s="12">
        <v>0</v>
      </c>
      <c r="H195" s="12">
        <v>-0.0053357614593649997</v>
      </c>
      <c r="I195" s="12">
        <v>0</v>
      </c>
      <c r="J195" s="12">
        <v>0</v>
      </c>
      <c r="K195" s="12">
        <v>-0.0058743040180770003</v>
      </c>
      <c r="L195" s="12">
        <v>0</v>
      </c>
      <c r="M195" s="12">
        <v>0</v>
      </c>
      <c r="N195" s="12">
        <v>0.064239829792899994</v>
      </c>
      <c r="O195" s="12">
        <v>0.079336881158801997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0.21560767156561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0.53654986558020001</v>
      </c>
      <c r="AN195" s="12">
        <v>1.035270893301</v>
      </c>
      <c r="AO195" s="12">
        <v>0.00081816653236988</v>
      </c>
      <c r="AP195" s="12">
        <v>-0.27784203750379999</v>
      </c>
      <c r="AQ195" s="12">
        <v>0</v>
      </c>
      <c r="AR195" s="12">
        <v>-0.27784203750379999</v>
      </c>
      <c r="AS195" s="12">
        <v>0</v>
      </c>
      <c r="AT195" s="12">
        <v>0.15250479186579999</v>
      </c>
      <c r="AU195" s="12">
        <v>0.016755624294007999</v>
      </c>
      <c r="AV195" s="12">
        <v>0</v>
      </c>
      <c r="AW195" s="12">
        <v>0</v>
      </c>
      <c r="AX195" s="12">
        <v>0.096913758376720005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-0.0060416224109519998</v>
      </c>
      <c r="BJ195" s="12">
        <v>-0.00021527687692130001</v>
      </c>
      <c r="BK195" s="12">
        <v>0.028450687372480001</v>
      </c>
      <c r="BL195" s="12">
        <v>0</v>
      </c>
      <c r="BM195" s="12">
        <v>0</v>
      </c>
      <c r="BN195" s="12">
        <v>-8.5887230557119999e-05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83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-0.00066697018242000002</v>
      </c>
      <c r="I196" s="12">
        <v>0</v>
      </c>
      <c r="J196" s="12">
        <v>0</v>
      </c>
      <c r="K196" s="12">
        <v>-0.00073428800225999995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-0.050928641180049999</v>
      </c>
      <c r="AP196" s="12">
        <v>-0.0046200608164750001</v>
      </c>
      <c r="AQ196" s="12">
        <v>0</v>
      </c>
      <c r="AR196" s="12">
        <v>-0.0046200608164750001</v>
      </c>
      <c r="AS196" s="12">
        <v>0</v>
      </c>
      <c r="AT196" s="12">
        <v>0.010446316347381</v>
      </c>
      <c r="AU196" s="12">
        <v>0.006474521093833</v>
      </c>
      <c r="AV196" s="12">
        <v>0</v>
      </c>
      <c r="AW196" s="12">
        <v>0</v>
      </c>
      <c r="AX196" s="12">
        <v>0.0023482104350444001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-0.1449404273422</v>
      </c>
      <c r="BI196" s="12">
        <v>-0.030208112054759002</v>
      </c>
      <c r="BJ196" s="12">
        <v>-0.0022300270820871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83"/>
        <v>0</v>
      </c>
    </row>
    <row r="197">
      <c r="A197" s="1">
        <v>33</v>
      </c>
      <c r="B197" s="7">
        <v>3339</v>
      </c>
      <c r="C197" s="11" t="s">
        <v>259</v>
      </c>
      <c r="D197" s="12">
        <v>0.00040348565564810002</v>
      </c>
      <c r="E197" s="12">
        <v>0.00040348565564810002</v>
      </c>
      <c r="F197" s="12">
        <v>0</v>
      </c>
      <c r="G197" s="12">
        <v>0</v>
      </c>
      <c r="H197" s="12">
        <v>-0.0040018210945229997</v>
      </c>
      <c r="I197" s="12">
        <v>0</v>
      </c>
      <c r="J197" s="12">
        <v>0</v>
      </c>
      <c r="K197" s="12">
        <v>-0.0044057280135579996</v>
      </c>
      <c r="L197" s="12">
        <v>0</v>
      </c>
      <c r="M197" s="12">
        <v>0</v>
      </c>
      <c r="N197" s="12">
        <v>0.0067516335586699002</v>
      </c>
      <c r="O197" s="12">
        <v>0.01191731010662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-0.016375518579399999</v>
      </c>
      <c r="AP197" s="12">
        <v>-0.40850685786082003</v>
      </c>
      <c r="AQ197" s="12">
        <v>0</v>
      </c>
      <c r="AR197" s="12">
        <v>-0.40850685786082003</v>
      </c>
      <c r="AS197" s="12">
        <v>0</v>
      </c>
      <c r="AT197" s="12">
        <v>0.089051356117199998</v>
      </c>
      <c r="AU197" s="12">
        <v>0.0013270027328583</v>
      </c>
      <c r="AV197" s="12">
        <v>0</v>
      </c>
      <c r="AW197" s="12">
        <v>0</v>
      </c>
      <c r="AX197" s="12">
        <v>0.063401681746200006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-0.078541091342380007</v>
      </c>
      <c r="BJ197" s="12">
        <v>-0.01608443056749</v>
      </c>
      <c r="BK197" s="12">
        <v>0</v>
      </c>
      <c r="BL197" s="12">
        <v>0.0067500486360899002</v>
      </c>
      <c r="BM197" s="12">
        <v>0</v>
      </c>
      <c r="BN197" s="12">
        <v>0</v>
      </c>
      <c r="BO197" s="12">
        <v>-0.048672349522819999</v>
      </c>
      <c r="BP197" s="12">
        <v>0</v>
      </c>
      <c r="BQ197" s="12">
        <v>0</v>
      </c>
      <c r="BR197" s="12">
        <v>0</v>
      </c>
      <c r="BS197" s="13" t="str">
        <f t="shared" si="83"/>
        <v>0</v>
      </c>
    </row>
    <row r="198">
      <c r="A198" s="1">
        <v>33</v>
      </c>
      <c r="B198" s="7">
        <v>3341</v>
      </c>
      <c r="C198" s="11" t="s">
        <v>260</v>
      </c>
      <c r="D198" s="12">
        <v>0.51549587409491004</v>
      </c>
      <c r="E198" s="12">
        <v>0.51549587409491004</v>
      </c>
      <c r="F198" s="12">
        <v>0</v>
      </c>
      <c r="G198" s="12">
        <v>0</v>
      </c>
      <c r="H198" s="12">
        <v>-0.01600728437809</v>
      </c>
      <c r="I198" s="12">
        <v>0</v>
      </c>
      <c r="J198" s="12">
        <v>0</v>
      </c>
      <c r="K198" s="12">
        <v>-0.01762291205423</v>
      </c>
      <c r="L198" s="12">
        <v>0</v>
      </c>
      <c r="M198" s="12">
        <v>0</v>
      </c>
      <c r="N198" s="12">
        <v>14.008691951156001</v>
      </c>
      <c r="O198" s="12">
        <v>0.63199394663201003</v>
      </c>
      <c r="P198" s="12">
        <v>-0.037067656135130002</v>
      </c>
      <c r="Q198" s="12">
        <v>0</v>
      </c>
      <c r="R198" s="12">
        <v>0</v>
      </c>
      <c r="S198" s="12">
        <v>-2.1982964097385</v>
      </c>
      <c r="T198" s="12">
        <v>0</v>
      </c>
      <c r="U198" s="12">
        <v>0</v>
      </c>
      <c r="V198" s="12">
        <v>-0.11732196049762</v>
      </c>
      <c r="W198" s="12">
        <v>0.055439797379591003</v>
      </c>
      <c r="X198" s="12">
        <v>0</v>
      </c>
      <c r="Y198" s="12">
        <v>-0.090801167197009994</v>
      </c>
      <c r="Z198" s="12">
        <v>0</v>
      </c>
      <c r="AA198" s="12">
        <v>-2.8075806889602002</v>
      </c>
      <c r="AB198" s="12">
        <v>-0.6744074568442</v>
      </c>
      <c r="AC198" s="12">
        <v>0</v>
      </c>
      <c r="AD198" s="12">
        <v>2.1953902120956998</v>
      </c>
      <c r="AE198" s="12">
        <v>0</v>
      </c>
      <c r="AF198" s="12">
        <v>0</v>
      </c>
      <c r="AG198" s="12">
        <v>8.4114764872047001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1.035270893301</v>
      </c>
      <c r="AO198" s="12">
        <v>-1.409957978899</v>
      </c>
      <c r="AP198" s="12">
        <v>6.7650649672260998</v>
      </c>
      <c r="AQ198" s="12">
        <v>0</v>
      </c>
      <c r="AR198" s="12">
        <v>1.9954173097750001</v>
      </c>
      <c r="AS198" s="12">
        <v>4.7696476574510998</v>
      </c>
      <c r="AT198" s="12">
        <v>8.3932154257399993</v>
      </c>
      <c r="AU198" s="12">
        <v>4.586857013655</v>
      </c>
      <c r="AV198" s="12">
        <v>0</v>
      </c>
      <c r="AW198" s="12">
        <v>0</v>
      </c>
      <c r="AX198" s="12">
        <v>2.5444434177687998</v>
      </c>
      <c r="AY198" s="12">
        <v>0</v>
      </c>
      <c r="AZ198" s="12">
        <v>-2.8694718580030001</v>
      </c>
      <c r="BA198" s="12">
        <v>0</v>
      </c>
      <c r="BB198" s="12">
        <v>0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-0.86641923281600997</v>
      </c>
      <c r="BI198" s="12">
        <v>-2.0306330006970001</v>
      </c>
      <c r="BJ198" s="12">
        <v>-0.70234945167414997</v>
      </c>
      <c r="BK198" s="12">
        <v>0.33208374808910002</v>
      </c>
      <c r="BL198" s="12">
        <v>0.018107815607860001</v>
      </c>
      <c r="BM198" s="12">
        <v>0.35651834552290002</v>
      </c>
      <c r="BN198" s="12">
        <v>-0.054404274952870001</v>
      </c>
      <c r="BO198" s="12">
        <v>-0.22895738126349999</v>
      </c>
      <c r="BP198" s="12">
        <v>20.298261683966999</v>
      </c>
      <c r="BQ198" s="12">
        <v>0</v>
      </c>
      <c r="BR198" s="12">
        <v>0</v>
      </c>
      <c r="BS198" s="13" t="str">
        <f t="shared" si="83"/>
        <v>0</v>
      </c>
    </row>
    <row r="199">
      <c r="A199" s="1">
        <v>33</v>
      </c>
      <c r="B199" s="7">
        <v>3342</v>
      </c>
      <c r="C199" s="11" t="s">
        <v>261</v>
      </c>
      <c r="D199" s="12">
        <v>0.089400892647899993</v>
      </c>
      <c r="E199" s="12">
        <v>0.089400892647899993</v>
      </c>
      <c r="F199" s="12">
        <v>0</v>
      </c>
      <c r="G199" s="12">
        <v>0</v>
      </c>
      <c r="H199" s="12">
        <v>-0.0013339403648409999</v>
      </c>
      <c r="I199" s="12">
        <v>0</v>
      </c>
      <c r="J199" s="12">
        <v>0</v>
      </c>
      <c r="K199" s="12">
        <v>-0.0014685760045190001</v>
      </c>
      <c r="L199" s="12">
        <v>0</v>
      </c>
      <c r="M199" s="12">
        <v>0</v>
      </c>
      <c r="N199" s="12">
        <v>0.039031705926999997</v>
      </c>
      <c r="O199" s="12">
        <v>0.034390500457360001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-0.090801167197009994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0.90165046376809999</v>
      </c>
      <c r="AN199" s="12">
        <v>0</v>
      </c>
      <c r="AO199" s="12">
        <v>-0.44924312643551001</v>
      </c>
      <c r="AP199" s="12">
        <v>-0.153483272521</v>
      </c>
      <c r="AQ199" s="12">
        <v>0</v>
      </c>
      <c r="AR199" s="12">
        <v>-0.153483272521</v>
      </c>
      <c r="AS199" s="12">
        <v>0</v>
      </c>
      <c r="AT199" s="12">
        <v>0.33303148372731001</v>
      </c>
      <c r="AU199" s="12">
        <v>0.13028156303527</v>
      </c>
      <c r="AV199" s="12">
        <v>0</v>
      </c>
      <c r="AW199" s="12">
        <v>0</v>
      </c>
      <c r="AX199" s="12">
        <v>0.16863209427823</v>
      </c>
      <c r="AY199" s="12">
        <v>0</v>
      </c>
      <c r="AZ199" s="12">
        <v>-0.092129748154359994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-0.1449404273422</v>
      </c>
      <c r="BI199" s="12">
        <v>-0.14320906332856001</v>
      </c>
      <c r="BJ199" s="12">
        <v>-0.0063269610311103</v>
      </c>
      <c r="BK199" s="12">
        <v>0</v>
      </c>
      <c r="BL199" s="12">
        <v>0.2522618352173</v>
      </c>
      <c r="BM199" s="12">
        <v>0.043089288811050001</v>
      </c>
      <c r="BN199" s="12">
        <v>-0.011612569829448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83"/>
        <v>0</v>
      </c>
    </row>
    <row r="200">
      <c r="A200" s="1">
        <v>33</v>
      </c>
      <c r="B200" s="7">
        <v>3343</v>
      </c>
      <c r="C200" s="11" t="s">
        <v>262</v>
      </c>
      <c r="D200" s="12">
        <v>1.2048554657099</v>
      </c>
      <c r="E200" s="12">
        <v>1.246222118051</v>
      </c>
      <c r="F200" s="12">
        <v>-0.041366652341080001</v>
      </c>
      <c r="G200" s="12">
        <v>0</v>
      </c>
      <c r="H200" s="12">
        <v>-0.31080810500799999</v>
      </c>
      <c r="I200" s="12">
        <v>0</v>
      </c>
      <c r="J200" s="12">
        <v>0</v>
      </c>
      <c r="K200" s="12">
        <v>-0.342178209053</v>
      </c>
      <c r="L200" s="12">
        <v>0</v>
      </c>
      <c r="M200" s="12">
        <v>0</v>
      </c>
      <c r="N200" s="12">
        <v>13.367602554843</v>
      </c>
      <c r="O200" s="12">
        <v>0.46390925086100998</v>
      </c>
      <c r="P200" s="12">
        <v>0</v>
      </c>
      <c r="Q200" s="12">
        <v>0</v>
      </c>
      <c r="R200" s="12">
        <v>0</v>
      </c>
      <c r="S200" s="12">
        <v>-2.1982964097385</v>
      </c>
      <c r="T200" s="12">
        <v>0</v>
      </c>
      <c r="U200" s="12">
        <v>0</v>
      </c>
      <c r="V200" s="12">
        <v>0</v>
      </c>
      <c r="W200" s="12">
        <v>0.055439797379591003</v>
      </c>
      <c r="X200" s="12">
        <v>0</v>
      </c>
      <c r="Y200" s="12">
        <v>0</v>
      </c>
      <c r="Z200" s="12">
        <v>0</v>
      </c>
      <c r="AA200" s="12">
        <v>0</v>
      </c>
      <c r="AB200" s="12">
        <v>-0.1819101540403</v>
      </c>
      <c r="AC200" s="12">
        <v>-0.35787026998889998</v>
      </c>
      <c r="AD200" s="12">
        <v>1.8029237989931</v>
      </c>
      <c r="AE200" s="12">
        <v>-0.066937722601339997</v>
      </c>
      <c r="AF200" s="12">
        <v>0</v>
      </c>
      <c r="AG200" s="12">
        <v>3.7425322304924999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2.4255754268124998</v>
      </c>
      <c r="AN200" s="12">
        <v>0.13989696819736999</v>
      </c>
      <c r="AO200" s="12">
        <v>-0.64295406656200005</v>
      </c>
      <c r="AP200" s="12">
        <v>5.0628187094239001</v>
      </c>
      <c r="AQ200" s="12">
        <v>0</v>
      </c>
      <c r="AR200" s="12">
        <v>-1.088404238566</v>
      </c>
      <c r="AS200" s="12">
        <v>6.1512229479898997</v>
      </c>
      <c r="AT200" s="12">
        <v>7.8902822308039999</v>
      </c>
      <c r="AU200" s="12">
        <v>3.4614202430899002</v>
      </c>
      <c r="AV200" s="12">
        <v>0</v>
      </c>
      <c r="AW200" s="12">
        <v>0</v>
      </c>
      <c r="AX200" s="12">
        <v>2.9057355188559999</v>
      </c>
      <c r="AY200" s="12">
        <v>0</v>
      </c>
      <c r="AZ200" s="12">
        <v>-1.1170323390739001</v>
      </c>
      <c r="BA200" s="12">
        <v>-0.83377514320220003</v>
      </c>
      <c r="BB200" s="12">
        <v>0</v>
      </c>
      <c r="BC200" s="12">
        <v>0</v>
      </c>
      <c r="BD200" s="12">
        <v>0</v>
      </c>
      <c r="BE200" s="12">
        <v>0</v>
      </c>
      <c r="BF200" s="12">
        <v>-0.83377514320220003</v>
      </c>
      <c r="BG200" s="12">
        <v>0</v>
      </c>
      <c r="BH200" s="12">
        <v>-1.21310970605</v>
      </c>
      <c r="BI200" s="12">
        <v>-8.4883347182419993</v>
      </c>
      <c r="BJ200" s="12">
        <v>-0.16055576755879999</v>
      </c>
      <c r="BK200" s="12">
        <v>0.93456777111999001</v>
      </c>
      <c r="BL200" s="12">
        <v>2.608594347895</v>
      </c>
      <c r="BM200" s="12">
        <v>1.0163986231899</v>
      </c>
      <c r="BN200" s="12">
        <v>-0.59836879529300002</v>
      </c>
      <c r="BO200" s="12">
        <v>-4.692983529688</v>
      </c>
      <c r="BP200" s="12">
        <v>-17.560736578004001</v>
      </c>
      <c r="BQ200" s="12">
        <v>0</v>
      </c>
      <c r="BR200" s="12">
        <v>0</v>
      </c>
      <c r="BS200" s="13" t="str">
        <f t="shared" si="83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-0.00042518422933450001</v>
      </c>
      <c r="AQ201" s="12">
        <v>0</v>
      </c>
      <c r="AR201" s="12">
        <v>-0.00042518422933450001</v>
      </c>
      <c r="AS201" s="12">
        <v>0</v>
      </c>
      <c r="AT201" s="12">
        <v>0.0044037876396550001</v>
      </c>
      <c r="AU201" s="12">
        <v>0.0039585213367810002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-0.0060416224109519998</v>
      </c>
      <c r="BJ201" s="12">
        <v>0</v>
      </c>
      <c r="BK201" s="12">
        <v>0</v>
      </c>
      <c r="BL201" s="12">
        <v>0</v>
      </c>
      <c r="BM201" s="12">
        <v>0</v>
      </c>
      <c r="BN201" s="12">
        <v>-0.062509906687369998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83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1.0756728055139999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83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3.681528052674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83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0.22118575511870001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83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83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0.48600350179821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83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0.43890717044730998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83"/>
        <v>0</v>
      </c>
    </row>
    <row r="208">
      <c r="A208" s="1">
        <v>34</v>
      </c>
      <c r="B208" s="7">
        <v>3411</v>
      </c>
      <c r="C208" s="11" t="s">
        <v>270</v>
      </c>
      <c r="D208" s="12">
        <v>0.0087881511731599995</v>
      </c>
      <c r="E208" s="12">
        <v>0.0087881511731599995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-0.0108930914295</v>
      </c>
      <c r="AP208" s="12">
        <v>0</v>
      </c>
      <c r="AQ208" s="12">
        <v>0</v>
      </c>
      <c r="AR208" s="12">
        <v>0</v>
      </c>
      <c r="AS208" s="12">
        <v>0</v>
      </c>
      <c r="AT208" s="12">
        <v>-0.00040408808127851</v>
      </c>
      <c r="AU208" s="12">
        <v>-0.00018838572230830001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0.064208342080741998</v>
      </c>
      <c r="BJ208" s="12">
        <v>-0.0061142364998939998</v>
      </c>
      <c r="BK208" s="12">
        <v>0</v>
      </c>
      <c r="BL208" s="12">
        <v>-8.6462889412290007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83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-0.0002259533704369</v>
      </c>
      <c r="AU209" s="12">
        <v>-0.00010533938235220001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-0.025134664264351</v>
      </c>
      <c r="BJ209" s="12">
        <v>0</v>
      </c>
      <c r="BK209" s="12">
        <v>0</v>
      </c>
      <c r="BL209" s="12">
        <v>-0.18438203716064999</v>
      </c>
      <c r="BM209" s="12">
        <v>0.055918918201809997</v>
      </c>
      <c r="BN209" s="12">
        <v>-3.0658697645149999</v>
      </c>
      <c r="BO209" s="12">
        <v>-0.01287137181506</v>
      </c>
      <c r="BP209" s="12">
        <v>1.4910055660329999</v>
      </c>
      <c r="BQ209" s="12">
        <v>0</v>
      </c>
      <c r="BR209" s="12">
        <v>0</v>
      </c>
      <c r="BS209" s="13" t="str">
        <f t="shared" si="83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83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-0.0015772936172120001</v>
      </c>
      <c r="AU211" s="12">
        <v>-0.00073533373325602005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2.3073944103557</v>
      </c>
      <c r="BN211" s="12">
        <v>0</v>
      </c>
      <c r="BO211" s="12">
        <v>-0.01282697992097</v>
      </c>
      <c r="BP211" s="12">
        <v>0</v>
      </c>
      <c r="BQ211" s="12">
        <v>0</v>
      </c>
      <c r="BR211" s="12">
        <v>0</v>
      </c>
      <c r="BS211" s="13" t="str">
        <f t="shared" si="83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0.44418210298990002</v>
      </c>
      <c r="BN212" s="12">
        <v>0</v>
      </c>
      <c r="BO212" s="12">
        <v>-0.01543676779925</v>
      </c>
      <c r="BP212" s="12">
        <v>0</v>
      </c>
      <c r="BQ212" s="12">
        <v>0</v>
      </c>
      <c r="BR212" s="12">
        <v>0</v>
      </c>
      <c r="BS212" s="13" t="str">
        <f t="shared" si="83"/>
        <v>0</v>
      </c>
    </row>
    <row r="213">
      <c r="A213" s="1">
        <v>34</v>
      </c>
      <c r="B213" s="7">
        <v>3423</v>
      </c>
      <c r="C213" s="11" t="s">
        <v>275</v>
      </c>
      <c r="D213" s="12">
        <v>0.00029719338505549998</v>
      </c>
      <c r="E213" s="12">
        <v>0.00029719338505549998</v>
      </c>
      <c r="F213" s="12">
        <v>0</v>
      </c>
      <c r="G213" s="12">
        <v>0</v>
      </c>
      <c r="H213" s="12">
        <v>-0.00057128329335350003</v>
      </c>
      <c r="I213" s="12">
        <v>0</v>
      </c>
      <c r="J213" s="12">
        <v>0</v>
      </c>
      <c r="K213" s="12">
        <v>-0.00056942396146570002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-0.0064678678455901001</v>
      </c>
      <c r="AU213" s="12">
        <v>-0.0030153177298100002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-0.0020380788332982</v>
      </c>
      <c r="BK213" s="12">
        <v>0</v>
      </c>
      <c r="BL213" s="12">
        <v>-0.039388223823520002</v>
      </c>
      <c r="BM213" s="12">
        <v>0.72289767693240004</v>
      </c>
      <c r="BN213" s="12">
        <v>0.066131264706852003</v>
      </c>
      <c r="BO213" s="12">
        <v>-0.69162148381101995</v>
      </c>
      <c r="BP213" s="12">
        <v>-1.111626924988</v>
      </c>
      <c r="BQ213" s="12">
        <v>0</v>
      </c>
      <c r="BR213" s="12">
        <v>0</v>
      </c>
      <c r="BS213" s="13" t="str">
        <f t="shared" si="83"/>
        <v>0</v>
      </c>
    </row>
    <row r="214">
      <c r="A214" s="1">
        <v>34</v>
      </c>
      <c r="B214" s="7">
        <v>3431</v>
      </c>
      <c r="C214" s="11" t="s">
        <v>276</v>
      </c>
      <c r="D214" s="12">
        <v>0.0068354478562799997</v>
      </c>
      <c r="E214" s="12">
        <v>0.0068354478562799997</v>
      </c>
      <c r="F214" s="12">
        <v>0</v>
      </c>
      <c r="G214" s="12">
        <v>0</v>
      </c>
      <c r="H214" s="12">
        <v>-0.013139515747129</v>
      </c>
      <c r="I214" s="12">
        <v>0</v>
      </c>
      <c r="J214" s="12">
        <v>0</v>
      </c>
      <c r="K214" s="12">
        <v>-0.013096751113712</v>
      </c>
      <c r="L214" s="12">
        <v>0</v>
      </c>
      <c r="M214" s="12">
        <v>0</v>
      </c>
      <c r="N214" s="12">
        <v>0.19107850201766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0.2519975803974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-0.001976803027861</v>
      </c>
      <c r="AP214" s="12">
        <v>-0.00077874144980009995</v>
      </c>
      <c r="AQ214" s="12">
        <v>0</v>
      </c>
      <c r="AR214" s="12">
        <v>-0.00077874144980009995</v>
      </c>
      <c r="AS214" s="12">
        <v>0</v>
      </c>
      <c r="AT214" s="12">
        <v>-0.00088026212999501002</v>
      </c>
      <c r="AU214" s="12">
        <v>-0.00027240990223909999</v>
      </c>
      <c r="AV214" s="12">
        <v>0</v>
      </c>
      <c r="AW214" s="12">
        <v>0</v>
      </c>
      <c r="AX214" s="12">
        <v>-0.0011502733278747001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-2.7845776155205999</v>
      </c>
      <c r="BK214" s="12">
        <v>-0.015451450896063</v>
      </c>
      <c r="BL214" s="12">
        <v>0</v>
      </c>
      <c r="BM214" s="12">
        <v>0</v>
      </c>
      <c r="BN214" s="12">
        <v>-7.4639255496750006e-05</v>
      </c>
      <c r="BO214" s="12">
        <v>-0.010914030906339999</v>
      </c>
      <c r="BP214" s="12">
        <v>0</v>
      </c>
      <c r="BQ214" s="12">
        <v>0</v>
      </c>
      <c r="BR214" s="12">
        <v>0</v>
      </c>
      <c r="BS214" s="13" t="str">
        <f t="shared" si="83"/>
        <v>0</v>
      </c>
    </row>
    <row r="215">
      <c r="A215" s="1">
        <v>34</v>
      </c>
      <c r="B215" s="7">
        <v>3432</v>
      </c>
      <c r="C215" s="11" t="s">
        <v>277</v>
      </c>
      <c r="D215" s="12">
        <v>0.019080552429759999</v>
      </c>
      <c r="E215" s="12">
        <v>0.019080552429759999</v>
      </c>
      <c r="F215" s="12">
        <v>0</v>
      </c>
      <c r="G215" s="12">
        <v>0</v>
      </c>
      <c r="H215" s="12">
        <v>-0.0045702663468270002</v>
      </c>
      <c r="I215" s="12">
        <v>0</v>
      </c>
      <c r="J215" s="12">
        <v>0</v>
      </c>
      <c r="K215" s="12">
        <v>-0.004555391691726</v>
      </c>
      <c r="L215" s="12">
        <v>0</v>
      </c>
      <c r="M215" s="12">
        <v>0</v>
      </c>
      <c r="N215" s="12">
        <v>1.6296513933409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1.8405017379963999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-0.01401278600924</v>
      </c>
      <c r="AN215" s="12">
        <v>0</v>
      </c>
      <c r="AO215" s="12">
        <v>-0.0059441922677630002</v>
      </c>
      <c r="AP215" s="12">
        <v>0.12791608867807999</v>
      </c>
      <c r="AQ215" s="12">
        <v>0</v>
      </c>
      <c r="AR215" s="12">
        <v>0.12791608867807999</v>
      </c>
      <c r="AS215" s="12">
        <v>0</v>
      </c>
      <c r="AT215" s="12">
        <v>-0.0033074863277359999</v>
      </c>
      <c r="AU215" s="12">
        <v>-0.0015419489703919001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-0.0017953331617393</v>
      </c>
      <c r="BJ215" s="12">
        <v>-0.03260926133277</v>
      </c>
      <c r="BK215" s="12">
        <v>0</v>
      </c>
      <c r="BL215" s="12">
        <v>0</v>
      </c>
      <c r="BM215" s="12">
        <v>0.055918918201809997</v>
      </c>
      <c r="BN215" s="12">
        <v>0</v>
      </c>
      <c r="BO215" s="12">
        <v>-0.056602566590096999</v>
      </c>
      <c r="BP215" s="12">
        <v>0</v>
      </c>
      <c r="BQ215" s="12">
        <v>0</v>
      </c>
      <c r="BR215" s="12">
        <v>0</v>
      </c>
      <c r="BS215" s="13" t="str">
        <f t="shared" si="83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0.12621358375514999</v>
      </c>
      <c r="BK216" s="12">
        <v>0</v>
      </c>
      <c r="BL216" s="12">
        <v>-0.19694111911755999</v>
      </c>
      <c r="BM216" s="12">
        <v>0</v>
      </c>
      <c r="BN216" s="12">
        <v>0</v>
      </c>
      <c r="BO216" s="12">
        <v>-0.057876781273702001</v>
      </c>
      <c r="BP216" s="12">
        <v>0</v>
      </c>
      <c r="BQ216" s="12">
        <v>0</v>
      </c>
      <c r="BR216" s="12">
        <v>0</v>
      </c>
      <c r="BS216" s="13" t="str">
        <f t="shared" si="83"/>
        <v>0</v>
      </c>
    </row>
    <row r="217">
      <c r="A217" s="1">
        <v>34</v>
      </c>
      <c r="B217" s="7">
        <v>3434</v>
      </c>
      <c r="C217" s="11" t="s">
        <v>279</v>
      </c>
      <c r="D217" s="12">
        <v>0.0087881511731599995</v>
      </c>
      <c r="E217" s="12">
        <v>0.0087881511731599995</v>
      </c>
      <c r="F217" s="12">
        <v>0</v>
      </c>
      <c r="G217" s="12">
        <v>0</v>
      </c>
      <c r="H217" s="12">
        <v>-0.0022851331734140001</v>
      </c>
      <c r="I217" s="12">
        <v>0</v>
      </c>
      <c r="J217" s="12">
        <v>0</v>
      </c>
      <c r="K217" s="12">
        <v>-0.002277695845863</v>
      </c>
      <c r="L217" s="12">
        <v>0</v>
      </c>
      <c r="M217" s="12">
        <v>0</v>
      </c>
      <c r="N217" s="12">
        <v>0.32152764445756998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0.36312808423700998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-0.17373310744914999</v>
      </c>
      <c r="AP217" s="12">
        <v>0.66029402026738004</v>
      </c>
      <c r="AQ217" s="12">
        <v>0</v>
      </c>
      <c r="AR217" s="12">
        <v>-0.0055652044761250003</v>
      </c>
      <c r="AS217" s="12">
        <v>0.66585922474350001</v>
      </c>
      <c r="AT217" s="12">
        <v>-0.001602159164709</v>
      </c>
      <c r="AU217" s="12">
        <v>-0.00074692604281196</v>
      </c>
      <c r="AV217" s="12">
        <v>0</v>
      </c>
      <c r="AW217" s="12">
        <v>0</v>
      </c>
      <c r="AX217" s="12">
        <v>0</v>
      </c>
      <c r="AY217" s="12">
        <v>0</v>
      </c>
      <c r="AZ217" s="12">
        <v>-8.5466594863308991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-0.14877975483076999</v>
      </c>
      <c r="BK217" s="12">
        <v>0</v>
      </c>
      <c r="BL217" s="12">
        <v>0</v>
      </c>
      <c r="BM217" s="12">
        <v>5.7403025962710004</v>
      </c>
      <c r="BN217" s="12">
        <v>-0.067057866804989999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83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-0.001784673851396</v>
      </c>
      <c r="AU218" s="12">
        <v>-0.00083201432597700999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-0.17318928535139999</v>
      </c>
      <c r="BK218" s="12">
        <v>0</v>
      </c>
      <c r="BL218" s="12">
        <v>-0.061460679053550002</v>
      </c>
      <c r="BM218" s="12">
        <v>0.36345658191820002</v>
      </c>
      <c r="BN218" s="12">
        <v>-0.02976085530112</v>
      </c>
      <c r="BO218" s="12">
        <v>-0.69760798475501995</v>
      </c>
      <c r="BP218" s="12">
        <v>0</v>
      </c>
      <c r="BQ218" s="12">
        <v>0</v>
      </c>
      <c r="BR218" s="12">
        <v>0</v>
      </c>
      <c r="BS218" s="13" t="str">
        <f t="shared" si="83"/>
        <v>0</v>
      </c>
    </row>
    <row r="219">
      <c r="A219" s="1">
        <v>35</v>
      </c>
      <c r="B219" s="7">
        <v>3511</v>
      </c>
      <c r="C219" s="11" t="s">
        <v>281</v>
      </c>
      <c r="D219" s="12">
        <v>0.0041607073907769998</v>
      </c>
      <c r="E219" s="12">
        <v>0.0041607073907769998</v>
      </c>
      <c r="F219" s="12">
        <v>0</v>
      </c>
      <c r="G219" s="12">
        <v>0</v>
      </c>
      <c r="H219" s="12">
        <v>-1.1935758647995001</v>
      </c>
      <c r="I219" s="12">
        <v>0</v>
      </c>
      <c r="J219" s="12">
        <v>0</v>
      </c>
      <c r="K219" s="12">
        <v>-1.1353171634829999</v>
      </c>
      <c r="L219" s="12">
        <v>0</v>
      </c>
      <c r="M219" s="12">
        <v>0</v>
      </c>
      <c r="N219" s="12">
        <v>-1.7485963239199001</v>
      </c>
      <c r="O219" s="12">
        <v>-1.2437320196552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0.036599649501239999</v>
      </c>
      <c r="AE219" s="12">
        <v>0</v>
      </c>
      <c r="AF219" s="12">
        <v>0</v>
      </c>
      <c r="AG219" s="12">
        <v>0.51084344292574002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-0.01506450859732</v>
      </c>
      <c r="AP219" s="12">
        <v>1.2147861053919999</v>
      </c>
      <c r="AQ219" s="12">
        <v>0</v>
      </c>
      <c r="AR219" s="12">
        <v>1.2147861053919999</v>
      </c>
      <c r="AS219" s="12">
        <v>0</v>
      </c>
      <c r="AT219" s="12">
        <v>-0.013837442707189999</v>
      </c>
      <c r="AU219" s="12">
        <v>-0.0064510109554501002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0</v>
      </c>
      <c r="BH219" s="12">
        <v>0</v>
      </c>
      <c r="BI219" s="12">
        <v>-0.78275091861479995</v>
      </c>
      <c r="BJ219" s="12">
        <v>0.0023420887708389998</v>
      </c>
      <c r="BK219" s="12">
        <v>-1.4049859750292999</v>
      </c>
      <c r="BL219" s="12">
        <v>-0.96360370130253004</v>
      </c>
      <c r="BM219" s="12">
        <v>-0.45159650928930001</v>
      </c>
      <c r="BN219" s="12">
        <v>-0.39259081114255001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83"/>
        <v>0</v>
      </c>
    </row>
    <row r="220">
      <c r="A220" s="1">
        <v>35</v>
      </c>
      <c r="B220" s="7">
        <v>3512</v>
      </c>
      <c r="C220" s="11" t="s">
        <v>282</v>
      </c>
      <c r="D220" s="12">
        <v>-0.098224178189401004</v>
      </c>
      <c r="E220" s="12">
        <v>-0.098224178189401004</v>
      </c>
      <c r="F220" s="12">
        <v>0</v>
      </c>
      <c r="G220" s="12">
        <v>0</v>
      </c>
      <c r="H220" s="12">
        <v>-0.27070792809886002</v>
      </c>
      <c r="I220" s="12">
        <v>0</v>
      </c>
      <c r="J220" s="12">
        <v>0</v>
      </c>
      <c r="K220" s="12">
        <v>-0.25749461439820998</v>
      </c>
      <c r="L220" s="12">
        <v>0</v>
      </c>
      <c r="M220" s="12">
        <v>0</v>
      </c>
      <c r="N220" s="12">
        <v>-0.85501898406809995</v>
      </c>
      <c r="O220" s="12">
        <v>-0.18404721004787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-0.27316647307938002</v>
      </c>
      <c r="AC220" s="12">
        <v>0</v>
      </c>
      <c r="AD220" s="12">
        <v>0.053291443867148999</v>
      </c>
      <c r="AE220" s="12">
        <v>0</v>
      </c>
      <c r="AF220" s="12">
        <v>0</v>
      </c>
      <c r="AG220" s="12">
        <v>0.18540387019664001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-0.042961029798059998</v>
      </c>
      <c r="AP220" s="12">
        <v>0.086376261941089993</v>
      </c>
      <c r="AQ220" s="12">
        <v>0</v>
      </c>
      <c r="AR220" s="12">
        <v>0.086376261941089993</v>
      </c>
      <c r="AS220" s="12">
        <v>0</v>
      </c>
      <c r="AT220" s="12">
        <v>-0.031514867395159997</v>
      </c>
      <c r="AU220" s="12">
        <v>-0.01345050821179</v>
      </c>
      <c r="AV220" s="12">
        <v>0</v>
      </c>
      <c r="AW220" s="12">
        <v>0</v>
      </c>
      <c r="AX220" s="12">
        <v>-0.010352459950872001</v>
      </c>
      <c r="AY220" s="12">
        <v>0</v>
      </c>
      <c r="AZ220" s="12">
        <v>-0.28903811309506999</v>
      </c>
      <c r="BA220" s="12">
        <v>4.4810902374610002</v>
      </c>
      <c r="BB220" s="12">
        <v>0</v>
      </c>
      <c r="BC220" s="12">
        <v>0</v>
      </c>
      <c r="BD220" s="12">
        <v>0</v>
      </c>
      <c r="BE220" s="12">
        <v>0</v>
      </c>
      <c r="BF220" s="12">
        <v>4.4810902374610002</v>
      </c>
      <c r="BG220" s="12">
        <v>0</v>
      </c>
      <c r="BH220" s="12">
        <v>0</v>
      </c>
      <c r="BI220" s="12">
        <v>-0.19838072939630999</v>
      </c>
      <c r="BJ220" s="12">
        <v>-0.13349988296599999</v>
      </c>
      <c r="BK220" s="12">
        <v>0</v>
      </c>
      <c r="BL220" s="12">
        <v>-1.9272074026051</v>
      </c>
      <c r="BM220" s="12">
        <v>-0.53991297094349999</v>
      </c>
      <c r="BN220" s="12">
        <v>0.14212801240725001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83"/>
        <v>0</v>
      </c>
    </row>
    <row r="221">
      <c r="A221" s="1">
        <v>35</v>
      </c>
      <c r="B221" s="7">
        <v>3513</v>
      </c>
      <c r="C221" s="11" t="s">
        <v>283</v>
      </c>
      <c r="D221" s="12">
        <v>0.029605649904879999</v>
      </c>
      <c r="E221" s="12">
        <v>0.029605649904879999</v>
      </c>
      <c r="F221" s="12">
        <v>0</v>
      </c>
      <c r="G221" s="12">
        <v>0</v>
      </c>
      <c r="H221" s="12">
        <v>-0.27070792809886002</v>
      </c>
      <c r="I221" s="12">
        <v>0</v>
      </c>
      <c r="J221" s="12">
        <v>0</v>
      </c>
      <c r="K221" s="12">
        <v>-0.25749461439820998</v>
      </c>
      <c r="L221" s="12">
        <v>0</v>
      </c>
      <c r="M221" s="12">
        <v>0</v>
      </c>
      <c r="N221" s="12">
        <v>-1.0468475445731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-0.75412079095670004</v>
      </c>
      <c r="AF221" s="12">
        <v>-2.0550100987575002</v>
      </c>
      <c r="AG221" s="12">
        <v>0.18540387019664001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-0.02802557201849</v>
      </c>
      <c r="AN221" s="12">
        <v>0</v>
      </c>
      <c r="AO221" s="12">
        <v>0.087172145564709994</v>
      </c>
      <c r="AP221" s="12">
        <v>0.25090764114035002</v>
      </c>
      <c r="AQ221" s="12">
        <v>0</v>
      </c>
      <c r="AR221" s="12">
        <v>0.25090764114035002</v>
      </c>
      <c r="AS221" s="12">
        <v>0</v>
      </c>
      <c r="AT221" s="12">
        <v>-0.01485865918636</v>
      </c>
      <c r="AU221" s="12">
        <v>-0.0016468835992111</v>
      </c>
      <c r="AV221" s="12">
        <v>0</v>
      </c>
      <c r="AW221" s="12">
        <v>0</v>
      </c>
      <c r="AX221" s="12">
        <v>-0.044022485517939997</v>
      </c>
      <c r="AY221" s="12">
        <v>0</v>
      </c>
      <c r="AZ221" s="12">
        <v>0</v>
      </c>
      <c r="BA221" s="12">
        <v>-1.6983481320481</v>
      </c>
      <c r="BB221" s="12">
        <v>0</v>
      </c>
      <c r="BC221" s="12">
        <v>0</v>
      </c>
      <c r="BD221" s="12">
        <v>0</v>
      </c>
      <c r="BE221" s="12">
        <v>0</v>
      </c>
      <c r="BF221" s="12">
        <v>-1.6983481320481</v>
      </c>
      <c r="BG221" s="12">
        <v>0</v>
      </c>
      <c r="BH221" s="12">
        <v>0</v>
      </c>
      <c r="BI221" s="12">
        <v>0.01661522559561</v>
      </c>
      <c r="BJ221" s="12">
        <v>-0.0045194236226219998</v>
      </c>
      <c r="BK221" s="12">
        <v>0</v>
      </c>
      <c r="BL221" s="12">
        <v>-3.5092646319020999</v>
      </c>
      <c r="BM221" s="12">
        <v>-0.094515561892131006</v>
      </c>
      <c r="BN221" s="12">
        <v>-0.046153878796390997</v>
      </c>
      <c r="BO221" s="12">
        <v>-0.066636358976840004</v>
      </c>
      <c r="BP221" s="12">
        <v>0</v>
      </c>
      <c r="BQ221" s="12">
        <v>0</v>
      </c>
      <c r="BR221" s="12">
        <v>0</v>
      </c>
      <c r="BS221" s="13" t="str">
        <f t="shared" si="83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-0.41688058637809999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-0.27316647307938002</v>
      </c>
      <c r="AC222" s="12">
        <v>0</v>
      </c>
      <c r="AD222" s="12">
        <v>0</v>
      </c>
      <c r="AE222" s="12">
        <v>0</v>
      </c>
      <c r="AF222" s="12">
        <v>0</v>
      </c>
      <c r="AG222" s="12">
        <v>0.25542172146286002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-0.0002453774804601</v>
      </c>
      <c r="AP222" s="12">
        <v>0.0082467986974500002</v>
      </c>
      <c r="AQ222" s="12">
        <v>0</v>
      </c>
      <c r="AR222" s="12">
        <v>0.0082467986974500002</v>
      </c>
      <c r="AS222" s="12">
        <v>0</v>
      </c>
      <c r="AT222" s="12">
        <v>0.056816221869017997</v>
      </c>
      <c r="AU222" s="12">
        <v>-0.00014788352393500001</v>
      </c>
      <c r="AV222" s="12">
        <v>0</v>
      </c>
      <c r="AW222" s="12">
        <v>0</v>
      </c>
      <c r="AX222" s="12">
        <v>0.061752687084454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-0.0035906663234787002</v>
      </c>
      <c r="BJ222" s="12">
        <v>-0.10778636109828001</v>
      </c>
      <c r="BK222" s="12">
        <v>0</v>
      </c>
      <c r="BL222" s="12">
        <v>0</v>
      </c>
      <c r="BM222" s="12">
        <v>-0.041074476826699999</v>
      </c>
      <c r="BN222" s="12">
        <v>-0.021081006203141999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83"/>
        <v>0</v>
      </c>
    </row>
    <row r="223">
      <c r="A223" s="1">
        <v>35</v>
      </c>
      <c r="B223" s="7">
        <v>3521</v>
      </c>
      <c r="C223" s="11" t="s">
        <v>285</v>
      </c>
      <c r="D223" s="12">
        <v>0.00059438677011098998</v>
      </c>
      <c r="E223" s="12">
        <v>0.00059438677011098998</v>
      </c>
      <c r="F223" s="12">
        <v>0</v>
      </c>
      <c r="G223" s="12">
        <v>0</v>
      </c>
      <c r="H223" s="12">
        <v>-0.012304905822675001</v>
      </c>
      <c r="I223" s="12">
        <v>0</v>
      </c>
      <c r="J223" s="12">
        <v>0</v>
      </c>
      <c r="K223" s="12">
        <v>-0.011704300654463999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-0.0024675579887810002</v>
      </c>
      <c r="AP223" s="12">
        <v>-0.033383444794350001</v>
      </c>
      <c r="AQ223" s="12">
        <v>0</v>
      </c>
      <c r="AR223" s="12">
        <v>-0.033383444794350001</v>
      </c>
      <c r="AS223" s="12">
        <v>0</v>
      </c>
      <c r="AT223" s="12">
        <v>2.3265906859390002</v>
      </c>
      <c r="AU223" s="12">
        <v>-0.0022881294002438999</v>
      </c>
      <c r="AV223" s="12">
        <v>0</v>
      </c>
      <c r="AW223" s="12">
        <v>0</v>
      </c>
      <c r="AX223" s="12">
        <v>2.5537135629607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-0.00077921096941760003</v>
      </c>
      <c r="BK223" s="12">
        <v>-2.8099719500585998</v>
      </c>
      <c r="BL223" s="12">
        <v>-0.61754342530123996</v>
      </c>
      <c r="BM223" s="12">
        <v>-0.21851347756709999</v>
      </c>
      <c r="BN223" s="12">
        <v>-0.042267649435866</v>
      </c>
      <c r="BO223" s="12">
        <v>-1.3484184636444001</v>
      </c>
      <c r="BP223" s="12">
        <v>-12.351909635847999</v>
      </c>
      <c r="BQ223" s="12">
        <v>0</v>
      </c>
      <c r="BR223" s="12">
        <v>0</v>
      </c>
      <c r="BS223" s="13" t="str">
        <f t="shared" si="83"/>
        <v>0</v>
      </c>
    </row>
    <row r="224">
      <c r="A224" s="1">
        <v>35</v>
      </c>
      <c r="B224" s="7">
        <v>3522</v>
      </c>
      <c r="C224" s="11" t="s">
        <v>286</v>
      </c>
      <c r="D224" s="12">
        <v>0.022883890649269999</v>
      </c>
      <c r="E224" s="12">
        <v>0.022883890649269999</v>
      </c>
      <c r="F224" s="12">
        <v>0</v>
      </c>
      <c r="G224" s="12">
        <v>0</v>
      </c>
      <c r="H224" s="12">
        <v>-1.3535396404943001</v>
      </c>
      <c r="I224" s="12">
        <v>0</v>
      </c>
      <c r="J224" s="12">
        <v>0</v>
      </c>
      <c r="K224" s="12">
        <v>-1.2874730719909999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0.13501695376219999</v>
      </c>
      <c r="AP224" s="12">
        <v>1.0607571232071999</v>
      </c>
      <c r="AQ224" s="12">
        <v>0</v>
      </c>
      <c r="AR224" s="12">
        <v>0.031498304062749997</v>
      </c>
      <c r="AS224" s="12">
        <v>1.0292588191445</v>
      </c>
      <c r="AT224" s="12">
        <v>-0.0079840178406500994</v>
      </c>
      <c r="AU224" s="12">
        <v>-0.0037221463277898998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-0.0017953331617393</v>
      </c>
      <c r="BJ224" s="12">
        <v>-0.092953439530740006</v>
      </c>
      <c r="BK224" s="12">
        <v>0</v>
      </c>
      <c r="BL224" s="12">
        <v>0</v>
      </c>
      <c r="BM224" s="12">
        <v>-0.025463727107400001</v>
      </c>
      <c r="BN224" s="12">
        <v>-0.0047536663311236998</v>
      </c>
      <c r="BO224" s="12">
        <v>-0.015663199892635999</v>
      </c>
      <c r="BP224" s="12">
        <v>0</v>
      </c>
      <c r="BQ224" s="12">
        <v>0</v>
      </c>
      <c r="BR224" s="12">
        <v>0</v>
      </c>
      <c r="BS224" s="13" t="str">
        <f t="shared" si="83"/>
        <v>0</v>
      </c>
    </row>
    <row r="225">
      <c r="A225" s="1">
        <v>41</v>
      </c>
      <c r="B225" s="7">
        <v>4110</v>
      </c>
      <c r="C225" s="11" t="s">
        <v>287</v>
      </c>
      <c r="D225" s="12">
        <v>-1.7956814303994</v>
      </c>
      <c r="E225" s="12">
        <v>-1.7956814303994</v>
      </c>
      <c r="F225" s="12">
        <v>0</v>
      </c>
      <c r="G225" s="12">
        <v>0</v>
      </c>
      <c r="H225" s="12">
        <v>-0.018852348680659999</v>
      </c>
      <c r="I225" s="12">
        <v>0</v>
      </c>
      <c r="J225" s="12">
        <v>0</v>
      </c>
      <c r="K225" s="12">
        <v>-0.01879099072837</v>
      </c>
      <c r="L225" s="12">
        <v>0</v>
      </c>
      <c r="M225" s="12">
        <v>0</v>
      </c>
      <c r="N225" s="12">
        <v>0.51227590449689997</v>
      </c>
      <c r="O225" s="12">
        <v>0.077734535777950003</v>
      </c>
      <c r="P225" s="12">
        <v>0</v>
      </c>
      <c r="Q225" s="12">
        <v>0</v>
      </c>
      <c r="R225" s="12">
        <v>0</v>
      </c>
      <c r="S225" s="12">
        <v>-0.20247670049406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-0.099609525766940002</v>
      </c>
      <c r="AB225" s="12">
        <v>0</v>
      </c>
      <c r="AC225" s="12">
        <v>0</v>
      </c>
      <c r="AD225" s="12">
        <v>0.31993334961748998</v>
      </c>
      <c r="AE225" s="12">
        <v>-0.10049896286871</v>
      </c>
      <c r="AF225" s="12">
        <v>0</v>
      </c>
      <c r="AG225" s="12">
        <v>2.1771065872703002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-0.0433706270122</v>
      </c>
      <c r="AN225" s="12">
        <v>0</v>
      </c>
      <c r="AO225" s="12">
        <v>0.030311830578398001</v>
      </c>
      <c r="AP225" s="12">
        <v>0.37673647418804002</v>
      </c>
      <c r="AQ225" s="12">
        <v>0</v>
      </c>
      <c r="AR225" s="12">
        <v>0.32583928649170002</v>
      </c>
      <c r="AS225" s="12">
        <v>0.050897187696340003</v>
      </c>
      <c r="AT225" s="12">
        <v>3.2119930192049999</v>
      </c>
      <c r="AU225" s="12">
        <v>3.0370985779419999</v>
      </c>
      <c r="AV225" s="12">
        <v>0</v>
      </c>
      <c r="AW225" s="12">
        <v>0</v>
      </c>
      <c r="AX225" s="12">
        <v>0.0082345374309600004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  <c r="BD225" s="12">
        <v>0</v>
      </c>
      <c r="BE225" s="12">
        <v>0</v>
      </c>
      <c r="BF225" s="12">
        <v>0</v>
      </c>
      <c r="BG225" s="12">
        <v>0</v>
      </c>
      <c r="BH225" s="12">
        <v>-2.1999685268541</v>
      </c>
      <c r="BI225" s="12">
        <v>-0.25314197580524</v>
      </c>
      <c r="BJ225" s="12">
        <v>-0.58696252061099996</v>
      </c>
      <c r="BK225" s="12">
        <v>-0.47685785632760003</v>
      </c>
      <c r="BL225" s="12">
        <v>-4.6373243114129998</v>
      </c>
      <c r="BM225" s="12">
        <v>-2.1498185854340002</v>
      </c>
      <c r="BN225" s="12">
        <v>-0.02209168977338</v>
      </c>
      <c r="BO225" s="12">
        <v>-1.4799714134188</v>
      </c>
      <c r="BP225" s="12">
        <v>-4.7110900609742004</v>
      </c>
      <c r="BQ225" s="12">
        <v>0</v>
      </c>
      <c r="BR225" s="12">
        <v>0</v>
      </c>
      <c r="BS225" s="13" t="str">
        <f t="shared" si="83"/>
        <v>0</v>
      </c>
    </row>
    <row r="226">
      <c r="A226" s="1">
        <v>41</v>
      </c>
      <c r="B226" s="7">
        <v>4120</v>
      </c>
      <c r="C226" s="11" t="s">
        <v>288</v>
      </c>
      <c r="D226" s="12">
        <v>-2.8547411747</v>
      </c>
      <c r="E226" s="12">
        <v>-2.8547411747</v>
      </c>
      <c r="F226" s="12">
        <v>0</v>
      </c>
      <c r="G226" s="12">
        <v>0</v>
      </c>
      <c r="H226" s="12">
        <v>-0.60980462113989997</v>
      </c>
      <c r="I226" s="12">
        <v>0</v>
      </c>
      <c r="J226" s="12">
        <v>0</v>
      </c>
      <c r="K226" s="12">
        <v>-0.59675631161609999</v>
      </c>
      <c r="L226" s="12">
        <v>0</v>
      </c>
      <c r="M226" s="12">
        <v>0</v>
      </c>
      <c r="N226" s="12">
        <v>-0.63845630613899995</v>
      </c>
      <c r="O226" s="12">
        <v>1.172186638828</v>
      </c>
      <c r="P226" s="12">
        <v>0</v>
      </c>
      <c r="Q226" s="12">
        <v>0</v>
      </c>
      <c r="R226" s="12">
        <v>0</v>
      </c>
      <c r="S226" s="12">
        <v>-0.20247670049406</v>
      </c>
      <c r="T226" s="12">
        <v>0</v>
      </c>
      <c r="U226" s="12">
        <v>0</v>
      </c>
      <c r="V226" s="12">
        <v>-0.067986458665729999</v>
      </c>
      <c r="W226" s="12">
        <v>0</v>
      </c>
      <c r="X226" s="12">
        <v>0</v>
      </c>
      <c r="Y226" s="12">
        <v>-0.2307152420145</v>
      </c>
      <c r="Z226" s="12">
        <v>0</v>
      </c>
      <c r="AA226" s="12">
        <v>0</v>
      </c>
      <c r="AB226" s="12">
        <v>-0.097188071060199999</v>
      </c>
      <c r="AC226" s="12">
        <v>0</v>
      </c>
      <c r="AD226" s="12">
        <v>0.66818215429460004</v>
      </c>
      <c r="AE226" s="12">
        <v>-0.2467939237191</v>
      </c>
      <c r="AF226" s="12">
        <v>-0.81409697784438995</v>
      </c>
      <c r="AG226" s="12">
        <v>1.3363888727479001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-0.10469918367552999</v>
      </c>
      <c r="AN226" s="12">
        <v>-0.2427913275195</v>
      </c>
      <c r="AO226" s="12">
        <v>-1.6177067610760001</v>
      </c>
      <c r="AP226" s="12">
        <v>0.2250274981416</v>
      </c>
      <c r="AQ226" s="12">
        <v>0</v>
      </c>
      <c r="AR226" s="12">
        <v>-0.3363455473286</v>
      </c>
      <c r="AS226" s="12">
        <v>0.56137304547019995</v>
      </c>
      <c r="AT226" s="12">
        <v>1.0971741986618</v>
      </c>
      <c r="AU226" s="12">
        <v>0.7461635987527</v>
      </c>
      <c r="AV226" s="12">
        <v>0</v>
      </c>
      <c r="AW226" s="12">
        <v>0</v>
      </c>
      <c r="AX226" s="12">
        <v>0.15613360595969999</v>
      </c>
      <c r="AY226" s="12">
        <v>0</v>
      </c>
      <c r="AZ226" s="12">
        <v>-0.11757790395673</v>
      </c>
      <c r="BA226" s="12">
        <v>-0.60534558088690005</v>
      </c>
      <c r="BB226" s="12">
        <v>0</v>
      </c>
      <c r="BC226" s="12">
        <v>0</v>
      </c>
      <c r="BD226" s="12">
        <v>0</v>
      </c>
      <c r="BE226" s="12">
        <v>0</v>
      </c>
      <c r="BF226" s="12">
        <v>-0.60534558088690005</v>
      </c>
      <c r="BG226" s="12">
        <v>0</v>
      </c>
      <c r="BH226" s="12">
        <v>-2.7210322937529998</v>
      </c>
      <c r="BI226" s="12">
        <v>-0.47755145107088998</v>
      </c>
      <c r="BJ226" s="12">
        <v>-1.5204204566054</v>
      </c>
      <c r="BK226" s="12">
        <v>-0.247392427286</v>
      </c>
      <c r="BL226" s="12">
        <v>-3.1930612525373001</v>
      </c>
      <c r="BM226" s="12">
        <v>-3.021789828498</v>
      </c>
      <c r="BN226" s="12">
        <v>-0.10662295339985001</v>
      </c>
      <c r="BO226" s="12">
        <v>-0.1182186768126</v>
      </c>
      <c r="BP226" s="12">
        <v>-3.1407267073160998</v>
      </c>
      <c r="BQ226" s="12">
        <v>0</v>
      </c>
      <c r="BR226" s="12">
        <v>0</v>
      </c>
      <c r="BS226" s="13" t="str">
        <f t="shared" si="83"/>
        <v>0</v>
      </c>
    </row>
    <row r="227">
      <c r="A227" s="1">
        <v>41</v>
      </c>
      <c r="B227" s="7">
        <v>4131</v>
      </c>
      <c r="C227" s="11" t="s">
        <v>289</v>
      </c>
      <c r="D227" s="12">
        <v>-0.11033609509556</v>
      </c>
      <c r="E227" s="12">
        <v>-0.11033609509556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1.8485145245423</v>
      </c>
      <c r="O227" s="12">
        <v>2.0243447946320998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-0.00148604806694</v>
      </c>
      <c r="AP227" s="12">
        <v>-0.0070809534132880003</v>
      </c>
      <c r="AQ227" s="12">
        <v>0</v>
      </c>
      <c r="AR227" s="12">
        <v>-0.0070809534132880003</v>
      </c>
      <c r="AS227" s="12">
        <v>0</v>
      </c>
      <c r="AT227" s="12">
        <v>0.070147845648070001</v>
      </c>
      <c r="AU227" s="12">
        <v>0.06699115913499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-0.0017953331617393</v>
      </c>
      <c r="BJ227" s="12">
        <v>-0.0049419244114579999</v>
      </c>
      <c r="BK227" s="12">
        <v>0</v>
      </c>
      <c r="BL227" s="12">
        <v>0</v>
      </c>
      <c r="BM227" s="12">
        <v>-0.02628997765126</v>
      </c>
      <c r="BN227" s="12">
        <v>-0.0046927345828340003</v>
      </c>
      <c r="BO227" s="12">
        <v>-0.027211635819191001</v>
      </c>
      <c r="BP227" s="12">
        <v>0</v>
      </c>
      <c r="BQ227" s="12">
        <v>0</v>
      </c>
      <c r="BR227" s="12">
        <v>0</v>
      </c>
      <c r="BS227" s="13" t="str">
        <f t="shared" si="83"/>
        <v>0</v>
      </c>
    </row>
    <row r="228">
      <c r="A228" s="1">
        <v>41</v>
      </c>
      <c r="B228" s="7">
        <v>4132</v>
      </c>
      <c r="C228" s="11" t="s">
        <v>290</v>
      </c>
      <c r="D228" s="12">
        <v>-1.2752241197731999</v>
      </c>
      <c r="E228" s="12">
        <v>-1.2752241197731999</v>
      </c>
      <c r="F228" s="12">
        <v>0</v>
      </c>
      <c r="G228" s="12">
        <v>0</v>
      </c>
      <c r="H228" s="12">
        <v>-0.186689764466</v>
      </c>
      <c r="I228" s="12">
        <v>0</v>
      </c>
      <c r="J228" s="12">
        <v>0</v>
      </c>
      <c r="K228" s="12">
        <v>-0.1930270317883</v>
      </c>
      <c r="L228" s="12">
        <v>0</v>
      </c>
      <c r="M228" s="12">
        <v>0</v>
      </c>
      <c r="N228" s="12">
        <v>0.50519697364649996</v>
      </c>
      <c r="O228" s="12">
        <v>0.32937564962229998</v>
      </c>
      <c r="P228" s="12">
        <v>-0.0073258104307898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-0.02759738897656</v>
      </c>
      <c r="AC228" s="12">
        <v>-0.00015188565348899999</v>
      </c>
      <c r="AD228" s="12">
        <v>0</v>
      </c>
      <c r="AE228" s="12">
        <v>0</v>
      </c>
      <c r="AF228" s="12">
        <v>0</v>
      </c>
      <c r="AG228" s="12">
        <v>0.45151544982016001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-0.054140848260570001</v>
      </c>
      <c r="AP228" s="12">
        <v>-1.0824019138592</v>
      </c>
      <c r="AQ228" s="12">
        <v>0</v>
      </c>
      <c r="AR228" s="12">
        <v>-1.52888029181</v>
      </c>
      <c r="AS228" s="12">
        <v>0.44647837795079998</v>
      </c>
      <c r="AT228" s="12">
        <v>0.7202220402442</v>
      </c>
      <c r="AU228" s="12">
        <v>0.44498604526859997</v>
      </c>
      <c r="AV228" s="12">
        <v>0</v>
      </c>
      <c r="AW228" s="12">
        <v>0</v>
      </c>
      <c r="AX228" s="12">
        <v>0.077838686889199996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0</v>
      </c>
      <c r="BH228" s="12">
        <v>-0.17652604364235</v>
      </c>
      <c r="BI228" s="12">
        <v>-0.017953331617393001</v>
      </c>
      <c r="BJ228" s="12">
        <v>-0.04516100337765</v>
      </c>
      <c r="BK228" s="12">
        <v>-0.015451450896063</v>
      </c>
      <c r="BL228" s="12">
        <v>-0.39747418003820001</v>
      </c>
      <c r="BM228" s="12">
        <v>-0.02554497649197</v>
      </c>
      <c r="BN228" s="12">
        <v>-0.14896469551253999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84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0.012354471793830001</v>
      </c>
      <c r="E229" s="12">
        <v>0.012354471793830001</v>
      </c>
      <c r="F229" s="12">
        <v>0</v>
      </c>
      <c r="G229" s="12">
        <v>0</v>
      </c>
      <c r="H229" s="12">
        <v>-0.0017138498800600001</v>
      </c>
      <c r="I229" s="12">
        <v>0</v>
      </c>
      <c r="J229" s="12">
        <v>0</v>
      </c>
      <c r="K229" s="12">
        <v>-0.0017082718843971</v>
      </c>
      <c r="L229" s="12">
        <v>0</v>
      </c>
      <c r="M229" s="12">
        <v>0</v>
      </c>
      <c r="N229" s="12">
        <v>0.61481626620639995</v>
      </c>
      <c r="O229" s="12">
        <v>0.61991247619760004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0.12975888130018001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-0.22786175930970001</v>
      </c>
      <c r="AN229" s="12">
        <v>0</v>
      </c>
      <c r="AO229" s="12">
        <v>-0.022536098484579999</v>
      </c>
      <c r="AP229" s="12">
        <v>1.3773148847315</v>
      </c>
      <c r="AQ229" s="12">
        <v>0</v>
      </c>
      <c r="AR229" s="12">
        <v>1.3773148847315</v>
      </c>
      <c r="AS229" s="12">
        <v>0</v>
      </c>
      <c r="AT229" s="12">
        <v>-0.0099666136230397995</v>
      </c>
      <c r="AU229" s="12">
        <v>-0.0043704957984201003</v>
      </c>
      <c r="AV229" s="12">
        <v>0</v>
      </c>
      <c r="AW229" s="12">
        <v>0</v>
      </c>
      <c r="AX229" s="12">
        <v>-0.0023005466557489999</v>
      </c>
      <c r="AY229" s="12">
        <v>0</v>
      </c>
      <c r="AZ229" s="12">
        <v>-0.28903811309506999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-1.4557176053953</v>
      </c>
      <c r="BI229" s="12">
        <v>17.084134935720002</v>
      </c>
      <c r="BJ229" s="12">
        <v>-0.00031168438776699999</v>
      </c>
      <c r="BK229" s="12">
        <v>0</v>
      </c>
      <c r="BL229" s="12">
        <v>0</v>
      </c>
      <c r="BM229" s="12">
        <v>0</v>
      </c>
      <c r="BN229" s="12">
        <v>-0.01386076248672</v>
      </c>
      <c r="BO229" s="12">
        <v>-0.015663199892635999</v>
      </c>
      <c r="BP229" s="12">
        <v>-0.6360840109218</v>
      </c>
      <c r="BQ229" s="12">
        <v>0</v>
      </c>
      <c r="BR229" s="12">
        <v>0</v>
      </c>
      <c r="BS229" s="13" t="str">
        <f t="shared" si="84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84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84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5.0296937231905998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84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-0.053851166681198</v>
      </c>
      <c r="AU233" s="12">
        <v>-4.2544141582700999e-05</v>
      </c>
      <c r="AV233" s="12">
        <v>0</v>
      </c>
      <c r="AW233" s="12">
        <v>0</v>
      </c>
      <c r="AX233" s="12">
        <v>-0.36926998147200002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-7.7921096941739997e-05</v>
      </c>
      <c r="BK233" s="12">
        <v>-0.81934581277301</v>
      </c>
      <c r="BL233" s="12">
        <v>-0.11271395971367</v>
      </c>
      <c r="BM233" s="12">
        <v>0</v>
      </c>
      <c r="BN233" s="12">
        <v>0</v>
      </c>
      <c r="BO233" s="12">
        <v>-0.015663199892635999</v>
      </c>
      <c r="BP233" s="12">
        <v>0</v>
      </c>
      <c r="BQ233" s="12">
        <v>0</v>
      </c>
      <c r="BR233" s="12">
        <v>0</v>
      </c>
      <c r="BS233" s="13" t="str">
        <f t="shared" si="84"/>
        <v>0</v>
      </c>
    </row>
    <row r="234">
      <c r="A234" s="1">
        <v>42</v>
      </c>
      <c r="B234" s="7">
        <v>4222</v>
      </c>
      <c r="C234" s="11" t="s">
        <v>296</v>
      </c>
      <c r="D234" s="12">
        <v>0.0047550941608878999</v>
      </c>
      <c r="E234" s="12">
        <v>0.0047550941608878999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0.84147983106790003</v>
      </c>
      <c r="O234" s="12">
        <v>0.95342823879229999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-2.7408319337920002</v>
      </c>
      <c r="AN234" s="12">
        <v>-0.1386260160353</v>
      </c>
      <c r="AO234" s="12">
        <v>-0.24511582756424999</v>
      </c>
      <c r="AP234" s="12">
        <v>0.39719288019679999</v>
      </c>
      <c r="AQ234" s="12">
        <v>0</v>
      </c>
      <c r="AR234" s="12">
        <v>0.39719288019679999</v>
      </c>
      <c r="AS234" s="12">
        <v>0</v>
      </c>
      <c r="AT234" s="12">
        <v>-0.030932178164670001</v>
      </c>
      <c r="AU234" s="12">
        <v>-0.0088644165405700002</v>
      </c>
      <c r="AV234" s="12">
        <v>0</v>
      </c>
      <c r="AW234" s="12">
        <v>0</v>
      </c>
      <c r="AX234" s="12">
        <v>-0.046323032173699999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-0.22003529989875001</v>
      </c>
      <c r="BI234" s="12">
        <v>0.18006974391076</v>
      </c>
      <c r="BJ234" s="12">
        <v>0.063724145634730001</v>
      </c>
      <c r="BK234" s="12">
        <v>0</v>
      </c>
      <c r="BL234" s="12">
        <v>-5.0059433806596001</v>
      </c>
      <c r="BM234" s="12">
        <v>-0.015610749719307</v>
      </c>
      <c r="BN234" s="12">
        <v>-0.29706910081440002</v>
      </c>
      <c r="BO234" s="12">
        <v>-0.14056302064192</v>
      </c>
      <c r="BP234" s="12">
        <v>0</v>
      </c>
      <c r="BQ234" s="12">
        <v>0</v>
      </c>
      <c r="BR234" s="12">
        <v>0</v>
      </c>
      <c r="BS234" s="13" t="str">
        <f t="shared" si="84"/>
        <v>0</v>
      </c>
    </row>
    <row r="235">
      <c r="A235" s="1">
        <v>42</v>
      </c>
      <c r="B235" s="7">
        <v>4223</v>
      </c>
      <c r="C235" s="11" t="s">
        <v>297</v>
      </c>
      <c r="D235" s="12">
        <v>0.0089158015516699</v>
      </c>
      <c r="E235" s="12">
        <v>0.0089158015516699</v>
      </c>
      <c r="F235" s="12">
        <v>0</v>
      </c>
      <c r="G235" s="12">
        <v>0</v>
      </c>
      <c r="H235" s="12">
        <v>-0.0045702663468270002</v>
      </c>
      <c r="I235" s="12">
        <v>0</v>
      </c>
      <c r="J235" s="12">
        <v>0</v>
      </c>
      <c r="K235" s="12">
        <v>-0.004555391691726</v>
      </c>
      <c r="L235" s="12">
        <v>0</v>
      </c>
      <c r="M235" s="12">
        <v>0</v>
      </c>
      <c r="N235" s="12">
        <v>0.052090683831319998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0.14538106997854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-0.1170123962355</v>
      </c>
      <c r="AN235" s="12">
        <v>0</v>
      </c>
      <c r="AO235" s="12">
        <v>-0.02575357209892</v>
      </c>
      <c r="AP235" s="12">
        <v>0.011009781652758999</v>
      </c>
      <c r="AQ235" s="12">
        <v>0</v>
      </c>
      <c r="AR235" s="12">
        <v>0.011009781652758999</v>
      </c>
      <c r="AS235" s="12">
        <v>0</v>
      </c>
      <c r="AT235" s="12">
        <v>-0.040042764971449998</v>
      </c>
      <c r="AU235" s="12">
        <v>-0.028649987825560001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-0.0057620833357030004</v>
      </c>
      <c r="BK235" s="12">
        <v>0</v>
      </c>
      <c r="BL235" s="12">
        <v>0</v>
      </c>
      <c r="BM235" s="12">
        <v>0</v>
      </c>
      <c r="BN235" s="12">
        <v>-0.019660782147147001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84"/>
        <v>0</v>
      </c>
    </row>
    <row r="236">
      <c r="A236" s="1">
        <v>42</v>
      </c>
      <c r="B236" s="7">
        <v>4224</v>
      </c>
      <c r="C236" s="11" t="s">
        <v>298</v>
      </c>
      <c r="D236" s="12">
        <v>-0.40936663700047998</v>
      </c>
      <c r="E236" s="12">
        <v>0.057271336890791003</v>
      </c>
      <c r="F236" s="12">
        <v>0</v>
      </c>
      <c r="G236" s="12">
        <v>-0.46663797389126999</v>
      </c>
      <c r="H236" s="12">
        <v>-0.014282082333836</v>
      </c>
      <c r="I236" s="12">
        <v>0</v>
      </c>
      <c r="J236" s="12">
        <v>0</v>
      </c>
      <c r="K236" s="12">
        <v>-0.014235599036642999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-0.01137139823115</v>
      </c>
      <c r="AN236" s="12">
        <v>0</v>
      </c>
      <c r="AO236" s="12">
        <v>-0.2939737035344</v>
      </c>
      <c r="AP236" s="12">
        <v>1.7938223703953999</v>
      </c>
      <c r="AQ236" s="12">
        <v>0</v>
      </c>
      <c r="AR236" s="12">
        <v>0.019449598923005001</v>
      </c>
      <c r="AS236" s="12">
        <v>1.7743727714724</v>
      </c>
      <c r="AT236" s="12">
        <v>0.22999995308060001</v>
      </c>
      <c r="AU236" s="12">
        <v>0.0077223955906799997</v>
      </c>
      <c r="AV236" s="12">
        <v>0</v>
      </c>
      <c r="AW236" s="12">
        <v>0</v>
      </c>
      <c r="AX236" s="12">
        <v>0.24471020168207</v>
      </c>
      <c r="AY236" s="12">
        <v>0</v>
      </c>
      <c r="AZ236" s="12">
        <v>-2.112884553387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-0.25946025713580001</v>
      </c>
      <c r="BI236" s="12">
        <v>0</v>
      </c>
      <c r="BJ236" s="12">
        <v>-0.0080240601669329999</v>
      </c>
      <c r="BK236" s="12">
        <v>-0.1806379107811</v>
      </c>
      <c r="BL236" s="12">
        <v>-0.26951511717526</v>
      </c>
      <c r="BM236" s="12">
        <v>1.5790793120640001</v>
      </c>
      <c r="BN236" s="12">
        <v>-0.07242081976103</v>
      </c>
      <c r="BO236" s="12">
        <v>-0.047718989427229998</v>
      </c>
      <c r="BP236" s="12">
        <v>0</v>
      </c>
      <c r="BQ236" s="12">
        <v>0</v>
      </c>
      <c r="BR236" s="12">
        <v>0</v>
      </c>
      <c r="BS236" s="13" t="str">
        <f t="shared" si="84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0.0055048908263790001</v>
      </c>
      <c r="AQ237" s="12">
        <v>0</v>
      </c>
      <c r="AR237" s="12">
        <v>0.0055048908263790001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-0.74837943985389999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84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0.079063581625820001</v>
      </c>
      <c r="O238" s="12">
        <v>0.048927059538580002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0.0076882243442239996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-0.037556537694579999</v>
      </c>
      <c r="AP238" s="12">
        <v>0.043512312968730003</v>
      </c>
      <c r="AQ238" s="12">
        <v>0</v>
      </c>
      <c r="AR238" s="12">
        <v>0.043512312968730003</v>
      </c>
      <c r="AS238" s="12">
        <v>0</v>
      </c>
      <c r="AT238" s="12">
        <v>-0.001503641100433</v>
      </c>
      <c r="AU238" s="12">
        <v>-0.00056302896045599005</v>
      </c>
      <c r="AV238" s="12">
        <v>0</v>
      </c>
      <c r="AW238" s="12">
        <v>0</v>
      </c>
      <c r="AX238" s="12">
        <v>-0.0011502733278747001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-0.17652604364235</v>
      </c>
      <c r="BI238" s="12">
        <v>0.045017435977691998</v>
      </c>
      <c r="BJ238" s="12">
        <v>-0.00085713206635921004</v>
      </c>
      <c r="BK238" s="12">
        <v>0</v>
      </c>
      <c r="BL238" s="12">
        <v>-0.26092451136834999</v>
      </c>
      <c r="BM238" s="12">
        <v>0</v>
      </c>
      <c r="BN238" s="12">
        <v>-0.29848327324955998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84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-0.17652604364235</v>
      </c>
      <c r="BI239" s="12">
        <v>0</v>
      </c>
      <c r="BJ239" s="12">
        <v>0</v>
      </c>
      <c r="BK239" s="12">
        <v>0</v>
      </c>
      <c r="BL239" s="12">
        <v>0</v>
      </c>
      <c r="BM239" s="12">
        <v>-0.025463727107400001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84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-0.0022851331734140001</v>
      </c>
      <c r="I240" s="12">
        <v>0</v>
      </c>
      <c r="J240" s="12">
        <v>0</v>
      </c>
      <c r="K240" s="12">
        <v>-0.002277695845863</v>
      </c>
      <c r="L240" s="12">
        <v>0</v>
      </c>
      <c r="M240" s="12">
        <v>0</v>
      </c>
      <c r="N240" s="12">
        <v>0.057907567989640002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0.021207032700410001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-2.6338943046700001</v>
      </c>
      <c r="AO240" s="12">
        <v>-0.010402336468579999</v>
      </c>
      <c r="AP240" s="12">
        <v>1.3722506057712001</v>
      </c>
      <c r="AQ240" s="12">
        <v>0</v>
      </c>
      <c r="AR240" s="12">
        <v>1.3722506057712001</v>
      </c>
      <c r="AS240" s="12">
        <v>0</v>
      </c>
      <c r="AT240" s="12">
        <v>0.02310627561498</v>
      </c>
      <c r="AU240" s="12">
        <v>0.02457388774258</v>
      </c>
      <c r="AV240" s="12">
        <v>0</v>
      </c>
      <c r="AW240" s="12">
        <v>0</v>
      </c>
      <c r="AX240" s="12">
        <v>-0.0023005466557489999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11.026343429037</v>
      </c>
      <c r="BJ240" s="12">
        <v>-0.0015584219388349999</v>
      </c>
      <c r="BK240" s="12">
        <v>-0.1118657270939</v>
      </c>
      <c r="BL240" s="12">
        <v>-0.049403517218228998</v>
      </c>
      <c r="BM240" s="12">
        <v>-0.10185490842959</v>
      </c>
      <c r="BN240" s="12">
        <v>-0.1134442713823</v>
      </c>
      <c r="BO240" s="12">
        <v>-0.25540787088611999</v>
      </c>
      <c r="BP240" s="12">
        <v>0</v>
      </c>
      <c r="BQ240" s="12">
        <v>0</v>
      </c>
      <c r="BR240" s="12">
        <v>0</v>
      </c>
      <c r="BS240" s="13" t="str">
        <f t="shared" si="84"/>
        <v>0</v>
      </c>
    </row>
    <row r="241">
      <c r="A241" s="1">
        <v>43</v>
      </c>
      <c r="B241" s="7">
        <v>4311</v>
      </c>
      <c r="C241" s="11" t="s">
        <v>303</v>
      </c>
      <c r="D241" s="12">
        <v>-0.41410882186800002</v>
      </c>
      <c r="E241" s="12">
        <v>-0.41410882186800002</v>
      </c>
      <c r="F241" s="12">
        <v>0</v>
      </c>
      <c r="G241" s="12">
        <v>0</v>
      </c>
      <c r="H241" s="12">
        <v>-0.14834852798306999</v>
      </c>
      <c r="I241" s="12">
        <v>0</v>
      </c>
      <c r="J241" s="12">
        <v>0</v>
      </c>
      <c r="K241" s="12">
        <v>-0.14375027997521</v>
      </c>
      <c r="L241" s="12">
        <v>0</v>
      </c>
      <c r="M241" s="12">
        <v>0</v>
      </c>
      <c r="N241" s="12">
        <v>1.2873302488242</v>
      </c>
      <c r="O241" s="12">
        <v>1.1803590894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-0.017217907419789999</v>
      </c>
      <c r="Z241" s="12">
        <v>0</v>
      </c>
      <c r="AA241" s="12">
        <v>-0.066680859498150002</v>
      </c>
      <c r="AB241" s="12">
        <v>0</v>
      </c>
      <c r="AC241" s="12">
        <v>0</v>
      </c>
      <c r="AD241" s="12">
        <v>0.64184440835680001</v>
      </c>
      <c r="AE241" s="12">
        <v>0</v>
      </c>
      <c r="AF241" s="12">
        <v>0</v>
      </c>
      <c r="AG241" s="12">
        <v>0.18815293842981001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-0.37861238094850003</v>
      </c>
      <c r="AP241" s="12">
        <v>-1.0099514973424</v>
      </c>
      <c r="AQ241" s="12">
        <v>0</v>
      </c>
      <c r="AR241" s="12">
        <v>-1.0023852522689001</v>
      </c>
      <c r="AS241" s="12">
        <v>-0.0075662450734981001</v>
      </c>
      <c r="AT241" s="12">
        <v>0.17296334628980001</v>
      </c>
      <c r="AU241" s="12">
        <v>0.19343374750629999</v>
      </c>
      <c r="AV241" s="12">
        <v>0</v>
      </c>
      <c r="AW241" s="12">
        <v>0</v>
      </c>
      <c r="AX241" s="12">
        <v>-0.0063391932884079997</v>
      </c>
      <c r="AY241" s="12">
        <v>0</v>
      </c>
      <c r="AZ241" s="12">
        <v>-0.28903811309507998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-0.12861199125683001</v>
      </c>
      <c r="BJ241" s="12">
        <v>-0.4538692253153</v>
      </c>
      <c r="BK241" s="12">
        <v>0</v>
      </c>
      <c r="BL241" s="12">
        <v>0.73125391930469996</v>
      </c>
      <c r="BM241" s="12">
        <v>0.16417238380589999</v>
      </c>
      <c r="BN241" s="12">
        <v>0.00018482302728346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84"/>
        <v>0</v>
      </c>
    </row>
    <row r="242">
      <c r="A242" s="1">
        <v>43</v>
      </c>
      <c r="B242" s="7">
        <v>4312</v>
      </c>
      <c r="C242" s="11" t="s">
        <v>304</v>
      </c>
      <c r="D242" s="12">
        <v>0.076258747020990003</v>
      </c>
      <c r="E242" s="12">
        <v>0.076258747020990003</v>
      </c>
      <c r="F242" s="12">
        <v>0</v>
      </c>
      <c r="G242" s="12">
        <v>0</v>
      </c>
      <c r="H242" s="12">
        <v>-0.064499359992640004</v>
      </c>
      <c r="I242" s="12">
        <v>0</v>
      </c>
      <c r="J242" s="12">
        <v>0</v>
      </c>
      <c r="K242" s="12">
        <v>-0.062500121728349997</v>
      </c>
      <c r="L242" s="12">
        <v>0</v>
      </c>
      <c r="M242" s="12">
        <v>0</v>
      </c>
      <c r="N242" s="12">
        <v>0.26926614466319998</v>
      </c>
      <c r="O242" s="12">
        <v>0.21483478227710001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0.010983374781780001</v>
      </c>
      <c r="AD242" s="12">
        <v>0</v>
      </c>
      <c r="AE242" s="12">
        <v>0</v>
      </c>
      <c r="AF242" s="12">
        <v>0</v>
      </c>
      <c r="AG242" s="12">
        <v>0.25920897649585001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-0.37739529178988002</v>
      </c>
      <c r="AN242" s="12">
        <v>-1.3302656061744</v>
      </c>
      <c r="AO242" s="12">
        <v>-0.016298914564850001</v>
      </c>
      <c r="AP242" s="12">
        <v>-0.62588074462520005</v>
      </c>
      <c r="AQ242" s="12">
        <v>0</v>
      </c>
      <c r="AR242" s="12">
        <v>-0.62588074462520005</v>
      </c>
      <c r="AS242" s="12">
        <v>0</v>
      </c>
      <c r="AT242" s="12">
        <v>0.1101985733935</v>
      </c>
      <c r="AU242" s="12">
        <v>0.1272996074794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-0.29901396024073001</v>
      </c>
      <c r="BI242" s="12">
        <v>-1.2003785850638</v>
      </c>
      <c r="BJ242" s="12">
        <v>-0.071162331763400005</v>
      </c>
      <c r="BK242" s="12">
        <v>0</v>
      </c>
      <c r="BL242" s="12">
        <v>0.59772131119229999</v>
      </c>
      <c r="BM242" s="12">
        <v>0</v>
      </c>
      <c r="BN242" s="12">
        <v>0.023661974403075998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84"/>
        <v>0</v>
      </c>
    </row>
    <row r="243">
      <c r="A243" s="1">
        <v>43</v>
      </c>
      <c r="B243" s="7">
        <v>4313</v>
      </c>
      <c r="C243" s="11" t="s">
        <v>305</v>
      </c>
      <c r="D243" s="12">
        <v>0.74831054417109999</v>
      </c>
      <c r="E243" s="12">
        <v>0.74831054417109999</v>
      </c>
      <c r="F243" s="12">
        <v>0</v>
      </c>
      <c r="G243" s="12">
        <v>0</v>
      </c>
      <c r="H243" s="12">
        <v>-0.87074135990070001</v>
      </c>
      <c r="I243" s="12">
        <v>0</v>
      </c>
      <c r="J243" s="12">
        <v>0</v>
      </c>
      <c r="K243" s="12">
        <v>-0.84375164333270003</v>
      </c>
      <c r="L243" s="12">
        <v>0</v>
      </c>
      <c r="M243" s="12">
        <v>0</v>
      </c>
      <c r="N243" s="12">
        <v>0.18743085354889999</v>
      </c>
      <c r="O243" s="12">
        <v>0.1077498191235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0.14165544302444999</v>
      </c>
      <c r="AE243" s="12">
        <v>0</v>
      </c>
      <c r="AF243" s="12">
        <v>0</v>
      </c>
      <c r="AG243" s="12">
        <v>0.18815293842981001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-0.51979393890199999</v>
      </c>
      <c r="AP243" s="12">
        <v>-0.29167147030219998</v>
      </c>
      <c r="AQ243" s="12">
        <v>0</v>
      </c>
      <c r="AR243" s="12">
        <v>-0.29167147030219998</v>
      </c>
      <c r="AS243" s="12">
        <v>0</v>
      </c>
      <c r="AT243" s="12">
        <v>0.25629961631589998</v>
      </c>
      <c r="AU243" s="12">
        <v>0.29341870418760002</v>
      </c>
      <c r="AV243" s="12">
        <v>0</v>
      </c>
      <c r="AW243" s="12">
        <v>0</v>
      </c>
      <c r="AX243" s="12">
        <v>-0.002641330536836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-0.065604781812201002</v>
      </c>
      <c r="BK243" s="12">
        <v>-0.086863489085519996</v>
      </c>
      <c r="BL243" s="12">
        <v>0</v>
      </c>
      <c r="BM243" s="12">
        <v>0</v>
      </c>
      <c r="BN243" s="12">
        <v>0.0011089381637007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84"/>
        <v>0</v>
      </c>
    </row>
    <row r="244">
      <c r="A244" s="1">
        <v>43</v>
      </c>
      <c r="B244" s="7">
        <v>4321</v>
      </c>
      <c r="C244" s="11" t="s">
        <v>306</v>
      </c>
      <c r="D244" s="12">
        <v>25.688584190461</v>
      </c>
      <c r="E244" s="12">
        <v>26.111373009369998</v>
      </c>
      <c r="F244" s="12">
        <v>0</v>
      </c>
      <c r="G244" s="12">
        <v>-0.42278881890892001</v>
      </c>
      <c r="H244" s="12">
        <v>-10.402143913514999</v>
      </c>
      <c r="I244" s="12">
        <v>0</v>
      </c>
      <c r="J244" s="12">
        <v>0</v>
      </c>
      <c r="K244" s="12">
        <v>-9.8878890988990005</v>
      </c>
      <c r="L244" s="12">
        <v>0</v>
      </c>
      <c r="M244" s="12">
        <v>0</v>
      </c>
      <c r="N244" s="12">
        <v>83.922682725260003</v>
      </c>
      <c r="O244" s="12">
        <v>41.687872625899999</v>
      </c>
      <c r="P244" s="12">
        <v>0.1976248827439</v>
      </c>
      <c r="Q244" s="12">
        <v>0</v>
      </c>
      <c r="R244" s="12">
        <v>0</v>
      </c>
      <c r="S244" s="12">
        <v>-1.1996540260793001</v>
      </c>
      <c r="T244" s="12">
        <v>0</v>
      </c>
      <c r="U244" s="12">
        <v>0</v>
      </c>
      <c r="V244" s="12">
        <v>-0.98841560728290001</v>
      </c>
      <c r="W244" s="12">
        <v>0</v>
      </c>
      <c r="X244" s="12">
        <v>0</v>
      </c>
      <c r="Y244" s="12">
        <v>-0.53624506006880002</v>
      </c>
      <c r="Z244" s="12">
        <v>0</v>
      </c>
      <c r="AA244" s="12">
        <v>-3.0844626760135001</v>
      </c>
      <c r="AB244" s="12">
        <v>-0.39024643226799</v>
      </c>
      <c r="AC244" s="12">
        <v>0.62544345028200998</v>
      </c>
      <c r="AD244" s="12">
        <v>13.770753029737</v>
      </c>
      <c r="AE244" s="12">
        <v>-0.51271217406939995</v>
      </c>
      <c r="AF244" s="12">
        <v>-6.0666917948889001</v>
      </c>
      <c r="AG244" s="12">
        <v>13.023824548482001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-3.5937627652844002</v>
      </c>
      <c r="AN244" s="12">
        <v>-9.8442824042389994</v>
      </c>
      <c r="AO244" s="12">
        <v>-4.4847676735190003</v>
      </c>
      <c r="AP244" s="12">
        <v>-6.5558370373601003</v>
      </c>
      <c r="AQ244" s="12">
        <v>0</v>
      </c>
      <c r="AR244" s="12">
        <v>-11.677266296959999</v>
      </c>
      <c r="AS244" s="12">
        <v>5.1214292596000996</v>
      </c>
      <c r="AT244" s="12">
        <v>3.09933092146</v>
      </c>
      <c r="AU244" s="12">
        <v>1.3236481207369999</v>
      </c>
      <c r="AV244" s="12">
        <v>0</v>
      </c>
      <c r="AW244" s="12">
        <v>0</v>
      </c>
      <c r="AX244" s="12">
        <v>-0.34197595197000002</v>
      </c>
      <c r="AY244" s="12">
        <v>0</v>
      </c>
      <c r="AZ244" s="12">
        <v>2.3292854890949002</v>
      </c>
      <c r="BA244" s="12">
        <v>-3.3391211450661999</v>
      </c>
      <c r="BB244" s="12">
        <v>0</v>
      </c>
      <c r="BC244" s="12">
        <v>0</v>
      </c>
      <c r="BD244" s="12">
        <v>0</v>
      </c>
      <c r="BE244" s="12">
        <v>0</v>
      </c>
      <c r="BF244" s="12">
        <v>-3.3391211450661999</v>
      </c>
      <c r="BG244" s="12">
        <v>0</v>
      </c>
      <c r="BH244" s="12">
        <v>-2.5395106124395999</v>
      </c>
      <c r="BI244" s="12">
        <v>-2.1956001711400002</v>
      </c>
      <c r="BJ244" s="12">
        <v>-0.1000558988005</v>
      </c>
      <c r="BK244" s="12">
        <v>-0.21942110237679999</v>
      </c>
      <c r="BL244" s="12">
        <v>0.46645911525919997</v>
      </c>
      <c r="BM244" s="12">
        <v>-0.98763159129000999</v>
      </c>
      <c r="BN244" s="12">
        <v>0.18291863748345</v>
      </c>
      <c r="BO244" s="12">
        <v>0.43813004319276999</v>
      </c>
      <c r="BP244" s="12">
        <v>0</v>
      </c>
      <c r="BQ244" s="12">
        <v>0</v>
      </c>
      <c r="BR244" s="12">
        <v>0</v>
      </c>
      <c r="BS244" s="13" t="str">
        <f t="shared" si="84"/>
        <v>0</v>
      </c>
    </row>
    <row r="245">
      <c r="A245" s="1">
        <v>43</v>
      </c>
      <c r="B245" s="7">
        <v>4322</v>
      </c>
      <c r="C245" s="11" t="s">
        <v>307</v>
      </c>
      <c r="D245" s="12">
        <v>1.0884867434292</v>
      </c>
      <c r="E245" s="12">
        <v>1.0920195852717001</v>
      </c>
      <c r="F245" s="12">
        <v>-0.0035328418425404</v>
      </c>
      <c r="G245" s="12">
        <v>0</v>
      </c>
      <c r="H245" s="12">
        <v>-1.1018180120444001</v>
      </c>
      <c r="I245" s="12">
        <v>0</v>
      </c>
      <c r="J245" s="12">
        <v>0</v>
      </c>
      <c r="K245" s="12">
        <v>-1.0443530252583999</v>
      </c>
      <c r="L245" s="12">
        <v>0</v>
      </c>
      <c r="M245" s="12">
        <v>0</v>
      </c>
      <c r="N245" s="12">
        <v>5.9685531640980001</v>
      </c>
      <c r="O245" s="12">
        <v>2.8567376459839999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-0.0086089537099000996</v>
      </c>
      <c r="Z245" s="12">
        <v>0</v>
      </c>
      <c r="AA245" s="12">
        <v>0</v>
      </c>
      <c r="AB245" s="12">
        <v>-0.13299191507231001</v>
      </c>
      <c r="AC245" s="12">
        <v>0.23614255780820001</v>
      </c>
      <c r="AD245" s="12">
        <v>1.0361981463347001</v>
      </c>
      <c r="AE245" s="12">
        <v>-0.060319079302290003</v>
      </c>
      <c r="AF245" s="12">
        <v>-0.93400340764925005</v>
      </c>
      <c r="AG245" s="12">
        <v>3.2452827982057002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-7.5508708976039998</v>
      </c>
      <c r="AN245" s="12">
        <v>-8.4936856674708991</v>
      </c>
      <c r="AO245" s="12">
        <v>-19.456790518761998</v>
      </c>
      <c r="AP245" s="12">
        <v>-0.71114637106790002</v>
      </c>
      <c r="AQ245" s="12">
        <v>0</v>
      </c>
      <c r="AR245" s="12">
        <v>-0.71114637106790002</v>
      </c>
      <c r="AS245" s="12">
        <v>0</v>
      </c>
      <c r="AT245" s="12">
        <v>3.2621195772460001</v>
      </c>
      <c r="AU245" s="12">
        <v>3.4345288993400001</v>
      </c>
      <c r="AV245" s="12">
        <v>0</v>
      </c>
      <c r="AW245" s="12">
        <v>0</v>
      </c>
      <c r="AX245" s="12">
        <v>-0.30515231419810002</v>
      </c>
      <c r="AY245" s="12">
        <v>0</v>
      </c>
      <c r="AZ245" s="12">
        <v>-0.11757790395673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-5.8386475261659996</v>
      </c>
      <c r="BI245" s="12">
        <v>0</v>
      </c>
      <c r="BJ245" s="12">
        <v>-0.12604368243440001</v>
      </c>
      <c r="BK245" s="12">
        <v>-2.9396367747408001</v>
      </c>
      <c r="BL245" s="12">
        <v>1.1757037383508999</v>
      </c>
      <c r="BM245" s="12">
        <v>0.219232186838</v>
      </c>
      <c r="BN245" s="12">
        <v>0.047811662837931</v>
      </c>
      <c r="BO245" s="12">
        <v>1.3273644464379</v>
      </c>
      <c r="BP245" s="12">
        <v>0</v>
      </c>
      <c r="BQ245" s="12">
        <v>0</v>
      </c>
      <c r="BR245" s="12">
        <v>0</v>
      </c>
      <c r="BS245" s="13" t="str">
        <f t="shared" si="84"/>
        <v>0</v>
      </c>
    </row>
    <row r="246">
      <c r="A246" s="1">
        <v>43</v>
      </c>
      <c r="B246" s="7">
        <v>4323</v>
      </c>
      <c r="C246" s="11" t="s">
        <v>308</v>
      </c>
      <c r="D246" s="12">
        <v>4.417761042974</v>
      </c>
      <c r="E246" s="12">
        <v>4.417761042974</v>
      </c>
      <c r="F246" s="12">
        <v>0</v>
      </c>
      <c r="G246" s="12">
        <v>0</v>
      </c>
      <c r="H246" s="12">
        <v>-3.9189312046809999</v>
      </c>
      <c r="I246" s="12">
        <v>0</v>
      </c>
      <c r="J246" s="12">
        <v>0</v>
      </c>
      <c r="K246" s="12">
        <v>-3.8000998614519998</v>
      </c>
      <c r="L246" s="12">
        <v>0</v>
      </c>
      <c r="M246" s="12">
        <v>0</v>
      </c>
      <c r="N246" s="12">
        <v>21.090898822612001</v>
      </c>
      <c r="O246" s="12">
        <v>20.162579868495001</v>
      </c>
      <c r="P246" s="12">
        <v>0.015201914057230001</v>
      </c>
      <c r="Q246" s="12">
        <v>0</v>
      </c>
      <c r="R246" s="12">
        <v>0</v>
      </c>
      <c r="S246" s="12">
        <v>-0.20296261468411</v>
      </c>
      <c r="T246" s="12">
        <v>0</v>
      </c>
      <c r="U246" s="12">
        <v>0</v>
      </c>
      <c r="V246" s="12">
        <v>-0.12091345657377001</v>
      </c>
      <c r="W246" s="12">
        <v>0</v>
      </c>
      <c r="X246" s="12">
        <v>0</v>
      </c>
      <c r="Y246" s="12">
        <v>-0.038606242242300998</v>
      </c>
      <c r="Z246" s="12">
        <v>0</v>
      </c>
      <c r="AA246" s="12">
        <v>-0.91429192588120001</v>
      </c>
      <c r="AB246" s="12">
        <v>-0.077294106662997006</v>
      </c>
      <c r="AC246" s="12">
        <v>0.15315833466600001</v>
      </c>
      <c r="AD246" s="12">
        <v>0.12634914747671999</v>
      </c>
      <c r="AE246" s="12">
        <v>0</v>
      </c>
      <c r="AF246" s="12">
        <v>0</v>
      </c>
      <c r="AG246" s="12">
        <v>0.18815293842981001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-15.677436859361</v>
      </c>
      <c r="AO246" s="12">
        <v>-1.722306266513</v>
      </c>
      <c r="AP246" s="12">
        <v>-7.7860564374000001</v>
      </c>
      <c r="AQ246" s="12">
        <v>0</v>
      </c>
      <c r="AR246" s="12">
        <v>-7.7860564374000001</v>
      </c>
      <c r="AS246" s="12">
        <v>0</v>
      </c>
      <c r="AT246" s="12">
        <v>16.18922845022</v>
      </c>
      <c r="AU246" s="12">
        <v>14.949910362440001</v>
      </c>
      <c r="AV246" s="12">
        <v>0</v>
      </c>
      <c r="AW246" s="12">
        <v>0</v>
      </c>
      <c r="AX246" s="12">
        <v>-0.87027782884603999</v>
      </c>
      <c r="AY246" s="12">
        <v>0</v>
      </c>
      <c r="AZ246" s="12">
        <v>-0.058788951978360003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-0.3727134254976</v>
      </c>
      <c r="BI246" s="12">
        <v>-0.057160885003035997</v>
      </c>
      <c r="BJ246" s="12">
        <v>-0.1484869383711</v>
      </c>
      <c r="BK246" s="12">
        <v>52.936792501653997</v>
      </c>
      <c r="BL246" s="12">
        <v>0.21133027637651</v>
      </c>
      <c r="BM246" s="12">
        <v>0.2070970417562</v>
      </c>
      <c r="BN246" s="12">
        <v>0.0088151519091870002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84"/>
        <v>0</v>
      </c>
    </row>
    <row r="247">
      <c r="A247" s="1">
        <v>44</v>
      </c>
      <c r="B247" s="7">
        <v>4411</v>
      </c>
      <c r="C247" s="11" t="s">
        <v>309</v>
      </c>
      <c r="D247" s="12">
        <v>0.082270395908549995</v>
      </c>
      <c r="E247" s="12">
        <v>0.082270395908549995</v>
      </c>
      <c r="F247" s="12">
        <v>0</v>
      </c>
      <c r="G247" s="12">
        <v>0</v>
      </c>
      <c r="H247" s="12">
        <v>-0.024641030323510001</v>
      </c>
      <c r="I247" s="12">
        <v>0</v>
      </c>
      <c r="J247" s="12">
        <v>0</v>
      </c>
      <c r="K247" s="12">
        <v>-0.028331166149649999</v>
      </c>
      <c r="L247" s="12">
        <v>0</v>
      </c>
      <c r="M247" s="12">
        <v>0</v>
      </c>
      <c r="N247" s="12">
        <v>0.076831751041809004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-0.037318580572451</v>
      </c>
      <c r="AC247" s="12">
        <v>-0.0024100472177699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0.026301684794525</v>
      </c>
      <c r="AP247" s="12">
        <v>-0.00041035101996410002</v>
      </c>
      <c r="AQ247" s="12">
        <v>0</v>
      </c>
      <c r="AR247" s="12">
        <v>-0.00041035101996410002</v>
      </c>
      <c r="AS247" s="12">
        <v>0</v>
      </c>
      <c r="AT247" s="12">
        <v>0.068422273882629003</v>
      </c>
      <c r="AU247" s="12">
        <v>0.066419971356170004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-0.0035906663234787002</v>
      </c>
      <c r="BJ247" s="12">
        <v>0.0049914951413180001</v>
      </c>
      <c r="BK247" s="12">
        <v>0</v>
      </c>
      <c r="BL247" s="12">
        <v>0</v>
      </c>
      <c r="BM247" s="12">
        <v>-0.42616934099795001</v>
      </c>
      <c r="BN247" s="12">
        <v>0.0050929420845850001</v>
      </c>
      <c r="BO247" s="12">
        <v>-7.9421531648950001</v>
      </c>
      <c r="BP247" s="12">
        <v>0</v>
      </c>
      <c r="BQ247" s="12">
        <v>0</v>
      </c>
      <c r="BR247" s="12">
        <v>0</v>
      </c>
      <c r="BS247" s="13" t="str">
        <f t="shared" si="84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0.0047821245080952998</v>
      </c>
      <c r="AP248" s="12">
        <v>-0.0071875184578300997</v>
      </c>
      <c r="AQ248" s="12">
        <v>0</v>
      </c>
      <c r="AR248" s="12">
        <v>-0.0071875184578300997</v>
      </c>
      <c r="AS248" s="12">
        <v>0</v>
      </c>
      <c r="AT248" s="12">
        <v>0.0570134413997</v>
      </c>
      <c r="AU248" s="12">
        <v>0.0553450057971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-0.19479006307283001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84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0.15330918560920001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0.26279307067730001</v>
      </c>
      <c r="X249" s="12">
        <v>0</v>
      </c>
      <c r="Y249" s="12">
        <v>0</v>
      </c>
      <c r="Z249" s="12">
        <v>0</v>
      </c>
      <c r="AA249" s="12">
        <v>0</v>
      </c>
      <c r="AB249" s="12">
        <v>-0.028878427589999998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0.0026847513871470002</v>
      </c>
      <c r="AU249" s="12">
        <v>0.0026061850931559999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0.00034845589022900001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84"/>
        <v>0</v>
      </c>
    </row>
    <row r="250">
      <c r="A250" s="1">
        <v>44</v>
      </c>
      <c r="B250" s="7">
        <v>4415</v>
      </c>
      <c r="C250" s="11" t="s">
        <v>312</v>
      </c>
      <c r="D250" s="12">
        <v>0.81447508736030005</v>
      </c>
      <c r="E250" s="12">
        <v>0.81447508736030005</v>
      </c>
      <c r="F250" s="12">
        <v>0</v>
      </c>
      <c r="G250" s="12">
        <v>0</v>
      </c>
      <c r="H250" s="12">
        <v>-0.02669444951714</v>
      </c>
      <c r="I250" s="12">
        <v>0</v>
      </c>
      <c r="J250" s="12">
        <v>0</v>
      </c>
      <c r="K250" s="12">
        <v>-0.03069209666212</v>
      </c>
      <c r="L250" s="12">
        <v>0</v>
      </c>
      <c r="M250" s="12">
        <v>0</v>
      </c>
      <c r="N250" s="12">
        <v>0.10558708560259999</v>
      </c>
      <c r="O250" s="12">
        <v>0.039121566506829998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-0.0072301416533094003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0.024044931733693001</v>
      </c>
      <c r="AP250" s="12">
        <v>-0.0083283651335702008</v>
      </c>
      <c r="AQ250" s="12">
        <v>0</v>
      </c>
      <c r="AR250" s="12">
        <v>-0.0083283651335702008</v>
      </c>
      <c r="AS250" s="12">
        <v>0</v>
      </c>
      <c r="AT250" s="12">
        <v>0.048524030675829999</v>
      </c>
      <c r="AU250" s="12">
        <v>0.038652332774539999</v>
      </c>
      <c r="AV250" s="12">
        <v>0</v>
      </c>
      <c r="AW250" s="12">
        <v>0</v>
      </c>
      <c r="AX250" s="12">
        <v>0.0017308012995849999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-0.0035906663234787002</v>
      </c>
      <c r="BJ250" s="12">
        <v>0.012923402430429999</v>
      </c>
      <c r="BK250" s="12">
        <v>0</v>
      </c>
      <c r="BL250" s="12">
        <v>-0.054364911589049998</v>
      </c>
      <c r="BM250" s="12">
        <v>0</v>
      </c>
      <c r="BN250" s="12">
        <v>0.44714963767510002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84"/>
        <v>0</v>
      </c>
    </row>
    <row r="251">
      <c r="A251" s="1">
        <v>44</v>
      </c>
      <c r="B251" s="7">
        <v>4416</v>
      </c>
      <c r="C251" s="11" t="s">
        <v>313</v>
      </c>
      <c r="D251" s="12">
        <v>22.245269606996001</v>
      </c>
      <c r="E251" s="12">
        <v>21.504220011417001</v>
      </c>
      <c r="F251" s="12">
        <v>0.71181420082070002</v>
      </c>
      <c r="G251" s="12">
        <v>0.029235394758500999</v>
      </c>
      <c r="H251" s="12">
        <v>-0.059549156615099998</v>
      </c>
      <c r="I251" s="12">
        <v>0</v>
      </c>
      <c r="J251" s="12">
        <v>0</v>
      </c>
      <c r="K251" s="12">
        <v>-0.068466984861598995</v>
      </c>
      <c r="L251" s="12">
        <v>0</v>
      </c>
      <c r="M251" s="12">
        <v>0</v>
      </c>
      <c r="N251" s="12">
        <v>3.458063806487</v>
      </c>
      <c r="O251" s="12">
        <v>1.49243124582</v>
      </c>
      <c r="P251" s="12">
        <v>-0.048262123572700003</v>
      </c>
      <c r="Q251" s="12">
        <v>0</v>
      </c>
      <c r="R251" s="12">
        <v>0</v>
      </c>
      <c r="S251" s="12">
        <v>-2.4010451812276998</v>
      </c>
      <c r="T251" s="12">
        <v>0</v>
      </c>
      <c r="U251" s="12">
        <v>0</v>
      </c>
      <c r="V251" s="12">
        <v>-0.095596953788069997</v>
      </c>
      <c r="W251" s="12">
        <v>0</v>
      </c>
      <c r="X251" s="12">
        <v>0</v>
      </c>
      <c r="Y251" s="12">
        <v>-0.02929782494038</v>
      </c>
      <c r="Z251" s="12">
        <v>0</v>
      </c>
      <c r="AA251" s="12">
        <v>-0.91513385679180004</v>
      </c>
      <c r="AB251" s="12">
        <v>-0.317497862124</v>
      </c>
      <c r="AC251" s="12">
        <v>0</v>
      </c>
      <c r="AD251" s="12">
        <v>3.2913989897065998</v>
      </c>
      <c r="AE251" s="12">
        <v>-0.16473806579931999</v>
      </c>
      <c r="AF251" s="12">
        <v>0</v>
      </c>
      <c r="AG251" s="12">
        <v>3.1170559856497002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0.81223035144629996</v>
      </c>
      <c r="AN251" s="12">
        <v>-7.2470364470676003</v>
      </c>
      <c r="AO251" s="12">
        <v>18.271255075104001</v>
      </c>
      <c r="AP251" s="12">
        <v>-0.4256231934786</v>
      </c>
      <c r="AQ251" s="12">
        <v>0</v>
      </c>
      <c r="AR251" s="12">
        <v>-0.6535323891664</v>
      </c>
      <c r="AS251" s="12">
        <v>0.22790919568779999</v>
      </c>
      <c r="AT251" s="12">
        <v>9.8805243665870002</v>
      </c>
      <c r="AU251" s="12">
        <v>7.5623212842049998</v>
      </c>
      <c r="AV251" s="12">
        <v>0</v>
      </c>
      <c r="AW251" s="12">
        <v>0</v>
      </c>
      <c r="AX251" s="12">
        <v>0.90274211382099001</v>
      </c>
      <c r="AY251" s="12">
        <v>0</v>
      </c>
      <c r="AZ251" s="12">
        <v>-0.07386702797493</v>
      </c>
      <c r="BA251" s="12">
        <v>-0.96133739536639995</v>
      </c>
      <c r="BB251" s="12">
        <v>0</v>
      </c>
      <c r="BC251" s="12">
        <v>0</v>
      </c>
      <c r="BD251" s="12">
        <v>0</v>
      </c>
      <c r="BE251" s="12">
        <v>0</v>
      </c>
      <c r="BF251" s="12">
        <v>-0.96133739536639995</v>
      </c>
      <c r="BG251" s="12">
        <v>0</v>
      </c>
      <c r="BH251" s="12">
        <v>-6.3824663821919998</v>
      </c>
      <c r="BI251" s="12">
        <v>-0.43266812202741001</v>
      </c>
      <c r="BJ251" s="12">
        <v>0.71277819801202003</v>
      </c>
      <c r="BK251" s="12">
        <v>2.4935570045933</v>
      </c>
      <c r="BL251" s="12">
        <v>-1.0788710761536999</v>
      </c>
      <c r="BM251" s="12">
        <v>-14.322706182238001</v>
      </c>
      <c r="BN251" s="12">
        <v>0.10050344415099</v>
      </c>
      <c r="BO251" s="12">
        <v>-5.1220663782360001</v>
      </c>
      <c r="BP251" s="12">
        <v>-0.11483141396396999</v>
      </c>
      <c r="BQ251" s="12">
        <v>0</v>
      </c>
      <c r="BR251" s="12">
        <v>0</v>
      </c>
      <c r="BS251" s="13" t="str">
        <f t="shared" si="84"/>
        <v>0</v>
      </c>
    </row>
    <row r="252">
      <c r="A252" s="1">
        <v>44</v>
      </c>
      <c r="B252" s="7">
        <v>4419</v>
      </c>
      <c r="C252" s="11" t="s">
        <v>314</v>
      </c>
      <c r="D252" s="12">
        <v>3.9131584388291998</v>
      </c>
      <c r="E252" s="12">
        <v>3.9131584388291998</v>
      </c>
      <c r="F252" s="12">
        <v>0</v>
      </c>
      <c r="G252" s="12">
        <v>0</v>
      </c>
      <c r="H252" s="12">
        <v>-0.045175222259700998</v>
      </c>
      <c r="I252" s="12">
        <v>0</v>
      </c>
      <c r="J252" s="12">
        <v>0</v>
      </c>
      <c r="K252" s="12">
        <v>-0.051940471274398999</v>
      </c>
      <c r="L252" s="12">
        <v>0</v>
      </c>
      <c r="M252" s="12">
        <v>0</v>
      </c>
      <c r="N252" s="12">
        <v>0.85329990088800001</v>
      </c>
      <c r="O252" s="12">
        <v>0.40591356356609998</v>
      </c>
      <c r="P252" s="12">
        <v>-0.02413106178636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-0.037318580572451</v>
      </c>
      <c r="AC252" s="12">
        <v>-0.0048200944355398997</v>
      </c>
      <c r="AD252" s="12">
        <v>0.33315278980370999</v>
      </c>
      <c r="AE252" s="12">
        <v>-0.34963231847289999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2.4698859733776</v>
      </c>
      <c r="AN252" s="12">
        <v>0</v>
      </c>
      <c r="AO252" s="12">
        <v>1.0712796069174</v>
      </c>
      <c r="AP252" s="12">
        <v>-0.21554907630869999</v>
      </c>
      <c r="AQ252" s="12">
        <v>0</v>
      </c>
      <c r="AR252" s="12">
        <v>-0.21554907630869999</v>
      </c>
      <c r="AS252" s="12">
        <v>0</v>
      </c>
      <c r="AT252" s="12">
        <v>10.157837038798</v>
      </c>
      <c r="AU252" s="12">
        <v>2.8151101655740001</v>
      </c>
      <c r="AV252" s="12">
        <v>0</v>
      </c>
      <c r="AW252" s="12">
        <v>0</v>
      </c>
      <c r="AX252" s="12">
        <v>1.425657302251</v>
      </c>
      <c r="AY252" s="12">
        <v>0</v>
      </c>
      <c r="AZ252" s="12">
        <v>0</v>
      </c>
      <c r="BA252" s="12">
        <v>-0.11417733131429</v>
      </c>
      <c r="BB252" s="12">
        <v>0</v>
      </c>
      <c r="BC252" s="12">
        <v>0</v>
      </c>
      <c r="BD252" s="12">
        <v>0</v>
      </c>
      <c r="BE252" s="12">
        <v>0</v>
      </c>
      <c r="BF252" s="12">
        <v>-0.11417733131429</v>
      </c>
      <c r="BG252" s="12">
        <v>0</v>
      </c>
      <c r="BH252" s="12">
        <v>-2.8858957702900998</v>
      </c>
      <c r="BI252" s="12">
        <v>-0.17682352873228999</v>
      </c>
      <c r="BJ252" s="12">
        <v>0.21087246144079999</v>
      </c>
      <c r="BK252" s="12">
        <v>2.2565418706489999</v>
      </c>
      <c r="BL252" s="12">
        <v>-5.3773715796449997</v>
      </c>
      <c r="BM252" s="12">
        <v>-1.5808103663527999</v>
      </c>
      <c r="BN252" s="12">
        <v>0.0072698531144970002</v>
      </c>
      <c r="BO252" s="12">
        <v>-2.1148619370313999</v>
      </c>
      <c r="BP252" s="12">
        <v>-0.22966282792795001</v>
      </c>
      <c r="BQ252" s="12">
        <v>0</v>
      </c>
      <c r="BR252" s="12">
        <v>0</v>
      </c>
      <c r="BS252" s="13" t="str">
        <f t="shared" si="84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84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20.999332475306002</v>
      </c>
      <c r="AU254" s="12">
        <v>18.973873542414001</v>
      </c>
      <c r="AV254" s="12">
        <v>0</v>
      </c>
      <c r="AW254" s="12">
        <v>0</v>
      </c>
      <c r="AX254" s="12">
        <v>0.051264843389880001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-0.16573479481303999</v>
      </c>
      <c r="BP254" s="12">
        <v>0</v>
      </c>
      <c r="BQ254" s="12">
        <v>0</v>
      </c>
      <c r="BR254" s="12">
        <v>0</v>
      </c>
      <c r="BS254" s="13" t="str">
        <f t="shared" si="84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0.0015367292097826001</v>
      </c>
      <c r="AP255" s="12">
        <v>0.026098587855339</v>
      </c>
      <c r="AQ255" s="12">
        <v>0</v>
      </c>
      <c r="AR255" s="12">
        <v>0.026098587855339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-0.0017953331617393</v>
      </c>
      <c r="BJ255" s="12">
        <v>0</v>
      </c>
      <c r="BK255" s="12">
        <v>0.19449797069673999</v>
      </c>
      <c r="BL255" s="12">
        <v>0</v>
      </c>
      <c r="BM255" s="12">
        <v>0</v>
      </c>
      <c r="BN255" s="12">
        <v>0</v>
      </c>
      <c r="BO255" s="12">
        <v>-0.17216601839672999</v>
      </c>
      <c r="BP255" s="12">
        <v>0</v>
      </c>
      <c r="BQ255" s="12">
        <v>0</v>
      </c>
      <c r="BR255" s="12">
        <v>0</v>
      </c>
      <c r="BS255" s="13" t="str">
        <f t="shared" si="84"/>
        <v>0</v>
      </c>
    </row>
    <row r="256">
      <c r="A256" s="1">
        <v>51</v>
      </c>
      <c r="B256" s="7">
        <v>5120</v>
      </c>
      <c r="C256" s="11" t="s">
        <v>318</v>
      </c>
      <c r="D256" s="12">
        <v>-1.4060019714692999</v>
      </c>
      <c r="E256" s="12">
        <v>-0.92764592125403</v>
      </c>
      <c r="F256" s="12">
        <v>0</v>
      </c>
      <c r="G256" s="12">
        <v>-0.47835605021527</v>
      </c>
      <c r="H256" s="12">
        <v>0.97367161294050997</v>
      </c>
      <c r="I256" s="12">
        <v>0</v>
      </c>
      <c r="J256" s="12">
        <v>0</v>
      </c>
      <c r="K256" s="12">
        <v>0.85776931843549997</v>
      </c>
      <c r="L256" s="12">
        <v>0</v>
      </c>
      <c r="M256" s="12">
        <v>0</v>
      </c>
      <c r="N256" s="12">
        <v>5.0674059338030002</v>
      </c>
      <c r="O256" s="12">
        <v>5.6738193956869996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0.0039188868458901998</v>
      </c>
      <c r="AD256" s="12">
        <v>1.6905060043514</v>
      </c>
      <c r="AE256" s="12">
        <v>0</v>
      </c>
      <c r="AF256" s="12">
        <v>0</v>
      </c>
      <c r="AG256" s="12">
        <v>0.29126283231341998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10.451756654316</v>
      </c>
      <c r="AP256" s="12">
        <v>125.07923695026</v>
      </c>
      <c r="AQ256" s="12">
        <v>0</v>
      </c>
      <c r="AR256" s="12">
        <v>0.065414720020899</v>
      </c>
      <c r="AS256" s="12">
        <v>125.01382223024</v>
      </c>
      <c r="AT256" s="12">
        <v>2.3523637634847998</v>
      </c>
      <c r="AU256" s="12">
        <v>2.0816571590459998</v>
      </c>
      <c r="AV256" s="12">
        <v>0</v>
      </c>
      <c r="AW256" s="12">
        <v>0</v>
      </c>
      <c r="AX256" s="12">
        <v>0.044856737966150001</v>
      </c>
      <c r="AY256" s="12">
        <v>0</v>
      </c>
      <c r="AZ256" s="12">
        <v>-26.757901262480001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-0.0053859994852179004</v>
      </c>
      <c r="BJ256" s="12">
        <v>0.02233104022386</v>
      </c>
      <c r="BK256" s="12">
        <v>0</v>
      </c>
      <c r="BL256" s="12">
        <v>0</v>
      </c>
      <c r="BM256" s="12">
        <v>-2.2142671380299999</v>
      </c>
      <c r="BN256" s="12">
        <v>-0.29321737106619999</v>
      </c>
      <c r="BO256" s="12">
        <v>0</v>
      </c>
      <c r="BP256" s="12">
        <v>-0.93810295499303997</v>
      </c>
      <c r="BQ256" s="12">
        <v>0</v>
      </c>
      <c r="BR256" s="12">
        <v>0</v>
      </c>
      <c r="BS256" s="13" t="str">
        <f t="shared" si="84"/>
        <v>0</v>
      </c>
    </row>
    <row r="257">
      <c r="A257" s="1">
        <v>51</v>
      </c>
      <c r="B257" s="7">
        <v>5131</v>
      </c>
      <c r="C257" s="11" t="s">
        <v>319</v>
      </c>
      <c r="D257" s="12">
        <v>-0.01018083778761</v>
      </c>
      <c r="E257" s="12">
        <v>-0.01018083778761</v>
      </c>
      <c r="F257" s="12">
        <v>0</v>
      </c>
      <c r="G257" s="12">
        <v>0</v>
      </c>
      <c r="H257" s="12">
        <v>0.045554397630061</v>
      </c>
      <c r="I257" s="12">
        <v>0</v>
      </c>
      <c r="J257" s="12">
        <v>0</v>
      </c>
      <c r="K257" s="12">
        <v>0.03939402996336</v>
      </c>
      <c r="L257" s="12">
        <v>0</v>
      </c>
      <c r="M257" s="12">
        <v>0</v>
      </c>
      <c r="N257" s="12">
        <v>0.061950943907091001</v>
      </c>
      <c r="O257" s="12">
        <v>0.077028126049579995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0.018570230747365</v>
      </c>
      <c r="AP257" s="12">
        <v>2.7182500600753001</v>
      </c>
      <c r="AQ257" s="12">
        <v>0</v>
      </c>
      <c r="AR257" s="12">
        <v>-0.0043734619996610002</v>
      </c>
      <c r="AS257" s="12">
        <v>2.7226235220750001</v>
      </c>
      <c r="AT257" s="12">
        <v>0.25140919385819999</v>
      </c>
      <c r="AU257" s="12">
        <v>0.21023483296687001</v>
      </c>
      <c r="AV257" s="12">
        <v>0</v>
      </c>
      <c r="AW257" s="12">
        <v>0</v>
      </c>
      <c r="AX257" s="12">
        <v>0.01281621084747</v>
      </c>
      <c r="AY257" s="12">
        <v>0</v>
      </c>
      <c r="AZ257" s="12">
        <v>82.1788664181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0.0038515694444490002</v>
      </c>
      <c r="BK257" s="12">
        <v>0</v>
      </c>
      <c r="BL257" s="12">
        <v>0</v>
      </c>
      <c r="BM257" s="12">
        <v>0</v>
      </c>
      <c r="BN257" s="12">
        <v>0.014887972360680001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84"/>
        <v>0</v>
      </c>
    </row>
    <row r="258">
      <c r="A258" s="1">
        <v>51</v>
      </c>
      <c r="B258" s="7">
        <v>5132</v>
      </c>
      <c r="C258" s="11" t="s">
        <v>320</v>
      </c>
      <c r="D258" s="12">
        <v>-0.0055286352737600004</v>
      </c>
      <c r="E258" s="12">
        <v>-0.0055286352737600004</v>
      </c>
      <c r="F258" s="12">
        <v>0</v>
      </c>
      <c r="G258" s="12">
        <v>0</v>
      </c>
      <c r="H258" s="12">
        <v>0.049515649597891002</v>
      </c>
      <c r="I258" s="12">
        <v>0</v>
      </c>
      <c r="J258" s="12">
        <v>0</v>
      </c>
      <c r="K258" s="12">
        <v>0.042819597786260002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0.020832164485385</v>
      </c>
      <c r="AP258" s="12">
        <v>2.0287077482726001</v>
      </c>
      <c r="AQ258" s="12">
        <v>0</v>
      </c>
      <c r="AR258" s="12">
        <v>0.11999768551163</v>
      </c>
      <c r="AS258" s="12">
        <v>1.9087100627610001</v>
      </c>
      <c r="AT258" s="12">
        <v>0.176317821195</v>
      </c>
      <c r="AU258" s="12">
        <v>0.12941686383836001</v>
      </c>
      <c r="AV258" s="12">
        <v>0</v>
      </c>
      <c r="AW258" s="12">
        <v>0</v>
      </c>
      <c r="AX258" s="12">
        <v>0.019224316271200002</v>
      </c>
      <c r="AY258" s="12">
        <v>0</v>
      </c>
      <c r="AZ258" s="12">
        <v>4.0518466622069997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0.0022339102777799999</v>
      </c>
      <c r="BK258" s="12">
        <v>0</v>
      </c>
      <c r="BL258" s="12">
        <v>0</v>
      </c>
      <c r="BM258" s="12">
        <v>1.5631679610233</v>
      </c>
      <c r="BN258" s="12">
        <v>-0.57461846234710001</v>
      </c>
      <c r="BO258" s="12">
        <v>0</v>
      </c>
      <c r="BP258" s="12">
        <v>-0.70357721624501002</v>
      </c>
      <c r="BQ258" s="12">
        <v>0</v>
      </c>
      <c r="BR258" s="12">
        <v>0</v>
      </c>
      <c r="BS258" s="13" t="str">
        <f t="shared" si="84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-0.0064213029177639996</v>
      </c>
      <c r="AQ259" s="12">
        <v>0</v>
      </c>
      <c r="AR259" s="12">
        <v>-0.0064213029177639996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-0.0071813326469579997</v>
      </c>
      <c r="BJ259" s="12">
        <v>0.0001540627777779</v>
      </c>
      <c r="BK259" s="12">
        <v>0</v>
      </c>
      <c r="BL259" s="12">
        <v>0</v>
      </c>
      <c r="BM259" s="12">
        <v>-0.0072408221148199002</v>
      </c>
      <c r="BN259" s="12">
        <v>-0.0065139759017449998</v>
      </c>
      <c r="BO259" s="12">
        <v>0</v>
      </c>
      <c r="BP259" s="12">
        <v>-2.9812688551801001</v>
      </c>
      <c r="BQ259" s="12">
        <v>0</v>
      </c>
      <c r="BR259" s="12">
        <v>0</v>
      </c>
      <c r="BS259" s="13" t="str">
        <f t="shared" si="84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-0.0089898240848689005</v>
      </c>
      <c r="AQ260" s="12">
        <v>0</v>
      </c>
      <c r="AR260" s="12">
        <v>-0.0089898240848689005</v>
      </c>
      <c r="AS260" s="12">
        <v>0</v>
      </c>
      <c r="AT260" s="12">
        <v>0.011092613908902999</v>
      </c>
      <c r="AU260" s="12">
        <v>0.010271667547830999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84"/>
        <v>0</v>
      </c>
    </row>
    <row r="261">
      <c r="A261" s="1">
        <v>51</v>
      </c>
      <c r="B261" s="7">
        <v>5151</v>
      </c>
      <c r="C261" s="11" t="s">
        <v>323</v>
      </c>
      <c r="D261" s="12">
        <v>-0.036220288282859003</v>
      </c>
      <c r="E261" s="12">
        <v>-0.036220288282859003</v>
      </c>
      <c r="F261" s="12">
        <v>0</v>
      </c>
      <c r="G261" s="12">
        <v>0</v>
      </c>
      <c r="H261" s="12">
        <v>0.031690015742649999</v>
      </c>
      <c r="I261" s="12">
        <v>0</v>
      </c>
      <c r="J261" s="12">
        <v>0</v>
      </c>
      <c r="K261" s="12">
        <v>0.027404542583199999</v>
      </c>
      <c r="L261" s="12">
        <v>0</v>
      </c>
      <c r="M261" s="12">
        <v>0</v>
      </c>
      <c r="N261" s="12">
        <v>0.069940980085449994</v>
      </c>
      <c r="O261" s="12">
        <v>0.086962720667079996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-0.0089408504138651004</v>
      </c>
      <c r="AN261" s="12">
        <v>0</v>
      </c>
      <c r="AO261" s="12">
        <v>0.44627775348639998</v>
      </c>
      <c r="AP261" s="12">
        <v>0.13645862025288999</v>
      </c>
      <c r="AQ261" s="12">
        <v>0</v>
      </c>
      <c r="AR261" s="12">
        <v>-0.0039829518129089999</v>
      </c>
      <c r="AS261" s="12">
        <v>0.14044157206579999</v>
      </c>
      <c r="AT261" s="12">
        <v>0.38083572063921001</v>
      </c>
      <c r="AU261" s="12">
        <v>0.32942629062988998</v>
      </c>
      <c r="AV261" s="12">
        <v>0</v>
      </c>
      <c r="AW261" s="12">
        <v>0</v>
      </c>
      <c r="AX261" s="12">
        <v>0.0064081054237360002</v>
      </c>
      <c r="AY261" s="12">
        <v>0</v>
      </c>
      <c r="AZ261" s="12">
        <v>-0.49215112188060001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0.002002816111113</v>
      </c>
      <c r="BK261" s="12">
        <v>0.078916694759229994</v>
      </c>
      <c r="BL261" s="12">
        <v>-0.021821402158224999</v>
      </c>
      <c r="BM261" s="12">
        <v>-0.12132195149650001</v>
      </c>
      <c r="BN261" s="12">
        <v>-0.45313801131749998</v>
      </c>
      <c r="BO261" s="12">
        <v>0</v>
      </c>
      <c r="BP261" s="12">
        <v>-0.23452573874820001</v>
      </c>
      <c r="BQ261" s="12">
        <v>0</v>
      </c>
      <c r="BR261" s="12">
        <v>0</v>
      </c>
      <c r="BS261" s="13" t="str">
        <f t="shared" si="84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-3.9372089750450998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84"/>
        <v>0</v>
      </c>
    </row>
    <row r="263">
      <c r="A263" s="1">
        <v>51</v>
      </c>
      <c r="B263" s="7">
        <v>5153</v>
      </c>
      <c r="C263" s="11" t="s">
        <v>325</v>
      </c>
      <c r="D263" s="12">
        <v>0.64787176243</v>
      </c>
      <c r="E263" s="12">
        <v>0.64787176243</v>
      </c>
      <c r="F263" s="12">
        <v>0</v>
      </c>
      <c r="G263" s="12">
        <v>0</v>
      </c>
      <c r="H263" s="12">
        <v>0.55406981711929004</v>
      </c>
      <c r="I263" s="12">
        <v>0</v>
      </c>
      <c r="J263" s="12">
        <v>0</v>
      </c>
      <c r="K263" s="12">
        <v>0.51856316814448</v>
      </c>
      <c r="L263" s="12">
        <v>0</v>
      </c>
      <c r="M263" s="12">
        <v>0</v>
      </c>
      <c r="N263" s="12">
        <v>1.419301088221</v>
      </c>
      <c r="O263" s="12">
        <v>0.78657202902349999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-0.065735054209299995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-0.01214443952434</v>
      </c>
      <c r="AC263" s="12">
        <v>0.011756660537669999</v>
      </c>
      <c r="AD263" s="12">
        <v>0.21420645682173001</v>
      </c>
      <c r="AE263" s="12">
        <v>0</v>
      </c>
      <c r="AF263" s="12">
        <v>0</v>
      </c>
      <c r="AG263" s="12">
        <v>2.0414540704161999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-0.033828944246220002</v>
      </c>
      <c r="AN263" s="12">
        <v>0</v>
      </c>
      <c r="AO263" s="12">
        <v>14.910626131788</v>
      </c>
      <c r="AP263" s="12">
        <v>0.57992356797597999</v>
      </c>
      <c r="AQ263" s="12">
        <v>0</v>
      </c>
      <c r="AR263" s="12">
        <v>-0.012030629674919999</v>
      </c>
      <c r="AS263" s="12">
        <v>0.59195419765089996</v>
      </c>
      <c r="AT263" s="12">
        <v>6.989995352407</v>
      </c>
      <c r="AU263" s="12">
        <v>5.628255412073</v>
      </c>
      <c r="AV263" s="12">
        <v>0</v>
      </c>
      <c r="AW263" s="12">
        <v>0</v>
      </c>
      <c r="AX263" s="12">
        <v>0.76258932373410004</v>
      </c>
      <c r="AY263" s="12">
        <v>0</v>
      </c>
      <c r="AZ263" s="12">
        <v>-1.9686044875226001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-2.3383478236070001</v>
      </c>
      <c r="BI263" s="12">
        <v>-0.20017606255805001</v>
      </c>
      <c r="BJ263" s="12">
        <v>0.52465642122128997</v>
      </c>
      <c r="BK263" s="12">
        <v>1.7869159037416</v>
      </c>
      <c r="BL263" s="12">
        <v>-1.0090958955189</v>
      </c>
      <c r="BM263" s="12">
        <v>-3.6004481348940001</v>
      </c>
      <c r="BN263" s="12">
        <v>-0.22035040156610999</v>
      </c>
      <c r="BO263" s="12">
        <v>-2.2519312558682998</v>
      </c>
      <c r="BP263" s="12">
        <v>-0.62173251966100995</v>
      </c>
      <c r="BQ263" s="12">
        <v>0</v>
      </c>
      <c r="BR263" s="12">
        <v>0</v>
      </c>
      <c r="BS263" s="13" t="str">
        <f t="shared" si="84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-0.006282085735422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84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2.4391718567769001</v>
      </c>
      <c r="AQ265" s="12">
        <v>0</v>
      </c>
      <c r="AR265" s="12">
        <v>-0.0025685211671049998</v>
      </c>
      <c r="AS265" s="12">
        <v>2.4417403779439999</v>
      </c>
      <c r="AT265" s="12">
        <v>0.03655752451726</v>
      </c>
      <c r="AU265" s="12">
        <v>0</v>
      </c>
      <c r="AV265" s="12">
        <v>0</v>
      </c>
      <c r="AW265" s="12">
        <v>0</v>
      </c>
      <c r="AX265" s="12">
        <v>0.019224316271200002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84"/>
        <v>0</v>
      </c>
    </row>
    <row r="266">
      <c r="A266" s="1">
        <v>51</v>
      </c>
      <c r="B266" s="7">
        <v>5164</v>
      </c>
      <c r="C266" s="11" t="s">
        <v>328</v>
      </c>
      <c r="D266" s="12">
        <v>-0.44899983498703</v>
      </c>
      <c r="E266" s="12">
        <v>-0.44899983498703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-0.021543997940872001</v>
      </c>
      <c r="BJ266" s="12">
        <v>0.2173388140127</v>
      </c>
      <c r="BK266" s="12">
        <v>1.8158551671584</v>
      </c>
      <c r="BL266" s="12">
        <v>0</v>
      </c>
      <c r="BM266" s="12">
        <v>-0.035512369833301</v>
      </c>
      <c r="BN266" s="12">
        <v>0</v>
      </c>
      <c r="BO266" s="12">
        <v>0</v>
      </c>
      <c r="BP266" s="12">
        <v>-0.23452573874820001</v>
      </c>
      <c r="BQ266" s="12">
        <v>0</v>
      </c>
      <c r="BR266" s="12">
        <v>0</v>
      </c>
      <c r="BS266" s="13" t="str">
        <f t="shared" si="84"/>
        <v>0</v>
      </c>
    </row>
    <row r="267">
      <c r="A267" s="1">
        <v>51</v>
      </c>
      <c r="B267" s="7">
        <v>5165</v>
      </c>
      <c r="C267" s="11" t="s">
        <v>329</v>
      </c>
      <c r="D267" s="12">
        <v>-0.0011747120524170001</v>
      </c>
      <c r="E267" s="12">
        <v>-0.0011747120524170001</v>
      </c>
      <c r="F267" s="12">
        <v>0</v>
      </c>
      <c r="G267" s="12">
        <v>0</v>
      </c>
      <c r="H267" s="12">
        <v>0.0089128169276209996</v>
      </c>
      <c r="I267" s="12">
        <v>0</v>
      </c>
      <c r="J267" s="12">
        <v>0</v>
      </c>
      <c r="K267" s="12">
        <v>0.0077075276015269997</v>
      </c>
      <c r="L267" s="12">
        <v>0</v>
      </c>
      <c r="M267" s="12">
        <v>0</v>
      </c>
      <c r="N267" s="12">
        <v>0.058116037147999997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0.0076639649404502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0.10916347112721</v>
      </c>
      <c r="AU267" s="12">
        <v>0.089800472569300002</v>
      </c>
      <c r="AV267" s="12">
        <v>0</v>
      </c>
      <c r="AW267" s="12">
        <v>0</v>
      </c>
      <c r="AX267" s="12">
        <v>0.0064081054237360002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-0.068003444983801994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84"/>
        <v>0</v>
      </c>
    </row>
    <row r="268">
      <c r="A268" s="1">
        <v>51</v>
      </c>
      <c r="B268" s="7">
        <v>5169</v>
      </c>
      <c r="C268" s="11" t="s">
        <v>330</v>
      </c>
      <c r="D268" s="12">
        <v>-0.058090451580098998</v>
      </c>
      <c r="E268" s="12">
        <v>-0.058090451580098998</v>
      </c>
      <c r="F268" s="12">
        <v>0</v>
      </c>
      <c r="G268" s="12">
        <v>0</v>
      </c>
      <c r="H268" s="12">
        <v>0.050505962589849997</v>
      </c>
      <c r="I268" s="12">
        <v>0</v>
      </c>
      <c r="J268" s="12">
        <v>0</v>
      </c>
      <c r="K268" s="12">
        <v>0.043675989741979997</v>
      </c>
      <c r="L268" s="12">
        <v>0</v>
      </c>
      <c r="M268" s="12">
        <v>0</v>
      </c>
      <c r="N268" s="12">
        <v>0.43587027860999999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-0.49301290656969998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0.011374523157364</v>
      </c>
      <c r="AQ268" s="12">
        <v>0</v>
      </c>
      <c r="AR268" s="12">
        <v>0.011374523157364</v>
      </c>
      <c r="AS268" s="12">
        <v>0</v>
      </c>
      <c r="AT268" s="12">
        <v>0.75021520427739996</v>
      </c>
      <c r="AU268" s="12">
        <v>0.66084103256930005</v>
      </c>
      <c r="AV268" s="12">
        <v>0</v>
      </c>
      <c r="AW268" s="12">
        <v>0</v>
      </c>
      <c r="AX268" s="12">
        <v>0.019224316271200002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-0.17652604364235</v>
      </c>
      <c r="BI268" s="12">
        <v>-0.0053859994852179004</v>
      </c>
      <c r="BJ268" s="12">
        <v>0.0077099300800491004</v>
      </c>
      <c r="BK268" s="12">
        <v>0</v>
      </c>
      <c r="BL268" s="12">
        <v>0</v>
      </c>
      <c r="BM268" s="12">
        <v>-0.02131208783892</v>
      </c>
      <c r="BN268" s="12">
        <v>-0.011152099389509999</v>
      </c>
      <c r="BO268" s="12">
        <v>-0.059395847655089998</v>
      </c>
      <c r="BP268" s="12">
        <v>-0.46905147749601001</v>
      </c>
      <c r="BQ268" s="12">
        <v>0</v>
      </c>
      <c r="BR268" s="12">
        <v>0</v>
      </c>
      <c r="BS268" s="13" t="str">
        <f t="shared" si="84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84"/>
        <v>0</v>
      </c>
    </row>
    <row r="270">
      <c r="A270" s="1">
        <v>52</v>
      </c>
      <c r="B270" s="7">
        <v>5212</v>
      </c>
      <c r="C270" s="11" t="s">
        <v>332</v>
      </c>
      <c r="D270" s="12">
        <v>-0.0045726549212879997</v>
      </c>
      <c r="E270" s="12">
        <v>-0.0045726549212879997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-1.597349633191</v>
      </c>
      <c r="AQ270" s="12">
        <v>0</v>
      </c>
      <c r="AR270" s="12">
        <v>0</v>
      </c>
      <c r="AS270" s="12">
        <v>-1.597349633191</v>
      </c>
      <c r="AT270" s="12">
        <v>0.0016264917897301999</v>
      </c>
      <c r="AU270" s="12">
        <v>0.0015266246868853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84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-3.5881502725396999</v>
      </c>
      <c r="AQ271" s="12">
        <v>0</v>
      </c>
      <c r="AR271" s="12">
        <v>-0.39345100615766998</v>
      </c>
      <c r="AS271" s="12">
        <v>-3.194699266382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84"/>
        <v>0</v>
      </c>
    </row>
    <row r="272">
      <c r="A272" s="1">
        <v>52</v>
      </c>
      <c r="B272" s="7">
        <v>5222</v>
      </c>
      <c r="C272" s="11" t="s">
        <v>334</v>
      </c>
      <c r="D272" s="12">
        <v>-0.000903764922001</v>
      </c>
      <c r="E272" s="12">
        <v>-0.000903764922001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0.29775382883680002</v>
      </c>
      <c r="O272" s="12">
        <v>0.3504931802972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-0.055622109084824997</v>
      </c>
      <c r="AP272" s="12">
        <v>-20.228545186333999</v>
      </c>
      <c r="AQ272" s="12">
        <v>0</v>
      </c>
      <c r="AR272" s="12">
        <v>-18.023551119145999</v>
      </c>
      <c r="AS272" s="12">
        <v>-2.2049940671880002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-7.792109694176e-05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84"/>
        <v>0</v>
      </c>
    </row>
    <row r="273">
      <c r="A273" s="1">
        <v>52</v>
      </c>
      <c r="B273" s="7">
        <v>5223</v>
      </c>
      <c r="C273" s="11" t="s">
        <v>335</v>
      </c>
      <c r="D273" s="12">
        <v>-1.4995123595230999</v>
      </c>
      <c r="E273" s="12">
        <v>-0.75858688410602004</v>
      </c>
      <c r="F273" s="12">
        <v>0</v>
      </c>
      <c r="G273" s="12">
        <v>-0.74092547541709997</v>
      </c>
      <c r="H273" s="12">
        <v>0.013133244891878001</v>
      </c>
      <c r="I273" s="12">
        <v>0</v>
      </c>
      <c r="J273" s="12">
        <v>0</v>
      </c>
      <c r="K273" s="12">
        <v>0.012394037414859</v>
      </c>
      <c r="L273" s="12">
        <v>0</v>
      </c>
      <c r="M273" s="12">
        <v>0</v>
      </c>
      <c r="N273" s="12">
        <v>29.395044197278999</v>
      </c>
      <c r="O273" s="12">
        <v>15.666337269641</v>
      </c>
      <c r="P273" s="12">
        <v>0</v>
      </c>
      <c r="Q273" s="12">
        <v>0</v>
      </c>
      <c r="R273" s="12">
        <v>0</v>
      </c>
      <c r="S273" s="12">
        <v>31.654486856453001</v>
      </c>
      <c r="T273" s="12">
        <v>0</v>
      </c>
      <c r="U273" s="12">
        <v>0</v>
      </c>
      <c r="V273" s="12">
        <v>-0.054189282686750002</v>
      </c>
      <c r="W273" s="12">
        <v>0</v>
      </c>
      <c r="X273" s="12">
        <v>0</v>
      </c>
      <c r="Y273" s="12">
        <v>0</v>
      </c>
      <c r="Z273" s="12">
        <v>0</v>
      </c>
      <c r="AA273" s="12">
        <v>-0.21439853581057</v>
      </c>
      <c r="AB273" s="12">
        <v>0</v>
      </c>
      <c r="AC273" s="12">
        <v>0</v>
      </c>
      <c r="AD273" s="12">
        <v>1.9306182191398</v>
      </c>
      <c r="AE273" s="12">
        <v>0</v>
      </c>
      <c r="AF273" s="12">
        <v>-3.7138188575914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-4.8102782011540999</v>
      </c>
      <c r="AP273" s="12">
        <v>-266.13082093499003</v>
      </c>
      <c r="AQ273" s="12">
        <v>0</v>
      </c>
      <c r="AR273" s="12">
        <v>-47.211198660489998</v>
      </c>
      <c r="AS273" s="12">
        <v>-218.9196222745</v>
      </c>
      <c r="AT273" s="12">
        <v>3.855703126211</v>
      </c>
      <c r="AU273" s="12">
        <v>3.6055451084970001</v>
      </c>
      <c r="AV273" s="12">
        <v>0</v>
      </c>
      <c r="AW273" s="12">
        <v>0</v>
      </c>
      <c r="AX273" s="12">
        <v>0.0061994924000640002</v>
      </c>
      <c r="AY273" s="12">
        <v>0</v>
      </c>
      <c r="AZ273" s="12">
        <v>20.040770174706999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-0.019177501572844001</v>
      </c>
      <c r="BK273" s="12">
        <v>0</v>
      </c>
      <c r="BL273" s="12">
        <v>0</v>
      </c>
      <c r="BM273" s="12">
        <v>0</v>
      </c>
      <c r="BN273" s="12">
        <v>-2.1067184993453001e-05</v>
      </c>
      <c r="BO273" s="12">
        <v>0</v>
      </c>
      <c r="BP273" s="12">
        <v>1.7593941671199</v>
      </c>
      <c r="BQ273" s="12">
        <v>0</v>
      </c>
      <c r="BR273" s="12">
        <v>0</v>
      </c>
      <c r="BS273" s="13" t="str">
        <f t="shared" si="84"/>
        <v>0</v>
      </c>
    </row>
    <row r="274">
      <c r="A274" s="1">
        <v>52</v>
      </c>
      <c r="B274" s="7">
        <v>5230</v>
      </c>
      <c r="C274" s="11" t="s">
        <v>336</v>
      </c>
      <c r="D274" s="12">
        <v>1.2192765445914999</v>
      </c>
      <c r="E274" s="12">
        <v>1.3674616396749999</v>
      </c>
      <c r="F274" s="12">
        <v>0</v>
      </c>
      <c r="G274" s="12">
        <v>-0.14818509508342001</v>
      </c>
      <c r="H274" s="12">
        <v>0.30206463251318999</v>
      </c>
      <c r="I274" s="12">
        <v>0</v>
      </c>
      <c r="J274" s="12">
        <v>0</v>
      </c>
      <c r="K274" s="12">
        <v>0.28506286054176</v>
      </c>
      <c r="L274" s="12">
        <v>0</v>
      </c>
      <c r="M274" s="12">
        <v>0</v>
      </c>
      <c r="N274" s="12">
        <v>1.9775176236180001</v>
      </c>
      <c r="O274" s="12">
        <v>1.931278063031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0.047485679887680002</v>
      </c>
      <c r="X274" s="12">
        <v>0</v>
      </c>
      <c r="Y274" s="12">
        <v>0</v>
      </c>
      <c r="Z274" s="12">
        <v>0</v>
      </c>
      <c r="AA274" s="12">
        <v>0</v>
      </c>
      <c r="AB274" s="12">
        <v>0.00403533456182</v>
      </c>
      <c r="AC274" s="12">
        <v>0</v>
      </c>
      <c r="AD274" s="12">
        <v>0</v>
      </c>
      <c r="AE274" s="12">
        <v>0</v>
      </c>
      <c r="AF274" s="12">
        <v>0</v>
      </c>
      <c r="AG274" s="12">
        <v>0.17849882049651999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0.98582442388710001</v>
      </c>
      <c r="AN274" s="12">
        <v>-0.35158772182870002</v>
      </c>
      <c r="AO274" s="12">
        <v>-1.7125166454415</v>
      </c>
      <c r="AP274" s="12">
        <v>-60.14776179911</v>
      </c>
      <c r="AQ274" s="12">
        <v>0</v>
      </c>
      <c r="AR274" s="12">
        <v>-11.35627977559</v>
      </c>
      <c r="AS274" s="12">
        <v>-48.791482023519997</v>
      </c>
      <c r="AT274" s="12">
        <v>13.657761151494</v>
      </c>
      <c r="AU274" s="12">
        <v>11.213801334477999</v>
      </c>
      <c r="AV274" s="12">
        <v>0</v>
      </c>
      <c r="AW274" s="12">
        <v>0</v>
      </c>
      <c r="AX274" s="12">
        <v>0.77609453070589995</v>
      </c>
      <c r="AY274" s="12">
        <v>0</v>
      </c>
      <c r="AZ274" s="12">
        <v>-5.6453096425940004</v>
      </c>
      <c r="BA274" s="12">
        <v>0</v>
      </c>
      <c r="BB274" s="12">
        <v>0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1.3648579829159999</v>
      </c>
      <c r="BI274" s="12">
        <v>0.40527718519849998</v>
      </c>
      <c r="BJ274" s="12">
        <v>-0.0066994015189229998</v>
      </c>
      <c r="BK274" s="12">
        <v>-0.30137674355990002</v>
      </c>
      <c r="BL274" s="12">
        <v>-0.11342591693402</v>
      </c>
      <c r="BM274" s="12">
        <v>-0.22794976322390001</v>
      </c>
      <c r="BN274" s="12">
        <v>-0.10913415160984</v>
      </c>
      <c r="BO274" s="12">
        <v>-0.27655919133258999</v>
      </c>
      <c r="BP274" s="12">
        <v>0</v>
      </c>
      <c r="BQ274" s="12">
        <v>0</v>
      </c>
      <c r="BR274" s="12">
        <v>0</v>
      </c>
      <c r="BS274" s="13" t="str">
        <f t="shared" si="84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84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-18.700770896317</v>
      </c>
      <c r="AQ276" s="12">
        <v>0</v>
      </c>
      <c r="AR276" s="12">
        <v>-1.1299249312168</v>
      </c>
      <c r="AS276" s="12">
        <v>-17.570845965099998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0.010625244555766</v>
      </c>
      <c r="BJ276" s="12">
        <v>-7.792109694176e-05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84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84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84"/>
        <v>0</v>
      </c>
    </row>
    <row r="279">
      <c r="A279" s="1">
        <v>52</v>
      </c>
      <c r="B279" s="7">
        <v>5245</v>
      </c>
      <c r="C279" s="11" t="s">
        <v>341</v>
      </c>
      <c r="D279" s="12">
        <v>-0.069027869912799994</v>
      </c>
      <c r="E279" s="12">
        <v>-0.069027869912799994</v>
      </c>
      <c r="F279" s="12">
        <v>0</v>
      </c>
      <c r="G279" s="12">
        <v>0</v>
      </c>
      <c r="H279" s="12">
        <v>0.48507038642355998</v>
      </c>
      <c r="I279" s="12">
        <v>0</v>
      </c>
      <c r="J279" s="12">
        <v>0</v>
      </c>
      <c r="K279" s="12">
        <v>0.45808555471628998</v>
      </c>
      <c r="L279" s="12">
        <v>0</v>
      </c>
      <c r="M279" s="12">
        <v>0</v>
      </c>
      <c r="N279" s="12">
        <v>0.65159447804299997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0.01186089161201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-0.26789438023346002</v>
      </c>
      <c r="AP279" s="12">
        <v>-28.148285330238</v>
      </c>
      <c r="AQ279" s="12">
        <v>0</v>
      </c>
      <c r="AR279" s="12">
        <v>-3.129229060778</v>
      </c>
      <c r="AS279" s="12">
        <v>-25.019056269459998</v>
      </c>
      <c r="AT279" s="12">
        <v>0.6869468086903</v>
      </c>
      <c r="AU279" s="12">
        <v>0.43307083575529998</v>
      </c>
      <c r="AV279" s="12">
        <v>0</v>
      </c>
      <c r="AW279" s="12">
        <v>0</v>
      </c>
      <c r="AX279" s="12">
        <v>0.15365253074228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-0.0063936761137219997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84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0.30422968442589998</v>
      </c>
      <c r="O280" s="12">
        <v>0.078821588060809994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0.64353940637990004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-0.018368736905270001</v>
      </c>
      <c r="AP280" s="12">
        <v>-0.039730444584815998</v>
      </c>
      <c r="AQ280" s="12">
        <v>0</v>
      </c>
      <c r="AR280" s="12">
        <v>-0.039730444584815998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84"/>
        <v>0</v>
      </c>
    </row>
    <row r="281">
      <c r="A281" s="1">
        <v>52</v>
      </c>
      <c r="B281" s="7">
        <v>5249</v>
      </c>
      <c r="C281" s="11" t="s">
        <v>343</v>
      </c>
      <c r="D281" s="12">
        <v>-0.0063263544540099999</v>
      </c>
      <c r="E281" s="12">
        <v>-0.0063263544540099999</v>
      </c>
      <c r="F281" s="12">
        <v>0</v>
      </c>
      <c r="G281" s="12">
        <v>0</v>
      </c>
      <c r="H281" s="12">
        <v>0.17073218359441</v>
      </c>
      <c r="I281" s="12">
        <v>0</v>
      </c>
      <c r="J281" s="12">
        <v>0</v>
      </c>
      <c r="K281" s="12">
        <v>0.16112248639317001</v>
      </c>
      <c r="L281" s="12">
        <v>0</v>
      </c>
      <c r="M281" s="12">
        <v>0</v>
      </c>
      <c r="N281" s="12">
        <v>1.8213171342918999</v>
      </c>
      <c r="O281" s="12">
        <v>1.1824729764533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2.2153196819223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-1.2884928774036</v>
      </c>
      <c r="AP281" s="12">
        <v>-13.025994137573999</v>
      </c>
      <c r="AQ281" s="12">
        <v>0</v>
      </c>
      <c r="AR281" s="12">
        <v>-1.2932981884407999</v>
      </c>
      <c r="AS281" s="12">
        <v>-11.732695949132999</v>
      </c>
      <c r="AT281" s="12">
        <v>0.0053603698793179997</v>
      </c>
      <c r="AU281" s="12">
        <v>0</v>
      </c>
      <c r="AV281" s="12">
        <v>0</v>
      </c>
      <c r="AW281" s="12">
        <v>0</v>
      </c>
      <c r="AX281" s="12">
        <v>0.0023248096500240001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1.643460730962</v>
      </c>
      <c r="BI281" s="12">
        <v>0.013661028714557001</v>
      </c>
      <c r="BJ281" s="12">
        <v>-0.0001558421938835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84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0.66585922474350001</v>
      </c>
      <c r="AQ282" s="12">
        <v>0</v>
      </c>
      <c r="AR282" s="12">
        <v>0</v>
      </c>
      <c r="AS282" s="12">
        <v>0.66585922474350001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1.9991787403887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-0.0035906663234787002</v>
      </c>
      <c r="BJ282" s="12">
        <v>-7.7921096941749998e-05</v>
      </c>
      <c r="BK282" s="12">
        <v>0</v>
      </c>
      <c r="BL282" s="12">
        <v>0</v>
      </c>
      <c r="BM282" s="12">
        <v>-36.935131949839999</v>
      </c>
      <c r="BN282" s="12">
        <v>-0.16463243938357</v>
      </c>
      <c r="BO282" s="12">
        <v>-0.14056302064192</v>
      </c>
      <c r="BP282" s="12">
        <v>0</v>
      </c>
      <c r="BQ282" s="12">
        <v>0</v>
      </c>
      <c r="BR282" s="12">
        <v>0</v>
      </c>
      <c r="BS282" s="13" t="str">
        <f t="shared" si="84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1.9991787403887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-1.4661209859188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84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-0.00077250012622997999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0.072391632972722997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0.055781224785550997</v>
      </c>
      <c r="AQ284" s="12">
        <v>0</v>
      </c>
      <c r="AR284" s="12">
        <v>0.021135579779540999</v>
      </c>
      <c r="AS284" s="12">
        <v>0.034645645006010001</v>
      </c>
      <c r="AT284" s="12">
        <v>-0.0027384034631539999</v>
      </c>
      <c r="AU284" s="12">
        <v>-0.0012766427377560001</v>
      </c>
      <c r="AV284" s="12">
        <v>0</v>
      </c>
      <c r="AW284" s="12">
        <v>0</v>
      </c>
      <c r="AX284" s="12">
        <v>0</v>
      </c>
      <c r="AY284" s="12">
        <v>0</v>
      </c>
      <c r="AZ284" s="12">
        <v>1.9991787403887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-0.014362665293913999</v>
      </c>
      <c r="BJ284" s="12">
        <v>-0.3195416987518</v>
      </c>
      <c r="BK284" s="12">
        <v>0</v>
      </c>
      <c r="BL284" s="12">
        <v>0</v>
      </c>
      <c r="BM284" s="12">
        <v>-0.4809387114259</v>
      </c>
      <c r="BN284" s="12">
        <v>-7.5089283057199996</v>
      </c>
      <c r="BO284" s="12">
        <v>0</v>
      </c>
      <c r="BP284" s="12">
        <v>-0.80381989774780005</v>
      </c>
      <c r="BQ284" s="12">
        <v>0</v>
      </c>
      <c r="BR284" s="12">
        <v>0</v>
      </c>
      <c r="BS284" s="13" t="str">
        <f t="shared" si="84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1.9991787403887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-0.57087048306349997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84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1.9991787403887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-0.057489454180410002</v>
      </c>
      <c r="BK286" s="12">
        <v>0</v>
      </c>
      <c r="BL286" s="12">
        <v>0</v>
      </c>
      <c r="BM286" s="12">
        <v>-0.060951419565199998</v>
      </c>
      <c r="BN286" s="12">
        <v>-0.1872792460487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84"/>
        <v>0</v>
      </c>
    </row>
    <row r="287">
      <c r="A287" s="1">
        <v>54</v>
      </c>
      <c r="B287" s="7">
        <v>5411</v>
      </c>
      <c r="C287" s="11" t="s">
        <v>349</v>
      </c>
      <c r="D287" s="12">
        <v>0.30542050600108001</v>
      </c>
      <c r="E287" s="12">
        <v>0.0038085209750479999</v>
      </c>
      <c r="F287" s="12">
        <v>0.30161198502602998</v>
      </c>
      <c r="G287" s="12">
        <v>0</v>
      </c>
      <c r="H287" s="12">
        <v>0.17891244376428</v>
      </c>
      <c r="I287" s="12">
        <v>0</v>
      </c>
      <c r="J287" s="12">
        <v>0</v>
      </c>
      <c r="K287" s="12">
        <v>0.16667157529772</v>
      </c>
      <c r="L287" s="12">
        <v>0</v>
      </c>
      <c r="M287" s="12">
        <v>0</v>
      </c>
      <c r="N287" s="12">
        <v>-0.75204778404380002</v>
      </c>
      <c r="O287" s="12">
        <v>-0.75123497310889997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0.0073046188679099996</v>
      </c>
      <c r="AP287" s="12">
        <v>-0.011374090893523999</v>
      </c>
      <c r="AQ287" s="12">
        <v>0</v>
      </c>
      <c r="AR287" s="12">
        <v>-0.011374090893523999</v>
      </c>
      <c r="AS287" s="12">
        <v>0</v>
      </c>
      <c r="AT287" s="12">
        <v>0.3673763620239</v>
      </c>
      <c r="AU287" s="12">
        <v>0.32915536596990003</v>
      </c>
      <c r="AV287" s="12">
        <v>0</v>
      </c>
      <c r="AW287" s="12">
        <v>0</v>
      </c>
      <c r="AX287" s="12">
        <v>0.0060161809093199998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0.024396549683109999</v>
      </c>
      <c r="BJ287" s="12">
        <v>-6.1903245284021e-07</v>
      </c>
      <c r="BK287" s="12">
        <v>0</v>
      </c>
      <c r="BL287" s="12">
        <v>-2.451669890647</v>
      </c>
      <c r="BM287" s="12">
        <v>0</v>
      </c>
      <c r="BN287" s="12">
        <v>-0.00165748312202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84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-4.8266893291189996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84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-6.3833635610249999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84"/>
        <v>0</v>
      </c>
    </row>
    <row r="290">
      <c r="A290" s="1">
        <v>54</v>
      </c>
      <c r="B290" s="7">
        <v>5414</v>
      </c>
      <c r="C290" s="11" t="s">
        <v>352</v>
      </c>
      <c r="D290" s="12">
        <v>27.116712272912</v>
      </c>
      <c r="E290" s="12">
        <v>29.259664576540001</v>
      </c>
      <c r="F290" s="12">
        <v>0.14673015487759999</v>
      </c>
      <c r="G290" s="12">
        <v>-2.2896824585054998</v>
      </c>
      <c r="H290" s="12">
        <v>3.0087941147607999</v>
      </c>
      <c r="I290" s="12">
        <v>0</v>
      </c>
      <c r="J290" s="12">
        <v>0</v>
      </c>
      <c r="K290" s="12">
        <v>2.8223569744032</v>
      </c>
      <c r="L290" s="12">
        <v>0</v>
      </c>
      <c r="M290" s="12">
        <v>0</v>
      </c>
      <c r="N290" s="12">
        <v>-11.193891270590001</v>
      </c>
      <c r="O290" s="12">
        <v>-8.9386529592230008</v>
      </c>
      <c r="P290" s="12">
        <v>-2.1508621969516</v>
      </c>
      <c r="Q290" s="12">
        <v>0</v>
      </c>
      <c r="R290" s="12">
        <v>0</v>
      </c>
      <c r="S290" s="12">
        <v>-8.2955865946239999</v>
      </c>
      <c r="T290" s="12">
        <v>0</v>
      </c>
      <c r="U290" s="12">
        <v>0</v>
      </c>
      <c r="V290" s="12">
        <v>-1.7378766743819001</v>
      </c>
      <c r="W290" s="12">
        <v>0</v>
      </c>
      <c r="X290" s="12">
        <v>0</v>
      </c>
      <c r="Y290" s="12">
        <v>-2.1925759076359999</v>
      </c>
      <c r="Z290" s="12">
        <v>0</v>
      </c>
      <c r="AA290" s="12">
        <v>9.2731985337927991</v>
      </c>
      <c r="AB290" s="12">
        <v>-2.8324896497772998</v>
      </c>
      <c r="AC290" s="12">
        <v>0</v>
      </c>
      <c r="AD290" s="12">
        <v>3.040175474597</v>
      </c>
      <c r="AE290" s="12">
        <v>0</v>
      </c>
      <c r="AF290" s="12">
        <v>0</v>
      </c>
      <c r="AG290" s="12">
        <v>9.4378393996409997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0.2842822624236</v>
      </c>
      <c r="AN290" s="12">
        <v>-15.908032763254999</v>
      </c>
      <c r="AO290" s="12">
        <v>4.7032055490140001</v>
      </c>
      <c r="AP290" s="12">
        <v>18.582424709642002</v>
      </c>
      <c r="AQ290" s="12">
        <v>0</v>
      </c>
      <c r="AR290" s="12">
        <v>-6.2055947254459998</v>
      </c>
      <c r="AS290" s="12">
        <v>24.788019435088</v>
      </c>
      <c r="AT290" s="12">
        <v>9.6016900371079998</v>
      </c>
      <c r="AU290" s="12">
        <v>6.923469932902</v>
      </c>
      <c r="AV290" s="12">
        <v>0</v>
      </c>
      <c r="AW290" s="12">
        <v>0</v>
      </c>
      <c r="AX290" s="12">
        <v>1.1248614121439999</v>
      </c>
      <c r="AY290" s="12">
        <v>0</v>
      </c>
      <c r="AZ290" s="12">
        <v>-9.3857128667170002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-7.6789690529800003</v>
      </c>
      <c r="BI290" s="12">
        <v>0.3476508329843</v>
      </c>
      <c r="BJ290" s="12">
        <v>-0.0086011463578899005</v>
      </c>
      <c r="BK290" s="12">
        <v>44.308921551109997</v>
      </c>
      <c r="BL290" s="12">
        <v>-3.453019732495</v>
      </c>
      <c r="BM290" s="12">
        <v>-40.491613838379998</v>
      </c>
      <c r="BN290" s="12">
        <v>-0.14276995805428</v>
      </c>
      <c r="BO290" s="12">
        <v>-0.46197211448198999</v>
      </c>
      <c r="BP290" s="12">
        <v>-3.942485857251</v>
      </c>
      <c r="BQ290" s="12">
        <v>0</v>
      </c>
      <c r="BR290" s="12">
        <v>0</v>
      </c>
      <c r="BS290" s="13" t="str">
        <f t="shared" si="84"/>
        <v>0</v>
      </c>
    </row>
    <row r="291">
      <c r="A291" s="1">
        <v>54</v>
      </c>
      <c r="B291" s="7">
        <v>5419</v>
      </c>
      <c r="C291" s="11" t="s">
        <v>353</v>
      </c>
      <c r="D291" s="12">
        <v>23.225704333147998</v>
      </c>
      <c r="E291" s="12">
        <v>23.16049093098</v>
      </c>
      <c r="F291" s="12">
        <v>0.0652134021678</v>
      </c>
      <c r="G291" s="12">
        <v>0</v>
      </c>
      <c r="H291" s="12">
        <v>0.96165438523299995</v>
      </c>
      <c r="I291" s="12">
        <v>0</v>
      </c>
      <c r="J291" s="12">
        <v>0</v>
      </c>
      <c r="K291" s="12">
        <v>0.8958597172253</v>
      </c>
      <c r="L291" s="12">
        <v>0</v>
      </c>
      <c r="M291" s="12">
        <v>0</v>
      </c>
      <c r="N291" s="12">
        <v>-3.9861949044260001</v>
      </c>
      <c r="O291" s="12">
        <v>3.9576898383038999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-0.30425186425610001</v>
      </c>
      <c r="X291" s="12">
        <v>0</v>
      </c>
      <c r="Y291" s="12">
        <v>-0.62645025932459997</v>
      </c>
      <c r="Z291" s="12">
        <v>0</v>
      </c>
      <c r="AA291" s="12">
        <v>0</v>
      </c>
      <c r="AB291" s="12">
        <v>-0.47912942613050002</v>
      </c>
      <c r="AC291" s="12">
        <v>-2.4881465672516998</v>
      </c>
      <c r="AD291" s="12">
        <v>0.27849744121390002</v>
      </c>
      <c r="AE291" s="12">
        <v>-1.2710627549672999</v>
      </c>
      <c r="AF291" s="12">
        <v>0</v>
      </c>
      <c r="AG291" s="12">
        <v>0.47880402082022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0.34439217425399998</v>
      </c>
      <c r="AN291" s="12">
        <v>-1.2946521062501</v>
      </c>
      <c r="AO291" s="12">
        <v>2.2783957436510001</v>
      </c>
      <c r="AP291" s="12">
        <v>-0.31998859150061998</v>
      </c>
      <c r="AQ291" s="12">
        <v>0</v>
      </c>
      <c r="AR291" s="12">
        <v>-0.36133253437700003</v>
      </c>
      <c r="AS291" s="12">
        <v>0.041343942876379998</v>
      </c>
      <c r="AT291" s="12">
        <v>8.1573726100019996</v>
      </c>
      <c r="AU291" s="12">
        <v>1.3301833345955001</v>
      </c>
      <c r="AV291" s="12">
        <v>0</v>
      </c>
      <c r="AW291" s="12">
        <v>0</v>
      </c>
      <c r="AX291" s="12">
        <v>4.0741808165041</v>
      </c>
      <c r="AY291" s="12">
        <v>0</v>
      </c>
      <c r="AZ291" s="12">
        <v>-1.2692400803629</v>
      </c>
      <c r="BA291" s="12">
        <v>-0.10078107403012</v>
      </c>
      <c r="BB291" s="12">
        <v>0</v>
      </c>
      <c r="BC291" s="12">
        <v>0</v>
      </c>
      <c r="BD291" s="12">
        <v>0</v>
      </c>
      <c r="BE291" s="12">
        <v>0</v>
      </c>
      <c r="BF291" s="12">
        <v>-0.10078107403012</v>
      </c>
      <c r="BG291" s="12">
        <v>0</v>
      </c>
      <c r="BH291" s="12">
        <v>-1.5887343927812001</v>
      </c>
      <c r="BI291" s="12">
        <v>0.18907326004399999</v>
      </c>
      <c r="BJ291" s="12">
        <v>0.013553914350297</v>
      </c>
      <c r="BK291" s="12">
        <v>-1.2109570214523</v>
      </c>
      <c r="BL291" s="12">
        <v>-8.2594564838340006</v>
      </c>
      <c r="BM291" s="12">
        <v>-10.739438318704</v>
      </c>
      <c r="BN291" s="12">
        <v>-0.032571700931159998</v>
      </c>
      <c r="BO291" s="12">
        <v>-0.10674449265950001</v>
      </c>
      <c r="BP291" s="12">
        <v>-0.86100265848012003</v>
      </c>
      <c r="BQ291" s="12">
        <v>0</v>
      </c>
      <c r="BR291" s="12">
        <v>0</v>
      </c>
      <c r="BS291" s="13" t="str">
        <f t="shared" si="84"/>
        <v>0</v>
      </c>
    </row>
    <row r="292">
      <c r="A292" s="1">
        <v>61</v>
      </c>
      <c r="B292" s="7">
        <v>6111</v>
      </c>
      <c r="C292" s="11" t="s">
        <v>354</v>
      </c>
      <c r="D292" s="12">
        <v>11.073981286223001</v>
      </c>
      <c r="E292" s="12">
        <v>11.073981286223001</v>
      </c>
      <c r="F292" s="12">
        <v>0</v>
      </c>
      <c r="G292" s="12">
        <v>0</v>
      </c>
      <c r="H292" s="12">
        <v>-0.00057128329335350003</v>
      </c>
      <c r="I292" s="12">
        <v>0</v>
      </c>
      <c r="J292" s="12">
        <v>0</v>
      </c>
      <c r="K292" s="12">
        <v>-0.00056942396146570002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-0.0061464636735280003</v>
      </c>
      <c r="AQ292" s="12">
        <v>0</v>
      </c>
      <c r="AR292" s="12">
        <v>-0.0061464636735280003</v>
      </c>
      <c r="AS292" s="12">
        <v>0</v>
      </c>
      <c r="AT292" s="12">
        <v>-0.00018251468668810001</v>
      </c>
      <c r="AU292" s="12">
        <v>-8.5088283165502001e-05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-0.0042041835073680003</v>
      </c>
      <c r="BO292" s="12">
        <v>0</v>
      </c>
      <c r="BP292" s="12">
        <v>-0.19810175736808</v>
      </c>
      <c r="BQ292" s="12">
        <v>0</v>
      </c>
      <c r="BR292" s="12">
        <v>0</v>
      </c>
      <c r="BS292" s="13" t="str">
        <f t="shared" ref="BS292:BS355" si="85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-0.73395955459050999</v>
      </c>
      <c r="E293" s="12">
        <v>-0.73395955459050999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-0.19810175736808</v>
      </c>
      <c r="BQ293" s="12">
        <v>0</v>
      </c>
      <c r="BR293" s="12">
        <v>0</v>
      </c>
      <c r="BS293" s="13" t="str">
        <f t="shared" si="85"/>
        <v>0</v>
      </c>
    </row>
    <row r="294">
      <c r="A294" s="1">
        <v>61</v>
      </c>
      <c r="B294" s="7">
        <v>6113</v>
      </c>
      <c r="C294" s="11" t="s">
        <v>356</v>
      </c>
      <c r="D294" s="12">
        <v>20.219189303907001</v>
      </c>
      <c r="E294" s="12">
        <v>20.358089186183999</v>
      </c>
      <c r="F294" s="12">
        <v>-0.13889988227719</v>
      </c>
      <c r="G294" s="12">
        <v>0</v>
      </c>
      <c r="H294" s="12">
        <v>-0.015424648920543</v>
      </c>
      <c r="I294" s="12">
        <v>0</v>
      </c>
      <c r="J294" s="12">
        <v>0</v>
      </c>
      <c r="K294" s="12">
        <v>-0.015374446959574</v>
      </c>
      <c r="L294" s="12">
        <v>0</v>
      </c>
      <c r="M294" s="12">
        <v>0</v>
      </c>
      <c r="N294" s="12">
        <v>-1.3903154863306</v>
      </c>
      <c r="O294" s="12">
        <v>-0.070736834444489999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-0.069073060637139999</v>
      </c>
      <c r="AC294" s="12">
        <v>-0.81533215883190002</v>
      </c>
      <c r="AD294" s="12">
        <v>0.014190733546710001</v>
      </c>
      <c r="AE294" s="12">
        <v>0</v>
      </c>
      <c r="AF294" s="12">
        <v>0</v>
      </c>
      <c r="AG294" s="12">
        <v>0.083132744178250007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-0.029119940904450001</v>
      </c>
      <c r="AP294" s="12">
        <v>0.0037655598074599998</v>
      </c>
      <c r="AQ294" s="12">
        <v>0</v>
      </c>
      <c r="AR294" s="12">
        <v>0.0037655598074599998</v>
      </c>
      <c r="AS294" s="12">
        <v>0</v>
      </c>
      <c r="AT294" s="12">
        <v>1.1729321811147999</v>
      </c>
      <c r="AU294" s="12">
        <v>1.2150213780712</v>
      </c>
      <c r="AV294" s="12">
        <v>0</v>
      </c>
      <c r="AW294" s="12">
        <v>0</v>
      </c>
      <c r="AX294" s="12">
        <v>-0.80885180522559996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-0.17652604364235</v>
      </c>
      <c r="BI294" s="12">
        <v>0</v>
      </c>
      <c r="BJ294" s="12">
        <v>-0.001480500841893</v>
      </c>
      <c r="BK294" s="12">
        <v>29.934199607749001</v>
      </c>
      <c r="BL294" s="12">
        <v>-0.082576370731350004</v>
      </c>
      <c r="BM294" s="12">
        <v>-0.35548486847810001</v>
      </c>
      <c r="BN294" s="12">
        <v>-0.023510704957995999</v>
      </c>
      <c r="BO294" s="12">
        <v>-0.99265244976</v>
      </c>
      <c r="BP294" s="12">
        <v>-0.19810175736808</v>
      </c>
      <c r="BQ294" s="12">
        <v>0</v>
      </c>
      <c r="BR294" s="12">
        <v>0</v>
      </c>
      <c r="BS294" s="13" t="str">
        <f t="shared" si="85"/>
        <v>0</v>
      </c>
    </row>
    <row r="295">
      <c r="A295" s="1">
        <v>61</v>
      </c>
      <c r="B295" s="7">
        <v>6114</v>
      </c>
      <c r="C295" s="11" t="s">
        <v>357</v>
      </c>
      <c r="D295" s="12">
        <v>-0.51605807824659999</v>
      </c>
      <c r="E295" s="12">
        <v>-0.51605807824659999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-0.0031149657991999999</v>
      </c>
      <c r="AQ295" s="12">
        <v>0</v>
      </c>
      <c r="AR295" s="12">
        <v>-0.0031149657991999999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-0.19810175736808</v>
      </c>
      <c r="BQ295" s="12">
        <v>0</v>
      </c>
      <c r="BR295" s="12">
        <v>0</v>
      </c>
      <c r="BS295" s="13" t="str">
        <f t="shared" si="85"/>
        <v>0</v>
      </c>
    </row>
    <row r="296">
      <c r="A296" s="1">
        <v>61</v>
      </c>
      <c r="B296" s="7">
        <v>6121</v>
      </c>
      <c r="C296" s="11" t="s">
        <v>358</v>
      </c>
      <c r="D296" s="12">
        <v>-69.544054418005004</v>
      </c>
      <c r="E296" s="12">
        <v>-70.035445901489993</v>
      </c>
      <c r="F296" s="12">
        <v>0</v>
      </c>
      <c r="G296" s="12">
        <v>0.49139148348490003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7.6728338027609997</v>
      </c>
      <c r="O296" s="12">
        <v>8.5117696578220006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0.086894703751640004</v>
      </c>
      <c r="AQ296" s="12">
        <v>0</v>
      </c>
      <c r="AR296" s="12">
        <v>0.086894703751640004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-0.20866542628449999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-0.19810175736808</v>
      </c>
      <c r="BQ296" s="12">
        <v>0</v>
      </c>
      <c r="BR296" s="12">
        <v>0</v>
      </c>
      <c r="BS296" s="13" t="str">
        <f t="shared" si="85"/>
        <v>0</v>
      </c>
    </row>
    <row r="297">
      <c r="A297" s="1">
        <v>61</v>
      </c>
      <c r="B297" s="7">
        <v>6122</v>
      </c>
      <c r="C297" s="11" t="s">
        <v>359</v>
      </c>
      <c r="D297" s="12">
        <v>-26.673603270979999</v>
      </c>
      <c r="E297" s="12">
        <v>-26.673603270979999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-0.19810175736808</v>
      </c>
      <c r="BQ297" s="12">
        <v>0</v>
      </c>
      <c r="BR297" s="12">
        <v>0</v>
      </c>
      <c r="BS297" s="13" t="str">
        <f t="shared" si="85"/>
        <v>0</v>
      </c>
    </row>
    <row r="298">
      <c r="A298" s="1">
        <v>61</v>
      </c>
      <c r="B298" s="7">
        <v>6123</v>
      </c>
      <c r="C298" s="11" t="s">
        <v>360</v>
      </c>
      <c r="D298" s="12">
        <v>-0.026565850649619999</v>
      </c>
      <c r="E298" s="12">
        <v>-0.026565850649619999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-0.0015366159183820001</v>
      </c>
      <c r="AQ298" s="12">
        <v>0</v>
      </c>
      <c r="AR298" s="12">
        <v>-0.0015366159183820001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-0.010433271314222</v>
      </c>
      <c r="BK298" s="12">
        <v>0</v>
      </c>
      <c r="BL298" s="12">
        <v>0</v>
      </c>
      <c r="BM298" s="12">
        <v>0</v>
      </c>
      <c r="BN298" s="12">
        <v>0</v>
      </c>
      <c r="BO298" s="12">
        <v>-0.64918860784432997</v>
      </c>
      <c r="BP298" s="12">
        <v>-0.19810175736808</v>
      </c>
      <c r="BQ298" s="12">
        <v>0</v>
      </c>
      <c r="BR298" s="12">
        <v>0</v>
      </c>
      <c r="BS298" s="13" t="str">
        <f t="shared" si="85"/>
        <v>0</v>
      </c>
    </row>
    <row r="299">
      <c r="A299" s="1">
        <v>61</v>
      </c>
      <c r="B299" s="7">
        <v>6129</v>
      </c>
      <c r="C299" s="11" t="s">
        <v>361</v>
      </c>
      <c r="D299" s="12">
        <v>-2.7724000038910002</v>
      </c>
      <c r="E299" s="12">
        <v>-2.7724000038910002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-0.81709213805330005</v>
      </c>
      <c r="O299" s="12">
        <v>-0.21221050333347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-0.14179689718815999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-0.0061464636735280003</v>
      </c>
      <c r="AQ299" s="12">
        <v>0</v>
      </c>
      <c r="AR299" s="12">
        <v>-0.0061464636735280003</v>
      </c>
      <c r="AS299" s="12">
        <v>0</v>
      </c>
      <c r="AT299" s="12">
        <v>-0.000591883734921</v>
      </c>
      <c r="AU299" s="12">
        <v>0</v>
      </c>
      <c r="AV299" s="12">
        <v>0</v>
      </c>
      <c r="AW299" s="12">
        <v>0</v>
      </c>
      <c r="AX299" s="12">
        <v>-0.0023005466557489999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-0.10505364293447</v>
      </c>
      <c r="BN299" s="12">
        <v>0</v>
      </c>
      <c r="BO299" s="12">
        <v>0</v>
      </c>
      <c r="BP299" s="12">
        <v>-0.19810175736808</v>
      </c>
      <c r="BQ299" s="12">
        <v>0</v>
      </c>
      <c r="BR299" s="12">
        <v>0</v>
      </c>
      <c r="BS299" s="13" t="str">
        <f t="shared" si="85"/>
        <v>0</v>
      </c>
    </row>
    <row r="300">
      <c r="A300" s="1">
        <v>61</v>
      </c>
      <c r="B300" s="7">
        <v>6130</v>
      </c>
      <c r="C300" s="11" t="s">
        <v>362</v>
      </c>
      <c r="D300" s="12">
        <v>-0.99191255725049998</v>
      </c>
      <c r="E300" s="12">
        <v>-0.99191255725049998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-0.0061464636735280003</v>
      </c>
      <c r="AQ300" s="12">
        <v>0</v>
      </c>
      <c r="AR300" s="12">
        <v>-0.0061464636735280003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-0.19810175736808</v>
      </c>
      <c r="BQ300" s="12">
        <v>0</v>
      </c>
      <c r="BR300" s="12">
        <v>0</v>
      </c>
      <c r="BS300" s="13" t="str">
        <f t="shared" si="85"/>
        <v>0</v>
      </c>
    </row>
    <row r="301">
      <c r="A301" s="1">
        <v>62</v>
      </c>
      <c r="B301" s="7">
        <v>6210</v>
      </c>
      <c r="C301" s="11" t="s">
        <v>363</v>
      </c>
      <c r="D301" s="12">
        <v>25.097814925186</v>
      </c>
      <c r="E301" s="12">
        <v>0.40768616599711999</v>
      </c>
      <c r="F301" s="12">
        <v>24.690128759189001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-0.0058047760202102</v>
      </c>
      <c r="O301" s="12">
        <v>0.0036245275735100999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-0.0420725344669</v>
      </c>
      <c r="AP301" s="12">
        <v>-0.076830795919090006</v>
      </c>
      <c r="AQ301" s="12">
        <v>0</v>
      </c>
      <c r="AR301" s="12">
        <v>-0.076830795919090006</v>
      </c>
      <c r="AS301" s="12">
        <v>0</v>
      </c>
      <c r="AT301" s="12">
        <v>-0.0021528539280540001</v>
      </c>
      <c r="AU301" s="12">
        <v>-0.0010036597490769999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-0.002181790714369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85"/>
        <v>0</v>
      </c>
    </row>
    <row r="302">
      <c r="A302" s="1">
        <v>62</v>
      </c>
      <c r="B302" s="7">
        <v>6221</v>
      </c>
      <c r="C302" s="11" t="s">
        <v>364</v>
      </c>
      <c r="D302" s="12">
        <v>-7.5387753470928001</v>
      </c>
      <c r="E302" s="12">
        <v>0.04871028601329</v>
      </c>
      <c r="F302" s="12">
        <v>0</v>
      </c>
      <c r="G302" s="12">
        <v>-7.5874856331059997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0.11163630673572</v>
      </c>
      <c r="AQ302" s="12">
        <v>0</v>
      </c>
      <c r="AR302" s="12">
        <v>0.11163630673572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85"/>
        <v>0</v>
      </c>
    </row>
    <row r="303">
      <c r="A303" s="1">
        <v>62</v>
      </c>
      <c r="B303" s="7">
        <v>6222</v>
      </c>
      <c r="C303" s="11" t="s">
        <v>365</v>
      </c>
      <c r="D303" s="12">
        <v>0.5203087458115</v>
      </c>
      <c r="E303" s="12">
        <v>1.0046163394139001</v>
      </c>
      <c r="F303" s="12">
        <v>0</v>
      </c>
      <c r="G303" s="12">
        <v>-0.4843075936024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0.12085600224600999</v>
      </c>
      <c r="AQ303" s="12">
        <v>0</v>
      </c>
      <c r="AR303" s="12">
        <v>0.12085600224600999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-0.0017953331617393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85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85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85"/>
        <v>0</v>
      </c>
    </row>
    <row r="306">
      <c r="A306" s="1">
        <v>63</v>
      </c>
      <c r="B306" s="7">
        <v>6310</v>
      </c>
      <c r="C306" s="11" t="s">
        <v>368</v>
      </c>
      <c r="D306" s="12">
        <v>-309.34300899548998</v>
      </c>
      <c r="E306" s="12">
        <v>-309.34300899548998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8.6519812333805994</v>
      </c>
      <c r="O306" s="12">
        <v>0.38908483554188</v>
      </c>
      <c r="P306" s="12">
        <v>0.39701552341312002</v>
      </c>
      <c r="Q306" s="12">
        <v>0</v>
      </c>
      <c r="R306" s="12">
        <v>0</v>
      </c>
      <c r="S306" s="12">
        <v>0.9620398669779</v>
      </c>
      <c r="T306" s="12">
        <v>0</v>
      </c>
      <c r="U306" s="12">
        <v>0</v>
      </c>
      <c r="V306" s="12">
        <v>0.25431154957027002</v>
      </c>
      <c r="W306" s="12">
        <v>0.45934044783596001</v>
      </c>
      <c r="X306" s="12">
        <v>0</v>
      </c>
      <c r="Y306" s="12">
        <v>0.22619247329531</v>
      </c>
      <c r="Z306" s="12">
        <v>0</v>
      </c>
      <c r="AA306" s="12">
        <v>0.22226027076126001</v>
      </c>
      <c r="AB306" s="12">
        <v>0.24804404507135999</v>
      </c>
      <c r="AC306" s="12">
        <v>0.23497237583309999</v>
      </c>
      <c r="AD306" s="12">
        <v>0.34150445416531999</v>
      </c>
      <c r="AE306" s="12">
        <v>0.20621758779942001</v>
      </c>
      <c r="AF306" s="12">
        <v>0.43455950533399001</v>
      </c>
      <c r="AG306" s="12">
        <v>0.27293261858779999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-0.0011837674698409999</v>
      </c>
      <c r="AU306" s="12">
        <v>0</v>
      </c>
      <c r="AV306" s="12">
        <v>0</v>
      </c>
      <c r="AW306" s="12">
        <v>0</v>
      </c>
      <c r="AX306" s="12">
        <v>-0.0046010933114979998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-0.22003529989875001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85"/>
        <v>0</v>
      </c>
    </row>
    <row r="307">
      <c r="A307" s="1">
        <v>71</v>
      </c>
      <c r="B307" s="7">
        <v>7111</v>
      </c>
      <c r="C307" s="11" t="s">
        <v>369</v>
      </c>
      <c r="D307" s="12">
        <v>-3.4856657096768999</v>
      </c>
      <c r="E307" s="12">
        <v>-3.4856657096768999</v>
      </c>
      <c r="F307" s="12">
        <v>0</v>
      </c>
      <c r="G307" s="12">
        <v>0</v>
      </c>
      <c r="H307" s="12">
        <v>-0.15509234895589999</v>
      </c>
      <c r="I307" s="12">
        <v>0</v>
      </c>
      <c r="J307" s="12">
        <v>0</v>
      </c>
      <c r="K307" s="12">
        <v>-0.17717408676220001</v>
      </c>
      <c r="L307" s="12">
        <v>0</v>
      </c>
      <c r="M307" s="12">
        <v>0</v>
      </c>
      <c r="N307" s="12">
        <v>0.53955880786599997</v>
      </c>
      <c r="O307" s="12">
        <v>0.092902172818505005</v>
      </c>
      <c r="P307" s="12">
        <v>-0.053513509205670003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-0.35483546927740001</v>
      </c>
      <c r="AC307" s="12">
        <v>-0.033574214508619998</v>
      </c>
      <c r="AD307" s="12">
        <v>13.920416309445001</v>
      </c>
      <c r="AE307" s="12">
        <v>0</v>
      </c>
      <c r="AF307" s="12">
        <v>0</v>
      </c>
      <c r="AG307" s="12">
        <v>0.99246150658690002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-122.89465512055</v>
      </c>
      <c r="AP307" s="12">
        <v>-0.092910740932829999</v>
      </c>
      <c r="AQ307" s="12">
        <v>0</v>
      </c>
      <c r="AR307" s="12">
        <v>-0.092910740932829999</v>
      </c>
      <c r="AS307" s="12">
        <v>0</v>
      </c>
      <c r="AT307" s="12">
        <v>-0.4506870235712</v>
      </c>
      <c r="AU307" s="12">
        <v>-0.33772396143529998</v>
      </c>
      <c r="AV307" s="12">
        <v>0</v>
      </c>
      <c r="AW307" s="12">
        <v>0</v>
      </c>
      <c r="AX307" s="12">
        <v>-0.032444336994008997</v>
      </c>
      <c r="AY307" s="12">
        <v>0</v>
      </c>
      <c r="AZ307" s="12">
        <v>-2.1503206340214001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-0.19657203535247</v>
      </c>
      <c r="BI307" s="12">
        <v>0</v>
      </c>
      <c r="BJ307" s="12">
        <v>-0.032308538145140002</v>
      </c>
      <c r="BK307" s="12">
        <v>0</v>
      </c>
      <c r="BL307" s="12">
        <v>0</v>
      </c>
      <c r="BM307" s="12">
        <v>-0.16242605887337999</v>
      </c>
      <c r="BN307" s="12">
        <v>-0.015017236963277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85"/>
        <v>0</v>
      </c>
    </row>
    <row r="308">
      <c r="A308" s="1">
        <v>71</v>
      </c>
      <c r="B308" s="7">
        <v>7112</v>
      </c>
      <c r="C308" s="11" t="s">
        <v>370</v>
      </c>
      <c r="D308" s="12">
        <v>-0.18138569057789999</v>
      </c>
      <c r="E308" s="12">
        <v>-0.18138569057789999</v>
      </c>
      <c r="F308" s="12">
        <v>0</v>
      </c>
      <c r="G308" s="12">
        <v>0</v>
      </c>
      <c r="H308" s="12">
        <v>-0.026520968619840001</v>
      </c>
      <c r="I308" s="12">
        <v>0</v>
      </c>
      <c r="J308" s="12">
        <v>0</v>
      </c>
      <c r="K308" s="12">
        <v>-0.027357576207960001</v>
      </c>
      <c r="L308" s="12">
        <v>0</v>
      </c>
      <c r="M308" s="12">
        <v>0</v>
      </c>
      <c r="N308" s="12">
        <v>0.026638570274101998</v>
      </c>
      <c r="O308" s="12">
        <v>0.01047438347947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-0.11968951151627</v>
      </c>
      <c r="AC308" s="12">
        <v>0</v>
      </c>
      <c r="AD308" s="12">
        <v>0</v>
      </c>
      <c r="AE308" s="12">
        <v>0</v>
      </c>
      <c r="AF308" s="12">
        <v>0</v>
      </c>
      <c r="AG308" s="12">
        <v>0.67232474016781996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-0.02286653300456</v>
      </c>
      <c r="AN308" s="12">
        <v>0</v>
      </c>
      <c r="AO308" s="12">
        <v>-37.634442059629997</v>
      </c>
      <c r="AP308" s="12">
        <v>-0.073693478517630001</v>
      </c>
      <c r="AQ308" s="12">
        <v>0</v>
      </c>
      <c r="AR308" s="12">
        <v>-0.073693478517630001</v>
      </c>
      <c r="AS308" s="12">
        <v>0</v>
      </c>
      <c r="AT308" s="12">
        <v>-0.19221485825470999</v>
      </c>
      <c r="AU308" s="12">
        <v>-0.13232471154948</v>
      </c>
      <c r="AV308" s="12">
        <v>0</v>
      </c>
      <c r="AW308" s="12">
        <v>0</v>
      </c>
      <c r="AX308" s="12">
        <v>-0.039654189659344002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-0.49937898561999999</v>
      </c>
      <c r="BI308" s="12">
        <v>0</v>
      </c>
      <c r="BJ308" s="12">
        <v>-0.01283423815999</v>
      </c>
      <c r="BK308" s="12">
        <v>0.20113591273067</v>
      </c>
      <c r="BL308" s="12">
        <v>0</v>
      </c>
      <c r="BM308" s="12">
        <v>0</v>
      </c>
      <c r="BN308" s="12">
        <v>-2.4798256425205998e-05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85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85"/>
        <v>0</v>
      </c>
    </row>
    <row r="310">
      <c r="A310" s="1">
        <v>71</v>
      </c>
      <c r="B310" s="7">
        <v>7114</v>
      </c>
      <c r="C310" s="11" t="s">
        <v>372</v>
      </c>
      <c r="D310" s="12">
        <v>-0.10135792443194</v>
      </c>
      <c r="E310" s="12">
        <v>-0.10135792443194</v>
      </c>
      <c r="F310" s="12">
        <v>0</v>
      </c>
      <c r="G310" s="12">
        <v>0</v>
      </c>
      <c r="H310" s="12">
        <v>-0.070458692751229998</v>
      </c>
      <c r="I310" s="12">
        <v>0</v>
      </c>
      <c r="J310" s="12">
        <v>0</v>
      </c>
      <c r="K310" s="12">
        <v>-0.072681321865930001</v>
      </c>
      <c r="L310" s="12">
        <v>0</v>
      </c>
      <c r="M310" s="12">
        <v>0</v>
      </c>
      <c r="N310" s="12">
        <v>1.932293799702</v>
      </c>
      <c r="O310" s="12">
        <v>0.0063718127404696996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0.40076268386820002</v>
      </c>
      <c r="AC310" s="12">
        <v>0</v>
      </c>
      <c r="AD310" s="12">
        <v>0</v>
      </c>
      <c r="AE310" s="12">
        <v>0</v>
      </c>
      <c r="AF310" s="12">
        <v>-3.6427072079167999</v>
      </c>
      <c r="AG310" s="12">
        <v>1.2873363326566001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-0.1339767743378</v>
      </c>
      <c r="AN310" s="12">
        <v>0</v>
      </c>
      <c r="AO310" s="12">
        <v>-85.37245482662</v>
      </c>
      <c r="AP310" s="12">
        <v>0.024453006827080001</v>
      </c>
      <c r="AQ310" s="12">
        <v>0</v>
      </c>
      <c r="AR310" s="12">
        <v>0.024453006827080001</v>
      </c>
      <c r="AS310" s="12">
        <v>0</v>
      </c>
      <c r="AT310" s="12">
        <v>0.065591979933170994</v>
      </c>
      <c r="AU310" s="12">
        <v>-0.01656603318338</v>
      </c>
      <c r="AV310" s="12">
        <v>0</v>
      </c>
      <c r="AW310" s="12">
        <v>0</v>
      </c>
      <c r="AX310" s="12">
        <v>0.081149424201899995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-0.0097041383661899995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85"/>
        <v>0</v>
      </c>
    </row>
    <row r="311">
      <c r="A311" s="1">
        <v>71</v>
      </c>
      <c r="B311" s="7">
        <v>7115</v>
      </c>
      <c r="C311" s="11" t="s">
        <v>373</v>
      </c>
      <c r="D311" s="12">
        <v>-1.2138150768836</v>
      </c>
      <c r="E311" s="12">
        <v>-1.0778366890790001</v>
      </c>
      <c r="F311" s="12">
        <v>-0.13597838780464999</v>
      </c>
      <c r="G311" s="12">
        <v>0</v>
      </c>
      <c r="H311" s="12">
        <v>-0.16295993263120001</v>
      </c>
      <c r="I311" s="12">
        <v>0</v>
      </c>
      <c r="J311" s="12">
        <v>0</v>
      </c>
      <c r="K311" s="12">
        <v>-0.1784141230771</v>
      </c>
      <c r="L311" s="12">
        <v>0</v>
      </c>
      <c r="M311" s="12">
        <v>0</v>
      </c>
      <c r="N311" s="12">
        <v>13.990687398608999</v>
      </c>
      <c r="O311" s="12">
        <v>0.1015432275604</v>
      </c>
      <c r="P311" s="12">
        <v>0</v>
      </c>
      <c r="Q311" s="12">
        <v>0</v>
      </c>
      <c r="R311" s="12">
        <v>0</v>
      </c>
      <c r="S311" s="12">
        <v>-0.23721514214066</v>
      </c>
      <c r="T311" s="12">
        <v>0</v>
      </c>
      <c r="U311" s="12">
        <v>0</v>
      </c>
      <c r="V311" s="12">
        <v>-0.025400836183933</v>
      </c>
      <c r="W311" s="12">
        <v>0</v>
      </c>
      <c r="X311" s="12">
        <v>0</v>
      </c>
      <c r="Y311" s="12">
        <v>-0.30037033158870002</v>
      </c>
      <c r="Z311" s="12">
        <v>0</v>
      </c>
      <c r="AA311" s="12">
        <v>-0.3552158847288</v>
      </c>
      <c r="AB311" s="12">
        <v>-0.17976174312859999</v>
      </c>
      <c r="AC311" s="12">
        <v>-0.0805781148207</v>
      </c>
      <c r="AD311" s="12">
        <v>0.56190357221260001</v>
      </c>
      <c r="AE311" s="12">
        <v>-0.26044108647492997</v>
      </c>
      <c r="AF311" s="12">
        <v>-0.81032536658528997</v>
      </c>
      <c r="AG311" s="12">
        <v>1.9647315031699999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-0.043805949391120001</v>
      </c>
      <c r="AN311" s="12">
        <v>0</v>
      </c>
      <c r="AO311" s="12">
        <v>-13.058108987900001</v>
      </c>
      <c r="AP311" s="12">
        <v>11.237945857699</v>
      </c>
      <c r="AQ311" s="12">
        <v>0</v>
      </c>
      <c r="AR311" s="12">
        <v>11.237945857699</v>
      </c>
      <c r="AS311" s="12">
        <v>0</v>
      </c>
      <c r="AT311" s="12">
        <v>-1.2817732656264</v>
      </c>
      <c r="AU311" s="12">
        <v>-0.99958606256180005</v>
      </c>
      <c r="AV311" s="12">
        <v>0</v>
      </c>
      <c r="AW311" s="12">
        <v>0</v>
      </c>
      <c r="AX311" s="12">
        <v>-0.047745983049399997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-5.0596511598819998</v>
      </c>
      <c r="BI311" s="12">
        <v>0</v>
      </c>
      <c r="BJ311" s="12">
        <v>-0.036849317337509999</v>
      </c>
      <c r="BK311" s="12">
        <v>0</v>
      </c>
      <c r="BL311" s="12">
        <v>0.059866967097700001</v>
      </c>
      <c r="BM311" s="12">
        <v>-1.3358098268554</v>
      </c>
      <c r="BN311" s="12">
        <v>-0.063925734329660006</v>
      </c>
      <c r="BO311" s="12">
        <v>-0.41878193239771</v>
      </c>
      <c r="BP311" s="12">
        <v>0</v>
      </c>
      <c r="BQ311" s="12">
        <v>0</v>
      </c>
      <c r="BR311" s="12">
        <v>0</v>
      </c>
      <c r="BS311" s="13" t="str">
        <f t="shared" si="85"/>
        <v>0</v>
      </c>
    </row>
    <row r="312">
      <c r="A312" s="1">
        <v>71</v>
      </c>
      <c r="B312" s="7">
        <v>7119</v>
      </c>
      <c r="C312" s="11" t="s">
        <v>374</v>
      </c>
      <c r="D312" s="12">
        <v>0.1936407783553</v>
      </c>
      <c r="E312" s="12">
        <v>0.1936407783553</v>
      </c>
      <c r="F312" s="12">
        <v>0</v>
      </c>
      <c r="G312" s="12">
        <v>0</v>
      </c>
      <c r="H312" s="12">
        <v>-2.0195519686329999</v>
      </c>
      <c r="I312" s="12">
        <v>0</v>
      </c>
      <c r="J312" s="12">
        <v>0</v>
      </c>
      <c r="K312" s="12">
        <v>-2.0832590121350001</v>
      </c>
      <c r="L312" s="12">
        <v>0</v>
      </c>
      <c r="M312" s="12">
        <v>0</v>
      </c>
      <c r="N312" s="12">
        <v>0.0033276442786603</v>
      </c>
      <c r="O312" s="12">
        <v>0.0092633881022199001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-78.293132167660005</v>
      </c>
      <c r="AP312" s="12">
        <v>0.087755373745310006</v>
      </c>
      <c r="AQ312" s="12">
        <v>0</v>
      </c>
      <c r="AR312" s="12">
        <v>0.087755373745310006</v>
      </c>
      <c r="AS312" s="12">
        <v>0</v>
      </c>
      <c r="AT312" s="12">
        <v>7.7884306664101004</v>
      </c>
      <c r="AU312" s="12">
        <v>-0.21914066566720999</v>
      </c>
      <c r="AV312" s="12">
        <v>0</v>
      </c>
      <c r="AW312" s="12">
        <v>0</v>
      </c>
      <c r="AX312" s="12">
        <v>8.0094928892161992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-1.1794322121148999</v>
      </c>
      <c r="BI312" s="12">
        <v>0</v>
      </c>
      <c r="BJ312" s="12">
        <v>-0.45069501906690002</v>
      </c>
      <c r="BK312" s="12">
        <v>1.2696790527723001</v>
      </c>
      <c r="BL312" s="12">
        <v>0.1066921114482</v>
      </c>
      <c r="BM312" s="12">
        <v>-0.50149873590789995</v>
      </c>
      <c r="BN312" s="12">
        <v>-0.00034717558995287997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85"/>
        <v>0</v>
      </c>
    </row>
    <row r="313">
      <c r="A313" s="1">
        <v>71</v>
      </c>
      <c r="B313" s="7">
        <v>7121</v>
      </c>
      <c r="C313" s="11" t="s">
        <v>375</v>
      </c>
      <c r="D313" s="12">
        <v>-0.05617427137192</v>
      </c>
      <c r="E313" s="12">
        <v>-0.05617427137192</v>
      </c>
      <c r="F313" s="12">
        <v>0</v>
      </c>
      <c r="G313" s="12">
        <v>0</v>
      </c>
      <c r="H313" s="12">
        <v>-0.01227089592859</v>
      </c>
      <c r="I313" s="12">
        <v>0</v>
      </c>
      <c r="J313" s="12">
        <v>0</v>
      </c>
      <c r="K313" s="12">
        <v>-0.012657983021600001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2.9750697035023999</v>
      </c>
      <c r="AN313" s="12">
        <v>0</v>
      </c>
      <c r="AO313" s="12">
        <v>-12.826710982648001</v>
      </c>
      <c r="AP313" s="12">
        <v>-0.030129631219403999</v>
      </c>
      <c r="AQ313" s="12">
        <v>0</v>
      </c>
      <c r="AR313" s="12">
        <v>-0.030129631219403999</v>
      </c>
      <c r="AS313" s="12">
        <v>0</v>
      </c>
      <c r="AT313" s="12">
        <v>-0.017412523541035001</v>
      </c>
      <c r="AU313" s="12">
        <v>-0.013683535424356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-1.1375451837007999</v>
      </c>
      <c r="BI313" s="12">
        <v>0</v>
      </c>
      <c r="BJ313" s="12">
        <v>-0.00060343887828680004</v>
      </c>
      <c r="BK313" s="12">
        <v>0</v>
      </c>
      <c r="BL313" s="12">
        <v>0</v>
      </c>
      <c r="BM313" s="12">
        <v>0</v>
      </c>
      <c r="BN313" s="12">
        <v>-9.9193025700819996e-05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85"/>
        <v>0</v>
      </c>
    </row>
    <row r="314">
      <c r="A314" s="1">
        <v>71</v>
      </c>
      <c r="B314" s="7">
        <v>7122</v>
      </c>
      <c r="C314" s="11" t="s">
        <v>376</v>
      </c>
      <c r="D314" s="12">
        <v>-0.26080795921810002</v>
      </c>
      <c r="E314" s="12">
        <v>-0.26080795921810002</v>
      </c>
      <c r="F314" s="12">
        <v>0</v>
      </c>
      <c r="G314" s="12">
        <v>0</v>
      </c>
      <c r="H314" s="12">
        <v>0.14930503714346</v>
      </c>
      <c r="I314" s="12">
        <v>0</v>
      </c>
      <c r="J314" s="12">
        <v>0</v>
      </c>
      <c r="K314" s="12">
        <v>0.13682555657997</v>
      </c>
      <c r="L314" s="12">
        <v>0</v>
      </c>
      <c r="M314" s="12">
        <v>0</v>
      </c>
      <c r="N314" s="12">
        <v>0.0072403363299597999</v>
      </c>
      <c r="O314" s="12">
        <v>0.0041025707389899004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-0.054892272991379998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-14.123080795742</v>
      </c>
      <c r="AP314" s="12">
        <v>0.096758100504700004</v>
      </c>
      <c r="AQ314" s="12">
        <v>0</v>
      </c>
      <c r="AR314" s="12">
        <v>0.096758100504700004</v>
      </c>
      <c r="AS314" s="12">
        <v>0</v>
      </c>
      <c r="AT314" s="12">
        <v>-0.012462098803943</v>
      </c>
      <c r="AU314" s="12">
        <v>-0.0097932714947220004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-0.49004425475169999</v>
      </c>
      <c r="BI314" s="12">
        <v>0</v>
      </c>
      <c r="BJ314" s="12">
        <v>0</v>
      </c>
      <c r="BK314" s="12">
        <v>0</v>
      </c>
      <c r="BL314" s="12">
        <v>0</v>
      </c>
      <c r="BM314" s="12">
        <v>-0.33692712736496999</v>
      </c>
      <c r="BN314" s="12">
        <v>-0.0004463686156537</v>
      </c>
      <c r="BO314" s="12">
        <v>-0.092942427781350007</v>
      </c>
      <c r="BP314" s="12">
        <v>0</v>
      </c>
      <c r="BQ314" s="12">
        <v>0</v>
      </c>
      <c r="BR314" s="12">
        <v>0</v>
      </c>
      <c r="BS314" s="13" t="str">
        <f t="shared" si="85"/>
        <v>0</v>
      </c>
    </row>
    <row r="315">
      <c r="A315" s="1">
        <v>71</v>
      </c>
      <c r="B315" s="7">
        <v>7123</v>
      </c>
      <c r="C315" s="11" t="s">
        <v>377</v>
      </c>
      <c r="D315" s="12">
        <v>-0.61983482407349999</v>
      </c>
      <c r="E315" s="12">
        <v>-0.61983482407349999</v>
      </c>
      <c r="F315" s="12">
        <v>0</v>
      </c>
      <c r="G315" s="12">
        <v>0</v>
      </c>
      <c r="H315" s="12">
        <v>0.011430101848119999</v>
      </c>
      <c r="I315" s="12">
        <v>0</v>
      </c>
      <c r="J315" s="12">
        <v>0</v>
      </c>
      <c r="K315" s="12">
        <v>0.0049149346115199997</v>
      </c>
      <c r="L315" s="12">
        <v>0</v>
      </c>
      <c r="M315" s="12">
        <v>0</v>
      </c>
      <c r="N315" s="12">
        <v>0.019684560346699999</v>
      </c>
      <c r="O315" s="12">
        <v>0.024615424433960999</v>
      </c>
      <c r="P315" s="12">
        <v>-0.053513509205670003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-0.056026653043800001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9.941281588451</v>
      </c>
      <c r="AP315" s="12">
        <v>-0.044113179985260001</v>
      </c>
      <c r="AQ315" s="12">
        <v>0</v>
      </c>
      <c r="AR315" s="12">
        <v>-0.044113179985260001</v>
      </c>
      <c r="AS315" s="12">
        <v>0</v>
      </c>
      <c r="AT315" s="12">
        <v>-0.28828818031718001</v>
      </c>
      <c r="AU315" s="12">
        <v>-0.22106769174296001</v>
      </c>
      <c r="AV315" s="12">
        <v>0</v>
      </c>
      <c r="AW315" s="12">
        <v>0</v>
      </c>
      <c r="AX315" s="12">
        <v>-0.010814778998003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-2.2107424809007998</v>
      </c>
      <c r="BI315" s="12">
        <v>0</v>
      </c>
      <c r="BJ315" s="12">
        <v>-0.0052663756650480004</v>
      </c>
      <c r="BK315" s="12">
        <v>0</v>
      </c>
      <c r="BL315" s="12">
        <v>0</v>
      </c>
      <c r="BM315" s="12">
        <v>0</v>
      </c>
      <c r="BN315" s="12">
        <v>-0.0067850588840540002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85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-0.057791961470100003</v>
      </c>
      <c r="I316" s="12">
        <v>0</v>
      </c>
      <c r="J316" s="12">
        <v>0</v>
      </c>
      <c r="K316" s="12">
        <v>-0.059615016811380997</v>
      </c>
      <c r="L316" s="12">
        <v>0</v>
      </c>
      <c r="M316" s="12">
        <v>0</v>
      </c>
      <c r="N316" s="12">
        <v>0.195123999109</v>
      </c>
      <c r="O316" s="12">
        <v>0.074177221936700996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-0.72520303338611003</v>
      </c>
      <c r="AD316" s="12">
        <v>0.36870845119071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-0.035627688320730003</v>
      </c>
      <c r="AN316" s="12">
        <v>0</v>
      </c>
      <c r="AO316" s="12">
        <v>-9.8716483014299996</v>
      </c>
      <c r="AP316" s="12">
        <v>-0.030129631219403999</v>
      </c>
      <c r="AQ316" s="12">
        <v>0</v>
      </c>
      <c r="AR316" s="12">
        <v>-0.030129631219403999</v>
      </c>
      <c r="AS316" s="12">
        <v>0</v>
      </c>
      <c r="AT316" s="12">
        <v>-0.25408770258684998</v>
      </c>
      <c r="AU316" s="12">
        <v>-0.19967341729915999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-5.4858079844259001e-05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85"/>
        <v>0</v>
      </c>
    </row>
    <row r="317">
      <c r="A317" s="1">
        <v>71</v>
      </c>
      <c r="B317" s="7">
        <v>7125</v>
      </c>
      <c r="C317" s="11" t="s">
        <v>379</v>
      </c>
      <c r="D317" s="12">
        <v>-0.049429082657769997</v>
      </c>
      <c r="E317" s="12">
        <v>-0.049429082657769997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-0.31112573365156998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-0.0001097161596885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85"/>
        <v>0</v>
      </c>
    </row>
    <row r="318">
      <c r="A318" s="1">
        <v>71</v>
      </c>
      <c r="B318" s="7">
        <v>7126</v>
      </c>
      <c r="C318" s="11" t="s">
        <v>380</v>
      </c>
      <c r="D318" s="12">
        <v>-4.0280782079459998</v>
      </c>
      <c r="E318" s="12">
        <v>-4.0280782079459998</v>
      </c>
      <c r="F318" s="12">
        <v>0</v>
      </c>
      <c r="G318" s="12">
        <v>0</v>
      </c>
      <c r="H318" s="12">
        <v>-0.50072164725919999</v>
      </c>
      <c r="I318" s="12">
        <v>0</v>
      </c>
      <c r="J318" s="12">
        <v>0</v>
      </c>
      <c r="K318" s="12">
        <v>-0.50303013927609996</v>
      </c>
      <c r="L318" s="12">
        <v>0</v>
      </c>
      <c r="M318" s="12">
        <v>0</v>
      </c>
      <c r="N318" s="12">
        <v>0.40435947333798999</v>
      </c>
      <c r="O318" s="12">
        <v>0.35893959508000001</v>
      </c>
      <c r="P318" s="12">
        <v>-0.053513509205670003</v>
      </c>
      <c r="Q318" s="12">
        <v>0</v>
      </c>
      <c r="R318" s="12">
        <v>0</v>
      </c>
      <c r="S318" s="12">
        <v>-0.23721514214066</v>
      </c>
      <c r="T318" s="12">
        <v>0</v>
      </c>
      <c r="U318" s="12">
        <v>0</v>
      </c>
      <c r="V318" s="12">
        <v>-1.3208434815645</v>
      </c>
      <c r="W318" s="12">
        <v>0.027952662214630001</v>
      </c>
      <c r="X318" s="12">
        <v>0</v>
      </c>
      <c r="Y318" s="12">
        <v>0</v>
      </c>
      <c r="Z318" s="12">
        <v>0</v>
      </c>
      <c r="AA318" s="12">
        <v>-0.070887844728220004</v>
      </c>
      <c r="AB318" s="12">
        <v>-0.33423912386409999</v>
      </c>
      <c r="AC318" s="12">
        <v>-0.20816012995329999</v>
      </c>
      <c r="AD318" s="12">
        <v>1.3845685613745</v>
      </c>
      <c r="AE318" s="12">
        <v>0</v>
      </c>
      <c r="AF318" s="12">
        <v>-1.6206507331705999</v>
      </c>
      <c r="AG318" s="12">
        <v>3.6287994858535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-6.9780279558030003</v>
      </c>
      <c r="AN318" s="12">
        <v>48.706134591717003</v>
      </c>
      <c r="AO318" s="12">
        <v>-67.447730984779994</v>
      </c>
      <c r="AP318" s="12">
        <v>-1.32420686921</v>
      </c>
      <c r="AQ318" s="12">
        <v>0</v>
      </c>
      <c r="AR318" s="12">
        <v>-1.0690825053085</v>
      </c>
      <c r="AS318" s="12">
        <v>-0.25512436390150001</v>
      </c>
      <c r="AT318" s="12">
        <v>-6.8859819130410003</v>
      </c>
      <c r="AU318" s="12">
        <v>-5.6999582846720003</v>
      </c>
      <c r="AV318" s="12">
        <v>0</v>
      </c>
      <c r="AW318" s="12">
        <v>0</v>
      </c>
      <c r="AX318" s="12">
        <v>0.38676338518769998</v>
      </c>
      <c r="AY318" s="12">
        <v>0</v>
      </c>
      <c r="AZ318" s="12">
        <v>-0.65194325416499999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11.24863037742</v>
      </c>
      <c r="BI318" s="12">
        <v>-1.9843525360276999</v>
      </c>
      <c r="BJ318" s="12">
        <v>-0.2491885411799</v>
      </c>
      <c r="BK318" s="12">
        <v>1.8416550027701</v>
      </c>
      <c r="BL318" s="12">
        <v>1.0564324371797</v>
      </c>
      <c r="BM318" s="12">
        <v>-6.1120403025419998</v>
      </c>
      <c r="BN318" s="12">
        <v>-0.28382834621432002</v>
      </c>
      <c r="BO318" s="12">
        <v>-1.3559779995804999</v>
      </c>
      <c r="BP318" s="12">
        <v>-0.030700104085819999</v>
      </c>
      <c r="BQ318" s="12">
        <v>0</v>
      </c>
      <c r="BR318" s="12">
        <v>0</v>
      </c>
      <c r="BS318" s="13" t="str">
        <f t="shared" si="85"/>
        <v>0</v>
      </c>
    </row>
    <row r="319">
      <c r="A319" s="1">
        <v>71</v>
      </c>
      <c r="B319" s="7">
        <v>7127</v>
      </c>
      <c r="C319" s="11" t="s">
        <v>381</v>
      </c>
      <c r="D319" s="12">
        <v>-4.7824878501289998</v>
      </c>
      <c r="E319" s="12">
        <v>-4.7824878501289998</v>
      </c>
      <c r="F319" s="12">
        <v>0</v>
      </c>
      <c r="G319" s="12">
        <v>0</v>
      </c>
      <c r="H319" s="12">
        <v>-0.083521259384881003</v>
      </c>
      <c r="I319" s="12">
        <v>0</v>
      </c>
      <c r="J319" s="12">
        <v>0</v>
      </c>
      <c r="K319" s="12">
        <v>-0.086155948953440004</v>
      </c>
      <c r="L319" s="12">
        <v>0</v>
      </c>
      <c r="M319" s="12">
        <v>0</v>
      </c>
      <c r="N319" s="12">
        <v>7.872183637739</v>
      </c>
      <c r="O319" s="12">
        <v>2.234349507169</v>
      </c>
      <c r="P319" s="12">
        <v>-0.026756754602840001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-0.025400836183933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-0.0067148429017229996</v>
      </c>
      <c r="AD319" s="12">
        <v>0.61958793919410005</v>
      </c>
      <c r="AE319" s="12">
        <v>0</v>
      </c>
      <c r="AF319" s="12">
        <v>0</v>
      </c>
      <c r="AG319" s="12">
        <v>0.13098210021133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-1.4032294155580001</v>
      </c>
      <c r="AN319" s="12">
        <v>0</v>
      </c>
      <c r="AO319" s="12">
        <v>247.64291470658</v>
      </c>
      <c r="AP319" s="12">
        <v>61.895037249071997</v>
      </c>
      <c r="AQ319" s="12">
        <v>0</v>
      </c>
      <c r="AR319" s="12">
        <v>61.895037249071997</v>
      </c>
      <c r="AS319" s="12">
        <v>0</v>
      </c>
      <c r="AT319" s="12">
        <v>-0.33534708791989998</v>
      </c>
      <c r="AU319" s="12">
        <v>-0.23063876414010001</v>
      </c>
      <c r="AV319" s="12">
        <v>0</v>
      </c>
      <c r="AW319" s="12">
        <v>0</v>
      </c>
      <c r="AX319" s="12">
        <v>-0.064888673988019993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-1.0313102687858</v>
      </c>
      <c r="BI319" s="12">
        <v>0</v>
      </c>
      <c r="BJ319" s="12">
        <v>0.0033973183804400001</v>
      </c>
      <c r="BK319" s="12">
        <v>0</v>
      </c>
      <c r="BL319" s="12">
        <v>0</v>
      </c>
      <c r="BM319" s="12">
        <v>-0.24851843196005999</v>
      </c>
      <c r="BN319" s="12">
        <v>-0.0040626968356239999</v>
      </c>
      <c r="BO319" s="12">
        <v>-0.500570728066</v>
      </c>
      <c r="BP319" s="12">
        <v>-0.89688161222150997</v>
      </c>
      <c r="BQ319" s="12">
        <v>0</v>
      </c>
      <c r="BR319" s="12">
        <v>0</v>
      </c>
      <c r="BS319" s="13" t="str">
        <f t="shared" si="85"/>
        <v>0</v>
      </c>
    </row>
    <row r="320">
      <c r="A320" s="1">
        <v>71</v>
      </c>
      <c r="B320" s="7">
        <v>7131</v>
      </c>
      <c r="C320" s="11" t="s">
        <v>382</v>
      </c>
      <c r="D320" s="12">
        <v>-0.1294450601179</v>
      </c>
      <c r="E320" s="12">
        <v>-0.1294450601179</v>
      </c>
      <c r="F320" s="12">
        <v>0</v>
      </c>
      <c r="G320" s="12">
        <v>0</v>
      </c>
      <c r="H320" s="12">
        <v>-0.22404280953479999</v>
      </c>
      <c r="I320" s="12">
        <v>0</v>
      </c>
      <c r="J320" s="12">
        <v>0</v>
      </c>
      <c r="K320" s="12">
        <v>-0.2311102706524</v>
      </c>
      <c r="L320" s="12">
        <v>0</v>
      </c>
      <c r="M320" s="12">
        <v>0</v>
      </c>
      <c r="N320" s="12">
        <v>12.577394216795</v>
      </c>
      <c r="O320" s="12">
        <v>2.3337051493966001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-0.16108619211389999</v>
      </c>
      <c r="AC320" s="12">
        <v>0</v>
      </c>
      <c r="AD320" s="12">
        <v>8.1618609126929993</v>
      </c>
      <c r="AE320" s="12">
        <v>-0.56428902069569997</v>
      </c>
      <c r="AF320" s="12">
        <v>8.2932456353290007</v>
      </c>
      <c r="AG320" s="12">
        <v>12.254086265667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-0.048858638235321002</v>
      </c>
      <c r="AN320" s="12">
        <v>0</v>
      </c>
      <c r="AO320" s="12">
        <v>-6.0364562821099002</v>
      </c>
      <c r="AP320" s="12">
        <v>-1.9425121100623</v>
      </c>
      <c r="AQ320" s="12">
        <v>0</v>
      </c>
      <c r="AR320" s="12">
        <v>-1.9425121100623</v>
      </c>
      <c r="AS320" s="12">
        <v>0</v>
      </c>
      <c r="AT320" s="12">
        <v>-0.91398756274829995</v>
      </c>
      <c r="AU320" s="12">
        <v>-0.76355619285139997</v>
      </c>
      <c r="AV320" s="12">
        <v>0</v>
      </c>
      <c r="AW320" s="12">
        <v>0</v>
      </c>
      <c r="AX320" s="12">
        <v>0.056796880597956997</v>
      </c>
      <c r="AY320" s="12">
        <v>0</v>
      </c>
      <c r="AZ320" s="12">
        <v>-0.36290514106999999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3.4170608308279999</v>
      </c>
      <c r="BI320" s="12">
        <v>0</v>
      </c>
      <c r="BJ320" s="12">
        <v>0.027904679837540001</v>
      </c>
      <c r="BK320" s="12">
        <v>0.20113591273067</v>
      </c>
      <c r="BL320" s="12">
        <v>0</v>
      </c>
      <c r="BM320" s="12">
        <v>-0.79767077067150005</v>
      </c>
      <c r="BN320" s="12">
        <v>-0.015989429235914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85"/>
        <v>0</v>
      </c>
    </row>
    <row r="321">
      <c r="A321" s="1">
        <v>71</v>
      </c>
      <c r="B321" s="7">
        <v>7132</v>
      </c>
      <c r="C321" s="11" t="s">
        <v>383</v>
      </c>
      <c r="D321" s="12">
        <v>-0.05617427137192</v>
      </c>
      <c r="E321" s="12">
        <v>-0.05617427137192</v>
      </c>
      <c r="F321" s="12">
        <v>0</v>
      </c>
      <c r="G321" s="12">
        <v>0</v>
      </c>
      <c r="H321" s="12">
        <v>-0.001187506057605</v>
      </c>
      <c r="I321" s="12">
        <v>0</v>
      </c>
      <c r="J321" s="12">
        <v>0</v>
      </c>
      <c r="K321" s="12">
        <v>-0.001224966098864</v>
      </c>
      <c r="L321" s="12">
        <v>0</v>
      </c>
      <c r="M321" s="12">
        <v>0</v>
      </c>
      <c r="N321" s="12">
        <v>0.061669592794502001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1.2712905249016</v>
      </c>
      <c r="AE321" s="12">
        <v>-0.21703423872912</v>
      </c>
      <c r="AF321" s="12">
        <v>0</v>
      </c>
      <c r="AG321" s="12">
        <v>0.39178112231271001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-0.16472522185166999</v>
      </c>
      <c r="AP321" s="12">
        <v>-0.048827667192340003</v>
      </c>
      <c r="AQ321" s="12">
        <v>0</v>
      </c>
      <c r="AR321" s="12">
        <v>-0.048827667192340003</v>
      </c>
      <c r="AS321" s="12">
        <v>0</v>
      </c>
      <c r="AT321" s="12">
        <v>1.5243048169316</v>
      </c>
      <c r="AU321" s="12">
        <v>1.2050585186095999</v>
      </c>
      <c r="AV321" s="12">
        <v>0</v>
      </c>
      <c r="AW321" s="12">
        <v>0</v>
      </c>
      <c r="AX321" s="12">
        <v>0.14964302452259001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0.0086075597038589996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85"/>
        <v>0</v>
      </c>
    </row>
    <row r="322">
      <c r="A322" s="1">
        <v>71</v>
      </c>
      <c r="B322" s="7">
        <v>7133</v>
      </c>
      <c r="C322" s="11" t="s">
        <v>384</v>
      </c>
      <c r="D322" s="12">
        <v>-0.11259580751826</v>
      </c>
      <c r="E322" s="12">
        <v>-0.11259580751826</v>
      </c>
      <c r="F322" s="12">
        <v>0</v>
      </c>
      <c r="G322" s="12">
        <v>0</v>
      </c>
      <c r="H322" s="12">
        <v>-0.024937627209700001</v>
      </c>
      <c r="I322" s="12">
        <v>0</v>
      </c>
      <c r="J322" s="12">
        <v>0</v>
      </c>
      <c r="K322" s="12">
        <v>-0.025724288076139998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-0.34350293902790002</v>
      </c>
      <c r="AP322" s="12">
        <v>-0.004779390512353</v>
      </c>
      <c r="AQ322" s="12">
        <v>0</v>
      </c>
      <c r="AR322" s="12">
        <v>-0.004779390512353</v>
      </c>
      <c r="AS322" s="12">
        <v>0</v>
      </c>
      <c r="AT322" s="12">
        <v>0.041988254529762001</v>
      </c>
      <c r="AU322" s="12">
        <v>-0.017789860430127001</v>
      </c>
      <c r="AV322" s="12">
        <v>0</v>
      </c>
      <c r="AW322" s="12">
        <v>0</v>
      </c>
      <c r="AX322" s="12">
        <v>0.067611659595959994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-0.0001097161596885</v>
      </c>
      <c r="BK322" s="12">
        <v>0</v>
      </c>
      <c r="BL322" s="12">
        <v>0</v>
      </c>
      <c r="BM322" s="12">
        <v>-0.74555529588019998</v>
      </c>
      <c r="BN322" s="12">
        <v>0</v>
      </c>
      <c r="BO322" s="12">
        <v>-0.55765456668809998</v>
      </c>
      <c r="BP322" s="12">
        <v>0</v>
      </c>
      <c r="BQ322" s="12">
        <v>0</v>
      </c>
      <c r="BR322" s="12">
        <v>0</v>
      </c>
      <c r="BS322" s="13" t="str">
        <f t="shared" si="85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-0.0079939080374505003</v>
      </c>
      <c r="I323" s="12">
        <v>0</v>
      </c>
      <c r="J323" s="12">
        <v>0</v>
      </c>
      <c r="K323" s="12">
        <v>-0.011471991978450001</v>
      </c>
      <c r="L323" s="12">
        <v>0</v>
      </c>
      <c r="M323" s="12">
        <v>0</v>
      </c>
      <c r="N323" s="12">
        <v>15.740879927186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7.8299845765554998</v>
      </c>
      <c r="AC323" s="12">
        <v>0</v>
      </c>
      <c r="AD323" s="12">
        <v>7.5075120797070003</v>
      </c>
      <c r="AE323" s="12">
        <v>0</v>
      </c>
      <c r="AF323" s="12">
        <v>0</v>
      </c>
      <c r="AG323" s="12">
        <v>13.839071939102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-1.0431527862562999</v>
      </c>
      <c r="AP323" s="12">
        <v>-0.10013706274055</v>
      </c>
      <c r="AQ323" s="12">
        <v>0</v>
      </c>
      <c r="AR323" s="12">
        <v>-0.10013706274055</v>
      </c>
      <c r="AS323" s="12">
        <v>0</v>
      </c>
      <c r="AT323" s="12">
        <v>-0.0002230202230171</v>
      </c>
      <c r="AU323" s="12">
        <v>-0.00014682192092650001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0.022884775344605</v>
      </c>
      <c r="BB323" s="12">
        <v>0</v>
      </c>
      <c r="BC323" s="12">
        <v>0</v>
      </c>
      <c r="BD323" s="12">
        <v>0</v>
      </c>
      <c r="BE323" s="12">
        <v>0</v>
      </c>
      <c r="BF323" s="12">
        <v>0.022884775344605</v>
      </c>
      <c r="BG323" s="12">
        <v>0</v>
      </c>
      <c r="BH323" s="12">
        <v>0</v>
      </c>
      <c r="BI323" s="12">
        <v>0</v>
      </c>
      <c r="BJ323" s="12">
        <v>0.069870773210849002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85"/>
        <v>0</v>
      </c>
    </row>
    <row r="324">
      <c r="A324" s="1">
        <v>72</v>
      </c>
      <c r="B324" s="7">
        <v>7212</v>
      </c>
      <c r="C324" s="11" t="s">
        <v>386</v>
      </c>
      <c r="D324" s="12">
        <v>-0.65651811224169998</v>
      </c>
      <c r="E324" s="12">
        <v>-0.38558694558099998</v>
      </c>
      <c r="F324" s="12">
        <v>-0.063486268989710007</v>
      </c>
      <c r="G324" s="12">
        <v>-0.20744489767099</v>
      </c>
      <c r="H324" s="12">
        <v>-0.38139438420103</v>
      </c>
      <c r="I324" s="12">
        <v>0</v>
      </c>
      <c r="J324" s="12">
        <v>0</v>
      </c>
      <c r="K324" s="12">
        <v>-1.0286859479699999</v>
      </c>
      <c r="L324" s="12">
        <v>0</v>
      </c>
      <c r="M324" s="12">
        <v>0</v>
      </c>
      <c r="N324" s="12">
        <v>190.10235109300001</v>
      </c>
      <c r="O324" s="12">
        <v>-7.2829890600759999</v>
      </c>
      <c r="P324" s="12">
        <v>-0.12238623104103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-0.082448292204730003</v>
      </c>
      <c r="W324" s="12">
        <v>0</v>
      </c>
      <c r="X324" s="12">
        <v>0</v>
      </c>
      <c r="Y324" s="12">
        <v>-0.10500738861443</v>
      </c>
      <c r="Z324" s="12">
        <v>0</v>
      </c>
      <c r="AA324" s="12">
        <v>0</v>
      </c>
      <c r="AB324" s="12">
        <v>-4.0794858568179997</v>
      </c>
      <c r="AC324" s="12">
        <v>-3.6851987078800001</v>
      </c>
      <c r="AD324" s="12">
        <v>193.58562324203001</v>
      </c>
      <c r="AE324" s="12">
        <v>-1.0497156206259</v>
      </c>
      <c r="AF324" s="12">
        <v>-1.695106143254</v>
      </c>
      <c r="AG324" s="12">
        <v>74.833995193285006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6.4467179689840002</v>
      </c>
      <c r="AN324" s="12">
        <v>18.561814238844001</v>
      </c>
      <c r="AO324" s="12">
        <v>240.98034874609999</v>
      </c>
      <c r="AP324" s="12">
        <v>-3.4293844030190002</v>
      </c>
      <c r="AQ324" s="12">
        <v>0</v>
      </c>
      <c r="AR324" s="12">
        <v>-3.310567760464</v>
      </c>
      <c r="AS324" s="12">
        <v>-0.118816642555</v>
      </c>
      <c r="AT324" s="12">
        <v>-2.069732696555</v>
      </c>
      <c r="AU324" s="12">
        <v>-0.98241744682499998</v>
      </c>
      <c r="AV324" s="12">
        <v>0</v>
      </c>
      <c r="AW324" s="12">
        <v>0</v>
      </c>
      <c r="AX324" s="12">
        <v>-1.3595950114568001</v>
      </c>
      <c r="AY324" s="12">
        <v>0</v>
      </c>
      <c r="AZ324" s="12">
        <v>0</v>
      </c>
      <c r="BA324" s="12">
        <v>0.022884775344605</v>
      </c>
      <c r="BB324" s="12">
        <v>0</v>
      </c>
      <c r="BC324" s="12">
        <v>0</v>
      </c>
      <c r="BD324" s="12">
        <v>0</v>
      </c>
      <c r="BE324" s="12">
        <v>0</v>
      </c>
      <c r="BF324" s="12">
        <v>0.022884775344605</v>
      </c>
      <c r="BG324" s="12">
        <v>0</v>
      </c>
      <c r="BH324" s="12">
        <v>-12.421998519115</v>
      </c>
      <c r="BI324" s="12">
        <v>0</v>
      </c>
      <c r="BJ324" s="12">
        <v>-0.017796725910619</v>
      </c>
      <c r="BK324" s="12">
        <v>-1.5716944654381</v>
      </c>
      <c r="BL324" s="12">
        <v>0</v>
      </c>
      <c r="BM324" s="12">
        <v>-0.23927659015493999</v>
      </c>
      <c r="BN324" s="12">
        <v>-0.029452795822155001</v>
      </c>
      <c r="BO324" s="12">
        <v>-0.014406655584</v>
      </c>
      <c r="BP324" s="12">
        <v>0</v>
      </c>
      <c r="BQ324" s="12">
        <v>0</v>
      </c>
      <c r="BR324" s="12">
        <v>0</v>
      </c>
      <c r="BS324" s="13" t="str">
        <f t="shared" si="85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-0.00085041574866500996</v>
      </c>
      <c r="I325" s="12">
        <v>0</v>
      </c>
      <c r="J325" s="12">
        <v>0</v>
      </c>
      <c r="K325" s="12">
        <v>-0.0012204246785589999</v>
      </c>
      <c r="L325" s="12">
        <v>0</v>
      </c>
      <c r="M325" s="12">
        <v>0</v>
      </c>
      <c r="N325" s="12">
        <v>-3.178886466911</v>
      </c>
      <c r="O325" s="12">
        <v>-0.2730642899763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-0.4456930163053</v>
      </c>
      <c r="AD325" s="12">
        <v>0.53686185631049999</v>
      </c>
      <c r="AE325" s="12">
        <v>0</v>
      </c>
      <c r="AF325" s="12">
        <v>-2.1013554263667</v>
      </c>
      <c r="AG325" s="12">
        <v>17.714873089200999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-0.17505181081830001</v>
      </c>
      <c r="AP325" s="12">
        <v>-0.10028815653790001</v>
      </c>
      <c r="AQ325" s="12">
        <v>0</v>
      </c>
      <c r="AR325" s="12">
        <v>-0.10028815653790001</v>
      </c>
      <c r="AS325" s="12">
        <v>0</v>
      </c>
      <c r="AT325" s="12">
        <v>-0.0092180826196989994</v>
      </c>
      <c r="AU325" s="12">
        <v>-0.0055924480638300002</v>
      </c>
      <c r="AV325" s="12">
        <v>0</v>
      </c>
      <c r="AW325" s="12">
        <v>0</v>
      </c>
      <c r="AX325" s="12">
        <v>-0.0017953485808257</v>
      </c>
      <c r="AY325" s="12">
        <v>0</v>
      </c>
      <c r="AZ325" s="12">
        <v>0</v>
      </c>
      <c r="BA325" s="12">
        <v>0.022884775344605</v>
      </c>
      <c r="BB325" s="12">
        <v>0</v>
      </c>
      <c r="BC325" s="12">
        <v>0</v>
      </c>
      <c r="BD325" s="12">
        <v>0</v>
      </c>
      <c r="BE325" s="12">
        <v>0</v>
      </c>
      <c r="BF325" s="12">
        <v>0.022884775344605</v>
      </c>
      <c r="BG325" s="12">
        <v>0</v>
      </c>
      <c r="BH325" s="12">
        <v>0</v>
      </c>
      <c r="BI325" s="12">
        <v>0</v>
      </c>
      <c r="BJ325" s="12">
        <v>0.0075672581285230996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85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-0.026788096083000999</v>
      </c>
      <c r="I326" s="12">
        <v>0</v>
      </c>
      <c r="J326" s="12">
        <v>0</v>
      </c>
      <c r="K326" s="12">
        <v>-0.038443377374599998</v>
      </c>
      <c r="L326" s="12">
        <v>0</v>
      </c>
      <c r="M326" s="12">
        <v>0</v>
      </c>
      <c r="N326" s="12">
        <v>125.08819970203</v>
      </c>
      <c r="O326" s="12">
        <v>-0.1701545145317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-0.30681789477826998</v>
      </c>
      <c r="AB326" s="12">
        <v>-0.27868496571189999</v>
      </c>
      <c r="AC326" s="12">
        <v>-1.9967047130469999</v>
      </c>
      <c r="AD326" s="12">
        <v>168.42138013976</v>
      </c>
      <c r="AE326" s="12">
        <v>0</v>
      </c>
      <c r="AF326" s="12">
        <v>10.008677385871</v>
      </c>
      <c r="AG326" s="12">
        <v>15.339123528639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0.1336938241941</v>
      </c>
      <c r="AN326" s="12">
        <v>0</v>
      </c>
      <c r="AO326" s="12">
        <v>-14.630162662211999</v>
      </c>
      <c r="AP326" s="12">
        <v>-0.0011834711730998001</v>
      </c>
      <c r="AQ326" s="12">
        <v>0</v>
      </c>
      <c r="AR326" s="12">
        <v>-0.0011834711730998001</v>
      </c>
      <c r="AS326" s="12">
        <v>0</v>
      </c>
      <c r="AT326" s="12">
        <v>-0.023364968664590001</v>
      </c>
      <c r="AU326" s="12">
        <v>-0.0036768709682598001</v>
      </c>
      <c r="AV326" s="12">
        <v>0</v>
      </c>
      <c r="AW326" s="12">
        <v>0</v>
      </c>
      <c r="AX326" s="12">
        <v>-0.021544182969908999</v>
      </c>
      <c r="AY326" s="12">
        <v>0</v>
      </c>
      <c r="AZ326" s="12">
        <v>0</v>
      </c>
      <c r="BA326" s="12">
        <v>0.022884775344605</v>
      </c>
      <c r="BB326" s="12">
        <v>0</v>
      </c>
      <c r="BC326" s="12">
        <v>0</v>
      </c>
      <c r="BD326" s="12">
        <v>0</v>
      </c>
      <c r="BE326" s="12">
        <v>0</v>
      </c>
      <c r="BF326" s="12">
        <v>0.022884775344605</v>
      </c>
      <c r="BG326" s="12">
        <v>0</v>
      </c>
      <c r="BH326" s="12">
        <v>0</v>
      </c>
      <c r="BI326" s="12">
        <v>0</v>
      </c>
      <c r="BJ326" s="12">
        <v>-0.020259485204860001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85"/>
        <v>0</v>
      </c>
    </row>
    <row r="327">
      <c r="A327" s="1">
        <v>72</v>
      </c>
      <c r="B327" s="7">
        <v>7215</v>
      </c>
      <c r="C327" s="11" t="s">
        <v>389</v>
      </c>
      <c r="D327" s="12">
        <v>0.028134094397199001</v>
      </c>
      <c r="E327" s="12">
        <v>0.028134094397199001</v>
      </c>
      <c r="F327" s="12">
        <v>0</v>
      </c>
      <c r="G327" s="12">
        <v>0</v>
      </c>
      <c r="H327" s="12">
        <v>-0.0227061004893</v>
      </c>
      <c r="I327" s="12">
        <v>0</v>
      </c>
      <c r="J327" s="12">
        <v>0</v>
      </c>
      <c r="K327" s="12">
        <v>-0.032585338917601001</v>
      </c>
      <c r="L327" s="12">
        <v>0</v>
      </c>
      <c r="M327" s="12">
        <v>0</v>
      </c>
      <c r="N327" s="12">
        <v>6.7655943305499999</v>
      </c>
      <c r="O327" s="12">
        <v>7.938626191799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-0.35769016714489998</v>
      </c>
      <c r="AC327" s="12">
        <v>0</v>
      </c>
      <c r="AD327" s="12">
        <v>0.46975412427160002</v>
      </c>
      <c r="AE327" s="12">
        <v>0</v>
      </c>
      <c r="AF327" s="12">
        <v>0</v>
      </c>
      <c r="AG327" s="12">
        <v>0.34286454959672003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-2.3259160328094</v>
      </c>
      <c r="AP327" s="12">
        <v>0.23276440059511</v>
      </c>
      <c r="AQ327" s="12">
        <v>0</v>
      </c>
      <c r="AR327" s="12">
        <v>0.23276440059511</v>
      </c>
      <c r="AS327" s="12">
        <v>0</v>
      </c>
      <c r="AT327" s="12">
        <v>-0.00021014046729917</v>
      </c>
      <c r="AU327" s="12">
        <v>-0.01544677793745</v>
      </c>
      <c r="AV327" s="12">
        <v>0</v>
      </c>
      <c r="AW327" s="12">
        <v>0</v>
      </c>
      <c r="AX327" s="12">
        <v>-0.0048052608963700004</v>
      </c>
      <c r="AY327" s="12">
        <v>0</v>
      </c>
      <c r="AZ327" s="12">
        <v>0</v>
      </c>
      <c r="BA327" s="12">
        <v>0.022884775344605</v>
      </c>
      <c r="BB327" s="12">
        <v>0</v>
      </c>
      <c r="BC327" s="12">
        <v>0</v>
      </c>
      <c r="BD327" s="12">
        <v>0</v>
      </c>
      <c r="BE327" s="12">
        <v>0</v>
      </c>
      <c r="BF327" s="12">
        <v>0.022884775344605</v>
      </c>
      <c r="BG327" s="12">
        <v>0</v>
      </c>
      <c r="BH327" s="12">
        <v>0</v>
      </c>
      <c r="BI327" s="12">
        <v>0</v>
      </c>
      <c r="BJ327" s="12">
        <v>0.0038225896127330001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85"/>
        <v>0</v>
      </c>
    </row>
    <row r="328">
      <c r="A328" s="1">
        <v>72</v>
      </c>
      <c r="B328" s="7">
        <v>7221</v>
      </c>
      <c r="C328" s="11" t="s">
        <v>390</v>
      </c>
      <c r="D328" s="12">
        <v>0.01018056249431</v>
      </c>
      <c r="E328" s="12">
        <v>0.01018056249431</v>
      </c>
      <c r="F328" s="12">
        <v>0</v>
      </c>
      <c r="G328" s="12">
        <v>0</v>
      </c>
      <c r="H328" s="12">
        <v>-0.029084218604400001</v>
      </c>
      <c r="I328" s="12">
        <v>0</v>
      </c>
      <c r="J328" s="12">
        <v>0</v>
      </c>
      <c r="K328" s="12">
        <v>-0.041738524006700001</v>
      </c>
      <c r="L328" s="12">
        <v>0</v>
      </c>
      <c r="M328" s="12">
        <v>0</v>
      </c>
      <c r="N328" s="12">
        <v>-3.677543932876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-0.089138603261060004</v>
      </c>
      <c r="AD328" s="12">
        <v>5.6250170251169997</v>
      </c>
      <c r="AE328" s="12">
        <v>-0.13996208275010999</v>
      </c>
      <c r="AF328" s="12">
        <v>-2.1013554263667</v>
      </c>
      <c r="AG328" s="12">
        <v>12.549789706685001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-0.032097677794899998</v>
      </c>
      <c r="AP328" s="12">
        <v>-0.21621362702103999</v>
      </c>
      <c r="AQ328" s="12">
        <v>0</v>
      </c>
      <c r="AR328" s="12">
        <v>-0.21621362702103999</v>
      </c>
      <c r="AS328" s="12">
        <v>0</v>
      </c>
      <c r="AT328" s="12">
        <v>-0.077965854447700003</v>
      </c>
      <c r="AU328" s="12">
        <v>-0.049899213698649997</v>
      </c>
      <c r="AV328" s="12">
        <v>0</v>
      </c>
      <c r="AW328" s="12">
        <v>0</v>
      </c>
      <c r="AX328" s="12">
        <v>-0.0053860457424769999</v>
      </c>
      <c r="AY328" s="12">
        <v>0</v>
      </c>
      <c r="AZ328" s="12">
        <v>0</v>
      </c>
      <c r="BA328" s="12">
        <v>0.022884775344605</v>
      </c>
      <c r="BB328" s="12">
        <v>0</v>
      </c>
      <c r="BC328" s="12">
        <v>0</v>
      </c>
      <c r="BD328" s="12">
        <v>0</v>
      </c>
      <c r="BE328" s="12">
        <v>0</v>
      </c>
      <c r="BF328" s="12">
        <v>0.022884775344605</v>
      </c>
      <c r="BG328" s="12">
        <v>0</v>
      </c>
      <c r="BH328" s="12">
        <v>0</v>
      </c>
      <c r="BI328" s="12">
        <v>0</v>
      </c>
      <c r="BJ328" s="12">
        <v>-0.00093505316330100004</v>
      </c>
      <c r="BK328" s="12">
        <v>0</v>
      </c>
      <c r="BL328" s="12">
        <v>0</v>
      </c>
      <c r="BM328" s="12">
        <v>-0.030956000195650001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85"/>
        <v>0</v>
      </c>
    </row>
    <row r="329">
      <c r="A329" s="1">
        <v>72</v>
      </c>
      <c r="B329" s="7">
        <v>7222</v>
      </c>
      <c r="C329" s="11" t="s">
        <v>391</v>
      </c>
      <c r="D329" s="12">
        <v>-0.87952601101800998</v>
      </c>
      <c r="E329" s="12">
        <v>-0.87952601101800998</v>
      </c>
      <c r="F329" s="12">
        <v>0</v>
      </c>
      <c r="G329" s="12">
        <v>0</v>
      </c>
      <c r="H329" s="12">
        <v>1.5272937681615999</v>
      </c>
      <c r="I329" s="12">
        <v>0</v>
      </c>
      <c r="J329" s="12">
        <v>0</v>
      </c>
      <c r="K329" s="12">
        <v>1.4235437753036999</v>
      </c>
      <c r="L329" s="12">
        <v>0</v>
      </c>
      <c r="M329" s="12">
        <v>0</v>
      </c>
      <c r="N329" s="12">
        <v>-10.15203388682</v>
      </c>
      <c r="O329" s="12">
        <v>-0.67606460390800005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-0.16489658440946001</v>
      </c>
      <c r="W329" s="12">
        <v>0</v>
      </c>
      <c r="X329" s="12">
        <v>0</v>
      </c>
      <c r="Y329" s="12">
        <v>-0.9460049945483</v>
      </c>
      <c r="Z329" s="12">
        <v>0</v>
      </c>
      <c r="AA329" s="12">
        <v>-0.51136315796377996</v>
      </c>
      <c r="AB329" s="12">
        <v>-2.5543484944500001</v>
      </c>
      <c r="AC329" s="12">
        <v>-0.21393264782659999</v>
      </c>
      <c r="AD329" s="12">
        <v>5.6665476985599996</v>
      </c>
      <c r="AE329" s="12">
        <v>-2.7292606136272002</v>
      </c>
      <c r="AF329" s="12">
        <v>-4.4629446328968001</v>
      </c>
      <c r="AG329" s="12">
        <v>24.995214874350999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0.2241987750045</v>
      </c>
      <c r="AN329" s="12">
        <v>0</v>
      </c>
      <c r="AO329" s="12">
        <v>-12.158283919232</v>
      </c>
      <c r="AP329" s="12">
        <v>-1.6785766441629</v>
      </c>
      <c r="AQ329" s="12">
        <v>0</v>
      </c>
      <c r="AR329" s="12">
        <v>-1.6785766441629</v>
      </c>
      <c r="AS329" s="12">
        <v>0</v>
      </c>
      <c r="AT329" s="12">
        <v>1.5117952609379</v>
      </c>
      <c r="AU329" s="12">
        <v>-0.1246042614288</v>
      </c>
      <c r="AV329" s="12">
        <v>0</v>
      </c>
      <c r="AW329" s="12">
        <v>0</v>
      </c>
      <c r="AX329" s="12">
        <v>1.8170495963016999</v>
      </c>
      <c r="AY329" s="12">
        <v>0</v>
      </c>
      <c r="AZ329" s="12">
        <v>0</v>
      </c>
      <c r="BA329" s="12">
        <v>0.022884775344605</v>
      </c>
      <c r="BB329" s="12">
        <v>0</v>
      </c>
      <c r="BC329" s="12">
        <v>0</v>
      </c>
      <c r="BD329" s="12">
        <v>0</v>
      </c>
      <c r="BE329" s="12">
        <v>0</v>
      </c>
      <c r="BF329" s="12">
        <v>0.022884775344605</v>
      </c>
      <c r="BG329" s="12">
        <v>0</v>
      </c>
      <c r="BH329" s="12">
        <v>-0.47943206538869998</v>
      </c>
      <c r="BI329" s="12">
        <v>0</v>
      </c>
      <c r="BJ329" s="12">
        <v>0.034567688763379997</v>
      </c>
      <c r="BK329" s="12">
        <v>-0.10308238260178</v>
      </c>
      <c r="BL329" s="12">
        <v>0</v>
      </c>
      <c r="BM329" s="12">
        <v>-0.97543087823880004</v>
      </c>
      <c r="BN329" s="12">
        <v>0</v>
      </c>
      <c r="BO329" s="12">
        <v>-0.046209724689189997</v>
      </c>
      <c r="BP329" s="12">
        <v>0</v>
      </c>
      <c r="BQ329" s="12">
        <v>0</v>
      </c>
      <c r="BR329" s="12">
        <v>0</v>
      </c>
      <c r="BS329" s="13" t="str">
        <f t="shared" si="85"/>
        <v>0</v>
      </c>
    </row>
    <row r="330">
      <c r="A330" s="1">
        <v>72</v>
      </c>
      <c r="B330" s="7">
        <v>7223</v>
      </c>
      <c r="C330" s="11" t="s">
        <v>392</v>
      </c>
      <c r="D330" s="12">
        <v>0.30599137055400999</v>
      </c>
      <c r="E330" s="12">
        <v>0.30599137055400999</v>
      </c>
      <c r="F330" s="12">
        <v>0</v>
      </c>
      <c r="G330" s="12">
        <v>0</v>
      </c>
      <c r="H330" s="12">
        <v>-0.025711821566005998</v>
      </c>
      <c r="I330" s="12">
        <v>0</v>
      </c>
      <c r="J330" s="12">
        <v>0</v>
      </c>
      <c r="K330" s="12">
        <v>-0.16968484323100999</v>
      </c>
      <c r="L330" s="12">
        <v>0</v>
      </c>
      <c r="M330" s="12">
        <v>0</v>
      </c>
      <c r="N330" s="12">
        <v>23.414133104348998</v>
      </c>
      <c r="O330" s="12">
        <v>0.14664146527201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-1.6499713110726</v>
      </c>
      <c r="W330" s="12">
        <v>-0.016067901250970001</v>
      </c>
      <c r="X330" s="12">
        <v>0</v>
      </c>
      <c r="Y330" s="12">
        <v>-0.49464905685560001</v>
      </c>
      <c r="Z330" s="12">
        <v>0</v>
      </c>
      <c r="AA330" s="12">
        <v>-2.6590884214116999</v>
      </c>
      <c r="AB330" s="12">
        <v>8.5228042734830005</v>
      </c>
      <c r="AC330" s="12">
        <v>-4.0112371467479999</v>
      </c>
      <c r="AD330" s="12">
        <v>50.714585544800002</v>
      </c>
      <c r="AE330" s="12">
        <v>-5.878407475505</v>
      </c>
      <c r="AF330" s="12">
        <v>-18.662334011990001</v>
      </c>
      <c r="AG330" s="12">
        <v>97.344432470919998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0.42913413681270002</v>
      </c>
      <c r="AN330" s="12">
        <v>0</v>
      </c>
      <c r="AO330" s="12">
        <v>-2.5600961523170001</v>
      </c>
      <c r="AP330" s="12">
        <v>-5.5453590397820003</v>
      </c>
      <c r="AQ330" s="12">
        <v>0</v>
      </c>
      <c r="AR330" s="12">
        <v>-5.5453590397820003</v>
      </c>
      <c r="AS330" s="12">
        <v>0</v>
      </c>
      <c r="AT330" s="12">
        <v>-0.73151205084101001</v>
      </c>
      <c r="AU330" s="12">
        <v>-0.55688618850839999</v>
      </c>
      <c r="AV330" s="12">
        <v>0</v>
      </c>
      <c r="AW330" s="12">
        <v>0</v>
      </c>
      <c r="AX330" s="12">
        <v>0.10897614464234</v>
      </c>
      <c r="AY330" s="12">
        <v>0</v>
      </c>
      <c r="AZ330" s="12">
        <v>0</v>
      </c>
      <c r="BA330" s="12">
        <v>0.022884775344605</v>
      </c>
      <c r="BB330" s="12">
        <v>0</v>
      </c>
      <c r="BC330" s="12">
        <v>0</v>
      </c>
      <c r="BD330" s="12">
        <v>0</v>
      </c>
      <c r="BE330" s="12">
        <v>0</v>
      </c>
      <c r="BF330" s="12">
        <v>0.022884775344605</v>
      </c>
      <c r="BG330" s="12">
        <v>0</v>
      </c>
      <c r="BH330" s="12">
        <v>0</v>
      </c>
      <c r="BI330" s="12">
        <v>0</v>
      </c>
      <c r="BJ330" s="12">
        <v>0.0148580028669</v>
      </c>
      <c r="BK330" s="12">
        <v>-0.59807928689223999</v>
      </c>
      <c r="BL330" s="12">
        <v>0</v>
      </c>
      <c r="BM330" s="12">
        <v>-0.041664117991859997</v>
      </c>
      <c r="BN330" s="12">
        <v>-0.00076293126036867996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85"/>
        <v>0</v>
      </c>
    </row>
    <row r="331">
      <c r="A331" s="1">
        <v>72</v>
      </c>
      <c r="B331" s="7">
        <v>7224</v>
      </c>
      <c r="C331" s="11" t="s">
        <v>393</v>
      </c>
      <c r="D331" s="12">
        <v>0.041867475994202</v>
      </c>
      <c r="E331" s="12">
        <v>0.041867475994202</v>
      </c>
      <c r="F331" s="12">
        <v>0</v>
      </c>
      <c r="G331" s="12">
        <v>0</v>
      </c>
      <c r="H331" s="12">
        <v>-0.020069811668600002</v>
      </c>
      <c r="I331" s="12">
        <v>0</v>
      </c>
      <c r="J331" s="12">
        <v>0</v>
      </c>
      <c r="K331" s="12">
        <v>-0.028802022414000001</v>
      </c>
      <c r="L331" s="12">
        <v>0</v>
      </c>
      <c r="M331" s="12">
        <v>0</v>
      </c>
      <c r="N331" s="12">
        <v>16.033537408975</v>
      </c>
      <c r="O331" s="12">
        <v>-0.22300451723779999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11.785738588084</v>
      </c>
      <c r="AC331" s="12">
        <v>-0.071310882608839998</v>
      </c>
      <c r="AD331" s="12">
        <v>1.5288049619535</v>
      </c>
      <c r="AE331" s="12">
        <v>-0.13996208275010999</v>
      </c>
      <c r="AF331" s="12">
        <v>0</v>
      </c>
      <c r="AG331" s="12">
        <v>16.387118919559999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-0.16658943702237</v>
      </c>
      <c r="AP331" s="12">
        <v>-2.4253648619104</v>
      </c>
      <c r="AQ331" s="12">
        <v>0</v>
      </c>
      <c r="AR331" s="12">
        <v>-2.4253648619104</v>
      </c>
      <c r="AS331" s="12">
        <v>0</v>
      </c>
      <c r="AT331" s="12">
        <v>-0.016720821340149999</v>
      </c>
      <c r="AU331" s="12">
        <v>-0.01100789459995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0.022884775344605</v>
      </c>
      <c r="BB331" s="12">
        <v>0</v>
      </c>
      <c r="BC331" s="12">
        <v>0</v>
      </c>
      <c r="BD331" s="12">
        <v>0</v>
      </c>
      <c r="BE331" s="12">
        <v>0</v>
      </c>
      <c r="BF331" s="12">
        <v>0.022884775344605</v>
      </c>
      <c r="BG331" s="12">
        <v>0</v>
      </c>
      <c r="BH331" s="12">
        <v>0</v>
      </c>
      <c r="BI331" s="12">
        <v>0</v>
      </c>
      <c r="BJ331" s="12">
        <v>0.00476209863862</v>
      </c>
      <c r="BK331" s="12">
        <v>0</v>
      </c>
      <c r="BL331" s="12">
        <v>0</v>
      </c>
      <c r="BM331" s="12">
        <v>0</v>
      </c>
      <c r="BN331" s="12">
        <v>-0.00015258625207372999</v>
      </c>
      <c r="BO331" s="12">
        <v>-0.01148557493697</v>
      </c>
      <c r="BP331" s="12">
        <v>0</v>
      </c>
      <c r="BQ331" s="12">
        <v>0</v>
      </c>
      <c r="BR331" s="12">
        <v>0</v>
      </c>
      <c r="BS331" s="13" t="str">
        <f t="shared" si="85"/>
        <v>0</v>
      </c>
    </row>
    <row r="332">
      <c r="A332" s="1">
        <v>72</v>
      </c>
      <c r="B332" s="7">
        <v>7231</v>
      </c>
      <c r="C332" s="11" t="s">
        <v>394</v>
      </c>
      <c r="D332" s="12">
        <v>2.0912606859391998</v>
      </c>
      <c r="E332" s="12">
        <v>2.3621918525999002</v>
      </c>
      <c r="F332" s="12">
        <v>-0.063486268989710007</v>
      </c>
      <c r="G332" s="12">
        <v>-0.20744489767099</v>
      </c>
      <c r="H332" s="12">
        <v>0.48757162492603001</v>
      </c>
      <c r="I332" s="12">
        <v>0</v>
      </c>
      <c r="J332" s="12">
        <v>0</v>
      </c>
      <c r="K332" s="12">
        <v>0.24800030827003999</v>
      </c>
      <c r="L332" s="12">
        <v>0</v>
      </c>
      <c r="M332" s="12">
        <v>0</v>
      </c>
      <c r="N332" s="12">
        <v>2.704641507931</v>
      </c>
      <c r="O332" s="12">
        <v>-0.76051291091899997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-0.20612073051182001</v>
      </c>
      <c r="W332" s="12">
        <v>0</v>
      </c>
      <c r="X332" s="12">
        <v>0</v>
      </c>
      <c r="Y332" s="12">
        <v>-0.24015095926418001</v>
      </c>
      <c r="Z332" s="12">
        <v>0</v>
      </c>
      <c r="AA332" s="12">
        <v>0</v>
      </c>
      <c r="AB332" s="12">
        <v>-1.8067110696388</v>
      </c>
      <c r="AC332" s="12">
        <v>-0.4278652956531</v>
      </c>
      <c r="AD332" s="12">
        <v>0.63908585339900004</v>
      </c>
      <c r="AE332" s="12">
        <v>0</v>
      </c>
      <c r="AF332" s="12">
        <v>0</v>
      </c>
      <c r="AG332" s="12">
        <v>0.54024321629555005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1.3603266113320001</v>
      </c>
      <c r="AN332" s="12">
        <v>0</v>
      </c>
      <c r="AO332" s="12">
        <v>-21.807209484716999</v>
      </c>
      <c r="AP332" s="12">
        <v>-4.4436987988589998</v>
      </c>
      <c r="AQ332" s="12">
        <v>0</v>
      </c>
      <c r="AR332" s="12">
        <v>-4.4436987988589998</v>
      </c>
      <c r="AS332" s="12">
        <v>0</v>
      </c>
      <c r="AT332" s="12">
        <v>-10.710879371360001</v>
      </c>
      <c r="AU332" s="12">
        <v>-5.7995527260699999</v>
      </c>
      <c r="AV332" s="12">
        <v>0</v>
      </c>
      <c r="AW332" s="12">
        <v>0</v>
      </c>
      <c r="AX332" s="12">
        <v>-2.7065611127859999</v>
      </c>
      <c r="AY332" s="12">
        <v>0</v>
      </c>
      <c r="AZ332" s="12">
        <v>0</v>
      </c>
      <c r="BA332" s="12">
        <v>0.022884775344605</v>
      </c>
      <c r="BB332" s="12">
        <v>0</v>
      </c>
      <c r="BC332" s="12">
        <v>0</v>
      </c>
      <c r="BD332" s="12">
        <v>0</v>
      </c>
      <c r="BE332" s="12">
        <v>0</v>
      </c>
      <c r="BF332" s="12">
        <v>0.022884775344605</v>
      </c>
      <c r="BG332" s="12">
        <v>0</v>
      </c>
      <c r="BH332" s="12">
        <v>-0.47943206538869998</v>
      </c>
      <c r="BI332" s="12">
        <v>-0.017953331617393001</v>
      </c>
      <c r="BJ332" s="12">
        <v>-0.055538331902501001</v>
      </c>
      <c r="BK332" s="12">
        <v>-3.5947698652222999</v>
      </c>
      <c r="BL332" s="12">
        <v>0.59532489708081004</v>
      </c>
      <c r="BM332" s="12">
        <v>-2.5912597526111001</v>
      </c>
      <c r="BN332" s="12">
        <v>-0.045465816488547001</v>
      </c>
      <c r="BO332" s="12">
        <v>-0.03737780545793</v>
      </c>
      <c r="BP332" s="12">
        <v>-2.5790181515185</v>
      </c>
      <c r="BQ332" s="12">
        <v>0</v>
      </c>
      <c r="BR332" s="12">
        <v>0</v>
      </c>
      <c r="BS332" s="13" t="str">
        <f t="shared" si="85"/>
        <v>0</v>
      </c>
    </row>
    <row r="333">
      <c r="A333" s="1">
        <v>72</v>
      </c>
      <c r="B333" s="7">
        <v>7232</v>
      </c>
      <c r="C333" s="11" t="s">
        <v>395</v>
      </c>
      <c r="D333" s="12">
        <v>0.056708569373900002</v>
      </c>
      <c r="E333" s="12">
        <v>0.056708569373900002</v>
      </c>
      <c r="F333" s="12">
        <v>0</v>
      </c>
      <c r="G333" s="12">
        <v>0</v>
      </c>
      <c r="H333" s="12">
        <v>0.11663807770998</v>
      </c>
      <c r="I333" s="12">
        <v>0</v>
      </c>
      <c r="J333" s="12">
        <v>0</v>
      </c>
      <c r="K333" s="12">
        <v>-0.17287835045396999</v>
      </c>
      <c r="L333" s="12">
        <v>0</v>
      </c>
      <c r="M333" s="12">
        <v>0</v>
      </c>
      <c r="N333" s="12">
        <v>-0.70686026440349004</v>
      </c>
      <c r="O333" s="12">
        <v>-0.018006249509090001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-0.10850799522666001</v>
      </c>
      <c r="AC333" s="12">
        <v>-0.79552658771969997</v>
      </c>
      <c r="AD333" s="12">
        <v>0</v>
      </c>
      <c r="AE333" s="12">
        <v>0</v>
      </c>
      <c r="AF333" s="12">
        <v>0</v>
      </c>
      <c r="AG333" s="12">
        <v>0.39732291020992999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-2.2384863526281999</v>
      </c>
      <c r="AP333" s="12">
        <v>-2.5061065587812998</v>
      </c>
      <c r="AQ333" s="12">
        <v>0</v>
      </c>
      <c r="AR333" s="12">
        <v>-2.5061065587812998</v>
      </c>
      <c r="AS333" s="12">
        <v>0</v>
      </c>
      <c r="AT333" s="12">
        <v>-17.682287206310001</v>
      </c>
      <c r="AU333" s="12">
        <v>-13.069275523130001</v>
      </c>
      <c r="AV333" s="12">
        <v>0</v>
      </c>
      <c r="AW333" s="12">
        <v>0</v>
      </c>
      <c r="AX333" s="12">
        <v>2.7394737074570998</v>
      </c>
      <c r="AY333" s="12">
        <v>0</v>
      </c>
      <c r="AZ333" s="12">
        <v>0</v>
      </c>
      <c r="BA333" s="12">
        <v>0.022884775344605</v>
      </c>
      <c r="BB333" s="12">
        <v>0</v>
      </c>
      <c r="BC333" s="12">
        <v>0</v>
      </c>
      <c r="BD333" s="12">
        <v>0</v>
      </c>
      <c r="BE333" s="12">
        <v>0</v>
      </c>
      <c r="BF333" s="12">
        <v>0.022884775344605</v>
      </c>
      <c r="BG333" s="12">
        <v>0</v>
      </c>
      <c r="BH333" s="12">
        <v>0</v>
      </c>
      <c r="BI333" s="12">
        <v>0</v>
      </c>
      <c r="BJ333" s="12">
        <v>0.0094418203177119991</v>
      </c>
      <c r="BK333" s="12">
        <v>-0.08468556322503</v>
      </c>
      <c r="BL333" s="12">
        <v>0</v>
      </c>
      <c r="BM333" s="12">
        <v>-0.098126958364709999</v>
      </c>
      <c r="BN333" s="12">
        <v>-0.00022887937811059999</v>
      </c>
      <c r="BO333" s="12">
        <v>-0.30921787080849999</v>
      </c>
      <c r="BP333" s="12">
        <v>0</v>
      </c>
      <c r="BQ333" s="12">
        <v>0</v>
      </c>
      <c r="BR333" s="12">
        <v>0</v>
      </c>
      <c r="BS333" s="13" t="str">
        <f t="shared" si="85"/>
        <v>0</v>
      </c>
    </row>
    <row r="334">
      <c r="A334" s="1">
        <v>72</v>
      </c>
      <c r="B334" s="7">
        <v>7233</v>
      </c>
      <c r="C334" s="11" t="s">
        <v>396</v>
      </c>
      <c r="D334" s="12">
        <v>17.357723537405999</v>
      </c>
      <c r="E334" s="12">
        <v>18.250989397080001</v>
      </c>
      <c r="F334" s="12">
        <v>-0.063486268989710007</v>
      </c>
      <c r="G334" s="12">
        <v>-0.82977959068399998</v>
      </c>
      <c r="H334" s="12">
        <v>-0.83732127968004999</v>
      </c>
      <c r="I334" s="12">
        <v>0</v>
      </c>
      <c r="J334" s="12">
        <v>0</v>
      </c>
      <c r="K334" s="12">
        <v>-3.2930441848499998</v>
      </c>
      <c r="L334" s="12">
        <v>0</v>
      </c>
      <c r="M334" s="12">
        <v>0</v>
      </c>
      <c r="N334" s="12">
        <v>16.266500814429001</v>
      </c>
      <c r="O334" s="12">
        <v>-7.8171050581600001</v>
      </c>
      <c r="P334" s="12">
        <v>-1.4074416569718</v>
      </c>
      <c r="Q334" s="12">
        <v>0</v>
      </c>
      <c r="R334" s="12">
        <v>0</v>
      </c>
      <c r="S334" s="12">
        <v>-2.8173764300888999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-1.3961707310413001</v>
      </c>
      <c r="Z334" s="12">
        <v>0</v>
      </c>
      <c r="AA334" s="12">
        <v>-0.7896935583993</v>
      </c>
      <c r="AB334" s="12">
        <v>2.6981097416969999</v>
      </c>
      <c r="AC334" s="12">
        <v>-17.287749565519999</v>
      </c>
      <c r="AD334" s="12">
        <v>32.341622418504002</v>
      </c>
      <c r="AE334" s="12">
        <v>-1.1196966620008999</v>
      </c>
      <c r="AF334" s="12">
        <v>-9.1861230459567995</v>
      </c>
      <c r="AG334" s="12">
        <v>27.840084391323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7.3088363591389998</v>
      </c>
      <c r="AN334" s="12">
        <v>27.046660287354001</v>
      </c>
      <c r="AO334" s="12">
        <v>-1.2529892933660001</v>
      </c>
      <c r="AP334" s="12">
        <v>143.42216848146001</v>
      </c>
      <c r="AQ334" s="12">
        <v>0</v>
      </c>
      <c r="AR334" s="12">
        <v>-9.3765084503019995</v>
      </c>
      <c r="AS334" s="12">
        <v>152.79867693176001</v>
      </c>
      <c r="AT334" s="12">
        <v>23.360235759209999</v>
      </c>
      <c r="AU334" s="12">
        <v>-1.0436622985640001</v>
      </c>
      <c r="AV334" s="12">
        <v>0</v>
      </c>
      <c r="AW334" s="12">
        <v>0</v>
      </c>
      <c r="AX334" s="12">
        <v>21.796685534157</v>
      </c>
      <c r="AY334" s="12">
        <v>0</v>
      </c>
      <c r="AZ334" s="12">
        <v>-0.11757790395673</v>
      </c>
      <c r="BA334" s="12">
        <v>0.022884775344605</v>
      </c>
      <c r="BB334" s="12">
        <v>0</v>
      </c>
      <c r="BC334" s="12">
        <v>0</v>
      </c>
      <c r="BD334" s="12">
        <v>0</v>
      </c>
      <c r="BE334" s="12">
        <v>0</v>
      </c>
      <c r="BF334" s="12">
        <v>0.022884775344605</v>
      </c>
      <c r="BG334" s="12">
        <v>0</v>
      </c>
      <c r="BH334" s="12">
        <v>0</v>
      </c>
      <c r="BI334" s="12">
        <v>0</v>
      </c>
      <c r="BJ334" s="12">
        <v>-0.093424660846390006</v>
      </c>
      <c r="BK334" s="12">
        <v>-0.39393271103035998</v>
      </c>
      <c r="BL334" s="12">
        <v>0.35414458754178002</v>
      </c>
      <c r="BM334" s="12">
        <v>-1.388345941826</v>
      </c>
      <c r="BN334" s="12">
        <v>-0.20118443685421999</v>
      </c>
      <c r="BO334" s="12">
        <v>-0.13829307183600001</v>
      </c>
      <c r="BP334" s="12">
        <v>0</v>
      </c>
      <c r="BQ334" s="12">
        <v>0</v>
      </c>
      <c r="BR334" s="12">
        <v>0</v>
      </c>
      <c r="BS334" s="13" t="str">
        <f t="shared" si="85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0.022884775344605</v>
      </c>
      <c r="BB335" s="12">
        <v>0</v>
      </c>
      <c r="BC335" s="12">
        <v>0</v>
      </c>
      <c r="BD335" s="12">
        <v>0</v>
      </c>
      <c r="BE335" s="12">
        <v>0</v>
      </c>
      <c r="BF335" s="12">
        <v>0.022884775344605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85"/>
        <v>0</v>
      </c>
    </row>
    <row r="336">
      <c r="A336" s="1">
        <v>73</v>
      </c>
      <c r="B336" s="7">
        <v>7311</v>
      </c>
      <c r="C336" s="11" t="s">
        <v>398</v>
      </c>
      <c r="D336" s="12">
        <v>0.00029719338505549998</v>
      </c>
      <c r="E336" s="12">
        <v>0.00029719338505549998</v>
      </c>
      <c r="F336" s="12">
        <v>0</v>
      </c>
      <c r="G336" s="12">
        <v>0</v>
      </c>
      <c r="H336" s="12">
        <v>-0.00057128329335350003</v>
      </c>
      <c r="I336" s="12">
        <v>0</v>
      </c>
      <c r="J336" s="12">
        <v>0</v>
      </c>
      <c r="K336" s="12">
        <v>-0.00056942396146570002</v>
      </c>
      <c r="L336" s="12">
        <v>0</v>
      </c>
      <c r="M336" s="12">
        <v>0</v>
      </c>
      <c r="N336" s="12">
        <v>5.5017844118779999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-0.1328473596392</v>
      </c>
      <c r="Z336" s="12">
        <v>0</v>
      </c>
      <c r="AA336" s="12">
        <v>0</v>
      </c>
      <c r="AB336" s="12">
        <v>1.4467827054653</v>
      </c>
      <c r="AC336" s="12">
        <v>0</v>
      </c>
      <c r="AD336" s="12">
        <v>5.090594820153</v>
      </c>
      <c r="AE336" s="12">
        <v>0</v>
      </c>
      <c r="AF336" s="12">
        <v>0</v>
      </c>
      <c r="AG336" s="12">
        <v>0.27842187354128001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-0.049044751032360001</v>
      </c>
      <c r="AN336" s="12">
        <v>0</v>
      </c>
      <c r="AO336" s="12">
        <v>0</v>
      </c>
      <c r="AP336" s="12">
        <v>-0.0024711056581430001</v>
      </c>
      <c r="AQ336" s="12">
        <v>0</v>
      </c>
      <c r="AR336" s="12">
        <v>-0.0024711056581430001</v>
      </c>
      <c r="AS336" s="12">
        <v>0</v>
      </c>
      <c r="AT336" s="12">
        <v>0.0077618392387599003</v>
      </c>
      <c r="AU336" s="12">
        <v>0.01065740979839</v>
      </c>
      <c r="AV336" s="12">
        <v>0</v>
      </c>
      <c r="AW336" s="12">
        <v>0</v>
      </c>
      <c r="AX336" s="12">
        <v>-0.0023005466557489999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-0.0049869502042719999</v>
      </c>
      <c r="BK336" s="12">
        <v>0</v>
      </c>
      <c r="BL336" s="12">
        <v>0</v>
      </c>
      <c r="BM336" s="12">
        <v>0</v>
      </c>
      <c r="BN336" s="12">
        <v>-0.022763060832350999</v>
      </c>
      <c r="BO336" s="12">
        <v>0</v>
      </c>
      <c r="BP336" s="12">
        <v>0.51478082854567997</v>
      </c>
      <c r="BQ336" s="12">
        <v>0</v>
      </c>
      <c r="BR336" s="12">
        <v>0</v>
      </c>
      <c r="BS336" s="13" t="str">
        <f t="shared" si="85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-0.14845284061896</v>
      </c>
      <c r="BN337" s="12">
        <v>0</v>
      </c>
      <c r="BO337" s="12">
        <v>1.0624298693117999</v>
      </c>
      <c r="BP337" s="12">
        <v>0.51478082854567997</v>
      </c>
      <c r="BQ337" s="12">
        <v>0</v>
      </c>
      <c r="BR337" s="12">
        <v>0</v>
      </c>
      <c r="BS337" s="13" t="str">
        <f t="shared" si="85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3.9951553484610001</v>
      </c>
      <c r="AQ338" s="12">
        <v>0</v>
      </c>
      <c r="AR338" s="12">
        <v>0</v>
      </c>
      <c r="AS338" s="12">
        <v>3.9951553484610001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0.0076385597869119996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0.51478082854567997</v>
      </c>
      <c r="BQ338" s="12">
        <v>0</v>
      </c>
      <c r="BR338" s="12">
        <v>0</v>
      </c>
      <c r="BS338" s="13" t="str">
        <f t="shared" si="85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5.2487917807719997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-1.22410620524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0.017156008914944999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0.51478082854567997</v>
      </c>
      <c r="BQ339" s="12">
        <v>0</v>
      </c>
      <c r="BR339" s="12">
        <v>0</v>
      </c>
      <c r="BS339" s="13" t="str">
        <f t="shared" si="85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11.173799659870999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4.6536707725730002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-0.016346528736350001</v>
      </c>
      <c r="AP340" s="12">
        <v>-0.0062299315984009999</v>
      </c>
      <c r="AQ340" s="12">
        <v>0</v>
      </c>
      <c r="AR340" s="12">
        <v>-0.0062299315984009999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0.0056971518019210002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0.51478082854567997</v>
      </c>
      <c r="BQ340" s="12">
        <v>0</v>
      </c>
      <c r="BR340" s="12">
        <v>0</v>
      </c>
      <c r="BS340" s="13" t="str">
        <f t="shared" si="85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0.49975950058189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-0.1061233822759</v>
      </c>
      <c r="AC341" s="12">
        <v>0.0073474334883703004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-0.0074302403347040998</v>
      </c>
      <c r="AP341" s="12">
        <v>-0.0061464636735280003</v>
      </c>
      <c r="AQ341" s="12">
        <v>0</v>
      </c>
      <c r="AR341" s="12">
        <v>-0.0061464636735280003</v>
      </c>
      <c r="AS341" s="12">
        <v>0</v>
      </c>
      <c r="AT341" s="12">
        <v>-0.0017575257984689999</v>
      </c>
      <c r="AU341" s="12">
        <v>-0.00081935791318699005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-0.026953448269579999</v>
      </c>
      <c r="BK341" s="12">
        <v>0</v>
      </c>
      <c r="BL341" s="12">
        <v>0</v>
      </c>
      <c r="BM341" s="12">
        <v>0</v>
      </c>
      <c r="BN341" s="12">
        <v>0</v>
      </c>
      <c r="BO341" s="12">
        <v>0.69217039653025003</v>
      </c>
      <c r="BP341" s="12">
        <v>0.51478082854567997</v>
      </c>
      <c r="BQ341" s="12">
        <v>0</v>
      </c>
      <c r="BR341" s="12">
        <v>0</v>
      </c>
      <c r="BS341" s="13" t="str">
        <f t="shared" si="85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-0.0030732318367640002</v>
      </c>
      <c r="AQ342" s="12">
        <v>0</v>
      </c>
      <c r="AR342" s="12">
        <v>-0.0030732318367640002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0.34608519826512002</v>
      </c>
      <c r="BP342" s="12">
        <v>0.51478082854567997</v>
      </c>
      <c r="BQ342" s="12">
        <v>0</v>
      </c>
      <c r="BR342" s="12">
        <v>0</v>
      </c>
      <c r="BS342" s="13" t="str">
        <f t="shared" si="85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0.51478082854567997</v>
      </c>
      <c r="BQ343" s="12">
        <v>0</v>
      </c>
      <c r="BR343" s="12">
        <v>0</v>
      </c>
      <c r="BS343" s="13" t="str">
        <f t="shared" si="85"/>
        <v>0</v>
      </c>
    </row>
    <row r="344">
      <c r="A344" s="1">
        <v>73</v>
      </c>
      <c r="B344" s="7">
        <v>7319</v>
      </c>
      <c r="C344" s="11" t="s">
        <v>406</v>
      </c>
      <c r="D344" s="12">
        <v>0.0041607073907769998</v>
      </c>
      <c r="E344" s="12">
        <v>0.0041607073907769998</v>
      </c>
      <c r="F344" s="12">
        <v>0</v>
      </c>
      <c r="G344" s="12">
        <v>0</v>
      </c>
      <c r="H344" s="12">
        <v>-0.013139515747129</v>
      </c>
      <c r="I344" s="12">
        <v>0</v>
      </c>
      <c r="J344" s="12">
        <v>0</v>
      </c>
      <c r="K344" s="12">
        <v>-0.013096751113710999</v>
      </c>
      <c r="L344" s="12">
        <v>0</v>
      </c>
      <c r="M344" s="12">
        <v>0</v>
      </c>
      <c r="N344" s="12">
        <v>16.608454661806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3.8156137619377999</v>
      </c>
      <c r="AB344" s="12">
        <v>0.68115092505598995</v>
      </c>
      <c r="AC344" s="12">
        <v>0</v>
      </c>
      <c r="AD344" s="12">
        <v>0.54783617072940005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-0.051041235770479997</v>
      </c>
      <c r="AP344" s="12">
        <v>-0.032166107518290001</v>
      </c>
      <c r="AQ344" s="12">
        <v>0</v>
      </c>
      <c r="AR344" s="12">
        <v>-0.032166107518290001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0.036887869891555</v>
      </c>
      <c r="BK344" s="12">
        <v>-0.06346937220262</v>
      </c>
      <c r="BL344" s="12">
        <v>0</v>
      </c>
      <c r="BM344" s="12">
        <v>-0.049484280206320001</v>
      </c>
      <c r="BN344" s="12">
        <v>-0.0041455213805840002</v>
      </c>
      <c r="BO344" s="12">
        <v>0</v>
      </c>
      <c r="BP344" s="12">
        <v>0.51478082854567997</v>
      </c>
      <c r="BQ344" s="12">
        <v>0</v>
      </c>
      <c r="BR344" s="12">
        <v>0</v>
      </c>
      <c r="BS344" s="13" t="str">
        <f t="shared" si="85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0.74884689440899999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-0.20766939339400001</v>
      </c>
      <c r="W345" s="12">
        <v>0.34690260757210001</v>
      </c>
      <c r="X345" s="12">
        <v>0</v>
      </c>
      <c r="Y345" s="12">
        <v>0</v>
      </c>
      <c r="Z345" s="12">
        <v>0</v>
      </c>
      <c r="AA345" s="12">
        <v>-0.47775307756399998</v>
      </c>
      <c r="AB345" s="12">
        <v>-0.028356732607749999</v>
      </c>
      <c r="AC345" s="12">
        <v>0.0024491444961230002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-0.00148604806694</v>
      </c>
      <c r="AP345" s="12">
        <v>-0.0092614294727289999</v>
      </c>
      <c r="AQ345" s="12">
        <v>0</v>
      </c>
      <c r="AR345" s="12">
        <v>-0.0092614294727289999</v>
      </c>
      <c r="AS345" s="12">
        <v>0</v>
      </c>
      <c r="AT345" s="12">
        <v>-0.00031721071378100002</v>
      </c>
      <c r="AU345" s="12">
        <v>-0.00014788352393500001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-0.00038960548470880001</v>
      </c>
      <c r="BK345" s="12">
        <v>0</v>
      </c>
      <c r="BL345" s="12">
        <v>0</v>
      </c>
      <c r="BM345" s="12">
        <v>-0.015610749719307</v>
      </c>
      <c r="BN345" s="12">
        <v>0</v>
      </c>
      <c r="BO345" s="12">
        <v>0</v>
      </c>
      <c r="BP345" s="12">
        <v>0.51478082854567997</v>
      </c>
      <c r="BQ345" s="12">
        <v>0</v>
      </c>
      <c r="BR345" s="12">
        <v>0</v>
      </c>
      <c r="BS345" s="13" t="str">
        <f t="shared" si="85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8.1154555417369991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3.2426987976622001</v>
      </c>
      <c r="W346" s="12">
        <v>1.3003261590593</v>
      </c>
      <c r="X346" s="12">
        <v>0</v>
      </c>
      <c r="Y346" s="12">
        <v>0</v>
      </c>
      <c r="Z346" s="12">
        <v>0</v>
      </c>
      <c r="AA346" s="12">
        <v>-0.10616735056977</v>
      </c>
      <c r="AB346" s="12">
        <v>-0.00482379010345</v>
      </c>
      <c r="AC346" s="12">
        <v>0.02204230046511</v>
      </c>
      <c r="AD346" s="12">
        <v>1.2782843983687999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-0.0061673306547459002</v>
      </c>
      <c r="AQ346" s="12">
        <v>0</v>
      </c>
      <c r="AR346" s="12">
        <v>-0.0061673306547459002</v>
      </c>
      <c r="AS346" s="12">
        <v>0</v>
      </c>
      <c r="AT346" s="12">
        <v>0.055658405972799002</v>
      </c>
      <c r="AU346" s="12">
        <v>-0.00041172089980301001</v>
      </c>
      <c r="AV346" s="12">
        <v>0</v>
      </c>
      <c r="AW346" s="12">
        <v>0</v>
      </c>
      <c r="AX346" s="12">
        <v>0.059452140428705003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-0.0018701063266020001</v>
      </c>
      <c r="BK346" s="12">
        <v>0</v>
      </c>
      <c r="BL346" s="12">
        <v>0</v>
      </c>
      <c r="BM346" s="12">
        <v>-0.10891745457151999</v>
      </c>
      <c r="BN346" s="12">
        <v>-4.2134369986909999e-05</v>
      </c>
      <c r="BO346" s="12">
        <v>0</v>
      </c>
      <c r="BP346" s="12">
        <v>0.51478082854567997</v>
      </c>
      <c r="BQ346" s="12">
        <v>0</v>
      </c>
      <c r="BR346" s="12">
        <v>0</v>
      </c>
      <c r="BS346" s="13" t="str">
        <f t="shared" si="85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2.7701676791979999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-1.5573999925707001</v>
      </c>
      <c r="W347" s="12">
        <v>1.7578353951326999</v>
      </c>
      <c r="X347" s="12">
        <v>0</v>
      </c>
      <c r="Y347" s="12">
        <v>0</v>
      </c>
      <c r="Z347" s="12">
        <v>0</v>
      </c>
      <c r="AA347" s="12">
        <v>-0.42466940227909999</v>
      </c>
      <c r="AB347" s="12">
        <v>0</v>
      </c>
      <c r="AC347" s="12">
        <v>0.019593155968989001</v>
      </c>
      <c r="AD347" s="12">
        <v>0</v>
      </c>
      <c r="AE347" s="12">
        <v>0</v>
      </c>
      <c r="AF347" s="12">
        <v>0</v>
      </c>
      <c r="AG347" s="12">
        <v>0.095892003437427001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-0.00148604806694</v>
      </c>
      <c r="AP347" s="12">
        <v>0.12637947275969999</v>
      </c>
      <c r="AQ347" s="12">
        <v>0</v>
      </c>
      <c r="AR347" s="12">
        <v>0.12637947275969999</v>
      </c>
      <c r="AS347" s="12">
        <v>0</v>
      </c>
      <c r="AT347" s="12">
        <v>-0.0021225551718439999</v>
      </c>
      <c r="AU347" s="12">
        <v>-0.00098953447951805008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-0.002181790714369</v>
      </c>
      <c r="BK347" s="12">
        <v>0</v>
      </c>
      <c r="BL347" s="12">
        <v>0</v>
      </c>
      <c r="BM347" s="12">
        <v>-0.015610749719307</v>
      </c>
      <c r="BN347" s="12">
        <v>-2.1067184993452001e-05</v>
      </c>
      <c r="BO347" s="12">
        <v>0.69217039653025003</v>
      </c>
      <c r="BP347" s="12">
        <v>0.51478082854567997</v>
      </c>
      <c r="BQ347" s="12">
        <v>0</v>
      </c>
      <c r="BR347" s="12">
        <v>0</v>
      </c>
      <c r="BS347" s="13" t="str">
        <f t="shared" si="85"/>
        <v>0</v>
      </c>
    </row>
    <row r="348">
      <c r="A348" s="1">
        <v>74</v>
      </c>
      <c r="B348" s="7">
        <v>7411</v>
      </c>
      <c r="C348" s="11" t="s">
        <v>410</v>
      </c>
      <c r="D348" s="12">
        <v>1.4086648349468001</v>
      </c>
      <c r="E348" s="12">
        <v>1.4086648349468001</v>
      </c>
      <c r="F348" s="12">
        <v>0</v>
      </c>
      <c r="G348" s="12">
        <v>0</v>
      </c>
      <c r="H348" s="12">
        <v>-1.0207485954877</v>
      </c>
      <c r="I348" s="12">
        <v>0</v>
      </c>
      <c r="J348" s="12">
        <v>0</v>
      </c>
      <c r="K348" s="12">
        <v>-1.7940629812360001</v>
      </c>
      <c r="L348" s="12">
        <v>0</v>
      </c>
      <c r="M348" s="12">
        <v>0</v>
      </c>
      <c r="N348" s="12">
        <v>0.36753595364600999</v>
      </c>
      <c r="O348" s="12">
        <v>-0.31467460793250002</v>
      </c>
      <c r="P348" s="12">
        <v>-0.24272004892158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-0.23790903303715</v>
      </c>
      <c r="AB348" s="12">
        <v>-0.16115360454635999</v>
      </c>
      <c r="AC348" s="12">
        <v>-0.33939471466690002</v>
      </c>
      <c r="AD348" s="12">
        <v>4.7613091089483</v>
      </c>
      <c r="AE348" s="12">
        <v>-0.25369504980897001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-0.1312758079761</v>
      </c>
      <c r="AN348" s="12">
        <v>0</v>
      </c>
      <c r="AO348" s="12">
        <v>19.561441879949999</v>
      </c>
      <c r="AP348" s="12">
        <v>2.8628910861459</v>
      </c>
      <c r="AQ348" s="12">
        <v>0</v>
      </c>
      <c r="AR348" s="12">
        <v>0.77234389428460004</v>
      </c>
      <c r="AS348" s="12">
        <v>2.0905471918613001</v>
      </c>
      <c r="AT348" s="12">
        <v>-0.8916931547418</v>
      </c>
      <c r="AU348" s="12">
        <v>-0.60976576420359996</v>
      </c>
      <c r="AV348" s="12">
        <v>0</v>
      </c>
      <c r="AW348" s="12">
        <v>0</v>
      </c>
      <c r="AX348" s="12">
        <v>-0.075402580726919993</v>
      </c>
      <c r="AY348" s="12">
        <v>0</v>
      </c>
      <c r="AZ348" s="12">
        <v>1.0000359079634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-3.1719805601709998</v>
      </c>
      <c r="BI348" s="12">
        <v>-0.0017953331617393</v>
      </c>
      <c r="BJ348" s="12">
        <v>-0.056545340937430001</v>
      </c>
      <c r="BK348" s="12">
        <v>0.07220846353733</v>
      </c>
      <c r="BL348" s="12">
        <v>0.32632808639255001</v>
      </c>
      <c r="BM348" s="12">
        <v>4.3396180317697999</v>
      </c>
      <c r="BN348" s="12">
        <v>0.18164283866305</v>
      </c>
      <c r="BO348" s="12">
        <v>-0.58612251576718</v>
      </c>
      <c r="BP348" s="12">
        <v>0</v>
      </c>
      <c r="BQ348" s="12">
        <v>0</v>
      </c>
      <c r="BR348" s="12">
        <v>0</v>
      </c>
      <c r="BS348" s="13" t="str">
        <f t="shared" si="85"/>
        <v>0</v>
      </c>
    </row>
    <row r="349">
      <c r="A349" s="1">
        <v>74</v>
      </c>
      <c r="B349" s="7">
        <v>7412</v>
      </c>
      <c r="C349" s="11" t="s">
        <v>411</v>
      </c>
      <c r="D349" s="12">
        <v>22.085216825917001</v>
      </c>
      <c r="E349" s="12">
        <v>22.392566118169999</v>
      </c>
      <c r="F349" s="12">
        <v>0.0029503789750907001</v>
      </c>
      <c r="G349" s="12">
        <v>-0.31029967122793001</v>
      </c>
      <c r="H349" s="12">
        <v>-41.49857050072</v>
      </c>
      <c r="I349" s="12">
        <v>0</v>
      </c>
      <c r="J349" s="12">
        <v>0</v>
      </c>
      <c r="K349" s="12">
        <v>-40.818172778920001</v>
      </c>
      <c r="L349" s="12">
        <v>0</v>
      </c>
      <c r="M349" s="12">
        <v>0</v>
      </c>
      <c r="N349" s="12">
        <v>20.99522711405</v>
      </c>
      <c r="O349" s="12">
        <v>-2.7232593484639001</v>
      </c>
      <c r="P349" s="12">
        <v>-0.72816014676480001</v>
      </c>
      <c r="Q349" s="12">
        <v>0</v>
      </c>
      <c r="R349" s="12">
        <v>0</v>
      </c>
      <c r="S349" s="12">
        <v>-2.9040915717733</v>
      </c>
      <c r="T349" s="12">
        <v>0</v>
      </c>
      <c r="U349" s="12">
        <v>0</v>
      </c>
      <c r="V349" s="12">
        <v>1.9087203453391</v>
      </c>
      <c r="W349" s="12">
        <v>-0.030179778922141</v>
      </c>
      <c r="X349" s="12">
        <v>0</v>
      </c>
      <c r="Y349" s="12">
        <v>-1.0590623599419</v>
      </c>
      <c r="Z349" s="12">
        <v>0</v>
      </c>
      <c r="AA349" s="12">
        <v>-0.53123847117220002</v>
      </c>
      <c r="AB349" s="12">
        <v>-2.3410534957540001</v>
      </c>
      <c r="AC349" s="12">
        <v>-15.166653110995</v>
      </c>
      <c r="AD349" s="12">
        <v>3.299408083766</v>
      </c>
      <c r="AE349" s="12">
        <v>0</v>
      </c>
      <c r="AF349" s="12">
        <v>-31.652079044034998</v>
      </c>
      <c r="AG349" s="12">
        <v>31.554872254067998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-5.8913257725698998</v>
      </c>
      <c r="AN349" s="12">
        <v>-4.2717238001510003</v>
      </c>
      <c r="AO349" s="12">
        <v>31.593495546020002</v>
      </c>
      <c r="AP349" s="12">
        <v>28.921363120759001</v>
      </c>
      <c r="AQ349" s="12">
        <v>0</v>
      </c>
      <c r="AR349" s="12">
        <v>4.7882537371609999</v>
      </c>
      <c r="AS349" s="12">
        <v>24.133109383598001</v>
      </c>
      <c r="AT349" s="12">
        <v>-4.5245756824551</v>
      </c>
      <c r="AU349" s="12">
        <v>-3.090478002122</v>
      </c>
      <c r="AV349" s="12">
        <v>0</v>
      </c>
      <c r="AW349" s="12">
        <v>0</v>
      </c>
      <c r="AX349" s="12">
        <v>-0.99107364453209001</v>
      </c>
      <c r="AY349" s="12">
        <v>0</v>
      </c>
      <c r="AZ349" s="12">
        <v>0.65602979204659995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0.42204514616195998</v>
      </c>
      <c r="BI349" s="12">
        <v>-0.012567332132175001</v>
      </c>
      <c r="BJ349" s="12">
        <v>0.0029561181467982998</v>
      </c>
      <c r="BK349" s="12">
        <v>1.0342242506279999</v>
      </c>
      <c r="BL349" s="12">
        <v>0.45827677766716002</v>
      </c>
      <c r="BM349" s="12">
        <v>3.7624576734324</v>
      </c>
      <c r="BN349" s="12">
        <v>0.034559077821398998</v>
      </c>
      <c r="BO349" s="12">
        <v>-1.3957347229237</v>
      </c>
      <c r="BP349" s="12">
        <v>-1.9022871500042</v>
      </c>
      <c r="BQ349" s="12">
        <v>0</v>
      </c>
      <c r="BR349" s="12">
        <v>0</v>
      </c>
      <c r="BS349" s="13" t="str">
        <f t="shared" si="85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0.28411464432279998</v>
      </c>
      <c r="I350" s="12">
        <v>0</v>
      </c>
      <c r="J350" s="12">
        <v>0</v>
      </c>
      <c r="K350" s="12">
        <v>-0.49083859605329999</v>
      </c>
      <c r="L350" s="12">
        <v>0</v>
      </c>
      <c r="M350" s="12">
        <v>0</v>
      </c>
      <c r="N350" s="12">
        <v>-0.53661364252809995</v>
      </c>
      <c r="O350" s="12">
        <v>-0.19596699920390001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-0.24242479619060001</v>
      </c>
      <c r="AD350" s="12">
        <v>0.18827677148185001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-3.4693349066260999</v>
      </c>
      <c r="AN350" s="12">
        <v>0</v>
      </c>
      <c r="AO350" s="12">
        <v>5.838931234526</v>
      </c>
      <c r="AP350" s="12">
        <v>0</v>
      </c>
      <c r="AQ350" s="12">
        <v>0</v>
      </c>
      <c r="AR350" s="12">
        <v>0</v>
      </c>
      <c r="AS350" s="12">
        <v>0</v>
      </c>
      <c r="AT350" s="12">
        <v>1.5034341341569999</v>
      </c>
      <c r="AU350" s="12">
        <v>1.7914616304719999</v>
      </c>
      <c r="AV350" s="12">
        <v>0</v>
      </c>
      <c r="AW350" s="12">
        <v>0</v>
      </c>
      <c r="AX350" s="12">
        <v>-0.0024841144514541002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-0.0021038696174270001</v>
      </c>
      <c r="BK350" s="12">
        <v>0.02800801513663</v>
      </c>
      <c r="BL350" s="12">
        <v>0</v>
      </c>
      <c r="BM350" s="12">
        <v>0.22858056787716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85"/>
        <v>0</v>
      </c>
    </row>
    <row r="351">
      <c r="A351" s="1">
        <v>74</v>
      </c>
      <c r="B351" s="7">
        <v>7421</v>
      </c>
      <c r="C351" s="11" t="s">
        <v>413</v>
      </c>
      <c r="D351" s="12">
        <v>9.1672675808950004</v>
      </c>
      <c r="E351" s="12">
        <v>9.1672675808950004</v>
      </c>
      <c r="F351" s="12">
        <v>0</v>
      </c>
      <c r="G351" s="12">
        <v>0</v>
      </c>
      <c r="H351" s="12">
        <v>0.89554122363870003</v>
      </c>
      <c r="I351" s="12">
        <v>0</v>
      </c>
      <c r="J351" s="12">
        <v>0</v>
      </c>
      <c r="K351" s="12">
        <v>0.80579131232800005</v>
      </c>
      <c r="L351" s="12">
        <v>0</v>
      </c>
      <c r="M351" s="12">
        <v>0</v>
      </c>
      <c r="N351" s="12">
        <v>29.228458997754</v>
      </c>
      <c r="O351" s="12">
        <v>-0.76759191397288995</v>
      </c>
      <c r="P351" s="12">
        <v>-0.48544009784320002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-0.42132746328435999</v>
      </c>
      <c r="W351" s="12">
        <v>0</v>
      </c>
      <c r="X351" s="12">
        <v>0</v>
      </c>
      <c r="Y351" s="12">
        <v>-0.6124597140643</v>
      </c>
      <c r="Z351" s="12">
        <v>0</v>
      </c>
      <c r="AA351" s="12">
        <v>-1.5795130862224001</v>
      </c>
      <c r="AB351" s="12">
        <v>2.7873831436382002</v>
      </c>
      <c r="AC351" s="12">
        <v>-3.6848569020980002</v>
      </c>
      <c r="AD351" s="12">
        <v>0.23120993062791001</v>
      </c>
      <c r="AE351" s="12">
        <v>-4.9047709629730001</v>
      </c>
      <c r="AF351" s="12">
        <v>0</v>
      </c>
      <c r="AG351" s="12">
        <v>37.828581304777003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-0.1673936919073</v>
      </c>
      <c r="AN351" s="12">
        <v>0</v>
      </c>
      <c r="AO351" s="12">
        <v>2.7723616943659999</v>
      </c>
      <c r="AP351" s="12">
        <v>4.6266489313798997</v>
      </c>
      <c r="AQ351" s="12">
        <v>0</v>
      </c>
      <c r="AR351" s="12">
        <v>4.6266489313798997</v>
      </c>
      <c r="AS351" s="12">
        <v>0</v>
      </c>
      <c r="AT351" s="12">
        <v>-0.64371499847900004</v>
      </c>
      <c r="AU351" s="12">
        <v>-0.42635608568959998</v>
      </c>
      <c r="AV351" s="12">
        <v>0</v>
      </c>
      <c r="AW351" s="12">
        <v>0</v>
      </c>
      <c r="AX351" s="12">
        <v>-0.04222994567472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-0.26464266865834002</v>
      </c>
      <c r="BI351" s="12">
        <v>0</v>
      </c>
      <c r="BJ351" s="12">
        <v>0.030845671230799</v>
      </c>
      <c r="BK351" s="12">
        <v>0.15477355848339999</v>
      </c>
      <c r="BL351" s="12">
        <v>0.23467273085911</v>
      </c>
      <c r="BM351" s="12">
        <v>0.78103005809619996</v>
      </c>
      <c r="BN351" s="12">
        <v>0.00061814684947696997</v>
      </c>
      <c r="BO351" s="12">
        <v>-0.54774268921990998</v>
      </c>
      <c r="BP351" s="12">
        <v>-3.2012818977680002</v>
      </c>
      <c r="BQ351" s="12">
        <v>0</v>
      </c>
      <c r="BR351" s="12">
        <v>0</v>
      </c>
      <c r="BS351" s="13" t="str">
        <f t="shared" si="85"/>
        <v>0</v>
      </c>
    </row>
    <row r="352">
      <c r="A352" s="1">
        <v>74</v>
      </c>
      <c r="B352" s="7">
        <v>7422</v>
      </c>
      <c r="C352" s="11" t="s">
        <v>414</v>
      </c>
      <c r="D352" s="12">
        <v>0.016192011135899999</v>
      </c>
      <c r="E352" s="12">
        <v>0.016192011135899999</v>
      </c>
      <c r="F352" s="12">
        <v>0</v>
      </c>
      <c r="G352" s="12">
        <v>0</v>
      </c>
      <c r="H352" s="12">
        <v>-0.50046618285129996</v>
      </c>
      <c r="I352" s="12">
        <v>0</v>
      </c>
      <c r="J352" s="12">
        <v>0</v>
      </c>
      <c r="K352" s="12">
        <v>-0.49190332185820002</v>
      </c>
      <c r="L352" s="12">
        <v>0</v>
      </c>
      <c r="M352" s="12">
        <v>0</v>
      </c>
      <c r="N352" s="12">
        <v>2.4373515526413998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1.2041588668665999</v>
      </c>
      <c r="AB352" s="12">
        <v>-0.069417719703980002</v>
      </c>
      <c r="AC352" s="12">
        <v>-0.023704883705059999</v>
      </c>
      <c r="AD352" s="12">
        <v>0</v>
      </c>
      <c r="AE352" s="12">
        <v>0</v>
      </c>
      <c r="AF352" s="12">
        <v>0</v>
      </c>
      <c r="AG352" s="12">
        <v>1.1059551273617001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-0.016982529901580001</v>
      </c>
      <c r="AN352" s="12">
        <v>0</v>
      </c>
      <c r="AO352" s="12">
        <v>5.9616493819669998</v>
      </c>
      <c r="AP352" s="12">
        <v>0.74552160201732998</v>
      </c>
      <c r="AQ352" s="12">
        <v>0</v>
      </c>
      <c r="AR352" s="12">
        <v>0.74552160201732998</v>
      </c>
      <c r="AS352" s="12">
        <v>0</v>
      </c>
      <c r="AT352" s="12">
        <v>-1.0823852654679</v>
      </c>
      <c r="AU352" s="12">
        <v>-0.77497400066650002</v>
      </c>
      <c r="AV352" s="12">
        <v>0</v>
      </c>
      <c r="AW352" s="12">
        <v>0</v>
      </c>
      <c r="AX352" s="12">
        <v>-0.0024841144514541002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-0.017679177280610001</v>
      </c>
      <c r="BK352" s="12">
        <v>0</v>
      </c>
      <c r="BL352" s="12">
        <v>0</v>
      </c>
      <c r="BM352" s="12">
        <v>0.23443685783318</v>
      </c>
      <c r="BN352" s="12">
        <v>0.0022717044417269999</v>
      </c>
      <c r="BO352" s="12">
        <v>-0.038379826547269</v>
      </c>
      <c r="BP352" s="12">
        <v>0</v>
      </c>
      <c r="BQ352" s="12">
        <v>0</v>
      </c>
      <c r="BR352" s="12">
        <v>0</v>
      </c>
      <c r="BS352" s="13" t="str">
        <f t="shared" si="85"/>
        <v>0</v>
      </c>
    </row>
    <row r="353">
      <c r="A353" s="1">
        <v>75</v>
      </c>
      <c r="B353" s="7">
        <v>7511</v>
      </c>
      <c r="C353" s="11" t="s">
        <v>415</v>
      </c>
      <c r="D353" s="12">
        <v>17.463255032639999</v>
      </c>
      <c r="E353" s="12">
        <v>17.463255032639999</v>
      </c>
      <c r="F353" s="12">
        <v>0</v>
      </c>
      <c r="G353" s="12">
        <v>0</v>
      </c>
      <c r="H353" s="12">
        <v>0.00082763310357499996</v>
      </c>
      <c r="I353" s="12">
        <v>0</v>
      </c>
      <c r="J353" s="12">
        <v>0</v>
      </c>
      <c r="K353" s="12">
        <v>0.00074537108667860005</v>
      </c>
      <c r="L353" s="12">
        <v>0</v>
      </c>
      <c r="M353" s="12">
        <v>0</v>
      </c>
      <c r="N353" s="12">
        <v>2.1278846998100001</v>
      </c>
      <c r="O353" s="12">
        <v>5.2993577143900001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5.3047812775969003</v>
      </c>
      <c r="AQ353" s="12">
        <v>0</v>
      </c>
      <c r="AR353" s="12">
        <v>2.2417577949969001</v>
      </c>
      <c r="AS353" s="12">
        <v>3.0630234825999998</v>
      </c>
      <c r="AT353" s="12">
        <v>-0.0041684994218990001</v>
      </c>
      <c r="AU353" s="12">
        <v>-0.00083960901237301001</v>
      </c>
      <c r="AV353" s="12">
        <v>0</v>
      </c>
      <c r="AW353" s="12">
        <v>0</v>
      </c>
      <c r="AX353" s="12">
        <v>-0.0092021866229979998</v>
      </c>
      <c r="AY353" s="12">
        <v>0</v>
      </c>
      <c r="AZ353" s="12">
        <v>-2.4448502637768001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-7.7921096941749998e-05</v>
      </c>
      <c r="BK353" s="12">
        <v>0</v>
      </c>
      <c r="BL353" s="12">
        <v>0</v>
      </c>
      <c r="BM353" s="12">
        <v>0</v>
      </c>
      <c r="BN353" s="12">
        <v>-0.00047694567306700002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85"/>
        <v>0</v>
      </c>
    </row>
    <row r="354">
      <c r="A354" s="1">
        <v>75</v>
      </c>
      <c r="B354" s="7">
        <v>7512</v>
      </c>
      <c r="C354" s="11" t="s">
        <v>416</v>
      </c>
      <c r="D354" s="12">
        <v>0.15826165684400001</v>
      </c>
      <c r="E354" s="12">
        <v>0.15826165684400001</v>
      </c>
      <c r="F354" s="12">
        <v>0</v>
      </c>
      <c r="G354" s="12">
        <v>0</v>
      </c>
      <c r="H354" s="12">
        <v>0.071176446907449994</v>
      </c>
      <c r="I354" s="12">
        <v>0</v>
      </c>
      <c r="J354" s="12">
        <v>0</v>
      </c>
      <c r="K354" s="12">
        <v>0.064101913454360004</v>
      </c>
      <c r="L354" s="12">
        <v>0</v>
      </c>
      <c r="M354" s="12">
        <v>0</v>
      </c>
      <c r="N354" s="12">
        <v>43.53757176917</v>
      </c>
      <c r="O354" s="12">
        <v>50.825541807740002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0.058634792006249999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131.19454343423999</v>
      </c>
      <c r="AQ354" s="12">
        <v>0</v>
      </c>
      <c r="AR354" s="12">
        <v>0.36965692070709999</v>
      </c>
      <c r="AS354" s="12">
        <v>130.82488651353</v>
      </c>
      <c r="AT354" s="12">
        <v>-0.0059820055920101001</v>
      </c>
      <c r="AU354" s="12">
        <v>-0.001547096960047</v>
      </c>
      <c r="AV354" s="12">
        <v>0</v>
      </c>
      <c r="AW354" s="12">
        <v>0</v>
      </c>
      <c r="AX354" s="12">
        <v>-0.010352459950872001</v>
      </c>
      <c r="AY354" s="12">
        <v>0</v>
      </c>
      <c r="AZ354" s="12">
        <v>-0.28122109159904002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-0.0028830805868450002</v>
      </c>
      <c r="BK354" s="12">
        <v>0</v>
      </c>
      <c r="BL354" s="12">
        <v>0</v>
      </c>
      <c r="BM354" s="12">
        <v>-1.4473937230023</v>
      </c>
      <c r="BN354" s="12">
        <v>-0.0019077826922680001</v>
      </c>
      <c r="BO354" s="12">
        <v>0</v>
      </c>
      <c r="BP354" s="12">
        <v>-2.3428331865021002</v>
      </c>
      <c r="BQ354" s="12">
        <v>0</v>
      </c>
      <c r="BR354" s="12">
        <v>0</v>
      </c>
      <c r="BS354" s="13" t="str">
        <f t="shared" si="85"/>
        <v>0</v>
      </c>
    </row>
    <row r="355">
      <c r="A355" s="1">
        <v>75</v>
      </c>
      <c r="B355" s="7">
        <v>7513</v>
      </c>
      <c r="C355" s="11" t="s">
        <v>417</v>
      </c>
      <c r="D355" s="12">
        <v>1.4419677387548999</v>
      </c>
      <c r="E355" s="12">
        <v>1.4419677387548999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-2.231807467286</v>
      </c>
      <c r="O355" s="12">
        <v>-2.0029109471950002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-0.00052886811945995998</v>
      </c>
      <c r="AQ355" s="12">
        <v>0</v>
      </c>
      <c r="AR355" s="12">
        <v>-0.00052886811945995998</v>
      </c>
      <c r="AS355" s="12">
        <v>0</v>
      </c>
      <c r="AT355" s="12">
        <v>-9.1257343344101005e-05</v>
      </c>
      <c r="AU355" s="12">
        <v>-4.25441415828e-05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85"/>
        <v>0</v>
      </c>
    </row>
    <row r="356">
      <c r="A356" s="1">
        <v>75</v>
      </c>
      <c r="B356" s="7">
        <v>7514</v>
      </c>
      <c r="C356" s="11" t="s">
        <v>418</v>
      </c>
      <c r="D356" s="12">
        <v>0.0052028007066199002</v>
      </c>
      <c r="E356" s="12">
        <v>0.0052028007066199002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-1.154060781668</v>
      </c>
      <c r="O356" s="12">
        <v>-1.035699094663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-0.00031424984329997001</v>
      </c>
      <c r="AQ356" s="12">
        <v>0</v>
      </c>
      <c r="AR356" s="12">
        <v>-0.00031424984329997001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-1.5988972955308001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86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1.8680537490861</v>
      </c>
      <c r="E357" s="12">
        <v>1.8680537490861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-1.0730209608700001</v>
      </c>
      <c r="O357" s="12">
        <v>-0.87727033427699996</v>
      </c>
      <c r="P357" s="12">
        <v>-0.22639484732849999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-0.063684776235988005</v>
      </c>
      <c r="AQ357" s="12">
        <v>0</v>
      </c>
      <c r="AR357" s="12">
        <v>-0.063684776235988005</v>
      </c>
      <c r="AS357" s="12">
        <v>0</v>
      </c>
      <c r="AT357" s="12">
        <v>-0.001479709337302</v>
      </c>
      <c r="AU357" s="12">
        <v>0</v>
      </c>
      <c r="AV357" s="12">
        <v>0</v>
      </c>
      <c r="AW357" s="12">
        <v>0</v>
      </c>
      <c r="AX357" s="12">
        <v>-0.0057513666393739999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-0.035361717411729998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86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86"/>
        <v>0</v>
      </c>
    </row>
    <row r="359">
      <c r="A359" s="1">
        <v>75</v>
      </c>
      <c r="B359" s="7">
        <v>7521</v>
      </c>
      <c r="C359" s="11" t="s">
        <v>421</v>
      </c>
      <c r="D359" s="12">
        <v>-0.15922229037239999</v>
      </c>
      <c r="E359" s="12">
        <v>0</v>
      </c>
      <c r="F359" s="12">
        <v>-0.15922229037239999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-1.429875806563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0.02675960863797</v>
      </c>
      <c r="AP359" s="12">
        <v>-0.00030495694342014002</v>
      </c>
      <c r="AQ359" s="12">
        <v>0</v>
      </c>
      <c r="AR359" s="12">
        <v>-0.00030495694342014002</v>
      </c>
      <c r="AS359" s="12">
        <v>0</v>
      </c>
      <c r="AT359" s="12">
        <v>-0.002311850056247</v>
      </c>
      <c r="AU359" s="12">
        <v>-0.00066387970285500004</v>
      </c>
      <c r="AV359" s="12">
        <v>0</v>
      </c>
      <c r="AW359" s="12">
        <v>0</v>
      </c>
      <c r="AX359" s="12">
        <v>-0.0034508199836239999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-0.0035906663234787002</v>
      </c>
      <c r="BJ359" s="12">
        <v>-0.00023376329082529999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86"/>
        <v>0</v>
      </c>
    </row>
    <row r="360">
      <c r="A360" s="1">
        <v>75</v>
      </c>
      <c r="B360" s="7">
        <v>7522</v>
      </c>
      <c r="C360" s="11" t="s">
        <v>422</v>
      </c>
      <c r="D360" s="12">
        <v>0.03418983321493</v>
      </c>
      <c r="E360" s="12">
        <v>0.03418983321493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-0.95832509104899999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0.26349580381510002</v>
      </c>
      <c r="AP360" s="12">
        <v>-0.011837223175199</v>
      </c>
      <c r="AQ360" s="12">
        <v>0</v>
      </c>
      <c r="AR360" s="12">
        <v>-0.011837223175199</v>
      </c>
      <c r="AS360" s="12">
        <v>0</v>
      </c>
      <c r="AT360" s="12">
        <v>-0.00054754406006398998</v>
      </c>
      <c r="AU360" s="12">
        <v>-0.00025526484949641001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-0.00031168438776699999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86"/>
        <v>0</v>
      </c>
    </row>
    <row r="361">
      <c r="A361" s="1">
        <v>75</v>
      </c>
      <c r="B361" s="7">
        <v>7523</v>
      </c>
      <c r="C361" s="11" t="s">
        <v>423</v>
      </c>
      <c r="D361" s="12">
        <v>-0.13931950407579999</v>
      </c>
      <c r="E361" s="12">
        <v>0</v>
      </c>
      <c r="F361" s="12">
        <v>-0.13931950407579999</v>
      </c>
      <c r="G361" s="12">
        <v>0</v>
      </c>
      <c r="H361" s="12">
        <v>0.0082763310357499998</v>
      </c>
      <c r="I361" s="12">
        <v>0</v>
      </c>
      <c r="J361" s="12">
        <v>0</v>
      </c>
      <c r="K361" s="12">
        <v>0.0074537108667860003</v>
      </c>
      <c r="L361" s="12">
        <v>0</v>
      </c>
      <c r="M361" s="12">
        <v>0</v>
      </c>
      <c r="N361" s="12">
        <v>6.9269079702959999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-0.033453885948619998</v>
      </c>
      <c r="AD361" s="12">
        <v>0</v>
      </c>
      <c r="AE361" s="12">
        <v>0</v>
      </c>
      <c r="AF361" s="12">
        <v>0</v>
      </c>
      <c r="AG361" s="12">
        <v>0.11842818178656001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0.59898793421679997</v>
      </c>
      <c r="AP361" s="12">
        <v>0.17862276246959</v>
      </c>
      <c r="AQ361" s="12">
        <v>0</v>
      </c>
      <c r="AR361" s="12">
        <v>0.17862276246959</v>
      </c>
      <c r="AS361" s="12">
        <v>0</v>
      </c>
      <c r="AT361" s="12">
        <v>-0.001031847027562</v>
      </c>
      <c r="AU361" s="12">
        <v>-0.00048104672373399998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-0.0035906663234787002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86"/>
        <v>0</v>
      </c>
    </row>
    <row r="362">
      <c r="A362" s="1">
        <v>75</v>
      </c>
      <c r="B362" s="7">
        <v>7531</v>
      </c>
      <c r="C362" s="11" t="s">
        <v>424</v>
      </c>
      <c r="D362" s="12">
        <v>0.002973028975211</v>
      </c>
      <c r="E362" s="12">
        <v>0.002973028975211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-0.8897736491146</v>
      </c>
      <c r="O362" s="12">
        <v>0</v>
      </c>
      <c r="P362" s="12">
        <v>0</v>
      </c>
      <c r="Q362" s="12">
        <v>0</v>
      </c>
      <c r="R362" s="12">
        <v>0</v>
      </c>
      <c r="S362" s="12">
        <v>-9.5444885266220005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-0.71262947109399999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-0.0011690016164403001</v>
      </c>
      <c r="AQ362" s="12">
        <v>0</v>
      </c>
      <c r="AR362" s="12">
        <v>-0.0011690016164403001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0.016376797945528002</v>
      </c>
      <c r="BK362" s="12">
        <v>0</v>
      </c>
      <c r="BL362" s="12">
        <v>0</v>
      </c>
      <c r="BM362" s="12">
        <v>-1.3321208688106001</v>
      </c>
      <c r="BN362" s="12">
        <v>-0.00095389134613400005</v>
      </c>
      <c r="BO362" s="12">
        <v>0.49244388563843999</v>
      </c>
      <c r="BP362" s="12">
        <v>0</v>
      </c>
      <c r="BQ362" s="12">
        <v>0</v>
      </c>
      <c r="BR362" s="12">
        <v>0</v>
      </c>
      <c r="BS362" s="13" t="str">
        <f t="shared" si="86"/>
        <v>0</v>
      </c>
    </row>
    <row r="363">
      <c r="A363" s="1">
        <v>75</v>
      </c>
      <c r="B363" s="7">
        <v>7532</v>
      </c>
      <c r="C363" s="11" t="s">
        <v>425</v>
      </c>
      <c r="D363" s="12">
        <v>0.042737291518669999</v>
      </c>
      <c r="E363" s="12">
        <v>0.042737291518669999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10.014691065633</v>
      </c>
      <c r="O363" s="12">
        <v>0</v>
      </c>
      <c r="P363" s="12">
        <v>0</v>
      </c>
      <c r="Q363" s="12">
        <v>0</v>
      </c>
      <c r="R363" s="12">
        <v>0</v>
      </c>
      <c r="S363" s="12">
        <v>27.535426961283001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-0.56167506232169995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-0.0012706539309093</v>
      </c>
      <c r="AQ363" s="12">
        <v>0</v>
      </c>
      <c r="AR363" s="12">
        <v>-0.0012706539309093</v>
      </c>
      <c r="AS363" s="12">
        <v>0</v>
      </c>
      <c r="AT363" s="12">
        <v>-0.00049306291919099996</v>
      </c>
      <c r="AU363" s="12">
        <v>-0.00022986576065641001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-0.00038960548470880001</v>
      </c>
      <c r="BK363" s="12">
        <v>0</v>
      </c>
      <c r="BL363" s="12">
        <v>0</v>
      </c>
      <c r="BM363" s="12">
        <v>-0.42064300453969</v>
      </c>
      <c r="BN363" s="12">
        <v>-0.00015898189102232999</v>
      </c>
      <c r="BO363" s="12">
        <v>0.24908840309524999</v>
      </c>
      <c r="BP363" s="12">
        <v>0</v>
      </c>
      <c r="BQ363" s="12">
        <v>0</v>
      </c>
      <c r="BR363" s="12">
        <v>0</v>
      </c>
      <c r="BS363" s="13" t="str">
        <f t="shared" si="86"/>
        <v>0</v>
      </c>
    </row>
    <row r="364">
      <c r="A364" s="1">
        <v>75</v>
      </c>
      <c r="B364" s="7">
        <v>7533</v>
      </c>
      <c r="C364" s="11" t="s">
        <v>426</v>
      </c>
      <c r="D364" s="12">
        <v>0.020439574204580001</v>
      </c>
      <c r="E364" s="12">
        <v>0.020439574204580001</v>
      </c>
      <c r="F364" s="12">
        <v>0</v>
      </c>
      <c r="G364" s="12">
        <v>0</v>
      </c>
      <c r="H364" s="12">
        <v>0.011586863450050999</v>
      </c>
      <c r="I364" s="12">
        <v>0</v>
      </c>
      <c r="J364" s="12">
        <v>0</v>
      </c>
      <c r="K364" s="12">
        <v>0.010435195213500999</v>
      </c>
      <c r="L364" s="12">
        <v>0</v>
      </c>
      <c r="M364" s="12">
        <v>0</v>
      </c>
      <c r="N364" s="12">
        <v>33.446486789684997</v>
      </c>
      <c r="O364" s="12">
        <v>-0.19789017839350001</v>
      </c>
      <c r="P364" s="12">
        <v>0</v>
      </c>
      <c r="Q364" s="12">
        <v>0</v>
      </c>
      <c r="R364" s="12">
        <v>0</v>
      </c>
      <c r="S364" s="12">
        <v>-29.175901025990001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-0.44838952567501</v>
      </c>
      <c r="AB364" s="12">
        <v>1.1582870451317999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0.54750735759189995</v>
      </c>
      <c r="AQ364" s="12">
        <v>0</v>
      </c>
      <c r="AR364" s="12">
        <v>0.54750735759189995</v>
      </c>
      <c r="AS364" s="12">
        <v>0</v>
      </c>
      <c r="AT364" s="12">
        <v>-0.0086898852074199992</v>
      </c>
      <c r="AU364" s="12">
        <v>-0.0040512214475600999</v>
      </c>
      <c r="AV364" s="12">
        <v>0</v>
      </c>
      <c r="AW364" s="12">
        <v>0</v>
      </c>
      <c r="AX364" s="12">
        <v>0</v>
      </c>
      <c r="AY364" s="12">
        <v>0</v>
      </c>
      <c r="AZ364" s="12">
        <v>-0.36005184347106001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-0.02353217127641</v>
      </c>
      <c r="BK364" s="12">
        <v>0</v>
      </c>
      <c r="BL364" s="12">
        <v>0</v>
      </c>
      <c r="BM364" s="12">
        <v>-1.9524963823259001</v>
      </c>
      <c r="BN364" s="12">
        <v>-0.19599867176583999</v>
      </c>
      <c r="BO364" s="12">
        <v>0.52948713048813001</v>
      </c>
      <c r="BP364" s="12">
        <v>77.756422702823002</v>
      </c>
      <c r="BQ364" s="12">
        <v>0</v>
      </c>
      <c r="BR364" s="12">
        <v>0</v>
      </c>
      <c r="BS364" s="13" t="str">
        <f t="shared" si="86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7.9236509817394998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-0.00025413078618207998</v>
      </c>
      <c r="AQ365" s="12">
        <v>0</v>
      </c>
      <c r="AR365" s="12">
        <v>-0.00025413078618207998</v>
      </c>
      <c r="AS365" s="12">
        <v>0</v>
      </c>
      <c r="AT365" s="12">
        <v>-0.0019768166876270002</v>
      </c>
      <c r="AU365" s="12">
        <v>-0.00092159124909502003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86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-0.064175150382920002</v>
      </c>
      <c r="O366" s="12">
        <v>-0.057593279493839002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-0.00025413078618207998</v>
      </c>
      <c r="AQ366" s="12">
        <v>0</v>
      </c>
      <c r="AR366" s="12">
        <v>-0.00025413078618207998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-7.7921096941749998e-05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86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-0.73764874740991004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-0.0016072223033890001</v>
      </c>
      <c r="AU367" s="12">
        <v>-0.00074928647629402001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-0.00038960548470880001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86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0.042675545154210001</v>
      </c>
      <c r="AP368" s="12">
        <v>0</v>
      </c>
      <c r="AQ368" s="12">
        <v>0</v>
      </c>
      <c r="AR368" s="12">
        <v>0</v>
      </c>
      <c r="AS368" s="12">
        <v>0</v>
      </c>
      <c r="AT368" s="12">
        <v>-0.00018251468668810001</v>
      </c>
      <c r="AU368" s="12">
        <v>-8.5088283165502001e-05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-1.5143766649691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86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4.4648910946570002</v>
      </c>
      <c r="I369" s="12">
        <v>0</v>
      </c>
      <c r="J369" s="12">
        <v>0</v>
      </c>
      <c r="K369" s="12">
        <v>4.0563178591240003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0.23988465699591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-0.00077921096941739999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86"/>
        <v>0</v>
      </c>
    </row>
    <row r="370">
      <c r="A370" s="1">
        <v>75</v>
      </c>
      <c r="B370" s="7">
        <v>7543</v>
      </c>
      <c r="C370" s="11" t="s">
        <v>432</v>
      </c>
      <c r="D370" s="12">
        <v>0.14603256238939999</v>
      </c>
      <c r="E370" s="12">
        <v>0.14603256238939999</v>
      </c>
      <c r="F370" s="12">
        <v>0</v>
      </c>
      <c r="G370" s="12">
        <v>0</v>
      </c>
      <c r="H370" s="12">
        <v>0.48420577076080001</v>
      </c>
      <c r="I370" s="12">
        <v>0</v>
      </c>
      <c r="J370" s="12">
        <v>0</v>
      </c>
      <c r="K370" s="12">
        <v>0.39057741603813001</v>
      </c>
      <c r="L370" s="12">
        <v>0</v>
      </c>
      <c r="M370" s="12">
        <v>0</v>
      </c>
      <c r="N370" s="12">
        <v>2.301418154571</v>
      </c>
      <c r="O370" s="12">
        <v>-0.35851818992700002</v>
      </c>
      <c r="P370" s="12">
        <v>0</v>
      </c>
      <c r="Q370" s="12">
        <v>0</v>
      </c>
      <c r="R370" s="12">
        <v>0</v>
      </c>
      <c r="S370" s="12">
        <v>-3.6820812381255998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-0.53301215696731996</v>
      </c>
      <c r="AB370" s="12">
        <v>-1.266664445398</v>
      </c>
      <c r="AC370" s="12">
        <v>-0.098506992741900001</v>
      </c>
      <c r="AD370" s="12">
        <v>5.8075214824180001</v>
      </c>
      <c r="AE370" s="12">
        <v>-0.061908479929519998</v>
      </c>
      <c r="AF370" s="12">
        <v>-2.0107133037574001</v>
      </c>
      <c r="AG370" s="12">
        <v>4.1852514644680001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-0.01401278600924</v>
      </c>
      <c r="AN370" s="12">
        <v>0</v>
      </c>
      <c r="AO370" s="12">
        <v>0.53703015623079997</v>
      </c>
      <c r="AP370" s="12">
        <v>0.36534820604079998</v>
      </c>
      <c r="AQ370" s="12">
        <v>0</v>
      </c>
      <c r="AR370" s="12">
        <v>0.36534820604079998</v>
      </c>
      <c r="AS370" s="12">
        <v>0</v>
      </c>
      <c r="AT370" s="12">
        <v>0.033029746843529002</v>
      </c>
      <c r="AU370" s="12">
        <v>-0.0091676099419299995</v>
      </c>
      <c r="AV370" s="12">
        <v>0</v>
      </c>
      <c r="AW370" s="12">
        <v>0</v>
      </c>
      <c r="AX370" s="12">
        <v>0.044498587166329998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-0.010713008614681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86"/>
        <v>0</v>
      </c>
    </row>
    <row r="371">
      <c r="A371" s="1">
        <v>75</v>
      </c>
      <c r="B371" s="7">
        <v>7544</v>
      </c>
      <c r="C371" s="11" t="s">
        <v>433</v>
      </c>
      <c r="D371" s="12">
        <v>4.5895367522630002</v>
      </c>
      <c r="E371" s="12">
        <v>4.5895367522630002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0.0089198695459889992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-0.050775497762099997</v>
      </c>
      <c r="BL371" s="12">
        <v>0</v>
      </c>
      <c r="BM371" s="12">
        <v>0</v>
      </c>
      <c r="BN371" s="12">
        <v>-0.25587684932337001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86"/>
        <v>0</v>
      </c>
    </row>
    <row r="372">
      <c r="A372" s="1">
        <v>75</v>
      </c>
      <c r="B372" s="7">
        <v>7549</v>
      </c>
      <c r="C372" s="11" t="s">
        <v>434</v>
      </c>
      <c r="D372" s="12">
        <v>2.1410021538975998</v>
      </c>
      <c r="E372" s="12">
        <v>2.1410021538975998</v>
      </c>
      <c r="F372" s="12">
        <v>0</v>
      </c>
      <c r="G372" s="12">
        <v>0</v>
      </c>
      <c r="H372" s="12">
        <v>1.7615168351973001</v>
      </c>
      <c r="I372" s="12">
        <v>0</v>
      </c>
      <c r="J372" s="12">
        <v>0</v>
      </c>
      <c r="K372" s="12">
        <v>1.4892662642765</v>
      </c>
      <c r="L372" s="12">
        <v>0</v>
      </c>
      <c r="M372" s="12">
        <v>0</v>
      </c>
      <c r="N372" s="12">
        <v>-5.428572498976</v>
      </c>
      <c r="O372" s="12">
        <v>-4.379989441917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-0.45836924510990001</v>
      </c>
      <c r="AC372" s="12">
        <v>0</v>
      </c>
      <c r="AD372" s="12">
        <v>0</v>
      </c>
      <c r="AE372" s="12">
        <v>0</v>
      </c>
      <c r="AF372" s="12">
        <v>0</v>
      </c>
      <c r="AG372" s="12">
        <v>1.7768268067601001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-0.040361040960969999</v>
      </c>
      <c r="AN372" s="12">
        <v>0</v>
      </c>
      <c r="AO372" s="12">
        <v>0.3870779193335</v>
      </c>
      <c r="AP372" s="12">
        <v>-0.0018624019495697001</v>
      </c>
      <c r="AQ372" s="12">
        <v>0</v>
      </c>
      <c r="AR372" s="12">
        <v>-0.0018624019495697001</v>
      </c>
      <c r="AS372" s="12">
        <v>0</v>
      </c>
      <c r="AT372" s="12">
        <v>-0.083620167797800002</v>
      </c>
      <c r="AU372" s="12">
        <v>-0.037190109073600999</v>
      </c>
      <c r="AV372" s="12">
        <v>0</v>
      </c>
      <c r="AW372" s="12">
        <v>0</v>
      </c>
      <c r="AX372" s="12">
        <v>-0.014953553262371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-0.025968438401420001</v>
      </c>
      <c r="BK372" s="12">
        <v>0</v>
      </c>
      <c r="BL372" s="12">
        <v>0</v>
      </c>
      <c r="BM372" s="12">
        <v>0</v>
      </c>
      <c r="BN372" s="12">
        <v>-0.080309653702017994</v>
      </c>
      <c r="BO372" s="12">
        <v>0.49244388563843999</v>
      </c>
      <c r="BP372" s="12">
        <v>0</v>
      </c>
      <c r="BQ372" s="12">
        <v>0</v>
      </c>
      <c r="BR372" s="12">
        <v>0</v>
      </c>
      <c r="BS372" s="13" t="str">
        <f t="shared" si="86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-37.543753326020003</v>
      </c>
      <c r="I373" s="12">
        <v>0</v>
      </c>
      <c r="J373" s="12">
        <v>0</v>
      </c>
      <c r="K373" s="12">
        <v>-37.466264973180003</v>
      </c>
      <c r="L373" s="12">
        <v>0</v>
      </c>
      <c r="M373" s="12">
        <v>0</v>
      </c>
      <c r="N373" s="12">
        <v>-0.038794738057198998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-0.45983481062859999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3.264001479094</v>
      </c>
      <c r="AP373" s="12">
        <v>0</v>
      </c>
      <c r="AQ373" s="12">
        <v>0</v>
      </c>
      <c r="AR373" s="12">
        <v>0</v>
      </c>
      <c r="AS373" s="12">
        <v>0</v>
      </c>
      <c r="AT373" s="12">
        <v>-0.11150517728726</v>
      </c>
      <c r="AU373" s="12">
        <v>-0.080649718361529996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0.027044660924940001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86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-2.8520112186</v>
      </c>
      <c r="I374" s="12">
        <v>0</v>
      </c>
      <c r="J374" s="12">
        <v>0</v>
      </c>
      <c r="K374" s="12">
        <v>-3.6989792338299998</v>
      </c>
      <c r="L374" s="12">
        <v>0</v>
      </c>
      <c r="M374" s="12">
        <v>0</v>
      </c>
      <c r="N374" s="12">
        <v>-0.78104941777099002</v>
      </c>
      <c r="O374" s="12">
        <v>0.047458802718097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-1.4446221839318001</v>
      </c>
      <c r="Z374" s="12">
        <v>0</v>
      </c>
      <c r="AA374" s="12">
        <v>-0.63343652361140002</v>
      </c>
      <c r="AB374" s="12">
        <v>-2.8256135774360001</v>
      </c>
      <c r="AC374" s="12">
        <v>-2.294627658924</v>
      </c>
      <c r="AD374" s="12">
        <v>0.095269304681750003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1.3129782268446999</v>
      </c>
      <c r="AP374" s="12">
        <v>0.0048801412296190002</v>
      </c>
      <c r="AQ374" s="12">
        <v>0</v>
      </c>
      <c r="AR374" s="12">
        <v>0.0048801412296190002</v>
      </c>
      <c r="AS374" s="12">
        <v>0</v>
      </c>
      <c r="AT374" s="12">
        <v>-0.11878508662374</v>
      </c>
      <c r="AU374" s="12">
        <v>-0.084739683497510002</v>
      </c>
      <c r="AV374" s="12">
        <v>0</v>
      </c>
      <c r="AW374" s="12">
        <v>0</v>
      </c>
      <c r="AX374" s="12">
        <v>-0.019737525123625001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0.25336747464366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86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-2.7082137995000002</v>
      </c>
      <c r="I375" s="12">
        <v>0</v>
      </c>
      <c r="J375" s="12">
        <v>0</v>
      </c>
      <c r="K375" s="12">
        <v>-2.6969508153690001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0.0057121775088300004</v>
      </c>
      <c r="AN375" s="12">
        <v>0</v>
      </c>
      <c r="AO375" s="12">
        <v>4.1780515708896999</v>
      </c>
      <c r="AP375" s="12">
        <v>0.0064303365261250004</v>
      </c>
      <c r="AQ375" s="12">
        <v>0</v>
      </c>
      <c r="AR375" s="12">
        <v>0.0064303365261250004</v>
      </c>
      <c r="AS375" s="12">
        <v>0</v>
      </c>
      <c r="AT375" s="12">
        <v>-0.83407516463009002</v>
      </c>
      <c r="AU375" s="12">
        <v>-0.51679178810291004</v>
      </c>
      <c r="AV375" s="12">
        <v>0</v>
      </c>
      <c r="AW375" s="12">
        <v>0</v>
      </c>
      <c r="AX375" s="12">
        <v>-0.017270334483172001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0.59524561499039996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86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0.47613232809669997</v>
      </c>
      <c r="I376" s="12">
        <v>0</v>
      </c>
      <c r="J376" s="12">
        <v>0</v>
      </c>
      <c r="K376" s="12">
        <v>0.53886821886489999</v>
      </c>
      <c r="L376" s="12">
        <v>0</v>
      </c>
      <c r="M376" s="12">
        <v>0</v>
      </c>
      <c r="N376" s="12">
        <v>4.3081438521979996</v>
      </c>
      <c r="O376" s="12">
        <v>0.037394808952399002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-3.1235359406779999</v>
      </c>
      <c r="AC376" s="12">
        <v>-0.12780719347239999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9.9897452196740009</v>
      </c>
      <c r="AP376" s="12">
        <v>0.046608662317009997</v>
      </c>
      <c r="AQ376" s="12">
        <v>0</v>
      </c>
      <c r="AR376" s="12">
        <v>0.046608662317009997</v>
      </c>
      <c r="AS376" s="12">
        <v>0</v>
      </c>
      <c r="AT376" s="12">
        <v>-0.042595778692760003</v>
      </c>
      <c r="AU376" s="12">
        <v>-0.0076985998137901</v>
      </c>
      <c r="AV376" s="12">
        <v>0</v>
      </c>
      <c r="AW376" s="12">
        <v>0</v>
      </c>
      <c r="AX376" s="12">
        <v>-0.064146956651779996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0.019426446579880002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86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-5.1089312565779998</v>
      </c>
      <c r="I377" s="12">
        <v>0</v>
      </c>
      <c r="J377" s="12">
        <v>0</v>
      </c>
      <c r="K377" s="12">
        <v>-5.0908399238450004</v>
      </c>
      <c r="L377" s="12">
        <v>0</v>
      </c>
      <c r="M377" s="12">
        <v>0</v>
      </c>
      <c r="N377" s="12">
        <v>-1.9207208299698999</v>
      </c>
      <c r="O377" s="12">
        <v>0.0098190626313012994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-0.042813963220759997</v>
      </c>
      <c r="AC377" s="12">
        <v>-20.41429444828</v>
      </c>
      <c r="AD377" s="12">
        <v>6.0169195438180001</v>
      </c>
      <c r="AE377" s="12">
        <v>-0.12747232293637001</v>
      </c>
      <c r="AF377" s="12">
        <v>0</v>
      </c>
      <c r="AG377" s="12">
        <v>19.982211002900002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0.041576773827739999</v>
      </c>
      <c r="AP377" s="12">
        <v>0.70362359130700003</v>
      </c>
      <c r="AQ377" s="12">
        <v>0</v>
      </c>
      <c r="AR377" s="12">
        <v>0.70362359130700003</v>
      </c>
      <c r="AS377" s="12">
        <v>0</v>
      </c>
      <c r="AT377" s="12">
        <v>-0.0072764326057849996</v>
      </c>
      <c r="AU377" s="12">
        <v>-0.0052629147328400001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0.016188705483240001</v>
      </c>
      <c r="BK377" s="12">
        <v>0</v>
      </c>
      <c r="BL377" s="12">
        <v>0</v>
      </c>
      <c r="BM377" s="12">
        <v>0</v>
      </c>
      <c r="BN377" s="12">
        <v>-0.00025925372564216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86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-0.027742614648740001</v>
      </c>
      <c r="I378" s="12">
        <v>0</v>
      </c>
      <c r="J378" s="12">
        <v>0</v>
      </c>
      <c r="K378" s="12">
        <v>-0.027554896233039999</v>
      </c>
      <c r="L378" s="12">
        <v>0</v>
      </c>
      <c r="M378" s="12">
        <v>0</v>
      </c>
      <c r="N378" s="12">
        <v>3.6329080811100001</v>
      </c>
      <c r="O378" s="12">
        <v>0.039604079799204002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-0.80855573019000004</v>
      </c>
      <c r="AB378" s="12">
        <v>-0.087397476259578999</v>
      </c>
      <c r="AC378" s="12">
        <v>-0.058094178851130003</v>
      </c>
      <c r="AD378" s="12">
        <v>19.385316902659</v>
      </c>
      <c r="AE378" s="12">
        <v>-0.12747232293637001</v>
      </c>
      <c r="AF378" s="12">
        <v>0</v>
      </c>
      <c r="AG378" s="12">
        <v>19.906290441146002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0.27418452042390001</v>
      </c>
      <c r="AN378" s="12">
        <v>0</v>
      </c>
      <c r="AO378" s="12">
        <v>0.65008045465830999</v>
      </c>
      <c r="AP378" s="12">
        <v>0.30723908725648003</v>
      </c>
      <c r="AQ378" s="12">
        <v>0</v>
      </c>
      <c r="AR378" s="12">
        <v>0.30723908725648003</v>
      </c>
      <c r="AS378" s="12">
        <v>0</v>
      </c>
      <c r="AT378" s="12">
        <v>-0.40990941887019999</v>
      </c>
      <c r="AU378" s="12">
        <v>-0.27817939338019998</v>
      </c>
      <c r="AV378" s="12">
        <v>0</v>
      </c>
      <c r="AW378" s="12">
        <v>0</v>
      </c>
      <c r="AX378" s="12">
        <v>-0.046876622168610001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0.094253804160480001</v>
      </c>
      <c r="BK378" s="12">
        <v>0</v>
      </c>
      <c r="BL378" s="12">
        <v>0</v>
      </c>
      <c r="BM378" s="12">
        <v>0</v>
      </c>
      <c r="BN378" s="12">
        <v>-0.00071294774551599997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86"/>
        <v>0</v>
      </c>
    </row>
    <row r="379">
      <c r="A379" s="1">
        <v>81</v>
      </c>
      <c r="B379" s="7">
        <v>8131</v>
      </c>
      <c r="C379" s="11" t="s">
        <v>441</v>
      </c>
      <c r="D379" s="12">
        <v>12.411836338751</v>
      </c>
      <c r="E379" s="12">
        <v>12.411836338751</v>
      </c>
      <c r="F379" s="12">
        <v>0</v>
      </c>
      <c r="G379" s="12">
        <v>0</v>
      </c>
      <c r="H379" s="12">
        <v>-3.0919591487539999</v>
      </c>
      <c r="I379" s="12">
        <v>0</v>
      </c>
      <c r="J379" s="12">
        <v>0</v>
      </c>
      <c r="K379" s="12">
        <v>-3.071037628554</v>
      </c>
      <c r="L379" s="12">
        <v>0</v>
      </c>
      <c r="M379" s="12">
        <v>0</v>
      </c>
      <c r="N379" s="12">
        <v>55.720967612069998</v>
      </c>
      <c r="O379" s="12">
        <v>0.151679316827</v>
      </c>
      <c r="P379" s="12">
        <v>-0.13147287963480001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-1.0088723300939</v>
      </c>
      <c r="W379" s="12">
        <v>0</v>
      </c>
      <c r="X379" s="12">
        <v>0</v>
      </c>
      <c r="Y379" s="12">
        <v>13.395645054078001</v>
      </c>
      <c r="Z379" s="12">
        <v>0</v>
      </c>
      <c r="AA379" s="12">
        <v>-1.3544326505119999</v>
      </c>
      <c r="AB379" s="12">
        <v>5.8229479410089997</v>
      </c>
      <c r="AC379" s="12">
        <v>-1.01083871201</v>
      </c>
      <c r="AD379" s="12">
        <v>0.47634652340880002</v>
      </c>
      <c r="AE379" s="12">
        <v>0</v>
      </c>
      <c r="AF379" s="12">
        <v>0</v>
      </c>
      <c r="AG379" s="12">
        <v>1.4040164058797999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0.033991753985520998</v>
      </c>
      <c r="AN379" s="12">
        <v>0</v>
      </c>
      <c r="AO379" s="12">
        <v>0.0024669893888002998</v>
      </c>
      <c r="AP379" s="12">
        <v>0.2771811623955</v>
      </c>
      <c r="AQ379" s="12">
        <v>0</v>
      </c>
      <c r="AR379" s="12">
        <v>0.2771811623955</v>
      </c>
      <c r="AS379" s="12">
        <v>0</v>
      </c>
      <c r="AT379" s="12">
        <v>-0.27950396949861001</v>
      </c>
      <c r="AU379" s="12">
        <v>-0.27050531354930002</v>
      </c>
      <c r="AV379" s="12">
        <v>0</v>
      </c>
      <c r="AW379" s="12">
        <v>0</v>
      </c>
      <c r="AX379" s="12">
        <v>-0.0032064905694291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0.19284586731959999</v>
      </c>
      <c r="BK379" s="12">
        <v>0</v>
      </c>
      <c r="BL379" s="12">
        <v>0</v>
      </c>
      <c r="BM379" s="12">
        <v>-0.048973141486590002</v>
      </c>
      <c r="BN379" s="12">
        <v>-0.0016203357852634999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86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86"/>
        <v>0</v>
      </c>
    </row>
    <row r="381">
      <c r="A381" s="1">
        <v>81</v>
      </c>
      <c r="B381" s="7">
        <v>8141</v>
      </c>
      <c r="C381" s="11" t="s">
        <v>443</v>
      </c>
      <c r="D381" s="12">
        <v>0.58045770919289996</v>
      </c>
      <c r="E381" s="12">
        <v>0.58045770919289996</v>
      </c>
      <c r="F381" s="12">
        <v>0</v>
      </c>
      <c r="G381" s="12">
        <v>0</v>
      </c>
      <c r="H381" s="12">
        <v>-0.01825564893576</v>
      </c>
      <c r="I381" s="12">
        <v>0</v>
      </c>
      <c r="J381" s="12">
        <v>0</v>
      </c>
      <c r="K381" s="12">
        <v>-0.020486106940340001</v>
      </c>
      <c r="L381" s="12">
        <v>0</v>
      </c>
      <c r="M381" s="12">
        <v>0</v>
      </c>
      <c r="N381" s="12">
        <v>-0.11960595719500999</v>
      </c>
      <c r="O381" s="12">
        <v>0.0130920835084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-1.6215408077192</v>
      </c>
      <c r="AB381" s="12">
        <v>0</v>
      </c>
      <c r="AC381" s="12">
        <v>-0.092950686161810001</v>
      </c>
      <c r="AD381" s="12">
        <v>0</v>
      </c>
      <c r="AE381" s="12">
        <v>0</v>
      </c>
      <c r="AF381" s="12">
        <v>0</v>
      </c>
      <c r="AG381" s="12">
        <v>2.7861758054711001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0.011181068881472</v>
      </c>
      <c r="AP381" s="12">
        <v>0.26191833644821999</v>
      </c>
      <c r="AQ381" s="12">
        <v>0</v>
      </c>
      <c r="AR381" s="12">
        <v>0.26191833644821999</v>
      </c>
      <c r="AS381" s="12">
        <v>0</v>
      </c>
      <c r="AT381" s="12">
        <v>-0.021411838729170001</v>
      </c>
      <c r="AU381" s="12">
        <v>-0.01370909790643</v>
      </c>
      <c r="AV381" s="12">
        <v>0</v>
      </c>
      <c r="AW381" s="12">
        <v>0</v>
      </c>
      <c r="AX381" s="12">
        <v>-0.0049343812809069998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0.02818739307669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86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-0.039376614340139997</v>
      </c>
      <c r="I382" s="12">
        <v>0</v>
      </c>
      <c r="J382" s="12">
        <v>0</v>
      </c>
      <c r="K382" s="12">
        <v>-0.039110175298519997</v>
      </c>
      <c r="L382" s="12">
        <v>0</v>
      </c>
      <c r="M382" s="12">
        <v>0</v>
      </c>
      <c r="N382" s="12">
        <v>59.152851778859997</v>
      </c>
      <c r="O382" s="12">
        <v>0.055270081937792002</v>
      </c>
      <c r="P382" s="12">
        <v>-0.08764858642317</v>
      </c>
      <c r="Q382" s="12">
        <v>0</v>
      </c>
      <c r="R382" s="12">
        <v>0</v>
      </c>
      <c r="S382" s="12">
        <v>-3.3560536730963002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0.59899053441404004</v>
      </c>
      <c r="AB382" s="12">
        <v>0</v>
      </c>
      <c r="AC382" s="12">
        <v>0</v>
      </c>
      <c r="AD382" s="12">
        <v>0.76215443745400002</v>
      </c>
      <c r="AE382" s="12">
        <v>0</v>
      </c>
      <c r="AF382" s="12">
        <v>-2.5299580290027999</v>
      </c>
      <c r="AG382" s="12">
        <v>0.17550205073496999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-1.014095973648</v>
      </c>
      <c r="AO382" s="12">
        <v>0.058535172193533998</v>
      </c>
      <c r="AP382" s="12">
        <v>0.56886200417554</v>
      </c>
      <c r="AQ382" s="12">
        <v>0</v>
      </c>
      <c r="AR382" s="12">
        <v>0.56886200417554</v>
      </c>
      <c r="AS382" s="12">
        <v>0</v>
      </c>
      <c r="AT382" s="12">
        <v>-0.013271806612189</v>
      </c>
      <c r="AU382" s="12">
        <v>-0.0095992624868370992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0.034747303769526998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86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-0.30234652765499997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-6.2041911736579998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0.48286907142669999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0.056121624140619997</v>
      </c>
      <c r="AQ383" s="12">
        <v>0</v>
      </c>
      <c r="AR383" s="12">
        <v>0.056121624140619997</v>
      </c>
      <c r="AS383" s="12">
        <v>0</v>
      </c>
      <c r="AT383" s="12">
        <v>-0.0012289154545838999</v>
      </c>
      <c r="AU383" s="12">
        <v>0</v>
      </c>
      <c r="AV383" s="12">
        <v>0</v>
      </c>
      <c r="AW383" s="12">
        <v>0</v>
      </c>
      <c r="AX383" s="12">
        <v>-0.0024671906404532002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86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-0.012556731614101001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0.0059356952548839997</v>
      </c>
      <c r="AQ384" s="12">
        <v>0</v>
      </c>
      <c r="AR384" s="12">
        <v>0.0059356952548839997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-0.00051850745128430005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86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10.338469453950999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-0.60641679764250001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0.048801412296189998</v>
      </c>
      <c r="AQ385" s="12">
        <v>0</v>
      </c>
      <c r="AR385" s="12">
        <v>0.048801412296189998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86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-0.039376614340139997</v>
      </c>
      <c r="I386" s="12">
        <v>0</v>
      </c>
      <c r="J386" s="12">
        <v>0</v>
      </c>
      <c r="K386" s="12">
        <v>-0.039110175298519997</v>
      </c>
      <c r="L386" s="12">
        <v>0</v>
      </c>
      <c r="M386" s="12">
        <v>0</v>
      </c>
      <c r="N386" s="12">
        <v>-0.032041315153299998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0.026520936096083001</v>
      </c>
      <c r="AP386" s="12">
        <v>0.012200353074049999</v>
      </c>
      <c r="AQ386" s="12">
        <v>0</v>
      </c>
      <c r="AR386" s="12">
        <v>0.012200353074049999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86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-0.227088766755</v>
      </c>
      <c r="O387" s="12">
        <v>0.17829538633497999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0.0059356952548839997</v>
      </c>
      <c r="AQ387" s="12">
        <v>0</v>
      </c>
      <c r="AR387" s="12">
        <v>0.0059356952548839997</v>
      </c>
      <c r="AS387" s="12">
        <v>0</v>
      </c>
      <c r="AT387" s="12">
        <v>-0.0028148527073389999</v>
      </c>
      <c r="AU387" s="12">
        <v>-0.0020359330714420001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0.00076182143450539996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86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-0.00173196298126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0.12089023781284999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0.0019785650849609999</v>
      </c>
      <c r="AQ388" s="12">
        <v>0</v>
      </c>
      <c r="AR388" s="12">
        <v>0.0019785650849609999</v>
      </c>
      <c r="AS388" s="12">
        <v>0</v>
      </c>
      <c r="AT388" s="12">
        <v>-0.0028367822232970002</v>
      </c>
      <c r="AU388" s="12">
        <v>-0.00027408876879759999</v>
      </c>
      <c r="AV388" s="12">
        <v>0</v>
      </c>
      <c r="AW388" s="12">
        <v>0</v>
      </c>
      <c r="AX388" s="12">
        <v>-0.0049343812809069998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86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3.2033414966754998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86"/>
        <v>0</v>
      </c>
    </row>
    <row r="390">
      <c r="A390" s="1">
        <v>81</v>
      </c>
      <c r="B390" s="7">
        <v>8157</v>
      </c>
      <c r="C390" s="11" t="s">
        <v>452</v>
      </c>
      <c r="D390" s="12">
        <v>11.109486349529</v>
      </c>
      <c r="E390" s="12">
        <v>11.109486349529</v>
      </c>
      <c r="F390" s="12">
        <v>0</v>
      </c>
      <c r="G390" s="12">
        <v>0</v>
      </c>
      <c r="H390" s="12">
        <v>-0.15213691904144999</v>
      </c>
      <c r="I390" s="12">
        <v>0</v>
      </c>
      <c r="J390" s="12">
        <v>0</v>
      </c>
      <c r="K390" s="12">
        <v>-0.15110749547154001</v>
      </c>
      <c r="L390" s="12">
        <v>0</v>
      </c>
      <c r="M390" s="12">
        <v>0</v>
      </c>
      <c r="N390" s="12">
        <v>-0.116489553626</v>
      </c>
      <c r="O390" s="12">
        <v>0.079323991522998002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0.17550205073496999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0.0072893034419098997</v>
      </c>
      <c r="AN390" s="12">
        <v>0</v>
      </c>
      <c r="AO390" s="12">
        <v>-0.19058337126853001</v>
      </c>
      <c r="AP390" s="12">
        <v>0.00074196190686049996</v>
      </c>
      <c r="AQ390" s="12">
        <v>0</v>
      </c>
      <c r="AR390" s="12">
        <v>0.00074196190686049996</v>
      </c>
      <c r="AS390" s="12">
        <v>0</v>
      </c>
      <c r="AT390" s="12">
        <v>-0.037381912147220003</v>
      </c>
      <c r="AU390" s="12">
        <v>-0.022292290010179999</v>
      </c>
      <c r="AV390" s="12">
        <v>0</v>
      </c>
      <c r="AW390" s="12">
        <v>0</v>
      </c>
      <c r="AX390" s="12">
        <v>-0.0049343812809069998</v>
      </c>
      <c r="AY390" s="12">
        <v>0</v>
      </c>
      <c r="AZ390" s="12">
        <v>-6.2288754768798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-0.3572558702086</v>
      </c>
      <c r="BI390" s="12">
        <v>0.55173896632359998</v>
      </c>
      <c r="BJ390" s="12">
        <v>0.023045098393790001</v>
      </c>
      <c r="BK390" s="12">
        <v>-4.3639757410430002</v>
      </c>
      <c r="BL390" s="12">
        <v>0</v>
      </c>
      <c r="BM390" s="12">
        <v>-3.8597808355550001</v>
      </c>
      <c r="BN390" s="12">
        <v>-0.19363782873343</v>
      </c>
      <c r="BO390" s="12">
        <v>0</v>
      </c>
      <c r="BP390" s="12">
        <v>-0.013859646989090001</v>
      </c>
      <c r="BQ390" s="12">
        <v>0</v>
      </c>
      <c r="BR390" s="12">
        <v>0</v>
      </c>
      <c r="BS390" s="13" t="str">
        <f t="shared" si="86"/>
        <v>0</v>
      </c>
    </row>
    <row r="391">
      <c r="A391" s="1">
        <v>81</v>
      </c>
      <c r="B391" s="7">
        <v>8159</v>
      </c>
      <c r="C391" s="11" t="s">
        <v>453</v>
      </c>
      <c r="D391" s="12">
        <v>0.12391190715086001</v>
      </c>
      <c r="E391" s="12">
        <v>0.12391190715086001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-0.040563045733498997</v>
      </c>
      <c r="O391" s="12">
        <v>0.029457187893903999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-0.10106946627374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0.0061245857065270002</v>
      </c>
      <c r="AP391" s="12">
        <v>0.049989509287029998</v>
      </c>
      <c r="AQ391" s="12">
        <v>0</v>
      </c>
      <c r="AR391" s="12">
        <v>0.049989509287029998</v>
      </c>
      <c r="AS391" s="12">
        <v>0</v>
      </c>
      <c r="AT391" s="12">
        <v>-0.025032962881990001</v>
      </c>
      <c r="AU391" s="12">
        <v>-0.01099507622512</v>
      </c>
      <c r="AV391" s="12">
        <v>0</v>
      </c>
      <c r="AW391" s="12">
        <v>0</v>
      </c>
      <c r="AX391" s="12">
        <v>-0.019737525123625001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0.0015236428690110001</v>
      </c>
      <c r="BK391" s="12">
        <v>0</v>
      </c>
      <c r="BL391" s="12">
        <v>0</v>
      </c>
      <c r="BM391" s="12">
        <v>0</v>
      </c>
      <c r="BN391" s="12">
        <v>-0.00051850745128430005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86"/>
        <v>0</v>
      </c>
    </row>
    <row r="392">
      <c r="A392" s="1">
        <v>81</v>
      </c>
      <c r="B392" s="7">
        <v>8160</v>
      </c>
      <c r="C392" s="11" t="s">
        <v>454</v>
      </c>
      <c r="D392" s="12">
        <v>192.38196942974</v>
      </c>
      <c r="E392" s="12">
        <v>192.38196942974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31.084458055990002</v>
      </c>
      <c r="O392" s="12">
        <v>67.473488079318997</v>
      </c>
      <c r="P392" s="12">
        <v>6.7075111529339999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-27.071825715462001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3.9508894450539001</v>
      </c>
      <c r="AQ392" s="12">
        <v>0</v>
      </c>
      <c r="AR392" s="12">
        <v>2.5274051123439998</v>
      </c>
      <c r="AS392" s="12">
        <v>1.4234843327099</v>
      </c>
      <c r="AT392" s="12">
        <v>-1.84856288836</v>
      </c>
      <c r="AU392" s="12">
        <v>-0.0032911170852119999</v>
      </c>
      <c r="AV392" s="12">
        <v>0</v>
      </c>
      <c r="AW392" s="12">
        <v>0</v>
      </c>
      <c r="AX392" s="12">
        <v>-18.608212175150001</v>
      </c>
      <c r="AY392" s="12">
        <v>0</v>
      </c>
      <c r="AZ392" s="12">
        <v>-0.14885498446892001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86"/>
        <v>0</v>
      </c>
    </row>
    <row r="393">
      <c r="A393" s="1">
        <v>81</v>
      </c>
      <c r="B393" s="7">
        <v>8171</v>
      </c>
      <c r="C393" s="11" t="s">
        <v>455</v>
      </c>
      <c r="D393" s="12">
        <v>0.14043349477097</v>
      </c>
      <c r="E393" s="12">
        <v>0.14043349477097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-0.24393458950701</v>
      </c>
      <c r="O393" s="12">
        <v>0.0173946718376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-4.1475862459409996</v>
      </c>
      <c r="W393" s="12">
        <v>0.01207594505955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-0.063736161468179994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0.012200353074049999</v>
      </c>
      <c r="AQ393" s="12">
        <v>0</v>
      </c>
      <c r="AR393" s="12">
        <v>0.012200353074049999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-6.4813431410550002e-05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86"/>
        <v>0</v>
      </c>
    </row>
    <row r="394">
      <c r="A394" s="1">
        <v>81</v>
      </c>
      <c r="B394" s="7">
        <v>8172</v>
      </c>
      <c r="C394" s="11" t="s">
        <v>456</v>
      </c>
      <c r="D394" s="12">
        <v>3.2714115492431999</v>
      </c>
      <c r="E394" s="12">
        <v>0.83944087780319998</v>
      </c>
      <c r="F394" s="12">
        <v>2.4319706714399998</v>
      </c>
      <c r="G394" s="12">
        <v>0</v>
      </c>
      <c r="H394" s="12">
        <v>-0.086807536158940005</v>
      </c>
      <c r="I394" s="12">
        <v>0</v>
      </c>
      <c r="J394" s="12">
        <v>0</v>
      </c>
      <c r="K394" s="12">
        <v>-0.086220159180820002</v>
      </c>
      <c r="L394" s="12">
        <v>0</v>
      </c>
      <c r="M394" s="12">
        <v>0</v>
      </c>
      <c r="N394" s="12">
        <v>-0.15166765988502001</v>
      </c>
      <c r="O394" s="12">
        <v>0.0049095313156595002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0.012249171413052999</v>
      </c>
      <c r="AP394" s="12">
        <v>0.60489736866529997</v>
      </c>
      <c r="AQ394" s="12">
        <v>0</v>
      </c>
      <c r="AR394" s="12">
        <v>0.60489736866529997</v>
      </c>
      <c r="AS394" s="12">
        <v>0</v>
      </c>
      <c r="AT394" s="12">
        <v>-0.0049156618183349996</v>
      </c>
      <c r="AU394" s="12">
        <v>0</v>
      </c>
      <c r="AV394" s="12">
        <v>0</v>
      </c>
      <c r="AW394" s="12">
        <v>0</v>
      </c>
      <c r="AX394" s="12">
        <v>-0.0098687625618119994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86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-0.0071593844254789997</v>
      </c>
      <c r="I395" s="12">
        <v>0</v>
      </c>
      <c r="J395" s="12">
        <v>0</v>
      </c>
      <c r="K395" s="12">
        <v>-0.0071109409633660003</v>
      </c>
      <c r="L395" s="12">
        <v>0</v>
      </c>
      <c r="M395" s="12">
        <v>0</v>
      </c>
      <c r="N395" s="12">
        <v>4.7787529575510002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-2.4527827523100001</v>
      </c>
      <c r="AC395" s="12">
        <v>0</v>
      </c>
      <c r="AD395" s="12">
        <v>0</v>
      </c>
      <c r="AE395" s="12">
        <v>0</v>
      </c>
      <c r="AF395" s="12">
        <v>0</v>
      </c>
      <c r="AG395" s="12">
        <v>4.3021269971478997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0.81749017707979998</v>
      </c>
      <c r="AP395" s="12">
        <v>0.0024400706148100001</v>
      </c>
      <c r="AQ395" s="12">
        <v>0</v>
      </c>
      <c r="AR395" s="12">
        <v>0.0024400706148100001</v>
      </c>
      <c r="AS395" s="12">
        <v>0</v>
      </c>
      <c r="AT395" s="12">
        <v>-0.0049156618183349996</v>
      </c>
      <c r="AU395" s="12">
        <v>0</v>
      </c>
      <c r="AV395" s="12">
        <v>0</v>
      </c>
      <c r="AW395" s="12">
        <v>0</v>
      </c>
      <c r="AX395" s="12">
        <v>-0.0098687625618119994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0.003999562531153</v>
      </c>
      <c r="BK395" s="12">
        <v>0</v>
      </c>
      <c r="BL395" s="12">
        <v>0</v>
      </c>
      <c r="BM395" s="12">
        <v>-0.020793702152120001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86"/>
        <v>0</v>
      </c>
    </row>
    <row r="396">
      <c r="A396" s="1">
        <v>81</v>
      </c>
      <c r="B396" s="7">
        <v>8182</v>
      </c>
      <c r="C396" s="11" t="s">
        <v>458</v>
      </c>
      <c r="D396" s="12">
        <v>43.569839757994004</v>
      </c>
      <c r="E396" s="12">
        <v>43.569839757994004</v>
      </c>
      <c r="F396" s="12">
        <v>0</v>
      </c>
      <c r="G396" s="12">
        <v>0</v>
      </c>
      <c r="H396" s="12">
        <v>-2.3238083779999998</v>
      </c>
      <c r="I396" s="12">
        <v>0</v>
      </c>
      <c r="J396" s="12">
        <v>0</v>
      </c>
      <c r="K396" s="12">
        <v>-2.27825201448</v>
      </c>
      <c r="L396" s="12">
        <v>0</v>
      </c>
      <c r="M396" s="12">
        <v>0</v>
      </c>
      <c r="N396" s="12">
        <v>-1.2253741448801001</v>
      </c>
      <c r="O396" s="12">
        <v>0.56522278974308005</v>
      </c>
      <c r="P396" s="12">
        <v>-0.48206722532750002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-0.37365641855330001</v>
      </c>
      <c r="W396" s="12">
        <v>0</v>
      </c>
      <c r="X396" s="12">
        <v>0</v>
      </c>
      <c r="Y396" s="12">
        <v>-0.81259997846160004</v>
      </c>
      <c r="Z396" s="12">
        <v>0</v>
      </c>
      <c r="AA396" s="12">
        <v>0</v>
      </c>
      <c r="AB396" s="12">
        <v>-1.0999565000158</v>
      </c>
      <c r="AC396" s="12">
        <v>-0.87141268276700001</v>
      </c>
      <c r="AD396" s="12">
        <v>0.74767349693969998</v>
      </c>
      <c r="AE396" s="12">
        <v>-0.50988929174539999</v>
      </c>
      <c r="AF396" s="12">
        <v>-4.5023419128314002</v>
      </c>
      <c r="AG396" s="12">
        <v>3.0037456569619998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7.3353150458799998</v>
      </c>
      <c r="AN396" s="12">
        <v>-9.5712559343510009</v>
      </c>
      <c r="AO396" s="12">
        <v>3.1976484131139999</v>
      </c>
      <c r="AP396" s="12">
        <v>0.4393678009052</v>
      </c>
      <c r="AQ396" s="12">
        <v>0</v>
      </c>
      <c r="AR396" s="12">
        <v>0.4393678009052</v>
      </c>
      <c r="AS396" s="12">
        <v>0</v>
      </c>
      <c r="AT396" s="12">
        <v>-1.5708479911068001</v>
      </c>
      <c r="AU396" s="12">
        <v>-0.79188640719110004</v>
      </c>
      <c r="AV396" s="12">
        <v>0</v>
      </c>
      <c r="AW396" s="12">
        <v>0</v>
      </c>
      <c r="AX396" s="12">
        <v>-0.95522370027750003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-2.331591383988</v>
      </c>
      <c r="BI396" s="12">
        <v>0.55173896632359998</v>
      </c>
      <c r="BJ396" s="12">
        <v>0.28813968598110001</v>
      </c>
      <c r="BK396" s="12">
        <v>-3.4297221960064999</v>
      </c>
      <c r="BL396" s="12">
        <v>-4.6353454657219997</v>
      </c>
      <c r="BM396" s="12">
        <v>-1.5077916468649999</v>
      </c>
      <c r="BN396" s="12">
        <v>-0.15521743250603001</v>
      </c>
      <c r="BO396" s="12">
        <v>-1.2731628303746001</v>
      </c>
      <c r="BP396" s="12">
        <v>-0.053516386915599998</v>
      </c>
      <c r="BQ396" s="12">
        <v>0</v>
      </c>
      <c r="BR396" s="12">
        <v>0</v>
      </c>
      <c r="BS396" s="13" t="str">
        <f t="shared" si="86"/>
        <v>0</v>
      </c>
    </row>
    <row r="397">
      <c r="A397" s="1">
        <v>81</v>
      </c>
      <c r="B397" s="7">
        <v>8183</v>
      </c>
      <c r="C397" s="11" t="s">
        <v>459</v>
      </c>
      <c r="D397" s="12">
        <v>6.1924346584430001</v>
      </c>
      <c r="E397" s="12">
        <v>6.1924346584430001</v>
      </c>
      <c r="F397" s="12">
        <v>0</v>
      </c>
      <c r="G397" s="12">
        <v>0</v>
      </c>
      <c r="H397" s="12">
        <v>0.30373830820941999</v>
      </c>
      <c r="I397" s="12">
        <v>0</v>
      </c>
      <c r="J397" s="12">
        <v>0</v>
      </c>
      <c r="K397" s="12">
        <v>0.40138879939427002</v>
      </c>
      <c r="L397" s="12">
        <v>0</v>
      </c>
      <c r="M397" s="12">
        <v>0</v>
      </c>
      <c r="N397" s="12">
        <v>0.89231720624001998</v>
      </c>
      <c r="O397" s="12">
        <v>2.7497293911249998</v>
      </c>
      <c r="P397" s="12">
        <v>-1.0079587438665001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-0.41102206040860001</v>
      </c>
      <c r="W397" s="12">
        <v>0</v>
      </c>
      <c r="X397" s="12">
        <v>0</v>
      </c>
      <c r="Y397" s="12">
        <v>-0.57006627640499996</v>
      </c>
      <c r="Z397" s="12">
        <v>0</v>
      </c>
      <c r="AA397" s="12">
        <v>-7.5934980125490004</v>
      </c>
      <c r="AB397" s="12">
        <v>-1.8739422091939999</v>
      </c>
      <c r="AC397" s="12">
        <v>0</v>
      </c>
      <c r="AD397" s="12">
        <v>0.29342247560769003</v>
      </c>
      <c r="AE397" s="12">
        <v>0</v>
      </c>
      <c r="AF397" s="12">
        <v>0</v>
      </c>
      <c r="AG397" s="12">
        <v>0.96712190250282004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0.065603730977098998</v>
      </c>
      <c r="AN397" s="12">
        <v>0</v>
      </c>
      <c r="AO397" s="12">
        <v>0.10995851323451</v>
      </c>
      <c r="AP397" s="12">
        <v>3.6602846759429002</v>
      </c>
      <c r="AQ397" s="12">
        <v>0</v>
      </c>
      <c r="AR397" s="12">
        <v>0.52020652545570001</v>
      </c>
      <c r="AS397" s="12">
        <v>3.1400781504872</v>
      </c>
      <c r="AT397" s="12">
        <v>-0.13673509997080999</v>
      </c>
      <c r="AU397" s="12">
        <v>-0.085565282755128994</v>
      </c>
      <c r="AV397" s="12">
        <v>0</v>
      </c>
      <c r="AW397" s="12">
        <v>0</v>
      </c>
      <c r="AX397" s="12">
        <v>-0.037007859606800003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0.12444415651374</v>
      </c>
      <c r="BK397" s="12">
        <v>0</v>
      </c>
      <c r="BL397" s="12">
        <v>0</v>
      </c>
      <c r="BM397" s="12">
        <v>0</v>
      </c>
      <c r="BN397" s="12">
        <v>-0.00025925372564216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86"/>
        <v>0</v>
      </c>
    </row>
    <row r="398">
      <c r="A398" s="1">
        <v>81</v>
      </c>
      <c r="B398" s="7">
        <v>8189</v>
      </c>
      <c r="C398" s="11" t="s">
        <v>460</v>
      </c>
      <c r="D398" s="12">
        <v>21.989291865647001</v>
      </c>
      <c r="E398" s="12">
        <v>21.989291865647001</v>
      </c>
      <c r="F398" s="12">
        <v>0</v>
      </c>
      <c r="G398" s="12">
        <v>0</v>
      </c>
      <c r="H398" s="12">
        <v>4.5366750129459996</v>
      </c>
      <c r="I398" s="12">
        <v>0</v>
      </c>
      <c r="J398" s="12">
        <v>0</v>
      </c>
      <c r="K398" s="12">
        <v>3.924567023816</v>
      </c>
      <c r="L398" s="12">
        <v>0</v>
      </c>
      <c r="M398" s="12">
        <v>0</v>
      </c>
      <c r="N398" s="12">
        <v>33.034790226550001</v>
      </c>
      <c r="O398" s="12">
        <v>0.53753037305296003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5.8821636260189001</v>
      </c>
      <c r="W398" s="12">
        <v>0</v>
      </c>
      <c r="X398" s="12">
        <v>0</v>
      </c>
      <c r="Y398" s="12">
        <v>-0.98465993197239998</v>
      </c>
      <c r="Z398" s="12">
        <v>0</v>
      </c>
      <c r="AA398" s="12">
        <v>8.728150785895</v>
      </c>
      <c r="AB398" s="12">
        <v>-3.2300291206290002</v>
      </c>
      <c r="AC398" s="12">
        <v>-1.580161664751</v>
      </c>
      <c r="AD398" s="12">
        <v>0.91120308322249999</v>
      </c>
      <c r="AE398" s="12">
        <v>0</v>
      </c>
      <c r="AF398" s="12">
        <v>0</v>
      </c>
      <c r="AG398" s="12">
        <v>2.2775811241744002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0.1534416261647</v>
      </c>
      <c r="AN398" s="12">
        <v>-32.326919818999997</v>
      </c>
      <c r="AO398" s="12">
        <v>1.1469945485938999</v>
      </c>
      <c r="AP398" s="12">
        <v>59.571995776268999</v>
      </c>
      <c r="AQ398" s="12">
        <v>0</v>
      </c>
      <c r="AR398" s="12">
        <v>2.3742674890490001</v>
      </c>
      <c r="AS398" s="12">
        <v>57.197728287220002</v>
      </c>
      <c r="AT398" s="12">
        <v>-3.5477213494240001</v>
      </c>
      <c r="AU398" s="12">
        <v>-2.4818503626170001</v>
      </c>
      <c r="AV398" s="12">
        <v>0</v>
      </c>
      <c r="AW398" s="12">
        <v>0</v>
      </c>
      <c r="AX398" s="12">
        <v>-0.19622332409529999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0.19826402833000001</v>
      </c>
      <c r="BK398" s="12">
        <v>-0.023909311437974</v>
      </c>
      <c r="BL398" s="12">
        <v>-0.043682207920816001</v>
      </c>
      <c r="BM398" s="12">
        <v>-0.02377243723855</v>
      </c>
      <c r="BN398" s="12">
        <v>-0.019077786674282001</v>
      </c>
      <c r="BO398" s="12">
        <v>-0.2736244442561</v>
      </c>
      <c r="BP398" s="12">
        <v>0</v>
      </c>
      <c r="BQ398" s="12">
        <v>0</v>
      </c>
      <c r="BR398" s="12">
        <v>0</v>
      </c>
      <c r="BS398" s="13" t="str">
        <f t="shared" si="86"/>
        <v>0</v>
      </c>
    </row>
    <row r="399">
      <c r="A399" s="1">
        <v>82</v>
      </c>
      <c r="B399" s="7">
        <v>8211</v>
      </c>
      <c r="C399" s="11" t="s">
        <v>461</v>
      </c>
      <c r="D399" s="12">
        <v>10.743710161242999</v>
      </c>
      <c r="E399" s="12">
        <v>10.743710161242999</v>
      </c>
      <c r="F399" s="12">
        <v>0</v>
      </c>
      <c r="G399" s="12">
        <v>0</v>
      </c>
      <c r="H399" s="12">
        <v>-1.2505645347518</v>
      </c>
      <c r="I399" s="12">
        <v>0</v>
      </c>
      <c r="J399" s="12">
        <v>0</v>
      </c>
      <c r="K399" s="12">
        <v>-1.1968623122283999</v>
      </c>
      <c r="L399" s="12">
        <v>0</v>
      </c>
      <c r="M399" s="12">
        <v>0</v>
      </c>
      <c r="N399" s="12">
        <v>36.464139427200003</v>
      </c>
      <c r="O399" s="12">
        <v>0.37344387100296</v>
      </c>
      <c r="P399" s="12">
        <v>-0.27645490079000001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-1.4827738483830999</v>
      </c>
      <c r="AB399" s="12">
        <v>-0.66721467163430004</v>
      </c>
      <c r="AC399" s="12">
        <v>-0.24867245451280001</v>
      </c>
      <c r="AD399" s="12">
        <v>5.4436949604490001</v>
      </c>
      <c r="AE399" s="12">
        <v>0</v>
      </c>
      <c r="AF399" s="12">
        <v>-1.9071706872734</v>
      </c>
      <c r="AG399" s="12">
        <v>19.827724224278001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0.13249297363008999</v>
      </c>
      <c r="AN399" s="12">
        <v>-0.35158772182870002</v>
      </c>
      <c r="AO399" s="12">
        <v>-0.81107782371089998</v>
      </c>
      <c r="AP399" s="12">
        <v>-0.061852236229014999</v>
      </c>
      <c r="AQ399" s="12">
        <v>0</v>
      </c>
      <c r="AR399" s="12">
        <v>-0.061852236229014999</v>
      </c>
      <c r="AS399" s="12">
        <v>0</v>
      </c>
      <c r="AT399" s="12">
        <v>13.002728037832</v>
      </c>
      <c r="AU399" s="12">
        <v>10.862846354825001</v>
      </c>
      <c r="AV399" s="12">
        <v>0</v>
      </c>
      <c r="AW399" s="12">
        <v>0</v>
      </c>
      <c r="AX399" s="12">
        <v>0.27154011494039998</v>
      </c>
      <c r="AY399" s="12">
        <v>0</v>
      </c>
      <c r="AZ399" s="12">
        <v>0</v>
      </c>
      <c r="BA399" s="12">
        <v>-0.37026852530269</v>
      </c>
      <c r="BB399" s="12">
        <v>0</v>
      </c>
      <c r="BC399" s="12">
        <v>0</v>
      </c>
      <c r="BD399" s="12">
        <v>0</v>
      </c>
      <c r="BE399" s="12">
        <v>0</v>
      </c>
      <c r="BF399" s="12">
        <v>-0.37026852530269</v>
      </c>
      <c r="BG399" s="12">
        <v>0</v>
      </c>
      <c r="BH399" s="12">
        <v>-1.80803350936</v>
      </c>
      <c r="BI399" s="12">
        <v>-0.014362665293915</v>
      </c>
      <c r="BJ399" s="12">
        <v>0.02420455454039</v>
      </c>
      <c r="BK399" s="12">
        <v>0</v>
      </c>
      <c r="BL399" s="12">
        <v>0</v>
      </c>
      <c r="BM399" s="12">
        <v>-0.15152809862875</v>
      </c>
      <c r="BN399" s="12">
        <v>-0.0022826142620437002</v>
      </c>
      <c r="BO399" s="12">
        <v>0</v>
      </c>
      <c r="BP399" s="12">
        <v>0.71337425426239998</v>
      </c>
      <c r="BQ399" s="12">
        <v>0</v>
      </c>
      <c r="BR399" s="12">
        <v>0</v>
      </c>
      <c r="BS399" s="13" t="str">
        <f t="shared" si="86"/>
        <v>0</v>
      </c>
    </row>
    <row r="400">
      <c r="A400" s="1">
        <v>82</v>
      </c>
      <c r="B400" s="7">
        <v>8212</v>
      </c>
      <c r="C400" s="11" t="s">
        <v>462</v>
      </c>
      <c r="D400" s="12">
        <v>0.14397880700905999</v>
      </c>
      <c r="E400" s="12">
        <v>0.14397880700905999</v>
      </c>
      <c r="F400" s="12">
        <v>0</v>
      </c>
      <c r="G400" s="12">
        <v>0</v>
      </c>
      <c r="H400" s="12">
        <v>-0.93572848713868995</v>
      </c>
      <c r="I400" s="12">
        <v>0</v>
      </c>
      <c r="J400" s="12">
        <v>0</v>
      </c>
      <c r="K400" s="12">
        <v>-0.89233014901746999</v>
      </c>
      <c r="L400" s="12">
        <v>0</v>
      </c>
      <c r="M400" s="12">
        <v>0</v>
      </c>
      <c r="N400" s="12">
        <v>31.430527861430001</v>
      </c>
      <c r="O400" s="12">
        <v>0.83127816512959996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4.4245920058420003</v>
      </c>
      <c r="AC400" s="12">
        <v>0</v>
      </c>
      <c r="AD400" s="12">
        <v>0</v>
      </c>
      <c r="AE400" s="12">
        <v>-0.057660094315669999</v>
      </c>
      <c r="AF400" s="12">
        <v>-7.577653596177</v>
      </c>
      <c r="AG400" s="12">
        <v>0.19969923901011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0.0012848260540400001</v>
      </c>
      <c r="AN400" s="12">
        <v>0</v>
      </c>
      <c r="AO400" s="12">
        <v>1.4959750820364</v>
      </c>
      <c r="AP400" s="12">
        <v>1.137532339581</v>
      </c>
      <c r="AQ400" s="12">
        <v>0</v>
      </c>
      <c r="AR400" s="12">
        <v>1.137532339581</v>
      </c>
      <c r="AS400" s="12">
        <v>0</v>
      </c>
      <c r="AT400" s="12">
        <v>0.045680244006039997</v>
      </c>
      <c r="AU400" s="12">
        <v>0.042177142941219999</v>
      </c>
      <c r="AV400" s="12">
        <v>0</v>
      </c>
      <c r="AW400" s="12">
        <v>0</v>
      </c>
      <c r="AX400" s="12">
        <v>0.00044783383974079997</v>
      </c>
      <c r="AY400" s="12">
        <v>0</v>
      </c>
      <c r="AZ400" s="12">
        <v>0</v>
      </c>
      <c r="BA400" s="12">
        <v>-0.37026852530269</v>
      </c>
      <c r="BB400" s="12">
        <v>0</v>
      </c>
      <c r="BC400" s="12">
        <v>0</v>
      </c>
      <c r="BD400" s="12">
        <v>0</v>
      </c>
      <c r="BE400" s="12">
        <v>0</v>
      </c>
      <c r="BF400" s="12">
        <v>-0.37026852530269</v>
      </c>
      <c r="BG400" s="12">
        <v>0</v>
      </c>
      <c r="BH400" s="12">
        <v>0</v>
      </c>
      <c r="BI400" s="12">
        <v>0</v>
      </c>
      <c r="BJ400" s="12">
        <v>0.020468797749779999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0.71337425426239998</v>
      </c>
      <c r="BQ400" s="12">
        <v>0</v>
      </c>
      <c r="BR400" s="12">
        <v>0</v>
      </c>
      <c r="BS400" s="13" t="str">
        <f t="shared" si="86"/>
        <v>0</v>
      </c>
    </row>
    <row r="401">
      <c r="A401" s="1">
        <v>82</v>
      </c>
      <c r="B401" s="7">
        <v>8219</v>
      </c>
      <c r="C401" s="11" t="s">
        <v>463</v>
      </c>
      <c r="D401" s="12">
        <v>0.68053531534589995</v>
      </c>
      <c r="E401" s="12">
        <v>0.68053531534589995</v>
      </c>
      <c r="F401" s="12">
        <v>0</v>
      </c>
      <c r="G401" s="12">
        <v>0</v>
      </c>
      <c r="H401" s="12">
        <v>-0.022684326960938</v>
      </c>
      <c r="I401" s="12">
        <v>0</v>
      </c>
      <c r="J401" s="12">
        <v>0</v>
      </c>
      <c r="K401" s="12">
        <v>-0.021632246036787001</v>
      </c>
      <c r="L401" s="12">
        <v>0</v>
      </c>
      <c r="M401" s="12">
        <v>0</v>
      </c>
      <c r="N401" s="12">
        <v>5.1830710876459998</v>
      </c>
      <c r="O401" s="12">
        <v>-0.065322589731830999</v>
      </c>
      <c r="P401" s="12">
        <v>-0.16587294047397999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-1.7782353408428</v>
      </c>
      <c r="W401" s="12">
        <v>0</v>
      </c>
      <c r="X401" s="12">
        <v>0</v>
      </c>
      <c r="Y401" s="12">
        <v>0</v>
      </c>
      <c r="Z401" s="12">
        <v>0</v>
      </c>
      <c r="AA401" s="12">
        <v>-0.76998360288909995</v>
      </c>
      <c r="AB401" s="12">
        <v>-0.23700720130285</v>
      </c>
      <c r="AC401" s="12">
        <v>0</v>
      </c>
      <c r="AD401" s="12">
        <v>3.34536306075</v>
      </c>
      <c r="AE401" s="12">
        <v>0</v>
      </c>
      <c r="AF401" s="12">
        <v>-27.715603639914001</v>
      </c>
      <c r="AG401" s="12">
        <v>0.40968044283125998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-0.047510324744489997</v>
      </c>
      <c r="AO401" s="12">
        <v>-0.91517055698240002</v>
      </c>
      <c r="AP401" s="12">
        <v>0.31085842628243998</v>
      </c>
      <c r="AQ401" s="12">
        <v>0</v>
      </c>
      <c r="AR401" s="12">
        <v>0.23577658159920001</v>
      </c>
      <c r="AS401" s="12">
        <v>0.075081844683240001</v>
      </c>
      <c r="AT401" s="12">
        <v>0.05960359999736</v>
      </c>
      <c r="AU401" s="12">
        <v>0.045739893255239999</v>
      </c>
      <c r="AV401" s="12">
        <v>0</v>
      </c>
      <c r="AW401" s="12">
        <v>0</v>
      </c>
      <c r="AX401" s="12">
        <v>0.0040305045576680002</v>
      </c>
      <c r="AY401" s="12">
        <v>0</v>
      </c>
      <c r="AZ401" s="12">
        <v>0</v>
      </c>
      <c r="BA401" s="12">
        <v>-0.37026852530269</v>
      </c>
      <c r="BB401" s="12">
        <v>0</v>
      </c>
      <c r="BC401" s="12">
        <v>0</v>
      </c>
      <c r="BD401" s="12">
        <v>0</v>
      </c>
      <c r="BE401" s="12">
        <v>0</v>
      </c>
      <c r="BF401" s="12">
        <v>-0.37026852530269</v>
      </c>
      <c r="BG401" s="12">
        <v>0</v>
      </c>
      <c r="BH401" s="12">
        <v>0</v>
      </c>
      <c r="BI401" s="12">
        <v>-0.010771998970436</v>
      </c>
      <c r="BJ401" s="12">
        <v>0.054749624541563</v>
      </c>
      <c r="BK401" s="12">
        <v>0</v>
      </c>
      <c r="BL401" s="12">
        <v>0</v>
      </c>
      <c r="BM401" s="12">
        <v>-0.13028597662204999</v>
      </c>
      <c r="BN401" s="12">
        <v>-0.00021067184993453001</v>
      </c>
      <c r="BO401" s="12">
        <v>0</v>
      </c>
      <c r="BP401" s="12">
        <v>0.71337425426239998</v>
      </c>
      <c r="BQ401" s="12">
        <v>0</v>
      </c>
      <c r="BR401" s="12">
        <v>0</v>
      </c>
      <c r="BS401" s="13" t="str">
        <f t="shared" si="86"/>
        <v>0</v>
      </c>
    </row>
    <row r="402">
      <c r="A402" s="1">
        <v>83</v>
      </c>
      <c r="B402" s="7">
        <v>8311</v>
      </c>
      <c r="C402" s="11" t="s">
        <v>464</v>
      </c>
      <c r="D402" s="12">
        <v>-0.084560174817939995</v>
      </c>
      <c r="E402" s="12">
        <v>-0.084560174817939995</v>
      </c>
      <c r="F402" s="12">
        <v>0</v>
      </c>
      <c r="G402" s="12">
        <v>0</v>
      </c>
      <c r="H402" s="12">
        <v>-14.959845478983</v>
      </c>
      <c r="I402" s="12">
        <v>0</v>
      </c>
      <c r="J402" s="12">
        <v>0</v>
      </c>
      <c r="K402" s="12">
        <v>-14.902286575762</v>
      </c>
      <c r="L402" s="12">
        <v>0</v>
      </c>
      <c r="M402" s="12">
        <v>0</v>
      </c>
      <c r="N402" s="12">
        <v>2.3215447609940001</v>
      </c>
      <c r="O402" s="12">
        <v>5.6204894002449999</v>
      </c>
      <c r="P402" s="12">
        <v>-0.355517491061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-2.2639297061567998</v>
      </c>
      <c r="AD402" s="12">
        <v>0.2982425296067</v>
      </c>
      <c r="AE402" s="12">
        <v>0</v>
      </c>
      <c r="AF402" s="12">
        <v>0</v>
      </c>
      <c r="AG402" s="12">
        <v>0.63971924532303004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-0.28730002595580001</v>
      </c>
      <c r="AP402" s="12">
        <v>-0.3646928183657</v>
      </c>
      <c r="AQ402" s="12">
        <v>0</v>
      </c>
      <c r="AR402" s="12">
        <v>-0.3646928183657</v>
      </c>
      <c r="AS402" s="12">
        <v>0</v>
      </c>
      <c r="AT402" s="12">
        <v>-51.842443230059999</v>
      </c>
      <c r="AU402" s="12">
        <v>-40.127290705109999</v>
      </c>
      <c r="AV402" s="12">
        <v>0</v>
      </c>
      <c r="AW402" s="12">
        <v>0</v>
      </c>
      <c r="AX402" s="12">
        <v>-0.063323305301679997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-0.00060982691905680001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86"/>
        <v>0</v>
      </c>
    </row>
    <row r="403">
      <c r="A403" s="1">
        <v>83</v>
      </c>
      <c r="B403" s="7">
        <v>8312</v>
      </c>
      <c r="C403" s="11" t="s">
        <v>465</v>
      </c>
      <c r="D403" s="12">
        <v>-0.086036780866000001</v>
      </c>
      <c r="E403" s="12">
        <v>-0.086036780866000001</v>
      </c>
      <c r="F403" s="12">
        <v>0</v>
      </c>
      <c r="G403" s="12">
        <v>0</v>
      </c>
      <c r="H403" s="12">
        <v>-1.4091152569350001</v>
      </c>
      <c r="I403" s="12">
        <v>0</v>
      </c>
      <c r="J403" s="12">
        <v>0</v>
      </c>
      <c r="K403" s="12">
        <v>-1.4021173227420001</v>
      </c>
      <c r="L403" s="12">
        <v>0</v>
      </c>
      <c r="M403" s="12">
        <v>0</v>
      </c>
      <c r="N403" s="12">
        <v>-0.87676393745890002</v>
      </c>
      <c r="O403" s="12">
        <v>-0.1359876075183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-0.64361797789410002</v>
      </c>
      <c r="AD403" s="12">
        <v>0</v>
      </c>
      <c r="AE403" s="12">
        <v>0</v>
      </c>
      <c r="AF403" s="12">
        <v>0</v>
      </c>
      <c r="AG403" s="12">
        <v>0.47978943399226998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-51.92311891176</v>
      </c>
      <c r="AU403" s="12">
        <v>-39.848792328830001</v>
      </c>
      <c r="AV403" s="12">
        <v>0</v>
      </c>
      <c r="AW403" s="12">
        <v>0</v>
      </c>
      <c r="AX403" s="12">
        <v>-0.99296969856570005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-0.00060982691905680001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86"/>
        <v>0</v>
      </c>
    </row>
    <row r="404">
      <c r="A404" s="1">
        <v>83</v>
      </c>
      <c r="B404" s="7">
        <v>8321</v>
      </c>
      <c r="C404" s="11" t="s">
        <v>466</v>
      </c>
      <c r="D404" s="12">
        <v>-0.70530916381359998</v>
      </c>
      <c r="E404" s="12">
        <v>-0.70530916381359998</v>
      </c>
      <c r="F404" s="12">
        <v>0</v>
      </c>
      <c r="G404" s="12">
        <v>0</v>
      </c>
      <c r="H404" s="12">
        <v>-0.0015130456612552001</v>
      </c>
      <c r="I404" s="12">
        <v>0</v>
      </c>
      <c r="J404" s="12">
        <v>0</v>
      </c>
      <c r="K404" s="12">
        <v>-0.0015106774747407001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-0.088931521669280006</v>
      </c>
      <c r="AP404" s="12">
        <v>-0.21682193562570001</v>
      </c>
      <c r="AQ404" s="12">
        <v>0</v>
      </c>
      <c r="AR404" s="12">
        <v>-0.21682193562570001</v>
      </c>
      <c r="AS404" s="12">
        <v>0</v>
      </c>
      <c r="AT404" s="12">
        <v>-1.7179710361731</v>
      </c>
      <c r="AU404" s="12">
        <v>-1.3059467528326001</v>
      </c>
      <c r="AV404" s="12">
        <v>0</v>
      </c>
      <c r="AW404" s="12">
        <v>0</v>
      </c>
      <c r="AX404" s="12">
        <v>-0.017799417821326002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-0.010430286466333</v>
      </c>
      <c r="BJ404" s="12">
        <v>-0.03615912653601</v>
      </c>
      <c r="BK404" s="12">
        <v>-0.011009196854320001</v>
      </c>
      <c r="BL404" s="12">
        <v>-0.026032187489300002</v>
      </c>
      <c r="BM404" s="12">
        <v>0</v>
      </c>
      <c r="BN404" s="12">
        <v>-2.360117551054e-05</v>
      </c>
      <c r="BO404" s="12">
        <v>-0.019440769193649999</v>
      </c>
      <c r="BP404" s="12">
        <v>0</v>
      </c>
      <c r="BQ404" s="12">
        <v>0</v>
      </c>
      <c r="BR404" s="12">
        <v>0</v>
      </c>
      <c r="BS404" s="13" t="str">
        <f t="shared" si="86"/>
        <v>0</v>
      </c>
    </row>
    <row r="405">
      <c r="A405" s="1">
        <v>83</v>
      </c>
      <c r="B405" s="7">
        <v>8322</v>
      </c>
      <c r="C405" s="11" t="s">
        <v>467</v>
      </c>
      <c r="D405" s="12">
        <v>-36.459905282531999</v>
      </c>
      <c r="E405" s="12">
        <v>-32.334277799079999</v>
      </c>
      <c r="F405" s="12">
        <v>-3.8914522337294999</v>
      </c>
      <c r="G405" s="12">
        <v>-0.23417524972234</v>
      </c>
      <c r="H405" s="12">
        <v>-10.939329612628001</v>
      </c>
      <c r="I405" s="12">
        <v>0</v>
      </c>
      <c r="J405" s="12">
        <v>0</v>
      </c>
      <c r="K405" s="12">
        <v>-10.71674600581</v>
      </c>
      <c r="L405" s="12">
        <v>0</v>
      </c>
      <c r="M405" s="12">
        <v>0</v>
      </c>
      <c r="N405" s="12">
        <v>-6.70268081569</v>
      </c>
      <c r="O405" s="12">
        <v>-2.6330224182769002</v>
      </c>
      <c r="P405" s="12">
        <v>-0.67497306655830003</v>
      </c>
      <c r="Q405" s="12">
        <v>0</v>
      </c>
      <c r="R405" s="12">
        <v>0</v>
      </c>
      <c r="S405" s="12">
        <v>-1.0562492675185</v>
      </c>
      <c r="T405" s="12">
        <v>0</v>
      </c>
      <c r="U405" s="12">
        <v>0</v>
      </c>
      <c r="V405" s="12">
        <v>-2.0526592127293002</v>
      </c>
      <c r="W405" s="12">
        <v>-0.033175761491449997</v>
      </c>
      <c r="X405" s="12">
        <v>0</v>
      </c>
      <c r="Y405" s="12">
        <v>-0.55631734424750001</v>
      </c>
      <c r="Z405" s="12">
        <v>0</v>
      </c>
      <c r="AA405" s="12">
        <v>-0.39711788063962999</v>
      </c>
      <c r="AB405" s="12">
        <v>-0.30450545273660001</v>
      </c>
      <c r="AC405" s="12">
        <v>-7.8166676505819996</v>
      </c>
      <c r="AD405" s="12">
        <v>12.844397577318</v>
      </c>
      <c r="AE405" s="12">
        <v>-0.42966394490935</v>
      </c>
      <c r="AF405" s="12">
        <v>-3.1013971255164998</v>
      </c>
      <c r="AG405" s="12">
        <v>11.912588342080999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-23.616679477426</v>
      </c>
      <c r="AN405" s="12">
        <v>-21.011981894078001</v>
      </c>
      <c r="AO405" s="12">
        <v>-13.210792854179999</v>
      </c>
      <c r="AP405" s="12">
        <v>2.9820823674931001</v>
      </c>
      <c r="AQ405" s="12">
        <v>0</v>
      </c>
      <c r="AR405" s="12">
        <v>1.0829620647800999</v>
      </c>
      <c r="AS405" s="12">
        <v>1.8991203027129999</v>
      </c>
      <c r="AT405" s="12">
        <v>-56.65835572836</v>
      </c>
      <c r="AU405" s="12">
        <v>-38.418516228260003</v>
      </c>
      <c r="AV405" s="12">
        <v>0</v>
      </c>
      <c r="AW405" s="12">
        <v>0</v>
      </c>
      <c r="AX405" s="12">
        <v>-11.601361725648999</v>
      </c>
      <c r="AY405" s="12">
        <v>0</v>
      </c>
      <c r="AZ405" s="12">
        <v>15.886912730285999</v>
      </c>
      <c r="BA405" s="12">
        <v>0</v>
      </c>
      <c r="BB405" s="12">
        <v>0</v>
      </c>
      <c r="BC405" s="12">
        <v>0</v>
      </c>
      <c r="BD405" s="12">
        <v>0</v>
      </c>
      <c r="BE405" s="12">
        <v>0</v>
      </c>
      <c r="BF405" s="12">
        <v>0</v>
      </c>
      <c r="BG405" s="12">
        <v>0</v>
      </c>
      <c r="BH405" s="12">
        <v>-4.7299361734890004</v>
      </c>
      <c r="BI405" s="12">
        <v>-3.4485396650674001</v>
      </c>
      <c r="BJ405" s="12">
        <v>14.052089161757999</v>
      </c>
      <c r="BK405" s="12">
        <v>-2.4234372647789999</v>
      </c>
      <c r="BL405" s="12">
        <v>-6.2619389151330003</v>
      </c>
      <c r="BM405" s="12">
        <v>-15.933525875716001</v>
      </c>
      <c r="BN405" s="12">
        <v>-2.3796254967557</v>
      </c>
      <c r="BO405" s="12">
        <v>0.44030057813779999</v>
      </c>
      <c r="BP405" s="12">
        <v>4.5838884769019996</v>
      </c>
      <c r="BQ405" s="12">
        <v>0</v>
      </c>
      <c r="BR405" s="12">
        <v>0</v>
      </c>
      <c r="BS405" s="13" t="str">
        <f t="shared" si="86"/>
        <v>0</v>
      </c>
    </row>
    <row r="406">
      <c r="A406" s="1">
        <v>83</v>
      </c>
      <c r="B406" s="7">
        <v>8331</v>
      </c>
      <c r="C406" s="11" t="s">
        <v>468</v>
      </c>
      <c r="D406" s="12">
        <v>-15.203878456745</v>
      </c>
      <c r="E406" s="12">
        <v>-15.203878456745</v>
      </c>
      <c r="F406" s="12">
        <v>0</v>
      </c>
      <c r="G406" s="12">
        <v>0</v>
      </c>
      <c r="H406" s="12">
        <v>-3.4520136761539999</v>
      </c>
      <c r="I406" s="12">
        <v>0</v>
      </c>
      <c r="J406" s="12">
        <v>0</v>
      </c>
      <c r="K406" s="12">
        <v>-3.4466106586210001</v>
      </c>
      <c r="L406" s="12">
        <v>0</v>
      </c>
      <c r="M406" s="12">
        <v>0</v>
      </c>
      <c r="N406" s="12">
        <v>-2.3475925494649998</v>
      </c>
      <c r="O406" s="12">
        <v>-1.2740399314441</v>
      </c>
      <c r="P406" s="12">
        <v>-0.21331049463657001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-0.77356379695559996</v>
      </c>
      <c r="AC406" s="12">
        <v>0</v>
      </c>
      <c r="AD406" s="12">
        <v>0.27310380448510002</v>
      </c>
      <c r="AE406" s="12">
        <v>0</v>
      </c>
      <c r="AF406" s="12">
        <v>0</v>
      </c>
      <c r="AG406" s="12">
        <v>0.23011225378903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-4.1642443504009998</v>
      </c>
      <c r="AP406" s="12">
        <v>-0.0213654995793</v>
      </c>
      <c r="AQ406" s="12">
        <v>0</v>
      </c>
      <c r="AR406" s="12">
        <v>-0.0213654995793</v>
      </c>
      <c r="AS406" s="12">
        <v>0</v>
      </c>
      <c r="AT406" s="12">
        <v>6.6299593711601004</v>
      </c>
      <c r="AU406" s="12">
        <v>16.282837787990001</v>
      </c>
      <c r="AV406" s="12">
        <v>0</v>
      </c>
      <c r="AW406" s="12">
        <v>0</v>
      </c>
      <c r="AX406" s="12">
        <v>-0.064287373657400004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-0.010430286466333</v>
      </c>
      <c r="BJ406" s="12">
        <v>-0.072564370930559993</v>
      </c>
      <c r="BK406" s="12">
        <v>-0.044036787417300001</v>
      </c>
      <c r="BL406" s="12">
        <v>-1.3610529772390001</v>
      </c>
      <c r="BM406" s="12">
        <v>-27.139750902624002</v>
      </c>
      <c r="BN406" s="12">
        <v>-0.080829991544339994</v>
      </c>
      <c r="BO406" s="12">
        <v>-0.049922097685890003</v>
      </c>
      <c r="BP406" s="12">
        <v>0.063278675606350004</v>
      </c>
      <c r="BQ406" s="12">
        <v>0</v>
      </c>
      <c r="BR406" s="12">
        <v>0</v>
      </c>
      <c r="BS406" s="13" t="str">
        <f t="shared" si="86"/>
        <v>0</v>
      </c>
    </row>
    <row r="407">
      <c r="A407" s="1">
        <v>83</v>
      </c>
      <c r="B407" s="7">
        <v>8332</v>
      </c>
      <c r="C407" s="11" t="s">
        <v>469</v>
      </c>
      <c r="D407" s="12">
        <v>-77.165028947517001</v>
      </c>
      <c r="E407" s="12">
        <v>-77.994777682459997</v>
      </c>
      <c r="F407" s="12">
        <v>-0.31131617869835998</v>
      </c>
      <c r="G407" s="12">
        <v>1.1410649136412001</v>
      </c>
      <c r="H407" s="12">
        <v>-8.5885763090230007</v>
      </c>
      <c r="I407" s="12">
        <v>0</v>
      </c>
      <c r="J407" s="12">
        <v>0</v>
      </c>
      <c r="K407" s="12">
        <v>-8.6834331731229994</v>
      </c>
      <c r="L407" s="12">
        <v>0</v>
      </c>
      <c r="M407" s="12">
        <v>0</v>
      </c>
      <c r="N407" s="12">
        <v>8.33943650314</v>
      </c>
      <c r="O407" s="12">
        <v>-8.1513150929578995</v>
      </c>
      <c r="P407" s="12">
        <v>-0.355517491061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-0.68404382884530002</v>
      </c>
      <c r="Z407" s="12">
        <v>0</v>
      </c>
      <c r="AA407" s="12">
        <v>1.6307379393810999</v>
      </c>
      <c r="AB407" s="12">
        <v>6.7876909590360004</v>
      </c>
      <c r="AC407" s="12">
        <v>0</v>
      </c>
      <c r="AD407" s="12">
        <v>3.9341164740410002</v>
      </c>
      <c r="AE407" s="12">
        <v>0</v>
      </c>
      <c r="AF407" s="12">
        <v>-2.1464399324886001</v>
      </c>
      <c r="AG407" s="12">
        <v>0.9245797834053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-0.19462016537286</v>
      </c>
      <c r="AN407" s="12">
        <v>-33.657547640532002</v>
      </c>
      <c r="AO407" s="12">
        <v>-69.853834774429998</v>
      </c>
      <c r="AP407" s="12">
        <v>16.942008400569001</v>
      </c>
      <c r="AQ407" s="12">
        <v>0</v>
      </c>
      <c r="AR407" s="12">
        <v>1.5073873289090001</v>
      </c>
      <c r="AS407" s="12">
        <v>15.434621071660001</v>
      </c>
      <c r="AT407" s="12">
        <v>-146.72884757720001</v>
      </c>
      <c r="AU407" s="12">
        <v>-115.4122467526</v>
      </c>
      <c r="AV407" s="12">
        <v>0</v>
      </c>
      <c r="AW407" s="12">
        <v>0</v>
      </c>
      <c r="AX407" s="12">
        <v>-22.295588622219999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-6.9288143920850001</v>
      </c>
      <c r="BI407" s="12">
        <v>0</v>
      </c>
      <c r="BJ407" s="12">
        <v>-0.46170049057750001</v>
      </c>
      <c r="BK407" s="12">
        <v>0.35255275453898</v>
      </c>
      <c r="BL407" s="12">
        <v>-0.70286906221129997</v>
      </c>
      <c r="BM407" s="12">
        <v>-0.36327329546532</v>
      </c>
      <c r="BN407" s="12">
        <v>0.061719052659638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86"/>
        <v>0</v>
      </c>
    </row>
    <row r="408">
      <c r="A408" s="1">
        <v>83</v>
      </c>
      <c r="B408" s="7">
        <v>8341</v>
      </c>
      <c r="C408" s="11" t="s">
        <v>470</v>
      </c>
      <c r="D408" s="12">
        <v>-121.86361096516001</v>
      </c>
      <c r="E408" s="12">
        <v>-114.22397850448</v>
      </c>
      <c r="F408" s="12">
        <v>-3.4244779656820001</v>
      </c>
      <c r="G408" s="12">
        <v>-4.2151544950022002</v>
      </c>
      <c r="H408" s="12">
        <v>-0.52038098731780003</v>
      </c>
      <c r="I408" s="12">
        <v>0</v>
      </c>
      <c r="J408" s="12">
        <v>0</v>
      </c>
      <c r="K408" s="12">
        <v>-0.49021484055339998</v>
      </c>
      <c r="L408" s="12">
        <v>0</v>
      </c>
      <c r="M408" s="12">
        <v>0</v>
      </c>
      <c r="N408" s="12">
        <v>-2.511181185581</v>
      </c>
      <c r="O408" s="12">
        <v>-1.2537524729878</v>
      </c>
      <c r="P408" s="12">
        <v>-0.14220699642439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-0.1112634688495</v>
      </c>
      <c r="Z408" s="12">
        <v>0</v>
      </c>
      <c r="AA408" s="12">
        <v>0</v>
      </c>
      <c r="AB408" s="12">
        <v>-0.70573010470399999</v>
      </c>
      <c r="AC408" s="12">
        <v>-0.086134078794289998</v>
      </c>
      <c r="AD408" s="12">
        <v>0.37971634358599998</v>
      </c>
      <c r="AE408" s="12">
        <v>-0.071610657484900003</v>
      </c>
      <c r="AF408" s="12">
        <v>0</v>
      </c>
      <c r="AG408" s="12">
        <v>0.27601863028757001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-0.67302355024750005</v>
      </c>
      <c r="AN408" s="12">
        <v>-9.4786102191939996</v>
      </c>
      <c r="AO408" s="12">
        <v>-7.8292079870759999</v>
      </c>
      <c r="AP408" s="12">
        <v>0.59858463932501005</v>
      </c>
      <c r="AQ408" s="12">
        <v>0</v>
      </c>
      <c r="AR408" s="12">
        <v>-0.13694853828449999</v>
      </c>
      <c r="AS408" s="12">
        <v>0.73553317760950998</v>
      </c>
      <c r="AT408" s="12">
        <v>-3.7492433643590002</v>
      </c>
      <c r="AU408" s="12">
        <v>-1.5707628099979001</v>
      </c>
      <c r="AV408" s="12">
        <v>0</v>
      </c>
      <c r="AW408" s="12">
        <v>0</v>
      </c>
      <c r="AX408" s="12">
        <v>-3.0108749719682999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-3.7354646476219999</v>
      </c>
      <c r="BI408" s="12">
        <v>-0.010430286466333</v>
      </c>
      <c r="BJ408" s="12">
        <v>-1.5961937836391</v>
      </c>
      <c r="BK408" s="12">
        <v>6.8096806295840002</v>
      </c>
      <c r="BL408" s="12">
        <v>-0.96274986668699003</v>
      </c>
      <c r="BM408" s="12">
        <v>-0.90494743905469999</v>
      </c>
      <c r="BN408" s="12">
        <v>-0.0052661222290469999</v>
      </c>
      <c r="BO408" s="12">
        <v>-0.053336204802659999</v>
      </c>
      <c r="BP408" s="12">
        <v>0</v>
      </c>
      <c r="BQ408" s="12">
        <v>0</v>
      </c>
      <c r="BR408" s="12">
        <v>0</v>
      </c>
      <c r="BS408" s="13" t="str">
        <f t="shared" si="86"/>
        <v>0</v>
      </c>
    </row>
    <row r="409">
      <c r="A409" s="1">
        <v>83</v>
      </c>
      <c r="B409" s="7">
        <v>8342</v>
      </c>
      <c r="C409" s="11" t="s">
        <v>471</v>
      </c>
      <c r="D409" s="12">
        <v>-0.64387878739899995</v>
      </c>
      <c r="E409" s="12">
        <v>-0.64387878739899995</v>
      </c>
      <c r="F409" s="12">
        <v>0</v>
      </c>
      <c r="G409" s="12">
        <v>0</v>
      </c>
      <c r="H409" s="12">
        <v>-10.268305239671999</v>
      </c>
      <c r="I409" s="12">
        <v>0</v>
      </c>
      <c r="J409" s="12">
        <v>0</v>
      </c>
      <c r="K409" s="12">
        <v>-10.247859099567</v>
      </c>
      <c r="L409" s="12">
        <v>0</v>
      </c>
      <c r="M409" s="12">
        <v>0</v>
      </c>
      <c r="N409" s="12">
        <v>-2.5742776672729999</v>
      </c>
      <c r="O409" s="12">
        <v>-0.41539997179139998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-2.0125962319820001</v>
      </c>
      <c r="AC409" s="12">
        <v>-0.73213966975150002</v>
      </c>
      <c r="AD409" s="12">
        <v>0</v>
      </c>
      <c r="AE409" s="12">
        <v>-0.071610657484900003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-2.4990424601377002</v>
      </c>
      <c r="AN409" s="12">
        <v>-4.9921993541990002</v>
      </c>
      <c r="AO409" s="12">
        <v>-63.37974128359</v>
      </c>
      <c r="AP409" s="12">
        <v>0.014853852119399</v>
      </c>
      <c r="AQ409" s="12">
        <v>0</v>
      </c>
      <c r="AR409" s="12">
        <v>0.014853852119399</v>
      </c>
      <c r="AS409" s="12">
        <v>0</v>
      </c>
      <c r="AT409" s="12">
        <v>-4.1537843252649997</v>
      </c>
      <c r="AU409" s="12">
        <v>-2.6215399593319999</v>
      </c>
      <c r="AV409" s="12">
        <v>0</v>
      </c>
      <c r="AW409" s="12">
        <v>0</v>
      </c>
      <c r="AX409" s="12">
        <v>-0.81417177509950001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-0.27521669785780001</v>
      </c>
      <c r="BI409" s="12">
        <v>0</v>
      </c>
      <c r="BJ409" s="12">
        <v>-0.036732956251810001</v>
      </c>
      <c r="BK409" s="12">
        <v>-58.929768626353997</v>
      </c>
      <c r="BL409" s="12">
        <v>0</v>
      </c>
      <c r="BM409" s="12">
        <v>0</v>
      </c>
      <c r="BN409" s="12">
        <v>-2.360117551054e-05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86"/>
        <v>0</v>
      </c>
    </row>
    <row r="410">
      <c r="A410" s="1">
        <v>83</v>
      </c>
      <c r="B410" s="7">
        <v>8343</v>
      </c>
      <c r="C410" s="11" t="s">
        <v>472</v>
      </c>
      <c r="D410" s="12">
        <v>-1.1289230597237001</v>
      </c>
      <c r="E410" s="12">
        <v>0.041953188888044002</v>
      </c>
      <c r="F410" s="12">
        <v>0</v>
      </c>
      <c r="G410" s="12">
        <v>-1.1708762486116999</v>
      </c>
      <c r="H410" s="12">
        <v>-7.0235538995680002</v>
      </c>
      <c r="I410" s="12">
        <v>0</v>
      </c>
      <c r="J410" s="12">
        <v>0</v>
      </c>
      <c r="K410" s="12">
        <v>-7.1110366069398996</v>
      </c>
      <c r="L410" s="12">
        <v>0</v>
      </c>
      <c r="M410" s="12">
        <v>0</v>
      </c>
      <c r="N410" s="12">
        <v>-23.545809634569999</v>
      </c>
      <c r="O410" s="12">
        <v>3.5871993627180001</v>
      </c>
      <c r="P410" s="12">
        <v>-0.14220699642439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-1.0578057783045001</v>
      </c>
      <c r="W410" s="12">
        <v>0</v>
      </c>
      <c r="X410" s="12">
        <v>0</v>
      </c>
      <c r="Y410" s="12">
        <v>-0.33379040654850001</v>
      </c>
      <c r="Z410" s="12">
        <v>0</v>
      </c>
      <c r="AA410" s="12">
        <v>-1.1880993796401</v>
      </c>
      <c r="AB410" s="12">
        <v>-10.149679984213</v>
      </c>
      <c r="AC410" s="12">
        <v>-11.628100637229</v>
      </c>
      <c r="AD410" s="12">
        <v>21.296644587494999</v>
      </c>
      <c r="AE410" s="12">
        <v>0</v>
      </c>
      <c r="AF410" s="12">
        <v>0</v>
      </c>
      <c r="AG410" s="12">
        <v>34.796673948421002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-4.728295018112</v>
      </c>
      <c r="AN410" s="12">
        <v>0</v>
      </c>
      <c r="AO410" s="12">
        <v>-16.661350212350001</v>
      </c>
      <c r="AP410" s="12">
        <v>-3.6582197894423998</v>
      </c>
      <c r="AQ410" s="12">
        <v>0</v>
      </c>
      <c r="AR410" s="12">
        <v>-4.352203590936</v>
      </c>
      <c r="AS410" s="12">
        <v>0.69398380149358996</v>
      </c>
      <c r="AT410" s="12">
        <v>-10.770901978126</v>
      </c>
      <c r="AU410" s="12">
        <v>-3.4461342593589999</v>
      </c>
      <c r="AV410" s="12">
        <v>0</v>
      </c>
      <c r="AW410" s="12">
        <v>0</v>
      </c>
      <c r="AX410" s="12">
        <v>-10.117629177378999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-0.27521669785780001</v>
      </c>
      <c r="BI410" s="12">
        <v>0</v>
      </c>
      <c r="BJ410" s="12">
        <v>-0.02079850891325</v>
      </c>
      <c r="BK410" s="12">
        <v>-0.11814135950390001</v>
      </c>
      <c r="BL410" s="12">
        <v>0</v>
      </c>
      <c r="BM410" s="12">
        <v>-1.0797056373145999</v>
      </c>
      <c r="BN410" s="12">
        <v>-0.04339397713412</v>
      </c>
      <c r="BO410" s="12">
        <v>-0.029500641360050001</v>
      </c>
      <c r="BP410" s="12">
        <v>0</v>
      </c>
      <c r="BQ410" s="12">
        <v>0</v>
      </c>
      <c r="BR410" s="12">
        <v>0</v>
      </c>
      <c r="BS410" s="13" t="str">
        <f t="shared" si="86"/>
        <v>0</v>
      </c>
    </row>
    <row r="411">
      <c r="A411" s="1">
        <v>83</v>
      </c>
      <c r="B411" s="7">
        <v>8344</v>
      </c>
      <c r="C411" s="11" t="s">
        <v>473</v>
      </c>
      <c r="D411" s="12">
        <v>-14.918392278655</v>
      </c>
      <c r="E411" s="12">
        <v>-14.918392278655</v>
      </c>
      <c r="F411" s="12">
        <v>0</v>
      </c>
      <c r="G411" s="12">
        <v>0</v>
      </c>
      <c r="H411" s="12">
        <v>-4.9314005751809997</v>
      </c>
      <c r="I411" s="12">
        <v>0</v>
      </c>
      <c r="J411" s="12">
        <v>0</v>
      </c>
      <c r="K411" s="12">
        <v>-4.5641839623960001</v>
      </c>
      <c r="L411" s="12">
        <v>0</v>
      </c>
      <c r="M411" s="12">
        <v>0</v>
      </c>
      <c r="N411" s="12">
        <v>-4.7483040255560001</v>
      </c>
      <c r="O411" s="12">
        <v>-7.0826895926729998</v>
      </c>
      <c r="P411" s="12">
        <v>-0.63993148390980004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-0.63468346698260003</v>
      </c>
      <c r="W411" s="12">
        <v>0</v>
      </c>
      <c r="X411" s="12">
        <v>0</v>
      </c>
      <c r="Y411" s="12">
        <v>5.0931909828778004</v>
      </c>
      <c r="Z411" s="12">
        <v>0</v>
      </c>
      <c r="AA411" s="12">
        <v>-1.1034101984183</v>
      </c>
      <c r="AB411" s="12">
        <v>-4.0779779563460004</v>
      </c>
      <c r="AC411" s="12">
        <v>-0.53833799246430003</v>
      </c>
      <c r="AD411" s="12">
        <v>1.2210142462010001</v>
      </c>
      <c r="AE411" s="12">
        <v>-0.071610657484900003</v>
      </c>
      <c r="AF411" s="12">
        <v>0</v>
      </c>
      <c r="AG411" s="12">
        <v>2.3396720194223999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-6.5095648218079001</v>
      </c>
      <c r="AO411" s="12">
        <v>-6.2547207721160003</v>
      </c>
      <c r="AP411" s="12">
        <v>-1.9884733274748001</v>
      </c>
      <c r="AQ411" s="12">
        <v>0</v>
      </c>
      <c r="AR411" s="12">
        <v>-2.2242824208409999</v>
      </c>
      <c r="AS411" s="12">
        <v>0.23580909336620001</v>
      </c>
      <c r="AT411" s="12">
        <v>-3.747004472665</v>
      </c>
      <c r="AU411" s="12">
        <v>-1.5320621530362999</v>
      </c>
      <c r="AV411" s="12">
        <v>0</v>
      </c>
      <c r="AW411" s="12">
        <v>0</v>
      </c>
      <c r="AX411" s="12">
        <v>-3.0628051159553999</v>
      </c>
      <c r="AY411" s="12">
        <v>0</v>
      </c>
      <c r="AZ411" s="12">
        <v>-0.38095911455740999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-0.35612010873229999</v>
      </c>
      <c r="BI411" s="12">
        <v>0</v>
      </c>
      <c r="BJ411" s="12">
        <v>-0.002710386517292</v>
      </c>
      <c r="BK411" s="12">
        <v>-0.2077486291807</v>
      </c>
      <c r="BL411" s="12">
        <v>0</v>
      </c>
      <c r="BM411" s="12">
        <v>0</v>
      </c>
      <c r="BN411" s="12">
        <v>-0.00016520822857377999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86"/>
        <v>0</v>
      </c>
    </row>
    <row r="412">
      <c r="A412" s="1">
        <v>83</v>
      </c>
      <c r="B412" s="7">
        <v>8350</v>
      </c>
      <c r="C412" s="11" t="s">
        <v>474</v>
      </c>
      <c r="D412" s="12">
        <v>-0.0029532120961140002</v>
      </c>
      <c r="E412" s="12">
        <v>-0.0029532120961140002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-0.06020672214588</v>
      </c>
      <c r="AP412" s="12">
        <v>-0.01517848044388</v>
      </c>
      <c r="AQ412" s="12">
        <v>0</v>
      </c>
      <c r="AR412" s="12">
        <v>-0.01517848044388</v>
      </c>
      <c r="AS412" s="12">
        <v>0</v>
      </c>
      <c r="AT412" s="12">
        <v>-0.071103299002739997</v>
      </c>
      <c r="AU412" s="12">
        <v>0.040195659693282003</v>
      </c>
      <c r="AV412" s="12">
        <v>0</v>
      </c>
      <c r="AW412" s="12">
        <v>0</v>
      </c>
      <c r="AX412" s="12">
        <v>-0.18867382890605999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-0.011739168191844</v>
      </c>
      <c r="BK412" s="12">
        <v>0</v>
      </c>
      <c r="BL412" s="12">
        <v>-0.04062015914988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86"/>
        <v>0</v>
      </c>
    </row>
    <row r="413">
      <c r="A413" s="1">
        <v>91</v>
      </c>
      <c r="B413" s="7">
        <v>9111</v>
      </c>
      <c r="C413" s="11" t="s">
        <v>475</v>
      </c>
      <c r="D413" s="12">
        <v>0.029388273842220002</v>
      </c>
      <c r="E413" s="12">
        <v>0.029388273842220002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0.16780286144661999</v>
      </c>
      <c r="AQ413" s="12">
        <v>0</v>
      </c>
      <c r="AR413" s="12">
        <v>0.16780286144661999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-2.1502467058709001</v>
      </c>
      <c r="BI413" s="12">
        <v>0.00081907983852128996</v>
      </c>
      <c r="BJ413" s="12">
        <v>-0.0051678672765597998</v>
      </c>
      <c r="BK413" s="12">
        <v>0</v>
      </c>
      <c r="BL413" s="12">
        <v>-0.026213961576849999</v>
      </c>
      <c r="BM413" s="12">
        <v>-0.10090299973061</v>
      </c>
      <c r="BN413" s="12">
        <v>0</v>
      </c>
      <c r="BO413" s="12">
        <v>-0.83854652946840003</v>
      </c>
      <c r="BP413" s="12">
        <v>0</v>
      </c>
      <c r="BQ413" s="12">
        <v>0</v>
      </c>
      <c r="BR413" s="12">
        <v>0</v>
      </c>
      <c r="BS413" s="13" t="str">
        <f t="shared" si="86"/>
        <v>0</v>
      </c>
    </row>
    <row r="414">
      <c r="A414" s="1">
        <v>91</v>
      </c>
      <c r="B414" s="7">
        <v>9112</v>
      </c>
      <c r="C414" s="11" t="s">
        <v>476</v>
      </c>
      <c r="D414" s="12">
        <v>4.7097196147593001</v>
      </c>
      <c r="E414" s="12">
        <v>4.8866936369390004</v>
      </c>
      <c r="F414" s="12">
        <v>-0.062262986734300002</v>
      </c>
      <c r="G414" s="12">
        <v>-0.11471103544536</v>
      </c>
      <c r="H414" s="12">
        <v>-1.6238272460950001</v>
      </c>
      <c r="I414" s="12">
        <v>0</v>
      </c>
      <c r="J414" s="12">
        <v>0</v>
      </c>
      <c r="K414" s="12">
        <v>-1.3415427681331999</v>
      </c>
      <c r="L414" s="12">
        <v>0</v>
      </c>
      <c r="M414" s="12">
        <v>0</v>
      </c>
      <c r="N414" s="12">
        <v>5.3579158228569996</v>
      </c>
      <c r="O414" s="12">
        <v>2.9879575190029999</v>
      </c>
      <c r="P414" s="12">
        <v>-0.0203803763682</v>
      </c>
      <c r="Q414" s="12">
        <v>0</v>
      </c>
      <c r="R414" s="12">
        <v>0</v>
      </c>
      <c r="S414" s="12">
        <v>-0.42691354756830002</v>
      </c>
      <c r="T414" s="12">
        <v>0</v>
      </c>
      <c r="U414" s="12">
        <v>0</v>
      </c>
      <c r="V414" s="12">
        <v>-0.2498010995128</v>
      </c>
      <c r="W414" s="12">
        <v>0</v>
      </c>
      <c r="X414" s="12">
        <v>0</v>
      </c>
      <c r="Y414" s="12">
        <v>-0.26595353045539999</v>
      </c>
      <c r="Z414" s="12">
        <v>0</v>
      </c>
      <c r="AA414" s="12">
        <v>-1.6427294730326001</v>
      </c>
      <c r="AB414" s="12">
        <v>-0.27838905685190002</v>
      </c>
      <c r="AC414" s="12">
        <v>-0.017577435827999002</v>
      </c>
      <c r="AD414" s="12">
        <v>5.0295389859600004</v>
      </c>
      <c r="AE414" s="12">
        <v>0</v>
      </c>
      <c r="AF414" s="12">
        <v>-1.8852928495946</v>
      </c>
      <c r="AG414" s="12">
        <v>2.8922890428404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3.0090860112367999</v>
      </c>
      <c r="AN414" s="12">
        <v>-0.95771473863739998</v>
      </c>
      <c r="AO414" s="12">
        <v>0.014453678190989</v>
      </c>
      <c r="AP414" s="12">
        <v>4.2889225455890001</v>
      </c>
      <c r="AQ414" s="12">
        <v>0</v>
      </c>
      <c r="AR414" s="12">
        <v>-7.0695736022249998</v>
      </c>
      <c r="AS414" s="12">
        <v>11.358496147814</v>
      </c>
      <c r="AT414" s="12">
        <v>13.828866684351</v>
      </c>
      <c r="AU414" s="12">
        <v>11.183518128829</v>
      </c>
      <c r="AV414" s="12">
        <v>0</v>
      </c>
      <c r="AW414" s="12">
        <v>0</v>
      </c>
      <c r="AX414" s="12">
        <v>1.0950812384494999</v>
      </c>
      <c r="AY414" s="12">
        <v>0</v>
      </c>
      <c r="AZ414" s="12">
        <v>4.61666468619</v>
      </c>
      <c r="BA414" s="12">
        <v>-3.4642869804359</v>
      </c>
      <c r="BB414" s="12">
        <v>0</v>
      </c>
      <c r="BC414" s="12">
        <v>0</v>
      </c>
      <c r="BD414" s="12">
        <v>0</v>
      </c>
      <c r="BE414" s="12">
        <v>0</v>
      </c>
      <c r="BF414" s="12">
        <v>-3.4642869804359</v>
      </c>
      <c r="BG414" s="12">
        <v>0</v>
      </c>
      <c r="BH414" s="12">
        <v>-6.5310831679190002</v>
      </c>
      <c r="BI414" s="12">
        <v>0.1696732294611</v>
      </c>
      <c r="BJ414" s="12">
        <v>-0.82535501548201995</v>
      </c>
      <c r="BK414" s="12">
        <v>-3.5252697387869998</v>
      </c>
      <c r="BL414" s="12">
        <v>-3.093643012721</v>
      </c>
      <c r="BM414" s="12">
        <v>-15.40779555598</v>
      </c>
      <c r="BN414" s="12">
        <v>-2.959441960395</v>
      </c>
      <c r="BO414" s="12">
        <v>12.445021167011999</v>
      </c>
      <c r="BP414" s="12">
        <v>16.300245929266001</v>
      </c>
      <c r="BQ414" s="12">
        <v>0</v>
      </c>
      <c r="BR414" s="12">
        <v>0</v>
      </c>
      <c r="BS414" s="13" t="str">
        <f t="shared" si="86"/>
        <v>0</v>
      </c>
    </row>
    <row r="415">
      <c r="A415" s="1">
        <v>91</v>
      </c>
      <c r="B415" s="7">
        <v>9121</v>
      </c>
      <c r="C415" s="11" t="s">
        <v>477</v>
      </c>
      <c r="D415" s="12">
        <v>1.218531812285</v>
      </c>
      <c r="E415" s="12">
        <v>1.218531812285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0.30817961617380002</v>
      </c>
      <c r="O415" s="12">
        <v>0.38951585238140002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0.10505366989191001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-0.0086494378177110007</v>
      </c>
      <c r="AQ415" s="12">
        <v>0</v>
      </c>
      <c r="AR415" s="12">
        <v>-0.0086494378177110007</v>
      </c>
      <c r="AS415" s="12">
        <v>0</v>
      </c>
      <c r="AT415" s="12">
        <v>0.013146203317969</v>
      </c>
      <c r="AU415" s="12">
        <v>0.01275487200427</v>
      </c>
      <c r="AV415" s="12">
        <v>0</v>
      </c>
      <c r="AW415" s="12">
        <v>0</v>
      </c>
      <c r="AX415" s="12">
        <v>0</v>
      </c>
      <c r="AY415" s="12">
        <v>0</v>
      </c>
      <c r="AZ415" s="12">
        <v>-1.5314564901425001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0.00027302661284040001</v>
      </c>
      <c r="BJ415" s="12">
        <v>-5.0870762970201001e-05</v>
      </c>
      <c r="BK415" s="12">
        <v>0</v>
      </c>
      <c r="BL415" s="12">
        <v>0</v>
      </c>
      <c r="BM415" s="12">
        <v>-0.54801464308500003</v>
      </c>
      <c r="BN415" s="12">
        <v>-0.022000457232085002</v>
      </c>
      <c r="BO415" s="12">
        <v>-0.74992414357930004</v>
      </c>
      <c r="BP415" s="12">
        <v>0</v>
      </c>
      <c r="BQ415" s="12">
        <v>0</v>
      </c>
      <c r="BR415" s="12">
        <v>0</v>
      </c>
      <c r="BS415" s="13" t="str">
        <f t="shared" si="86"/>
        <v>0</v>
      </c>
    </row>
    <row r="416">
      <c r="A416" s="1">
        <v>91</v>
      </c>
      <c r="B416" s="7">
        <v>9122</v>
      </c>
      <c r="C416" s="11" t="s">
        <v>478</v>
      </c>
      <c r="D416" s="12">
        <v>4.8366909230799999</v>
      </c>
      <c r="E416" s="12">
        <v>4.8366909230799999</v>
      </c>
      <c r="F416" s="12">
        <v>0</v>
      </c>
      <c r="G416" s="12">
        <v>0</v>
      </c>
      <c r="H416" s="12">
        <v>-0.13336945297857</v>
      </c>
      <c r="I416" s="12">
        <v>0</v>
      </c>
      <c r="J416" s="12">
        <v>0</v>
      </c>
      <c r="K416" s="12">
        <v>-0.1288818379866</v>
      </c>
      <c r="L416" s="12">
        <v>0</v>
      </c>
      <c r="M416" s="12">
        <v>0</v>
      </c>
      <c r="N416" s="12">
        <v>0.23169337438910001</v>
      </c>
      <c r="O416" s="12">
        <v>0.13095883516099999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0.0051880742861793996</v>
      </c>
      <c r="AP416" s="12">
        <v>-0.51746695850610003</v>
      </c>
      <c r="AQ416" s="12">
        <v>0</v>
      </c>
      <c r="AR416" s="12">
        <v>-0.51746695850610003</v>
      </c>
      <c r="AS416" s="12">
        <v>0</v>
      </c>
      <c r="AT416" s="12">
        <v>11.987159207649</v>
      </c>
      <c r="AU416" s="12">
        <v>10.469459546081</v>
      </c>
      <c r="AV416" s="12">
        <v>0</v>
      </c>
      <c r="AW416" s="12">
        <v>0</v>
      </c>
      <c r="AX416" s="12">
        <v>0.00068626338838900997</v>
      </c>
      <c r="AY416" s="12">
        <v>0</v>
      </c>
      <c r="AZ416" s="12">
        <v>-12.869210001355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0.00081907983852128996</v>
      </c>
      <c r="BJ416" s="12">
        <v>-2.5435381485131001e-05</v>
      </c>
      <c r="BK416" s="12">
        <v>0</v>
      </c>
      <c r="BL416" s="12">
        <v>0</v>
      </c>
      <c r="BM416" s="12">
        <v>0</v>
      </c>
      <c r="BN416" s="12">
        <v>-0.00012996619210346001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86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0.00011060693843701</v>
      </c>
      <c r="AP417" s="12">
        <v>0</v>
      </c>
      <c r="AQ417" s="12">
        <v>0</v>
      </c>
      <c r="AR417" s="12">
        <v>0</v>
      </c>
      <c r="AS417" s="12">
        <v>0</v>
      </c>
      <c r="AT417" s="12">
        <v>0.013038359498466</v>
      </c>
      <c r="AU417" s="12">
        <v>0.012650238439662001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-0.000203483051881</v>
      </c>
      <c r="BK417" s="12">
        <v>0</v>
      </c>
      <c r="BL417" s="12">
        <v>0</v>
      </c>
      <c r="BM417" s="12">
        <v>0</v>
      </c>
      <c r="BN417" s="12">
        <v>-2.1661032017243001e-05</v>
      </c>
      <c r="BO417" s="12">
        <v>-0.11142059707742</v>
      </c>
      <c r="BP417" s="12">
        <v>0</v>
      </c>
      <c r="BQ417" s="12">
        <v>0</v>
      </c>
      <c r="BR417" s="12">
        <v>0</v>
      </c>
      <c r="BS417" s="13" t="str">
        <f t="shared" si="86"/>
        <v>0</v>
      </c>
    </row>
    <row r="418">
      <c r="A418" s="1">
        <v>91</v>
      </c>
      <c r="B418" s="7">
        <v>9129</v>
      </c>
      <c r="C418" s="11" t="s">
        <v>480</v>
      </c>
      <c r="D418" s="12">
        <v>3.5042876369092002</v>
      </c>
      <c r="E418" s="12">
        <v>3.7337097078000001</v>
      </c>
      <c r="F418" s="12">
        <v>0</v>
      </c>
      <c r="G418" s="12">
        <v>-0.22942207089071001</v>
      </c>
      <c r="H418" s="12">
        <v>-3.9490373457066998</v>
      </c>
      <c r="I418" s="12">
        <v>0</v>
      </c>
      <c r="J418" s="12">
        <v>0</v>
      </c>
      <c r="K418" s="12">
        <v>-3.8200301136899002</v>
      </c>
      <c r="L418" s="12">
        <v>0</v>
      </c>
      <c r="M418" s="12">
        <v>0</v>
      </c>
      <c r="N418" s="12">
        <v>26.599776364499998</v>
      </c>
      <c r="O418" s="12">
        <v>9.2774700188479997</v>
      </c>
      <c r="P418" s="12">
        <v>-0.0203803763682</v>
      </c>
      <c r="Q418" s="12">
        <v>0</v>
      </c>
      <c r="R418" s="12">
        <v>0</v>
      </c>
      <c r="S418" s="12">
        <v>-3.3581324589969999</v>
      </c>
      <c r="T418" s="12">
        <v>0</v>
      </c>
      <c r="U418" s="12">
        <v>0</v>
      </c>
      <c r="V418" s="12">
        <v>-0.2811108579205</v>
      </c>
      <c r="W418" s="12">
        <v>0.95021072130119999</v>
      </c>
      <c r="X418" s="12">
        <v>0</v>
      </c>
      <c r="Y418" s="12">
        <v>-0.25312623368289999</v>
      </c>
      <c r="Z418" s="12">
        <v>0</v>
      </c>
      <c r="AA418" s="12">
        <v>6.5071046790768996</v>
      </c>
      <c r="AB418" s="12">
        <v>-0.21237100936379999</v>
      </c>
      <c r="AC418" s="12">
        <v>0</v>
      </c>
      <c r="AD418" s="12">
        <v>4.6506123066039997</v>
      </c>
      <c r="AE418" s="12">
        <v>-0.39469078442479999</v>
      </c>
      <c r="AF418" s="12">
        <v>-8.1721949018768996</v>
      </c>
      <c r="AG418" s="12">
        <v>14.606537319498001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1.5968716938225</v>
      </c>
      <c r="AN418" s="12">
        <v>0</v>
      </c>
      <c r="AO418" s="12">
        <v>0.85057832387497001</v>
      </c>
      <c r="AP418" s="12">
        <v>-8.6808693433300004</v>
      </c>
      <c r="AQ418" s="12">
        <v>0</v>
      </c>
      <c r="AR418" s="12">
        <v>-6.893223968089</v>
      </c>
      <c r="AS418" s="12">
        <v>-1.787645375241</v>
      </c>
      <c r="AT418" s="12">
        <v>3.8447352996120001</v>
      </c>
      <c r="AU418" s="12">
        <v>2.6841629647810001</v>
      </c>
      <c r="AV418" s="12">
        <v>0</v>
      </c>
      <c r="AW418" s="12">
        <v>0</v>
      </c>
      <c r="AX418" s="12">
        <v>0.2138113022807</v>
      </c>
      <c r="AY418" s="12">
        <v>0</v>
      </c>
      <c r="AZ418" s="12">
        <v>17.118469276862999</v>
      </c>
      <c r="BA418" s="12">
        <v>0</v>
      </c>
      <c r="BB418" s="12">
        <v>0</v>
      </c>
      <c r="BC418" s="12">
        <v>0</v>
      </c>
      <c r="BD418" s="12">
        <v>0</v>
      </c>
      <c r="BE418" s="12">
        <v>0</v>
      </c>
      <c r="BF418" s="12">
        <v>0</v>
      </c>
      <c r="BG418" s="12">
        <v>0</v>
      </c>
      <c r="BH418" s="12">
        <v>-0.26902434316605001</v>
      </c>
      <c r="BI418" s="12">
        <v>0.01638159677042</v>
      </c>
      <c r="BJ418" s="12">
        <v>-0.18464959233049999</v>
      </c>
      <c r="BK418" s="12">
        <v>-0.67349700896149001</v>
      </c>
      <c r="BL418" s="12">
        <v>-0.72379613112399999</v>
      </c>
      <c r="BM418" s="12">
        <v>-9.2982185380719997</v>
      </c>
      <c r="BN418" s="12">
        <v>-1.4499354021599999</v>
      </c>
      <c r="BO418" s="12">
        <v>-3.9103250861315</v>
      </c>
      <c r="BP418" s="12">
        <v>-0.52849293996729996</v>
      </c>
      <c r="BQ418" s="12">
        <v>0</v>
      </c>
      <c r="BR418" s="12">
        <v>0</v>
      </c>
      <c r="BS418" s="13" t="str">
        <f t="shared" si="86"/>
        <v>0</v>
      </c>
    </row>
    <row r="419">
      <c r="A419" s="1">
        <v>92</v>
      </c>
      <c r="B419" s="7">
        <v>9211</v>
      </c>
      <c r="C419" s="11" t="s">
        <v>481</v>
      </c>
      <c r="D419" s="12">
        <v>0.96264569568319003</v>
      </c>
      <c r="E419" s="12">
        <v>0.96264569568319003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-0.32034949589360001</v>
      </c>
      <c r="AQ419" s="12">
        <v>0</v>
      </c>
      <c r="AR419" s="12">
        <v>-0.32034949589360001</v>
      </c>
      <c r="AS419" s="12">
        <v>0</v>
      </c>
      <c r="AT419" s="12">
        <v>-0.0088912146167999008</v>
      </c>
      <c r="AU419" s="12">
        <v>0</v>
      </c>
      <c r="AV419" s="12">
        <v>0</v>
      </c>
      <c r="AW419" s="12">
        <v>0</v>
      </c>
      <c r="AX419" s="12">
        <v>-0.034558567579110001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-0.015649906971330001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86"/>
        <v>0</v>
      </c>
    </row>
    <row r="420">
      <c r="A420" s="1">
        <v>92</v>
      </c>
      <c r="B420" s="7">
        <v>9212</v>
      </c>
      <c r="C420" s="11" t="s">
        <v>482</v>
      </c>
      <c r="D420" s="12">
        <v>22.174607392439</v>
      </c>
      <c r="E420" s="12">
        <v>22.500713153980001</v>
      </c>
      <c r="F420" s="12">
        <v>0</v>
      </c>
      <c r="G420" s="12">
        <v>-0.32610576154151999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-0.056854788980131001</v>
      </c>
      <c r="AQ420" s="12">
        <v>0</v>
      </c>
      <c r="AR420" s="12">
        <v>-0.056854788980131001</v>
      </c>
      <c r="AS420" s="12">
        <v>0</v>
      </c>
      <c r="AT420" s="12">
        <v>-0.000803611151694</v>
      </c>
      <c r="AU420" s="12">
        <v>-0.00037464323814701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-0.041733085256889998</v>
      </c>
      <c r="BK420" s="12">
        <v>-0.23498284903719999</v>
      </c>
      <c r="BL420" s="12">
        <v>0</v>
      </c>
      <c r="BM420" s="12">
        <v>-0.024020553098920001</v>
      </c>
      <c r="BN420" s="12">
        <v>-0.0021020917536837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87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0.49455192867999997</v>
      </c>
      <c r="E421" s="12">
        <v>0.49455192867999997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-0.018439391020590001</v>
      </c>
      <c r="AQ421" s="12">
        <v>0</v>
      </c>
      <c r="AR421" s="12">
        <v>-0.018439391020590001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87"/>
        <v>0</v>
      </c>
    </row>
    <row r="422">
      <c r="A422" s="1">
        <v>92</v>
      </c>
      <c r="B422" s="7">
        <v>9214</v>
      </c>
      <c r="C422" s="11" t="s">
        <v>484</v>
      </c>
      <c r="D422" s="12">
        <v>0.73620294750689996</v>
      </c>
      <c r="E422" s="12">
        <v>0.73620294750689996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-0.07028151032096</v>
      </c>
      <c r="BP422" s="12">
        <v>0</v>
      </c>
      <c r="BQ422" s="12">
        <v>0</v>
      </c>
      <c r="BR422" s="12">
        <v>0</v>
      </c>
      <c r="BS422" s="13" t="str">
        <f t="shared" si="87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87"/>
        <v>0</v>
      </c>
    </row>
    <row r="424">
      <c r="A424" s="1">
        <v>92</v>
      </c>
      <c r="B424" s="7">
        <v>9216</v>
      </c>
      <c r="C424" s="11" t="s">
        <v>486</v>
      </c>
      <c r="D424" s="12">
        <v>2.0719896260394002</v>
      </c>
      <c r="E424" s="12">
        <v>0.16780497708690001</v>
      </c>
      <c r="F424" s="12">
        <v>0</v>
      </c>
      <c r="G424" s="12">
        <v>1.9041846489525001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-0.0015366159183820001</v>
      </c>
      <c r="AQ424" s="12">
        <v>0</v>
      </c>
      <c r="AR424" s="12">
        <v>-0.0015366159183820001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87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1.9005905374209999</v>
      </c>
      <c r="I425" s="12">
        <v>0</v>
      </c>
      <c r="J425" s="12">
        <v>0</v>
      </c>
      <c r="K425" s="12">
        <v>1.676909419699</v>
      </c>
      <c r="L425" s="12">
        <v>0</v>
      </c>
      <c r="M425" s="12">
        <v>0</v>
      </c>
      <c r="N425" s="12">
        <v>-1.8070544062060001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-2.5781046700678001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-4.9311617312265996</v>
      </c>
      <c r="AO425" s="12">
        <v>0.26787147728601002</v>
      </c>
      <c r="AP425" s="12">
        <v>-0.036911774185179998</v>
      </c>
      <c r="AQ425" s="12">
        <v>0</v>
      </c>
      <c r="AR425" s="12">
        <v>-0.036911774185179998</v>
      </c>
      <c r="AS425" s="12">
        <v>0</v>
      </c>
      <c r="AT425" s="12">
        <v>0.033413319201789998</v>
      </c>
      <c r="AU425" s="12">
        <v>0.040042153272150001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0.066529077767519998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87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0.076109267947753995</v>
      </c>
      <c r="I426" s="12">
        <v>0</v>
      </c>
      <c r="J426" s="12">
        <v>0</v>
      </c>
      <c r="K426" s="12">
        <v>0.071574656021158006</v>
      </c>
      <c r="L426" s="12">
        <v>0</v>
      </c>
      <c r="M426" s="12">
        <v>0</v>
      </c>
      <c r="N426" s="12">
        <v>2.7723055678502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1.4930171677252999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-4.9311617312265996</v>
      </c>
      <c r="AO426" s="12">
        <v>121.94332630319001</v>
      </c>
      <c r="AP426" s="12">
        <v>-0.025495075496130001</v>
      </c>
      <c r="AQ426" s="12">
        <v>0</v>
      </c>
      <c r="AR426" s="12">
        <v>-0.025495075496130001</v>
      </c>
      <c r="AS426" s="12">
        <v>0</v>
      </c>
      <c r="AT426" s="12">
        <v>1.1658907016405</v>
      </c>
      <c r="AU426" s="12">
        <v>0.17900921646574999</v>
      </c>
      <c r="AV426" s="12">
        <v>0</v>
      </c>
      <c r="AW426" s="12">
        <v>0</v>
      </c>
      <c r="AX426" s="12">
        <v>0.66591052095009995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-0.00062336877553390002</v>
      </c>
      <c r="BK426" s="12">
        <v>-1.6444290238449999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87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-0.00034022581209900002</v>
      </c>
      <c r="I427" s="12">
        <v>0</v>
      </c>
      <c r="J427" s="12">
        <v>0</v>
      </c>
      <c r="K427" s="12">
        <v>-0.00048299520060999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-0.0083386619890859007</v>
      </c>
      <c r="AN427" s="12">
        <v>-4.9311617312265996</v>
      </c>
      <c r="AO427" s="12">
        <v>0.016714803716993999</v>
      </c>
      <c r="AP427" s="12">
        <v>0</v>
      </c>
      <c r="AQ427" s="12">
        <v>0</v>
      </c>
      <c r="AR427" s="12">
        <v>0</v>
      </c>
      <c r="AS427" s="12">
        <v>0</v>
      </c>
      <c r="AT427" s="12">
        <v>0.0016262881145650001</v>
      </c>
      <c r="AU427" s="12">
        <v>0.0019489257428989999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-0.96726316544080004</v>
      </c>
      <c r="BL427" s="12">
        <v>0</v>
      </c>
      <c r="BM427" s="12">
        <v>-0.048041106197840001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87"/>
        <v>0</v>
      </c>
    </row>
    <row r="428">
      <c r="A428" s="1">
        <v>93</v>
      </c>
      <c r="B428" s="7">
        <v>9321</v>
      </c>
      <c r="C428" s="11" t="s">
        <v>490</v>
      </c>
      <c r="D428" s="12">
        <v>3.3357098584239999</v>
      </c>
      <c r="E428" s="12">
        <v>3.3357098584239999</v>
      </c>
      <c r="F428" s="12">
        <v>0</v>
      </c>
      <c r="G428" s="12">
        <v>0</v>
      </c>
      <c r="H428" s="12">
        <v>-0.0075630383492005003</v>
      </c>
      <c r="I428" s="12">
        <v>0</v>
      </c>
      <c r="J428" s="12">
        <v>0</v>
      </c>
      <c r="K428" s="12">
        <v>-0.00135238656171</v>
      </c>
      <c r="L428" s="12">
        <v>0</v>
      </c>
      <c r="M428" s="12">
        <v>0</v>
      </c>
      <c r="N428" s="12">
        <v>11.47570356522</v>
      </c>
      <c r="O428" s="12">
        <v>12.43296533569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-0.57712961357509995</v>
      </c>
      <c r="W428" s="12">
        <v>0</v>
      </c>
      <c r="X428" s="12">
        <v>0</v>
      </c>
      <c r="Y428" s="12">
        <v>0</v>
      </c>
      <c r="Z428" s="12">
        <v>0</v>
      </c>
      <c r="AA428" s="12">
        <v>-4.7614277776630001</v>
      </c>
      <c r="AB428" s="12">
        <v>-0.97632267980059995</v>
      </c>
      <c r="AC428" s="12">
        <v>0</v>
      </c>
      <c r="AD428" s="12">
        <v>1.3655099899242999</v>
      </c>
      <c r="AE428" s="12">
        <v>0</v>
      </c>
      <c r="AF428" s="12">
        <v>0</v>
      </c>
      <c r="AG428" s="12">
        <v>0.81363757455174002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-4.9311617312265996</v>
      </c>
      <c r="AO428" s="12">
        <v>0.030471065814000001</v>
      </c>
      <c r="AP428" s="12">
        <v>1.3227442185080001</v>
      </c>
      <c r="AQ428" s="12">
        <v>0</v>
      </c>
      <c r="AR428" s="12">
        <v>-2.7933016964080002</v>
      </c>
      <c r="AS428" s="12">
        <v>4.1160459149160999</v>
      </c>
      <c r="AT428" s="12">
        <v>0.44964434169259998</v>
      </c>
      <c r="AU428" s="12">
        <v>0.12179243259935001</v>
      </c>
      <c r="AV428" s="12">
        <v>0</v>
      </c>
      <c r="AW428" s="12">
        <v>0</v>
      </c>
      <c r="AX428" s="12">
        <v>0.21726546357589999</v>
      </c>
      <c r="AY428" s="12">
        <v>0</v>
      </c>
      <c r="AZ428" s="12">
        <v>0.0035116055872599001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-0.0035906663234787002</v>
      </c>
      <c r="BJ428" s="12">
        <v>-1.2490071671828999</v>
      </c>
      <c r="BK428" s="12">
        <v>-2.9560111778374001</v>
      </c>
      <c r="BL428" s="12">
        <v>0</v>
      </c>
      <c r="BM428" s="12">
        <v>0</v>
      </c>
      <c r="BN428" s="12">
        <v>-0.014550223039977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87"/>
        <v>0</v>
      </c>
    </row>
    <row r="429">
      <c r="A429" s="1">
        <v>93</v>
      </c>
      <c r="B429" s="7">
        <v>9329</v>
      </c>
      <c r="C429" s="11" t="s">
        <v>491</v>
      </c>
      <c r="D429" s="12">
        <v>0.029766843505760001</v>
      </c>
      <c r="E429" s="12">
        <v>0.029766843505760001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-4.2726324221040004</v>
      </c>
      <c r="O429" s="12">
        <v>-0.36454617208369999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-0.26274486102608002</v>
      </c>
      <c r="AB429" s="12">
        <v>0</v>
      </c>
      <c r="AC429" s="12">
        <v>0</v>
      </c>
      <c r="AD429" s="12">
        <v>1.5929287485285999</v>
      </c>
      <c r="AE429" s="12">
        <v>0</v>
      </c>
      <c r="AF429" s="12">
        <v>0</v>
      </c>
      <c r="AG429" s="12">
        <v>9.1289144328030005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-4.9311617312265996</v>
      </c>
      <c r="AO429" s="12">
        <v>0</v>
      </c>
      <c r="AP429" s="12">
        <v>-0.15387354169010001</v>
      </c>
      <c r="AQ429" s="12">
        <v>0</v>
      </c>
      <c r="AR429" s="12">
        <v>-0.15387354169010001</v>
      </c>
      <c r="AS429" s="12">
        <v>0</v>
      </c>
      <c r="AT429" s="12">
        <v>0.022168738589010001</v>
      </c>
      <c r="AU429" s="12">
        <v>0.015631035821129999</v>
      </c>
      <c r="AV429" s="12">
        <v>0</v>
      </c>
      <c r="AW429" s="12">
        <v>0</v>
      </c>
      <c r="AX429" s="12">
        <v>-0.0133712812634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-0.0035906663234787002</v>
      </c>
      <c r="BJ429" s="12">
        <v>-0.22166091522930001</v>
      </c>
      <c r="BK429" s="12">
        <v>-0.40023132592720001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87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-0.01838187163156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-0.019165722663263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-4.9311617312265996</v>
      </c>
      <c r="AO430" s="12">
        <v>0.025085415730660001</v>
      </c>
      <c r="AP430" s="12">
        <v>-0.0069532024080340002</v>
      </c>
      <c r="AQ430" s="12">
        <v>0</v>
      </c>
      <c r="AR430" s="12">
        <v>-0.0069532024080340002</v>
      </c>
      <c r="AS430" s="12">
        <v>0</v>
      </c>
      <c r="AT430" s="12">
        <v>0.0018835947671360001</v>
      </c>
      <c r="AU430" s="12">
        <v>0.001649738306703</v>
      </c>
      <c r="AV430" s="12">
        <v>0</v>
      </c>
      <c r="AW430" s="12">
        <v>0</v>
      </c>
      <c r="AX430" s="12">
        <v>-0.00074284895907779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-0.0071813326469579997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87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-0.033294135064500997</v>
      </c>
      <c r="I431" s="12">
        <v>0</v>
      </c>
      <c r="J431" s="12">
        <v>0</v>
      </c>
      <c r="K431" s="12">
        <v>-0.028496716836000999</v>
      </c>
      <c r="L431" s="12">
        <v>0</v>
      </c>
      <c r="M431" s="12">
        <v>0</v>
      </c>
      <c r="N431" s="12">
        <v>-0.043262960549990001</v>
      </c>
      <c r="O431" s="12">
        <v>-0.041357265275430002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-4.9311617312265996</v>
      </c>
      <c r="AO431" s="12">
        <v>-0.002043227098823</v>
      </c>
      <c r="AP431" s="12">
        <v>-0.11049854604838</v>
      </c>
      <c r="AQ431" s="12">
        <v>0</v>
      </c>
      <c r="AR431" s="12">
        <v>-0.11049854604838</v>
      </c>
      <c r="AS431" s="12">
        <v>0</v>
      </c>
      <c r="AT431" s="12">
        <v>0.15162794923280001</v>
      </c>
      <c r="AU431" s="12">
        <v>0.15711275446129999</v>
      </c>
      <c r="AV431" s="12">
        <v>0</v>
      </c>
      <c r="AW431" s="12">
        <v>0</v>
      </c>
      <c r="AX431" s="12">
        <v>-0.01559982814063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-0.00023376329082529999</v>
      </c>
      <c r="BK431" s="12">
        <v>0</v>
      </c>
      <c r="BL431" s="12">
        <v>-0.021475115005893001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87"/>
        <v>0</v>
      </c>
    </row>
    <row r="432">
      <c r="A432" s="1">
        <v>93</v>
      </c>
      <c r="B432" s="7">
        <v>9333</v>
      </c>
      <c r="C432" s="11" t="s">
        <v>494</v>
      </c>
      <c r="D432" s="12">
        <v>13.973622998987</v>
      </c>
      <c r="E432" s="12">
        <v>13.973622998987</v>
      </c>
      <c r="F432" s="12">
        <v>0</v>
      </c>
      <c r="G432" s="12">
        <v>0</v>
      </c>
      <c r="H432" s="12">
        <v>0.1375384963588</v>
      </c>
      <c r="I432" s="12">
        <v>0</v>
      </c>
      <c r="J432" s="12">
        <v>0</v>
      </c>
      <c r="K432" s="12">
        <v>0.080738483059504998</v>
      </c>
      <c r="L432" s="12">
        <v>0</v>
      </c>
      <c r="M432" s="12">
        <v>0</v>
      </c>
      <c r="N432" s="12">
        <v>-14.648541160580001</v>
      </c>
      <c r="O432" s="12">
        <v>-12.58193368225</v>
      </c>
      <c r="P432" s="12">
        <v>-1.8966960799451</v>
      </c>
      <c r="Q432" s="12">
        <v>0</v>
      </c>
      <c r="R432" s="12">
        <v>0</v>
      </c>
      <c r="S432" s="12">
        <v>-0.31164937173466001</v>
      </c>
      <c r="T432" s="12">
        <v>0</v>
      </c>
      <c r="U432" s="12">
        <v>0</v>
      </c>
      <c r="V432" s="12">
        <v>-1.2658295714109</v>
      </c>
      <c r="W432" s="12">
        <v>0</v>
      </c>
      <c r="X432" s="12">
        <v>0</v>
      </c>
      <c r="Y432" s="12">
        <v>-2.8043124866421998</v>
      </c>
      <c r="Z432" s="12">
        <v>0</v>
      </c>
      <c r="AA432" s="12">
        <v>-9.0271053472799991</v>
      </c>
      <c r="AB432" s="12">
        <v>3.5691283380647998</v>
      </c>
      <c r="AC432" s="12">
        <v>-1.0349490238162999</v>
      </c>
      <c r="AD432" s="12">
        <v>5.1482194575750002</v>
      </c>
      <c r="AE432" s="12">
        <v>-0.25380838430898001</v>
      </c>
      <c r="AF432" s="12">
        <v>-3.5809508716754999</v>
      </c>
      <c r="AG432" s="12">
        <v>3.5055387237679998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-0.071998387455470006</v>
      </c>
      <c r="AN432" s="12">
        <v>-4.9311617312265996</v>
      </c>
      <c r="AO432" s="12">
        <v>0.064811976469001997</v>
      </c>
      <c r="AP432" s="12">
        <v>9.0103136033190996</v>
      </c>
      <c r="AQ432" s="12">
        <v>0</v>
      </c>
      <c r="AR432" s="12">
        <v>-9.3005744551490004</v>
      </c>
      <c r="AS432" s="12">
        <v>18.310888058467999</v>
      </c>
      <c r="AT432" s="12">
        <v>1.765329446732</v>
      </c>
      <c r="AU432" s="12">
        <v>0.6064437168497</v>
      </c>
      <c r="AV432" s="12">
        <v>0</v>
      </c>
      <c r="AW432" s="12">
        <v>0</v>
      </c>
      <c r="AX432" s="12">
        <v>-0.41731682581899998</v>
      </c>
      <c r="AY432" s="12">
        <v>0</v>
      </c>
      <c r="AZ432" s="12">
        <v>0.26929030606399001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-0.2297521719499</v>
      </c>
      <c r="BK432" s="12">
        <v>-0.05002891574091</v>
      </c>
      <c r="BL432" s="12">
        <v>-0.015445055879387</v>
      </c>
      <c r="BM432" s="12">
        <v>-0.46760270038110002</v>
      </c>
      <c r="BN432" s="12">
        <v>-0.017169279104183002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87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-4.9311617312265996</v>
      </c>
      <c r="AO433" s="12">
        <v>0</v>
      </c>
      <c r="AP433" s="12">
        <v>-1.9286838678430001</v>
      </c>
      <c r="AQ433" s="12">
        <v>0</v>
      </c>
      <c r="AR433" s="12">
        <v>-1.9286838678430001</v>
      </c>
      <c r="AS433" s="12">
        <v>0</v>
      </c>
      <c r="AT433" s="12">
        <v>0.003230383786074</v>
      </c>
      <c r="AU433" s="12">
        <v>0.003871256306763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87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87"/>
        <v>0</v>
      </c>
    </row>
    <row r="435">
      <c r="A435" s="1">
        <v>94</v>
      </c>
      <c r="B435" s="7">
        <v>9412</v>
      </c>
      <c r="C435" s="11" t="s">
        <v>497</v>
      </c>
      <c r="D435" s="12">
        <v>-4.4883931701420003</v>
      </c>
      <c r="E435" s="12">
        <v>-4.4883931701420003</v>
      </c>
      <c r="F435" s="12">
        <v>0</v>
      </c>
      <c r="G435" s="12">
        <v>0</v>
      </c>
      <c r="H435" s="12">
        <v>0.17654057715099999</v>
      </c>
      <c r="I435" s="12">
        <v>0</v>
      </c>
      <c r="J435" s="12">
        <v>0</v>
      </c>
      <c r="K435" s="12">
        <v>0.15860380113965999</v>
      </c>
      <c r="L435" s="12">
        <v>0</v>
      </c>
      <c r="M435" s="12">
        <v>0</v>
      </c>
      <c r="N435" s="12">
        <v>1.4247518730012001</v>
      </c>
      <c r="O435" s="12">
        <v>0.71683006562170004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0.79126224077149998</v>
      </c>
      <c r="AE435" s="12">
        <v>0</v>
      </c>
      <c r="AF435" s="12">
        <v>0</v>
      </c>
      <c r="AG435" s="12">
        <v>0.63620082037689996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-1.5524569562149999</v>
      </c>
      <c r="AP435" s="12">
        <v>11.616254985018999</v>
      </c>
      <c r="AQ435" s="12">
        <v>0</v>
      </c>
      <c r="AR435" s="12">
        <v>-0.058444326420729997</v>
      </c>
      <c r="AS435" s="12">
        <v>11.67469931144</v>
      </c>
      <c r="AT435" s="12">
        <v>0.21191743979062</v>
      </c>
      <c r="AU435" s="12">
        <v>-0.0081604128301103005</v>
      </c>
      <c r="AV435" s="12">
        <v>0</v>
      </c>
      <c r="AW435" s="12">
        <v>0</v>
      </c>
      <c r="AX435" s="12">
        <v>0.25046156832144001</v>
      </c>
      <c r="AY435" s="12">
        <v>0</v>
      </c>
      <c r="AZ435" s="12">
        <v>-10.61305256372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-0.0067750575959460001</v>
      </c>
      <c r="BK435" s="12">
        <v>0</v>
      </c>
      <c r="BL435" s="12">
        <v>0</v>
      </c>
      <c r="BM435" s="12">
        <v>-12.193427776569999</v>
      </c>
      <c r="BN435" s="12">
        <v>-0.60899897382860002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87"/>
        <v>0</v>
      </c>
    </row>
    <row r="436">
      <c r="A436" s="1">
        <v>95</v>
      </c>
      <c r="B436" s="7">
        <v>9510</v>
      </c>
      <c r="C436" s="11" t="s">
        <v>498</v>
      </c>
      <c r="D436" s="12">
        <v>0.026436242197559998</v>
      </c>
      <c r="E436" s="12">
        <v>0.026436242197559998</v>
      </c>
      <c r="F436" s="12">
        <v>0</v>
      </c>
      <c r="G436" s="12">
        <v>0</v>
      </c>
      <c r="H436" s="12">
        <v>-1.4784364386946001</v>
      </c>
      <c r="I436" s="12">
        <v>0</v>
      </c>
      <c r="J436" s="12">
        <v>0</v>
      </c>
      <c r="K436" s="12">
        <v>-0.28059889266354998</v>
      </c>
      <c r="L436" s="12">
        <v>0</v>
      </c>
      <c r="M436" s="12">
        <v>0</v>
      </c>
      <c r="N436" s="12">
        <v>1.0271874863657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-0.0073613244138020003</v>
      </c>
      <c r="AP436" s="12">
        <v>4.1251069743114996</v>
      </c>
      <c r="AQ436" s="12">
        <v>0</v>
      </c>
      <c r="AR436" s="12">
        <v>4.1251069743114996</v>
      </c>
      <c r="AS436" s="12">
        <v>0</v>
      </c>
      <c r="AT436" s="12">
        <v>-0.0051680679392800003</v>
      </c>
      <c r="AU436" s="12">
        <v>-0.00089170352030198995</v>
      </c>
      <c r="AV436" s="12">
        <v>0</v>
      </c>
      <c r="AW436" s="12">
        <v>0</v>
      </c>
      <c r="AX436" s="12">
        <v>-0.012653006606622001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-0.70610417456950003</v>
      </c>
      <c r="BI436" s="12">
        <v>0</v>
      </c>
      <c r="BJ436" s="12">
        <v>-0.10874703342354</v>
      </c>
      <c r="BK436" s="12">
        <v>-0.015451450896063</v>
      </c>
      <c r="BL436" s="12">
        <v>-0.11947625883859</v>
      </c>
      <c r="BM436" s="12">
        <v>1.889121027938</v>
      </c>
      <c r="BN436" s="12">
        <v>0.15650455837127999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87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-1.4784364386946001</v>
      </c>
      <c r="I437" s="12">
        <v>0</v>
      </c>
      <c r="J437" s="12">
        <v>0</v>
      </c>
      <c r="K437" s="12">
        <v>-0.28059889266354998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87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-0.01680021532473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0.0024161165581202001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-1.5744872972685</v>
      </c>
      <c r="AO438" s="12">
        <v>0.020414720045458998</v>
      </c>
      <c r="AP438" s="12">
        <v>-0.0048233850103558996</v>
      </c>
      <c r="AQ438" s="12">
        <v>0</v>
      </c>
      <c r="AR438" s="12">
        <v>-0.0048233850103558996</v>
      </c>
      <c r="AS438" s="12">
        <v>0</v>
      </c>
      <c r="AT438" s="12">
        <v>-0.011784037612520001</v>
      </c>
      <c r="AU438" s="12">
        <v>-5.0263208440703997e-05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-0.081236726016990002</v>
      </c>
      <c r="BL438" s="12">
        <v>0</v>
      </c>
      <c r="BM438" s="12">
        <v>0</v>
      </c>
      <c r="BN438" s="12">
        <v>-3.1751206179470003e-05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87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-0.062457133290699997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0.30207444561623997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-33.657270627823998</v>
      </c>
      <c r="AO439" s="12">
        <v>0.020414720045458998</v>
      </c>
      <c r="AP439" s="12">
        <v>-0.01286236002762</v>
      </c>
      <c r="AQ439" s="12">
        <v>0</v>
      </c>
      <c r="AR439" s="12">
        <v>-0.01286236002762</v>
      </c>
      <c r="AS439" s="12">
        <v>0</v>
      </c>
      <c r="AT439" s="12">
        <v>-0.00055250443861701</v>
      </c>
      <c r="AU439" s="12">
        <v>-1.5805505360066999e-06</v>
      </c>
      <c r="AV439" s="12">
        <v>0</v>
      </c>
      <c r="AW439" s="12">
        <v>0</v>
      </c>
      <c r="AX439" s="12">
        <v>-0.0013215809405069999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0.0071136776971800998</v>
      </c>
      <c r="BN439" s="12">
        <v>-4.76268092692e-05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87"/>
        <v>0</v>
      </c>
    </row>
    <row r="440">
      <c r="A440" s="1">
        <v>96</v>
      </c>
      <c r="B440" s="7">
        <v>9613</v>
      </c>
      <c r="C440" s="11" t="s">
        <v>502</v>
      </c>
      <c r="D440" s="12">
        <v>60.928624850245001</v>
      </c>
      <c r="E440" s="12">
        <v>60.907854505419998</v>
      </c>
      <c r="F440" s="12">
        <v>0.020770344825398999</v>
      </c>
      <c r="G440" s="12">
        <v>0</v>
      </c>
      <c r="H440" s="12">
        <v>0.1715112255738</v>
      </c>
      <c r="I440" s="12">
        <v>0</v>
      </c>
      <c r="J440" s="12">
        <v>0</v>
      </c>
      <c r="K440" s="12">
        <v>0.14455598387720001</v>
      </c>
      <c r="L440" s="12">
        <v>0</v>
      </c>
      <c r="M440" s="12">
        <v>0</v>
      </c>
      <c r="N440" s="12">
        <v>-1.2542619123909999</v>
      </c>
      <c r="O440" s="12">
        <v>-0.54578823825801004</v>
      </c>
      <c r="P440" s="12">
        <v>-0.087665654271810001</v>
      </c>
      <c r="Q440" s="12">
        <v>0</v>
      </c>
      <c r="R440" s="12">
        <v>0</v>
      </c>
      <c r="S440" s="12">
        <v>-0.27627011771457999</v>
      </c>
      <c r="T440" s="12">
        <v>0</v>
      </c>
      <c r="U440" s="12">
        <v>0</v>
      </c>
      <c r="V440" s="12">
        <v>0</v>
      </c>
      <c r="W440" s="12">
        <v>0.0024161165581202001</v>
      </c>
      <c r="X440" s="12">
        <v>0</v>
      </c>
      <c r="Y440" s="12">
        <v>-0.15780300185307</v>
      </c>
      <c r="Z440" s="12">
        <v>0</v>
      </c>
      <c r="AA440" s="12">
        <v>0</v>
      </c>
      <c r="AB440" s="12">
        <v>-0.18277636924877</v>
      </c>
      <c r="AC440" s="12">
        <v>-0.024979026440450001</v>
      </c>
      <c r="AD440" s="12">
        <v>0.39385442997999998</v>
      </c>
      <c r="AE440" s="12">
        <v>-0.16036041829818001</v>
      </c>
      <c r="AF440" s="12">
        <v>-1.8964330292500999</v>
      </c>
      <c r="AG440" s="12">
        <v>1.5644994323626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-2.6841748532872001</v>
      </c>
      <c r="AN440" s="12">
        <v>-3.8580699020639999</v>
      </c>
      <c r="AO440" s="12">
        <v>2.960305170911</v>
      </c>
      <c r="AP440" s="12">
        <v>-0.25186407213169998</v>
      </c>
      <c r="AQ440" s="12">
        <v>0</v>
      </c>
      <c r="AR440" s="12">
        <v>-1.5060101172617999</v>
      </c>
      <c r="AS440" s="12">
        <v>1.2541460451301001</v>
      </c>
      <c r="AT440" s="12">
        <v>-0.35767297158799</v>
      </c>
      <c r="AU440" s="12">
        <v>0.049781836921000001</v>
      </c>
      <c r="AV440" s="12">
        <v>0</v>
      </c>
      <c r="AW440" s="12">
        <v>0</v>
      </c>
      <c r="AX440" s="12">
        <v>-2.5005038569260001</v>
      </c>
      <c r="AY440" s="12">
        <v>0</v>
      </c>
      <c r="AZ440" s="12">
        <v>5.9865255092633998</v>
      </c>
      <c r="BA440" s="12">
        <v>0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0</v>
      </c>
      <c r="BH440" s="12">
        <v>34.106739434189997</v>
      </c>
      <c r="BI440" s="12">
        <v>-0.032315996911308001</v>
      </c>
      <c r="BJ440" s="12">
        <v>0.27096648042150001</v>
      </c>
      <c r="BK440" s="12">
        <v>-38.734124382140003</v>
      </c>
      <c r="BL440" s="12">
        <v>-4.4585495559770001</v>
      </c>
      <c r="BM440" s="12">
        <v>8.9320290976290995</v>
      </c>
      <c r="BN440" s="12">
        <v>-0.18560711536343</v>
      </c>
      <c r="BO440" s="12">
        <v>-3.1885201566045001</v>
      </c>
      <c r="BP440" s="12">
        <v>-14.106595922862001</v>
      </c>
      <c r="BQ440" s="12">
        <v>0</v>
      </c>
      <c r="BR440" s="12">
        <v>0</v>
      </c>
      <c r="BS440" s="13" t="str">
        <f t="shared" si="87"/>
        <v>0</v>
      </c>
    </row>
    <row r="441">
      <c r="A441" s="1">
        <v>96</v>
      </c>
      <c r="B441" s="7">
        <v>9621</v>
      </c>
      <c r="C441" s="11" t="s">
        <v>503</v>
      </c>
      <c r="D441" s="12">
        <v>0.14904238072687001</v>
      </c>
      <c r="E441" s="12">
        <v>0.14904238072687001</v>
      </c>
      <c r="F441" s="12">
        <v>0</v>
      </c>
      <c r="G441" s="12">
        <v>0</v>
      </c>
      <c r="H441" s="12">
        <v>0.01263351499825</v>
      </c>
      <c r="I441" s="12">
        <v>0</v>
      </c>
      <c r="J441" s="12">
        <v>0</v>
      </c>
      <c r="K441" s="12">
        <v>0.0014241968854900001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0.039924907211020003</v>
      </c>
      <c r="AP441" s="12">
        <v>0.066908623651299001</v>
      </c>
      <c r="AQ441" s="12">
        <v>0</v>
      </c>
      <c r="AR441" s="12">
        <v>0.066908623651299001</v>
      </c>
      <c r="AS441" s="12">
        <v>0</v>
      </c>
      <c r="AT441" s="12">
        <v>-0.027282783304799999</v>
      </c>
      <c r="AU441" s="12">
        <v>-8.9984212539917006e-05</v>
      </c>
      <c r="AV441" s="12">
        <v>0</v>
      </c>
      <c r="AW441" s="12">
        <v>0</v>
      </c>
      <c r="AX441" s="12">
        <v>-0.044933751977239998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-0.016157998455654</v>
      </c>
      <c r="BJ441" s="12">
        <v>0.0021341156478669999</v>
      </c>
      <c r="BK441" s="12">
        <v>0</v>
      </c>
      <c r="BL441" s="12">
        <v>-1.9364662785432001</v>
      </c>
      <c r="BM441" s="12">
        <v>0.016359912923929999</v>
      </c>
      <c r="BN441" s="12">
        <v>-0.042987542383169999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87"/>
        <v>0</v>
      </c>
    </row>
    <row r="442">
      <c r="A442" s="1">
        <v>96</v>
      </c>
      <c r="B442" s="7">
        <v>9622</v>
      </c>
      <c r="C442" s="11" t="s">
        <v>504</v>
      </c>
      <c r="D442" s="12">
        <v>43.313409265784003</v>
      </c>
      <c r="E442" s="12">
        <v>34.111811096099999</v>
      </c>
      <c r="F442" s="12">
        <v>11.312147616912</v>
      </c>
      <c r="G442" s="12">
        <v>-2.1105494472277999</v>
      </c>
      <c r="H442" s="12">
        <v>0.54545892177488997</v>
      </c>
      <c r="I442" s="12">
        <v>0</v>
      </c>
      <c r="J442" s="12">
        <v>0</v>
      </c>
      <c r="K442" s="12">
        <v>0.41582342334130001</v>
      </c>
      <c r="L442" s="12">
        <v>0</v>
      </c>
      <c r="M442" s="12">
        <v>0</v>
      </c>
      <c r="N442" s="12">
        <v>28.478246428809999</v>
      </c>
      <c r="O442" s="12">
        <v>19.479475184769999</v>
      </c>
      <c r="P442" s="12">
        <v>-0.45930118543519999</v>
      </c>
      <c r="Q442" s="12">
        <v>0</v>
      </c>
      <c r="R442" s="12">
        <v>0</v>
      </c>
      <c r="S442" s="12">
        <v>-0.8288103531437</v>
      </c>
      <c r="T442" s="12">
        <v>0</v>
      </c>
      <c r="U442" s="12">
        <v>0</v>
      </c>
      <c r="V442" s="12">
        <v>-0.94032094659629994</v>
      </c>
      <c r="W442" s="12">
        <v>0.0024161165581202001</v>
      </c>
      <c r="X442" s="12">
        <v>0</v>
      </c>
      <c r="Y442" s="12">
        <v>-2.9228802796059998</v>
      </c>
      <c r="Z442" s="12">
        <v>0</v>
      </c>
      <c r="AA442" s="12">
        <v>2.8438766256649002</v>
      </c>
      <c r="AB442" s="12">
        <v>-2.2528407926299998</v>
      </c>
      <c r="AC442" s="12">
        <v>-0.012212548512799</v>
      </c>
      <c r="AD442" s="12">
        <v>4.9052351970809998</v>
      </c>
      <c r="AE442" s="12">
        <v>0</v>
      </c>
      <c r="AF442" s="12">
        <v>-3.7928660585001999</v>
      </c>
      <c r="AG442" s="12">
        <v>1.39586285102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-1.2450916658224001</v>
      </c>
      <c r="AN442" s="12">
        <v>-1.7260138783500001</v>
      </c>
      <c r="AO442" s="12">
        <v>168.89706812384</v>
      </c>
      <c r="AP442" s="12">
        <v>22.798273088165999</v>
      </c>
      <c r="AQ442" s="12">
        <v>0</v>
      </c>
      <c r="AR442" s="12">
        <v>18.775750971448002</v>
      </c>
      <c r="AS442" s="12">
        <v>4.0225221167180001</v>
      </c>
      <c r="AT442" s="12">
        <v>3.4229727680619999</v>
      </c>
      <c r="AU442" s="12">
        <v>0.14805086887697</v>
      </c>
      <c r="AV442" s="12">
        <v>0</v>
      </c>
      <c r="AW442" s="12">
        <v>0</v>
      </c>
      <c r="AX442" s="12">
        <v>1.39820101578</v>
      </c>
      <c r="AY442" s="12">
        <v>0</v>
      </c>
      <c r="AZ442" s="12">
        <v>-5.0520439898126996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-13.173955364744</v>
      </c>
      <c r="BI442" s="12">
        <v>-0.034111330073047001</v>
      </c>
      <c r="BJ442" s="12">
        <v>0.32855693465230001</v>
      </c>
      <c r="BK442" s="12">
        <v>-2.8040024698287001</v>
      </c>
      <c r="BL442" s="12">
        <v>0.47268809840199999</v>
      </c>
      <c r="BM442" s="12">
        <v>6.1837471605649998</v>
      </c>
      <c r="BN442" s="12">
        <v>-0.3542269668229</v>
      </c>
      <c r="BO442" s="12">
        <v>-1.1659238462878001</v>
      </c>
      <c r="BP442" s="12">
        <v>148.29130109511999</v>
      </c>
      <c r="BQ442" s="12">
        <v>0</v>
      </c>
      <c r="BR442" s="12">
        <v>0</v>
      </c>
      <c r="BS442" s="13" t="str">
        <f t="shared" si="87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-5.4213954731873004</v>
      </c>
      <c r="AN443" s="12">
        <v>0</v>
      </c>
      <c r="AO443" s="12">
        <v>0.54618425398727</v>
      </c>
      <c r="AP443" s="12">
        <v>0.018031366855900999</v>
      </c>
      <c r="AQ443" s="12">
        <v>0</v>
      </c>
      <c r="AR443" s="12">
        <v>0.018031366855900999</v>
      </c>
      <c r="AS443" s="12">
        <v>0</v>
      </c>
      <c r="AT443" s="12">
        <v>-0.0079861366282596002</v>
      </c>
      <c r="AU443" s="12">
        <v>-3.4063778750148997e-05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-0.064649247273680002</v>
      </c>
      <c r="BP443" s="12">
        <v>0</v>
      </c>
      <c r="BQ443" s="12">
        <v>0</v>
      </c>
      <c r="BR443" s="12">
        <v>0</v>
      </c>
      <c r="BS443" s="13" t="str">
        <f t="shared" si="87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0.37067958641811</v>
      </c>
      <c r="AP444" s="12">
        <v>-0.0080389750172610002</v>
      </c>
      <c r="AQ444" s="12">
        <v>0</v>
      </c>
      <c r="AR444" s="12">
        <v>-0.0080389750172610002</v>
      </c>
      <c r="AS444" s="12">
        <v>0</v>
      </c>
      <c r="AT444" s="12">
        <v>-0.00061759112834303001</v>
      </c>
      <c r="AU444" s="12">
        <v>-2.6342508940014e-06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87"/>
        <v>0</v>
      </c>
    </row>
    <row r="445">
      <c r="A445" s="1">
        <v>96</v>
      </c>
      <c r="B445" s="7">
        <v>9629</v>
      </c>
      <c r="C445" s="11" t="s">
        <v>507</v>
      </c>
      <c r="D445" s="12">
        <v>8.1764886438887991</v>
      </c>
      <c r="E445" s="12">
        <v>8.5074765402679997</v>
      </c>
      <c r="F445" s="12">
        <v>0.020770344825398999</v>
      </c>
      <c r="G445" s="12">
        <v>-0.35175824120464</v>
      </c>
      <c r="H445" s="12">
        <v>0.1658786730099</v>
      </c>
      <c r="I445" s="12">
        <v>0</v>
      </c>
      <c r="J445" s="12">
        <v>0</v>
      </c>
      <c r="K445" s="12">
        <v>0.13980866092559999</v>
      </c>
      <c r="L445" s="12">
        <v>0</v>
      </c>
      <c r="M445" s="12">
        <v>0</v>
      </c>
      <c r="N445" s="12">
        <v>4.9255717163090003</v>
      </c>
      <c r="O445" s="12">
        <v>5.6891218216509998</v>
      </c>
      <c r="P445" s="12">
        <v>-0.15310039514507001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1.3937619544586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-0.13738464542248</v>
      </c>
      <c r="AD445" s="12">
        <v>0.20045634117405001</v>
      </c>
      <c r="AE445" s="12">
        <v>-0.10690694553212</v>
      </c>
      <c r="AF445" s="12">
        <v>0</v>
      </c>
      <c r="AG445" s="12">
        <v>14.537006019743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-0.97298554017913996</v>
      </c>
      <c r="AN445" s="12">
        <v>-9.4173130403840002</v>
      </c>
      <c r="AO445" s="12">
        <v>3.7334399509190002</v>
      </c>
      <c r="AP445" s="12">
        <v>0.35144811366807999</v>
      </c>
      <c r="AQ445" s="12">
        <v>0</v>
      </c>
      <c r="AR445" s="12">
        <v>-0.71381560948000999</v>
      </c>
      <c r="AS445" s="12">
        <v>1.0652637231480999</v>
      </c>
      <c r="AT445" s="12">
        <v>0.026400285290038</v>
      </c>
      <c r="AU445" s="12">
        <v>0.30533987550800001</v>
      </c>
      <c r="AV445" s="12">
        <v>0</v>
      </c>
      <c r="AW445" s="12">
        <v>0</v>
      </c>
      <c r="AX445" s="12">
        <v>-1.4341264442620001</v>
      </c>
      <c r="AY445" s="12">
        <v>0</v>
      </c>
      <c r="AZ445" s="12">
        <v>-9.5861468069770002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-1.5338547884167999</v>
      </c>
      <c r="BI445" s="12">
        <v>-0.073608659631309997</v>
      </c>
      <c r="BJ445" s="12">
        <v>0.48010907526731</v>
      </c>
      <c r="BK445" s="12">
        <v>-10.522342319630001</v>
      </c>
      <c r="BL445" s="12">
        <v>-9.7257378336149998</v>
      </c>
      <c r="BM445" s="12">
        <v>4.5052665738890001</v>
      </c>
      <c r="BN445" s="12">
        <v>-0.42865567941630001</v>
      </c>
      <c r="BO445" s="12">
        <v>-6.1166318263260004</v>
      </c>
      <c r="BP445" s="12">
        <v>-4.7972850424709996</v>
      </c>
      <c r="BQ445" s="12">
        <v>0</v>
      </c>
      <c r="BR445" s="12">
        <v>0</v>
      </c>
      <c r="BS445" s="13" t="str">
        <f t="shared" si="87"/>
        <v>0</v>
      </c>
    </row>
    <row r="446" hidden="1">
      <c r="D446" s="14" t="str">
        <f>SUM(D11:D445)</f>
        <v>0</v>
      </c>
      <c r="E446" s="14" t="str">
        <f>SUM(E11:E445)</f>
        <v>0</v>
      </c>
      <c r="F446" s="14" t="str">
        <f>SUM(F11:F445)</f>
        <v>0</v>
      </c>
      <c r="G446" s="14" t="str">
        <f>SUM(G11:G445)</f>
        <v>0</v>
      </c>
      <c r="H446" s="14" t="str">
        <f>SUM(H11:H445)</f>
        <v>0</v>
      </c>
      <c r="I446" s="14" t="str">
        <f>SUM(I11:I445)</f>
        <v>0</v>
      </c>
      <c r="J446" s="14" t="str">
        <f>SUM(J11:J445)</f>
        <v>0</v>
      </c>
      <c r="K446" s="14" t="str">
        <f>SUM(K11:K445)</f>
        <v>0</v>
      </c>
      <c r="L446" s="14" t="str">
        <f>SUM(L11:L445)</f>
        <v>0</v>
      </c>
      <c r="M446" s="14" t="str">
        <f>SUM(M11:M445)</f>
        <v>0</v>
      </c>
      <c r="N446" s="14" t="str">
        <f>SUM(N11:N445)</f>
        <v>0</v>
      </c>
      <c r="O446" s="14" t="str">
        <f>SUM(O11:O445)</f>
        <v>0</v>
      </c>
      <c r="P446" s="14" t="str">
        <f>SUM(P11:P445)</f>
        <v>0</v>
      </c>
      <c r="Q446" s="14" t="str">
        <f>SUM(Q11:Q445)</f>
        <v>0</v>
      </c>
      <c r="R446" s="14" t="str">
        <f>SUM(R11:R445)</f>
        <v>0</v>
      </c>
      <c r="S446" s="14" t="str">
        <f>SUM(S11:S445)</f>
        <v>0</v>
      </c>
      <c r="T446" s="14" t="str">
        <f>SUM(T11:T445)</f>
        <v>0</v>
      </c>
      <c r="U446" s="14" t="str">
        <f>SUM(U11:U445)</f>
        <v>0</v>
      </c>
      <c r="V446" s="14" t="str">
        <f>SUM(V11:V445)</f>
        <v>0</v>
      </c>
      <c r="W446" s="14" t="str">
        <f>SUM(W11:W445)</f>
        <v>0</v>
      </c>
      <c r="X446" s="14" t="str">
        <f>SUM(X11:X445)</f>
        <v>0</v>
      </c>
      <c r="Y446" s="14" t="str">
        <f>SUM(Y11:Y445)</f>
        <v>0</v>
      </c>
      <c r="Z446" s="14" t="str">
        <f>SUM(Z11:Z445)</f>
        <v>0</v>
      </c>
      <c r="AA446" s="14" t="str">
        <f>SUM(AA11:AA445)</f>
        <v>0</v>
      </c>
      <c r="AB446" s="14" t="str">
        <f>SUM(AB11:AB445)</f>
        <v>0</v>
      </c>
      <c r="AC446" s="14" t="str">
        <f>SUM(AC11:AC445)</f>
        <v>0</v>
      </c>
      <c r="AD446" s="14" t="str">
        <f>SUM(AD11:AD445)</f>
        <v>0</v>
      </c>
      <c r="AE446" s="14" t="str">
        <f>SUM(AE11:AE445)</f>
        <v>0</v>
      </c>
      <c r="AF446" s="14" t="str">
        <f>SUM(AF11:AF445)</f>
        <v>0</v>
      </c>
      <c r="AG446" s="14" t="str">
        <f>SUM(AG11:AG445)</f>
        <v>0</v>
      </c>
      <c r="AH446" s="14" t="str">
        <f>SUM(AH11:AH445)</f>
        <v>0</v>
      </c>
      <c r="AI446" s="14" t="str">
        <f>SUM(AI11:AI445)</f>
        <v>0</v>
      </c>
      <c r="AJ446" s="14" t="str">
        <f>SUM(AJ11:AJ445)</f>
        <v>0</v>
      </c>
      <c r="AK446" s="14" t="str">
        <f>SUM(AK11:AK445)</f>
        <v>0</v>
      </c>
      <c r="AL446" s="14" t="str">
        <f>SUM(AL11:AL445)</f>
        <v>0</v>
      </c>
      <c r="AM446" s="14" t="str">
        <f>SUM(AM11:AM445)</f>
        <v>0</v>
      </c>
      <c r="AN446" s="14" t="str">
        <f>SUM(AN11:AN445)</f>
        <v>0</v>
      </c>
      <c r="AO446" s="14" t="str">
        <f>SUM(AO11:AO445)</f>
        <v>0</v>
      </c>
      <c r="AP446" s="14" t="str">
        <f>SUM(AP11:AP445)</f>
        <v>0</v>
      </c>
      <c r="AQ446" s="14" t="str">
        <f>SUM(AQ11:AQ445)</f>
        <v>0</v>
      </c>
      <c r="AR446" s="14" t="str">
        <f>SUM(AR11:AR445)</f>
        <v>0</v>
      </c>
      <c r="AS446" s="14" t="str">
        <f>SUM(AS11:AS445)</f>
        <v>0</v>
      </c>
      <c r="AT446" s="14" t="str">
        <f>SUM(AT11:AT445)</f>
        <v>0</v>
      </c>
      <c r="AU446" s="14" t="str">
        <f>SUM(AU11:AU445)</f>
        <v>0</v>
      </c>
      <c r="AV446" s="14" t="str">
        <f>SUM(AV11:AV445)</f>
        <v>0</v>
      </c>
      <c r="AW446" s="14" t="str">
        <f>SUM(AW11:AW445)</f>
        <v>0</v>
      </c>
      <c r="AX446" s="14" t="str">
        <f>SUM(AX11:AX445)</f>
        <v>0</v>
      </c>
      <c r="AY446" s="14" t="str">
        <f>SUM(AY11:AY445)</f>
        <v>0</v>
      </c>
      <c r="AZ446" s="14" t="str">
        <f>SUM(AZ11:AZ445)</f>
        <v>0</v>
      </c>
      <c r="BA446" s="14" t="str">
        <f>SUM(BA11:BA445)</f>
        <v>0</v>
      </c>
      <c r="BB446" s="14" t="str">
        <f>SUM(BB11:BB445)</f>
        <v>0</v>
      </c>
      <c r="BC446" s="14" t="str">
        <f>SUM(BC11:BC445)</f>
        <v>0</v>
      </c>
      <c r="BD446" s="14" t="str">
        <f>SUM(BD11:BD445)</f>
        <v>0</v>
      </c>
      <c r="BE446" s="14" t="str">
        <f>SUM(BE11:BE445)</f>
        <v>0</v>
      </c>
      <c r="BF446" s="14" t="str">
        <f>SUM(BF11:BF445)</f>
        <v>0</v>
      </c>
      <c r="BG446" s="14" t="str">
        <f>SUM(BG11:BG445)</f>
        <v>0</v>
      </c>
      <c r="BH446" s="14" t="str">
        <f>SUM(BH11:BH445)</f>
        <v>0</v>
      </c>
      <c r="BI446" s="14" t="str">
        <f>SUM(BI11:BI445)</f>
        <v>0</v>
      </c>
      <c r="BJ446" s="14" t="str">
        <f>SUM(BJ11:BJ445)</f>
        <v>0</v>
      </c>
      <c r="BK446" s="14" t="str">
        <f>SUM(BK11:BK445)</f>
        <v>0</v>
      </c>
      <c r="BL446" s="14" t="str">
        <f>SUM(BL11:BL445)</f>
        <v>0</v>
      </c>
      <c r="BM446" s="14" t="str">
        <f>SUM(BM11:BM445)</f>
        <v>0</v>
      </c>
      <c r="BN446" s="14" t="str">
        <f>SUM(BN11:BN445)</f>
        <v>0</v>
      </c>
      <c r="BO446" s="14" t="str">
        <f>SUM(BO11:BO445)</f>
        <v>0</v>
      </c>
      <c r="BP446" s="14" t="str">
        <f>SUM(BP11:BP445)</f>
        <v>0</v>
      </c>
      <c r="BQ446" s="14" t="str">
        <f>SUM(BQ11:BQ445)</f>
        <v>0</v>
      </c>
      <c r="BR446" s="14" t="str">
        <f>SUM(BR11:BR445)</f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I89" activeCellId="0" sqref="I89"/>
    </sheetView>
  </sheetViews>
  <sheetFormatPr defaultColWidth="8.6328125" defaultRowHeight="14.25"/>
  <cols>
    <col hidden="1" min="1" max="1" style="1" width="8.6328125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518</v>
      </c>
      <c r="C1" s="4"/>
    </row>
    <row r="2" hidden="1">
      <c r="B2" s="5">
        <v>2029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-0.2512745891057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88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-14.178486996163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88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-20.329582050431998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88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-0.00067579027349220003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-14.00899749001</v>
      </c>
      <c r="BQ14" s="12">
        <v>0</v>
      </c>
      <c r="BR14" s="12">
        <v>0</v>
      </c>
      <c r="BS14" s="13" t="str">
        <f t="shared" si="88"/>
        <v>0</v>
      </c>
    </row>
    <row r="15">
      <c r="A15" s="1">
        <v>11</v>
      </c>
      <c r="B15" s="7">
        <v>1120</v>
      </c>
      <c r="C15" s="11" t="s">
        <v>77</v>
      </c>
      <c r="D15" s="12">
        <v>-9.9663655160242008</v>
      </c>
      <c r="E15" s="12">
        <v>-9.055940693738</v>
      </c>
      <c r="F15" s="12">
        <v>-0.91042482228620003</v>
      </c>
      <c r="G15" s="12">
        <v>0</v>
      </c>
      <c r="H15" s="12">
        <v>-0.2432073396443</v>
      </c>
      <c r="I15" s="12">
        <v>0</v>
      </c>
      <c r="J15" s="12">
        <v>0</v>
      </c>
      <c r="K15" s="12">
        <v>-0.16026100933929999</v>
      </c>
      <c r="L15" s="12">
        <v>0</v>
      </c>
      <c r="M15" s="12">
        <v>0</v>
      </c>
      <c r="N15" s="12">
        <v>49.699395803240002</v>
      </c>
      <c r="O15" s="12">
        <v>14.110686758071999</v>
      </c>
      <c r="P15" s="12">
        <v>0</v>
      </c>
      <c r="Q15" s="12">
        <v>0</v>
      </c>
      <c r="R15" s="12">
        <v>0</v>
      </c>
      <c r="S15" s="12">
        <v>-12.463833599034</v>
      </c>
      <c r="T15" s="12">
        <v>0</v>
      </c>
      <c r="U15" s="12">
        <v>0</v>
      </c>
      <c r="V15" s="12">
        <v>-1.1969503292271999</v>
      </c>
      <c r="W15" s="12">
        <v>1.881022358271</v>
      </c>
      <c r="X15" s="12">
        <v>0</v>
      </c>
      <c r="Y15" s="12">
        <v>0</v>
      </c>
      <c r="Z15" s="12">
        <v>0.66220617955219996</v>
      </c>
      <c r="AA15" s="12">
        <v>-1.8559177115659999</v>
      </c>
      <c r="AB15" s="12">
        <v>-1.041063479732</v>
      </c>
      <c r="AC15" s="12">
        <v>-0.48477764139361001</v>
      </c>
      <c r="AD15" s="12">
        <v>25.129477018978001</v>
      </c>
      <c r="AE15" s="12">
        <v>-0.78178857474999996</v>
      </c>
      <c r="AF15" s="12">
        <v>-10.887521209421999</v>
      </c>
      <c r="AG15" s="12">
        <v>20.964869808323002</v>
      </c>
      <c r="AH15" s="12">
        <v>0</v>
      </c>
      <c r="AI15" s="12">
        <v>0</v>
      </c>
      <c r="AJ15" s="12">
        <v>0</v>
      </c>
      <c r="AK15" s="12">
        <v>0</v>
      </c>
      <c r="AL15" s="12">
        <v>-5.4619986888260001</v>
      </c>
      <c r="AM15" s="12">
        <v>2.0546206511985998</v>
      </c>
      <c r="AN15" s="12">
        <v>-6.189007504898</v>
      </c>
      <c r="AO15" s="12">
        <v>18.743022531979999</v>
      </c>
      <c r="AP15" s="12">
        <v>-20.07363314701</v>
      </c>
      <c r="AQ15" s="12">
        <v>0</v>
      </c>
      <c r="AR15" s="12">
        <v>-29.085801364510001</v>
      </c>
      <c r="AS15" s="12">
        <v>9.0121682174998998</v>
      </c>
      <c r="AT15" s="12">
        <v>-36.385935133799997</v>
      </c>
      <c r="AU15" s="12">
        <v>-29.881590149926001</v>
      </c>
      <c r="AV15" s="12">
        <v>0</v>
      </c>
      <c r="AW15" s="12">
        <v>0</v>
      </c>
      <c r="AX15" s="12">
        <v>-3.3719997490570002</v>
      </c>
      <c r="AY15" s="12">
        <v>0</v>
      </c>
      <c r="AZ15" s="12">
        <v>7.2828267162250002</v>
      </c>
      <c r="BA15" s="12">
        <v>-11.555037801456001</v>
      </c>
      <c r="BB15" s="12">
        <v>0</v>
      </c>
      <c r="BC15" s="12">
        <v>0</v>
      </c>
      <c r="BD15" s="12">
        <v>-0.079133277066919999</v>
      </c>
      <c r="BE15" s="12">
        <v>-0.56060475302379997</v>
      </c>
      <c r="BF15" s="12">
        <v>-10.535704696764</v>
      </c>
      <c r="BG15" s="12">
        <v>-0.37959507460149999</v>
      </c>
      <c r="BH15" s="12">
        <v>-2.68539417134</v>
      </c>
      <c r="BI15" s="12">
        <v>-2.4350882123901001</v>
      </c>
      <c r="BJ15" s="12">
        <v>-2.9089582017779998</v>
      </c>
      <c r="BK15" s="12">
        <v>-6.2634023837879997</v>
      </c>
      <c r="BL15" s="12">
        <v>-3.2668299327749999</v>
      </c>
      <c r="BM15" s="12">
        <v>-11.96595919268</v>
      </c>
      <c r="BN15" s="12">
        <v>-0.33821904958089999</v>
      </c>
      <c r="BO15" s="12">
        <v>-8.2061514755249991</v>
      </c>
      <c r="BP15" s="12">
        <v>-18.468889410477999</v>
      </c>
      <c r="BQ15" s="12">
        <v>0</v>
      </c>
      <c r="BR15" s="12">
        <v>0</v>
      </c>
      <c r="BS15" s="13" t="str">
        <f t="shared" si="88"/>
        <v>0</v>
      </c>
    </row>
    <row r="16">
      <c r="A16" s="1">
        <v>12</v>
      </c>
      <c r="B16" s="7">
        <v>1211</v>
      </c>
      <c r="C16" s="11" t="s">
        <v>78</v>
      </c>
      <c r="D16" s="12">
        <v>-4.8892662905917996</v>
      </c>
      <c r="E16" s="12">
        <v>-4.4790042049169996</v>
      </c>
      <c r="F16" s="12">
        <v>-0.41026208567479999</v>
      </c>
      <c r="G16" s="12">
        <v>0</v>
      </c>
      <c r="H16" s="12">
        <v>-0.2940468381095</v>
      </c>
      <c r="I16" s="12">
        <v>0</v>
      </c>
      <c r="J16" s="12">
        <v>0</v>
      </c>
      <c r="K16" s="12">
        <v>-0.16785088895146999</v>
      </c>
      <c r="L16" s="12">
        <v>0</v>
      </c>
      <c r="M16" s="12">
        <v>0</v>
      </c>
      <c r="N16" s="12">
        <v>14.272644666790001</v>
      </c>
      <c r="O16" s="12">
        <v>1.5807053273089999</v>
      </c>
      <c r="P16" s="12">
        <v>0</v>
      </c>
      <c r="Q16" s="12">
        <v>0</v>
      </c>
      <c r="R16" s="12">
        <v>0</v>
      </c>
      <c r="S16" s="12">
        <v>-4.7938433525189996</v>
      </c>
      <c r="T16" s="12">
        <v>0</v>
      </c>
      <c r="U16" s="12">
        <v>0</v>
      </c>
      <c r="V16" s="12">
        <v>-0.22316760472300001</v>
      </c>
      <c r="W16" s="12">
        <v>0.75754342367859995</v>
      </c>
      <c r="X16" s="12">
        <v>0</v>
      </c>
      <c r="Y16" s="12">
        <v>0</v>
      </c>
      <c r="Z16" s="12">
        <v>0.91764486311789994</v>
      </c>
      <c r="AA16" s="12">
        <v>-0.71286688233009998</v>
      </c>
      <c r="AB16" s="12">
        <v>-0.54668189896349995</v>
      </c>
      <c r="AC16" s="12">
        <v>-0.0046337155385570003</v>
      </c>
      <c r="AD16" s="12">
        <v>6.4701065772010002</v>
      </c>
      <c r="AE16" s="12">
        <v>2.1494091885631001</v>
      </c>
      <c r="AF16" s="12">
        <v>-6.8351666894661003</v>
      </c>
      <c r="AG16" s="12">
        <v>5.7552186626262998</v>
      </c>
      <c r="AH16" s="12">
        <v>0</v>
      </c>
      <c r="AI16" s="12">
        <v>0</v>
      </c>
      <c r="AJ16" s="12">
        <v>0</v>
      </c>
      <c r="AK16" s="12">
        <v>0</v>
      </c>
      <c r="AL16" s="12">
        <v>-2.71971389091</v>
      </c>
      <c r="AM16" s="12">
        <v>-0.47984084441530001</v>
      </c>
      <c r="AN16" s="12">
        <v>-13.953169423141</v>
      </c>
      <c r="AO16" s="12">
        <v>15.40828008243</v>
      </c>
      <c r="AP16" s="12">
        <v>-5.1757402701600004</v>
      </c>
      <c r="AQ16" s="12">
        <v>0</v>
      </c>
      <c r="AR16" s="12">
        <v>-9.2213104254269993</v>
      </c>
      <c r="AS16" s="12">
        <v>4.0455701552669998</v>
      </c>
      <c r="AT16" s="12">
        <v>-5.8846576229879997</v>
      </c>
      <c r="AU16" s="12">
        <v>-3.5121597815690002</v>
      </c>
      <c r="AV16" s="12">
        <v>0</v>
      </c>
      <c r="AW16" s="12">
        <v>0</v>
      </c>
      <c r="AX16" s="12">
        <v>-2.8957408877119999</v>
      </c>
      <c r="AY16" s="12">
        <v>0</v>
      </c>
      <c r="AZ16" s="12">
        <v>-1.424820057737</v>
      </c>
      <c r="BA16" s="12">
        <v>-3.6241884707965002</v>
      </c>
      <c r="BB16" s="12">
        <v>0</v>
      </c>
      <c r="BC16" s="12">
        <v>0</v>
      </c>
      <c r="BD16" s="12">
        <v>-0.045182250070259999</v>
      </c>
      <c r="BE16" s="12">
        <v>-0.3634267829076</v>
      </c>
      <c r="BF16" s="12">
        <v>-3.1368232784629999</v>
      </c>
      <c r="BG16" s="12">
        <v>-0.078756159355599001</v>
      </c>
      <c r="BH16" s="12">
        <v>-6.3309618645499999</v>
      </c>
      <c r="BI16" s="12">
        <v>-1.6830966738866999</v>
      </c>
      <c r="BJ16" s="12">
        <v>-1.4975232511729999</v>
      </c>
      <c r="BK16" s="12">
        <v>-1.4027844815395001</v>
      </c>
      <c r="BL16" s="12">
        <v>-3.5305900649190001</v>
      </c>
      <c r="BM16" s="12">
        <v>-1.723419006012</v>
      </c>
      <c r="BN16" s="12">
        <v>-0.2021620398043</v>
      </c>
      <c r="BO16" s="12">
        <v>-1.0217222697567001</v>
      </c>
      <c r="BP16" s="12">
        <v>-3.9758814539984</v>
      </c>
      <c r="BQ16" s="12">
        <v>0</v>
      </c>
      <c r="BR16" s="12">
        <v>0</v>
      </c>
      <c r="BS16" s="13" t="str">
        <f t="shared" si="88"/>
        <v>0</v>
      </c>
    </row>
    <row r="17">
      <c r="A17" s="1">
        <v>12</v>
      </c>
      <c r="B17" s="7">
        <v>1212</v>
      </c>
      <c r="C17" s="11" t="s">
        <v>79</v>
      </c>
      <c r="D17" s="12">
        <v>-1.4817108230330001</v>
      </c>
      <c r="E17" s="12">
        <v>-1.4817108230330001</v>
      </c>
      <c r="F17" s="12">
        <v>0</v>
      </c>
      <c r="G17" s="12">
        <v>0</v>
      </c>
      <c r="H17" s="12">
        <v>-0.38070632690829997</v>
      </c>
      <c r="I17" s="12">
        <v>0</v>
      </c>
      <c r="J17" s="12">
        <v>0</v>
      </c>
      <c r="K17" s="12">
        <v>-0.32459399848699999</v>
      </c>
      <c r="L17" s="12">
        <v>0</v>
      </c>
      <c r="M17" s="12">
        <v>0</v>
      </c>
      <c r="N17" s="12">
        <v>2.382151283927</v>
      </c>
      <c r="O17" s="12">
        <v>0.42834011596990001</v>
      </c>
      <c r="P17" s="12">
        <v>0</v>
      </c>
      <c r="Q17" s="12">
        <v>0</v>
      </c>
      <c r="R17" s="12">
        <v>0</v>
      </c>
      <c r="S17" s="12">
        <v>-0.54069532274132004</v>
      </c>
      <c r="T17" s="12">
        <v>0</v>
      </c>
      <c r="U17" s="12">
        <v>0</v>
      </c>
      <c r="V17" s="12">
        <v>-0.059293879017279998</v>
      </c>
      <c r="W17" s="12">
        <v>0.051299424436629999</v>
      </c>
      <c r="X17" s="12">
        <v>0</v>
      </c>
      <c r="Y17" s="12">
        <v>0</v>
      </c>
      <c r="Z17" s="12">
        <v>0.62044448255719997</v>
      </c>
      <c r="AA17" s="12">
        <v>-0.024065766495949999</v>
      </c>
      <c r="AB17" s="12">
        <v>-0.19648645937049999</v>
      </c>
      <c r="AC17" s="12">
        <v>0</v>
      </c>
      <c r="AD17" s="12">
        <v>2.5179344878625001</v>
      </c>
      <c r="AE17" s="12">
        <v>-0.13083764487635999</v>
      </c>
      <c r="AF17" s="12">
        <v>-1.1400754106016</v>
      </c>
      <c r="AG17" s="12">
        <v>0.65526340452050003</v>
      </c>
      <c r="AH17" s="12">
        <v>0</v>
      </c>
      <c r="AI17" s="12">
        <v>0</v>
      </c>
      <c r="AJ17" s="12">
        <v>0</v>
      </c>
      <c r="AK17" s="12">
        <v>0</v>
      </c>
      <c r="AL17" s="12">
        <v>-0.3260882373558</v>
      </c>
      <c r="AM17" s="12">
        <v>-0.1365317441011</v>
      </c>
      <c r="AN17" s="12">
        <v>-0.82554602486049999</v>
      </c>
      <c r="AO17" s="12">
        <v>1.2576024530300001</v>
      </c>
      <c r="AP17" s="12">
        <v>-0.76666895027151005</v>
      </c>
      <c r="AQ17" s="12">
        <v>0</v>
      </c>
      <c r="AR17" s="12">
        <v>-0.79271936125219999</v>
      </c>
      <c r="AS17" s="12">
        <v>0.026050410980690001</v>
      </c>
      <c r="AT17" s="12">
        <v>-0.3174426328837</v>
      </c>
      <c r="AU17" s="12">
        <v>-0.2423923814202</v>
      </c>
      <c r="AV17" s="12">
        <v>0</v>
      </c>
      <c r="AW17" s="12">
        <v>0</v>
      </c>
      <c r="AX17" s="12">
        <v>-0.062018139090749998</v>
      </c>
      <c r="AY17" s="12">
        <v>0</v>
      </c>
      <c r="AZ17" s="12">
        <v>-0.065609129072421002</v>
      </c>
      <c r="BA17" s="12">
        <v>-0.1229913853613</v>
      </c>
      <c r="BB17" s="12">
        <v>0</v>
      </c>
      <c r="BC17" s="12">
        <v>0</v>
      </c>
      <c r="BD17" s="12">
        <v>-0.02259112503513</v>
      </c>
      <c r="BE17" s="12">
        <v>-0.022298328095265999</v>
      </c>
      <c r="BF17" s="12">
        <v>-0.053449268903192002</v>
      </c>
      <c r="BG17" s="12">
        <v>-0.024652663327710999</v>
      </c>
      <c r="BH17" s="12">
        <v>-0.25114199005920002</v>
      </c>
      <c r="BI17" s="12">
        <v>-0.13801272673517001</v>
      </c>
      <c r="BJ17" s="12">
        <v>-0.3131210263293</v>
      </c>
      <c r="BK17" s="12">
        <v>-0.029290155643199998</v>
      </c>
      <c r="BL17" s="12">
        <v>-0.51090376529449999</v>
      </c>
      <c r="BM17" s="12">
        <v>-0.019264814833390001</v>
      </c>
      <c r="BN17" s="12">
        <v>-0.038947179203899999</v>
      </c>
      <c r="BO17" s="12">
        <v>-0.19944549903344</v>
      </c>
      <c r="BP17" s="12">
        <v>0</v>
      </c>
      <c r="BQ17" s="12">
        <v>0</v>
      </c>
      <c r="BR17" s="12">
        <v>0</v>
      </c>
      <c r="BS17" s="13" t="str">
        <f t="shared" si="88"/>
        <v>0</v>
      </c>
    </row>
    <row r="18">
      <c r="A18" s="1">
        <v>12</v>
      </c>
      <c r="B18" s="7">
        <v>1213</v>
      </c>
      <c r="C18" s="11" t="s">
        <v>80</v>
      </c>
      <c r="D18" s="12">
        <v>-3.0352910832140001</v>
      </c>
      <c r="E18" s="12">
        <v>-3.0352910832140001</v>
      </c>
      <c r="F18" s="12">
        <v>0</v>
      </c>
      <c r="G18" s="12">
        <v>0</v>
      </c>
      <c r="H18" s="12">
        <v>-0.58646083472660004</v>
      </c>
      <c r="I18" s="12">
        <v>0</v>
      </c>
      <c r="J18" s="12">
        <v>0</v>
      </c>
      <c r="K18" s="12">
        <v>-0.57390193648849996</v>
      </c>
      <c r="L18" s="12">
        <v>0</v>
      </c>
      <c r="M18" s="12">
        <v>0</v>
      </c>
      <c r="N18" s="12">
        <v>1.710944017933</v>
      </c>
      <c r="O18" s="12">
        <v>0.54792795743930001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0</v>
      </c>
      <c r="Z18" s="12">
        <v>0.06144808477936</v>
      </c>
      <c r="AA18" s="12">
        <v>-0.24387451392459999</v>
      </c>
      <c r="AB18" s="12">
        <v>-0.063573504605010003</v>
      </c>
      <c r="AC18" s="12">
        <v>-0.0046337155385570003</v>
      </c>
      <c r="AD18" s="12">
        <v>1.4391379708905001</v>
      </c>
      <c r="AE18" s="12">
        <v>0</v>
      </c>
      <c r="AF18" s="12">
        <v>-1.1400754106016</v>
      </c>
      <c r="AG18" s="12">
        <v>0.39339203656583999</v>
      </c>
      <c r="AH18" s="12">
        <v>0</v>
      </c>
      <c r="AI18" s="12">
        <v>0</v>
      </c>
      <c r="AJ18" s="12">
        <v>0</v>
      </c>
      <c r="AK18" s="12">
        <v>0</v>
      </c>
      <c r="AL18" s="12">
        <v>-0.030237092064769999</v>
      </c>
      <c r="AM18" s="12">
        <v>-0.6608371712751</v>
      </c>
      <c r="AN18" s="12">
        <v>-2.0653963576441998</v>
      </c>
      <c r="AO18" s="12">
        <v>0.86030834774580001</v>
      </c>
      <c r="AP18" s="12">
        <v>-0.61435735611738995</v>
      </c>
      <c r="AQ18" s="12">
        <v>0</v>
      </c>
      <c r="AR18" s="12">
        <v>-0.84958082867758999</v>
      </c>
      <c r="AS18" s="12">
        <v>0.23522347256019999</v>
      </c>
      <c r="AT18" s="12">
        <v>-1.560886776082</v>
      </c>
      <c r="AU18" s="12">
        <v>-0.64719272904908998</v>
      </c>
      <c r="AV18" s="12">
        <v>0</v>
      </c>
      <c r="AW18" s="12">
        <v>0</v>
      </c>
      <c r="AX18" s="12">
        <v>-1.2948764015348999</v>
      </c>
      <c r="AY18" s="12">
        <v>0</v>
      </c>
      <c r="AZ18" s="12">
        <v>0</v>
      </c>
      <c r="BA18" s="12">
        <v>-0.65498721526085002</v>
      </c>
      <c r="BB18" s="12">
        <v>0</v>
      </c>
      <c r="BC18" s="12">
        <v>0</v>
      </c>
      <c r="BD18" s="12">
        <v>-0.013659750021241</v>
      </c>
      <c r="BE18" s="12">
        <v>0</v>
      </c>
      <c r="BF18" s="12">
        <v>-0.61667480191190005</v>
      </c>
      <c r="BG18" s="12">
        <v>-0.024652663327710999</v>
      </c>
      <c r="BH18" s="12">
        <v>-0.94945920402429995</v>
      </c>
      <c r="BI18" s="12">
        <v>-0.17103674055893001</v>
      </c>
      <c r="BJ18" s="12">
        <v>-0.33075941547170001</v>
      </c>
      <c r="BK18" s="12">
        <v>-0.067998058411080003</v>
      </c>
      <c r="BL18" s="12">
        <v>-2.5198207641443999</v>
      </c>
      <c r="BM18" s="12">
        <v>-0.1888716506551</v>
      </c>
      <c r="BN18" s="12">
        <v>-0.018042109984632002</v>
      </c>
      <c r="BO18" s="12">
        <v>-0.4531932768734</v>
      </c>
      <c r="BP18" s="12">
        <v>0</v>
      </c>
      <c r="BQ18" s="12">
        <v>0</v>
      </c>
      <c r="BR18" s="12">
        <v>0</v>
      </c>
      <c r="BS18" s="13" t="str">
        <f t="shared" si="88"/>
        <v>0</v>
      </c>
    </row>
    <row r="19">
      <c r="A19" s="1">
        <v>12</v>
      </c>
      <c r="B19" s="7">
        <v>1219</v>
      </c>
      <c r="C19" s="11" t="s">
        <v>81</v>
      </c>
      <c r="D19" s="12">
        <v>-5.6267851007290002</v>
      </c>
      <c r="E19" s="12">
        <v>-5.6267851007290002</v>
      </c>
      <c r="F19" s="12">
        <v>0</v>
      </c>
      <c r="G19" s="12">
        <v>0</v>
      </c>
      <c r="H19" s="12">
        <v>-0.57169009341050003</v>
      </c>
      <c r="I19" s="12">
        <v>0</v>
      </c>
      <c r="J19" s="12">
        <v>0</v>
      </c>
      <c r="K19" s="12">
        <v>-0.48750809658700001</v>
      </c>
      <c r="L19" s="12">
        <v>0</v>
      </c>
      <c r="M19" s="12">
        <v>0</v>
      </c>
      <c r="N19" s="12">
        <v>2.1038851627859998</v>
      </c>
      <c r="O19" s="12">
        <v>0.30361747988850002</v>
      </c>
      <c r="P19" s="12">
        <v>0</v>
      </c>
      <c r="Q19" s="12">
        <v>0</v>
      </c>
      <c r="R19" s="12">
        <v>0</v>
      </c>
      <c r="S19" s="12">
        <v>-0.27034766137066002</v>
      </c>
      <c r="T19" s="12">
        <v>0</v>
      </c>
      <c r="U19" s="12">
        <v>0</v>
      </c>
      <c r="V19" s="12">
        <v>-0.13838806059448</v>
      </c>
      <c r="W19" s="12">
        <v>0</v>
      </c>
      <c r="X19" s="12">
        <v>0</v>
      </c>
      <c r="Y19" s="12">
        <v>0</v>
      </c>
      <c r="Z19" s="12">
        <v>0.12289616955873001</v>
      </c>
      <c r="AA19" s="12">
        <v>-0.14761144794076</v>
      </c>
      <c r="AB19" s="12">
        <v>-0.1008937521266</v>
      </c>
      <c r="AC19" s="12">
        <v>-0.0092674310771199003</v>
      </c>
      <c r="AD19" s="12">
        <v>2.4989777722211</v>
      </c>
      <c r="AE19" s="12">
        <v>-0.26072131648730001</v>
      </c>
      <c r="AF19" s="12">
        <v>-1.2812633933908999</v>
      </c>
      <c r="AG19" s="12">
        <v>1.8353351297138001</v>
      </c>
      <c r="AH19" s="12">
        <v>0</v>
      </c>
      <c r="AI19" s="12">
        <v>0</v>
      </c>
      <c r="AJ19" s="12">
        <v>0</v>
      </c>
      <c r="AK19" s="12">
        <v>0</v>
      </c>
      <c r="AL19" s="12">
        <v>-0.14552145172381001</v>
      </c>
      <c r="AM19" s="12">
        <v>-0.20291556449029999</v>
      </c>
      <c r="AN19" s="12">
        <v>-4.0420493306985996</v>
      </c>
      <c r="AO19" s="12">
        <v>1.9224595673160001</v>
      </c>
      <c r="AP19" s="12">
        <v>-1.3569368647819999</v>
      </c>
      <c r="AQ19" s="12">
        <v>0</v>
      </c>
      <c r="AR19" s="12">
        <v>-1.3569368647819999</v>
      </c>
      <c r="AS19" s="12">
        <v>0</v>
      </c>
      <c r="AT19" s="12">
        <v>-1.0334363290444</v>
      </c>
      <c r="AU19" s="12">
        <v>-0.36437420011459998</v>
      </c>
      <c r="AV19" s="12">
        <v>0</v>
      </c>
      <c r="AW19" s="12">
        <v>0</v>
      </c>
      <c r="AX19" s="12">
        <v>-0.95210246907980001</v>
      </c>
      <c r="AY19" s="12">
        <v>0</v>
      </c>
      <c r="AZ19" s="12">
        <v>-1.136208936421</v>
      </c>
      <c r="BA19" s="12">
        <v>-3.4614576795144001</v>
      </c>
      <c r="BB19" s="12">
        <v>0</v>
      </c>
      <c r="BC19" s="12">
        <v>0</v>
      </c>
      <c r="BD19" s="12">
        <v>-0.02259112503513</v>
      </c>
      <c r="BE19" s="12">
        <v>-0.15087336509619001</v>
      </c>
      <c r="BF19" s="12">
        <v>-3.1368232784629999</v>
      </c>
      <c r="BG19" s="12">
        <v>-0.15116991092009999</v>
      </c>
      <c r="BH19" s="12">
        <v>-0.77376842872039997</v>
      </c>
      <c r="BI19" s="12">
        <v>-0.44806465955870001</v>
      </c>
      <c r="BJ19" s="12">
        <v>-0.76500478064199995</v>
      </c>
      <c r="BK19" s="12">
        <v>-0.10938933074873999</v>
      </c>
      <c r="BL19" s="12">
        <v>-2.9273192013870002</v>
      </c>
      <c r="BM19" s="12">
        <v>-3.3177759967770002</v>
      </c>
      <c r="BN19" s="12">
        <v>-0.095892388770648998</v>
      </c>
      <c r="BO19" s="12">
        <v>-1.1220829740764</v>
      </c>
      <c r="BP19" s="12">
        <v>0</v>
      </c>
      <c r="BQ19" s="12">
        <v>0</v>
      </c>
      <c r="BR19" s="12">
        <v>0</v>
      </c>
      <c r="BS19" s="13" t="str">
        <f t="shared" si="88"/>
        <v>0</v>
      </c>
    </row>
    <row r="20">
      <c r="A20" s="1">
        <v>12</v>
      </c>
      <c r="B20" s="7">
        <v>1221</v>
      </c>
      <c r="C20" s="11" t="s">
        <v>82</v>
      </c>
      <c r="D20" s="12">
        <v>-0.68344002214910005</v>
      </c>
      <c r="E20" s="12">
        <v>-0.68344002214910005</v>
      </c>
      <c r="F20" s="12">
        <v>0</v>
      </c>
      <c r="G20" s="12">
        <v>0</v>
      </c>
      <c r="H20" s="12">
        <v>-0.11476975475295</v>
      </c>
      <c r="I20" s="12">
        <v>0</v>
      </c>
      <c r="J20" s="12">
        <v>0</v>
      </c>
      <c r="K20" s="12">
        <v>-0.11231199187195</v>
      </c>
      <c r="L20" s="12">
        <v>0</v>
      </c>
      <c r="M20" s="12">
        <v>0</v>
      </c>
      <c r="N20" s="12">
        <v>25.753509408715999</v>
      </c>
      <c r="O20" s="12">
        <v>0.53173822612929</v>
      </c>
      <c r="P20" s="12">
        <v>0</v>
      </c>
      <c r="Q20" s="12">
        <v>0</v>
      </c>
      <c r="R20" s="12">
        <v>0</v>
      </c>
      <c r="S20" s="12">
        <v>-3.4662432297166998</v>
      </c>
      <c r="T20" s="12">
        <v>0</v>
      </c>
      <c r="U20" s="12">
        <v>0</v>
      </c>
      <c r="V20" s="12">
        <v>-0.34817708250669999</v>
      </c>
      <c r="W20" s="12">
        <v>0</v>
      </c>
      <c r="X20" s="12">
        <v>0</v>
      </c>
      <c r="Y20" s="12">
        <v>0</v>
      </c>
      <c r="Z20" s="12">
        <v>0.12289616955873001</v>
      </c>
      <c r="AA20" s="12">
        <v>-0.46394693059660003</v>
      </c>
      <c r="AB20" s="12">
        <v>-0.2507516465288</v>
      </c>
      <c r="AC20" s="12">
        <v>-0.0046337155385570003</v>
      </c>
      <c r="AD20" s="12">
        <v>15.085526143698999</v>
      </c>
      <c r="AE20" s="12">
        <v>-0.26167528975269999</v>
      </c>
      <c r="AF20" s="12">
        <v>0</v>
      </c>
      <c r="AG20" s="12">
        <v>1.1766662018945</v>
      </c>
      <c r="AH20" s="12">
        <v>0</v>
      </c>
      <c r="AI20" s="12">
        <v>0</v>
      </c>
      <c r="AJ20" s="12">
        <v>0</v>
      </c>
      <c r="AK20" s="12">
        <v>0</v>
      </c>
      <c r="AL20" s="12">
        <v>8.7833627417108993</v>
      </c>
      <c r="AM20" s="12">
        <v>-0.4618263792117</v>
      </c>
      <c r="AN20" s="12">
        <v>-0.82554602486049999</v>
      </c>
      <c r="AO20" s="12">
        <v>1.1339599939202001</v>
      </c>
      <c r="AP20" s="12">
        <v>-4.7733743740439998</v>
      </c>
      <c r="AQ20" s="12">
        <v>0</v>
      </c>
      <c r="AR20" s="12">
        <v>-6.4239100556729998</v>
      </c>
      <c r="AS20" s="12">
        <v>1.650535681629</v>
      </c>
      <c r="AT20" s="12">
        <v>-0.50112078912689995</v>
      </c>
      <c r="AU20" s="12">
        <v>-0.14704269218034999</v>
      </c>
      <c r="AV20" s="12">
        <v>0</v>
      </c>
      <c r="AW20" s="12">
        <v>0</v>
      </c>
      <c r="AX20" s="12">
        <v>-0.51174354365130004</v>
      </c>
      <c r="AY20" s="12">
        <v>0</v>
      </c>
      <c r="AZ20" s="12">
        <v>-0.046637461569760001</v>
      </c>
      <c r="BA20" s="12">
        <v>-1.6523884999430001</v>
      </c>
      <c r="BB20" s="12">
        <v>0</v>
      </c>
      <c r="BC20" s="12">
        <v>0</v>
      </c>
      <c r="BD20" s="12">
        <v>-0.045182250070259999</v>
      </c>
      <c r="BE20" s="12">
        <v>-0.37385664604879998</v>
      </c>
      <c r="BF20" s="12">
        <v>-1.2333496038239</v>
      </c>
      <c r="BG20" s="12">
        <v>0</v>
      </c>
      <c r="BH20" s="12">
        <v>-0.223587611953</v>
      </c>
      <c r="BI20" s="12">
        <v>-0.084690762485839996</v>
      </c>
      <c r="BJ20" s="12">
        <v>-0.12613100797890001</v>
      </c>
      <c r="BK20" s="12">
        <v>-0.27594416088700002</v>
      </c>
      <c r="BL20" s="12">
        <v>-0.04304696264874</v>
      </c>
      <c r="BM20" s="12">
        <v>-0.011810454985023</v>
      </c>
      <c r="BN20" s="12">
        <v>-0.019933398708569999</v>
      </c>
      <c r="BO20" s="12">
        <v>-0.099122149383369995</v>
      </c>
      <c r="BP20" s="12">
        <v>0</v>
      </c>
      <c r="BQ20" s="12">
        <v>0</v>
      </c>
      <c r="BR20" s="12">
        <v>0</v>
      </c>
      <c r="BS20" s="13" t="str">
        <f t="shared" si="88"/>
        <v>0</v>
      </c>
    </row>
    <row r="21">
      <c r="A21" s="1">
        <v>12</v>
      </c>
      <c r="B21" s="7">
        <v>1222</v>
      </c>
      <c r="C21" s="11" t="s">
        <v>83</v>
      </c>
      <c r="D21" s="12">
        <v>-0.049885671405399998</v>
      </c>
      <c r="E21" s="12">
        <v>-0.049885671405399998</v>
      </c>
      <c r="F21" s="12">
        <v>0</v>
      </c>
      <c r="G21" s="12">
        <v>0</v>
      </c>
      <c r="H21" s="12">
        <v>-0.097654515384449997</v>
      </c>
      <c r="I21" s="12">
        <v>0</v>
      </c>
      <c r="J21" s="12">
        <v>0</v>
      </c>
      <c r="K21" s="12">
        <v>-0.07158346734696</v>
      </c>
      <c r="L21" s="12">
        <v>0</v>
      </c>
      <c r="M21" s="12">
        <v>0</v>
      </c>
      <c r="N21" s="12">
        <v>0.37365131780909999</v>
      </c>
      <c r="O21" s="12">
        <v>0.072820553186999995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0.17354932052550001</v>
      </c>
      <c r="AA21" s="12">
        <v>-0.048131532991920002</v>
      </c>
      <c r="AB21" s="12">
        <v>0</v>
      </c>
      <c r="AC21" s="12">
        <v>-0.0046337155385570003</v>
      </c>
      <c r="AD21" s="12">
        <v>0.57578224031189995</v>
      </c>
      <c r="AE21" s="12">
        <v>0</v>
      </c>
      <c r="AF21" s="12">
        <v>0</v>
      </c>
      <c r="AG21" s="12">
        <v>0.26070139868696002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-0.01803579782798</v>
      </c>
      <c r="AN21" s="12">
        <v>0</v>
      </c>
      <c r="AO21" s="12">
        <v>0.065457967126899996</v>
      </c>
      <c r="AP21" s="12">
        <v>-0.078652757677999993</v>
      </c>
      <c r="AQ21" s="12">
        <v>0</v>
      </c>
      <c r="AR21" s="12">
        <v>-0.078652757677999993</v>
      </c>
      <c r="AS21" s="12">
        <v>0</v>
      </c>
      <c r="AT21" s="12">
        <v>-0.1935748837031</v>
      </c>
      <c r="AU21" s="12">
        <v>-0.097949011327290003</v>
      </c>
      <c r="AV21" s="12">
        <v>0</v>
      </c>
      <c r="AW21" s="12">
        <v>0</v>
      </c>
      <c r="AX21" s="12">
        <v>-0.12528432900666001</v>
      </c>
      <c r="AY21" s="12">
        <v>0</v>
      </c>
      <c r="AZ21" s="12">
        <v>0</v>
      </c>
      <c r="BA21" s="12">
        <v>-0.26792276894618</v>
      </c>
      <c r="BB21" s="12">
        <v>0</v>
      </c>
      <c r="BC21" s="12">
        <v>0</v>
      </c>
      <c r="BD21" s="12">
        <v>-0.013659750021241</v>
      </c>
      <c r="BE21" s="12">
        <v>-0.10627670890566</v>
      </c>
      <c r="BF21" s="12">
        <v>-0.10689853780638001</v>
      </c>
      <c r="BG21" s="12">
        <v>-0.041087772212898999</v>
      </c>
      <c r="BH21" s="12">
        <v>0</v>
      </c>
      <c r="BI21" s="12">
        <v>-0.06758686808429</v>
      </c>
      <c r="BJ21" s="12">
        <v>-0.065789023232498994</v>
      </c>
      <c r="BK21" s="12">
        <v>0</v>
      </c>
      <c r="BL21" s="12">
        <v>-0.051087878296609997</v>
      </c>
      <c r="BM21" s="12">
        <v>-0.094483639880189998</v>
      </c>
      <c r="BN21" s="12">
        <v>-0.0001031983505041</v>
      </c>
      <c r="BO21" s="12">
        <v>-0.06797727301499</v>
      </c>
      <c r="BP21" s="12">
        <v>0</v>
      </c>
      <c r="BQ21" s="12">
        <v>0</v>
      </c>
      <c r="BR21" s="12">
        <v>0</v>
      </c>
      <c r="BS21" s="13" t="str">
        <f t="shared" si="88"/>
        <v>0</v>
      </c>
    </row>
    <row r="22">
      <c r="A22" s="1">
        <v>12</v>
      </c>
      <c r="B22" s="7">
        <v>1223</v>
      </c>
      <c r="C22" s="11" t="s">
        <v>84</v>
      </c>
      <c r="D22" s="12">
        <v>-0.23485646594269999</v>
      </c>
      <c r="E22" s="12">
        <v>-0.23485646594269999</v>
      </c>
      <c r="F22" s="12">
        <v>0</v>
      </c>
      <c r="G22" s="12">
        <v>0</v>
      </c>
      <c r="H22" s="12">
        <v>-0.025224121923730001</v>
      </c>
      <c r="I22" s="12">
        <v>0</v>
      </c>
      <c r="J22" s="12">
        <v>0</v>
      </c>
      <c r="K22" s="12">
        <v>-0.024683954257570001</v>
      </c>
      <c r="L22" s="12">
        <v>0</v>
      </c>
      <c r="M22" s="12">
        <v>0</v>
      </c>
      <c r="N22" s="12">
        <v>1.8757453305030001</v>
      </c>
      <c r="O22" s="12">
        <v>0.14098123672900001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0.43013659345555</v>
      </c>
      <c r="AA22" s="12">
        <v>-0.037707074226439999</v>
      </c>
      <c r="AB22" s="12">
        <v>-0.039379624313119997</v>
      </c>
      <c r="AC22" s="12">
        <v>0</v>
      </c>
      <c r="AD22" s="12">
        <v>3.4401516019231999</v>
      </c>
      <c r="AE22" s="12">
        <v>-0.34261970979959999</v>
      </c>
      <c r="AF22" s="12">
        <v>-0.57003770530080999</v>
      </c>
      <c r="AG22" s="12">
        <v>2.4792086572428</v>
      </c>
      <c r="AH22" s="12">
        <v>0</v>
      </c>
      <c r="AI22" s="12">
        <v>0</v>
      </c>
      <c r="AJ22" s="12">
        <v>0</v>
      </c>
      <c r="AK22" s="12">
        <v>0</v>
      </c>
      <c r="AL22" s="12">
        <v>-0.3212799955124</v>
      </c>
      <c r="AM22" s="12">
        <v>-0.1713536242398</v>
      </c>
      <c r="AN22" s="12">
        <v>-0.15712004989281</v>
      </c>
      <c r="AO22" s="12">
        <v>2.0058313421029998</v>
      </c>
      <c r="AP22" s="12">
        <v>-0.30724203596249</v>
      </c>
      <c r="AQ22" s="12">
        <v>0</v>
      </c>
      <c r="AR22" s="12">
        <v>-0.30724203596249</v>
      </c>
      <c r="AS22" s="12">
        <v>0</v>
      </c>
      <c r="AT22" s="12">
        <v>-0.35574194205199999</v>
      </c>
      <c r="AU22" s="12">
        <v>-0.02700529690523</v>
      </c>
      <c r="AV22" s="12">
        <v>0</v>
      </c>
      <c r="AW22" s="12">
        <v>0</v>
      </c>
      <c r="AX22" s="12">
        <v>-0.50057936949030002</v>
      </c>
      <c r="AY22" s="12">
        <v>0</v>
      </c>
      <c r="AZ22" s="12">
        <v>-0.056123295321090998</v>
      </c>
      <c r="BA22" s="12">
        <v>-0.99375221429923</v>
      </c>
      <c r="BB22" s="12">
        <v>0</v>
      </c>
      <c r="BC22" s="12">
        <v>0</v>
      </c>
      <c r="BD22" s="12">
        <v>-0.24850237538639999</v>
      </c>
      <c r="BE22" s="12">
        <v>-0.12857503700093001</v>
      </c>
      <c r="BF22" s="12">
        <v>-0.61667480191190005</v>
      </c>
      <c r="BG22" s="12">
        <v>0</v>
      </c>
      <c r="BH22" s="12">
        <v>-0.223587611953</v>
      </c>
      <c r="BI22" s="12">
        <v>-0.0066208623489869998</v>
      </c>
      <c r="BJ22" s="12">
        <v>0.17046469553660001</v>
      </c>
      <c r="BK22" s="12">
        <v>-0.029290155643199998</v>
      </c>
      <c r="BL22" s="12">
        <v>-0.028699892875539999</v>
      </c>
      <c r="BM22" s="12">
        <v>-0.49499198213410001</v>
      </c>
      <c r="BN22" s="12">
        <v>-0.012733512085824</v>
      </c>
      <c r="BO22" s="12">
        <v>-0.5376608745857</v>
      </c>
      <c r="BP22" s="12">
        <v>0</v>
      </c>
      <c r="BQ22" s="12">
        <v>0</v>
      </c>
      <c r="BR22" s="12">
        <v>0</v>
      </c>
      <c r="BS22" s="13" t="str">
        <f t="shared" si="88"/>
        <v>0</v>
      </c>
    </row>
    <row r="23">
      <c r="A23" s="1">
        <v>13</v>
      </c>
      <c r="B23" s="7">
        <v>1311</v>
      </c>
      <c r="C23" s="11" t="s">
        <v>85</v>
      </c>
      <c r="D23" s="12">
        <v>-30.540150478274001</v>
      </c>
      <c r="E23" s="12">
        <v>-28.358119869029998</v>
      </c>
      <c r="F23" s="12">
        <v>-2.1820306092439998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1.5890106982650001</v>
      </c>
      <c r="O23" s="12">
        <v>0.71342701571699996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1.1724372413334001</v>
      </c>
      <c r="AA23" s="12">
        <v>0</v>
      </c>
      <c r="AB23" s="12">
        <v>0</v>
      </c>
      <c r="AC23" s="12">
        <v>0</v>
      </c>
      <c r="AD23" s="12">
        <v>0.18790614656374</v>
      </c>
      <c r="AE23" s="12">
        <v>0</v>
      </c>
      <c r="AF23" s="12">
        <v>0</v>
      </c>
      <c r="AG23" s="12">
        <v>0.34722724152924</v>
      </c>
      <c r="AH23" s="12">
        <v>0</v>
      </c>
      <c r="AI23" s="12">
        <v>0</v>
      </c>
      <c r="AJ23" s="12">
        <v>0</v>
      </c>
      <c r="AK23" s="12">
        <v>0</v>
      </c>
      <c r="AL23" s="12">
        <v>-0.2164636121088</v>
      </c>
      <c r="AM23" s="12">
        <v>0</v>
      </c>
      <c r="AN23" s="12">
        <v>0</v>
      </c>
      <c r="AO23" s="12">
        <v>0.4463978745662</v>
      </c>
      <c r="AP23" s="12">
        <v>2.9182589932748</v>
      </c>
      <c r="AQ23" s="12">
        <v>0</v>
      </c>
      <c r="AR23" s="12">
        <v>-0.1056981481402</v>
      </c>
      <c r="AS23" s="12">
        <v>3.0239571414149999</v>
      </c>
      <c r="AT23" s="12">
        <v>-1.6859213703506</v>
      </c>
      <c r="AU23" s="12">
        <v>-0.087289607826689999</v>
      </c>
      <c r="AV23" s="12">
        <v>0</v>
      </c>
      <c r="AW23" s="12">
        <v>0</v>
      </c>
      <c r="AX23" s="12">
        <v>-2.2546430731923999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0.0087712487953899004</v>
      </c>
      <c r="BJ23" s="12">
        <v>-1.4485132640230001</v>
      </c>
      <c r="BK23" s="12">
        <v>0.54009263253520001</v>
      </c>
      <c r="BL23" s="12">
        <v>-0.35019753551139998</v>
      </c>
      <c r="BM23" s="12">
        <v>-0.0080849041831401007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88"/>
        <v>0</v>
      </c>
    </row>
    <row r="24">
      <c r="A24" s="1">
        <v>13</v>
      </c>
      <c r="B24" s="7">
        <v>1312</v>
      </c>
      <c r="C24" s="11" t="s">
        <v>86</v>
      </c>
      <c r="D24" s="12">
        <v>-0.01502036277097</v>
      </c>
      <c r="E24" s="12">
        <v>-0.01502036277097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0.0069295059979409997</v>
      </c>
      <c r="AP24" s="12">
        <v>-0.00077476771853899002</v>
      </c>
      <c r="AQ24" s="12">
        <v>0</v>
      </c>
      <c r="AR24" s="12">
        <v>-0.00077476771853899002</v>
      </c>
      <c r="AS24" s="12">
        <v>0</v>
      </c>
      <c r="AT24" s="12">
        <v>-0.0039755214017629997</v>
      </c>
      <c r="AU24" s="12">
        <v>-0.002163852134104</v>
      </c>
      <c r="AV24" s="12">
        <v>0</v>
      </c>
      <c r="AW24" s="12">
        <v>0</v>
      </c>
      <c r="AX24" s="12">
        <v>-0.0021143168500766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-0.00057129016076819998</v>
      </c>
      <c r="BK24" s="12">
        <v>0</v>
      </c>
      <c r="BL24" s="12">
        <v>0</v>
      </c>
      <c r="BM24" s="12">
        <v>-0.0019117911278598999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88"/>
        <v>0</v>
      </c>
    </row>
    <row r="25">
      <c r="A25" s="1">
        <v>13</v>
      </c>
      <c r="B25" s="7">
        <v>1321</v>
      </c>
      <c r="C25" s="11" t="s">
        <v>87</v>
      </c>
      <c r="D25" s="12">
        <v>-3.0148320026870001</v>
      </c>
      <c r="E25" s="12">
        <v>-3.0148320026870001</v>
      </c>
      <c r="F25" s="12">
        <v>0</v>
      </c>
      <c r="G25" s="12">
        <v>0</v>
      </c>
      <c r="H25" s="12">
        <v>0.49787496607089998</v>
      </c>
      <c r="I25" s="12">
        <v>0</v>
      </c>
      <c r="J25" s="12">
        <v>0</v>
      </c>
      <c r="K25" s="12">
        <v>0.41075001210930001</v>
      </c>
      <c r="L25" s="12">
        <v>0</v>
      </c>
      <c r="M25" s="12">
        <v>0</v>
      </c>
      <c r="N25" s="12">
        <v>42.741926372160002</v>
      </c>
      <c r="O25" s="12">
        <v>4.9644423149300003</v>
      </c>
      <c r="P25" s="12">
        <v>0</v>
      </c>
      <c r="Q25" s="12">
        <v>0</v>
      </c>
      <c r="R25" s="12">
        <v>0</v>
      </c>
      <c r="S25" s="12">
        <v>-3.3489170882327</v>
      </c>
      <c r="T25" s="12">
        <v>0</v>
      </c>
      <c r="U25" s="12">
        <v>0</v>
      </c>
      <c r="V25" s="12">
        <v>-0.45527562501340002</v>
      </c>
      <c r="W25" s="12">
        <v>0.12517540351876999</v>
      </c>
      <c r="X25" s="12">
        <v>0</v>
      </c>
      <c r="Y25" s="12">
        <v>0</v>
      </c>
      <c r="Z25" s="12">
        <v>6.561885661672</v>
      </c>
      <c r="AA25" s="12">
        <v>-2.350306896352</v>
      </c>
      <c r="AB25" s="12">
        <v>0.90339306682802001</v>
      </c>
      <c r="AC25" s="12">
        <v>-3.5774532871</v>
      </c>
      <c r="AD25" s="12">
        <v>33.365699467394997</v>
      </c>
      <c r="AE25" s="12">
        <v>-0.55052357533160001</v>
      </c>
      <c r="AF25" s="12">
        <v>-16.762426954613002</v>
      </c>
      <c r="AG25" s="12">
        <v>28.034274150163</v>
      </c>
      <c r="AH25" s="12">
        <v>0</v>
      </c>
      <c r="AI25" s="12">
        <v>0</v>
      </c>
      <c r="AJ25" s="12">
        <v>0</v>
      </c>
      <c r="AK25" s="12">
        <v>0</v>
      </c>
      <c r="AL25" s="12">
        <v>-2.4232258852539998</v>
      </c>
      <c r="AM25" s="12">
        <v>-3.7466183427430999</v>
      </c>
      <c r="AN25" s="12">
        <v>-13.93147903154</v>
      </c>
      <c r="AO25" s="12">
        <v>2.7413483260349998</v>
      </c>
      <c r="AP25" s="12">
        <v>1.7303319470626</v>
      </c>
      <c r="AQ25" s="12">
        <v>0</v>
      </c>
      <c r="AR25" s="12">
        <v>-0.3626882562714</v>
      </c>
      <c r="AS25" s="12">
        <v>2.093020203334</v>
      </c>
      <c r="AT25" s="12">
        <v>-3.4244609287440002</v>
      </c>
      <c r="AU25" s="12">
        <v>-1.885243103059</v>
      </c>
      <c r="AV25" s="12">
        <v>0</v>
      </c>
      <c r="AW25" s="12">
        <v>0</v>
      </c>
      <c r="AX25" s="12">
        <v>-1.7939569239702</v>
      </c>
      <c r="AY25" s="12">
        <v>0</v>
      </c>
      <c r="AZ25" s="12">
        <v>0</v>
      </c>
      <c r="BA25" s="12">
        <v>-0.71809936299510002</v>
      </c>
      <c r="BB25" s="12">
        <v>0</v>
      </c>
      <c r="BC25" s="12">
        <v>0</v>
      </c>
      <c r="BD25" s="12">
        <v>0</v>
      </c>
      <c r="BE25" s="12">
        <v>0</v>
      </c>
      <c r="BF25" s="12">
        <v>-0.71809936299510002</v>
      </c>
      <c r="BG25" s="12">
        <v>0</v>
      </c>
      <c r="BH25" s="12">
        <v>-0.7809803482837</v>
      </c>
      <c r="BI25" s="12">
        <v>0.059390750737470001</v>
      </c>
      <c r="BJ25" s="12">
        <v>-0.67979342696220002</v>
      </c>
      <c r="BK25" s="12">
        <v>0.17320074421917001</v>
      </c>
      <c r="BL25" s="12">
        <v>-0.036738890747040003</v>
      </c>
      <c r="BM25" s="12">
        <v>-0.01036932287898</v>
      </c>
      <c r="BN25" s="12">
        <v>-3.8767533534697999e-05</v>
      </c>
      <c r="BO25" s="12">
        <v>-0.036550119387196003</v>
      </c>
      <c r="BP25" s="12">
        <v>0</v>
      </c>
      <c r="BQ25" s="12">
        <v>0</v>
      </c>
      <c r="BR25" s="12">
        <v>0</v>
      </c>
      <c r="BS25" s="13" t="str">
        <f t="shared" si="88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15.475929721170001</v>
      </c>
      <c r="I26" s="12">
        <v>0</v>
      </c>
      <c r="J26" s="12">
        <v>0</v>
      </c>
      <c r="K26" s="12">
        <v>13.784717234864999</v>
      </c>
      <c r="L26" s="12">
        <v>0</v>
      </c>
      <c r="M26" s="12">
        <v>0</v>
      </c>
      <c r="N26" s="12">
        <v>1.7697249439739999</v>
      </c>
      <c r="O26" s="12">
        <v>0.077979897120200994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0.16121012068334001</v>
      </c>
      <c r="AA26" s="12">
        <v>-0.14041804411045</v>
      </c>
      <c r="AB26" s="12">
        <v>-0.093589770819100998</v>
      </c>
      <c r="AC26" s="12">
        <v>-0.054212434357060003</v>
      </c>
      <c r="AD26" s="12">
        <v>5.6134831858430001</v>
      </c>
      <c r="AE26" s="12">
        <v>0</v>
      </c>
      <c r="AF26" s="12">
        <v>0</v>
      </c>
      <c r="AG26" s="12">
        <v>3.7687933899483999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-0.0076195417708300002</v>
      </c>
      <c r="AN26" s="12">
        <v>-4.8008966199575998</v>
      </c>
      <c r="AO26" s="12">
        <v>1.0827099713395001</v>
      </c>
      <c r="AP26" s="12">
        <v>-0.032362904375440003</v>
      </c>
      <c r="AQ26" s="12">
        <v>0</v>
      </c>
      <c r="AR26" s="12">
        <v>-0.032362904375440003</v>
      </c>
      <c r="AS26" s="12">
        <v>0</v>
      </c>
      <c r="AT26" s="12">
        <v>-0.30267272890199998</v>
      </c>
      <c r="AU26" s="12">
        <v>-0.2502400015815</v>
      </c>
      <c r="AV26" s="12">
        <v>0</v>
      </c>
      <c r="AW26" s="12">
        <v>0</v>
      </c>
      <c r="AX26" s="12">
        <v>-0.021143168500764999</v>
      </c>
      <c r="AY26" s="12">
        <v>0</v>
      </c>
      <c r="AZ26" s="12">
        <v>0</v>
      </c>
      <c r="BA26" s="12">
        <v>-0.36334070847409999</v>
      </c>
      <c r="BB26" s="12">
        <v>0</v>
      </c>
      <c r="BC26" s="12">
        <v>0</v>
      </c>
      <c r="BD26" s="12">
        <v>0</v>
      </c>
      <c r="BE26" s="12">
        <v>-0.36334070847409999</v>
      </c>
      <c r="BF26" s="12">
        <v>0</v>
      </c>
      <c r="BG26" s="12">
        <v>0</v>
      </c>
      <c r="BH26" s="12">
        <v>0</v>
      </c>
      <c r="BI26" s="12">
        <v>0</v>
      </c>
      <c r="BJ26" s="12">
        <v>-0.25227786281089998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88"/>
        <v>0</v>
      </c>
    </row>
    <row r="27">
      <c r="A27" s="1">
        <v>13</v>
      </c>
      <c r="B27" s="7">
        <v>1323</v>
      </c>
      <c r="C27" s="11" t="s">
        <v>89</v>
      </c>
      <c r="D27" s="12">
        <v>-0.0070653438828119997</v>
      </c>
      <c r="E27" s="12">
        <v>-0.0070653438828119997</v>
      </c>
      <c r="F27" s="12">
        <v>0</v>
      </c>
      <c r="G27" s="12">
        <v>0</v>
      </c>
      <c r="H27" s="12">
        <v>0.20403236131210001</v>
      </c>
      <c r="I27" s="12">
        <v>0</v>
      </c>
      <c r="J27" s="12">
        <v>0</v>
      </c>
      <c r="K27" s="12">
        <v>0.11963592585707999</v>
      </c>
      <c r="L27" s="12">
        <v>0</v>
      </c>
      <c r="M27" s="12">
        <v>0</v>
      </c>
      <c r="N27" s="12">
        <v>3.0733222100290001</v>
      </c>
      <c r="O27" s="12">
        <v>0.051874143145299999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0.6448404827334</v>
      </c>
      <c r="AA27" s="12">
        <v>0</v>
      </c>
      <c r="AB27" s="12">
        <v>-0.466017810734</v>
      </c>
      <c r="AC27" s="12">
        <v>0</v>
      </c>
      <c r="AD27" s="12">
        <v>9.7606876961490006</v>
      </c>
      <c r="AE27" s="12">
        <v>-0.26819500768060001</v>
      </c>
      <c r="AF27" s="12">
        <v>0</v>
      </c>
      <c r="AG27" s="12">
        <v>4.6044961102436002</v>
      </c>
      <c r="AH27" s="12">
        <v>0</v>
      </c>
      <c r="AI27" s="12">
        <v>0</v>
      </c>
      <c r="AJ27" s="12">
        <v>0</v>
      </c>
      <c r="AK27" s="12">
        <v>0</v>
      </c>
      <c r="AL27" s="12">
        <v>-0.64939083632640004</v>
      </c>
      <c r="AM27" s="12">
        <v>-0.18552797539079999</v>
      </c>
      <c r="AN27" s="12">
        <v>0</v>
      </c>
      <c r="AO27" s="12">
        <v>47.671759935209998</v>
      </c>
      <c r="AP27" s="12">
        <v>0.074506650538501001</v>
      </c>
      <c r="AQ27" s="12">
        <v>0</v>
      </c>
      <c r="AR27" s="12">
        <v>0.074506650538501001</v>
      </c>
      <c r="AS27" s="12">
        <v>0</v>
      </c>
      <c r="AT27" s="12">
        <v>-0.3689493266353</v>
      </c>
      <c r="AU27" s="12">
        <v>-0.24710533832600001</v>
      </c>
      <c r="AV27" s="12">
        <v>0</v>
      </c>
      <c r="AW27" s="12">
        <v>0</v>
      </c>
      <c r="AX27" s="12">
        <v>-0.12051606045436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-2.3071249329370001</v>
      </c>
      <c r="BI27" s="12">
        <v>0.82727852028449</v>
      </c>
      <c r="BJ27" s="12">
        <v>-1.947726400636</v>
      </c>
      <c r="BK27" s="12">
        <v>0.02781858600944</v>
      </c>
      <c r="BL27" s="12">
        <v>-0.74739395874409997</v>
      </c>
      <c r="BM27" s="12">
        <v>-0.0037374153901601</v>
      </c>
      <c r="BN27" s="12">
        <v>-3.7886292013191998e-05</v>
      </c>
      <c r="BO27" s="12">
        <v>-0.099542760957439996</v>
      </c>
      <c r="BP27" s="12">
        <v>0</v>
      </c>
      <c r="BQ27" s="12">
        <v>0</v>
      </c>
      <c r="BR27" s="12">
        <v>0</v>
      </c>
      <c r="BS27" s="13" t="str">
        <f t="shared" si="88"/>
        <v>0</v>
      </c>
    </row>
    <row r="28">
      <c r="A28" s="1">
        <v>13</v>
      </c>
      <c r="B28" s="7">
        <v>1324</v>
      </c>
      <c r="C28" s="11" t="s">
        <v>90</v>
      </c>
      <c r="D28" s="12">
        <v>-5.8932609913661</v>
      </c>
      <c r="E28" s="12">
        <v>-5.8932609913661</v>
      </c>
      <c r="F28" s="12">
        <v>0</v>
      </c>
      <c r="G28" s="12">
        <v>0</v>
      </c>
      <c r="H28" s="12">
        <v>0.28890160973020002</v>
      </c>
      <c r="I28" s="12">
        <v>0</v>
      </c>
      <c r="J28" s="12">
        <v>0</v>
      </c>
      <c r="K28" s="12">
        <v>0.24791222413719999</v>
      </c>
      <c r="L28" s="12">
        <v>0</v>
      </c>
      <c r="M28" s="12">
        <v>0</v>
      </c>
      <c r="N28" s="12">
        <v>7.2026229803890001</v>
      </c>
      <c r="O28" s="12">
        <v>0.70735266367601002</v>
      </c>
      <c r="P28" s="12">
        <v>0</v>
      </c>
      <c r="Q28" s="12">
        <v>0</v>
      </c>
      <c r="R28" s="12">
        <v>0</v>
      </c>
      <c r="S28" s="12">
        <v>-0.37583037463134</v>
      </c>
      <c r="T28" s="12">
        <v>0</v>
      </c>
      <c r="U28" s="12">
        <v>0</v>
      </c>
      <c r="V28" s="12">
        <v>-0.12624102290743</v>
      </c>
      <c r="W28" s="12">
        <v>0.1877631052782</v>
      </c>
      <c r="X28" s="12">
        <v>0</v>
      </c>
      <c r="Y28" s="12">
        <v>0</v>
      </c>
      <c r="Z28" s="12">
        <v>0.83001427000469996</v>
      </c>
      <c r="AA28" s="12">
        <v>-0.5959136745586</v>
      </c>
      <c r="AB28" s="12">
        <v>1.2443307219505</v>
      </c>
      <c r="AC28" s="12">
        <v>0</v>
      </c>
      <c r="AD28" s="12">
        <v>4.6580777088802998</v>
      </c>
      <c r="AE28" s="12">
        <v>-0.10921387249849</v>
      </c>
      <c r="AF28" s="12">
        <v>-2.5325940199993999</v>
      </c>
      <c r="AG28" s="12">
        <v>7.1577168145318</v>
      </c>
      <c r="AH28" s="12">
        <v>0</v>
      </c>
      <c r="AI28" s="12">
        <v>0</v>
      </c>
      <c r="AJ28" s="12">
        <v>0</v>
      </c>
      <c r="AK28" s="12">
        <v>0</v>
      </c>
      <c r="AL28" s="12">
        <v>-0.75492387844499997</v>
      </c>
      <c r="AM28" s="12">
        <v>-0.11901046696790001</v>
      </c>
      <c r="AN28" s="12">
        <v>-3.5201685714469</v>
      </c>
      <c r="AO28" s="12">
        <v>6.7016767634279999</v>
      </c>
      <c r="AP28" s="12">
        <v>2.1695493852359999</v>
      </c>
      <c r="AQ28" s="12">
        <v>0</v>
      </c>
      <c r="AR28" s="12">
        <v>-0.91853636057999</v>
      </c>
      <c r="AS28" s="12">
        <v>3.088085745816</v>
      </c>
      <c r="AT28" s="12">
        <v>-3.5752711906360002</v>
      </c>
      <c r="AU28" s="12">
        <v>-2.58486172954</v>
      </c>
      <c r="AV28" s="12">
        <v>0</v>
      </c>
      <c r="AW28" s="12">
        <v>0</v>
      </c>
      <c r="AX28" s="12">
        <v>-0.85817771703659995</v>
      </c>
      <c r="AY28" s="12">
        <v>0</v>
      </c>
      <c r="AZ28" s="12">
        <v>3.8096819175149998</v>
      </c>
      <c r="BA28" s="12">
        <v>-1.0543124570283</v>
      </c>
      <c r="BB28" s="12">
        <v>0</v>
      </c>
      <c r="BC28" s="12">
        <v>0</v>
      </c>
      <c r="BD28" s="12">
        <v>-0.044010784533429999</v>
      </c>
      <c r="BE28" s="12">
        <v>-0.4776915913441</v>
      </c>
      <c r="BF28" s="12">
        <v>-0.53916159384366003</v>
      </c>
      <c r="BG28" s="12">
        <v>0.0065515126929404999</v>
      </c>
      <c r="BH28" s="12">
        <v>-0.51290161542610002</v>
      </c>
      <c r="BI28" s="12">
        <v>0.017185606414599999</v>
      </c>
      <c r="BJ28" s="12">
        <v>-0.94704219212969998</v>
      </c>
      <c r="BK28" s="12">
        <v>0.6273122366542</v>
      </c>
      <c r="BL28" s="12">
        <v>-0.457083072019</v>
      </c>
      <c r="BM28" s="12">
        <v>-0.82512556748395005</v>
      </c>
      <c r="BN28" s="12">
        <v>-0.0042875159080590997</v>
      </c>
      <c r="BO28" s="12">
        <v>-0.83433211552090003</v>
      </c>
      <c r="BP28" s="12">
        <v>-0.042006843090925998</v>
      </c>
      <c r="BQ28" s="12">
        <v>0</v>
      </c>
      <c r="BR28" s="12">
        <v>0</v>
      </c>
      <c r="BS28" s="13" t="str">
        <f t="shared" si="88"/>
        <v>0</v>
      </c>
    </row>
    <row r="29">
      <c r="A29" s="1">
        <v>13</v>
      </c>
      <c r="B29" s="7">
        <v>1325</v>
      </c>
      <c r="C29" s="11" t="s">
        <v>91</v>
      </c>
      <c r="D29" s="12">
        <v>-0.77201592891868998</v>
      </c>
      <c r="E29" s="12">
        <v>-0.77201592891868998</v>
      </c>
      <c r="F29" s="12">
        <v>0</v>
      </c>
      <c r="G29" s="12">
        <v>0</v>
      </c>
      <c r="H29" s="12">
        <v>0.67834471869309998</v>
      </c>
      <c r="I29" s="12">
        <v>0</v>
      </c>
      <c r="J29" s="12">
        <v>0</v>
      </c>
      <c r="K29" s="12">
        <v>0.59950891735050005</v>
      </c>
      <c r="L29" s="12">
        <v>0</v>
      </c>
      <c r="M29" s="12">
        <v>0</v>
      </c>
      <c r="N29" s="12">
        <v>0.96566952603202005</v>
      </c>
      <c r="O29" s="12">
        <v>0.2466787685331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-0.087421908363399997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-0.074952799935469994</v>
      </c>
      <c r="AC29" s="12">
        <v>-0.046764095256201003</v>
      </c>
      <c r="AD29" s="12">
        <v>0.51764320010332998</v>
      </c>
      <c r="AE29" s="12">
        <v>0</v>
      </c>
      <c r="AF29" s="12">
        <v>0</v>
      </c>
      <c r="AG29" s="12">
        <v>0.17361362076462999</v>
      </c>
      <c r="AH29" s="12">
        <v>0</v>
      </c>
      <c r="AI29" s="12">
        <v>0</v>
      </c>
      <c r="AJ29" s="12">
        <v>0</v>
      </c>
      <c r="AK29" s="12">
        <v>0</v>
      </c>
      <c r="AL29" s="12">
        <v>-1.0222445780445</v>
      </c>
      <c r="AM29" s="12">
        <v>-0.072191464961508994</v>
      </c>
      <c r="AN29" s="12">
        <v>0</v>
      </c>
      <c r="AO29" s="12">
        <v>2.2096602532960001</v>
      </c>
      <c r="AP29" s="12">
        <v>-0.39357943734470002</v>
      </c>
      <c r="AQ29" s="12">
        <v>0</v>
      </c>
      <c r="AR29" s="12">
        <v>-0.39357943734470002</v>
      </c>
      <c r="AS29" s="12">
        <v>0</v>
      </c>
      <c r="AT29" s="12">
        <v>-21.039427724879999</v>
      </c>
      <c r="AU29" s="12">
        <v>-16.287715776820001</v>
      </c>
      <c r="AV29" s="12">
        <v>0</v>
      </c>
      <c r="AW29" s="12">
        <v>0</v>
      </c>
      <c r="AX29" s="12">
        <v>-3.4026124809309999</v>
      </c>
      <c r="AY29" s="12">
        <v>0</v>
      </c>
      <c r="AZ29" s="12">
        <v>0.48946238677707998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0.0029237495984639999</v>
      </c>
      <c r="BJ29" s="12">
        <v>-0.2242465930832</v>
      </c>
      <c r="BK29" s="12">
        <v>0.064370522050929996</v>
      </c>
      <c r="BL29" s="12">
        <v>-0.043048880425119999</v>
      </c>
      <c r="BM29" s="12">
        <v>-0.018130614361699</v>
      </c>
      <c r="BN29" s="12">
        <v>-5.7898235442000003e-05</v>
      </c>
      <c r="BO29" s="12">
        <v>-0.018485365480628999</v>
      </c>
      <c r="BP29" s="12">
        <v>0</v>
      </c>
      <c r="BQ29" s="12">
        <v>0</v>
      </c>
      <c r="BR29" s="12">
        <v>0</v>
      </c>
      <c r="BS29" s="13" t="str">
        <f t="shared" si="88"/>
        <v>0</v>
      </c>
    </row>
    <row r="30">
      <c r="A30" s="1">
        <v>13</v>
      </c>
      <c r="B30" s="7">
        <v>1330</v>
      </c>
      <c r="C30" s="11" t="s">
        <v>92</v>
      </c>
      <c r="D30" s="12">
        <v>-0.4797169864759</v>
      </c>
      <c r="E30" s="12">
        <v>-0.4797169864759</v>
      </c>
      <c r="F30" s="12">
        <v>0</v>
      </c>
      <c r="G30" s="12">
        <v>0</v>
      </c>
      <c r="H30" s="12">
        <v>0.14208415884655001</v>
      </c>
      <c r="I30" s="12">
        <v>0</v>
      </c>
      <c r="J30" s="12">
        <v>0</v>
      </c>
      <c r="K30" s="12">
        <v>0.12827629828008</v>
      </c>
      <c r="L30" s="12">
        <v>0</v>
      </c>
      <c r="M30" s="12">
        <v>0</v>
      </c>
      <c r="N30" s="12">
        <v>0.49330859487549999</v>
      </c>
      <c r="O30" s="12">
        <v>0.077030750477402002</v>
      </c>
      <c r="P30" s="12">
        <v>0</v>
      </c>
      <c r="Q30" s="12">
        <v>0</v>
      </c>
      <c r="R30" s="12">
        <v>0</v>
      </c>
      <c r="S30" s="12">
        <v>-0.37583037463134</v>
      </c>
      <c r="T30" s="12">
        <v>0</v>
      </c>
      <c r="U30" s="12">
        <v>0</v>
      </c>
      <c r="V30" s="12">
        <v>-0.13602470218276</v>
      </c>
      <c r="W30" s="12">
        <v>0</v>
      </c>
      <c r="X30" s="12">
        <v>0</v>
      </c>
      <c r="Y30" s="12">
        <v>0</v>
      </c>
      <c r="Z30" s="12">
        <v>0.080605060341670004</v>
      </c>
      <c r="AA30" s="12">
        <v>-0.035008620704169997</v>
      </c>
      <c r="AB30" s="12">
        <v>-0.028972296499110001</v>
      </c>
      <c r="AC30" s="12">
        <v>0</v>
      </c>
      <c r="AD30" s="12">
        <v>0</v>
      </c>
      <c r="AE30" s="12">
        <v>-0.077263461171489994</v>
      </c>
      <c r="AF30" s="12">
        <v>0</v>
      </c>
      <c r="AG30" s="12">
        <v>0.34878551932730001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-0.094405364198099001</v>
      </c>
      <c r="AN30" s="12">
        <v>-3.2157957502065999</v>
      </c>
      <c r="AO30" s="12">
        <v>0.3272620130735</v>
      </c>
      <c r="AP30" s="12">
        <v>0.60030901218459998</v>
      </c>
      <c r="AQ30" s="12">
        <v>0</v>
      </c>
      <c r="AR30" s="12">
        <v>0.36916268501380001</v>
      </c>
      <c r="AS30" s="12">
        <v>0.2311463271708</v>
      </c>
      <c r="AT30" s="12">
        <v>-0.30047401598919998</v>
      </c>
      <c r="AU30" s="12">
        <v>-0.2010153987835</v>
      </c>
      <c r="AV30" s="12">
        <v>0</v>
      </c>
      <c r="AW30" s="12">
        <v>0</v>
      </c>
      <c r="AX30" s="12">
        <v>-0.098522236640849997</v>
      </c>
      <c r="AY30" s="12">
        <v>0</v>
      </c>
      <c r="AZ30" s="12">
        <v>0.40673454975446</v>
      </c>
      <c r="BA30" s="12">
        <v>-14.901949748942</v>
      </c>
      <c r="BB30" s="12">
        <v>0</v>
      </c>
      <c r="BC30" s="12">
        <v>0</v>
      </c>
      <c r="BD30" s="12">
        <v>-0.066016176800140006</v>
      </c>
      <c r="BE30" s="12">
        <v>-1.6504029304548</v>
      </c>
      <c r="BF30" s="12">
        <v>-13.240872025348001</v>
      </c>
      <c r="BG30" s="12">
        <v>0.055341383661001997</v>
      </c>
      <c r="BH30" s="12">
        <v>-0.12688404892755001</v>
      </c>
      <c r="BI30" s="12">
        <v>0.11157928252719999</v>
      </c>
      <c r="BJ30" s="12">
        <v>-0.16202952973449999</v>
      </c>
      <c r="BK30" s="12">
        <v>0.37955687794300003</v>
      </c>
      <c r="BL30" s="12">
        <v>-0.46056990628689998</v>
      </c>
      <c r="BM30" s="12">
        <v>-0.014695756910090001</v>
      </c>
      <c r="BN30" s="12">
        <v>-0.00022779367178699</v>
      </c>
      <c r="BO30" s="12">
        <v>-0.12259214630875</v>
      </c>
      <c r="BP30" s="12">
        <v>0</v>
      </c>
      <c r="BQ30" s="12">
        <v>0</v>
      </c>
      <c r="BR30" s="12">
        <v>0</v>
      </c>
      <c r="BS30" s="13" t="str">
        <f t="shared" si="88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0.0034647529989709999</v>
      </c>
      <c r="AP31" s="12">
        <v>0</v>
      </c>
      <c r="AQ31" s="12">
        <v>0</v>
      </c>
      <c r="AR31" s="12">
        <v>0</v>
      </c>
      <c r="AS31" s="12">
        <v>0</v>
      </c>
      <c r="AT31" s="12">
        <v>-0.0038861430228099999</v>
      </c>
      <c r="AU31" s="12">
        <v>-0.0033789230353529999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-7.1411270096029999e-05</v>
      </c>
      <c r="BK31" s="12">
        <v>0.13909293004719001</v>
      </c>
      <c r="BL31" s="12">
        <v>-0.11194951598727</v>
      </c>
      <c r="BM31" s="12">
        <v>-0.47716228217701001</v>
      </c>
      <c r="BN31" s="12">
        <v>-0.00018497414939705001</v>
      </c>
      <c r="BO31" s="12">
        <v>-0.022659091004998001</v>
      </c>
      <c r="BP31" s="12">
        <v>0</v>
      </c>
      <c r="BQ31" s="12">
        <v>0</v>
      </c>
      <c r="BR31" s="12">
        <v>0</v>
      </c>
      <c r="BS31" s="13" t="str">
        <f t="shared" si="88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0.082032963948460005</v>
      </c>
      <c r="I32" s="12">
        <v>0</v>
      </c>
      <c r="J32" s="12">
        <v>0</v>
      </c>
      <c r="K32" s="12">
        <v>0.061147250993619999</v>
      </c>
      <c r="L32" s="12">
        <v>0</v>
      </c>
      <c r="M32" s="12">
        <v>0</v>
      </c>
      <c r="N32" s="12">
        <v>0.13293147654570001</v>
      </c>
      <c r="O32" s="12">
        <v>0.029388034320401001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0.080605060341670004</v>
      </c>
      <c r="AA32" s="12">
        <v>0</v>
      </c>
      <c r="AB32" s="12">
        <v>-0.037170552423009998</v>
      </c>
      <c r="AC32" s="12">
        <v>0</v>
      </c>
      <c r="AD32" s="12">
        <v>0</v>
      </c>
      <c r="AE32" s="12">
        <v>-0.036404624166159999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-0.0064021667062959999</v>
      </c>
      <c r="AN32" s="12">
        <v>0</v>
      </c>
      <c r="AO32" s="12">
        <v>0.015003217732181001</v>
      </c>
      <c r="AP32" s="12">
        <v>1.0581084053201999</v>
      </c>
      <c r="AQ32" s="12">
        <v>0</v>
      </c>
      <c r="AR32" s="12">
        <v>-0.0023243031556149998</v>
      </c>
      <c r="AS32" s="12">
        <v>1.0604327084758001</v>
      </c>
      <c r="AT32" s="12">
        <v>-0.11597952766686</v>
      </c>
      <c r="AU32" s="12">
        <v>-0.051365319190559998</v>
      </c>
      <c r="AV32" s="12">
        <v>0</v>
      </c>
      <c r="AW32" s="12">
        <v>0</v>
      </c>
      <c r="AX32" s="12">
        <v>-0.080917709432440005</v>
      </c>
      <c r="AY32" s="12">
        <v>0</v>
      </c>
      <c r="AZ32" s="12">
        <v>0</v>
      </c>
      <c r="BA32" s="12">
        <v>0.0196545380789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0.0196545380789</v>
      </c>
      <c r="BH32" s="12">
        <v>0</v>
      </c>
      <c r="BI32" s="12">
        <v>0.00041767851406619998</v>
      </c>
      <c r="BJ32" s="12">
        <v>-0.097781717931349002</v>
      </c>
      <c r="BK32" s="12">
        <v>0</v>
      </c>
      <c r="BL32" s="12">
        <v>-0.016102978071310999</v>
      </c>
      <c r="BM32" s="12">
        <v>-0.018269300132701002</v>
      </c>
      <c r="BN32" s="12">
        <v>0.18446538521139999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88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-0.00044806066218195002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88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0.033060504601690001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-0.023382047628099999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0.0190400735993</v>
      </c>
      <c r="AP34" s="12">
        <v>0</v>
      </c>
      <c r="AQ34" s="12">
        <v>0</v>
      </c>
      <c r="AR34" s="12">
        <v>0</v>
      </c>
      <c r="AS34" s="12">
        <v>0</v>
      </c>
      <c r="AT34" s="12">
        <v>-0.047952222868970003</v>
      </c>
      <c r="AU34" s="12">
        <v>-0.040400707734689997</v>
      </c>
      <c r="AV34" s="12">
        <v>0</v>
      </c>
      <c r="AW34" s="12">
        <v>0</v>
      </c>
      <c r="AX34" s="12">
        <v>-0.0021143168500766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0.002088392570331</v>
      </c>
      <c r="BJ34" s="12">
        <v>0</v>
      </c>
      <c r="BK34" s="12">
        <v>0</v>
      </c>
      <c r="BL34" s="12">
        <v>-2.3656878575457001</v>
      </c>
      <c r="BM34" s="12">
        <v>-0.023602263605701002</v>
      </c>
      <c r="BN34" s="12">
        <v>-0.074799958622549997</v>
      </c>
      <c r="BO34" s="12">
        <v>-0.022659091004998001</v>
      </c>
      <c r="BP34" s="12">
        <v>0</v>
      </c>
      <c r="BQ34" s="12">
        <v>0</v>
      </c>
      <c r="BR34" s="12">
        <v>0</v>
      </c>
      <c r="BS34" s="13" t="str">
        <f t="shared" si="88"/>
        <v>0</v>
      </c>
    </row>
    <row r="35">
      <c r="A35" s="1">
        <v>13</v>
      </c>
      <c r="B35" s="7">
        <v>1345</v>
      </c>
      <c r="C35" s="11" t="s">
        <v>97</v>
      </c>
      <c r="D35" s="12">
        <v>-0.12586690842539999</v>
      </c>
      <c r="E35" s="12">
        <v>-0.12586690842539999</v>
      </c>
      <c r="F35" s="12">
        <v>0</v>
      </c>
      <c r="G35" s="12">
        <v>0</v>
      </c>
      <c r="H35" s="12">
        <v>0.0014723747030731</v>
      </c>
      <c r="I35" s="12">
        <v>0</v>
      </c>
      <c r="J35" s="12">
        <v>0</v>
      </c>
      <c r="K35" s="12">
        <v>0.0013292880650786999</v>
      </c>
      <c r="L35" s="12">
        <v>0</v>
      </c>
      <c r="M35" s="12">
        <v>0</v>
      </c>
      <c r="N35" s="12">
        <v>0.011020168200559999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-0.0077940158760339004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-0.024577809474170001</v>
      </c>
      <c r="AN35" s="12">
        <v>0</v>
      </c>
      <c r="AO35" s="12">
        <v>0.0040368558671199997</v>
      </c>
      <c r="AP35" s="12">
        <v>-0.0048056640975460002</v>
      </c>
      <c r="AQ35" s="12">
        <v>0</v>
      </c>
      <c r="AR35" s="12">
        <v>-0.0048056640975460002</v>
      </c>
      <c r="AS35" s="12">
        <v>0</v>
      </c>
      <c r="AT35" s="12">
        <v>-0.013998737757833</v>
      </c>
      <c r="AU35" s="12">
        <v>-0.010878836743537</v>
      </c>
      <c r="AV35" s="12">
        <v>0</v>
      </c>
      <c r="AW35" s="12">
        <v>0</v>
      </c>
      <c r="AX35" s="12">
        <v>-0.0021143168500766</v>
      </c>
      <c r="AY35" s="12">
        <v>0</v>
      </c>
      <c r="AZ35" s="12">
        <v>1.008644022226</v>
      </c>
      <c r="BA35" s="12">
        <v>0.042238358275198999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0.042238358275198999</v>
      </c>
      <c r="BH35" s="12">
        <v>0</v>
      </c>
      <c r="BI35" s="12">
        <v>0.0033414281125300001</v>
      </c>
      <c r="BJ35" s="12">
        <v>-1.1884039984729999</v>
      </c>
      <c r="BK35" s="12">
        <v>0</v>
      </c>
      <c r="BL35" s="12">
        <v>-1.6067374334754001</v>
      </c>
      <c r="BM35" s="12">
        <v>-1.6553026087399001</v>
      </c>
      <c r="BN35" s="12">
        <v>-0.00038258080110798001</v>
      </c>
      <c r="BO35" s="12">
        <v>-0.42499060853499998</v>
      </c>
      <c r="BP35" s="12">
        <v>-1.2271999160133999</v>
      </c>
      <c r="BQ35" s="12">
        <v>0</v>
      </c>
      <c r="BR35" s="12">
        <v>0</v>
      </c>
      <c r="BS35" s="13" t="str">
        <f t="shared" si="88"/>
        <v>0</v>
      </c>
    </row>
    <row r="36">
      <c r="A36" s="1">
        <v>13</v>
      </c>
      <c r="B36" s="7">
        <v>1346</v>
      </c>
      <c r="C36" s="11" t="s">
        <v>98</v>
      </c>
      <c r="D36" s="12">
        <v>-0.01580540098018</v>
      </c>
      <c r="E36" s="12">
        <v>-0.01580540098018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0.083011311421899006</v>
      </c>
      <c r="O36" s="12">
        <v>0.0155841833293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-0.019409557272021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-0.01263915681072</v>
      </c>
      <c r="AC36" s="12">
        <v>0</v>
      </c>
      <c r="AD36" s="12">
        <v>0.12201988202491</v>
      </c>
      <c r="AE36" s="12">
        <v>0</v>
      </c>
      <c r="AF36" s="12">
        <v>0</v>
      </c>
      <c r="AG36" s="12">
        <v>0.12066282067183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0.02647741088523</v>
      </c>
      <c r="AP36" s="12">
        <v>-0.15205019977850001</v>
      </c>
      <c r="AQ36" s="12">
        <v>0</v>
      </c>
      <c r="AR36" s="12">
        <v>-0.15205019977850001</v>
      </c>
      <c r="AS36" s="12">
        <v>0</v>
      </c>
      <c r="AT36" s="12">
        <v>-0.083188859000009996</v>
      </c>
      <c r="AU36" s="12">
        <v>-0.060695983873429997</v>
      </c>
      <c r="AV36" s="12">
        <v>0</v>
      </c>
      <c r="AW36" s="12">
        <v>0</v>
      </c>
      <c r="AX36" s="12">
        <v>-0.019028851650687999</v>
      </c>
      <c r="AY36" s="12">
        <v>0</v>
      </c>
      <c r="AZ36" s="12">
        <v>0.082727837022620002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1.6366487297929999</v>
      </c>
      <c r="BJ36" s="12">
        <v>-0.40538599855820001</v>
      </c>
      <c r="BK36" s="12">
        <v>0</v>
      </c>
      <c r="BL36" s="12">
        <v>-0.19346821312921</v>
      </c>
      <c r="BM36" s="12">
        <v>-0.0091365828750805001</v>
      </c>
      <c r="BN36" s="12">
        <v>-0.00011457424608499</v>
      </c>
      <c r="BO36" s="12">
        <v>-0.081057395476820004</v>
      </c>
      <c r="BP36" s="12">
        <v>0</v>
      </c>
      <c r="BQ36" s="12">
        <v>0</v>
      </c>
      <c r="BR36" s="12">
        <v>0</v>
      </c>
      <c r="BS36" s="13" t="str">
        <f t="shared" si="88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0.072146360450579997</v>
      </c>
      <c r="I37" s="12">
        <v>0</v>
      </c>
      <c r="J37" s="12">
        <v>0</v>
      </c>
      <c r="K37" s="12">
        <v>0.065135115188849999</v>
      </c>
      <c r="L37" s="12">
        <v>0</v>
      </c>
      <c r="M37" s="12">
        <v>0</v>
      </c>
      <c r="N37" s="12">
        <v>-1.8800234515545</v>
      </c>
      <c r="O37" s="12">
        <v>-2.4252455248731999</v>
      </c>
      <c r="P37" s="12">
        <v>0</v>
      </c>
      <c r="Q37" s="12">
        <v>0</v>
      </c>
      <c r="R37" s="12">
        <v>0</v>
      </c>
      <c r="S37" s="12">
        <v>-0.37583037463134</v>
      </c>
      <c r="T37" s="12">
        <v>0</v>
      </c>
      <c r="U37" s="12">
        <v>0</v>
      </c>
      <c r="V37" s="12">
        <v>-0.019409557272021</v>
      </c>
      <c r="W37" s="12">
        <v>0</v>
      </c>
      <c r="X37" s="12">
        <v>0</v>
      </c>
      <c r="Y37" s="12">
        <v>0</v>
      </c>
      <c r="Z37" s="12">
        <v>0</v>
      </c>
      <c r="AA37" s="12">
        <v>-0.054852716188349998</v>
      </c>
      <c r="AB37" s="12">
        <v>-0.011113782208549999</v>
      </c>
      <c r="AC37" s="12">
        <v>-0.015415193364480001</v>
      </c>
      <c r="AD37" s="12">
        <v>0.25882160005165999</v>
      </c>
      <c r="AE37" s="12">
        <v>-0.036404624166159999</v>
      </c>
      <c r="AF37" s="12">
        <v>-0.77981592764094998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-0.089630333888200006</v>
      </c>
      <c r="AN37" s="12">
        <v>0</v>
      </c>
      <c r="AO37" s="12">
        <v>0.3749345239438</v>
      </c>
      <c r="AP37" s="12">
        <v>0.11486822039369</v>
      </c>
      <c r="AQ37" s="12">
        <v>0</v>
      </c>
      <c r="AR37" s="12">
        <v>0.11486822039369</v>
      </c>
      <c r="AS37" s="12">
        <v>0</v>
      </c>
      <c r="AT37" s="12">
        <v>-0.46487225692450002</v>
      </c>
      <c r="AU37" s="12">
        <v>-0.18715498238869999</v>
      </c>
      <c r="AV37" s="12">
        <v>0</v>
      </c>
      <c r="AW37" s="12">
        <v>0</v>
      </c>
      <c r="AX37" s="12">
        <v>-0.35697447949869998</v>
      </c>
      <c r="AY37" s="12">
        <v>0</v>
      </c>
      <c r="AZ37" s="12">
        <v>0</v>
      </c>
      <c r="BA37" s="12">
        <v>0.014079452758398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0.014079452758398</v>
      </c>
      <c r="BH37" s="12">
        <v>-0.25114199005920002</v>
      </c>
      <c r="BI37" s="12">
        <v>0.016707140562649998</v>
      </c>
      <c r="BJ37" s="12">
        <v>-0.069807002139039995</v>
      </c>
      <c r="BK37" s="12">
        <v>0.68092011693800003</v>
      </c>
      <c r="BL37" s="12">
        <v>-1.3531154728409001</v>
      </c>
      <c r="BM37" s="12">
        <v>-0.21486171684401001</v>
      </c>
      <c r="BN37" s="12">
        <v>-0.0031414657451405001</v>
      </c>
      <c r="BO37" s="12">
        <v>-7.1106563799030003</v>
      </c>
      <c r="BP37" s="12">
        <v>-1.5298206427706</v>
      </c>
      <c r="BQ37" s="12">
        <v>0</v>
      </c>
      <c r="BR37" s="12">
        <v>0</v>
      </c>
      <c r="BS37" s="13" t="str">
        <f t="shared" si="88"/>
        <v>0</v>
      </c>
    </row>
    <row r="38">
      <c r="A38" s="1">
        <v>14</v>
      </c>
      <c r="B38" s="7">
        <v>1411</v>
      </c>
      <c r="C38" s="11" t="s">
        <v>100</v>
      </c>
      <c r="D38" s="12">
        <v>0.060651374752801003</v>
      </c>
      <c r="E38" s="12">
        <v>0.060651374752801003</v>
      </c>
      <c r="F38" s="12">
        <v>0</v>
      </c>
      <c r="G38" s="12">
        <v>0</v>
      </c>
      <c r="H38" s="12">
        <v>-0.0083806950853580007</v>
      </c>
      <c r="I38" s="12">
        <v>0</v>
      </c>
      <c r="J38" s="12">
        <v>0</v>
      </c>
      <c r="K38" s="12">
        <v>-0.0084957643505159993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0.003845760668177</v>
      </c>
      <c r="AU38" s="12">
        <v>0.0026163855222540002</v>
      </c>
      <c r="AV38" s="12">
        <v>0</v>
      </c>
      <c r="AW38" s="12">
        <v>0</v>
      </c>
      <c r="AX38" s="12">
        <v>0.00031460333806529001</v>
      </c>
      <c r="AY38" s="12">
        <v>0</v>
      </c>
      <c r="AZ38" s="12">
        <v>-0.11000941226990001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0.30580478105045</v>
      </c>
      <c r="BI38" s="12">
        <v>0</v>
      </c>
      <c r="BJ38" s="12">
        <v>-0.020708549245076001</v>
      </c>
      <c r="BK38" s="12">
        <v>0</v>
      </c>
      <c r="BL38" s="12">
        <v>0</v>
      </c>
      <c r="BM38" s="12">
        <v>0</v>
      </c>
      <c r="BN38" s="12">
        <v>-0.0011555965693017</v>
      </c>
      <c r="BO38" s="12">
        <v>-0.038024089497520001</v>
      </c>
      <c r="BP38" s="12">
        <v>0</v>
      </c>
      <c r="BQ38" s="12">
        <v>0</v>
      </c>
      <c r="BR38" s="12">
        <v>0</v>
      </c>
      <c r="BS38" s="13" t="str">
        <f t="shared" si="88"/>
        <v>0</v>
      </c>
    </row>
    <row r="39">
      <c r="A39" s="1">
        <v>14</v>
      </c>
      <c r="B39" s="7">
        <v>1412</v>
      </c>
      <c r="C39" s="11" t="s">
        <v>101</v>
      </c>
      <c r="D39" s="12">
        <v>1.2401750225879999</v>
      </c>
      <c r="E39" s="12">
        <v>1.2401750225879999</v>
      </c>
      <c r="F39" s="12">
        <v>0</v>
      </c>
      <c r="G39" s="12">
        <v>0</v>
      </c>
      <c r="H39" s="12">
        <v>-0.0049522289140750001</v>
      </c>
      <c r="I39" s="12">
        <v>0</v>
      </c>
      <c r="J39" s="12">
        <v>0</v>
      </c>
      <c r="K39" s="12">
        <v>-0.0050202243889410003</v>
      </c>
      <c r="L39" s="12">
        <v>0</v>
      </c>
      <c r="M39" s="12">
        <v>0</v>
      </c>
      <c r="N39" s="12">
        <v>0.7163625516912</v>
      </c>
      <c r="O39" s="12">
        <v>0.69013287224880004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0.0279931642903</v>
      </c>
      <c r="AP39" s="12">
        <v>9.1585527093013006</v>
      </c>
      <c r="AQ39" s="12">
        <v>0</v>
      </c>
      <c r="AR39" s="12">
        <v>0.0011112464052740001</v>
      </c>
      <c r="AS39" s="12">
        <v>9.1574414628959993</v>
      </c>
      <c r="AT39" s="12">
        <v>0.0072890416629910002</v>
      </c>
      <c r="AU39" s="12">
        <v>0.0054049699391479997</v>
      </c>
      <c r="AV39" s="12">
        <v>0</v>
      </c>
      <c r="AW39" s="12">
        <v>0</v>
      </c>
      <c r="AX39" s="12">
        <v>0.00031460333806529001</v>
      </c>
      <c r="AY39" s="12">
        <v>0</v>
      </c>
      <c r="AZ39" s="12">
        <v>21.028219769358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-0.00063547273973170004</v>
      </c>
      <c r="BK39" s="12">
        <v>0</v>
      </c>
      <c r="BL39" s="12">
        <v>-0.018239188626999001</v>
      </c>
      <c r="BM39" s="12">
        <v>-0.17409403850015001</v>
      </c>
      <c r="BN39" s="12">
        <v>-0.00019493021761879999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88"/>
        <v>0</v>
      </c>
    </row>
    <row r="40">
      <c r="A40" s="1">
        <v>14</v>
      </c>
      <c r="B40" s="7">
        <v>1420</v>
      </c>
      <c r="C40" s="11" t="s">
        <v>102</v>
      </c>
      <c r="D40" s="12">
        <v>2.5675840975503998</v>
      </c>
      <c r="E40" s="12">
        <v>2.5675840975503998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2.7274255170488</v>
      </c>
      <c r="O40" s="12">
        <v>0.53997037474569998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0.036424299820820003</v>
      </c>
      <c r="AC40" s="12">
        <v>0</v>
      </c>
      <c r="AD40" s="12">
        <v>0</v>
      </c>
      <c r="AE40" s="12">
        <v>0</v>
      </c>
      <c r="AF40" s="12">
        <v>0</v>
      </c>
      <c r="AG40" s="12">
        <v>2.3981885964896001</v>
      </c>
      <c r="AH40" s="12">
        <v>0</v>
      </c>
      <c r="AI40" s="12">
        <v>0</v>
      </c>
      <c r="AJ40" s="12">
        <v>0</v>
      </c>
      <c r="AK40" s="12">
        <v>0</v>
      </c>
      <c r="AL40" s="12">
        <v>0.46241535789429999</v>
      </c>
      <c r="AM40" s="12">
        <v>0</v>
      </c>
      <c r="AN40" s="12">
        <v>0</v>
      </c>
      <c r="AO40" s="12">
        <v>0.04545278976975</v>
      </c>
      <c r="AP40" s="12">
        <v>135.48999343176001</v>
      </c>
      <c r="AQ40" s="12">
        <v>0</v>
      </c>
      <c r="AR40" s="12">
        <v>6.0614544639599997</v>
      </c>
      <c r="AS40" s="12">
        <v>129.42853896779999</v>
      </c>
      <c r="AT40" s="12">
        <v>0.14625762625739999</v>
      </c>
      <c r="AU40" s="12">
        <v>0.01339383094958</v>
      </c>
      <c r="AV40" s="12">
        <v>0</v>
      </c>
      <c r="AW40" s="12">
        <v>0</v>
      </c>
      <c r="AX40" s="12">
        <v>0.066346348405400005</v>
      </c>
      <c r="AY40" s="12">
        <v>0</v>
      </c>
      <c r="AZ40" s="12">
        <v>-0.060474462981599003</v>
      </c>
      <c r="BA40" s="12">
        <v>1.2797705530012999</v>
      </c>
      <c r="BB40" s="12">
        <v>0</v>
      </c>
      <c r="BC40" s="12">
        <v>0</v>
      </c>
      <c r="BD40" s="12">
        <v>0</v>
      </c>
      <c r="BE40" s="12">
        <v>1.3832396245778</v>
      </c>
      <c r="BF40" s="12">
        <v>-0.10346907157654001</v>
      </c>
      <c r="BG40" s="12">
        <v>0</v>
      </c>
      <c r="BH40" s="12">
        <v>0.61160956210090001</v>
      </c>
      <c r="BI40" s="12">
        <v>-0.012689986168893001</v>
      </c>
      <c r="BJ40" s="12">
        <v>-0.0048719576712759997</v>
      </c>
      <c r="BK40" s="12">
        <v>0</v>
      </c>
      <c r="BL40" s="12">
        <v>0</v>
      </c>
      <c r="BM40" s="12">
        <v>-0.021841103437173999</v>
      </c>
      <c r="BN40" s="12">
        <v>-0.014989771865211001</v>
      </c>
      <c r="BO40" s="12">
        <v>-0.0084741906059679992</v>
      </c>
      <c r="BP40" s="12">
        <v>0</v>
      </c>
      <c r="BQ40" s="12">
        <v>0</v>
      </c>
      <c r="BR40" s="12">
        <v>0</v>
      </c>
      <c r="BS40" s="13" t="str">
        <f t="shared" si="88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0.0011112464052740001</v>
      </c>
      <c r="AQ41" s="12">
        <v>0</v>
      </c>
      <c r="AR41" s="12">
        <v>0.0011112464052740001</v>
      </c>
      <c r="AS41" s="12">
        <v>0</v>
      </c>
      <c r="AT41" s="12">
        <v>0.00196409326769</v>
      </c>
      <c r="AU41" s="12">
        <v>0.0015906456335840001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0.18662037508248999</v>
      </c>
      <c r="BL41" s="12">
        <v>-0.072956754508000002</v>
      </c>
      <c r="BM41" s="12">
        <v>-0.17555316277255001</v>
      </c>
      <c r="BN41" s="12">
        <v>-0.0011441300859124</v>
      </c>
      <c r="BO41" s="12">
        <v>-3.7659120267009998</v>
      </c>
      <c r="BP41" s="12">
        <v>0</v>
      </c>
      <c r="BQ41" s="12">
        <v>0</v>
      </c>
      <c r="BR41" s="12">
        <v>0</v>
      </c>
      <c r="BS41" s="13" t="str">
        <f t="shared" si="88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-0.0091425764567540004</v>
      </c>
      <c r="I42" s="12">
        <v>0</v>
      </c>
      <c r="J42" s="12">
        <v>0</v>
      </c>
      <c r="K42" s="12">
        <v>-0.0092681065641989999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0.0011112464052740001</v>
      </c>
      <c r="AQ42" s="12">
        <v>0</v>
      </c>
      <c r="AR42" s="12">
        <v>0.0011112464052740001</v>
      </c>
      <c r="AS42" s="12">
        <v>0</v>
      </c>
      <c r="AT42" s="12">
        <v>0.011167173861250001</v>
      </c>
      <c r="AU42" s="12">
        <v>0.0090438761916729008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-0.0016552155872468</v>
      </c>
      <c r="BJ42" s="12">
        <v>0</v>
      </c>
      <c r="BK42" s="12">
        <v>0</v>
      </c>
      <c r="BL42" s="12">
        <v>-0.28239839219578999</v>
      </c>
      <c r="BM42" s="12">
        <v>-0.8781595365282</v>
      </c>
      <c r="BN42" s="12">
        <v>0</v>
      </c>
      <c r="BO42" s="12">
        <v>-0.63439284902949999</v>
      </c>
      <c r="BP42" s="12">
        <v>-2.4162472507920998</v>
      </c>
      <c r="BQ42" s="12">
        <v>0</v>
      </c>
      <c r="BR42" s="12">
        <v>0</v>
      </c>
      <c r="BS42" s="13" t="str">
        <f t="shared" si="88"/>
        <v>0</v>
      </c>
    </row>
    <row r="43">
      <c r="A43" s="1">
        <v>14</v>
      </c>
      <c r="B43" s="7">
        <v>1439</v>
      </c>
      <c r="C43" s="11" t="s">
        <v>105</v>
      </c>
      <c r="D43" s="12">
        <v>7.4453981877239999</v>
      </c>
      <c r="E43" s="12">
        <v>7.4453981877239999</v>
      </c>
      <c r="F43" s="12">
        <v>0</v>
      </c>
      <c r="G43" s="12">
        <v>0</v>
      </c>
      <c r="H43" s="12">
        <v>-0.1084606193585</v>
      </c>
      <c r="I43" s="12">
        <v>0</v>
      </c>
      <c r="J43" s="12">
        <v>0</v>
      </c>
      <c r="K43" s="12">
        <v>-0.079937419116220002</v>
      </c>
      <c r="L43" s="12">
        <v>0</v>
      </c>
      <c r="M43" s="12">
        <v>0</v>
      </c>
      <c r="N43" s="12">
        <v>15.795703178801</v>
      </c>
      <c r="O43" s="12">
        <v>1.6287783421258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1.8712200286149001</v>
      </c>
      <c r="AA43" s="12">
        <v>0.015240222064699001</v>
      </c>
      <c r="AB43" s="12">
        <v>0.2846258518973</v>
      </c>
      <c r="AC43" s="12">
        <v>0</v>
      </c>
      <c r="AD43" s="12">
        <v>1.0753088832222999</v>
      </c>
      <c r="AE43" s="12">
        <v>0.24120573688798999</v>
      </c>
      <c r="AF43" s="12">
        <v>-2.3994684006178</v>
      </c>
      <c r="AG43" s="12">
        <v>4.5077886638221996</v>
      </c>
      <c r="AH43" s="12">
        <v>0</v>
      </c>
      <c r="AI43" s="12">
        <v>0</v>
      </c>
      <c r="AJ43" s="12">
        <v>0</v>
      </c>
      <c r="AK43" s="12">
        <v>0</v>
      </c>
      <c r="AL43" s="12">
        <v>0.2783609186562</v>
      </c>
      <c r="AM43" s="12">
        <v>-4.0539389343470003</v>
      </c>
      <c r="AN43" s="12">
        <v>20.940953149203999</v>
      </c>
      <c r="AO43" s="12">
        <v>0.4369898382254</v>
      </c>
      <c r="AP43" s="12">
        <v>1.3337991109088001</v>
      </c>
      <c r="AQ43" s="12">
        <v>0</v>
      </c>
      <c r="AR43" s="12">
        <v>0.68958710222499997</v>
      </c>
      <c r="AS43" s="12">
        <v>0.64421200868380002</v>
      </c>
      <c r="AT43" s="12">
        <v>1.8200086410009999</v>
      </c>
      <c r="AU43" s="12">
        <v>0.39274922821710001</v>
      </c>
      <c r="AV43" s="12">
        <v>0</v>
      </c>
      <c r="AW43" s="12">
        <v>0</v>
      </c>
      <c r="AX43" s="12">
        <v>0.68282664066901999</v>
      </c>
      <c r="AY43" s="12">
        <v>0</v>
      </c>
      <c r="AZ43" s="12">
        <v>-0.35610487790099998</v>
      </c>
      <c r="BA43" s="12">
        <v>11.043114213696001</v>
      </c>
      <c r="BB43" s="12">
        <v>0</v>
      </c>
      <c r="BC43" s="12">
        <v>0</v>
      </c>
      <c r="BD43" s="12">
        <v>0.53767240509309999</v>
      </c>
      <c r="BE43" s="12">
        <v>0.16123492521867999</v>
      </c>
      <c r="BF43" s="12">
        <v>-0.019515831682240001</v>
      </c>
      <c r="BG43" s="12">
        <v>10.363722715067</v>
      </c>
      <c r="BH43" s="12">
        <v>2.9203831245036</v>
      </c>
      <c r="BI43" s="12">
        <v>-0.26676227362650001</v>
      </c>
      <c r="BJ43" s="12">
        <v>-1.5380596714317001</v>
      </c>
      <c r="BK43" s="12">
        <v>8.4718514466329999</v>
      </c>
      <c r="BL43" s="12">
        <v>-2.9783595422032998</v>
      </c>
      <c r="BM43" s="12">
        <v>-0.83280132985540001</v>
      </c>
      <c r="BN43" s="12">
        <v>-0.024067336125189999</v>
      </c>
      <c r="BO43" s="12">
        <v>2.6518996447242</v>
      </c>
      <c r="BP43" s="12">
        <v>0</v>
      </c>
      <c r="BQ43" s="12">
        <v>0</v>
      </c>
      <c r="BR43" s="12">
        <v>0</v>
      </c>
      <c r="BS43" s="13" t="str">
        <f t="shared" si="88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0.011272967680133</v>
      </c>
      <c r="BK44" s="12">
        <v>0</v>
      </c>
      <c r="BL44" s="12">
        <v>0</v>
      </c>
      <c r="BM44" s="12">
        <v>-0.7112130730256</v>
      </c>
      <c r="BN44" s="12">
        <v>-0.0090774516697460002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88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-0.0092175569425399003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0.10152841431341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-0.0048725652766309999</v>
      </c>
      <c r="AQ45" s="12">
        <v>0</v>
      </c>
      <c r="AR45" s="12">
        <v>-0.0048725652766309999</v>
      </c>
      <c r="AS45" s="12">
        <v>0</v>
      </c>
      <c r="AT45" s="12">
        <v>0.00093751268842199003</v>
      </c>
      <c r="AU45" s="12">
        <v>0.00072720034388500999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-0.10590579578445</v>
      </c>
      <c r="BK45" s="12">
        <v>0</v>
      </c>
      <c r="BL45" s="12">
        <v>0</v>
      </c>
      <c r="BM45" s="12">
        <v>-0.030904647644740001</v>
      </c>
      <c r="BN45" s="12">
        <v>-1.8217380711498001e-05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88"/>
        <v>0</v>
      </c>
    </row>
    <row r="46">
      <c r="A46" s="1">
        <v>21</v>
      </c>
      <c r="B46" s="7">
        <v>2113</v>
      </c>
      <c r="C46" s="11" t="s">
        <v>108</v>
      </c>
      <c r="D46" s="12">
        <v>-1.4622579994239999</v>
      </c>
      <c r="E46" s="12">
        <v>-1.4622579994239999</v>
      </c>
      <c r="F46" s="12">
        <v>0</v>
      </c>
      <c r="G46" s="12">
        <v>0</v>
      </c>
      <c r="H46" s="12">
        <v>0.0063302013026699999</v>
      </c>
      <c r="I46" s="12">
        <v>0</v>
      </c>
      <c r="J46" s="12">
        <v>0</v>
      </c>
      <c r="K46" s="12">
        <v>0.0045859446310199002</v>
      </c>
      <c r="L46" s="12">
        <v>0</v>
      </c>
      <c r="M46" s="12">
        <v>0</v>
      </c>
      <c r="N46" s="12">
        <v>15.244174587922</v>
      </c>
      <c r="O46" s="12">
        <v>3.82707425693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18.859491012755001</v>
      </c>
      <c r="AA46" s="12">
        <v>0</v>
      </c>
      <c r="AB46" s="12">
        <v>-0.11946733554111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-0.028034779150830001</v>
      </c>
      <c r="AP46" s="12">
        <v>-0.10806856264223</v>
      </c>
      <c r="AQ46" s="12">
        <v>0</v>
      </c>
      <c r="AR46" s="12">
        <v>-0.10806856264223</v>
      </c>
      <c r="AS46" s="12">
        <v>0</v>
      </c>
      <c r="AT46" s="12">
        <v>0.22311038452849999</v>
      </c>
      <c r="AU46" s="12">
        <v>0.0030627069300179998</v>
      </c>
      <c r="AV46" s="12">
        <v>0</v>
      </c>
      <c r="AW46" s="12">
        <v>0</v>
      </c>
      <c r="AX46" s="12">
        <v>0.068669637961501995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-0.02682957415665</v>
      </c>
      <c r="BK46" s="12">
        <v>0</v>
      </c>
      <c r="BL46" s="12">
        <v>-0.0096268750640600004</v>
      </c>
      <c r="BM46" s="12">
        <v>-0.62299700009890002</v>
      </c>
      <c r="BN46" s="12">
        <v>-0.011924724040776999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88"/>
        <v>0</v>
      </c>
    </row>
    <row r="47">
      <c r="A47" s="1">
        <v>21</v>
      </c>
      <c r="B47" s="7">
        <v>2114</v>
      </c>
      <c r="C47" s="11" t="s">
        <v>109</v>
      </c>
      <c r="D47" s="12">
        <v>-0.02495814011157</v>
      </c>
      <c r="E47" s="12">
        <v>-0.02495814011157</v>
      </c>
      <c r="F47" s="12">
        <v>0</v>
      </c>
      <c r="G47" s="12">
        <v>0</v>
      </c>
      <c r="H47" s="12">
        <v>0.41995894031591002</v>
      </c>
      <c r="I47" s="12">
        <v>0</v>
      </c>
      <c r="J47" s="12">
        <v>0</v>
      </c>
      <c r="K47" s="12">
        <v>0.33619106209770999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-1.0185827862893999</v>
      </c>
      <c r="AO47" s="12">
        <v>-0.13351510150706999</v>
      </c>
      <c r="AP47" s="12">
        <v>-0.00085986446058189999</v>
      </c>
      <c r="AQ47" s="12">
        <v>0</v>
      </c>
      <c r="AR47" s="12">
        <v>-0.00085986446058189999</v>
      </c>
      <c r="AS47" s="12">
        <v>0</v>
      </c>
      <c r="AT47" s="12">
        <v>0.0050858801175571004</v>
      </c>
      <c r="AU47" s="12">
        <v>0.0039449639627480004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-0.1344073843003</v>
      </c>
      <c r="BK47" s="12">
        <v>0</v>
      </c>
      <c r="BL47" s="12">
        <v>0</v>
      </c>
      <c r="BM47" s="12">
        <v>-0.10160186757509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88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88"/>
        <v>0</v>
      </c>
    </row>
    <row r="49">
      <c r="A49" s="1">
        <v>21</v>
      </c>
      <c r="B49" s="7">
        <v>2122</v>
      </c>
      <c r="C49" s="11" t="s">
        <v>111</v>
      </c>
      <c r="D49" s="12">
        <v>-0.13398885853036999</v>
      </c>
      <c r="E49" s="12">
        <v>-0.13398885853036999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-0.0162025328126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-0.055017304398350002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-0.0014331074343032</v>
      </c>
      <c r="AQ49" s="12">
        <v>0</v>
      </c>
      <c r="AR49" s="12">
        <v>-0.0014331074343032</v>
      </c>
      <c r="AS49" s="12">
        <v>0</v>
      </c>
      <c r="AT49" s="12">
        <v>0.0039290964970630001</v>
      </c>
      <c r="AU49" s="12">
        <v>0.003047681763784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-0.14199232537039999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-0.14199232537039999</v>
      </c>
      <c r="BH49" s="12">
        <v>0</v>
      </c>
      <c r="BI49" s="12">
        <v>0.0012860705942299999</v>
      </c>
      <c r="BJ49" s="12">
        <v>0.0056673984763329997</v>
      </c>
      <c r="BK49" s="12">
        <v>0</v>
      </c>
      <c r="BL49" s="12">
        <v>2.2203016177395001</v>
      </c>
      <c r="BM49" s="12">
        <v>0</v>
      </c>
      <c r="BN49" s="12">
        <v>-0.054301262957270002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88"/>
        <v>0</v>
      </c>
    </row>
    <row r="50">
      <c r="A50" s="1">
        <v>21</v>
      </c>
      <c r="B50" s="7">
        <v>2131</v>
      </c>
      <c r="C50" s="11" t="s">
        <v>112</v>
      </c>
      <c r="D50" s="12">
        <v>-3.9995144580000002</v>
      </c>
      <c r="E50" s="12">
        <v>-3.9995144580000002</v>
      </c>
      <c r="F50" s="12">
        <v>0</v>
      </c>
      <c r="G50" s="12">
        <v>0</v>
      </c>
      <c r="H50" s="12">
        <v>0.00033316848961409</v>
      </c>
      <c r="I50" s="12">
        <v>0</v>
      </c>
      <c r="J50" s="12">
        <v>0</v>
      </c>
      <c r="K50" s="12">
        <v>0.00024136550689570001</v>
      </c>
      <c r="L50" s="12">
        <v>0</v>
      </c>
      <c r="M50" s="12">
        <v>0</v>
      </c>
      <c r="N50" s="12">
        <v>-1.143205701584</v>
      </c>
      <c r="O50" s="12">
        <v>-1.682463899272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0.54110852966699996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0.037749342346950002</v>
      </c>
      <c r="AN50" s="12">
        <v>0</v>
      </c>
      <c r="AO50" s="12">
        <v>-0.00044145405588609998</v>
      </c>
      <c r="AP50" s="12">
        <v>-0.033112300483669997</v>
      </c>
      <c r="AQ50" s="12">
        <v>0</v>
      </c>
      <c r="AR50" s="12">
        <v>-0.033112300483669997</v>
      </c>
      <c r="AS50" s="12">
        <v>0</v>
      </c>
      <c r="AT50" s="12">
        <v>0.001024357244995</v>
      </c>
      <c r="AU50" s="12">
        <v>0</v>
      </c>
      <c r="AV50" s="12">
        <v>0</v>
      </c>
      <c r="AW50" s="12">
        <v>0</v>
      </c>
      <c r="AX50" s="12">
        <v>-1.1036735402009001e-05</v>
      </c>
      <c r="AY50" s="12">
        <v>0</v>
      </c>
      <c r="AZ50" s="12">
        <v>-0.0094858337513299001</v>
      </c>
      <c r="BA50" s="12">
        <v>-7.5647170717229999</v>
      </c>
      <c r="BB50" s="12">
        <v>0</v>
      </c>
      <c r="BC50" s="12">
        <v>0</v>
      </c>
      <c r="BD50" s="12">
        <v>0</v>
      </c>
      <c r="BE50" s="12">
        <v>0</v>
      </c>
      <c r="BF50" s="12">
        <v>-7.5647170717229999</v>
      </c>
      <c r="BG50" s="12">
        <v>0</v>
      </c>
      <c r="BH50" s="12">
        <v>0</v>
      </c>
      <c r="BI50" s="12">
        <v>0.0012860705942299999</v>
      </c>
      <c r="BJ50" s="12">
        <v>-0.0093181583525219994</v>
      </c>
      <c r="BK50" s="12">
        <v>0</v>
      </c>
      <c r="BL50" s="12">
        <v>0</v>
      </c>
      <c r="BM50" s="12">
        <v>-0.59113813861870002</v>
      </c>
      <c r="BN50" s="12">
        <v>-0.19233908173090999</v>
      </c>
      <c r="BO50" s="12">
        <v>0.49358730251541</v>
      </c>
      <c r="BP50" s="12">
        <v>0</v>
      </c>
      <c r="BQ50" s="12">
        <v>0</v>
      </c>
      <c r="BR50" s="12">
        <v>0</v>
      </c>
      <c r="BS50" s="13" t="str">
        <f t="shared" si="88"/>
        <v>0</v>
      </c>
    </row>
    <row r="51">
      <c r="A51" s="1">
        <v>21</v>
      </c>
      <c r="B51" s="7">
        <v>2132</v>
      </c>
      <c r="C51" s="11" t="s">
        <v>113</v>
      </c>
      <c r="D51" s="12">
        <v>-8.6783809787979997</v>
      </c>
      <c r="E51" s="12">
        <v>-13.36721219679</v>
      </c>
      <c r="F51" s="12">
        <v>4.688831217992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1.9831490596859001</v>
      </c>
      <c r="O51" s="12">
        <v>2.1264184502806001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-0.067932156637979996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0.0075110243156793002</v>
      </c>
      <c r="AP51" s="12">
        <v>-0.38052815442650001</v>
      </c>
      <c r="AQ51" s="12">
        <v>0</v>
      </c>
      <c r="AR51" s="12">
        <v>-0.38052815442650001</v>
      </c>
      <c r="AS51" s="12">
        <v>0</v>
      </c>
      <c r="AT51" s="12">
        <v>0.19384639932379999</v>
      </c>
      <c r="AU51" s="12">
        <v>0.0036041459116939998</v>
      </c>
      <c r="AV51" s="12">
        <v>0</v>
      </c>
      <c r="AW51" s="12">
        <v>0</v>
      </c>
      <c r="AX51" s="12">
        <v>-0.0020384971122027</v>
      </c>
      <c r="AY51" s="12">
        <v>0</v>
      </c>
      <c r="AZ51" s="12">
        <v>0</v>
      </c>
      <c r="BA51" s="12">
        <v>-0.14273051078724</v>
      </c>
      <c r="BB51" s="12">
        <v>0</v>
      </c>
      <c r="BC51" s="12">
        <v>0</v>
      </c>
      <c r="BD51" s="12">
        <v>0</v>
      </c>
      <c r="BE51" s="12">
        <v>0</v>
      </c>
      <c r="BF51" s="12">
        <v>-0.14273051078724</v>
      </c>
      <c r="BG51" s="12">
        <v>0</v>
      </c>
      <c r="BH51" s="12">
        <v>0</v>
      </c>
      <c r="BI51" s="12">
        <v>0.0012860705942299999</v>
      </c>
      <c r="BJ51" s="12">
        <v>0.1547540585687</v>
      </c>
      <c r="BK51" s="12">
        <v>0.26572858176234998</v>
      </c>
      <c r="BL51" s="12">
        <v>1.7521860809758001</v>
      </c>
      <c r="BM51" s="12">
        <v>-0.2138347036663</v>
      </c>
      <c r="BN51" s="12">
        <v>-5.4652142134500002e-05</v>
      </c>
      <c r="BO51" s="12">
        <v>-0.018064753906563001</v>
      </c>
      <c r="BP51" s="12">
        <v>-0.67117052830488999</v>
      </c>
      <c r="BQ51" s="12">
        <v>0</v>
      </c>
      <c r="BR51" s="12">
        <v>0</v>
      </c>
      <c r="BS51" s="13" t="str">
        <f t="shared" si="88"/>
        <v>0</v>
      </c>
    </row>
    <row r="52">
      <c r="A52" s="1">
        <v>21</v>
      </c>
      <c r="B52" s="7">
        <v>2133</v>
      </c>
      <c r="C52" s="11" t="s">
        <v>114</v>
      </c>
      <c r="D52" s="12">
        <v>-0.1826822533287</v>
      </c>
      <c r="E52" s="12">
        <v>-0.1826822533287</v>
      </c>
      <c r="F52" s="12">
        <v>0</v>
      </c>
      <c r="G52" s="12">
        <v>0</v>
      </c>
      <c r="H52" s="12">
        <v>0.026320310679500001</v>
      </c>
      <c r="I52" s="12">
        <v>0</v>
      </c>
      <c r="J52" s="12">
        <v>0</v>
      </c>
      <c r="K52" s="12">
        <v>0.019067875044759999</v>
      </c>
      <c r="L52" s="12">
        <v>0</v>
      </c>
      <c r="M52" s="12">
        <v>0</v>
      </c>
      <c r="N52" s="12">
        <v>-0.1587163973596</v>
      </c>
      <c r="O52" s="12">
        <v>-0.049406273192700002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0.1042077767547</v>
      </c>
      <c r="AA52" s="12">
        <v>-0.22067199793806999</v>
      </c>
      <c r="AB52" s="12">
        <v>-0.063832912204269995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-0.76537576596879997</v>
      </c>
      <c r="AO52" s="12">
        <v>-0.048391259861580001</v>
      </c>
      <c r="AP52" s="12">
        <v>-0.018973232267470001</v>
      </c>
      <c r="AQ52" s="12">
        <v>0</v>
      </c>
      <c r="AR52" s="12">
        <v>-0.018973232267470001</v>
      </c>
      <c r="AS52" s="12">
        <v>0</v>
      </c>
      <c r="AT52" s="12">
        <v>0.088847742929819007</v>
      </c>
      <c r="AU52" s="12">
        <v>0.0076436407690899004</v>
      </c>
      <c r="AV52" s="12">
        <v>0</v>
      </c>
      <c r="AW52" s="12">
        <v>0</v>
      </c>
      <c r="AX52" s="12">
        <v>0.070179854991240007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-0.11647861646751</v>
      </c>
      <c r="BK52" s="12">
        <v>0.036384126371471003</v>
      </c>
      <c r="BL52" s="12">
        <v>0</v>
      </c>
      <c r="BM52" s="12">
        <v>-0.061248988079550003</v>
      </c>
      <c r="BN52" s="12">
        <v>-5.4652142134500002e-05</v>
      </c>
      <c r="BO52" s="12">
        <v>-0.43052272909490003</v>
      </c>
      <c r="BP52" s="12">
        <v>0</v>
      </c>
      <c r="BQ52" s="12">
        <v>0</v>
      </c>
      <c r="BR52" s="12">
        <v>0</v>
      </c>
      <c r="BS52" s="13" t="str">
        <f t="shared" si="88"/>
        <v>0</v>
      </c>
    </row>
    <row r="53">
      <c r="A53" s="1">
        <v>21</v>
      </c>
      <c r="B53" s="7">
        <v>2141</v>
      </c>
      <c r="C53" s="11" t="s">
        <v>115</v>
      </c>
      <c r="D53" s="12">
        <v>-5.5924575245190002</v>
      </c>
      <c r="E53" s="12">
        <v>-5.5924575245190002</v>
      </c>
      <c r="F53" s="12">
        <v>0</v>
      </c>
      <c r="G53" s="12">
        <v>0</v>
      </c>
      <c r="H53" s="12">
        <v>1.0981233417680001</v>
      </c>
      <c r="I53" s="12">
        <v>0</v>
      </c>
      <c r="J53" s="12">
        <v>0</v>
      </c>
      <c r="K53" s="12">
        <v>0.79554071072801003</v>
      </c>
      <c r="L53" s="12">
        <v>0</v>
      </c>
      <c r="M53" s="12">
        <v>0</v>
      </c>
      <c r="N53" s="12">
        <v>32.153871820779997</v>
      </c>
      <c r="O53" s="12">
        <v>-6.2622118508520002</v>
      </c>
      <c r="P53" s="12">
        <v>0</v>
      </c>
      <c r="Q53" s="12">
        <v>0</v>
      </c>
      <c r="R53" s="12">
        <v>0</v>
      </c>
      <c r="S53" s="12">
        <v>-9.8739623913479999</v>
      </c>
      <c r="T53" s="12">
        <v>0</v>
      </c>
      <c r="U53" s="12">
        <v>0</v>
      </c>
      <c r="V53" s="12">
        <v>-0.22814231790108</v>
      </c>
      <c r="W53" s="12">
        <v>0.0060803733234298003</v>
      </c>
      <c r="X53" s="12">
        <v>0</v>
      </c>
      <c r="Y53" s="12">
        <v>0</v>
      </c>
      <c r="Z53" s="12">
        <v>14.556016128103</v>
      </c>
      <c r="AA53" s="12">
        <v>-3.0957554381609</v>
      </c>
      <c r="AB53" s="12">
        <v>-3.768961443387</v>
      </c>
      <c r="AC53" s="12">
        <v>-9.4087163083990006</v>
      </c>
      <c r="AD53" s="12">
        <v>50.629917981931001</v>
      </c>
      <c r="AE53" s="12">
        <v>2.5930440577640002</v>
      </c>
      <c r="AF53" s="12">
        <v>-10.243964175308999</v>
      </c>
      <c r="AG53" s="12">
        <v>29.762733083741999</v>
      </c>
      <c r="AH53" s="12">
        <v>0</v>
      </c>
      <c r="AI53" s="12">
        <v>0</v>
      </c>
      <c r="AJ53" s="12">
        <v>0</v>
      </c>
      <c r="AK53" s="12">
        <v>0</v>
      </c>
      <c r="AL53" s="12">
        <v>-7.2652761005219997</v>
      </c>
      <c r="AM53" s="12">
        <v>7.2229103315531002</v>
      </c>
      <c r="AN53" s="12">
        <v>-6.630283550343</v>
      </c>
      <c r="AO53" s="12">
        <v>-24.609034009969999</v>
      </c>
      <c r="AP53" s="12">
        <v>-1.2239134931153</v>
      </c>
      <c r="AQ53" s="12">
        <v>0</v>
      </c>
      <c r="AR53" s="12">
        <v>-1.4057367832200001</v>
      </c>
      <c r="AS53" s="12">
        <v>0.1818232901047</v>
      </c>
      <c r="AT53" s="12">
        <v>2.306663335099</v>
      </c>
      <c r="AU53" s="12">
        <v>1.50770740936</v>
      </c>
      <c r="AV53" s="12">
        <v>0</v>
      </c>
      <c r="AW53" s="12">
        <v>0</v>
      </c>
      <c r="AX53" s="12">
        <v>-0.0042430535826980002</v>
      </c>
      <c r="AY53" s="12">
        <v>0</v>
      </c>
      <c r="AZ53" s="12">
        <v>-0.76981242850639997</v>
      </c>
      <c r="BA53" s="12">
        <v>-1.1815686919695001</v>
      </c>
      <c r="BB53" s="12">
        <v>0</v>
      </c>
      <c r="BC53" s="12">
        <v>0</v>
      </c>
      <c r="BD53" s="12">
        <v>0</v>
      </c>
      <c r="BE53" s="12">
        <v>-0.18245511645876999</v>
      </c>
      <c r="BF53" s="12">
        <v>-0.99911357551070001</v>
      </c>
      <c r="BG53" s="12">
        <v>0</v>
      </c>
      <c r="BH53" s="12">
        <v>0.27303985046999002</v>
      </c>
      <c r="BI53" s="12">
        <v>0.01157463534807</v>
      </c>
      <c r="BJ53" s="12">
        <v>-3.7944515680830002</v>
      </c>
      <c r="BK53" s="12">
        <v>1.0072480325519999</v>
      </c>
      <c r="BL53" s="12">
        <v>-0.2505201188865</v>
      </c>
      <c r="BM53" s="12">
        <v>-0.1571576018943</v>
      </c>
      <c r="BN53" s="12">
        <v>-0.049057291250319997</v>
      </c>
      <c r="BO53" s="12">
        <v>-0.83690625509795002</v>
      </c>
      <c r="BP53" s="12">
        <v>0</v>
      </c>
      <c r="BQ53" s="12">
        <v>0</v>
      </c>
      <c r="BR53" s="12">
        <v>0</v>
      </c>
      <c r="BS53" s="13" t="str">
        <f t="shared" si="88"/>
        <v>0</v>
      </c>
    </row>
    <row r="54">
      <c r="A54" s="1">
        <v>21</v>
      </c>
      <c r="B54" s="7">
        <v>2142</v>
      </c>
      <c r="C54" s="11" t="s">
        <v>116</v>
      </c>
      <c r="D54" s="12">
        <v>-0.37344207707499999</v>
      </c>
      <c r="E54" s="12">
        <v>-0.37344207707499999</v>
      </c>
      <c r="F54" s="12">
        <v>0</v>
      </c>
      <c r="G54" s="12">
        <v>0</v>
      </c>
      <c r="H54" s="12">
        <v>0.060136912375301999</v>
      </c>
      <c r="I54" s="12">
        <v>0</v>
      </c>
      <c r="J54" s="12">
        <v>0</v>
      </c>
      <c r="K54" s="12">
        <v>0.043566473994599002</v>
      </c>
      <c r="L54" s="12">
        <v>0</v>
      </c>
      <c r="M54" s="12">
        <v>0</v>
      </c>
      <c r="N54" s="12">
        <v>3.9149936426388998</v>
      </c>
      <c r="O54" s="12">
        <v>-0.051819022379319998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0.17136389955216999</v>
      </c>
      <c r="AA54" s="12">
        <v>-0.055017304398350002</v>
      </c>
      <c r="AB54" s="12">
        <v>-0.14169216394923001</v>
      </c>
      <c r="AC54" s="12">
        <v>2.5990587163607999</v>
      </c>
      <c r="AD54" s="12">
        <v>0.4494996046809</v>
      </c>
      <c r="AE54" s="12">
        <v>0</v>
      </c>
      <c r="AF54" s="12">
        <v>0</v>
      </c>
      <c r="AG54" s="12">
        <v>0.30458524294021999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0.22684265976490001</v>
      </c>
      <c r="AN54" s="12">
        <v>-0.34909175304751</v>
      </c>
      <c r="AO54" s="12">
        <v>-2.9043810128601</v>
      </c>
      <c r="AP54" s="12">
        <v>-0.1801791982482</v>
      </c>
      <c r="AQ54" s="12">
        <v>0</v>
      </c>
      <c r="AR54" s="12">
        <v>-0.1801791982482</v>
      </c>
      <c r="AS54" s="12">
        <v>0</v>
      </c>
      <c r="AT54" s="12">
        <v>0.25761201562500002</v>
      </c>
      <c r="AU54" s="12">
        <v>0.1615499418012</v>
      </c>
      <c r="AV54" s="12">
        <v>0</v>
      </c>
      <c r="AW54" s="12">
        <v>0</v>
      </c>
      <c r="AX54" s="12">
        <v>-0.00066317066909959998</v>
      </c>
      <c r="AY54" s="12">
        <v>0</v>
      </c>
      <c r="AZ54" s="12">
        <v>-0.04663746156977</v>
      </c>
      <c r="BA54" s="12">
        <v>-0.56382827533844004</v>
      </c>
      <c r="BB54" s="12">
        <v>0</v>
      </c>
      <c r="BC54" s="12">
        <v>0</v>
      </c>
      <c r="BD54" s="12">
        <v>0</v>
      </c>
      <c r="BE54" s="12">
        <v>-0.42109776455120002</v>
      </c>
      <c r="BF54" s="12">
        <v>-0.14273051078724</v>
      </c>
      <c r="BG54" s="12">
        <v>0</v>
      </c>
      <c r="BH54" s="12">
        <v>0.10579397752689999</v>
      </c>
      <c r="BI54" s="12">
        <v>1.8070342659219001</v>
      </c>
      <c r="BJ54" s="12">
        <v>-1.2338491589689999</v>
      </c>
      <c r="BK54" s="12">
        <v>0</v>
      </c>
      <c r="BL54" s="12">
        <v>-0.3157871661169</v>
      </c>
      <c r="BM54" s="12">
        <v>-0.13088061561129999</v>
      </c>
      <c r="BN54" s="12">
        <v>0.12985389663619001</v>
      </c>
      <c r="BO54" s="12">
        <v>-0.19614331388494999</v>
      </c>
      <c r="BP54" s="12">
        <v>0</v>
      </c>
      <c r="BQ54" s="12">
        <v>0</v>
      </c>
      <c r="BR54" s="12">
        <v>0</v>
      </c>
      <c r="BS54" s="13" t="str">
        <f t="shared" si="88"/>
        <v>0</v>
      </c>
    </row>
    <row r="55">
      <c r="A55" s="1">
        <v>21</v>
      </c>
      <c r="B55" s="7">
        <v>2143</v>
      </c>
      <c r="C55" s="11" t="s">
        <v>117</v>
      </c>
      <c r="D55" s="12">
        <v>-0.80428939852019998</v>
      </c>
      <c r="E55" s="12">
        <v>-0.59254455970730002</v>
      </c>
      <c r="F55" s="12">
        <v>-0.21174483881289999</v>
      </c>
      <c r="G55" s="12">
        <v>0</v>
      </c>
      <c r="H55" s="12">
        <v>0.017657929949540001</v>
      </c>
      <c r="I55" s="12">
        <v>0</v>
      </c>
      <c r="J55" s="12">
        <v>0</v>
      </c>
      <c r="K55" s="12">
        <v>0.01279237186547</v>
      </c>
      <c r="L55" s="12">
        <v>0</v>
      </c>
      <c r="M55" s="12">
        <v>0</v>
      </c>
      <c r="N55" s="12">
        <v>6.2928702881236998</v>
      </c>
      <c r="O55" s="12">
        <v>-0.18280378091589999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0.21845037645615001</v>
      </c>
      <c r="AA55" s="12">
        <v>0</v>
      </c>
      <c r="AB55" s="12">
        <v>-0.07376000731125</v>
      </c>
      <c r="AC55" s="12">
        <v>-0.082355998998190003</v>
      </c>
      <c r="AD55" s="12">
        <v>0.43803926953400002</v>
      </c>
      <c r="AE55" s="12">
        <v>0</v>
      </c>
      <c r="AF55" s="12">
        <v>0</v>
      </c>
      <c r="AG55" s="12">
        <v>0.24892199416107</v>
      </c>
      <c r="AH55" s="12">
        <v>0</v>
      </c>
      <c r="AI55" s="12">
        <v>0</v>
      </c>
      <c r="AJ55" s="12">
        <v>0</v>
      </c>
      <c r="AK55" s="12">
        <v>0</v>
      </c>
      <c r="AL55" s="12">
        <v>11.257360568292</v>
      </c>
      <c r="AM55" s="12">
        <v>0.019666324048299998</v>
      </c>
      <c r="AN55" s="12">
        <v>-1.1144675190163</v>
      </c>
      <c r="AO55" s="12">
        <v>-0.1946031498794</v>
      </c>
      <c r="AP55" s="12">
        <v>-0.02814511984701</v>
      </c>
      <c r="AQ55" s="12">
        <v>0</v>
      </c>
      <c r="AR55" s="12">
        <v>-0.02814511984701</v>
      </c>
      <c r="AS55" s="12">
        <v>0</v>
      </c>
      <c r="AT55" s="12">
        <v>0.16045968784180001</v>
      </c>
      <c r="AU55" s="12">
        <v>0.039540709388688998</v>
      </c>
      <c r="AV55" s="12">
        <v>0</v>
      </c>
      <c r="AW55" s="12">
        <v>0</v>
      </c>
      <c r="AX55" s="12">
        <v>0.069861784716928998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-0.17850909875090001</v>
      </c>
      <c r="BK55" s="12">
        <v>0</v>
      </c>
      <c r="BL55" s="12">
        <v>0</v>
      </c>
      <c r="BM55" s="12">
        <v>-0.027497901812880001</v>
      </c>
      <c r="BN55" s="12">
        <v>-0.0059632982464619998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88"/>
        <v>0</v>
      </c>
    </row>
    <row r="56">
      <c r="A56" s="1">
        <v>21</v>
      </c>
      <c r="B56" s="7">
        <v>2144</v>
      </c>
      <c r="C56" s="11" t="s">
        <v>118</v>
      </c>
      <c r="D56" s="12">
        <v>-5.7548413863099999</v>
      </c>
      <c r="E56" s="12">
        <v>-5.7548413863099999</v>
      </c>
      <c r="F56" s="12">
        <v>0</v>
      </c>
      <c r="G56" s="12">
        <v>0</v>
      </c>
      <c r="H56" s="12">
        <v>0.33400141083811002</v>
      </c>
      <c r="I56" s="12">
        <v>0</v>
      </c>
      <c r="J56" s="12">
        <v>0</v>
      </c>
      <c r="K56" s="12">
        <v>0.24196892066280001</v>
      </c>
      <c r="L56" s="12">
        <v>0</v>
      </c>
      <c r="M56" s="12">
        <v>0</v>
      </c>
      <c r="N56" s="12">
        <v>25.691970499989999</v>
      </c>
      <c r="O56" s="12">
        <v>-2.4056739820190001</v>
      </c>
      <c r="P56" s="12">
        <v>0</v>
      </c>
      <c r="Q56" s="12">
        <v>0</v>
      </c>
      <c r="R56" s="12">
        <v>0</v>
      </c>
      <c r="S56" s="12">
        <v>-1.753795653933</v>
      </c>
      <c r="T56" s="12">
        <v>0</v>
      </c>
      <c r="U56" s="12">
        <v>0</v>
      </c>
      <c r="V56" s="12">
        <v>-0.11407115895054</v>
      </c>
      <c r="W56" s="12">
        <v>0</v>
      </c>
      <c r="X56" s="12">
        <v>0</v>
      </c>
      <c r="Y56" s="12">
        <v>0</v>
      </c>
      <c r="Z56" s="12">
        <v>0.44693557585900001</v>
      </c>
      <c r="AA56" s="12">
        <v>-0.19623762173777001</v>
      </c>
      <c r="AB56" s="12">
        <v>-2.356825065038</v>
      </c>
      <c r="AC56" s="12">
        <v>-2.676569967441</v>
      </c>
      <c r="AD56" s="12">
        <v>22.457375987683001</v>
      </c>
      <c r="AE56" s="12">
        <v>0</v>
      </c>
      <c r="AF56" s="12">
        <v>-2.7091471051788001</v>
      </c>
      <c r="AG56" s="12">
        <v>49.863884467264</v>
      </c>
      <c r="AH56" s="12">
        <v>0</v>
      </c>
      <c r="AI56" s="12">
        <v>0</v>
      </c>
      <c r="AJ56" s="12">
        <v>0</v>
      </c>
      <c r="AK56" s="12">
        <v>0</v>
      </c>
      <c r="AL56" s="12">
        <v>-3.9157703900179999</v>
      </c>
      <c r="AM56" s="12">
        <v>0.123081189065</v>
      </c>
      <c r="AN56" s="12">
        <v>0</v>
      </c>
      <c r="AO56" s="12">
        <v>-0.81880553914300003</v>
      </c>
      <c r="AP56" s="12">
        <v>-1.3341015106073999</v>
      </c>
      <c r="AQ56" s="12">
        <v>0</v>
      </c>
      <c r="AR56" s="12">
        <v>-1.487603073202</v>
      </c>
      <c r="AS56" s="12">
        <v>0.15350156259461001</v>
      </c>
      <c r="AT56" s="12">
        <v>1.249543901127</v>
      </c>
      <c r="AU56" s="12">
        <v>0.85601936688400004</v>
      </c>
      <c r="AV56" s="12">
        <v>0</v>
      </c>
      <c r="AW56" s="12">
        <v>0</v>
      </c>
      <c r="AX56" s="12">
        <v>-0.0016418231570014001</v>
      </c>
      <c r="AY56" s="12">
        <v>0</v>
      </c>
      <c r="AZ56" s="12">
        <v>-0.0094858337513299001</v>
      </c>
      <c r="BA56" s="12">
        <v>-0.42819153236170998</v>
      </c>
      <c r="BB56" s="12">
        <v>0</v>
      </c>
      <c r="BC56" s="12">
        <v>0</v>
      </c>
      <c r="BD56" s="12">
        <v>0</v>
      </c>
      <c r="BE56" s="12">
        <v>0</v>
      </c>
      <c r="BF56" s="12">
        <v>-0.42819153236170998</v>
      </c>
      <c r="BG56" s="12">
        <v>0</v>
      </c>
      <c r="BH56" s="12">
        <v>0.060494319081100999</v>
      </c>
      <c r="BI56" s="12">
        <v>0.0090024941596089994</v>
      </c>
      <c r="BJ56" s="12">
        <v>-0.21058200408710001</v>
      </c>
      <c r="BK56" s="12">
        <v>0.4147835272414</v>
      </c>
      <c r="BL56" s="12">
        <v>-0.033691811228769998</v>
      </c>
      <c r="BM56" s="12">
        <v>-0.17125690180690001</v>
      </c>
      <c r="BN56" s="12">
        <v>-0.0281584681031</v>
      </c>
      <c r="BO56" s="12">
        <v>-0.20330663007062999</v>
      </c>
      <c r="BP56" s="12">
        <v>0</v>
      </c>
      <c r="BQ56" s="12">
        <v>0</v>
      </c>
      <c r="BR56" s="12">
        <v>0</v>
      </c>
      <c r="BS56" s="13" t="str">
        <f t="shared" si="88"/>
        <v>0</v>
      </c>
    </row>
    <row r="57">
      <c r="A57" s="1">
        <v>21</v>
      </c>
      <c r="B57" s="7">
        <v>2145</v>
      </c>
      <c r="C57" s="11" t="s">
        <v>119</v>
      </c>
      <c r="D57" s="12">
        <v>-1.746711917551</v>
      </c>
      <c r="E57" s="12">
        <v>-1.746711917551</v>
      </c>
      <c r="F57" s="12">
        <v>0</v>
      </c>
      <c r="G57" s="12">
        <v>0</v>
      </c>
      <c r="H57" s="12">
        <v>0.046001794978800997</v>
      </c>
      <c r="I57" s="12">
        <v>0</v>
      </c>
      <c r="J57" s="12">
        <v>0</v>
      </c>
      <c r="K57" s="12">
        <v>0.021602212867159999</v>
      </c>
      <c r="L57" s="12">
        <v>0</v>
      </c>
      <c r="M57" s="12">
        <v>0</v>
      </c>
      <c r="N57" s="12">
        <v>-1.323621110795</v>
      </c>
      <c r="O57" s="12">
        <v>-3.3881998010199998</v>
      </c>
      <c r="P57" s="12">
        <v>0</v>
      </c>
      <c r="Q57" s="12">
        <v>0</v>
      </c>
      <c r="R57" s="12">
        <v>0</v>
      </c>
      <c r="S57" s="12">
        <v>-2.2220455463343001</v>
      </c>
      <c r="T57" s="12">
        <v>0</v>
      </c>
      <c r="U57" s="12">
        <v>0</v>
      </c>
      <c r="V57" s="12">
        <v>-0.06510790046829</v>
      </c>
      <c r="W57" s="12">
        <v>0</v>
      </c>
      <c r="X57" s="12">
        <v>0</v>
      </c>
      <c r="Y57" s="12">
        <v>0</v>
      </c>
      <c r="Z57" s="12">
        <v>1.9861230339988001</v>
      </c>
      <c r="AA57" s="12">
        <v>-0.22067199793806999</v>
      </c>
      <c r="AB57" s="12">
        <v>0.87479940590750005</v>
      </c>
      <c r="AC57" s="12">
        <v>-0.30655211051690001</v>
      </c>
      <c r="AD57" s="12">
        <v>0.31640911029455998</v>
      </c>
      <c r="AE57" s="12">
        <v>-0.11623770063156</v>
      </c>
      <c r="AF57" s="12">
        <v>0</v>
      </c>
      <c r="AG57" s="12">
        <v>0.85678131001403002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0.14026468315820001</v>
      </c>
      <c r="AN57" s="12">
        <v>0</v>
      </c>
      <c r="AO57" s="12">
        <v>-0.53687351377970005</v>
      </c>
      <c r="AP57" s="12">
        <v>0.26024205959425001</v>
      </c>
      <c r="AQ57" s="12">
        <v>0</v>
      </c>
      <c r="AR57" s="12">
        <v>0.19723978955915</v>
      </c>
      <c r="AS57" s="12">
        <v>0.063002270035099006</v>
      </c>
      <c r="AT57" s="12">
        <v>0.28487752057679999</v>
      </c>
      <c r="AU57" s="12">
        <v>0.20792118395119999</v>
      </c>
      <c r="AV57" s="12">
        <v>0</v>
      </c>
      <c r="AW57" s="12">
        <v>0</v>
      </c>
      <c r="AX57" s="12">
        <v>-0.00018126486265002001</v>
      </c>
      <c r="AY57" s="12">
        <v>0</v>
      </c>
      <c r="AZ57" s="12">
        <v>-0.018971667502649999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0.020164773027100999</v>
      </c>
      <c r="BI57" s="12">
        <v>0</v>
      </c>
      <c r="BJ57" s="12">
        <v>-0.062133249226718999</v>
      </c>
      <c r="BK57" s="12">
        <v>0</v>
      </c>
      <c r="BL57" s="12">
        <v>0</v>
      </c>
      <c r="BM57" s="12">
        <v>0</v>
      </c>
      <c r="BN57" s="12">
        <v>0.057255834050810001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88"/>
        <v>0</v>
      </c>
    </row>
    <row r="58">
      <c r="A58" s="1">
        <v>21</v>
      </c>
      <c r="B58" s="7">
        <v>2146</v>
      </c>
      <c r="C58" s="11" t="s">
        <v>120</v>
      </c>
      <c r="D58" s="12">
        <v>-0.026043276638160001</v>
      </c>
      <c r="E58" s="12">
        <v>-0.026043276638160001</v>
      </c>
      <c r="F58" s="12">
        <v>0</v>
      </c>
      <c r="G58" s="12">
        <v>0</v>
      </c>
      <c r="H58" s="12">
        <v>0.31167165656759999</v>
      </c>
      <c r="I58" s="12">
        <v>0</v>
      </c>
      <c r="J58" s="12">
        <v>0</v>
      </c>
      <c r="K58" s="12">
        <v>0.22940755130161</v>
      </c>
      <c r="L58" s="12">
        <v>0</v>
      </c>
      <c r="M58" s="12">
        <v>0</v>
      </c>
      <c r="N58" s="12">
        <v>-0.48900326650089998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1.0853046971636999</v>
      </c>
      <c r="AA58" s="12">
        <v>0</v>
      </c>
      <c r="AB58" s="12">
        <v>-0.12175242517094</v>
      </c>
      <c r="AC58" s="12">
        <v>-0.3294239959927</v>
      </c>
      <c r="AD58" s="12">
        <v>0</v>
      </c>
      <c r="AE58" s="12">
        <v>0</v>
      </c>
      <c r="AF58" s="12">
        <v>0</v>
      </c>
      <c r="AG58" s="12">
        <v>0.29478715969533997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-0.017111214533940999</v>
      </c>
      <c r="AP58" s="12">
        <v>-0.012782763232632</v>
      </c>
      <c r="AQ58" s="12">
        <v>0</v>
      </c>
      <c r="AR58" s="12">
        <v>-0.012782763232632</v>
      </c>
      <c r="AS58" s="12">
        <v>0</v>
      </c>
      <c r="AT58" s="12">
        <v>0.05082148343535</v>
      </c>
      <c r="AU58" s="12">
        <v>0.039155839030929</v>
      </c>
      <c r="AV58" s="12">
        <v>0</v>
      </c>
      <c r="AW58" s="12">
        <v>0</v>
      </c>
      <c r="AX58" s="12">
        <v>-3.6789118008918e-06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-0.039043045524619999</v>
      </c>
      <c r="BK58" s="12">
        <v>0.084190663325019996</v>
      </c>
      <c r="BL58" s="12">
        <v>0</v>
      </c>
      <c r="BM58" s="12">
        <v>-0.0092365334159170004</v>
      </c>
      <c r="BN58" s="12">
        <v>-1.8217380711498001e-05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88"/>
        <v>0</v>
      </c>
    </row>
    <row r="59">
      <c r="A59" s="1">
        <v>21</v>
      </c>
      <c r="B59" s="7">
        <v>2149</v>
      </c>
      <c r="C59" s="11" t="s">
        <v>121</v>
      </c>
      <c r="D59" s="12">
        <v>-3.0294020944623998</v>
      </c>
      <c r="E59" s="12">
        <v>-2.9235296750559998</v>
      </c>
      <c r="F59" s="12">
        <v>-0.10587241940641</v>
      </c>
      <c r="G59" s="12">
        <v>0</v>
      </c>
      <c r="H59" s="12">
        <v>2.9782651930049999</v>
      </c>
      <c r="I59" s="12">
        <v>0</v>
      </c>
      <c r="J59" s="12">
        <v>0</v>
      </c>
      <c r="K59" s="12">
        <v>2.1470668665899999</v>
      </c>
      <c r="L59" s="12">
        <v>0</v>
      </c>
      <c r="M59" s="12">
        <v>0</v>
      </c>
      <c r="N59" s="12">
        <v>0.63261161972696001</v>
      </c>
      <c r="O59" s="12">
        <v>-0.028317058193010999</v>
      </c>
      <c r="P59" s="12">
        <v>0</v>
      </c>
      <c r="Q59" s="12">
        <v>0</v>
      </c>
      <c r="R59" s="12">
        <v>0</v>
      </c>
      <c r="S59" s="12">
        <v>-0.45248927488989998</v>
      </c>
      <c r="T59" s="12">
        <v>0</v>
      </c>
      <c r="U59" s="12">
        <v>0</v>
      </c>
      <c r="V59" s="12">
        <v>-0.19350279752185001</v>
      </c>
      <c r="W59" s="12">
        <v>0</v>
      </c>
      <c r="X59" s="12">
        <v>0</v>
      </c>
      <c r="Y59" s="12">
        <v>0</v>
      </c>
      <c r="Z59" s="12">
        <v>1.5384857222693999</v>
      </c>
      <c r="AA59" s="12">
        <v>-0.69199614166769996</v>
      </c>
      <c r="AB59" s="12">
        <v>-0.59836409592179995</v>
      </c>
      <c r="AC59" s="12">
        <v>-2.2847110024460999</v>
      </c>
      <c r="AD59" s="12">
        <v>4.5163865065820001</v>
      </c>
      <c r="AE59" s="12">
        <v>1.8124806694500999</v>
      </c>
      <c r="AF59" s="12">
        <v>0</v>
      </c>
      <c r="AG59" s="12">
        <v>11.668257845542</v>
      </c>
      <c r="AH59" s="12">
        <v>0</v>
      </c>
      <c r="AI59" s="12">
        <v>0</v>
      </c>
      <c r="AJ59" s="12">
        <v>0</v>
      </c>
      <c r="AK59" s="12">
        <v>0</v>
      </c>
      <c r="AL59" s="12">
        <v>-3.1147948703203001</v>
      </c>
      <c r="AM59" s="12">
        <v>2.3797963720939999</v>
      </c>
      <c r="AN59" s="12">
        <v>-7.725622754123</v>
      </c>
      <c r="AO59" s="12">
        <v>-4.6318629716519002</v>
      </c>
      <c r="AP59" s="12">
        <v>-3.0956124603549999</v>
      </c>
      <c r="AQ59" s="12">
        <v>0</v>
      </c>
      <c r="AR59" s="12">
        <v>-3.355130730745</v>
      </c>
      <c r="AS59" s="12">
        <v>0.25951827039000003</v>
      </c>
      <c r="AT59" s="12">
        <v>8.7691455289211007</v>
      </c>
      <c r="AU59" s="12">
        <v>6.685290301157</v>
      </c>
      <c r="AV59" s="12">
        <v>0</v>
      </c>
      <c r="AW59" s="12">
        <v>0</v>
      </c>
      <c r="AX59" s="12">
        <v>0.13526603506898999</v>
      </c>
      <c r="AY59" s="12">
        <v>0</v>
      </c>
      <c r="AZ59" s="12">
        <v>-0.18126342215499999</v>
      </c>
      <c r="BA59" s="12">
        <v>-3.1009998428908001</v>
      </c>
      <c r="BB59" s="12">
        <v>0</v>
      </c>
      <c r="BC59" s="12">
        <v>0</v>
      </c>
      <c r="BD59" s="12">
        <v>-0.18940618973716999</v>
      </c>
      <c r="BE59" s="12">
        <v>-0.70049180921309995</v>
      </c>
      <c r="BF59" s="12">
        <v>-2.1432914065039999</v>
      </c>
      <c r="BG59" s="12">
        <v>-0.067810437436521001</v>
      </c>
      <c r="BH59" s="12">
        <v>0.17622852139150999</v>
      </c>
      <c r="BI59" s="12">
        <v>0.53536376655710005</v>
      </c>
      <c r="BJ59" s="12">
        <v>-2.2668313900250001</v>
      </c>
      <c r="BK59" s="12">
        <v>1.9394701936773</v>
      </c>
      <c r="BL59" s="12">
        <v>-0.31482212469069998</v>
      </c>
      <c r="BM59" s="12">
        <v>-4.4726660754559999</v>
      </c>
      <c r="BN59" s="12">
        <v>-0.067846673784501002</v>
      </c>
      <c r="BO59" s="12">
        <v>-1.0362872985564</v>
      </c>
      <c r="BP59" s="12">
        <v>0</v>
      </c>
      <c r="BQ59" s="12">
        <v>0</v>
      </c>
      <c r="BR59" s="12">
        <v>0</v>
      </c>
      <c r="BS59" s="13" t="str">
        <f t="shared" si="88"/>
        <v>0</v>
      </c>
    </row>
    <row r="60">
      <c r="A60" s="1">
        <v>21</v>
      </c>
      <c r="B60" s="7">
        <v>2151</v>
      </c>
      <c r="C60" s="11" t="s">
        <v>122</v>
      </c>
      <c r="D60" s="12">
        <v>-2.7496948118570002</v>
      </c>
      <c r="E60" s="12">
        <v>-2.7496948118570002</v>
      </c>
      <c r="F60" s="12">
        <v>0</v>
      </c>
      <c r="G60" s="12">
        <v>0</v>
      </c>
      <c r="H60" s="12">
        <v>0.068299540370897999</v>
      </c>
      <c r="I60" s="12">
        <v>0</v>
      </c>
      <c r="J60" s="12">
        <v>0</v>
      </c>
      <c r="K60" s="12">
        <v>0.049479928913601999</v>
      </c>
      <c r="L60" s="12">
        <v>0</v>
      </c>
      <c r="M60" s="12">
        <v>0</v>
      </c>
      <c r="N60" s="12">
        <v>4.9670984169499999</v>
      </c>
      <c r="O60" s="12">
        <v>6.6855664180738001</v>
      </c>
      <c r="P60" s="12">
        <v>0</v>
      </c>
      <c r="Q60" s="12">
        <v>0</v>
      </c>
      <c r="R60" s="12">
        <v>0</v>
      </c>
      <c r="S60" s="12">
        <v>-0.45248927488989998</v>
      </c>
      <c r="T60" s="12">
        <v>0</v>
      </c>
      <c r="U60" s="12">
        <v>0</v>
      </c>
      <c r="V60" s="12">
        <v>-0.06510790046829</v>
      </c>
      <c r="W60" s="12">
        <v>0</v>
      </c>
      <c r="X60" s="12">
        <v>0</v>
      </c>
      <c r="Y60" s="12">
        <v>0</v>
      </c>
      <c r="Z60" s="12">
        <v>0.26553685336012001</v>
      </c>
      <c r="AA60" s="12">
        <v>-0.11003460879672</v>
      </c>
      <c r="AB60" s="12">
        <v>-0.63068711656550003</v>
      </c>
      <c r="AC60" s="12">
        <v>-0.4323689947405</v>
      </c>
      <c r="AD60" s="12">
        <v>0.086424455615899995</v>
      </c>
      <c r="AE60" s="12">
        <v>0</v>
      </c>
      <c r="AF60" s="12">
        <v>0</v>
      </c>
      <c r="AG60" s="12">
        <v>5.7300413639211003</v>
      </c>
      <c r="AH60" s="12">
        <v>0</v>
      </c>
      <c r="AI60" s="12">
        <v>0</v>
      </c>
      <c r="AJ60" s="12">
        <v>0</v>
      </c>
      <c r="AK60" s="12">
        <v>0</v>
      </c>
      <c r="AL60" s="12">
        <v>-0.078536531223550005</v>
      </c>
      <c r="AM60" s="12">
        <v>4.3121306977940002</v>
      </c>
      <c r="AN60" s="12">
        <v>-2.5833621391395001</v>
      </c>
      <c r="AO60" s="12">
        <v>-1.108173112152</v>
      </c>
      <c r="AP60" s="12">
        <v>-0.30417803775859997</v>
      </c>
      <c r="AQ60" s="12">
        <v>0</v>
      </c>
      <c r="AR60" s="12">
        <v>-0.30417803775859997</v>
      </c>
      <c r="AS60" s="12">
        <v>0</v>
      </c>
      <c r="AT60" s="12">
        <v>0.1895315337956</v>
      </c>
      <c r="AU60" s="12">
        <v>0.1118229686456</v>
      </c>
      <c r="AV60" s="12">
        <v>0</v>
      </c>
      <c r="AW60" s="12">
        <v>0</v>
      </c>
      <c r="AX60" s="12">
        <v>-0.00048881331349015999</v>
      </c>
      <c r="AY60" s="12">
        <v>0</v>
      </c>
      <c r="AZ60" s="12">
        <v>0</v>
      </c>
      <c r="BA60" s="12">
        <v>-0.45937937951039998</v>
      </c>
      <c r="BB60" s="12">
        <v>0</v>
      </c>
      <c r="BC60" s="12">
        <v>0</v>
      </c>
      <c r="BD60" s="12">
        <v>0</v>
      </c>
      <c r="BE60" s="12">
        <v>-0.45937937951039998</v>
      </c>
      <c r="BF60" s="12">
        <v>0</v>
      </c>
      <c r="BG60" s="12">
        <v>0</v>
      </c>
      <c r="BH60" s="12">
        <v>0.096527005618704004</v>
      </c>
      <c r="BI60" s="12">
        <v>0.14082216200329001</v>
      </c>
      <c r="BJ60" s="12">
        <v>-1.1303385507542001</v>
      </c>
      <c r="BK60" s="12">
        <v>0.17715238784156001</v>
      </c>
      <c r="BL60" s="12">
        <v>14.001198218501999</v>
      </c>
      <c r="BM60" s="12">
        <v>-0.074477711036139996</v>
      </c>
      <c r="BN60" s="12">
        <v>-0.00627640672087</v>
      </c>
      <c r="BO60" s="12">
        <v>-0.39435729542390002</v>
      </c>
      <c r="BP60" s="12">
        <v>0</v>
      </c>
      <c r="BQ60" s="12">
        <v>0</v>
      </c>
      <c r="BR60" s="12">
        <v>0</v>
      </c>
      <c r="BS60" s="13" t="str">
        <f t="shared" si="88"/>
        <v>0</v>
      </c>
    </row>
    <row r="61">
      <c r="A61" s="1">
        <v>21</v>
      </c>
      <c r="B61" s="7">
        <v>2152</v>
      </c>
      <c r="C61" s="11" t="s">
        <v>123</v>
      </c>
      <c r="D61" s="12">
        <v>-2.7200891056869998</v>
      </c>
      <c r="E61" s="12">
        <v>-2.7200891056869998</v>
      </c>
      <c r="F61" s="12">
        <v>0</v>
      </c>
      <c r="G61" s="12">
        <v>0</v>
      </c>
      <c r="H61" s="12">
        <v>0.040479971488100001</v>
      </c>
      <c r="I61" s="12">
        <v>0</v>
      </c>
      <c r="J61" s="12">
        <v>0</v>
      </c>
      <c r="K61" s="12">
        <v>0.0293259090879</v>
      </c>
      <c r="L61" s="12">
        <v>0</v>
      </c>
      <c r="M61" s="12">
        <v>0</v>
      </c>
      <c r="N61" s="12">
        <v>7.4765014389999997</v>
      </c>
      <c r="O61" s="12">
        <v>-1.0367844429519999</v>
      </c>
      <c r="P61" s="12">
        <v>0</v>
      </c>
      <c r="Q61" s="12">
        <v>0</v>
      </c>
      <c r="R61" s="12">
        <v>0</v>
      </c>
      <c r="S61" s="12">
        <v>-0.90497854977979997</v>
      </c>
      <c r="T61" s="12">
        <v>0</v>
      </c>
      <c r="U61" s="12">
        <v>0</v>
      </c>
      <c r="V61" s="12">
        <v>-0.13021580093658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-0.48718079781239998</v>
      </c>
      <c r="AC61" s="12">
        <v>-1.4000519829692999</v>
      </c>
      <c r="AD61" s="12">
        <v>0.21951495000217</v>
      </c>
      <c r="AE61" s="12">
        <v>-0.25252261282300997</v>
      </c>
      <c r="AF61" s="12">
        <v>-0.83417872989423003</v>
      </c>
      <c r="AG61" s="12">
        <v>3.9745408160281999</v>
      </c>
      <c r="AH61" s="12">
        <v>0</v>
      </c>
      <c r="AI61" s="12">
        <v>0</v>
      </c>
      <c r="AJ61" s="12">
        <v>0</v>
      </c>
      <c r="AK61" s="12">
        <v>0</v>
      </c>
      <c r="AL61" s="12">
        <v>-1.590421339792</v>
      </c>
      <c r="AM61" s="12">
        <v>0.84406862832729002</v>
      </c>
      <c r="AN61" s="12">
        <v>-1.5307515319375999</v>
      </c>
      <c r="AO61" s="12">
        <v>0.109718753881</v>
      </c>
      <c r="AP61" s="12">
        <v>-0.200644058071</v>
      </c>
      <c r="AQ61" s="12">
        <v>0</v>
      </c>
      <c r="AR61" s="12">
        <v>-0.200644058071</v>
      </c>
      <c r="AS61" s="12">
        <v>0</v>
      </c>
      <c r="AT61" s="12">
        <v>0.3989367684615</v>
      </c>
      <c r="AU61" s="12">
        <v>0.25572476759079998</v>
      </c>
      <c r="AV61" s="12">
        <v>0</v>
      </c>
      <c r="AW61" s="12">
        <v>0</v>
      </c>
      <c r="AX61" s="12">
        <v>-0.00087421229149953</v>
      </c>
      <c r="AY61" s="12">
        <v>0</v>
      </c>
      <c r="AZ61" s="12">
        <v>-0.1156542930826</v>
      </c>
      <c r="BA61" s="12">
        <v>-4.3255236417880001</v>
      </c>
      <c r="BB61" s="12">
        <v>0</v>
      </c>
      <c r="BC61" s="12">
        <v>0</v>
      </c>
      <c r="BD61" s="12">
        <v>-0.32906933974539998</v>
      </c>
      <c r="BE61" s="12">
        <v>0</v>
      </c>
      <c r="BF61" s="12">
        <v>-3.9964543020426002</v>
      </c>
      <c r="BG61" s="12">
        <v>0</v>
      </c>
      <c r="BH61" s="12">
        <v>0.020164773027100999</v>
      </c>
      <c r="BI61" s="12">
        <v>0.0025721411884599</v>
      </c>
      <c r="BJ61" s="12">
        <v>-0.092402984649880004</v>
      </c>
      <c r="BK61" s="12">
        <v>0.044288096960390003</v>
      </c>
      <c r="BL61" s="12">
        <v>-0.03004829266155</v>
      </c>
      <c r="BM61" s="12">
        <v>0.31240349431101</v>
      </c>
      <c r="BN61" s="12">
        <v>-0.08110488047752</v>
      </c>
      <c r="BO61" s="12">
        <v>-0.081868301397189994</v>
      </c>
      <c r="BP61" s="12">
        <v>0</v>
      </c>
      <c r="BQ61" s="12">
        <v>0</v>
      </c>
      <c r="BR61" s="12">
        <v>0</v>
      </c>
      <c r="BS61" s="13" t="str">
        <f t="shared" si="88"/>
        <v>0</v>
      </c>
    </row>
    <row r="62">
      <c r="A62" s="1">
        <v>21</v>
      </c>
      <c r="B62" s="7">
        <v>2153</v>
      </c>
      <c r="C62" s="11" t="s">
        <v>124</v>
      </c>
      <c r="D62" s="12">
        <v>-0.09589518375877</v>
      </c>
      <c r="E62" s="12">
        <v>-0.09589518375877</v>
      </c>
      <c r="F62" s="12">
        <v>0</v>
      </c>
      <c r="G62" s="12">
        <v>0</v>
      </c>
      <c r="H62" s="12">
        <v>0.0053306958338299997</v>
      </c>
      <c r="I62" s="12">
        <v>0</v>
      </c>
      <c r="J62" s="12">
        <v>0</v>
      </c>
      <c r="K62" s="12">
        <v>0.0038618481103300998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0.12624780056429999</v>
      </c>
      <c r="AN62" s="12">
        <v>0</v>
      </c>
      <c r="AO62" s="12">
        <v>0.61704866711499995</v>
      </c>
      <c r="AP62" s="12">
        <v>0.0074549997510899996</v>
      </c>
      <c r="AQ62" s="12">
        <v>0</v>
      </c>
      <c r="AR62" s="12">
        <v>0.0074549997510899996</v>
      </c>
      <c r="AS62" s="12">
        <v>0</v>
      </c>
      <c r="AT62" s="12">
        <v>0.26799451771100002</v>
      </c>
      <c r="AU62" s="12">
        <v>0.21140601855050001</v>
      </c>
      <c r="AV62" s="12">
        <v>0</v>
      </c>
      <c r="AW62" s="12">
        <v>0</v>
      </c>
      <c r="AX62" s="12">
        <v>-0.00011788626845987999</v>
      </c>
      <c r="AY62" s="12">
        <v>0</v>
      </c>
      <c r="AZ62" s="12">
        <v>0</v>
      </c>
      <c r="BA62" s="12">
        <v>-8.8066237168174002</v>
      </c>
      <c r="BB62" s="12">
        <v>0</v>
      </c>
      <c r="BC62" s="12">
        <v>0</v>
      </c>
      <c r="BD62" s="12">
        <v>-0.024871519864476999</v>
      </c>
      <c r="BE62" s="12">
        <v>-7.2925211565880002</v>
      </c>
      <c r="BF62" s="12">
        <v>-1.4553258216466001</v>
      </c>
      <c r="BG62" s="12">
        <v>-0.033905218718260001</v>
      </c>
      <c r="BH62" s="12">
        <v>0</v>
      </c>
      <c r="BI62" s="12">
        <v>0.63107552340828998</v>
      </c>
      <c r="BJ62" s="12">
        <v>-0.041582095812840003</v>
      </c>
      <c r="BK62" s="12">
        <v>0.37925902050479998</v>
      </c>
      <c r="BL62" s="12">
        <v>-0.03850492711859</v>
      </c>
      <c r="BM62" s="12">
        <v>-0.068647923452090004</v>
      </c>
      <c r="BN62" s="12">
        <v>-0.0059293736790360001</v>
      </c>
      <c r="BO62" s="12">
        <v>0.42967573793788999</v>
      </c>
      <c r="BP62" s="12">
        <v>0</v>
      </c>
      <c r="BQ62" s="12">
        <v>0</v>
      </c>
      <c r="BR62" s="12">
        <v>0</v>
      </c>
      <c r="BS62" s="13" t="str">
        <f t="shared" si="88"/>
        <v>0</v>
      </c>
    </row>
    <row r="63">
      <c r="A63" s="1">
        <v>21</v>
      </c>
      <c r="B63" s="7">
        <v>2161</v>
      </c>
      <c r="C63" s="11" t="s">
        <v>125</v>
      </c>
      <c r="D63" s="12">
        <v>-0.16320438860540001</v>
      </c>
      <c r="E63" s="12">
        <v>-0.16320438860540001</v>
      </c>
      <c r="F63" s="12">
        <v>0</v>
      </c>
      <c r="G63" s="12">
        <v>0</v>
      </c>
      <c r="H63" s="12">
        <v>0.001832426692878</v>
      </c>
      <c r="I63" s="12">
        <v>0</v>
      </c>
      <c r="J63" s="12">
        <v>0</v>
      </c>
      <c r="K63" s="12">
        <v>0.0013275102879250001</v>
      </c>
      <c r="L63" s="12">
        <v>0</v>
      </c>
      <c r="M63" s="12">
        <v>0</v>
      </c>
      <c r="N63" s="12">
        <v>-0.065339407611729003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-0.12766582440853999</v>
      </c>
      <c r="AC63" s="12">
        <v>-0.020588999749548999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0.4794536090116</v>
      </c>
      <c r="AP63" s="12">
        <v>-0.02036793847641</v>
      </c>
      <c r="AQ63" s="12">
        <v>0</v>
      </c>
      <c r="AR63" s="12">
        <v>-0.02036793847641</v>
      </c>
      <c r="AS63" s="12">
        <v>0</v>
      </c>
      <c r="AT63" s="12">
        <v>0.0039054606121749998</v>
      </c>
      <c r="AU63" s="12">
        <v>0.0030293481200579001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-0.62512973217059997</v>
      </c>
      <c r="BK63" s="12">
        <v>0.088576193920789997</v>
      </c>
      <c r="BL63" s="12">
        <v>-0.035457490468829997</v>
      </c>
      <c r="BM63" s="12">
        <v>0</v>
      </c>
      <c r="BN63" s="12">
        <v>-0.0017552314600214</v>
      </c>
      <c r="BO63" s="12">
        <v>-0.32422958190724999</v>
      </c>
      <c r="BP63" s="12">
        <v>0</v>
      </c>
      <c r="BQ63" s="12">
        <v>0</v>
      </c>
      <c r="BR63" s="12">
        <v>0</v>
      </c>
      <c r="BS63" s="13" t="str">
        <f t="shared" si="88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-0.0128765588307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0.006430352971149</v>
      </c>
      <c r="BJ64" s="12">
        <v>-0.0013480535879684999</v>
      </c>
      <c r="BK64" s="12">
        <v>4.4962880475188003</v>
      </c>
      <c r="BL64" s="12">
        <v>-0.014439347669479999</v>
      </c>
      <c r="BM64" s="12">
        <v>-0.049377714476580001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88"/>
        <v>0</v>
      </c>
    </row>
    <row r="65">
      <c r="A65" s="1">
        <v>21</v>
      </c>
      <c r="B65" s="7">
        <v>2163</v>
      </c>
      <c r="C65" s="11" t="s">
        <v>127</v>
      </c>
      <c r="D65" s="12">
        <v>-0.0032554095797700001</v>
      </c>
      <c r="E65" s="12">
        <v>-0.0032554095797700001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-0.76141035000400004</v>
      </c>
      <c r="O65" s="12">
        <v>0</v>
      </c>
      <c r="P65" s="12">
        <v>0</v>
      </c>
      <c r="Q65" s="12">
        <v>0</v>
      </c>
      <c r="R65" s="12">
        <v>0</v>
      </c>
      <c r="S65" s="12">
        <v>-1.3574678246697001</v>
      </c>
      <c r="T65" s="12">
        <v>0</v>
      </c>
      <c r="U65" s="12">
        <v>0</v>
      </c>
      <c r="V65" s="12">
        <v>-1.0425204062789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-0.16573114716123999</v>
      </c>
      <c r="AC65" s="12">
        <v>0</v>
      </c>
      <c r="AD65" s="12">
        <v>0</v>
      </c>
      <c r="AE65" s="12">
        <v>0</v>
      </c>
      <c r="AF65" s="12">
        <v>0</v>
      </c>
      <c r="AG65" s="12">
        <v>0.99665507628759997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-0.0031149754612020001</v>
      </c>
      <c r="AP65" s="12">
        <v>0.11310707307255</v>
      </c>
      <c r="AQ65" s="12">
        <v>0</v>
      </c>
      <c r="AR65" s="12">
        <v>-0.069454239773539997</v>
      </c>
      <c r="AS65" s="12">
        <v>0.18256131284609001</v>
      </c>
      <c r="AT65" s="12">
        <v>0.0002317980308263</v>
      </c>
      <c r="AU65" s="12">
        <v>0.0001797987481241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-0.0012357157889710999</v>
      </c>
      <c r="BK65" s="12">
        <v>0</v>
      </c>
      <c r="BL65" s="12">
        <v>-0.02887869533894</v>
      </c>
      <c r="BM65" s="12">
        <v>-0.052012454663641003</v>
      </c>
      <c r="BN65" s="12">
        <v>0</v>
      </c>
      <c r="BO65" s="12">
        <v>-0.28310426381378001</v>
      </c>
      <c r="BP65" s="12">
        <v>0</v>
      </c>
      <c r="BQ65" s="12">
        <v>0</v>
      </c>
      <c r="BR65" s="12">
        <v>0</v>
      </c>
      <c r="BS65" s="13" t="str">
        <f t="shared" si="88"/>
        <v>0</v>
      </c>
    </row>
    <row r="66">
      <c r="A66" s="1">
        <v>21</v>
      </c>
      <c r="B66" s="7">
        <v>2164</v>
      </c>
      <c r="C66" s="11" t="s">
        <v>128</v>
      </c>
      <c r="D66" s="12">
        <v>-0.0075959556861299998</v>
      </c>
      <c r="E66" s="12">
        <v>-0.0075959556861299998</v>
      </c>
      <c r="F66" s="12">
        <v>0</v>
      </c>
      <c r="G66" s="12">
        <v>0</v>
      </c>
      <c r="H66" s="12">
        <v>0.025487389455470001</v>
      </c>
      <c r="I66" s="12">
        <v>0</v>
      </c>
      <c r="J66" s="12">
        <v>0</v>
      </c>
      <c r="K66" s="12">
        <v>0.018464461277520001</v>
      </c>
      <c r="L66" s="12">
        <v>0</v>
      </c>
      <c r="M66" s="12">
        <v>0</v>
      </c>
      <c r="N66" s="12">
        <v>5.2505636677450003</v>
      </c>
      <c r="O66" s="12">
        <v>-0.017956800596189999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1.1233962300589999</v>
      </c>
      <c r="AF66" s="12">
        <v>0</v>
      </c>
      <c r="AG66" s="12">
        <v>0.40611365725363002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0.84698227052501995</v>
      </c>
      <c r="AP66" s="12">
        <v>0.056044860525239</v>
      </c>
      <c r="AQ66" s="12">
        <v>0</v>
      </c>
      <c r="AR66" s="12">
        <v>0.056044860525239</v>
      </c>
      <c r="AS66" s="12">
        <v>0</v>
      </c>
      <c r="AT66" s="12">
        <v>0.01532763234742</v>
      </c>
      <c r="AU66" s="12">
        <v>0.01082976517005</v>
      </c>
      <c r="AV66" s="12">
        <v>0</v>
      </c>
      <c r="AW66" s="12">
        <v>0</v>
      </c>
      <c r="AX66" s="12">
        <v>-1.4715647203012e-05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16.053893985083999</v>
      </c>
      <c r="BK66" s="12">
        <v>0</v>
      </c>
      <c r="BL66" s="12">
        <v>-0.0048131158898239998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88"/>
        <v>0</v>
      </c>
    </row>
    <row r="67">
      <c r="A67" s="1">
        <v>21</v>
      </c>
      <c r="B67" s="7">
        <v>2165</v>
      </c>
      <c r="C67" s="11" t="s">
        <v>129</v>
      </c>
      <c r="D67" s="12">
        <v>-0.0328126286776</v>
      </c>
      <c r="E67" s="12">
        <v>-0.0328126286776</v>
      </c>
      <c r="F67" s="12">
        <v>0</v>
      </c>
      <c r="G67" s="12">
        <v>0</v>
      </c>
      <c r="H67" s="12">
        <v>0.18409162452960001</v>
      </c>
      <c r="I67" s="12">
        <v>0</v>
      </c>
      <c r="J67" s="12">
        <v>0</v>
      </c>
      <c r="K67" s="12">
        <v>0.1416711895451</v>
      </c>
      <c r="L67" s="12">
        <v>0</v>
      </c>
      <c r="M67" s="12">
        <v>0</v>
      </c>
      <c r="N67" s="12">
        <v>1.3636342086996001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0.84576390570406002</v>
      </c>
      <c r="AD67" s="12">
        <v>0</v>
      </c>
      <c r="AE67" s="12">
        <v>0</v>
      </c>
      <c r="AF67" s="12">
        <v>0</v>
      </c>
      <c r="AG67" s="12">
        <v>0.24892199416107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0.019666324048299998</v>
      </c>
      <c r="AN67" s="12">
        <v>-0.33952759542977001</v>
      </c>
      <c r="AO67" s="12">
        <v>-1.3877293991199999</v>
      </c>
      <c r="AP67" s="12">
        <v>-0.031144351301020001</v>
      </c>
      <c r="AQ67" s="12">
        <v>0</v>
      </c>
      <c r="AR67" s="12">
        <v>-0.031144351301020001</v>
      </c>
      <c r="AS67" s="12">
        <v>0</v>
      </c>
      <c r="AT67" s="12">
        <v>0.16435783496289999</v>
      </c>
      <c r="AU67" s="12">
        <v>0.015798181444319999</v>
      </c>
      <c r="AV67" s="12">
        <v>0</v>
      </c>
      <c r="AW67" s="12">
        <v>0</v>
      </c>
      <c r="AX67" s="12">
        <v>-0.0015513993215030999</v>
      </c>
      <c r="AY67" s="12">
        <v>0</v>
      </c>
      <c r="AZ67" s="12">
        <v>0</v>
      </c>
      <c r="BA67" s="12">
        <v>-0.57092204314895001</v>
      </c>
      <c r="BB67" s="12">
        <v>0</v>
      </c>
      <c r="BC67" s="12">
        <v>0</v>
      </c>
      <c r="BD67" s="12">
        <v>0</v>
      </c>
      <c r="BE67" s="12">
        <v>0</v>
      </c>
      <c r="BF67" s="12">
        <v>-0.57092204314895001</v>
      </c>
      <c r="BG67" s="12">
        <v>0</v>
      </c>
      <c r="BH67" s="12">
        <v>0.094843019633203005</v>
      </c>
      <c r="BI67" s="12">
        <v>0</v>
      </c>
      <c r="BJ67" s="12">
        <v>-1.141297918879</v>
      </c>
      <c r="BK67" s="12">
        <v>0</v>
      </c>
      <c r="BL67" s="12">
        <v>0</v>
      </c>
      <c r="BM67" s="12">
        <v>-0.0092365334159170004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88"/>
        <v>0</v>
      </c>
    </row>
    <row r="68">
      <c r="A68" s="1">
        <v>21</v>
      </c>
      <c r="B68" s="7">
        <v>2166</v>
      </c>
      <c r="C68" s="11" t="s">
        <v>130</v>
      </c>
      <c r="D68" s="12">
        <v>-0.0086810922127199992</v>
      </c>
      <c r="E68" s="12">
        <v>-0.0086810922127199992</v>
      </c>
      <c r="F68" s="12">
        <v>0</v>
      </c>
      <c r="G68" s="12">
        <v>0</v>
      </c>
      <c r="H68" s="12">
        <v>0.0036648533857599999</v>
      </c>
      <c r="I68" s="12">
        <v>0</v>
      </c>
      <c r="J68" s="12">
        <v>0</v>
      </c>
      <c r="K68" s="12">
        <v>0.0026550205758500002</v>
      </c>
      <c r="L68" s="12">
        <v>0</v>
      </c>
      <c r="M68" s="12">
        <v>0</v>
      </c>
      <c r="N68" s="12">
        <v>-0.73884644331601002</v>
      </c>
      <c r="O68" s="12">
        <v>-0.017956800596189999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0.093219398708001</v>
      </c>
      <c r="X68" s="12">
        <v>0</v>
      </c>
      <c r="Y68" s="12">
        <v>0</v>
      </c>
      <c r="Z68" s="12">
        <v>0</v>
      </c>
      <c r="AA68" s="12">
        <v>0</v>
      </c>
      <c r="AB68" s="12">
        <v>-0.14579140838294999</v>
      </c>
      <c r="AC68" s="12">
        <v>0</v>
      </c>
      <c r="AD68" s="12">
        <v>0.086424455615899995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0.66805604648327999</v>
      </c>
      <c r="AP68" s="12">
        <v>-0.23640283095020001</v>
      </c>
      <c r="AQ68" s="12">
        <v>0</v>
      </c>
      <c r="AR68" s="12">
        <v>-0.23640283095020001</v>
      </c>
      <c r="AS68" s="12">
        <v>0</v>
      </c>
      <c r="AT68" s="12">
        <v>0.015686267874579999</v>
      </c>
      <c r="AU68" s="12">
        <v>0.01216736534187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6.6248552958128002</v>
      </c>
      <c r="BB68" s="12">
        <v>0</v>
      </c>
      <c r="BC68" s="12">
        <v>0</v>
      </c>
      <c r="BD68" s="12">
        <v>-0.090876707197129994</v>
      </c>
      <c r="BE68" s="12">
        <v>-0.18245511645876999</v>
      </c>
      <c r="BF68" s="12">
        <v>6.9320923381870001</v>
      </c>
      <c r="BG68" s="12">
        <v>-0.033905218718260001</v>
      </c>
      <c r="BH68" s="12">
        <v>0</v>
      </c>
      <c r="BI68" s="12">
        <v>0.0012860705942299999</v>
      </c>
      <c r="BJ68" s="12">
        <v>-1.746306704102</v>
      </c>
      <c r="BK68" s="12">
        <v>0</v>
      </c>
      <c r="BL68" s="12">
        <v>0</v>
      </c>
      <c r="BM68" s="12">
        <v>-0.083477409518300003</v>
      </c>
      <c r="BN68" s="12">
        <v>-7.2869522845989997e-05</v>
      </c>
      <c r="BO68" s="12">
        <v>-0.19530209073683</v>
      </c>
      <c r="BP68" s="12">
        <v>0</v>
      </c>
      <c r="BQ68" s="12">
        <v>0</v>
      </c>
      <c r="BR68" s="12">
        <v>0</v>
      </c>
      <c r="BS68" s="13" t="str">
        <f t="shared" si="88"/>
        <v>0</v>
      </c>
    </row>
    <row r="69">
      <c r="A69" s="1">
        <v>22</v>
      </c>
      <c r="B69" s="7">
        <v>2211</v>
      </c>
      <c r="C69" s="11" t="s">
        <v>131</v>
      </c>
      <c r="D69" s="12">
        <v>0.0083765105490902995</v>
      </c>
      <c r="E69" s="12">
        <v>0.0083765105490902995</v>
      </c>
      <c r="F69" s="12">
        <v>0</v>
      </c>
      <c r="G69" s="12">
        <v>0</v>
      </c>
      <c r="H69" s="12">
        <v>-0.0015237627427919999</v>
      </c>
      <c r="I69" s="12">
        <v>0</v>
      </c>
      <c r="J69" s="12">
        <v>0</v>
      </c>
      <c r="K69" s="12">
        <v>-0.001544684427367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0.061864044531428998</v>
      </c>
      <c r="AP69" s="12">
        <v>0.0077089653314299997</v>
      </c>
      <c r="AQ69" s="12">
        <v>0</v>
      </c>
      <c r="AR69" s="12">
        <v>0.0077089653314299997</v>
      </c>
      <c r="AS69" s="12">
        <v>0</v>
      </c>
      <c r="AT69" s="12">
        <v>0.01181443697609</v>
      </c>
      <c r="AU69" s="12">
        <v>0.0096022235407079003</v>
      </c>
      <c r="AV69" s="12">
        <v>0</v>
      </c>
      <c r="AW69" s="12">
        <v>0</v>
      </c>
      <c r="AX69" s="12">
        <v>0</v>
      </c>
      <c r="AY69" s="12">
        <v>0</v>
      </c>
      <c r="AZ69" s="12">
        <v>-0.040671243113766999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-0.0005517385290822</v>
      </c>
      <c r="BJ69" s="12">
        <v>-0.055928834703708998</v>
      </c>
      <c r="BK69" s="12">
        <v>0</v>
      </c>
      <c r="BL69" s="12">
        <v>0</v>
      </c>
      <c r="BM69" s="12">
        <v>-0.71961744573120001</v>
      </c>
      <c r="BN69" s="12">
        <v>-0.68384916961819997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88"/>
        <v>0</v>
      </c>
    </row>
    <row r="70">
      <c r="A70" s="1">
        <v>22</v>
      </c>
      <c r="B70" s="7">
        <v>2212</v>
      </c>
      <c r="C70" s="11" t="s">
        <v>132</v>
      </c>
      <c r="D70" s="12">
        <v>0.0037492301750603001</v>
      </c>
      <c r="E70" s="12">
        <v>0.0037492301750603001</v>
      </c>
      <c r="F70" s="12">
        <v>0</v>
      </c>
      <c r="G70" s="12">
        <v>0</v>
      </c>
      <c r="H70" s="12">
        <v>-0.1630426134788</v>
      </c>
      <c r="I70" s="12">
        <v>0</v>
      </c>
      <c r="J70" s="12">
        <v>0</v>
      </c>
      <c r="K70" s="12">
        <v>-0.1652812337282</v>
      </c>
      <c r="L70" s="12">
        <v>0</v>
      </c>
      <c r="M70" s="12">
        <v>0</v>
      </c>
      <c r="N70" s="12">
        <v>1.1083848659694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-0.01584799133226</v>
      </c>
      <c r="AN70" s="12">
        <v>0</v>
      </c>
      <c r="AO70" s="12">
        <v>0.017721992193420001</v>
      </c>
      <c r="AP70" s="12">
        <v>4.3180267910192001</v>
      </c>
      <c r="AQ70" s="12">
        <v>0</v>
      </c>
      <c r="AR70" s="12">
        <v>0.44196127122720003</v>
      </c>
      <c r="AS70" s="12">
        <v>3.8760655197920002</v>
      </c>
      <c r="AT70" s="12">
        <v>-0.038753542383559998</v>
      </c>
      <c r="AU70" s="12">
        <v>-0.032688939375239999</v>
      </c>
      <c r="AV70" s="12">
        <v>0</v>
      </c>
      <c r="AW70" s="12">
        <v>0</v>
      </c>
      <c r="AX70" s="12">
        <v>-0.0022951070533900001</v>
      </c>
      <c r="AY70" s="12">
        <v>0</v>
      </c>
      <c r="AZ70" s="12">
        <v>-0.040671243113766999</v>
      </c>
      <c r="BA70" s="12">
        <v>-0.034414456189009998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-0.034414456189009998</v>
      </c>
      <c r="BH70" s="12">
        <v>0</v>
      </c>
      <c r="BI70" s="12">
        <v>-0.0055173852908219998</v>
      </c>
      <c r="BJ70" s="12">
        <v>0.00016111905787139999</v>
      </c>
      <c r="BK70" s="12">
        <v>-0.024062824946290001</v>
      </c>
      <c r="BL70" s="12">
        <v>0</v>
      </c>
      <c r="BM70" s="12">
        <v>-0.76401447634190001</v>
      </c>
      <c r="BN70" s="12">
        <v>-4.6208951192869998</v>
      </c>
      <c r="BO70" s="12">
        <v>-0.022659091004998001</v>
      </c>
      <c r="BP70" s="12">
        <v>-0.29428170595795</v>
      </c>
      <c r="BQ70" s="12">
        <v>0</v>
      </c>
      <c r="BR70" s="12">
        <v>0</v>
      </c>
      <c r="BS70" s="13" t="str">
        <f t="shared" si="88"/>
        <v>0</v>
      </c>
    </row>
    <row r="71">
      <c r="A71" s="1">
        <v>22</v>
      </c>
      <c r="B71" s="7">
        <v>2221</v>
      </c>
      <c r="C71" s="11" t="s">
        <v>133</v>
      </c>
      <c r="D71" s="12">
        <v>0.0060702072811001</v>
      </c>
      <c r="E71" s="12">
        <v>0.0060702072811001</v>
      </c>
      <c r="F71" s="12">
        <v>0</v>
      </c>
      <c r="G71" s="12">
        <v>0</v>
      </c>
      <c r="H71" s="12">
        <v>-0.0019047034284910001</v>
      </c>
      <c r="I71" s="12">
        <v>0</v>
      </c>
      <c r="J71" s="12">
        <v>0</v>
      </c>
      <c r="K71" s="12">
        <v>-0.0019308555342080001</v>
      </c>
      <c r="L71" s="12">
        <v>0</v>
      </c>
      <c r="M71" s="12">
        <v>0</v>
      </c>
      <c r="N71" s="12">
        <v>5.3861170599537997</v>
      </c>
      <c r="O71" s="12">
        <v>1.9262334076072001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3.7272228347899001</v>
      </c>
      <c r="AA71" s="12">
        <v>0</v>
      </c>
      <c r="AB71" s="12">
        <v>0.24389093116075999</v>
      </c>
      <c r="AC71" s="12">
        <v>0</v>
      </c>
      <c r="AD71" s="12">
        <v>0.77385315243871</v>
      </c>
      <c r="AE71" s="12">
        <v>0</v>
      </c>
      <c r="AF71" s="12">
        <v>0</v>
      </c>
      <c r="AG71" s="12">
        <v>0.53562888788360996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0.0058191297514909998</v>
      </c>
      <c r="AP71" s="12">
        <v>0.0064096308278920001</v>
      </c>
      <c r="AQ71" s="12">
        <v>0</v>
      </c>
      <c r="AR71" s="12">
        <v>0.0064096308278920001</v>
      </c>
      <c r="AS71" s="12">
        <v>0</v>
      </c>
      <c r="AT71" s="12">
        <v>-0.018123489668029999</v>
      </c>
      <c r="AU71" s="12">
        <v>-0.01459155403725</v>
      </c>
      <c r="AV71" s="12">
        <v>0</v>
      </c>
      <c r="AW71" s="12">
        <v>0</v>
      </c>
      <c r="AX71" s="12">
        <v>-0.0022951070533900001</v>
      </c>
      <c r="AY71" s="12">
        <v>0</v>
      </c>
      <c r="AZ71" s="12">
        <v>-0.040671243113766999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0.013261720696800001</v>
      </c>
      <c r="BK71" s="12">
        <v>0</v>
      </c>
      <c r="BL71" s="12">
        <v>0</v>
      </c>
      <c r="BM71" s="12">
        <v>-0.39242160046480001</v>
      </c>
      <c r="BN71" s="12">
        <v>-0.075960368924369998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88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0.0035296490398300001</v>
      </c>
      <c r="AQ72" s="12">
        <v>0</v>
      </c>
      <c r="AR72" s="12">
        <v>0.0035296490398300001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-0.040671243113766999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-0.39593616400830001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88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-0.040671243113766999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88"/>
        <v>0</v>
      </c>
    </row>
    <row r="74">
      <c r="A74" s="1">
        <v>22</v>
      </c>
      <c r="B74" s="7">
        <v>2240</v>
      </c>
      <c r="C74" s="11" t="s">
        <v>136</v>
      </c>
      <c r="D74" s="12">
        <v>0.00016301000761100999</v>
      </c>
      <c r="E74" s="12">
        <v>0.00016301000761100999</v>
      </c>
      <c r="F74" s="12">
        <v>0</v>
      </c>
      <c r="G74" s="12">
        <v>0</v>
      </c>
      <c r="H74" s="12">
        <v>-0.00076188137139619999</v>
      </c>
      <c r="I74" s="12">
        <v>0</v>
      </c>
      <c r="J74" s="12">
        <v>0</v>
      </c>
      <c r="K74" s="12">
        <v>-0.00077234221368329998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-0.0041238296328779999</v>
      </c>
      <c r="AU74" s="12">
        <v>-0.003617563898819</v>
      </c>
      <c r="AV74" s="12">
        <v>0</v>
      </c>
      <c r="AW74" s="12">
        <v>0</v>
      </c>
      <c r="AX74" s="12">
        <v>0</v>
      </c>
      <c r="AY74" s="12">
        <v>0</v>
      </c>
      <c r="AZ74" s="12">
        <v>-0.040671243113766999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0.00010741270524760001</v>
      </c>
      <c r="BK74" s="12">
        <v>0</v>
      </c>
      <c r="BL74" s="12">
        <v>0</v>
      </c>
      <c r="BM74" s="12">
        <v>0</v>
      </c>
      <c r="BN74" s="12">
        <v>-0.12135214185569999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88"/>
        <v>0</v>
      </c>
    </row>
    <row r="75">
      <c r="A75" s="1">
        <v>22</v>
      </c>
      <c r="B75" s="7">
        <v>2250</v>
      </c>
      <c r="C75" s="11" t="s">
        <v>137</v>
      </c>
      <c r="D75" s="12">
        <v>5.9628294154899999</v>
      </c>
      <c r="E75" s="12">
        <v>5.9628294154899999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23.211347966971999</v>
      </c>
      <c r="O75" s="12">
        <v>18.764131281040001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-1.1261221623921001</v>
      </c>
      <c r="AQ75" s="12">
        <v>0</v>
      </c>
      <c r="AR75" s="12">
        <v>-1.1261221623921001</v>
      </c>
      <c r="AS75" s="12">
        <v>0</v>
      </c>
      <c r="AT75" s="12">
        <v>-0.0045319051861609999</v>
      </c>
      <c r="AU75" s="12">
        <v>-0.0033220472973799998</v>
      </c>
      <c r="AV75" s="12">
        <v>0</v>
      </c>
      <c r="AW75" s="12">
        <v>0</v>
      </c>
      <c r="AX75" s="12">
        <v>-0.0011475535266949001</v>
      </c>
      <c r="AY75" s="12">
        <v>0</v>
      </c>
      <c r="AZ75" s="12">
        <v>-0.040671243113766999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-0.0016552155872468</v>
      </c>
      <c r="BJ75" s="12">
        <v>8.3874200296219001</v>
      </c>
      <c r="BK75" s="12">
        <v>-0.02783995928635</v>
      </c>
      <c r="BL75" s="12">
        <v>1.0463063915335</v>
      </c>
      <c r="BM75" s="12">
        <v>-0.42590486292110002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89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0.0062555033643310002</v>
      </c>
      <c r="AP76" s="12">
        <v>0.029168172351399999</v>
      </c>
      <c r="AQ76" s="12">
        <v>0</v>
      </c>
      <c r="AR76" s="12">
        <v>0.029168172351399999</v>
      </c>
      <c r="AS76" s="12">
        <v>0</v>
      </c>
      <c r="AT76" s="12">
        <v>-0.0055153253918089999</v>
      </c>
      <c r="AU76" s="12">
        <v>-0.0048382314023290001</v>
      </c>
      <c r="AV76" s="12">
        <v>0</v>
      </c>
      <c r="AW76" s="12">
        <v>0</v>
      </c>
      <c r="AX76" s="12">
        <v>0</v>
      </c>
      <c r="AY76" s="12">
        <v>0</v>
      </c>
      <c r="AZ76" s="12">
        <v>-0.040671243113766999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-0.66461388849580005</v>
      </c>
      <c r="BN76" s="12">
        <v>-0.54284298293739996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89"/>
        <v>0</v>
      </c>
    </row>
    <row r="77">
      <c r="A77" s="1">
        <v>22</v>
      </c>
      <c r="B77" s="7">
        <v>2262</v>
      </c>
      <c r="C77" s="11" t="s">
        <v>139</v>
      </c>
      <c r="D77" s="12">
        <v>0.0017310235796601</v>
      </c>
      <c r="E77" s="12">
        <v>0.0017310235796601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1.1280667767001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1.8636114173949001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0.34181247355434002</v>
      </c>
      <c r="AP77" s="12">
        <v>50.209717932910998</v>
      </c>
      <c r="AQ77" s="12">
        <v>0</v>
      </c>
      <c r="AR77" s="12">
        <v>1.1224471028709</v>
      </c>
      <c r="AS77" s="12">
        <v>49.087270830039998</v>
      </c>
      <c r="AT77" s="12">
        <v>-0.00045942832941290001</v>
      </c>
      <c r="AU77" s="12">
        <v>-0.00040302618840699998</v>
      </c>
      <c r="AV77" s="12">
        <v>0</v>
      </c>
      <c r="AW77" s="12">
        <v>0</v>
      </c>
      <c r="AX77" s="12">
        <v>0</v>
      </c>
      <c r="AY77" s="12">
        <v>0</v>
      </c>
      <c r="AZ77" s="12">
        <v>-0.040671243113766999</v>
      </c>
      <c r="BA77" s="12">
        <v>-0.034414456189009998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-0.034414456189009998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-0.12260490189549</v>
      </c>
      <c r="BN77" s="12">
        <v>-0.15346681003264001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89"/>
        <v>0</v>
      </c>
    </row>
    <row r="78">
      <c r="A78" s="1">
        <v>22</v>
      </c>
      <c r="B78" s="7">
        <v>2263</v>
      </c>
      <c r="C78" s="11" t="s">
        <v>140</v>
      </c>
      <c r="D78" s="12">
        <v>-0.017967407536550999</v>
      </c>
      <c r="E78" s="12">
        <v>0.0050727287356994999</v>
      </c>
      <c r="F78" s="12">
        <v>-0.02304013627225</v>
      </c>
      <c r="G78" s="12">
        <v>0</v>
      </c>
      <c r="H78" s="12">
        <v>-0.0022856441141890001</v>
      </c>
      <c r="I78" s="12">
        <v>0</v>
      </c>
      <c r="J78" s="12">
        <v>0</v>
      </c>
      <c r="K78" s="12">
        <v>-0.0023170266410499998</v>
      </c>
      <c r="L78" s="12">
        <v>0</v>
      </c>
      <c r="M78" s="12">
        <v>0</v>
      </c>
      <c r="N78" s="12">
        <v>3.4247950713359998</v>
      </c>
      <c r="O78" s="12">
        <v>2.1338230876695001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0.27736513689126002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0.01907523934139</v>
      </c>
      <c r="AP78" s="12">
        <v>0.012537948874798</v>
      </c>
      <c r="AQ78" s="12">
        <v>0</v>
      </c>
      <c r="AR78" s="12">
        <v>0.012537948874798</v>
      </c>
      <c r="AS78" s="12">
        <v>0</v>
      </c>
      <c r="AT78" s="12">
        <v>-0.043969963795080003</v>
      </c>
      <c r="AU78" s="12">
        <v>-0.033997490096760001</v>
      </c>
      <c r="AV78" s="12">
        <v>0</v>
      </c>
      <c r="AW78" s="12">
        <v>0</v>
      </c>
      <c r="AX78" s="12">
        <v>-0.0080328746868649995</v>
      </c>
      <c r="AY78" s="12">
        <v>0</v>
      </c>
      <c r="AZ78" s="12">
        <v>-0.040671243113766999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0.0055826500629899004</v>
      </c>
      <c r="BK78" s="12">
        <v>0</v>
      </c>
      <c r="BL78" s="12">
        <v>0</v>
      </c>
      <c r="BM78" s="12">
        <v>-0.066662990141010001</v>
      </c>
      <c r="BN78" s="12">
        <v>-0.023812984362852001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89"/>
        <v>0</v>
      </c>
    </row>
    <row r="79">
      <c r="A79" s="1">
        <v>22</v>
      </c>
      <c r="B79" s="7">
        <v>2264</v>
      </c>
      <c r="C79" s="11" t="s">
        <v>141</v>
      </c>
      <c r="D79" s="12">
        <v>8.1505003805700993e-05</v>
      </c>
      <c r="E79" s="12">
        <v>8.1505003805700993e-05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-0.0079239956661279996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-0.0013042020061711001</v>
      </c>
      <c r="AU79" s="12">
        <v>-0.0011440904485181</v>
      </c>
      <c r="AV79" s="12">
        <v>0</v>
      </c>
      <c r="AW79" s="12">
        <v>0</v>
      </c>
      <c r="AX79" s="12">
        <v>0</v>
      </c>
      <c r="AY79" s="12">
        <v>0</v>
      </c>
      <c r="AZ79" s="12">
        <v>-0.040671243113766999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5.3706352623799e-05</v>
      </c>
      <c r="BK79" s="12">
        <v>0</v>
      </c>
      <c r="BL79" s="12">
        <v>0</v>
      </c>
      <c r="BM79" s="12">
        <v>0</v>
      </c>
      <c r="BN79" s="12">
        <v>-0.026457448000719998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89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0.51187229641596999</v>
      </c>
      <c r="O80" s="12">
        <v>0.52958227536383995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-0.040671243113766999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-0.066662990141010001</v>
      </c>
      <c r="BN80" s="12">
        <v>-0.0002336001806513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89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-0.00033905858114080002</v>
      </c>
      <c r="AU81" s="12">
        <v>-0.00029743374288319999</v>
      </c>
      <c r="AV81" s="12">
        <v>0</v>
      </c>
      <c r="AW81" s="12">
        <v>0</v>
      </c>
      <c r="AX81" s="12">
        <v>0</v>
      </c>
      <c r="AY81" s="12">
        <v>0</v>
      </c>
      <c r="AZ81" s="12">
        <v>-0.040671243113766999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-0.015929316556443002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89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-0.040671243113766999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-0.022903403079340998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89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-0.075807196453920006</v>
      </c>
      <c r="I83" s="12">
        <v>0</v>
      </c>
      <c r="J83" s="12">
        <v>0</v>
      </c>
      <c r="K83" s="12">
        <v>-0.076848050261489997</v>
      </c>
      <c r="L83" s="12">
        <v>0</v>
      </c>
      <c r="M83" s="12">
        <v>0</v>
      </c>
      <c r="N83" s="12">
        <v>1.3399301108892001</v>
      </c>
      <c r="O83" s="12">
        <v>1.0591645507276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0.16594501049693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-0.01584799133226</v>
      </c>
      <c r="AN83" s="12">
        <v>0</v>
      </c>
      <c r="AO83" s="12">
        <v>0.0016642662194449999</v>
      </c>
      <c r="AP83" s="12">
        <v>0.0070592980796610003</v>
      </c>
      <c r="AQ83" s="12">
        <v>0</v>
      </c>
      <c r="AR83" s="12">
        <v>0.0070592980796610003</v>
      </c>
      <c r="AS83" s="12">
        <v>0</v>
      </c>
      <c r="AT83" s="12">
        <v>-0.0050524194966740004</v>
      </c>
      <c r="AU83" s="12">
        <v>-0.0031251658058269998</v>
      </c>
      <c r="AV83" s="12">
        <v>0</v>
      </c>
      <c r="AW83" s="12">
        <v>0</v>
      </c>
      <c r="AX83" s="12">
        <v>-0.0022951070533900001</v>
      </c>
      <c r="AY83" s="12">
        <v>0</v>
      </c>
      <c r="AZ83" s="12">
        <v>-0.040671243113766999</v>
      </c>
      <c r="BA83" s="12">
        <v>-0.011471485396340001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-0.011471485396340001</v>
      </c>
      <c r="BH83" s="12">
        <v>0</v>
      </c>
      <c r="BI83" s="12">
        <v>-0.0011034770581645</v>
      </c>
      <c r="BJ83" s="12">
        <v>0.0046187463256461003</v>
      </c>
      <c r="BK83" s="12">
        <v>0</v>
      </c>
      <c r="BL83" s="12">
        <v>0</v>
      </c>
      <c r="BM83" s="12">
        <v>-0.062884819950400003</v>
      </c>
      <c r="BN83" s="12">
        <v>0.023068456338296999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89"/>
        <v>0</v>
      </c>
    </row>
    <row r="84">
      <c r="A84" s="1">
        <v>23</v>
      </c>
      <c r="B84" s="7">
        <v>2310</v>
      </c>
      <c r="C84" s="11" t="s">
        <v>146</v>
      </c>
      <c r="D84" s="12">
        <v>-0.0060633973935850004</v>
      </c>
      <c r="E84" s="12">
        <v>-0.0060633973935850004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0.0031219496656000002</v>
      </c>
      <c r="AP84" s="12">
        <v>-0.012717768376266</v>
      </c>
      <c r="AQ84" s="12">
        <v>0</v>
      </c>
      <c r="AR84" s="12">
        <v>-0.012717768376266</v>
      </c>
      <c r="AS84" s="12">
        <v>0</v>
      </c>
      <c r="AT84" s="12">
        <v>-0.0040457207649410003</v>
      </c>
      <c r="AU84" s="12">
        <v>-0.0035490441378239999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-0.001591791354703</v>
      </c>
      <c r="BK84" s="12">
        <v>0</v>
      </c>
      <c r="BL84" s="12">
        <v>0</v>
      </c>
      <c r="BM84" s="12">
        <v>-64.506685903760001</v>
      </c>
      <c r="BN84" s="12">
        <v>-0.0024386603981279998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89"/>
        <v>0</v>
      </c>
    </row>
    <row r="85">
      <c r="A85" s="1">
        <v>23</v>
      </c>
      <c r="B85" s="7">
        <v>2320</v>
      </c>
      <c r="C85" s="11" t="s">
        <v>147</v>
      </c>
      <c r="D85" s="12">
        <v>-0.051263268873040002</v>
      </c>
      <c r="E85" s="12">
        <v>-0.051263268873040002</v>
      </c>
      <c r="F85" s="12">
        <v>0</v>
      </c>
      <c r="G85" s="12">
        <v>0</v>
      </c>
      <c r="H85" s="12">
        <v>-0.012190101942339999</v>
      </c>
      <c r="I85" s="12">
        <v>0</v>
      </c>
      <c r="J85" s="12">
        <v>0</v>
      </c>
      <c r="K85" s="12">
        <v>-0.01235747541894</v>
      </c>
      <c r="L85" s="12">
        <v>0</v>
      </c>
      <c r="M85" s="12">
        <v>0</v>
      </c>
      <c r="N85" s="12">
        <v>0.45804786450863</v>
      </c>
      <c r="O85" s="12">
        <v>0.19060376334524001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0.16273134986862001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-0.0079239956661279996</v>
      </c>
      <c r="AN85" s="12">
        <v>0</v>
      </c>
      <c r="AO85" s="12">
        <v>0</v>
      </c>
      <c r="AP85" s="12">
        <v>-0.0036336481075039998</v>
      </c>
      <c r="AQ85" s="12">
        <v>0</v>
      </c>
      <c r="AR85" s="12">
        <v>-0.0036336481075039998</v>
      </c>
      <c r="AS85" s="12">
        <v>0</v>
      </c>
      <c r="AT85" s="12">
        <v>-0.03990258506108</v>
      </c>
      <c r="AU85" s="12">
        <v>-0.02977595246587</v>
      </c>
      <c r="AV85" s="12">
        <v>0</v>
      </c>
      <c r="AW85" s="12">
        <v>0</v>
      </c>
      <c r="AX85" s="12">
        <v>-0.0091804282135589995</v>
      </c>
      <c r="AY85" s="12">
        <v>0</v>
      </c>
      <c r="AZ85" s="12">
        <v>2.3572082493585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-0.00026529855911710002</v>
      </c>
      <c r="BK85" s="12">
        <v>0</v>
      </c>
      <c r="BL85" s="12">
        <v>0</v>
      </c>
      <c r="BM85" s="12">
        <v>-50.955414305520002</v>
      </c>
      <c r="BN85" s="12">
        <v>-1.0665012248873e-05</v>
      </c>
      <c r="BO85" s="12">
        <v>0</v>
      </c>
      <c r="BP85" s="12">
        <v>18.462371062136999</v>
      </c>
      <c r="BQ85" s="12">
        <v>0</v>
      </c>
      <c r="BR85" s="12">
        <v>0</v>
      </c>
      <c r="BS85" s="13" t="str">
        <f t="shared" si="89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0.026273114130179999</v>
      </c>
      <c r="AP86" s="12">
        <v>0</v>
      </c>
      <c r="AQ86" s="12">
        <v>0</v>
      </c>
      <c r="AR86" s="12">
        <v>0</v>
      </c>
      <c r="AS86" s="12">
        <v>0</v>
      </c>
      <c r="AT86" s="12">
        <v>-0.0022620939824219998</v>
      </c>
      <c r="AU86" s="12">
        <v>-0.001330891551684</v>
      </c>
      <c r="AV86" s="12">
        <v>0</v>
      </c>
      <c r="AW86" s="12">
        <v>0</v>
      </c>
      <c r="AX86" s="12">
        <v>-0.0011475535266949001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-0.0005517385290822</v>
      </c>
      <c r="BJ86" s="12">
        <v>-6.6324639779279993e-05</v>
      </c>
      <c r="BK86" s="12">
        <v>0</v>
      </c>
      <c r="BL86" s="12">
        <v>0</v>
      </c>
      <c r="BM86" s="12">
        <v>-384.50119596979999</v>
      </c>
      <c r="BN86" s="12">
        <v>-0.027752303147200001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89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-0.0018168240537519999</v>
      </c>
      <c r="AQ87" s="12">
        <v>0</v>
      </c>
      <c r="AR87" s="12">
        <v>-0.0018168240537519999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-21.483706489565002</v>
      </c>
      <c r="BN87" s="12">
        <v>-0.0040396974072699002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89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1.3338102107980001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-0.43181667160449999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0.72301162071199998</v>
      </c>
      <c r="AQ88" s="12">
        <v>0</v>
      </c>
      <c r="AR88" s="12">
        <v>0</v>
      </c>
      <c r="AS88" s="12">
        <v>0.72301162071199998</v>
      </c>
      <c r="AT88" s="12">
        <v>-0.0097506848799749999</v>
      </c>
      <c r="AU88" s="12">
        <v>-0.0085536330912720001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-0.0001989739193378</v>
      </c>
      <c r="BK88" s="12">
        <v>0</v>
      </c>
      <c r="BL88" s="12">
        <v>0</v>
      </c>
      <c r="BM88" s="12">
        <v>-233.18696219234999</v>
      </c>
      <c r="BN88" s="12">
        <v>-0.1348898520837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89"/>
        <v>0</v>
      </c>
    </row>
    <row r="89">
      <c r="A89" s="1">
        <v>23</v>
      </c>
      <c r="B89" s="7">
        <v>2351</v>
      </c>
      <c r="C89" s="11" t="s">
        <v>151</v>
      </c>
      <c r="D89" s="12">
        <v>-0.0049609615038430002</v>
      </c>
      <c r="E89" s="12">
        <v>-0.0049609615038430002</v>
      </c>
      <c r="F89" s="12">
        <v>0</v>
      </c>
      <c r="G89" s="12">
        <v>0</v>
      </c>
      <c r="H89" s="12">
        <v>-0.02628490731317</v>
      </c>
      <c r="I89" s="12">
        <v>0</v>
      </c>
      <c r="J89" s="12">
        <v>0</v>
      </c>
      <c r="K89" s="12">
        <v>-0.02664580637208</v>
      </c>
      <c r="L89" s="12">
        <v>0</v>
      </c>
      <c r="M89" s="12">
        <v>0</v>
      </c>
      <c r="N89" s="12">
        <v>0.86923540540916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0.21029202413490999</v>
      </c>
      <c r="AC89" s="12">
        <v>0</v>
      </c>
      <c r="AD89" s="12">
        <v>0</v>
      </c>
      <c r="AE89" s="12">
        <v>0</v>
      </c>
      <c r="AF89" s="12">
        <v>0</v>
      </c>
      <c r="AG89" s="12">
        <v>0.75949600048365995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-0.0079239956661279996</v>
      </c>
      <c r="AN89" s="12">
        <v>0</v>
      </c>
      <c r="AO89" s="12">
        <v>0.0045796331117559999</v>
      </c>
      <c r="AP89" s="12">
        <v>-0.007107818753406</v>
      </c>
      <c r="AQ89" s="12">
        <v>0</v>
      </c>
      <c r="AR89" s="12">
        <v>-0.007107818753406</v>
      </c>
      <c r="AS89" s="12">
        <v>0</v>
      </c>
      <c r="AT89" s="12">
        <v>-0.045531631993469997</v>
      </c>
      <c r="AU89" s="12">
        <v>-0.01427830834497</v>
      </c>
      <c r="AV89" s="12">
        <v>0</v>
      </c>
      <c r="AW89" s="12">
        <v>0</v>
      </c>
      <c r="AX89" s="12">
        <v>-0.045065948647039999</v>
      </c>
      <c r="AY89" s="12">
        <v>0</v>
      </c>
      <c r="AZ89" s="12">
        <v>0</v>
      </c>
      <c r="BA89" s="12">
        <v>-1.0852094967901</v>
      </c>
      <c r="BB89" s="12">
        <v>0</v>
      </c>
      <c r="BC89" s="12">
        <v>0</v>
      </c>
      <c r="BD89" s="12">
        <v>0</v>
      </c>
      <c r="BE89" s="12">
        <v>0</v>
      </c>
      <c r="BF89" s="12">
        <v>-0.74828976464469998</v>
      </c>
      <c r="BG89" s="12">
        <v>-0.3369197321454</v>
      </c>
      <c r="BH89" s="12">
        <v>0</v>
      </c>
      <c r="BI89" s="12">
        <v>-0.0071726008780689998</v>
      </c>
      <c r="BJ89" s="12">
        <v>-0.3229728943788</v>
      </c>
      <c r="BK89" s="12">
        <v>0</v>
      </c>
      <c r="BL89" s="12">
        <v>-0.71884238277279999</v>
      </c>
      <c r="BM89" s="12">
        <v>-20.403862437722999</v>
      </c>
      <c r="BN89" s="12">
        <v>-0.0098924613427870001</v>
      </c>
      <c r="BO89" s="12">
        <v>-6.2130333177579997</v>
      </c>
      <c r="BP89" s="12">
        <v>-0.33844494263581998</v>
      </c>
      <c r="BQ89" s="12">
        <v>0</v>
      </c>
      <c r="BR89" s="12">
        <v>0</v>
      </c>
      <c r="BS89" s="13" t="str">
        <f t="shared" si="89"/>
        <v>0</v>
      </c>
    </row>
    <row r="90">
      <c r="A90" s="1">
        <v>23</v>
      </c>
      <c r="B90" s="7">
        <v>2352</v>
      </c>
      <c r="C90" s="11" t="s">
        <v>152</v>
      </c>
      <c r="D90" s="12">
        <v>-0.00055121794487130002</v>
      </c>
      <c r="E90" s="12">
        <v>-0.00055121794487130002</v>
      </c>
      <c r="F90" s="12">
        <v>0</v>
      </c>
      <c r="G90" s="12">
        <v>0</v>
      </c>
      <c r="H90" s="12">
        <v>-0.00076188137139619999</v>
      </c>
      <c r="I90" s="12">
        <v>0</v>
      </c>
      <c r="J90" s="12">
        <v>0</v>
      </c>
      <c r="K90" s="12">
        <v>-0.00077234221368320999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0.00061974831986780004</v>
      </c>
      <c r="AP90" s="12">
        <v>0</v>
      </c>
      <c r="AQ90" s="12">
        <v>0</v>
      </c>
      <c r="AR90" s="12">
        <v>0</v>
      </c>
      <c r="AS90" s="12">
        <v>0</v>
      </c>
      <c r="AT90" s="12">
        <v>-0.001356234324563</v>
      </c>
      <c r="AU90" s="12">
        <v>-0.0011897349715327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0.02311343390788</v>
      </c>
      <c r="BJ90" s="12">
        <v>0</v>
      </c>
      <c r="BK90" s="12">
        <v>0</v>
      </c>
      <c r="BL90" s="12">
        <v>0</v>
      </c>
      <c r="BM90" s="12">
        <v>-24.587736624480002</v>
      </c>
      <c r="BN90" s="12">
        <v>-0.028369350165260002</v>
      </c>
      <c r="BO90" s="12">
        <v>0</v>
      </c>
      <c r="BP90" s="12">
        <v>-0.084611235658960005</v>
      </c>
      <c r="BQ90" s="12">
        <v>0</v>
      </c>
      <c r="BR90" s="12">
        <v>0</v>
      </c>
      <c r="BS90" s="13" t="str">
        <f t="shared" si="89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-0.00038094068569811002</v>
      </c>
      <c r="I91" s="12">
        <v>0</v>
      </c>
      <c r="J91" s="12">
        <v>0</v>
      </c>
      <c r="K91" s="12">
        <v>-0.00038617110684170002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0.00061974831986780004</v>
      </c>
      <c r="AP91" s="12">
        <v>0</v>
      </c>
      <c r="AQ91" s="12">
        <v>0</v>
      </c>
      <c r="AR91" s="12">
        <v>0</v>
      </c>
      <c r="AS91" s="12">
        <v>0</v>
      </c>
      <c r="AT91" s="12">
        <v>-0.0066991576497080997</v>
      </c>
      <c r="AU91" s="12">
        <v>-0.0058767294053229998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-0.00013264927955859999</v>
      </c>
      <c r="BK91" s="12">
        <v>0</v>
      </c>
      <c r="BL91" s="12">
        <v>0</v>
      </c>
      <c r="BM91" s="12">
        <v>-0.047464636568620003</v>
      </c>
      <c r="BN91" s="12">
        <v>-6.3990073493240006e-05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89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-18.452912032235002</v>
      </c>
      <c r="BN92" s="12">
        <v>-0.0011500076194462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89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-0.016761390170720002</v>
      </c>
      <c r="I93" s="12">
        <v>0</v>
      </c>
      <c r="J93" s="12">
        <v>0</v>
      </c>
      <c r="K93" s="12">
        <v>-0.01699152870103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-1.9978478036480001</v>
      </c>
      <c r="BN93" s="12">
        <v>0</v>
      </c>
      <c r="BO93" s="12">
        <v>-2.0312861474388999</v>
      </c>
      <c r="BP93" s="12">
        <v>0</v>
      </c>
      <c r="BQ93" s="12">
        <v>0</v>
      </c>
      <c r="BR93" s="12">
        <v>0</v>
      </c>
      <c r="BS93" s="13" t="str">
        <f t="shared" si="89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89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-0.0083806950853580007</v>
      </c>
      <c r="I95" s="12">
        <v>0</v>
      </c>
      <c r="J95" s="12">
        <v>0</v>
      </c>
      <c r="K95" s="12">
        <v>-0.0084957643505159993</v>
      </c>
      <c r="L95" s="12">
        <v>0</v>
      </c>
      <c r="M95" s="12">
        <v>0</v>
      </c>
      <c r="N95" s="12">
        <v>0.52439807968920005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0.29237525887179999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0.001870848992733</v>
      </c>
      <c r="AP95" s="12">
        <v>-0.0001841496213498</v>
      </c>
      <c r="AQ95" s="12">
        <v>0</v>
      </c>
      <c r="AR95" s="12">
        <v>-0.0001841496213498</v>
      </c>
      <c r="AS95" s="12">
        <v>0</v>
      </c>
      <c r="AT95" s="12">
        <v>-0.012363650896620001</v>
      </c>
      <c r="AU95" s="12">
        <v>-0.010192321549498</v>
      </c>
      <c r="AV95" s="12">
        <v>0</v>
      </c>
      <c r="AW95" s="12">
        <v>0</v>
      </c>
      <c r="AX95" s="12">
        <v>-0.0011475535266949001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0.025320388024207999</v>
      </c>
      <c r="BJ95" s="12">
        <v>-0.00013264927955859999</v>
      </c>
      <c r="BK95" s="12">
        <v>0</v>
      </c>
      <c r="BL95" s="12">
        <v>0</v>
      </c>
      <c r="BM95" s="12">
        <v>-45.287850651539998</v>
      </c>
      <c r="BN95" s="12">
        <v>-0.0094753768492689995</v>
      </c>
      <c r="BO95" s="12">
        <v>-10.358947924976</v>
      </c>
      <c r="BP95" s="12">
        <v>-7.9684857793289998</v>
      </c>
      <c r="BQ95" s="12">
        <v>0</v>
      </c>
      <c r="BR95" s="12">
        <v>0</v>
      </c>
      <c r="BS95" s="13" t="str">
        <f t="shared" si="89"/>
        <v>0</v>
      </c>
    </row>
    <row r="96">
      <c r="A96" s="1">
        <v>23</v>
      </c>
      <c r="B96" s="7">
        <v>2358</v>
      </c>
      <c r="C96" s="11" t="s">
        <v>158</v>
      </c>
      <c r="D96" s="12">
        <v>-0.12796207229529999</v>
      </c>
      <c r="E96" s="12">
        <v>-0.12796207229529999</v>
      </c>
      <c r="F96" s="12">
        <v>0</v>
      </c>
      <c r="G96" s="12">
        <v>0</v>
      </c>
      <c r="H96" s="12">
        <v>-0.016380449485009999</v>
      </c>
      <c r="I96" s="12">
        <v>0</v>
      </c>
      <c r="J96" s="12">
        <v>0</v>
      </c>
      <c r="K96" s="12">
        <v>-0.016605357594199999</v>
      </c>
      <c r="L96" s="12">
        <v>0</v>
      </c>
      <c r="M96" s="12">
        <v>0</v>
      </c>
      <c r="N96" s="12">
        <v>1.3906422545943999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0.58475051774359998</v>
      </c>
      <c r="AD96" s="12">
        <v>0</v>
      </c>
      <c r="AE96" s="12">
        <v>0</v>
      </c>
      <c r="AF96" s="12">
        <v>0</v>
      </c>
      <c r="AG96" s="12">
        <v>0.50633066698911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-0.0079239956661279996</v>
      </c>
      <c r="AN96" s="12">
        <v>0</v>
      </c>
      <c r="AO96" s="12">
        <v>0.018468499932060001</v>
      </c>
      <c r="AP96" s="12">
        <v>0</v>
      </c>
      <c r="AQ96" s="12">
        <v>0</v>
      </c>
      <c r="AR96" s="12">
        <v>0</v>
      </c>
      <c r="AS96" s="12">
        <v>0</v>
      </c>
      <c r="AT96" s="12">
        <v>-0.11536796703354001</v>
      </c>
      <c r="AU96" s="12">
        <v>-0.10120471255485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0.0082164936226601006</v>
      </c>
      <c r="BJ96" s="12">
        <v>-0.013409271774829999</v>
      </c>
      <c r="BK96" s="12">
        <v>0</v>
      </c>
      <c r="BL96" s="12">
        <v>2.5335942667164</v>
      </c>
      <c r="BM96" s="12">
        <v>-21.228009423100001</v>
      </c>
      <c r="BN96" s="12">
        <v>-0.022195305705860001</v>
      </c>
      <c r="BO96" s="12">
        <v>-11.218554326284</v>
      </c>
      <c r="BP96" s="12">
        <v>-13.003410953902</v>
      </c>
      <c r="BQ96" s="12">
        <v>0</v>
      </c>
      <c r="BR96" s="12">
        <v>0</v>
      </c>
      <c r="BS96" s="13" t="str">
        <f t="shared" si="89"/>
        <v>0</v>
      </c>
    </row>
    <row r="97">
      <c r="A97" s="1">
        <v>23</v>
      </c>
      <c r="B97" s="7">
        <v>2359</v>
      </c>
      <c r="C97" s="11" t="s">
        <v>159</v>
      </c>
      <c r="D97" s="12">
        <v>-0.070661315095819993</v>
      </c>
      <c r="E97" s="12">
        <v>-0.070661315095819993</v>
      </c>
      <c r="F97" s="12">
        <v>0</v>
      </c>
      <c r="G97" s="12">
        <v>0</v>
      </c>
      <c r="H97" s="12">
        <v>-0.005333169599774</v>
      </c>
      <c r="I97" s="12">
        <v>0</v>
      </c>
      <c r="J97" s="12">
        <v>0</v>
      </c>
      <c r="K97" s="12">
        <v>-0.0054063954957830002</v>
      </c>
      <c r="L97" s="12">
        <v>0</v>
      </c>
      <c r="M97" s="12">
        <v>0</v>
      </c>
      <c r="N97" s="12">
        <v>0.86236786261673004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0.19491683924787001</v>
      </c>
      <c r="AD97" s="12">
        <v>0</v>
      </c>
      <c r="AE97" s="12">
        <v>0</v>
      </c>
      <c r="AF97" s="12">
        <v>0</v>
      </c>
      <c r="AG97" s="12">
        <v>0.75949600048365995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-0.079239956661279004</v>
      </c>
      <c r="AN97" s="12">
        <v>0</v>
      </c>
      <c r="AO97" s="12">
        <v>0</v>
      </c>
      <c r="AP97" s="12">
        <v>-0.014743414211110001</v>
      </c>
      <c r="AQ97" s="12">
        <v>0</v>
      </c>
      <c r="AR97" s="12">
        <v>-0.014743414211110001</v>
      </c>
      <c r="AS97" s="12">
        <v>0</v>
      </c>
      <c r="AT97" s="12">
        <v>-0.22584760606439999</v>
      </c>
      <c r="AU97" s="12">
        <v>-0.1981212171858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-1.0379191964992001</v>
      </c>
      <c r="BB97" s="12">
        <v>0</v>
      </c>
      <c r="BC97" s="12">
        <v>0</v>
      </c>
      <c r="BD97" s="12">
        <v>0</v>
      </c>
      <c r="BE97" s="12">
        <v>0</v>
      </c>
      <c r="BF97" s="12">
        <v>-1.0379191964992001</v>
      </c>
      <c r="BG97" s="12">
        <v>0</v>
      </c>
      <c r="BH97" s="12">
        <v>0</v>
      </c>
      <c r="BI97" s="12">
        <v>-0.0071726008780689998</v>
      </c>
      <c r="BJ97" s="12">
        <v>-1.1767650131130001</v>
      </c>
      <c r="BK97" s="12">
        <v>2.3162193865340002</v>
      </c>
      <c r="BL97" s="12">
        <v>-0.083649161951199993</v>
      </c>
      <c r="BM97" s="12">
        <v>-47.824298375010002</v>
      </c>
      <c r="BN97" s="12">
        <v>-0.065715616965929993</v>
      </c>
      <c r="BO97" s="12">
        <v>-2.9336089072627001</v>
      </c>
      <c r="BP97" s="12">
        <v>0</v>
      </c>
      <c r="BQ97" s="12">
        <v>0</v>
      </c>
      <c r="BR97" s="12">
        <v>0</v>
      </c>
      <c r="BS97" s="13" t="str">
        <f t="shared" si="89"/>
        <v>0</v>
      </c>
    </row>
    <row r="98">
      <c r="A98" s="1">
        <v>24</v>
      </c>
      <c r="B98" s="7">
        <v>2411</v>
      </c>
      <c r="C98" s="11" t="s">
        <v>160</v>
      </c>
      <c r="D98" s="12">
        <v>-30.155175398341001</v>
      </c>
      <c r="E98" s="12">
        <v>-29.188575071799999</v>
      </c>
      <c r="F98" s="12">
        <v>-0.9666003265409</v>
      </c>
      <c r="G98" s="12">
        <v>0</v>
      </c>
      <c r="H98" s="12">
        <v>0.74164549955589998</v>
      </c>
      <c r="I98" s="12">
        <v>0</v>
      </c>
      <c r="J98" s="12">
        <v>0</v>
      </c>
      <c r="K98" s="12">
        <v>0.59236665422820001</v>
      </c>
      <c r="L98" s="12">
        <v>0</v>
      </c>
      <c r="M98" s="12">
        <v>0</v>
      </c>
      <c r="N98" s="12">
        <v>42.176778030629997</v>
      </c>
      <c r="O98" s="12">
        <v>5.5875982340189996</v>
      </c>
      <c r="P98" s="12">
        <v>0</v>
      </c>
      <c r="Q98" s="12">
        <v>0</v>
      </c>
      <c r="R98" s="12">
        <v>0</v>
      </c>
      <c r="S98" s="12">
        <v>-5.0542198654702997</v>
      </c>
      <c r="T98" s="12">
        <v>0</v>
      </c>
      <c r="U98" s="12">
        <v>0</v>
      </c>
      <c r="V98" s="12">
        <v>-0.6479212784842</v>
      </c>
      <c r="W98" s="12">
        <v>0.21948025873509999</v>
      </c>
      <c r="X98" s="12">
        <v>0</v>
      </c>
      <c r="Y98" s="12">
        <v>0</v>
      </c>
      <c r="Z98" s="12">
        <v>1.7525341457754</v>
      </c>
      <c r="AA98" s="12">
        <v>-1.7410655793976999</v>
      </c>
      <c r="AB98" s="12">
        <v>-0.83522803754399999</v>
      </c>
      <c r="AC98" s="12">
        <v>-0.0056833660019800997</v>
      </c>
      <c r="AD98" s="12">
        <v>27.128777031036002</v>
      </c>
      <c r="AE98" s="12">
        <v>-0.70507821642870006</v>
      </c>
      <c r="AF98" s="12">
        <v>-6.0125454120350001</v>
      </c>
      <c r="AG98" s="12">
        <v>9.0022077281363</v>
      </c>
      <c r="AH98" s="12">
        <v>0</v>
      </c>
      <c r="AI98" s="12">
        <v>0</v>
      </c>
      <c r="AJ98" s="12">
        <v>0</v>
      </c>
      <c r="AK98" s="12">
        <v>0</v>
      </c>
      <c r="AL98" s="12">
        <v>11.717066010738</v>
      </c>
      <c r="AM98" s="12">
        <v>1.880360215064</v>
      </c>
      <c r="AN98" s="12">
        <v>-11.009683853383001</v>
      </c>
      <c r="AO98" s="12">
        <v>47.47853862369</v>
      </c>
      <c r="AP98" s="12">
        <v>67.843977396339994</v>
      </c>
      <c r="AQ98" s="12">
        <v>0</v>
      </c>
      <c r="AR98" s="12">
        <v>-14.04324820615</v>
      </c>
      <c r="AS98" s="12">
        <v>81.887225602490005</v>
      </c>
      <c r="AT98" s="12">
        <v>-9.5630327923900005</v>
      </c>
      <c r="AU98" s="12">
        <v>-5.8803841549840996</v>
      </c>
      <c r="AV98" s="12">
        <v>0</v>
      </c>
      <c r="AW98" s="12">
        <v>0</v>
      </c>
      <c r="AX98" s="12">
        <v>-5.6655793739759996</v>
      </c>
      <c r="AY98" s="12">
        <v>0</v>
      </c>
      <c r="AZ98" s="12">
        <v>-7.516066370421</v>
      </c>
      <c r="BA98" s="12">
        <v>-0.063463785890385996</v>
      </c>
      <c r="BB98" s="12">
        <v>0</v>
      </c>
      <c r="BC98" s="12">
        <v>0</v>
      </c>
      <c r="BD98" s="12">
        <v>-0.42812724460180002</v>
      </c>
      <c r="BE98" s="12">
        <v>-0.29280352987719999</v>
      </c>
      <c r="BF98" s="12">
        <v>-0.39787403378239999</v>
      </c>
      <c r="BG98" s="12">
        <v>1.055341022371</v>
      </c>
      <c r="BH98" s="12">
        <v>-7.4601818813780998</v>
      </c>
      <c r="BI98" s="12">
        <v>0.1054833829608</v>
      </c>
      <c r="BJ98" s="12">
        <v>14.93204074993</v>
      </c>
      <c r="BK98" s="12">
        <v>-1.3035275808090001</v>
      </c>
      <c r="BL98" s="12">
        <v>-11.048897451822</v>
      </c>
      <c r="BM98" s="12">
        <v>5.3459253867559999</v>
      </c>
      <c r="BN98" s="12">
        <v>-0.54393819194320003</v>
      </c>
      <c r="BO98" s="12">
        <v>-0.17757963503230001</v>
      </c>
      <c r="BP98" s="12">
        <v>-19.056922916478001</v>
      </c>
      <c r="BQ98" s="12">
        <v>0</v>
      </c>
      <c r="BR98" s="12">
        <v>0</v>
      </c>
      <c r="BS98" s="13" t="str">
        <f t="shared" si="89"/>
        <v>0</v>
      </c>
    </row>
    <row r="99">
      <c r="A99" s="1">
        <v>24</v>
      </c>
      <c r="B99" s="7">
        <v>2412</v>
      </c>
      <c r="C99" s="11" t="s">
        <v>161</v>
      </c>
      <c r="D99" s="12">
        <v>-0.26184510195720001</v>
      </c>
      <c r="E99" s="12">
        <v>-0.26184510195720001</v>
      </c>
      <c r="F99" s="12">
        <v>0</v>
      </c>
      <c r="G99" s="12">
        <v>0</v>
      </c>
      <c r="H99" s="12">
        <v>0.020258012753349999</v>
      </c>
      <c r="I99" s="12">
        <v>0</v>
      </c>
      <c r="J99" s="12">
        <v>0</v>
      </c>
      <c r="K99" s="12">
        <v>0.016399841896100002</v>
      </c>
      <c r="L99" s="12">
        <v>0</v>
      </c>
      <c r="M99" s="12">
        <v>0</v>
      </c>
      <c r="N99" s="12">
        <v>0.25912949672949998</v>
      </c>
      <c r="O99" s="12">
        <v>0.077148720767499998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0.25559534065835998</v>
      </c>
      <c r="AA99" s="12">
        <v>0</v>
      </c>
      <c r="AB99" s="12">
        <v>0</v>
      </c>
      <c r="AC99" s="12">
        <v>-0.034100196011880003</v>
      </c>
      <c r="AD99" s="12">
        <v>0</v>
      </c>
      <c r="AE99" s="12">
        <v>0</v>
      </c>
      <c r="AF99" s="12">
        <v>0</v>
      </c>
      <c r="AG99" s="12">
        <v>0.18121046682024999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0.1123367350701</v>
      </c>
      <c r="AN99" s="12">
        <v>0</v>
      </c>
      <c r="AO99" s="12">
        <v>0.38528859928505999</v>
      </c>
      <c r="AP99" s="12">
        <v>-0.26074490660560001</v>
      </c>
      <c r="AQ99" s="12">
        <v>0</v>
      </c>
      <c r="AR99" s="12">
        <v>-0.55909625440800004</v>
      </c>
      <c r="AS99" s="12">
        <v>0.29835134780238998</v>
      </c>
      <c r="AT99" s="12">
        <v>-0.25732972793539999</v>
      </c>
      <c r="AU99" s="12">
        <v>-0.01435836797778</v>
      </c>
      <c r="AV99" s="12">
        <v>0</v>
      </c>
      <c r="AW99" s="12">
        <v>0</v>
      </c>
      <c r="AX99" s="12">
        <v>-0.43761586463699997</v>
      </c>
      <c r="AY99" s="12">
        <v>0</v>
      </c>
      <c r="AZ99" s="12">
        <v>-0.21444852604699999</v>
      </c>
      <c r="BA99" s="12">
        <v>0.015381572173860001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0.015381572173860001</v>
      </c>
      <c r="BH99" s="12">
        <v>-0.1759372069499</v>
      </c>
      <c r="BI99" s="12">
        <v>0.24662718983779999</v>
      </c>
      <c r="BJ99" s="12">
        <v>0.045203520185901</v>
      </c>
      <c r="BK99" s="12">
        <v>0</v>
      </c>
      <c r="BL99" s="12">
        <v>-0.26787677631431001</v>
      </c>
      <c r="BM99" s="12">
        <v>0</v>
      </c>
      <c r="BN99" s="12">
        <v>-0.0015241205251329999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89"/>
        <v>0</v>
      </c>
    </row>
    <row r="100">
      <c r="A100" s="1">
        <v>24</v>
      </c>
      <c r="B100" s="7">
        <v>2413</v>
      </c>
      <c r="C100" s="11" t="s">
        <v>162</v>
      </c>
      <c r="D100" s="12">
        <v>-0.67376477480550001</v>
      </c>
      <c r="E100" s="12">
        <v>-0.67376477480550001</v>
      </c>
      <c r="F100" s="12">
        <v>0</v>
      </c>
      <c r="G100" s="12">
        <v>0</v>
      </c>
      <c r="H100" s="12">
        <v>0.0093498520400102005</v>
      </c>
      <c r="I100" s="12">
        <v>0</v>
      </c>
      <c r="J100" s="12">
        <v>0</v>
      </c>
      <c r="K100" s="12">
        <v>0.0075691577982</v>
      </c>
      <c r="L100" s="12">
        <v>0</v>
      </c>
      <c r="M100" s="12">
        <v>0</v>
      </c>
      <c r="N100" s="12">
        <v>0.50748343547700003</v>
      </c>
      <c r="O100" s="12">
        <v>0.12372867548370001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-0.017327714416627001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-0.027355249900740002</v>
      </c>
      <c r="AC100" s="12">
        <v>0</v>
      </c>
      <c r="AD100" s="12">
        <v>0.78271721202330002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0.03314961453128</v>
      </c>
      <c r="AN100" s="12">
        <v>0</v>
      </c>
      <c r="AO100" s="12">
        <v>0.41787008219560001</v>
      </c>
      <c r="AP100" s="12">
        <v>-0.4645550734569</v>
      </c>
      <c r="AQ100" s="12">
        <v>0</v>
      </c>
      <c r="AR100" s="12">
        <v>-0.4645550734569</v>
      </c>
      <c r="AS100" s="12">
        <v>0</v>
      </c>
      <c r="AT100" s="12">
        <v>-0.16757106860160001</v>
      </c>
      <c r="AU100" s="12">
        <v>-0.039400055838358997</v>
      </c>
      <c r="AV100" s="12">
        <v>0</v>
      </c>
      <c r="AW100" s="12">
        <v>0</v>
      </c>
      <c r="AX100" s="12">
        <v>-0.22408594691520001</v>
      </c>
      <c r="AY100" s="12">
        <v>0</v>
      </c>
      <c r="AZ100" s="12">
        <v>-0.29051382575969997</v>
      </c>
      <c r="BA100" s="12">
        <v>-0.015172435313322999</v>
      </c>
      <c r="BB100" s="12">
        <v>0</v>
      </c>
      <c r="BC100" s="12">
        <v>0</v>
      </c>
      <c r="BD100" s="12">
        <v>0</v>
      </c>
      <c r="BE100" s="12">
        <v>-0.015172435313322999</v>
      </c>
      <c r="BF100" s="12">
        <v>0</v>
      </c>
      <c r="BG100" s="12">
        <v>0</v>
      </c>
      <c r="BH100" s="12">
        <v>-0.1411478025873</v>
      </c>
      <c r="BI100" s="12">
        <v>0.1762249731327</v>
      </c>
      <c r="BJ100" s="12">
        <v>0.021994278105999999</v>
      </c>
      <c r="BK100" s="12">
        <v>0</v>
      </c>
      <c r="BL100" s="12">
        <v>0.35585762420790001</v>
      </c>
      <c r="BM100" s="12">
        <v>0</v>
      </c>
      <c r="BN100" s="12">
        <v>-0.0001897139749498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90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-0.15711014505769999</v>
      </c>
      <c r="E101" s="12">
        <v>-0.15711014505769999</v>
      </c>
      <c r="F101" s="12">
        <v>0</v>
      </c>
      <c r="G101" s="12">
        <v>0</v>
      </c>
      <c r="H101" s="12">
        <v>0.013635200891680001</v>
      </c>
      <c r="I101" s="12">
        <v>0</v>
      </c>
      <c r="J101" s="12">
        <v>0</v>
      </c>
      <c r="K101" s="12">
        <v>0.011038355122369999</v>
      </c>
      <c r="L101" s="12">
        <v>0</v>
      </c>
      <c r="M101" s="12">
        <v>0</v>
      </c>
      <c r="N101" s="12">
        <v>1.364360972916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-0.01823683326716</v>
      </c>
      <c r="AC101" s="12">
        <v>-0.23870137208309999</v>
      </c>
      <c r="AD101" s="12">
        <v>0</v>
      </c>
      <c r="AE101" s="12">
        <v>0</v>
      </c>
      <c r="AF101" s="12">
        <v>0</v>
      </c>
      <c r="AG101" s="12">
        <v>0.18121046682024999</v>
      </c>
      <c r="AH101" s="12">
        <v>0</v>
      </c>
      <c r="AI101" s="12">
        <v>0</v>
      </c>
      <c r="AJ101" s="12">
        <v>0</v>
      </c>
      <c r="AK101" s="12">
        <v>0</v>
      </c>
      <c r="AL101" s="12">
        <v>-1.9071664769029999</v>
      </c>
      <c r="AM101" s="12">
        <v>0.1176160423423</v>
      </c>
      <c r="AN101" s="12">
        <v>0</v>
      </c>
      <c r="AO101" s="12">
        <v>0.93666824653150005</v>
      </c>
      <c r="AP101" s="12">
        <v>-0.026515209267169999</v>
      </c>
      <c r="AQ101" s="12">
        <v>0</v>
      </c>
      <c r="AR101" s="12">
        <v>-0.026515209267169999</v>
      </c>
      <c r="AS101" s="12">
        <v>0</v>
      </c>
      <c r="AT101" s="12">
        <v>-0.037728727311260001</v>
      </c>
      <c r="AU101" s="12">
        <v>-0.02798307168496</v>
      </c>
      <c r="AV101" s="12">
        <v>0</v>
      </c>
      <c r="AW101" s="12">
        <v>0</v>
      </c>
      <c r="AX101" s="12">
        <v>-0.011728921326033001</v>
      </c>
      <c r="AY101" s="12">
        <v>0</v>
      </c>
      <c r="AZ101" s="12">
        <v>0</v>
      </c>
      <c r="BA101" s="12">
        <v>-0.015172435313322999</v>
      </c>
      <c r="BB101" s="12">
        <v>0</v>
      </c>
      <c r="BC101" s="12">
        <v>0</v>
      </c>
      <c r="BD101" s="12">
        <v>0</v>
      </c>
      <c r="BE101" s="12">
        <v>-0.015172435313322999</v>
      </c>
      <c r="BF101" s="12">
        <v>0</v>
      </c>
      <c r="BG101" s="12">
        <v>0</v>
      </c>
      <c r="BH101" s="12">
        <v>0</v>
      </c>
      <c r="BI101" s="12">
        <v>0.28205785047440002</v>
      </c>
      <c r="BJ101" s="12">
        <v>0.11795872101391</v>
      </c>
      <c r="BK101" s="12">
        <v>0</v>
      </c>
      <c r="BL101" s="12">
        <v>0</v>
      </c>
      <c r="BM101" s="12">
        <v>0</v>
      </c>
      <c r="BN101" s="12">
        <v>-0.0016396707834939999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90"/>
        <v>0</v>
      </c>
    </row>
    <row r="102">
      <c r="A102" s="1">
        <v>24</v>
      </c>
      <c r="B102" s="7">
        <v>2421</v>
      </c>
      <c r="C102" s="11" t="s">
        <v>164</v>
      </c>
      <c r="D102" s="12">
        <v>-0.63664558277479999</v>
      </c>
      <c r="E102" s="12">
        <v>-0.63664558277479999</v>
      </c>
      <c r="F102" s="12">
        <v>0</v>
      </c>
      <c r="G102" s="12">
        <v>0</v>
      </c>
      <c r="H102" s="12">
        <v>0.0038957716833359999</v>
      </c>
      <c r="I102" s="12">
        <v>0</v>
      </c>
      <c r="J102" s="12">
        <v>0</v>
      </c>
      <c r="K102" s="12">
        <v>0.003153815749249</v>
      </c>
      <c r="L102" s="12">
        <v>0</v>
      </c>
      <c r="M102" s="12">
        <v>0</v>
      </c>
      <c r="N102" s="12">
        <v>2.8315465472715999</v>
      </c>
      <c r="O102" s="12">
        <v>0.1466110671567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0</v>
      </c>
      <c r="Z102" s="12">
        <v>0</v>
      </c>
      <c r="AA102" s="12">
        <v>0</v>
      </c>
      <c r="AB102" s="12">
        <v>1.5709594027885001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0.061274582765489999</v>
      </c>
      <c r="AN102" s="12">
        <v>-0.41554203882865998</v>
      </c>
      <c r="AO102" s="12">
        <v>0.10122213107178001</v>
      </c>
      <c r="AP102" s="12">
        <v>-0.1027577064596</v>
      </c>
      <c r="AQ102" s="12">
        <v>0</v>
      </c>
      <c r="AR102" s="12">
        <v>-0.1027577064596</v>
      </c>
      <c r="AS102" s="12">
        <v>0</v>
      </c>
      <c r="AT102" s="12">
        <v>-0.053572911814809998</v>
      </c>
      <c r="AU102" s="12">
        <v>-0.04274442949625</v>
      </c>
      <c r="AV102" s="12">
        <v>0</v>
      </c>
      <c r="AW102" s="12">
        <v>0</v>
      </c>
      <c r="AX102" s="12">
        <v>-0.010556029193429</v>
      </c>
      <c r="AY102" s="12">
        <v>0</v>
      </c>
      <c r="AZ102" s="12">
        <v>0</v>
      </c>
      <c r="BA102" s="12">
        <v>110.90859846470001</v>
      </c>
      <c r="BB102" s="12">
        <v>0</v>
      </c>
      <c r="BC102" s="12">
        <v>0</v>
      </c>
      <c r="BD102" s="12">
        <v>0</v>
      </c>
      <c r="BE102" s="12">
        <v>-0.015172435313322999</v>
      </c>
      <c r="BF102" s="12">
        <v>110.92377090001</v>
      </c>
      <c r="BG102" s="12">
        <v>0</v>
      </c>
      <c r="BH102" s="12">
        <v>-0.35187441389969998</v>
      </c>
      <c r="BI102" s="12">
        <v>-3.6695994789504e-05</v>
      </c>
      <c r="BJ102" s="12">
        <v>0.1160414471894</v>
      </c>
      <c r="BK102" s="12">
        <v>-0.0096373178342899005</v>
      </c>
      <c r="BL102" s="12">
        <v>-1.1451826855937</v>
      </c>
      <c r="BM102" s="12">
        <v>0.21122269523410001</v>
      </c>
      <c r="BN102" s="12">
        <v>-0.00200324323788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90"/>
        <v>0</v>
      </c>
    </row>
    <row r="103">
      <c r="A103" s="1">
        <v>24</v>
      </c>
      <c r="B103" s="7">
        <v>2422</v>
      </c>
      <c r="C103" s="11" t="s">
        <v>165</v>
      </c>
      <c r="D103" s="12">
        <v>-0.79144292602239996</v>
      </c>
      <c r="E103" s="12">
        <v>-0.79144292602239996</v>
      </c>
      <c r="F103" s="12">
        <v>0</v>
      </c>
      <c r="G103" s="12">
        <v>0</v>
      </c>
      <c r="H103" s="12">
        <v>0.052592917725040003</v>
      </c>
      <c r="I103" s="12">
        <v>0</v>
      </c>
      <c r="J103" s="12">
        <v>0</v>
      </c>
      <c r="K103" s="12">
        <v>0.042576512614869999</v>
      </c>
      <c r="L103" s="12">
        <v>0</v>
      </c>
      <c r="M103" s="12">
        <v>0</v>
      </c>
      <c r="N103" s="12">
        <v>0.47115284886070002</v>
      </c>
      <c r="O103" s="12">
        <v>0.2392306787565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-0.060717438321699999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0.12898110146887001</v>
      </c>
      <c r="AE103" s="12">
        <v>0</v>
      </c>
      <c r="AF103" s="12">
        <v>0</v>
      </c>
      <c r="AG103" s="12">
        <v>0.53879541507373996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0.60817267884970005</v>
      </c>
      <c r="AN103" s="12">
        <v>0</v>
      </c>
      <c r="AO103" s="12">
        <v>0.21916027269079999</v>
      </c>
      <c r="AP103" s="12">
        <v>-0.16714013114240001</v>
      </c>
      <c r="AQ103" s="12">
        <v>0</v>
      </c>
      <c r="AR103" s="12">
        <v>-0.16714013114240001</v>
      </c>
      <c r="AS103" s="12">
        <v>0</v>
      </c>
      <c r="AT103" s="12">
        <v>-0.59797878486799005</v>
      </c>
      <c r="AU103" s="12">
        <v>-0.21641433001970001</v>
      </c>
      <c r="AV103" s="12">
        <v>0</v>
      </c>
      <c r="AW103" s="12">
        <v>0</v>
      </c>
      <c r="AX103" s="12">
        <v>-0.64951212016320004</v>
      </c>
      <c r="AY103" s="12">
        <v>0</v>
      </c>
      <c r="AZ103" s="12">
        <v>0</v>
      </c>
      <c r="BA103" s="12">
        <v>0.18646109783119</v>
      </c>
      <c r="BB103" s="12">
        <v>0</v>
      </c>
      <c r="BC103" s="12">
        <v>0</v>
      </c>
      <c r="BD103" s="12">
        <v>0</v>
      </c>
      <c r="BE103" s="12">
        <v>-0.13655191781991</v>
      </c>
      <c r="BF103" s="12">
        <v>0</v>
      </c>
      <c r="BG103" s="12">
        <v>0.32301301565110002</v>
      </c>
      <c r="BH103" s="12">
        <v>0</v>
      </c>
      <c r="BI103" s="12">
        <v>-0.000179592209399</v>
      </c>
      <c r="BJ103" s="12">
        <v>-0.0103717327639</v>
      </c>
      <c r="BK103" s="12">
        <v>-0.03519269329092</v>
      </c>
      <c r="BL103" s="12">
        <v>-9.8653216048810002</v>
      </c>
      <c r="BM103" s="12">
        <v>1.069846567885</v>
      </c>
      <c r="BN103" s="12">
        <v>-0.0047488153261010004</v>
      </c>
      <c r="BO103" s="12">
        <v>-0.052206379248</v>
      </c>
      <c r="BP103" s="12">
        <v>-5.7940910209879002</v>
      </c>
      <c r="BQ103" s="12">
        <v>0</v>
      </c>
      <c r="BR103" s="12">
        <v>0</v>
      </c>
      <c r="BS103" s="13" t="str">
        <f t="shared" si="90"/>
        <v>0</v>
      </c>
    </row>
    <row r="104">
      <c r="A104" s="1">
        <v>24</v>
      </c>
      <c r="B104" s="7">
        <v>2423</v>
      </c>
      <c r="C104" s="11" t="s">
        <v>166</v>
      </c>
      <c r="D104" s="12">
        <v>-2.9285923324643002</v>
      </c>
      <c r="E104" s="12">
        <v>-2.686942250829</v>
      </c>
      <c r="F104" s="12">
        <v>-0.2416500816353</v>
      </c>
      <c r="G104" s="12">
        <v>0</v>
      </c>
      <c r="H104" s="12">
        <v>0.1546621358285</v>
      </c>
      <c r="I104" s="12">
        <v>0</v>
      </c>
      <c r="J104" s="12">
        <v>0</v>
      </c>
      <c r="K104" s="12">
        <v>0.12520648524520001</v>
      </c>
      <c r="L104" s="12">
        <v>0</v>
      </c>
      <c r="M104" s="12">
        <v>0</v>
      </c>
      <c r="N104" s="12">
        <v>2.9670073209060002</v>
      </c>
      <c r="O104" s="12">
        <v>0.59089733091490004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-0.10299706149828</v>
      </c>
      <c r="W104" s="12">
        <v>0</v>
      </c>
      <c r="X104" s="12">
        <v>0</v>
      </c>
      <c r="Y104" s="12">
        <v>0</v>
      </c>
      <c r="Z104" s="12">
        <v>0.56645453875639995</v>
      </c>
      <c r="AA104" s="12">
        <v>-0.17747630318915</v>
      </c>
      <c r="AB104" s="12">
        <v>-0.15327620031950001</v>
      </c>
      <c r="AC104" s="12">
        <v>-0.04546692801584</v>
      </c>
      <c r="AD104" s="12">
        <v>2.3614175327961999</v>
      </c>
      <c r="AE104" s="12">
        <v>-0.070034197909770002</v>
      </c>
      <c r="AF104" s="12">
        <v>0</v>
      </c>
      <c r="AG104" s="12">
        <v>0.74893403249720003</v>
      </c>
      <c r="AH104" s="12">
        <v>0</v>
      </c>
      <c r="AI104" s="12">
        <v>0</v>
      </c>
      <c r="AJ104" s="12">
        <v>0</v>
      </c>
      <c r="AK104" s="12">
        <v>0</v>
      </c>
      <c r="AL104" s="12">
        <v>-0.70993846540200001</v>
      </c>
      <c r="AM104" s="12">
        <v>0.4792513429802</v>
      </c>
      <c r="AN104" s="12">
        <v>-2.7317169484663002</v>
      </c>
      <c r="AO104" s="12">
        <v>5.489825454969</v>
      </c>
      <c r="AP104" s="12">
        <v>-1.06082454779</v>
      </c>
      <c r="AQ104" s="12">
        <v>0</v>
      </c>
      <c r="AR104" s="12">
        <v>-1.1123053678129999</v>
      </c>
      <c r="AS104" s="12">
        <v>0.051480820023000001</v>
      </c>
      <c r="AT104" s="12">
        <v>0.82329918343401998</v>
      </c>
      <c r="AU104" s="12">
        <v>0.96851137454101</v>
      </c>
      <c r="AV104" s="12">
        <v>0</v>
      </c>
      <c r="AW104" s="12">
        <v>0</v>
      </c>
      <c r="AX104" s="12">
        <v>-0.73637982488529996</v>
      </c>
      <c r="AY104" s="12">
        <v>0</v>
      </c>
      <c r="AZ104" s="12">
        <v>-0.51625270150570002</v>
      </c>
      <c r="BA104" s="12">
        <v>-25.414573882151</v>
      </c>
      <c r="BB104" s="12">
        <v>0</v>
      </c>
      <c r="BC104" s="12">
        <v>0</v>
      </c>
      <c r="BD104" s="12">
        <v>-0.0077895789780600003</v>
      </c>
      <c r="BE104" s="12">
        <v>-0.091034611879930005</v>
      </c>
      <c r="BF104" s="12">
        <v>-25.383366669640999</v>
      </c>
      <c r="BG104" s="12">
        <v>0.067616978348200005</v>
      </c>
      <c r="BH104" s="12">
        <v>-1.0833687229735001</v>
      </c>
      <c r="BI104" s="12">
        <v>0.56937964789200002</v>
      </c>
      <c r="BJ104" s="12">
        <v>0.28644763550600999</v>
      </c>
      <c r="BK104" s="12">
        <v>-0.52955230339579995</v>
      </c>
      <c r="BL104" s="12">
        <v>-3.2294084432988002</v>
      </c>
      <c r="BM104" s="12">
        <v>1.7607985828449999</v>
      </c>
      <c r="BN104" s="12">
        <v>-0.17182113942819999</v>
      </c>
      <c r="BO104" s="12">
        <v>0.79150298364460003</v>
      </c>
      <c r="BP104" s="12">
        <v>20.747655286196</v>
      </c>
      <c r="BQ104" s="12">
        <v>0</v>
      </c>
      <c r="BR104" s="12">
        <v>0</v>
      </c>
      <c r="BS104" s="13" t="str">
        <f t="shared" si="90"/>
        <v>0</v>
      </c>
    </row>
    <row r="105">
      <c r="A105" s="1">
        <v>24</v>
      </c>
      <c r="B105" s="7">
        <v>2424</v>
      </c>
      <c r="C105" s="11" t="s">
        <v>167</v>
      </c>
      <c r="D105" s="12">
        <v>-0.34771291345920002</v>
      </c>
      <c r="E105" s="12">
        <v>-0.34771291345920002</v>
      </c>
      <c r="F105" s="12">
        <v>0</v>
      </c>
      <c r="G105" s="12">
        <v>0</v>
      </c>
      <c r="H105" s="12">
        <v>0.12388553953009999</v>
      </c>
      <c r="I105" s="12">
        <v>0</v>
      </c>
      <c r="J105" s="12">
        <v>0</v>
      </c>
      <c r="K105" s="12">
        <v>0.1002913408262</v>
      </c>
      <c r="L105" s="12">
        <v>0</v>
      </c>
      <c r="M105" s="12">
        <v>0</v>
      </c>
      <c r="N105" s="12">
        <v>0.4174044896652</v>
      </c>
      <c r="O105" s="12">
        <v>0.1406841189819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0.085198446886119994</v>
      </c>
      <c r="AA105" s="12">
        <v>0</v>
      </c>
      <c r="AB105" s="12">
        <v>-0.035350231390489997</v>
      </c>
      <c r="AC105" s="12">
        <v>-0.04546692801584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0.053881793132389999</v>
      </c>
      <c r="AN105" s="12">
        <v>0</v>
      </c>
      <c r="AO105" s="12">
        <v>0.21007113914132999</v>
      </c>
      <c r="AP105" s="12">
        <v>-0.23424066957590001</v>
      </c>
      <c r="AQ105" s="12">
        <v>0</v>
      </c>
      <c r="AR105" s="12">
        <v>-0.23424066957590001</v>
      </c>
      <c r="AS105" s="12">
        <v>0</v>
      </c>
      <c r="AT105" s="12">
        <v>-0.1975279317758</v>
      </c>
      <c r="AU105" s="12">
        <v>-0.15234182725190001</v>
      </c>
      <c r="AV105" s="12">
        <v>0</v>
      </c>
      <c r="AW105" s="12">
        <v>0</v>
      </c>
      <c r="AX105" s="12">
        <v>-0.049579705697809999</v>
      </c>
      <c r="AY105" s="12">
        <v>0</v>
      </c>
      <c r="AZ105" s="12">
        <v>0</v>
      </c>
      <c r="BA105" s="12">
        <v>0.061944562416558997</v>
      </c>
      <c r="BB105" s="12">
        <v>0</v>
      </c>
      <c r="BC105" s="12">
        <v>0</v>
      </c>
      <c r="BD105" s="12">
        <v>0</v>
      </c>
      <c r="BE105" s="12">
        <v>-0.03034487062664</v>
      </c>
      <c r="BF105" s="12">
        <v>0</v>
      </c>
      <c r="BG105" s="12">
        <v>0.092289433043199004</v>
      </c>
      <c r="BH105" s="12">
        <v>0</v>
      </c>
      <c r="BI105" s="12">
        <v>-9.1455330400447002e-07</v>
      </c>
      <c r="BJ105" s="12">
        <v>0.73915910886570002</v>
      </c>
      <c r="BK105" s="12">
        <v>-0.19989631769589999</v>
      </c>
      <c r="BL105" s="12">
        <v>-0.428675763524</v>
      </c>
      <c r="BM105" s="12">
        <v>0.043081457644460003</v>
      </c>
      <c r="BN105" s="12">
        <v>-0.0070348648907099</v>
      </c>
      <c r="BO105" s="12">
        <v>-0.0086807381978299993</v>
      </c>
      <c r="BP105" s="12">
        <v>0</v>
      </c>
      <c r="BQ105" s="12">
        <v>0</v>
      </c>
      <c r="BR105" s="12">
        <v>0</v>
      </c>
      <c r="BS105" s="13" t="str">
        <f t="shared" si="90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0.015591175174732</v>
      </c>
      <c r="AP106" s="12">
        <v>0</v>
      </c>
      <c r="AQ106" s="12">
        <v>0</v>
      </c>
      <c r="AR106" s="12">
        <v>0</v>
      </c>
      <c r="AS106" s="12">
        <v>0</v>
      </c>
      <c r="AT106" s="12">
        <v>-0.00064669965505508996</v>
      </c>
      <c r="AU106" s="12">
        <v>0</v>
      </c>
      <c r="AV106" s="12">
        <v>0</v>
      </c>
      <c r="AW106" s="12">
        <v>0</v>
      </c>
      <c r="AX106" s="12">
        <v>-0.0011728921326032999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2.203636549232e-05</v>
      </c>
      <c r="BK106" s="12">
        <v>0</v>
      </c>
      <c r="BL106" s="12">
        <v>-109.54828909763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90"/>
        <v>0</v>
      </c>
    </row>
    <row r="107">
      <c r="A107" s="1">
        <v>24</v>
      </c>
      <c r="B107" s="7">
        <v>2431</v>
      </c>
      <c r="C107" s="11" t="s">
        <v>169</v>
      </c>
      <c r="D107" s="12">
        <v>-0.33140789643520002</v>
      </c>
      <c r="E107" s="12">
        <v>-0.33140789643520002</v>
      </c>
      <c r="F107" s="12">
        <v>0</v>
      </c>
      <c r="G107" s="12">
        <v>0</v>
      </c>
      <c r="H107" s="12">
        <v>0.00077915433666697999</v>
      </c>
      <c r="I107" s="12">
        <v>0</v>
      </c>
      <c r="J107" s="12">
        <v>0</v>
      </c>
      <c r="K107" s="12">
        <v>0.00063076314985000004</v>
      </c>
      <c r="L107" s="12">
        <v>0</v>
      </c>
      <c r="M107" s="12">
        <v>0</v>
      </c>
      <c r="N107" s="12">
        <v>0.96200746602339005</v>
      </c>
      <c r="O107" s="12">
        <v>0.090516171715201002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-0.034655428833259998</v>
      </c>
      <c r="W107" s="12">
        <v>0</v>
      </c>
      <c r="X107" s="12">
        <v>0</v>
      </c>
      <c r="Y107" s="12">
        <v>0</v>
      </c>
      <c r="Z107" s="12">
        <v>0</v>
      </c>
      <c r="AA107" s="12">
        <v>-0.031881009189160002</v>
      </c>
      <c r="AB107" s="12">
        <v>-0.081429336321200002</v>
      </c>
      <c r="AC107" s="12">
        <v>-0.034100196011880003</v>
      </c>
      <c r="AD107" s="12">
        <v>0.32760727086324998</v>
      </c>
      <c r="AE107" s="12">
        <v>-0.14006839581955</v>
      </c>
      <c r="AF107" s="12">
        <v>0</v>
      </c>
      <c r="AG107" s="12">
        <v>0.36242093364050998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0.3778599270538</v>
      </c>
      <c r="AN107" s="12">
        <v>0</v>
      </c>
      <c r="AO107" s="12">
        <v>0.88035113073409998</v>
      </c>
      <c r="AP107" s="12">
        <v>0.26705212986638999</v>
      </c>
      <c r="AQ107" s="12">
        <v>0</v>
      </c>
      <c r="AR107" s="12">
        <v>-0.031299217936008997</v>
      </c>
      <c r="AS107" s="12">
        <v>0.29835134780238998</v>
      </c>
      <c r="AT107" s="12">
        <v>-0.049391551128419003</v>
      </c>
      <c r="AU107" s="12">
        <v>-0.036686099312870001</v>
      </c>
      <c r="AV107" s="12">
        <v>0</v>
      </c>
      <c r="AW107" s="12">
        <v>0</v>
      </c>
      <c r="AX107" s="12">
        <v>-0.015247597723850001</v>
      </c>
      <c r="AY107" s="12">
        <v>0</v>
      </c>
      <c r="AZ107" s="12">
        <v>-0.25812635075290002</v>
      </c>
      <c r="BA107" s="12">
        <v>-3.0386350730645999</v>
      </c>
      <c r="BB107" s="12">
        <v>0</v>
      </c>
      <c r="BC107" s="12">
        <v>0</v>
      </c>
      <c r="BD107" s="12">
        <v>0</v>
      </c>
      <c r="BE107" s="12">
        <v>-0.2892551377475</v>
      </c>
      <c r="BF107" s="12">
        <v>-2.7647615074909999</v>
      </c>
      <c r="BG107" s="12">
        <v>0.015381572173860001</v>
      </c>
      <c r="BH107" s="12">
        <v>-0.35187441389969998</v>
      </c>
      <c r="BI107" s="12">
        <v>-1.1889192959913001e-05</v>
      </c>
      <c r="BJ107" s="12">
        <v>0.081110130704200006</v>
      </c>
      <c r="BK107" s="12">
        <v>-0.4127865312722</v>
      </c>
      <c r="BL107" s="12">
        <v>0</v>
      </c>
      <c r="BM107" s="12">
        <v>3.9576252599266</v>
      </c>
      <c r="BN107" s="12">
        <v>-0.046447205521539997</v>
      </c>
      <c r="BO107" s="12">
        <v>0.87445207676210002</v>
      </c>
      <c r="BP107" s="12">
        <v>0</v>
      </c>
      <c r="BQ107" s="12">
        <v>0</v>
      </c>
      <c r="BR107" s="12">
        <v>0</v>
      </c>
      <c r="BS107" s="13" t="str">
        <f t="shared" si="90"/>
        <v>0</v>
      </c>
    </row>
    <row r="108">
      <c r="A108" s="1">
        <v>24</v>
      </c>
      <c r="B108" s="7">
        <v>2432</v>
      </c>
      <c r="C108" s="11" t="s">
        <v>170</v>
      </c>
      <c r="D108" s="12">
        <v>-0.079475899409839998</v>
      </c>
      <c r="E108" s="12">
        <v>-0.079475899409839998</v>
      </c>
      <c r="F108" s="12">
        <v>0</v>
      </c>
      <c r="G108" s="12">
        <v>0</v>
      </c>
      <c r="H108" s="12">
        <v>0.0074019661983400001</v>
      </c>
      <c r="I108" s="12">
        <v>0</v>
      </c>
      <c r="J108" s="12">
        <v>0</v>
      </c>
      <c r="K108" s="12">
        <v>0.0059922499235698003</v>
      </c>
      <c r="L108" s="12">
        <v>0</v>
      </c>
      <c r="M108" s="12">
        <v>0</v>
      </c>
      <c r="N108" s="12">
        <v>0.33740646042630001</v>
      </c>
      <c r="O108" s="12">
        <v>0.035257033165749997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-0.011783410463489999</v>
      </c>
      <c r="AC108" s="12">
        <v>-0.0056833660019800997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0.066913864421100006</v>
      </c>
      <c r="AN108" s="12">
        <v>-1.1060291860553</v>
      </c>
      <c r="AO108" s="12">
        <v>0.095118727093600003</v>
      </c>
      <c r="AP108" s="12">
        <v>0.52565746237319999</v>
      </c>
      <c r="AQ108" s="12">
        <v>0</v>
      </c>
      <c r="AR108" s="12">
        <v>0.52565746237319999</v>
      </c>
      <c r="AS108" s="12">
        <v>0</v>
      </c>
      <c r="AT108" s="12">
        <v>-0.074226892208859002</v>
      </c>
      <c r="AU108" s="12">
        <v>-0.03402512985081</v>
      </c>
      <c r="AV108" s="12">
        <v>0</v>
      </c>
      <c r="AW108" s="12">
        <v>0</v>
      </c>
      <c r="AX108" s="12">
        <v>-0.065681959425788999</v>
      </c>
      <c r="AY108" s="12">
        <v>0</v>
      </c>
      <c r="AZ108" s="12">
        <v>0</v>
      </c>
      <c r="BA108" s="12">
        <v>-0.52753368718369997</v>
      </c>
      <c r="BB108" s="12">
        <v>0</v>
      </c>
      <c r="BC108" s="12">
        <v>0</v>
      </c>
      <c r="BD108" s="12">
        <v>0</v>
      </c>
      <c r="BE108" s="12">
        <v>0</v>
      </c>
      <c r="BF108" s="12">
        <v>-0.69673098109620002</v>
      </c>
      <c r="BG108" s="12">
        <v>0.16919729391249999</v>
      </c>
      <c r="BH108" s="12">
        <v>-0.1411478025873</v>
      </c>
      <c r="BI108" s="12">
        <v>0.070332950867999997</v>
      </c>
      <c r="BJ108" s="12">
        <v>0.069300845468501002</v>
      </c>
      <c r="BK108" s="12">
        <v>-0.1005603382016</v>
      </c>
      <c r="BL108" s="12">
        <v>-0.70884075382010003</v>
      </c>
      <c r="BM108" s="12">
        <v>0.16855802481500001</v>
      </c>
      <c r="BN108" s="12">
        <v>-0.002409773184202</v>
      </c>
      <c r="BO108" s="12">
        <v>-0.03138458312379</v>
      </c>
      <c r="BP108" s="12">
        <v>-8.5457614453230004</v>
      </c>
      <c r="BQ108" s="12">
        <v>0</v>
      </c>
      <c r="BR108" s="12">
        <v>0</v>
      </c>
      <c r="BS108" s="13" t="str">
        <f t="shared" si="90"/>
        <v>0</v>
      </c>
    </row>
    <row r="109">
      <c r="A109" s="1">
        <v>24</v>
      </c>
      <c r="B109" s="7">
        <v>2433</v>
      </c>
      <c r="C109" s="11" t="s">
        <v>171</v>
      </c>
      <c r="D109" s="12">
        <v>-4.2150852744465999</v>
      </c>
      <c r="E109" s="12">
        <v>-4.0942602336289999</v>
      </c>
      <c r="F109" s="12">
        <v>-0.12082504081761</v>
      </c>
      <c r="G109" s="12">
        <v>0</v>
      </c>
      <c r="H109" s="12">
        <v>0.12823194810989999</v>
      </c>
      <c r="I109" s="12">
        <v>0</v>
      </c>
      <c r="J109" s="12">
        <v>0</v>
      </c>
      <c r="K109" s="12">
        <v>0.0088306840979000007</v>
      </c>
      <c r="L109" s="12">
        <v>0</v>
      </c>
      <c r="M109" s="12">
        <v>0</v>
      </c>
      <c r="N109" s="12">
        <v>56.443687141669997</v>
      </c>
      <c r="O109" s="12">
        <v>8.5745624813560006</v>
      </c>
      <c r="P109" s="12">
        <v>0</v>
      </c>
      <c r="Q109" s="12">
        <v>0</v>
      </c>
      <c r="R109" s="12">
        <v>0</v>
      </c>
      <c r="S109" s="12">
        <v>27.389708098778001</v>
      </c>
      <c r="T109" s="12">
        <v>0</v>
      </c>
      <c r="U109" s="12">
        <v>0</v>
      </c>
      <c r="V109" s="12">
        <v>-1.1788480832388999</v>
      </c>
      <c r="W109" s="12">
        <v>0.14632017249011001</v>
      </c>
      <c r="X109" s="12">
        <v>0</v>
      </c>
      <c r="Y109" s="12">
        <v>0</v>
      </c>
      <c r="Z109" s="12">
        <v>3.2995034884986998</v>
      </c>
      <c r="AA109" s="12">
        <v>-2.5137075744790001</v>
      </c>
      <c r="AB109" s="12">
        <v>2.5844082902109999</v>
      </c>
      <c r="AC109" s="12">
        <v>-0.82977143628900996</v>
      </c>
      <c r="AD109" s="12">
        <v>13.559891620530999</v>
      </c>
      <c r="AE109" s="12">
        <v>2.9739433753834001</v>
      </c>
      <c r="AF109" s="12">
        <v>-14.73927257203</v>
      </c>
      <c r="AG109" s="12">
        <v>20.872459897913998</v>
      </c>
      <c r="AH109" s="12">
        <v>0</v>
      </c>
      <c r="AI109" s="12">
        <v>0</v>
      </c>
      <c r="AJ109" s="12">
        <v>0</v>
      </c>
      <c r="AK109" s="12">
        <v>0</v>
      </c>
      <c r="AL109" s="12">
        <v>2.3426773191842001</v>
      </c>
      <c r="AM109" s="12">
        <v>1.520984817347</v>
      </c>
      <c r="AN109" s="12">
        <v>-6.5603750320999996</v>
      </c>
      <c r="AO109" s="12">
        <v>10.570672154776</v>
      </c>
      <c r="AP109" s="12">
        <v>-29.692679138639999</v>
      </c>
      <c r="AQ109" s="12">
        <v>0</v>
      </c>
      <c r="AR109" s="12">
        <v>-40.760867492789998</v>
      </c>
      <c r="AS109" s="12">
        <v>11.068188354149999</v>
      </c>
      <c r="AT109" s="12">
        <v>12.820296582765</v>
      </c>
      <c r="AU109" s="12">
        <v>-0.75652495798348995</v>
      </c>
      <c r="AV109" s="12">
        <v>0</v>
      </c>
      <c r="AW109" s="12">
        <v>0</v>
      </c>
      <c r="AX109" s="12">
        <v>13.959047037691001</v>
      </c>
      <c r="AY109" s="12">
        <v>0</v>
      </c>
      <c r="AZ109" s="12">
        <v>-1.630652776534</v>
      </c>
      <c r="BA109" s="12">
        <v>-4.2503056570736</v>
      </c>
      <c r="BB109" s="12">
        <v>0</v>
      </c>
      <c r="BC109" s="12">
        <v>0</v>
      </c>
      <c r="BD109" s="12">
        <v>-0.025765530465889998</v>
      </c>
      <c r="BE109" s="12">
        <v>-0.015172435313322999</v>
      </c>
      <c r="BF109" s="12">
        <v>-4.2093676912943998</v>
      </c>
      <c r="BG109" s="12">
        <v>0</v>
      </c>
      <c r="BH109" s="12">
        <v>0</v>
      </c>
      <c r="BI109" s="12">
        <v>0.21152675441749999</v>
      </c>
      <c r="BJ109" s="12">
        <v>0.59792752428697005</v>
      </c>
      <c r="BK109" s="12">
        <v>-0.1647036244049</v>
      </c>
      <c r="BL109" s="12">
        <v>-0.033484597039289</v>
      </c>
      <c r="BM109" s="12">
        <v>0.041424729529459997</v>
      </c>
      <c r="BN109" s="12">
        <v>-0.039192723097560001</v>
      </c>
      <c r="BO109" s="12">
        <v>-0.17050947311459999</v>
      </c>
      <c r="BP109" s="12">
        <v>-3.8627273473253001</v>
      </c>
      <c r="BQ109" s="12">
        <v>0</v>
      </c>
      <c r="BR109" s="12">
        <v>0</v>
      </c>
      <c r="BS109" s="13" t="str">
        <f t="shared" si="90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0.19576490489180001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-0.18215231496500001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-0.01823683326716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0.31511349873988997</v>
      </c>
      <c r="AP110" s="12">
        <v>0.35961058621070002</v>
      </c>
      <c r="AQ110" s="12">
        <v>0</v>
      </c>
      <c r="AR110" s="12">
        <v>0.35961058621070002</v>
      </c>
      <c r="AS110" s="12">
        <v>0</v>
      </c>
      <c r="AT110" s="12">
        <v>-0.0017241532188170001</v>
      </c>
      <c r="AU110" s="12">
        <v>-0.000964452689544</v>
      </c>
      <c r="AV110" s="12">
        <v>0</v>
      </c>
      <c r="AW110" s="12">
        <v>0</v>
      </c>
      <c r="AX110" s="12">
        <v>-0.0011728921326032999</v>
      </c>
      <c r="AY110" s="12">
        <v>0</v>
      </c>
      <c r="AZ110" s="12">
        <v>0</v>
      </c>
      <c r="BA110" s="12">
        <v>-3.9998160581111</v>
      </c>
      <c r="BB110" s="12">
        <v>0</v>
      </c>
      <c r="BC110" s="12">
        <v>0</v>
      </c>
      <c r="BD110" s="12">
        <v>0</v>
      </c>
      <c r="BE110" s="12">
        <v>-1.0433496444895001</v>
      </c>
      <c r="BF110" s="12">
        <v>-2.9564664136215999</v>
      </c>
      <c r="BG110" s="12">
        <v>0</v>
      </c>
      <c r="BH110" s="12">
        <v>0</v>
      </c>
      <c r="BI110" s="12">
        <v>0.56938395874504999</v>
      </c>
      <c r="BJ110" s="12">
        <v>0.0001542545584462</v>
      </c>
      <c r="BK110" s="12">
        <v>-0.0096373178342899005</v>
      </c>
      <c r="BL110" s="12">
        <v>-0.052248765547039999</v>
      </c>
      <c r="BM110" s="12">
        <v>0.01436048588149</v>
      </c>
      <c r="BN110" s="12">
        <v>-0.00027101996421390002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90"/>
        <v>0</v>
      </c>
    </row>
    <row r="111">
      <c r="A111" s="1">
        <v>25</v>
      </c>
      <c r="B111" s="7">
        <v>2511</v>
      </c>
      <c r="C111" s="11" t="s">
        <v>173</v>
      </c>
      <c r="D111" s="12">
        <v>0.57045327746729002</v>
      </c>
      <c r="E111" s="12">
        <v>0.57045327746729002</v>
      </c>
      <c r="F111" s="12">
        <v>0</v>
      </c>
      <c r="G111" s="12">
        <v>0</v>
      </c>
      <c r="H111" s="12">
        <v>-0.26040211316279999</v>
      </c>
      <c r="I111" s="12">
        <v>0</v>
      </c>
      <c r="J111" s="12">
        <v>0</v>
      </c>
      <c r="K111" s="12">
        <v>-0.074141887475229998</v>
      </c>
      <c r="L111" s="12">
        <v>0</v>
      </c>
      <c r="M111" s="12">
        <v>0</v>
      </c>
      <c r="N111" s="12">
        <v>-1.7219318870639999</v>
      </c>
      <c r="O111" s="12">
        <v>-1.1245434511932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0.16836561392523</v>
      </c>
      <c r="AA111" s="12">
        <v>-0.1379151691577</v>
      </c>
      <c r="AB111" s="12">
        <v>-0.33067873163299999</v>
      </c>
      <c r="AC111" s="12">
        <v>0</v>
      </c>
      <c r="AD111" s="12">
        <v>0.13955938485586999</v>
      </c>
      <c r="AE111" s="12">
        <v>-0.14635425834884999</v>
      </c>
      <c r="AF111" s="12">
        <v>0</v>
      </c>
      <c r="AG111" s="12">
        <v>0.54685873702871002</v>
      </c>
      <c r="AH111" s="12">
        <v>0</v>
      </c>
      <c r="AI111" s="12">
        <v>0</v>
      </c>
      <c r="AJ111" s="12">
        <v>0</v>
      </c>
      <c r="AK111" s="12">
        <v>0</v>
      </c>
      <c r="AL111" s="12">
        <v>-0.97513925386300004</v>
      </c>
      <c r="AM111" s="12">
        <v>-0.2010500447718</v>
      </c>
      <c r="AN111" s="12">
        <v>0</v>
      </c>
      <c r="AO111" s="12">
        <v>0.49888450280259999</v>
      </c>
      <c r="AP111" s="12">
        <v>6.3161930763976999</v>
      </c>
      <c r="AQ111" s="12">
        <v>0</v>
      </c>
      <c r="AR111" s="12">
        <v>0.75988792785869996</v>
      </c>
      <c r="AS111" s="12">
        <v>5.5563051485389998</v>
      </c>
      <c r="AT111" s="12">
        <v>-0.26822129650316001</v>
      </c>
      <c r="AU111" s="12">
        <v>-0.19378647428823001</v>
      </c>
      <c r="AV111" s="12">
        <v>0</v>
      </c>
      <c r="AW111" s="12">
        <v>0</v>
      </c>
      <c r="AX111" s="12">
        <v>-0.052733145695680002</v>
      </c>
      <c r="AY111" s="12">
        <v>0</v>
      </c>
      <c r="AZ111" s="12">
        <v>0</v>
      </c>
      <c r="BA111" s="12">
        <v>9.9353618073029004</v>
      </c>
      <c r="BB111" s="12">
        <v>0</v>
      </c>
      <c r="BC111" s="12">
        <v>0</v>
      </c>
      <c r="BD111" s="12">
        <v>-0.80262347479240004</v>
      </c>
      <c r="BE111" s="12">
        <v>0</v>
      </c>
      <c r="BF111" s="12">
        <v>13.415563246163</v>
      </c>
      <c r="BG111" s="12">
        <v>-2.677577964068</v>
      </c>
      <c r="BH111" s="12">
        <v>0</v>
      </c>
      <c r="BI111" s="12">
        <v>-0.026590326695225</v>
      </c>
      <c r="BJ111" s="12">
        <v>0.72555944041925002</v>
      </c>
      <c r="BK111" s="12">
        <v>-0.012031412473145001</v>
      </c>
      <c r="BL111" s="12">
        <v>-0.24313586083913999</v>
      </c>
      <c r="BM111" s="12">
        <v>1.0397666490555</v>
      </c>
      <c r="BN111" s="12">
        <v>0.0050184454612995999</v>
      </c>
      <c r="BO111" s="12">
        <v>-0.0072510594450901</v>
      </c>
      <c r="BP111" s="12">
        <v>0.56168195751476002</v>
      </c>
      <c r="BQ111" s="12">
        <v>0</v>
      </c>
      <c r="BR111" s="12">
        <v>0</v>
      </c>
      <c r="BS111" s="13" t="str">
        <f t="shared" si="90"/>
        <v>0</v>
      </c>
    </row>
    <row r="112">
      <c r="A112" s="1">
        <v>25</v>
      </c>
      <c r="B112" s="7">
        <v>2512</v>
      </c>
      <c r="C112" s="11" t="s">
        <v>174</v>
      </c>
      <c r="D112" s="12">
        <v>1.6014173818540001</v>
      </c>
      <c r="E112" s="12">
        <v>1.6014173818540001</v>
      </c>
      <c r="F112" s="12">
        <v>0</v>
      </c>
      <c r="G112" s="12">
        <v>0</v>
      </c>
      <c r="H112" s="12">
        <v>-5.5442140357709997</v>
      </c>
      <c r="I112" s="12">
        <v>0</v>
      </c>
      <c r="J112" s="12">
        <v>0</v>
      </c>
      <c r="K112" s="12">
        <v>-5.4123577856920004</v>
      </c>
      <c r="L112" s="12">
        <v>0</v>
      </c>
      <c r="M112" s="12">
        <v>0</v>
      </c>
      <c r="N112" s="12">
        <v>7.9093394861819997</v>
      </c>
      <c r="O112" s="12">
        <v>-1.0596407136793</v>
      </c>
      <c r="P112" s="12">
        <v>0</v>
      </c>
      <c r="Q112" s="12">
        <v>0</v>
      </c>
      <c r="R112" s="12">
        <v>0</v>
      </c>
      <c r="S112" s="12">
        <v>-3.0995601050686998</v>
      </c>
      <c r="T112" s="12">
        <v>0</v>
      </c>
      <c r="U112" s="12">
        <v>0</v>
      </c>
      <c r="V112" s="12">
        <v>-0.083106002204460003</v>
      </c>
      <c r="W112" s="12">
        <v>-0.062135351945260001</v>
      </c>
      <c r="X112" s="12">
        <v>0</v>
      </c>
      <c r="Y112" s="12">
        <v>0</v>
      </c>
      <c r="Z112" s="12">
        <v>0.092289299484939996</v>
      </c>
      <c r="AA112" s="12">
        <v>0</v>
      </c>
      <c r="AB112" s="12">
        <v>-0.37034192841430003</v>
      </c>
      <c r="AC112" s="12">
        <v>-0.34629235142280002</v>
      </c>
      <c r="AD112" s="12">
        <v>0.41867815456759999</v>
      </c>
      <c r="AE112" s="12">
        <v>4.9210649756497</v>
      </c>
      <c r="AF112" s="12">
        <v>0</v>
      </c>
      <c r="AG112" s="12">
        <v>5.6597037187617003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-0.37500626872100001</v>
      </c>
      <c r="AN112" s="12">
        <v>0</v>
      </c>
      <c r="AO112" s="12">
        <v>0.57174554515195997</v>
      </c>
      <c r="AP112" s="12">
        <v>16.439227026667002</v>
      </c>
      <c r="AQ112" s="12">
        <v>0</v>
      </c>
      <c r="AR112" s="12">
        <v>1.4916329434994</v>
      </c>
      <c r="AS112" s="12">
        <v>14.947594083167999</v>
      </c>
      <c r="AT112" s="12">
        <v>-1.1895858446998</v>
      </c>
      <c r="AU112" s="12">
        <v>-0.92317202435370005</v>
      </c>
      <c r="AV112" s="12">
        <v>0</v>
      </c>
      <c r="AW112" s="12">
        <v>0</v>
      </c>
      <c r="AX112" s="12">
        <v>-0.14215147375545001</v>
      </c>
      <c r="AY112" s="12">
        <v>0</v>
      </c>
      <c r="AZ112" s="12">
        <v>0</v>
      </c>
      <c r="BA112" s="12">
        <v>-27.506500805120002</v>
      </c>
      <c r="BB112" s="12">
        <v>0</v>
      </c>
      <c r="BC112" s="12">
        <v>0</v>
      </c>
      <c r="BD112" s="12">
        <v>0</v>
      </c>
      <c r="BE112" s="12">
        <v>0</v>
      </c>
      <c r="BF112" s="12">
        <v>-27.008123877580001</v>
      </c>
      <c r="BG112" s="12">
        <v>-0.49837692754009999</v>
      </c>
      <c r="BH112" s="12">
        <v>0</v>
      </c>
      <c r="BI112" s="12">
        <v>-0.079770980085679996</v>
      </c>
      <c r="BJ112" s="12">
        <v>9.7837419388865996</v>
      </c>
      <c r="BK112" s="12">
        <v>-0.039871371759490001</v>
      </c>
      <c r="BL112" s="12">
        <v>-0.3834341969133</v>
      </c>
      <c r="BM112" s="12">
        <v>2.9504460393460001</v>
      </c>
      <c r="BN112" s="12">
        <v>0.017402692140700001</v>
      </c>
      <c r="BO112" s="12">
        <v>-0.044121067718450001</v>
      </c>
      <c r="BP112" s="12">
        <v>0.56168195751476002</v>
      </c>
      <c r="BQ112" s="12">
        <v>0</v>
      </c>
      <c r="BR112" s="12">
        <v>0</v>
      </c>
      <c r="BS112" s="13" t="str">
        <f t="shared" si="90"/>
        <v>0</v>
      </c>
    </row>
    <row r="113">
      <c r="A113" s="1">
        <v>25</v>
      </c>
      <c r="B113" s="7">
        <v>2513</v>
      </c>
      <c r="C113" s="11" t="s">
        <v>175</v>
      </c>
      <c r="D113" s="12">
        <v>0.35301292727330003</v>
      </c>
      <c r="E113" s="12">
        <v>0.35301292727330003</v>
      </c>
      <c r="F113" s="12">
        <v>0</v>
      </c>
      <c r="G113" s="12">
        <v>0</v>
      </c>
      <c r="H113" s="12">
        <v>-0.018987034369079999</v>
      </c>
      <c r="I113" s="12">
        <v>0</v>
      </c>
      <c r="J113" s="12">
        <v>0</v>
      </c>
      <c r="K113" s="12">
        <v>-0.018535471868807</v>
      </c>
      <c r="L113" s="12">
        <v>0</v>
      </c>
      <c r="M113" s="12">
        <v>0</v>
      </c>
      <c r="N113" s="12">
        <v>-0.94292934478630996</v>
      </c>
      <c r="O113" s="12">
        <v>-0.71338599804339997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0.70735176245230003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-0.11099267311039999</v>
      </c>
      <c r="AN113" s="12">
        <v>0</v>
      </c>
      <c r="AO113" s="12">
        <v>1.4405693433472999</v>
      </c>
      <c r="AP113" s="12">
        <v>0.41144354417559997</v>
      </c>
      <c r="AQ113" s="12">
        <v>0</v>
      </c>
      <c r="AR113" s="12">
        <v>0.41144354417559997</v>
      </c>
      <c r="AS113" s="12">
        <v>0</v>
      </c>
      <c r="AT113" s="12">
        <v>-0.056429148595960002</v>
      </c>
      <c r="AU113" s="12">
        <v>-0.048800053714289998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-3.1310620559379001</v>
      </c>
      <c r="BB113" s="12">
        <v>0</v>
      </c>
      <c r="BC113" s="12">
        <v>0</v>
      </c>
      <c r="BD113" s="12">
        <v>0</v>
      </c>
      <c r="BE113" s="12">
        <v>0</v>
      </c>
      <c r="BF113" s="12">
        <v>-3.1310620559379001</v>
      </c>
      <c r="BG113" s="12">
        <v>0</v>
      </c>
      <c r="BH113" s="12">
        <v>0</v>
      </c>
      <c r="BI113" s="12">
        <v>-0.0026590326695224999</v>
      </c>
      <c r="BJ113" s="12">
        <v>-0.0090061843193179995</v>
      </c>
      <c r="BK113" s="12">
        <v>0</v>
      </c>
      <c r="BL113" s="12">
        <v>-0.14342521512681999</v>
      </c>
      <c r="BM113" s="12">
        <v>0.45100542896214002</v>
      </c>
      <c r="BN113" s="12">
        <v>0.0001031118028114</v>
      </c>
      <c r="BO113" s="12">
        <v>0</v>
      </c>
      <c r="BP113" s="12">
        <v>0.56168195751476002</v>
      </c>
      <c r="BQ113" s="12">
        <v>0</v>
      </c>
      <c r="BR113" s="12">
        <v>0</v>
      </c>
      <c r="BS113" s="13" t="str">
        <f t="shared" si="90"/>
        <v>0</v>
      </c>
    </row>
    <row r="114">
      <c r="A114" s="1">
        <v>25</v>
      </c>
      <c r="B114" s="7">
        <v>2514</v>
      </c>
      <c r="C114" s="11" t="s">
        <v>176</v>
      </c>
      <c r="D114" s="12">
        <v>0.20140153047330001</v>
      </c>
      <c r="E114" s="12">
        <v>0.20140153047330001</v>
      </c>
      <c r="F114" s="12">
        <v>0</v>
      </c>
      <c r="G114" s="12">
        <v>0</v>
      </c>
      <c r="H114" s="12">
        <v>-0.12341572339901</v>
      </c>
      <c r="I114" s="12">
        <v>0</v>
      </c>
      <c r="J114" s="12">
        <v>0</v>
      </c>
      <c r="K114" s="12">
        <v>-0.12048056714723999</v>
      </c>
      <c r="L114" s="12">
        <v>0</v>
      </c>
      <c r="M114" s="12">
        <v>0</v>
      </c>
      <c r="N114" s="12">
        <v>-1.1253970394612001</v>
      </c>
      <c r="O114" s="12">
        <v>-0.69994114458690004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0.092289299484939996</v>
      </c>
      <c r="AA114" s="12">
        <v>0</v>
      </c>
      <c r="AB114" s="12">
        <v>0</v>
      </c>
      <c r="AC114" s="12">
        <v>0</v>
      </c>
      <c r="AD114" s="12">
        <v>0.84691114730810002</v>
      </c>
      <c r="AE114" s="12">
        <v>0</v>
      </c>
      <c r="AF114" s="12">
        <v>0</v>
      </c>
      <c r="AG114" s="12">
        <v>0.54685873702871002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-1.3932627098782999</v>
      </c>
      <c r="AN114" s="12">
        <v>0</v>
      </c>
      <c r="AO114" s="12">
        <v>0.48128588841050002</v>
      </c>
      <c r="AP114" s="12">
        <v>0.52670594248580005</v>
      </c>
      <c r="AQ114" s="12">
        <v>0</v>
      </c>
      <c r="AR114" s="12">
        <v>0.1019910845484</v>
      </c>
      <c r="AS114" s="12">
        <v>0.42471485793739999</v>
      </c>
      <c r="AT114" s="12">
        <v>-0.10743114634872999</v>
      </c>
      <c r="AU114" s="12">
        <v>-0.083784334633400001</v>
      </c>
      <c r="AV114" s="12">
        <v>0</v>
      </c>
      <c r="AW114" s="12">
        <v>0</v>
      </c>
      <c r="AX114" s="12">
        <v>-0.012169187468233001</v>
      </c>
      <c r="AY114" s="12">
        <v>0</v>
      </c>
      <c r="AZ114" s="12">
        <v>0</v>
      </c>
      <c r="BA114" s="12">
        <v>14.40537281456</v>
      </c>
      <c r="BB114" s="12">
        <v>0</v>
      </c>
      <c r="BC114" s="12">
        <v>0</v>
      </c>
      <c r="BD114" s="12">
        <v>0</v>
      </c>
      <c r="BE114" s="12">
        <v>0</v>
      </c>
      <c r="BF114" s="12">
        <v>14.40537281456</v>
      </c>
      <c r="BG114" s="12">
        <v>0</v>
      </c>
      <c r="BH114" s="12">
        <v>-1.5689269691883001</v>
      </c>
      <c r="BI114" s="12">
        <v>-0.82630371555829996</v>
      </c>
      <c r="BJ114" s="12">
        <v>-0.042610986630609998</v>
      </c>
      <c r="BK114" s="12">
        <v>-0.073225389107989994</v>
      </c>
      <c r="BL114" s="12">
        <v>-0.41921779169439999</v>
      </c>
      <c r="BM114" s="12">
        <v>2.2139263610706998</v>
      </c>
      <c r="BN114" s="12">
        <v>0.011291772067169</v>
      </c>
      <c r="BO114" s="12">
        <v>-0.01269981012305</v>
      </c>
      <c r="BP114" s="12">
        <v>0.56168195751476002</v>
      </c>
      <c r="BQ114" s="12">
        <v>0</v>
      </c>
      <c r="BR114" s="12">
        <v>0</v>
      </c>
      <c r="BS114" s="13" t="str">
        <f t="shared" si="90"/>
        <v>0</v>
      </c>
    </row>
    <row r="115">
      <c r="A115" s="1">
        <v>25</v>
      </c>
      <c r="B115" s="7">
        <v>2519</v>
      </c>
      <c r="C115" s="11" t="s">
        <v>177</v>
      </c>
      <c r="D115" s="12">
        <v>0.80095697477649996</v>
      </c>
      <c r="E115" s="12">
        <v>0.80095697477649996</v>
      </c>
      <c r="F115" s="12">
        <v>0</v>
      </c>
      <c r="G115" s="12">
        <v>0</v>
      </c>
      <c r="H115" s="12">
        <v>-0.047467585922699999</v>
      </c>
      <c r="I115" s="12">
        <v>0</v>
      </c>
      <c r="J115" s="12">
        <v>0</v>
      </c>
      <c r="K115" s="12">
        <v>-0.046338679672009997</v>
      </c>
      <c r="L115" s="12">
        <v>0</v>
      </c>
      <c r="M115" s="12">
        <v>0</v>
      </c>
      <c r="N115" s="12">
        <v>-2.1889928734309998</v>
      </c>
      <c r="O115" s="12">
        <v>-0.77283483121359997</v>
      </c>
      <c r="P115" s="12">
        <v>0</v>
      </c>
      <c r="Q115" s="12">
        <v>0</v>
      </c>
      <c r="R115" s="12">
        <v>0</v>
      </c>
      <c r="S115" s="12">
        <v>-1.0331867016895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-0.1379151691577</v>
      </c>
      <c r="AB115" s="12">
        <v>-0.58893448461219999</v>
      </c>
      <c r="AC115" s="12">
        <v>0</v>
      </c>
      <c r="AD115" s="12">
        <v>2.0340580803449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0.34355026857429</v>
      </c>
      <c r="AP115" s="12">
        <v>0.15304859965340001</v>
      </c>
      <c r="AQ115" s="12">
        <v>0</v>
      </c>
      <c r="AR115" s="12">
        <v>0.15304859965340001</v>
      </c>
      <c r="AS115" s="12">
        <v>0</v>
      </c>
      <c r="AT115" s="12">
        <v>-0.24610574064689</v>
      </c>
      <c r="AU115" s="12">
        <v>-0.20275578334725</v>
      </c>
      <c r="AV115" s="12">
        <v>0</v>
      </c>
      <c r="AW115" s="12">
        <v>0</v>
      </c>
      <c r="AX115" s="12">
        <v>-0.012169187468233001</v>
      </c>
      <c r="AY115" s="12">
        <v>0</v>
      </c>
      <c r="AZ115" s="12">
        <v>0</v>
      </c>
      <c r="BA115" s="12">
        <v>-15.340787967687</v>
      </c>
      <c r="BB115" s="12">
        <v>0</v>
      </c>
      <c r="BC115" s="12">
        <v>0</v>
      </c>
      <c r="BD115" s="12">
        <v>0</v>
      </c>
      <c r="BE115" s="12">
        <v>-0.064343126893069993</v>
      </c>
      <c r="BF115" s="12">
        <v>-14.830181846783001</v>
      </c>
      <c r="BG115" s="12">
        <v>-0.44626299401129998</v>
      </c>
      <c r="BH115" s="12">
        <v>0</v>
      </c>
      <c r="BI115" s="12">
        <v>-0.59295366602889998</v>
      </c>
      <c r="BJ115" s="12">
        <v>0.0085193808225096992</v>
      </c>
      <c r="BK115" s="12">
        <v>0</v>
      </c>
      <c r="BL115" s="12">
        <v>0</v>
      </c>
      <c r="BM115" s="12">
        <v>0.34116446518789001</v>
      </c>
      <c r="BN115" s="12">
        <v>0.00086351252120598005</v>
      </c>
      <c r="BO115" s="12">
        <v>-0.002417019815031</v>
      </c>
      <c r="BP115" s="12">
        <v>0.56168195751476002</v>
      </c>
      <c r="BQ115" s="12">
        <v>0</v>
      </c>
      <c r="BR115" s="12">
        <v>0</v>
      </c>
      <c r="BS115" s="13" t="str">
        <f t="shared" si="90"/>
        <v>0</v>
      </c>
    </row>
    <row r="116">
      <c r="A116" s="1">
        <v>25</v>
      </c>
      <c r="B116" s="7">
        <v>2521</v>
      </c>
      <c r="C116" s="11" t="s">
        <v>178</v>
      </c>
      <c r="D116" s="12">
        <v>0.062502238195719997</v>
      </c>
      <c r="E116" s="12">
        <v>0.062502238195719997</v>
      </c>
      <c r="F116" s="12">
        <v>0</v>
      </c>
      <c r="G116" s="12">
        <v>0</v>
      </c>
      <c r="H116" s="12">
        <v>-0.20885737805987001</v>
      </c>
      <c r="I116" s="12">
        <v>0</v>
      </c>
      <c r="J116" s="12">
        <v>0</v>
      </c>
      <c r="K116" s="12">
        <v>-0.20389019055686999</v>
      </c>
      <c r="L116" s="12">
        <v>0</v>
      </c>
      <c r="M116" s="12">
        <v>0</v>
      </c>
      <c r="N116" s="12">
        <v>-0.060783354569389998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0.27342936851436001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0.0023620383715220999</v>
      </c>
      <c r="AP116" s="12">
        <v>0.36108864146323999</v>
      </c>
      <c r="AQ116" s="12">
        <v>0</v>
      </c>
      <c r="AR116" s="12">
        <v>0.36108864146323999</v>
      </c>
      <c r="AS116" s="12">
        <v>0</v>
      </c>
      <c r="AT116" s="12">
        <v>-1.7101696338396</v>
      </c>
      <c r="AU116" s="12">
        <v>-1.4671855354186001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-3.6487709047873</v>
      </c>
      <c r="BB116" s="12">
        <v>0</v>
      </c>
      <c r="BC116" s="12">
        <v>0</v>
      </c>
      <c r="BD116" s="12">
        <v>0</v>
      </c>
      <c r="BE116" s="12">
        <v>0</v>
      </c>
      <c r="BF116" s="12">
        <v>-3.5595183059850002</v>
      </c>
      <c r="BG116" s="12">
        <v>-0.089252598802270003</v>
      </c>
      <c r="BH116" s="12">
        <v>0</v>
      </c>
      <c r="BI116" s="12">
        <v>-0.0079770980085680007</v>
      </c>
      <c r="BJ116" s="12">
        <v>-0.15073314869519999</v>
      </c>
      <c r="BK116" s="12">
        <v>0</v>
      </c>
      <c r="BL116" s="12">
        <v>-0.071712607563409997</v>
      </c>
      <c r="BM116" s="12">
        <v>0</v>
      </c>
      <c r="BN116" s="12">
        <v>0.0060452427370196998</v>
      </c>
      <c r="BO116" s="12">
        <v>0</v>
      </c>
      <c r="BP116" s="12">
        <v>0.56168195751476002</v>
      </c>
      <c r="BQ116" s="12">
        <v>0</v>
      </c>
      <c r="BR116" s="12">
        <v>0</v>
      </c>
      <c r="BS116" s="13" t="str">
        <f t="shared" si="90"/>
        <v>0</v>
      </c>
    </row>
    <row r="117">
      <c r="A117" s="1">
        <v>25</v>
      </c>
      <c r="B117" s="7">
        <v>2522</v>
      </c>
      <c r="C117" s="11" t="s">
        <v>179</v>
      </c>
      <c r="D117" s="12">
        <v>1.88778287173</v>
      </c>
      <c r="E117" s="12">
        <v>1.88778287173</v>
      </c>
      <c r="F117" s="12">
        <v>0</v>
      </c>
      <c r="G117" s="12">
        <v>0</v>
      </c>
      <c r="H117" s="12">
        <v>-0.35126013582799998</v>
      </c>
      <c r="I117" s="12">
        <v>0</v>
      </c>
      <c r="J117" s="12">
        <v>0</v>
      </c>
      <c r="K117" s="12">
        <v>-0.34290622957290001</v>
      </c>
      <c r="L117" s="12">
        <v>0</v>
      </c>
      <c r="M117" s="12">
        <v>0</v>
      </c>
      <c r="N117" s="12">
        <v>-5.2693395723060004</v>
      </c>
      <c r="O117" s="12">
        <v>-1.7656445056312</v>
      </c>
      <c r="P117" s="12">
        <v>0</v>
      </c>
      <c r="Q117" s="12">
        <v>0</v>
      </c>
      <c r="R117" s="12">
        <v>0</v>
      </c>
      <c r="S117" s="12">
        <v>-1.0331867016895</v>
      </c>
      <c r="T117" s="12">
        <v>0</v>
      </c>
      <c r="U117" s="12">
        <v>0</v>
      </c>
      <c r="V117" s="12">
        <v>-0.083106002204460003</v>
      </c>
      <c r="W117" s="12">
        <v>0</v>
      </c>
      <c r="X117" s="12">
        <v>0</v>
      </c>
      <c r="Y117" s="12">
        <v>0</v>
      </c>
      <c r="Z117" s="12">
        <v>1.9582564873512001</v>
      </c>
      <c r="AA117" s="12">
        <v>-0.62983575838009997</v>
      </c>
      <c r="AB117" s="12">
        <v>-0.64497757232980002</v>
      </c>
      <c r="AC117" s="12">
        <v>0</v>
      </c>
      <c r="AD117" s="12">
        <v>1.1598431596689001</v>
      </c>
      <c r="AE117" s="12">
        <v>-0.76758503966960001</v>
      </c>
      <c r="AF117" s="12">
        <v>0</v>
      </c>
      <c r="AG117" s="12">
        <v>2.4147994484698998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-1.0485244882432001</v>
      </c>
      <c r="AO117" s="12">
        <v>3.8294508715951001</v>
      </c>
      <c r="AP117" s="12">
        <v>8.9521444289536003</v>
      </c>
      <c r="AQ117" s="12">
        <v>0</v>
      </c>
      <c r="AR117" s="12">
        <v>1.5008093180676001</v>
      </c>
      <c r="AS117" s="12">
        <v>7.4513351108860002</v>
      </c>
      <c r="AT117" s="12">
        <v>-0.60575620289819998</v>
      </c>
      <c r="AU117" s="12">
        <v>-0.29226316102777</v>
      </c>
      <c r="AV117" s="12">
        <v>0</v>
      </c>
      <c r="AW117" s="12">
        <v>0</v>
      </c>
      <c r="AX117" s="12">
        <v>-0.33099244348515999</v>
      </c>
      <c r="AY117" s="12">
        <v>0</v>
      </c>
      <c r="AZ117" s="12">
        <v>-0.1717775884037</v>
      </c>
      <c r="BA117" s="12">
        <v>-5.3848055128150998</v>
      </c>
      <c r="BB117" s="12">
        <v>0</v>
      </c>
      <c r="BC117" s="12">
        <v>0</v>
      </c>
      <c r="BD117" s="12">
        <v>-0.19005037880917999</v>
      </c>
      <c r="BE117" s="12">
        <v>-0.61333529022260003</v>
      </c>
      <c r="BF117" s="12">
        <v>-2.4393574725290001</v>
      </c>
      <c r="BG117" s="12">
        <v>-2.1420623712543998</v>
      </c>
      <c r="BH117" s="12">
        <v>-0.78446348459409998</v>
      </c>
      <c r="BI117" s="12">
        <v>-0.059188719313060002</v>
      </c>
      <c r="BJ117" s="12">
        <v>-0.68267929894110002</v>
      </c>
      <c r="BK117" s="12">
        <v>-0.026676490294749999</v>
      </c>
      <c r="BL117" s="12">
        <v>-1.6115577353207</v>
      </c>
      <c r="BM117" s="12">
        <v>2.3258223173240999</v>
      </c>
      <c r="BN117" s="12">
        <v>0.194204414071</v>
      </c>
      <c r="BO117" s="12">
        <v>-0.064055201555798996</v>
      </c>
      <c r="BP117" s="12">
        <v>0.56168195751476002</v>
      </c>
      <c r="BQ117" s="12">
        <v>0</v>
      </c>
      <c r="BR117" s="12">
        <v>0</v>
      </c>
      <c r="BS117" s="13" t="str">
        <f t="shared" si="90"/>
        <v>0</v>
      </c>
    </row>
    <row r="118">
      <c r="A118" s="1">
        <v>25</v>
      </c>
      <c r="B118" s="7">
        <v>2523</v>
      </c>
      <c r="C118" s="11" t="s">
        <v>180</v>
      </c>
      <c r="D118" s="12">
        <v>0.19715098589829999</v>
      </c>
      <c r="E118" s="12">
        <v>0.19715098589829999</v>
      </c>
      <c r="F118" s="12">
        <v>0</v>
      </c>
      <c r="G118" s="12">
        <v>0</v>
      </c>
      <c r="H118" s="12">
        <v>-0.69302675447140005</v>
      </c>
      <c r="I118" s="12">
        <v>0</v>
      </c>
      <c r="J118" s="12">
        <v>0</v>
      </c>
      <c r="K118" s="12">
        <v>-0.67654472321140002</v>
      </c>
      <c r="L118" s="12">
        <v>0</v>
      </c>
      <c r="M118" s="12">
        <v>0</v>
      </c>
      <c r="N118" s="12">
        <v>-0.17455485693260001</v>
      </c>
      <c r="O118" s="12">
        <v>-0.11889766634056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2.4047286168077</v>
      </c>
      <c r="AN118" s="12">
        <v>0</v>
      </c>
      <c r="AO118" s="12">
        <v>0.081954699906520004</v>
      </c>
      <c r="AP118" s="12">
        <v>0.66507510183749996</v>
      </c>
      <c r="AQ118" s="12">
        <v>0</v>
      </c>
      <c r="AR118" s="12">
        <v>0.66507510183749996</v>
      </c>
      <c r="AS118" s="12">
        <v>0</v>
      </c>
      <c r="AT118" s="12">
        <v>-0.14077545390088</v>
      </c>
      <c r="AU118" s="12">
        <v>-0.11518528517737001</v>
      </c>
      <c r="AV118" s="12">
        <v>0</v>
      </c>
      <c r="AW118" s="12">
        <v>0</v>
      </c>
      <c r="AX118" s="12">
        <v>-0.0081127916454890002</v>
      </c>
      <c r="AY118" s="12">
        <v>0</v>
      </c>
      <c r="AZ118" s="12">
        <v>0</v>
      </c>
      <c r="BA118" s="12">
        <v>-1.1590419129556</v>
      </c>
      <c r="BB118" s="12">
        <v>0</v>
      </c>
      <c r="BC118" s="12">
        <v>0</v>
      </c>
      <c r="BD118" s="12">
        <v>0</v>
      </c>
      <c r="BE118" s="12">
        <v>-0.74202154400870002</v>
      </c>
      <c r="BF118" s="12">
        <v>-0.41702036894694</v>
      </c>
      <c r="BG118" s="12">
        <v>0</v>
      </c>
      <c r="BH118" s="12">
        <v>0</v>
      </c>
      <c r="BI118" s="12">
        <v>-0.47999526240649998</v>
      </c>
      <c r="BJ118" s="12">
        <v>-0.16514521433580001</v>
      </c>
      <c r="BK118" s="12">
        <v>-0.014645077821598001</v>
      </c>
      <c r="BL118" s="12">
        <v>-0.68254051231549995</v>
      </c>
      <c r="BM118" s="12">
        <v>0</v>
      </c>
      <c r="BN118" s="12">
        <v>0.0046672937556919997</v>
      </c>
      <c r="BO118" s="12">
        <v>-0.0030317308629241001</v>
      </c>
      <c r="BP118" s="12">
        <v>0.56168195751476002</v>
      </c>
      <c r="BQ118" s="12">
        <v>0</v>
      </c>
      <c r="BR118" s="12">
        <v>0</v>
      </c>
      <c r="BS118" s="13" t="str">
        <f t="shared" si="90"/>
        <v>0</v>
      </c>
    </row>
    <row r="119">
      <c r="A119" s="1">
        <v>25</v>
      </c>
      <c r="B119" s="7">
        <v>2529</v>
      </c>
      <c r="C119" s="11" t="s">
        <v>181</v>
      </c>
      <c r="D119" s="12">
        <v>0.88635225102600002</v>
      </c>
      <c r="E119" s="12">
        <v>0.88635225102600002</v>
      </c>
      <c r="F119" s="12">
        <v>0</v>
      </c>
      <c r="G119" s="12">
        <v>0</v>
      </c>
      <c r="H119" s="12">
        <v>-0.49366289359600002</v>
      </c>
      <c r="I119" s="12">
        <v>0</v>
      </c>
      <c r="J119" s="12">
        <v>0</v>
      </c>
      <c r="K119" s="12">
        <v>-0.48192226858890003</v>
      </c>
      <c r="L119" s="12">
        <v>0</v>
      </c>
      <c r="M119" s="12">
        <v>0</v>
      </c>
      <c r="N119" s="12">
        <v>9.5313758193869997</v>
      </c>
      <c r="O119" s="12">
        <v>-0.13423232624517001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-0.083944409196529998</v>
      </c>
      <c r="AC119" s="12">
        <v>0</v>
      </c>
      <c r="AD119" s="12">
        <v>0</v>
      </c>
      <c r="AE119" s="12">
        <v>3.2784536525344001</v>
      </c>
      <c r="AF119" s="12">
        <v>0</v>
      </c>
      <c r="AG119" s="12">
        <v>2.3246870995401001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-2.6953059300689999</v>
      </c>
      <c r="AN119" s="12">
        <v>-10.485244882431999</v>
      </c>
      <c r="AO119" s="12">
        <v>0.52132386733199998</v>
      </c>
      <c r="AP119" s="12">
        <v>0.63090642063659996</v>
      </c>
      <c r="AQ119" s="12">
        <v>0</v>
      </c>
      <c r="AR119" s="12">
        <v>0.63090642063659996</v>
      </c>
      <c r="AS119" s="12">
        <v>0</v>
      </c>
      <c r="AT119" s="12">
        <v>-0.55570617335990002</v>
      </c>
      <c r="AU119" s="12">
        <v>-0.31723261424549998</v>
      </c>
      <c r="AV119" s="12">
        <v>0</v>
      </c>
      <c r="AW119" s="12">
        <v>0</v>
      </c>
      <c r="AX119" s="12">
        <v>-0.23156980181521999</v>
      </c>
      <c r="AY119" s="12">
        <v>0</v>
      </c>
      <c r="AZ119" s="12">
        <v>-0.047429168756640001</v>
      </c>
      <c r="BA119" s="12">
        <v>-3.2759276685749001</v>
      </c>
      <c r="BB119" s="12">
        <v>0</v>
      </c>
      <c r="BC119" s="12">
        <v>0</v>
      </c>
      <c r="BD119" s="12">
        <v>-0.04411883793785</v>
      </c>
      <c r="BE119" s="12">
        <v>-0.32171563446533002</v>
      </c>
      <c r="BF119" s="12">
        <v>-1.7162648108501</v>
      </c>
      <c r="BG119" s="12">
        <v>-1.1938283853216001</v>
      </c>
      <c r="BH119" s="12">
        <v>0</v>
      </c>
      <c r="BI119" s="12">
        <v>-1.0683208636798001</v>
      </c>
      <c r="BJ119" s="12">
        <v>-0.51901115171269996</v>
      </c>
      <c r="BK119" s="12">
        <v>-0.043935233464790002</v>
      </c>
      <c r="BL119" s="12">
        <v>-1.5366326147514</v>
      </c>
      <c r="BM119" s="12">
        <v>0.48977679112667</v>
      </c>
      <c r="BN119" s="12">
        <v>-0.0012132494516504</v>
      </c>
      <c r="BO119" s="12">
        <v>-0.0048340396300599001</v>
      </c>
      <c r="BP119" s="12">
        <v>0.56168195751476002</v>
      </c>
      <c r="BQ119" s="12">
        <v>0</v>
      </c>
      <c r="BR119" s="12">
        <v>0</v>
      </c>
      <c r="BS119" s="13" t="str">
        <f t="shared" si="90"/>
        <v>0</v>
      </c>
    </row>
    <row r="120">
      <c r="A120" s="1">
        <v>26</v>
      </c>
      <c r="B120" s="7">
        <v>2611</v>
      </c>
      <c r="C120" s="11" t="s">
        <v>182</v>
      </c>
      <c r="D120" s="12">
        <v>-2.4837610856308001</v>
      </c>
      <c r="E120" s="12">
        <v>-2.2720080161820002</v>
      </c>
      <c r="F120" s="12">
        <v>-0.21175306944880001</v>
      </c>
      <c r="G120" s="12">
        <v>0</v>
      </c>
      <c r="H120" s="12">
        <v>-0.30952886884320002</v>
      </c>
      <c r="I120" s="12">
        <v>0</v>
      </c>
      <c r="J120" s="12">
        <v>0</v>
      </c>
      <c r="K120" s="12">
        <v>-0.2334479174787</v>
      </c>
      <c r="L120" s="12">
        <v>0</v>
      </c>
      <c r="M120" s="12">
        <v>0</v>
      </c>
      <c r="N120" s="12">
        <v>9.21325076824</v>
      </c>
      <c r="O120" s="12">
        <v>3.0778410982510001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-0.12526704478230999</v>
      </c>
      <c r="W120" s="12">
        <v>0.25525823923169999</v>
      </c>
      <c r="X120" s="12">
        <v>0</v>
      </c>
      <c r="Y120" s="12">
        <v>0</v>
      </c>
      <c r="Z120" s="12">
        <v>0.72527002975139998</v>
      </c>
      <c r="AA120" s="12">
        <v>-0.11074913512322999</v>
      </c>
      <c r="AB120" s="12">
        <v>-0.062475142930396001</v>
      </c>
      <c r="AC120" s="12">
        <v>-0.026749357964800002</v>
      </c>
      <c r="AD120" s="12">
        <v>4.8129972646491002</v>
      </c>
      <c r="AE120" s="12">
        <v>-0.22566666158279999</v>
      </c>
      <c r="AF120" s="12">
        <v>0</v>
      </c>
      <c r="AG120" s="12">
        <v>2.6540522460656999</v>
      </c>
      <c r="AH120" s="12">
        <v>0</v>
      </c>
      <c r="AI120" s="12">
        <v>0</v>
      </c>
      <c r="AJ120" s="12">
        <v>0</v>
      </c>
      <c r="AK120" s="12">
        <v>0</v>
      </c>
      <c r="AL120" s="12">
        <v>-0.86483402254940001</v>
      </c>
      <c r="AM120" s="12">
        <v>8.4234532095820001</v>
      </c>
      <c r="AN120" s="12">
        <v>-18.822095342449</v>
      </c>
      <c r="AO120" s="12">
        <v>-2.4644302221509999</v>
      </c>
      <c r="AP120" s="12">
        <v>9.4649214514840008</v>
      </c>
      <c r="AQ120" s="12">
        <v>0</v>
      </c>
      <c r="AR120" s="12">
        <v>5.1837839785400002</v>
      </c>
      <c r="AS120" s="12">
        <v>4.2811374729439997</v>
      </c>
      <c r="AT120" s="12">
        <v>1.3627883155160001</v>
      </c>
      <c r="AU120" s="12">
        <v>0.93323597146198001</v>
      </c>
      <c r="AV120" s="12">
        <v>0</v>
      </c>
      <c r="AW120" s="12">
        <v>0</v>
      </c>
      <c r="AX120" s="12">
        <v>0.0079440935510000001</v>
      </c>
      <c r="AY120" s="12">
        <v>0</v>
      </c>
      <c r="AZ120" s="12">
        <v>-1.0913800419843001</v>
      </c>
      <c r="BA120" s="12">
        <v>-1.6680039671074001</v>
      </c>
      <c r="BB120" s="12">
        <v>0</v>
      </c>
      <c r="BC120" s="12">
        <v>0</v>
      </c>
      <c r="BD120" s="12">
        <v>-0.1053173665586</v>
      </c>
      <c r="BE120" s="12">
        <v>-0.25986172857180001</v>
      </c>
      <c r="BF120" s="12">
        <v>-1.0654944154985</v>
      </c>
      <c r="BG120" s="12">
        <v>-0.23733045647850001</v>
      </c>
      <c r="BH120" s="12">
        <v>-7.6464655952980003</v>
      </c>
      <c r="BI120" s="12">
        <v>0.2625729436291</v>
      </c>
      <c r="BJ120" s="12">
        <v>-6.3641546752679998</v>
      </c>
      <c r="BK120" s="12">
        <v>-0.82550724857610003</v>
      </c>
      <c r="BL120" s="12">
        <v>-2.62241030154</v>
      </c>
      <c r="BM120" s="12">
        <v>-1.5500232811679999</v>
      </c>
      <c r="BN120" s="12">
        <v>-0.44063426114920001</v>
      </c>
      <c r="BO120" s="12">
        <v>-0.37119466536304002</v>
      </c>
      <c r="BP120" s="12">
        <v>-0.30653192033467003</v>
      </c>
      <c r="BQ120" s="12">
        <v>0</v>
      </c>
      <c r="BR120" s="12">
        <v>0</v>
      </c>
      <c r="BS120" s="13" t="str">
        <f t="shared" si="90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1.8926982487338999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90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-0.0054875718623430998</v>
      </c>
      <c r="I122" s="12">
        <v>0</v>
      </c>
      <c r="J122" s="12">
        <v>0</v>
      </c>
      <c r="K122" s="12">
        <v>-0.0055804283062630003</v>
      </c>
      <c r="L122" s="12">
        <v>0</v>
      </c>
      <c r="M122" s="12">
        <v>0</v>
      </c>
      <c r="N122" s="12">
        <v>0.057120046812499999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0.36274897242592002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-0.0041253211272380998</v>
      </c>
      <c r="AP122" s="12">
        <v>0.0037496606728490002</v>
      </c>
      <c r="AQ122" s="12">
        <v>0</v>
      </c>
      <c r="AR122" s="12">
        <v>0.0037496606728490002</v>
      </c>
      <c r="AS122" s="12">
        <v>0</v>
      </c>
      <c r="AT122" s="12">
        <v>0.0011773362267060001</v>
      </c>
      <c r="AU122" s="12">
        <v>0.00091778825289298997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-0.0264896111803</v>
      </c>
      <c r="BK122" s="12">
        <v>0</v>
      </c>
      <c r="BL122" s="12">
        <v>0</v>
      </c>
      <c r="BM122" s="12">
        <v>-0.14228109212703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90"/>
        <v>0</v>
      </c>
    </row>
    <row r="123">
      <c r="A123" s="1">
        <v>26</v>
      </c>
      <c r="B123" s="7">
        <v>2619</v>
      </c>
      <c r="C123" s="11" t="s">
        <v>185</v>
      </c>
      <c r="D123" s="12">
        <v>-0.2881919772514</v>
      </c>
      <c r="E123" s="12">
        <v>-0.2881919772514</v>
      </c>
      <c r="F123" s="12">
        <v>0</v>
      </c>
      <c r="G123" s="12">
        <v>0</v>
      </c>
      <c r="H123" s="12">
        <v>-0.01463352496625</v>
      </c>
      <c r="I123" s="12">
        <v>0</v>
      </c>
      <c r="J123" s="12">
        <v>0</v>
      </c>
      <c r="K123" s="12">
        <v>-0.014881142150030001</v>
      </c>
      <c r="L123" s="12">
        <v>0</v>
      </c>
      <c r="M123" s="12">
        <v>0</v>
      </c>
      <c r="N123" s="12">
        <v>0.70786058879570002</v>
      </c>
      <c r="O123" s="12">
        <v>0.4126662588094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0.25679417321344999</v>
      </c>
      <c r="AA123" s="12">
        <v>0</v>
      </c>
      <c r="AB123" s="12">
        <v>-0.0064481598310095999</v>
      </c>
      <c r="AC123" s="12">
        <v>0</v>
      </c>
      <c r="AD123" s="12">
        <v>0</v>
      </c>
      <c r="AE123" s="12">
        <v>0</v>
      </c>
      <c r="AF123" s="12">
        <v>0</v>
      </c>
      <c r="AG123" s="12">
        <v>0.36274897242592002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0.13177526660145999</v>
      </c>
      <c r="AN123" s="12">
        <v>0</v>
      </c>
      <c r="AO123" s="12">
        <v>-0.052092965598330002</v>
      </c>
      <c r="AP123" s="12">
        <v>0.68460292582839999</v>
      </c>
      <c r="AQ123" s="12">
        <v>0</v>
      </c>
      <c r="AR123" s="12">
        <v>0.68460292582839999</v>
      </c>
      <c r="AS123" s="12">
        <v>0</v>
      </c>
      <c r="AT123" s="12">
        <v>0.067786668067701006</v>
      </c>
      <c r="AU123" s="12">
        <v>0.031309271344359998</v>
      </c>
      <c r="AV123" s="12">
        <v>0</v>
      </c>
      <c r="AW123" s="12">
        <v>0</v>
      </c>
      <c r="AX123" s="12">
        <v>0.0013378917178493001</v>
      </c>
      <c r="AY123" s="12">
        <v>0</v>
      </c>
      <c r="AZ123" s="12">
        <v>0</v>
      </c>
      <c r="BA123" s="12">
        <v>-0.27718323680189</v>
      </c>
      <c r="BB123" s="12">
        <v>0</v>
      </c>
      <c r="BC123" s="12">
        <v>0</v>
      </c>
      <c r="BD123" s="12">
        <v>0</v>
      </c>
      <c r="BE123" s="12">
        <v>-0.11521878787688999</v>
      </c>
      <c r="BF123" s="12">
        <v>0</v>
      </c>
      <c r="BG123" s="12">
        <v>-0.161964448925</v>
      </c>
      <c r="BH123" s="12">
        <v>0</v>
      </c>
      <c r="BI123" s="12">
        <v>0.090062425476549995</v>
      </c>
      <c r="BJ123" s="12">
        <v>-1.1831351946383999</v>
      </c>
      <c r="BK123" s="12">
        <v>0</v>
      </c>
      <c r="BL123" s="12">
        <v>-18.205959620106</v>
      </c>
      <c r="BM123" s="12">
        <v>-0.028456218425399998</v>
      </c>
      <c r="BN123" s="12">
        <v>-0.00045324420740319997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90"/>
        <v>0</v>
      </c>
    </row>
    <row r="124">
      <c r="A124" s="1">
        <v>26</v>
      </c>
      <c r="B124" s="7">
        <v>2621</v>
      </c>
      <c r="C124" s="11" t="s">
        <v>186</v>
      </c>
      <c r="D124" s="12">
        <v>-0.0504538719494</v>
      </c>
      <c r="E124" s="12">
        <v>-0.0504538719494</v>
      </c>
      <c r="F124" s="12">
        <v>0</v>
      </c>
      <c r="G124" s="12">
        <v>0</v>
      </c>
      <c r="H124" s="12">
        <v>-0.003658381241562</v>
      </c>
      <c r="I124" s="12">
        <v>0</v>
      </c>
      <c r="J124" s="12">
        <v>0</v>
      </c>
      <c r="K124" s="12">
        <v>-0.0037202855375080002</v>
      </c>
      <c r="L124" s="12">
        <v>0</v>
      </c>
      <c r="M124" s="12">
        <v>0</v>
      </c>
      <c r="N124" s="12">
        <v>0.4394550529347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0.43589660175014999</v>
      </c>
      <c r="AE124" s="12">
        <v>0</v>
      </c>
      <c r="AF124" s="12">
        <v>0</v>
      </c>
      <c r="AG124" s="12">
        <v>2.1064790578477002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-0.090019643317699002</v>
      </c>
      <c r="AP124" s="12">
        <v>0.0076011608462510996</v>
      </c>
      <c r="AQ124" s="12">
        <v>0</v>
      </c>
      <c r="AR124" s="12">
        <v>0.0076011608462510996</v>
      </c>
      <c r="AS124" s="12">
        <v>0</v>
      </c>
      <c r="AT124" s="12">
        <v>0.027304997505330001</v>
      </c>
      <c r="AU124" s="12">
        <v>0.020737184926149</v>
      </c>
      <c r="AV124" s="12">
        <v>0</v>
      </c>
      <c r="AW124" s="12">
        <v>0</v>
      </c>
      <c r="AX124" s="12">
        <v>3.4067902822982001e-05</v>
      </c>
      <c r="AY124" s="12">
        <v>0</v>
      </c>
      <c r="AZ124" s="12">
        <v>0</v>
      </c>
      <c r="BA124" s="12">
        <v>-0.10543089884227</v>
      </c>
      <c r="BB124" s="12">
        <v>0</v>
      </c>
      <c r="BC124" s="12">
        <v>0</v>
      </c>
      <c r="BD124" s="12">
        <v>-0.024448674379671999</v>
      </c>
      <c r="BE124" s="12">
        <v>0</v>
      </c>
      <c r="BF124" s="12">
        <v>0</v>
      </c>
      <c r="BG124" s="12">
        <v>-0.080982224462597993</v>
      </c>
      <c r="BH124" s="12">
        <v>0</v>
      </c>
      <c r="BI124" s="12">
        <v>0.011549587449749999</v>
      </c>
      <c r="BJ124" s="12">
        <v>-0.35460408598769999</v>
      </c>
      <c r="BK124" s="12">
        <v>-0.014645077821598001</v>
      </c>
      <c r="BL124" s="12">
        <v>-0.87507714003019998</v>
      </c>
      <c r="BM124" s="12">
        <v>-1.2107575669852999</v>
      </c>
      <c r="BN124" s="12">
        <v>-0.05506124348027</v>
      </c>
      <c r="BO124" s="12">
        <v>-6.78339572401</v>
      </c>
      <c r="BP124" s="12">
        <v>0</v>
      </c>
      <c r="BQ124" s="12">
        <v>0</v>
      </c>
      <c r="BR124" s="12">
        <v>0</v>
      </c>
      <c r="BS124" s="13" t="str">
        <f t="shared" si="90"/>
        <v>0</v>
      </c>
    </row>
    <row r="125">
      <c r="A125" s="1">
        <v>26</v>
      </c>
      <c r="B125" s="7">
        <v>2622</v>
      </c>
      <c r="C125" s="11" t="s">
        <v>187</v>
      </c>
      <c r="D125" s="12">
        <v>-0.2049096323947</v>
      </c>
      <c r="E125" s="12">
        <v>-0.2049096323947</v>
      </c>
      <c r="F125" s="12">
        <v>0</v>
      </c>
      <c r="G125" s="12">
        <v>0</v>
      </c>
      <c r="H125" s="12">
        <v>-0.02012109682859</v>
      </c>
      <c r="I125" s="12">
        <v>0</v>
      </c>
      <c r="J125" s="12">
        <v>0</v>
      </c>
      <c r="K125" s="12">
        <v>-0.0204615704563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0.018140946530450001</v>
      </c>
      <c r="AQ125" s="12">
        <v>0</v>
      </c>
      <c r="AR125" s="12">
        <v>0.018140946530450001</v>
      </c>
      <c r="AS125" s="12">
        <v>0</v>
      </c>
      <c r="AT125" s="12">
        <v>0.0087288295462800009</v>
      </c>
      <c r="AU125" s="12">
        <v>0.0068045279142598999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0.002413008930661</v>
      </c>
      <c r="BJ125" s="12">
        <v>-0.049411718242670002</v>
      </c>
      <c r="BK125" s="12">
        <v>0</v>
      </c>
      <c r="BL125" s="12">
        <v>0</v>
      </c>
      <c r="BM125" s="12">
        <v>-6.7875385980820004</v>
      </c>
      <c r="BN125" s="12">
        <v>-0.022827185889995001</v>
      </c>
      <c r="BO125" s="12">
        <v>-18.649748780399001</v>
      </c>
      <c r="BP125" s="12">
        <v>0</v>
      </c>
      <c r="BQ125" s="12">
        <v>0</v>
      </c>
      <c r="BR125" s="12">
        <v>0</v>
      </c>
      <c r="BS125" s="13" t="str">
        <f t="shared" si="90"/>
        <v>0</v>
      </c>
    </row>
    <row r="126">
      <c r="A126" s="1">
        <v>26</v>
      </c>
      <c r="B126" s="7">
        <v>2631</v>
      </c>
      <c r="C126" s="11" t="s">
        <v>188</v>
      </c>
      <c r="D126" s="12">
        <v>-11.511727288866</v>
      </c>
      <c r="E126" s="12">
        <v>-9.1824435249299992</v>
      </c>
      <c r="F126" s="12">
        <v>-2.329283763936</v>
      </c>
      <c r="G126" s="12">
        <v>0</v>
      </c>
      <c r="H126" s="12">
        <v>-1.129655855415</v>
      </c>
      <c r="I126" s="12">
        <v>0</v>
      </c>
      <c r="J126" s="12">
        <v>0</v>
      </c>
      <c r="K126" s="12">
        <v>-1.154865391914</v>
      </c>
      <c r="L126" s="12">
        <v>0</v>
      </c>
      <c r="M126" s="12">
        <v>0</v>
      </c>
      <c r="N126" s="12">
        <v>32.188474158639998</v>
      </c>
      <c r="O126" s="12">
        <v>5.097978363717</v>
      </c>
      <c r="P126" s="12">
        <v>0</v>
      </c>
      <c r="Q126" s="12">
        <v>0</v>
      </c>
      <c r="R126" s="12">
        <v>0</v>
      </c>
      <c r="S126" s="12">
        <v>16.540628490463</v>
      </c>
      <c r="T126" s="12">
        <v>0</v>
      </c>
      <c r="U126" s="12">
        <v>0</v>
      </c>
      <c r="V126" s="12">
        <v>-0.59691913965748999</v>
      </c>
      <c r="W126" s="12">
        <v>0.25525823923169999</v>
      </c>
      <c r="X126" s="12">
        <v>0</v>
      </c>
      <c r="Y126" s="12">
        <v>0</v>
      </c>
      <c r="Z126" s="12">
        <v>2.2660350690321001</v>
      </c>
      <c r="AA126" s="12">
        <v>-0.32279922494180002</v>
      </c>
      <c r="AB126" s="12">
        <v>-0.28980541418</v>
      </c>
      <c r="AC126" s="12">
        <v>-0.1292885634963</v>
      </c>
      <c r="AD126" s="12">
        <v>11.314314403572</v>
      </c>
      <c r="AE126" s="12">
        <v>-1.4543340541498</v>
      </c>
      <c r="AF126" s="12">
        <v>-8.9355710858636002</v>
      </c>
      <c r="AG126" s="12">
        <v>12.34835495566</v>
      </c>
      <c r="AH126" s="12">
        <v>0</v>
      </c>
      <c r="AI126" s="12">
        <v>0</v>
      </c>
      <c r="AJ126" s="12">
        <v>0</v>
      </c>
      <c r="AK126" s="12">
        <v>0</v>
      </c>
      <c r="AL126" s="12">
        <v>-0.56135254435509996</v>
      </c>
      <c r="AM126" s="12">
        <v>11.774035708012001</v>
      </c>
      <c r="AN126" s="12">
        <v>-12.418258392383001</v>
      </c>
      <c r="AO126" s="12">
        <v>-6.4987592162599004</v>
      </c>
      <c r="AP126" s="12">
        <v>12.406122115264001</v>
      </c>
      <c r="AQ126" s="12">
        <v>0</v>
      </c>
      <c r="AR126" s="12">
        <v>3.5166040383719999</v>
      </c>
      <c r="AS126" s="12">
        <v>8.8895180768919992</v>
      </c>
      <c r="AT126" s="12">
        <v>2.868728917256</v>
      </c>
      <c r="AU126" s="12">
        <v>1.5056168153030001</v>
      </c>
      <c r="AV126" s="12">
        <v>0</v>
      </c>
      <c r="AW126" s="12">
        <v>0</v>
      </c>
      <c r="AX126" s="12">
        <v>0.046047756683008999</v>
      </c>
      <c r="AY126" s="12">
        <v>0</v>
      </c>
      <c r="AZ126" s="12">
        <v>-0.91560684729069997</v>
      </c>
      <c r="BA126" s="12">
        <v>-2.2224233306321999</v>
      </c>
      <c r="BB126" s="12">
        <v>0</v>
      </c>
      <c r="BC126" s="12">
        <v>0</v>
      </c>
      <c r="BD126" s="12">
        <v>-0.089331694848820004</v>
      </c>
      <c r="BE126" s="12">
        <v>-0.30725010100502997</v>
      </c>
      <c r="BF126" s="12">
        <v>-0.98051030582529997</v>
      </c>
      <c r="BG126" s="12">
        <v>-0.84533122895299995</v>
      </c>
      <c r="BH126" s="12">
        <v>-5.2627307677299999</v>
      </c>
      <c r="BI126" s="12">
        <v>3.5202340509769998</v>
      </c>
      <c r="BJ126" s="12">
        <v>-9.7710966879569998</v>
      </c>
      <c r="BK126" s="12">
        <v>-0.48228469076429997</v>
      </c>
      <c r="BL126" s="12">
        <v>-6.4505622690899997</v>
      </c>
      <c r="BM126" s="12">
        <v>-4.9998099268490002</v>
      </c>
      <c r="BN126" s="12">
        <v>-0.59134338837470002</v>
      </c>
      <c r="BO126" s="12">
        <v>0.0089628087024990998</v>
      </c>
      <c r="BP126" s="12">
        <v>-0.05619751872802</v>
      </c>
      <c r="BQ126" s="12">
        <v>0</v>
      </c>
      <c r="BR126" s="12">
        <v>0</v>
      </c>
      <c r="BS126" s="13" t="str">
        <f t="shared" si="90"/>
        <v>0</v>
      </c>
    </row>
    <row r="127">
      <c r="A127" s="1">
        <v>26</v>
      </c>
      <c r="B127" s="7">
        <v>2632</v>
      </c>
      <c r="C127" s="11" t="s">
        <v>189</v>
      </c>
      <c r="D127" s="12">
        <v>-0.042862076167880001</v>
      </c>
      <c r="E127" s="12">
        <v>-0.042862076167880001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0.00038005804231249998</v>
      </c>
      <c r="AQ127" s="12">
        <v>0</v>
      </c>
      <c r="AR127" s="12">
        <v>0.00038005804231249998</v>
      </c>
      <c r="AS127" s="12">
        <v>0</v>
      </c>
      <c r="AT127" s="12">
        <v>0.00053704561572231004</v>
      </c>
      <c r="AU127" s="12">
        <v>0.00041865199269070001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-0.0011861019931477001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90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90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0.20652829727849001</v>
      </c>
      <c r="AN129" s="12">
        <v>0</v>
      </c>
      <c r="AO129" s="12">
        <v>-0.0098156149554299993</v>
      </c>
      <c r="AP129" s="12">
        <v>0.01950841944886</v>
      </c>
      <c r="AQ129" s="12">
        <v>0</v>
      </c>
      <c r="AR129" s="12">
        <v>0.01950841944886</v>
      </c>
      <c r="AS129" s="12">
        <v>0</v>
      </c>
      <c r="AT129" s="12">
        <v>0.0098461857969200997</v>
      </c>
      <c r="AU129" s="12">
        <v>0.0076755589908999002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-0.13497037410420001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-0.13497037410420001</v>
      </c>
      <c r="BH129" s="12">
        <v>0</v>
      </c>
      <c r="BI129" s="12">
        <v>0.002413008930661</v>
      </c>
      <c r="BJ129" s="12">
        <v>-0.00039536733104920003</v>
      </c>
      <c r="BK129" s="12">
        <v>-0.035411705356509997</v>
      </c>
      <c r="BL129" s="12">
        <v>-0.17843251896823001</v>
      </c>
      <c r="BM129" s="12">
        <v>-12.209250675645</v>
      </c>
      <c r="BN129" s="12">
        <v>-0.36020269574530001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90"/>
        <v>0</v>
      </c>
    </row>
    <row r="130">
      <c r="A130" s="1">
        <v>26</v>
      </c>
      <c r="B130" s="7">
        <v>2635</v>
      </c>
      <c r="C130" s="11" t="s">
        <v>192</v>
      </c>
      <c r="D130" s="12">
        <v>-0.1200327852613</v>
      </c>
      <c r="E130" s="12">
        <v>-0.1200327852613</v>
      </c>
      <c r="F130" s="12">
        <v>0</v>
      </c>
      <c r="G130" s="12">
        <v>0</v>
      </c>
      <c r="H130" s="12">
        <v>-0.002743785931171</v>
      </c>
      <c r="I130" s="12">
        <v>0</v>
      </c>
      <c r="J130" s="12">
        <v>0</v>
      </c>
      <c r="K130" s="12">
        <v>-0.0027902141531310001</v>
      </c>
      <c r="L130" s="12">
        <v>0</v>
      </c>
      <c r="M130" s="12">
        <v>0</v>
      </c>
      <c r="N130" s="12">
        <v>0.12963156543964999</v>
      </c>
      <c r="O130" s="12">
        <v>0.10668261356767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-0.1209635003012</v>
      </c>
      <c r="AP130" s="12">
        <v>0.036814710354039999</v>
      </c>
      <c r="AQ130" s="12">
        <v>0</v>
      </c>
      <c r="AR130" s="12">
        <v>0.036814710354039999</v>
      </c>
      <c r="AS130" s="12">
        <v>0</v>
      </c>
      <c r="AT130" s="12">
        <v>0.041733020002689997</v>
      </c>
      <c r="AU130" s="12">
        <v>0.031436169950670001</v>
      </c>
      <c r="AV130" s="12">
        <v>0</v>
      </c>
      <c r="AW130" s="12">
        <v>0</v>
      </c>
      <c r="AX130" s="12">
        <v>6.8135805646962999e-05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-2.9192703903689998</v>
      </c>
      <c r="BI130" s="12">
        <v>0.02533659377193</v>
      </c>
      <c r="BJ130" s="12">
        <v>-0.10770399244162</v>
      </c>
      <c r="BK130" s="12">
        <v>-1.4007001401765</v>
      </c>
      <c r="BL130" s="12">
        <v>-25.951494952594</v>
      </c>
      <c r="BM130" s="12">
        <v>-1.5670079869710001</v>
      </c>
      <c r="BN130" s="12">
        <v>0.70901147807880005</v>
      </c>
      <c r="BO130" s="12">
        <v>-0.044780240057689998</v>
      </c>
      <c r="BP130" s="12">
        <v>-1.9205163171988999</v>
      </c>
      <c r="BQ130" s="12">
        <v>0</v>
      </c>
      <c r="BR130" s="12">
        <v>0</v>
      </c>
      <c r="BS130" s="13" t="str">
        <f t="shared" si="90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90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-0.0040965574820501002</v>
      </c>
      <c r="AP132" s="12">
        <v>0.33217651231849998</v>
      </c>
      <c r="AQ132" s="12">
        <v>0</v>
      </c>
      <c r="AR132" s="12">
        <v>0.33217651231849998</v>
      </c>
      <c r="AS132" s="12">
        <v>0</v>
      </c>
      <c r="AT132" s="12">
        <v>0.00075394592595202003</v>
      </c>
      <c r="AU132" s="12">
        <v>0.00058773585528101001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-0.48318406960972998</v>
      </c>
      <c r="BB132" s="12">
        <v>0</v>
      </c>
      <c r="BC132" s="12">
        <v>0</v>
      </c>
      <c r="BD132" s="12">
        <v>-0.44477780698410002</v>
      </c>
      <c r="BE132" s="12">
        <v>-0.038406262625630003</v>
      </c>
      <c r="BF132" s="12">
        <v>0</v>
      </c>
      <c r="BG132" s="12">
        <v>0</v>
      </c>
      <c r="BH132" s="12">
        <v>0</v>
      </c>
      <c r="BI132" s="12">
        <v>0.00060325223266520999</v>
      </c>
      <c r="BJ132" s="12">
        <v>-0.0035583059794430001</v>
      </c>
      <c r="BK132" s="12">
        <v>0</v>
      </c>
      <c r="BL132" s="12">
        <v>0</v>
      </c>
      <c r="BM132" s="12">
        <v>-0.081928525583950002</v>
      </c>
      <c r="BN132" s="12">
        <v>-0.00013945975612405999</v>
      </c>
      <c r="BO132" s="12">
        <v>-0.11195060014421999</v>
      </c>
      <c r="BP132" s="12">
        <v>0</v>
      </c>
      <c r="BQ132" s="12">
        <v>0</v>
      </c>
      <c r="BR132" s="12">
        <v>0</v>
      </c>
      <c r="BS132" s="13" t="str">
        <f t="shared" si="90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-0.042985979588350001</v>
      </c>
      <c r="I133" s="12">
        <v>0</v>
      </c>
      <c r="J133" s="12">
        <v>0</v>
      </c>
      <c r="K133" s="12">
        <v>-0.043713355065720001</v>
      </c>
      <c r="L133" s="12">
        <v>0</v>
      </c>
      <c r="M133" s="12">
        <v>0</v>
      </c>
      <c r="N133" s="12">
        <v>0.28560023406250001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0.5563320598639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-0.00051206968525630003</v>
      </c>
      <c r="AP133" s="12">
        <v>0.32112164050703002</v>
      </c>
      <c r="AQ133" s="12">
        <v>0</v>
      </c>
      <c r="AR133" s="12">
        <v>0.32112164050703002</v>
      </c>
      <c r="AS133" s="12">
        <v>0</v>
      </c>
      <c r="AT133" s="12">
        <v>0.01151730262016</v>
      </c>
      <c r="AU133" s="12">
        <v>0.0089782721452201005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-0.36002118597580002</v>
      </c>
      <c r="BB133" s="12">
        <v>0</v>
      </c>
      <c r="BC133" s="12">
        <v>0</v>
      </c>
      <c r="BD133" s="12">
        <v>0.091299969383904001</v>
      </c>
      <c r="BE133" s="12">
        <v>-0.038406262625630003</v>
      </c>
      <c r="BF133" s="12">
        <v>-0.16996821934647</v>
      </c>
      <c r="BG133" s="12">
        <v>-0.24294667338760001</v>
      </c>
      <c r="BH133" s="12">
        <v>0</v>
      </c>
      <c r="BI133" s="12">
        <v>0.002413008930661</v>
      </c>
      <c r="BJ133" s="12">
        <v>-0.044676508408570001</v>
      </c>
      <c r="BK133" s="12">
        <v>-0.029290155643199998</v>
      </c>
      <c r="BL133" s="12">
        <v>-0.15651709823443</v>
      </c>
      <c r="BM133" s="12">
        <v>-0.17073731055242999</v>
      </c>
      <c r="BN133" s="12">
        <v>-0.003548566792086</v>
      </c>
      <c r="BO133" s="12">
        <v>-0.073386071814269996</v>
      </c>
      <c r="BP133" s="12">
        <v>0</v>
      </c>
      <c r="BQ133" s="12">
        <v>0</v>
      </c>
      <c r="BR133" s="12">
        <v>0</v>
      </c>
      <c r="BS133" s="13" t="str">
        <f t="shared" si="90"/>
        <v>0</v>
      </c>
    </row>
    <row r="134">
      <c r="A134" s="1">
        <v>26</v>
      </c>
      <c r="B134" s="7">
        <v>2643</v>
      </c>
      <c r="C134" s="11" t="s">
        <v>196</v>
      </c>
      <c r="D134" s="12">
        <v>-0.046898385923829999</v>
      </c>
      <c r="E134" s="12">
        <v>-0.046898385923829999</v>
      </c>
      <c r="F134" s="12">
        <v>0</v>
      </c>
      <c r="G134" s="12">
        <v>0</v>
      </c>
      <c r="H134" s="12">
        <v>-0.16371256055989999</v>
      </c>
      <c r="I134" s="12">
        <v>0</v>
      </c>
      <c r="J134" s="12">
        <v>0</v>
      </c>
      <c r="K134" s="12">
        <v>-0.16648277780349999</v>
      </c>
      <c r="L134" s="12">
        <v>0</v>
      </c>
      <c r="M134" s="12">
        <v>0</v>
      </c>
      <c r="N134" s="12">
        <v>1.4783975676959999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-0.016665462234601001</v>
      </c>
      <c r="AC134" s="12">
        <v>-0.044582263274599</v>
      </c>
      <c r="AD134" s="12">
        <v>0</v>
      </c>
      <c r="AE134" s="12">
        <v>0</v>
      </c>
      <c r="AF134" s="12">
        <v>0</v>
      </c>
      <c r="AG134" s="12">
        <v>2.5392428069814001</v>
      </c>
      <c r="AH134" s="12">
        <v>0</v>
      </c>
      <c r="AI134" s="12">
        <v>0</v>
      </c>
      <c r="AJ134" s="12">
        <v>0</v>
      </c>
      <c r="AK134" s="12">
        <v>0</v>
      </c>
      <c r="AL134" s="12">
        <v>-0.08019322062216</v>
      </c>
      <c r="AM134" s="12">
        <v>0</v>
      </c>
      <c r="AN134" s="12">
        <v>0</v>
      </c>
      <c r="AO134" s="12">
        <v>-0.1136908219832</v>
      </c>
      <c r="AP134" s="12">
        <v>0.083780417837899995</v>
      </c>
      <c r="AQ134" s="12">
        <v>0</v>
      </c>
      <c r="AR134" s="12">
        <v>0.083780417837899995</v>
      </c>
      <c r="AS134" s="12">
        <v>0</v>
      </c>
      <c r="AT134" s="12">
        <v>0.0037019205991580999</v>
      </c>
      <c r="AU134" s="12">
        <v>0.0017891621669899999</v>
      </c>
      <c r="AV134" s="12">
        <v>0</v>
      </c>
      <c r="AW134" s="12">
        <v>0</v>
      </c>
      <c r="AX134" s="12">
        <v>6.8135805646962999e-05</v>
      </c>
      <c r="AY134" s="12">
        <v>0</v>
      </c>
      <c r="AZ134" s="12">
        <v>0</v>
      </c>
      <c r="BA134" s="12">
        <v>-0.12130303826839001</v>
      </c>
      <c r="BB134" s="12">
        <v>0</v>
      </c>
      <c r="BC134" s="12">
        <v>0</v>
      </c>
      <c r="BD134" s="12">
        <v>-0.12130303826839001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-0.55955378220230001</v>
      </c>
      <c r="BK134" s="12">
        <v>0</v>
      </c>
      <c r="BL134" s="12">
        <v>0</v>
      </c>
      <c r="BM134" s="12">
        <v>0</v>
      </c>
      <c r="BN134" s="12">
        <v>-0.00010459481709304999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90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-0.048053935406660003</v>
      </c>
      <c r="AP135" s="12">
        <v>0.011248982018545999</v>
      </c>
      <c r="AQ135" s="12">
        <v>0</v>
      </c>
      <c r="AR135" s="12">
        <v>0.011248982018545999</v>
      </c>
      <c r="AS135" s="12">
        <v>0</v>
      </c>
      <c r="AT135" s="12">
        <v>0.0042805295507480001</v>
      </c>
      <c r="AU135" s="12">
        <v>0.0033368715314478999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0.00060325223266520999</v>
      </c>
      <c r="BJ135" s="12">
        <v>-0.0019768366552459999</v>
      </c>
      <c r="BK135" s="12">
        <v>0</v>
      </c>
      <c r="BL135" s="12">
        <v>0</v>
      </c>
      <c r="BM135" s="12">
        <v>-0.19090149115419</v>
      </c>
      <c r="BN135" s="12">
        <v>-0.00020918963418608999</v>
      </c>
      <c r="BO135" s="12">
        <v>-0.20265818255000001</v>
      </c>
      <c r="BP135" s="12">
        <v>0</v>
      </c>
      <c r="BQ135" s="12">
        <v>0</v>
      </c>
      <c r="BR135" s="12">
        <v>0</v>
      </c>
      <c r="BS135" s="13" t="str">
        <f t="shared" si="90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0.0031731438288959998</v>
      </c>
      <c r="AU136" s="12">
        <v>0.0024736129449160001</v>
      </c>
      <c r="AV136" s="12">
        <v>0</v>
      </c>
      <c r="AW136" s="12">
        <v>0</v>
      </c>
      <c r="AX136" s="12">
        <v>0</v>
      </c>
      <c r="AY136" s="12">
        <v>0</v>
      </c>
      <c r="AZ136" s="12">
        <v>-0.73480358184750005</v>
      </c>
      <c r="BA136" s="12">
        <v>-0.080868692178930002</v>
      </c>
      <c r="BB136" s="12">
        <v>0</v>
      </c>
      <c r="BC136" s="12">
        <v>0</v>
      </c>
      <c r="BD136" s="12">
        <v>-0.080868692178930002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-8.1135673745729999</v>
      </c>
      <c r="BN136" s="12">
        <v>-0.010403373623158</v>
      </c>
      <c r="BO136" s="12">
        <v>-19.563966710710002</v>
      </c>
      <c r="BP136" s="12">
        <v>0</v>
      </c>
      <c r="BQ136" s="12">
        <v>0</v>
      </c>
      <c r="BR136" s="12">
        <v>0</v>
      </c>
      <c r="BS136" s="13" t="str">
        <f t="shared" si="90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0.0044815944859479999</v>
      </c>
      <c r="AU137" s="12">
        <v>0.0034936109839581002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-0.83223450242920005</v>
      </c>
      <c r="BN137" s="12">
        <v>-0.0034788369140240001</v>
      </c>
      <c r="BO137" s="12">
        <v>-3.4332249074800001</v>
      </c>
      <c r="BP137" s="12">
        <v>0</v>
      </c>
      <c r="BQ137" s="12">
        <v>0</v>
      </c>
      <c r="BR137" s="12">
        <v>0</v>
      </c>
      <c r="BS137" s="13" t="str">
        <f t="shared" si="90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0.0037496606728490002</v>
      </c>
      <c r="AQ138" s="12">
        <v>0</v>
      </c>
      <c r="AR138" s="12">
        <v>0.0037496606728490002</v>
      </c>
      <c r="AS138" s="12">
        <v>0</v>
      </c>
      <c r="AT138" s="12">
        <v>0.0054911602678620001</v>
      </c>
      <c r="AU138" s="12">
        <v>0.0042806143854890004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-0.63942686839149998</v>
      </c>
      <c r="BB138" s="12">
        <v>0</v>
      </c>
      <c r="BC138" s="12">
        <v>0</v>
      </c>
      <c r="BD138" s="12">
        <v>-0.63942686839149998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-0.94365375171349997</v>
      </c>
      <c r="BN138" s="12">
        <v>-3.4864939031009997e-05</v>
      </c>
      <c r="BO138" s="12">
        <v>-9.2552249875220003</v>
      </c>
      <c r="BP138" s="12">
        <v>0</v>
      </c>
      <c r="BQ138" s="12">
        <v>0</v>
      </c>
      <c r="BR138" s="12">
        <v>0</v>
      </c>
      <c r="BS138" s="13" t="str">
        <f t="shared" si="90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-2.5764277676553999</v>
      </c>
      <c r="BP139" s="12">
        <v>0</v>
      </c>
      <c r="BQ139" s="12">
        <v>0</v>
      </c>
      <c r="BR139" s="12">
        <v>0</v>
      </c>
      <c r="BS139" s="13" t="str">
        <f t="shared" si="90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0.0012805812219669999</v>
      </c>
      <c r="AU140" s="12">
        <v>0.00099827252040399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-0.29150342529619999</v>
      </c>
      <c r="BB140" s="12">
        <v>0</v>
      </c>
      <c r="BC140" s="12">
        <v>0</v>
      </c>
      <c r="BD140" s="12">
        <v>-0.29150342529619999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-0.00039536733104920003</v>
      </c>
      <c r="BK140" s="12">
        <v>0</v>
      </c>
      <c r="BL140" s="12">
        <v>0</v>
      </c>
      <c r="BM140" s="12">
        <v>0</v>
      </c>
      <c r="BN140" s="12">
        <v>0</v>
      </c>
      <c r="BO140" s="12">
        <v>-0.31873966490817002</v>
      </c>
      <c r="BP140" s="12">
        <v>0</v>
      </c>
      <c r="BQ140" s="12">
        <v>0</v>
      </c>
      <c r="BR140" s="12">
        <v>0</v>
      </c>
      <c r="BS140" s="13" t="str">
        <f t="shared" si="90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0.00642372674925</v>
      </c>
      <c r="AU141" s="12">
        <v>0.0050075932571541004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-0.12210507869881</v>
      </c>
      <c r="BM141" s="12">
        <v>0</v>
      </c>
      <c r="BN141" s="12">
        <v>0</v>
      </c>
      <c r="BO141" s="12">
        <v>-1.5081570788022001</v>
      </c>
      <c r="BP141" s="12">
        <v>0</v>
      </c>
      <c r="BQ141" s="12">
        <v>0</v>
      </c>
      <c r="BR141" s="12">
        <v>0</v>
      </c>
      <c r="BS141" s="13" t="str">
        <f t="shared" si="90"/>
        <v>0</v>
      </c>
    </row>
    <row r="142">
      <c r="A142" s="1">
        <v>31</v>
      </c>
      <c r="B142" s="7">
        <v>3111</v>
      </c>
      <c r="C142" s="11" t="s">
        <v>204</v>
      </c>
      <c r="D142" s="12">
        <v>-1.2552536998429999</v>
      </c>
      <c r="E142" s="12">
        <v>-1.2552536998429999</v>
      </c>
      <c r="F142" s="12">
        <v>0</v>
      </c>
      <c r="G142" s="12">
        <v>0</v>
      </c>
      <c r="H142" s="12">
        <v>-0.88845800172430001</v>
      </c>
      <c r="I142" s="12">
        <v>0</v>
      </c>
      <c r="J142" s="12">
        <v>0</v>
      </c>
      <c r="K142" s="12">
        <v>-0.78881557675869995</v>
      </c>
      <c r="L142" s="12">
        <v>0</v>
      </c>
      <c r="M142" s="12">
        <v>0</v>
      </c>
      <c r="N142" s="12">
        <v>2.917433718746</v>
      </c>
      <c r="O142" s="12">
        <v>2.356263689285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-0.087325315484829996</v>
      </c>
      <c r="W142" s="12">
        <v>0</v>
      </c>
      <c r="X142" s="12">
        <v>0</v>
      </c>
      <c r="Y142" s="12">
        <v>0</v>
      </c>
      <c r="Z142" s="12">
        <v>1.5084057696530999</v>
      </c>
      <c r="AA142" s="12">
        <v>-0.15373804584612999</v>
      </c>
      <c r="AB142" s="12">
        <v>-0.095269094806990001</v>
      </c>
      <c r="AC142" s="12">
        <v>0</v>
      </c>
      <c r="AD142" s="12">
        <v>0.27616703834356998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-0.0252736520511</v>
      </c>
      <c r="AN142" s="12">
        <v>0</v>
      </c>
      <c r="AO142" s="12">
        <v>0.024035034534909998</v>
      </c>
      <c r="AP142" s="12">
        <v>-0.10937647064833</v>
      </c>
      <c r="AQ142" s="12">
        <v>0</v>
      </c>
      <c r="AR142" s="12">
        <v>-0.10937647064833</v>
      </c>
      <c r="AS142" s="12">
        <v>0</v>
      </c>
      <c r="AT142" s="12">
        <v>-0.60207317458309995</v>
      </c>
      <c r="AU142" s="12">
        <v>-0.082521337011801005</v>
      </c>
      <c r="AV142" s="12">
        <v>0</v>
      </c>
      <c r="AW142" s="12">
        <v>0</v>
      </c>
      <c r="AX142" s="12">
        <v>-0.74710856956390004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-0.27441797509999999</v>
      </c>
      <c r="BK142" s="12">
        <v>0</v>
      </c>
      <c r="BL142" s="12">
        <v>0</v>
      </c>
      <c r="BM142" s="12">
        <v>-0.074875566433579996</v>
      </c>
      <c r="BN142" s="12">
        <v>-0.0050455530403600004</v>
      </c>
      <c r="BO142" s="12">
        <v>-0.24317334953122999</v>
      </c>
      <c r="BP142" s="12">
        <v>0</v>
      </c>
      <c r="BQ142" s="12">
        <v>0</v>
      </c>
      <c r="BR142" s="12">
        <v>0</v>
      </c>
      <c r="BS142" s="13" t="str">
        <f t="shared" si="90"/>
        <v>0</v>
      </c>
    </row>
    <row r="143">
      <c r="A143" s="1">
        <v>31</v>
      </c>
      <c r="B143" s="7">
        <v>3112</v>
      </c>
      <c r="C143" s="11" t="s">
        <v>205</v>
      </c>
      <c r="D143" s="12">
        <v>-0.18605921841952999</v>
      </c>
      <c r="E143" s="12">
        <v>-0.18605921841952999</v>
      </c>
      <c r="F143" s="12">
        <v>0</v>
      </c>
      <c r="G143" s="12">
        <v>0</v>
      </c>
      <c r="H143" s="12">
        <v>-0.088475157777451005</v>
      </c>
      <c r="I143" s="12">
        <v>0</v>
      </c>
      <c r="J143" s="12">
        <v>0</v>
      </c>
      <c r="K143" s="12">
        <v>-0.087059913153970006</v>
      </c>
      <c r="L143" s="12">
        <v>0</v>
      </c>
      <c r="M143" s="12">
        <v>0</v>
      </c>
      <c r="N143" s="12">
        <v>0.033720732527199003</v>
      </c>
      <c r="O143" s="12">
        <v>-4.2167294830086998e-05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-0.24769424655950001</v>
      </c>
      <c r="AM143" s="12">
        <v>0</v>
      </c>
      <c r="AN143" s="12">
        <v>0</v>
      </c>
      <c r="AO143" s="12">
        <v>-0.65749075570297999</v>
      </c>
      <c r="AP143" s="12">
        <v>0.12578499363498</v>
      </c>
      <c r="AQ143" s="12">
        <v>0</v>
      </c>
      <c r="AR143" s="12">
        <v>0.12578499363498</v>
      </c>
      <c r="AS143" s="12">
        <v>0</v>
      </c>
      <c r="AT143" s="12">
        <v>-0.1837827723065</v>
      </c>
      <c r="AU143" s="12">
        <v>-0.15624104664648</v>
      </c>
      <c r="AV143" s="12">
        <v>0</v>
      </c>
      <c r="AW143" s="12">
        <v>0</v>
      </c>
      <c r="AX143" s="12">
        <v>-0.0070111728904960003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-0.50228398011840003</v>
      </c>
      <c r="BI143" s="12">
        <v>0</v>
      </c>
      <c r="BJ143" s="12">
        <v>8.1749615356402003</v>
      </c>
      <c r="BK143" s="12">
        <v>-0.014645077821598001</v>
      </c>
      <c r="BL143" s="12">
        <v>0.50479710656989996</v>
      </c>
      <c r="BM143" s="12">
        <v>-0.085771449606868999</v>
      </c>
      <c r="BN143" s="12">
        <v>-0.022905535436075</v>
      </c>
      <c r="BO143" s="12">
        <v>-0.50908657568149995</v>
      </c>
      <c r="BP143" s="12">
        <v>0</v>
      </c>
      <c r="BQ143" s="12">
        <v>0</v>
      </c>
      <c r="BR143" s="12">
        <v>0</v>
      </c>
      <c r="BS143" s="13" t="str">
        <f t="shared" si="90"/>
        <v>0</v>
      </c>
    </row>
    <row r="144">
      <c r="A144" s="1">
        <v>31</v>
      </c>
      <c r="B144" s="7">
        <v>3113</v>
      </c>
      <c r="C144" s="11" t="s">
        <v>206</v>
      </c>
      <c r="D144" s="12">
        <v>-0.46739955185979998</v>
      </c>
      <c r="E144" s="12">
        <v>-0.46739955185979998</v>
      </c>
      <c r="F144" s="12">
        <v>0</v>
      </c>
      <c r="G144" s="12">
        <v>0</v>
      </c>
      <c r="H144" s="12">
        <v>-4.9022650256600002</v>
      </c>
      <c r="I144" s="12">
        <v>0</v>
      </c>
      <c r="J144" s="12">
        <v>0</v>
      </c>
      <c r="K144" s="12">
        <v>-4.8067624777739999</v>
      </c>
      <c r="L144" s="12">
        <v>0</v>
      </c>
      <c r="M144" s="12">
        <v>0</v>
      </c>
      <c r="N144" s="12">
        <v>0.37435553792499998</v>
      </c>
      <c r="O144" s="12">
        <v>-0.00049770383859736999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-0.015678260426919999</v>
      </c>
      <c r="AC144" s="12">
        <v>-0.16220463130830001</v>
      </c>
      <c r="AD144" s="12">
        <v>0.93401133145680004</v>
      </c>
      <c r="AE144" s="12">
        <v>0</v>
      </c>
      <c r="AF144" s="12">
        <v>0</v>
      </c>
      <c r="AG144" s="12">
        <v>2.1041147264812001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-0.13117650312510001</v>
      </c>
      <c r="AN144" s="12">
        <v>0</v>
      </c>
      <c r="AO144" s="12">
        <v>0.7380538095611</v>
      </c>
      <c r="AP144" s="12">
        <v>0.0042713665697186997</v>
      </c>
      <c r="AQ144" s="12">
        <v>0</v>
      </c>
      <c r="AR144" s="12">
        <v>-0.061767007348080001</v>
      </c>
      <c r="AS144" s="12">
        <v>0.066038373917799001</v>
      </c>
      <c r="AT144" s="12">
        <v>-23.719742126446</v>
      </c>
      <c r="AU144" s="12">
        <v>-19.255433041869001</v>
      </c>
      <c r="AV144" s="12">
        <v>0</v>
      </c>
      <c r="AW144" s="12">
        <v>0</v>
      </c>
      <c r="AX144" s="12">
        <v>-1.9007239364952</v>
      </c>
      <c r="AY144" s="12">
        <v>0</v>
      </c>
      <c r="AZ144" s="12">
        <v>0</v>
      </c>
      <c r="BA144" s="12">
        <v>-0.02259112503513</v>
      </c>
      <c r="BB144" s="12">
        <v>0</v>
      </c>
      <c r="BC144" s="12">
        <v>0</v>
      </c>
      <c r="BD144" s="12">
        <v>-0.02259112503513</v>
      </c>
      <c r="BE144" s="12">
        <v>0</v>
      </c>
      <c r="BF144" s="12">
        <v>0</v>
      </c>
      <c r="BG144" s="12">
        <v>0</v>
      </c>
      <c r="BH144" s="12">
        <v>-0.33538141792940002</v>
      </c>
      <c r="BI144" s="12">
        <v>-0.00055173852908229997</v>
      </c>
      <c r="BJ144" s="12">
        <v>-0.049969912141181003</v>
      </c>
      <c r="BK144" s="12">
        <v>0</v>
      </c>
      <c r="BL144" s="12">
        <v>0.50479710656989996</v>
      </c>
      <c r="BM144" s="12">
        <v>-0.14301321963166</v>
      </c>
      <c r="BN144" s="12">
        <v>-0.016448547506866001</v>
      </c>
      <c r="BO144" s="12">
        <v>-0.55616801802180005</v>
      </c>
      <c r="BP144" s="12">
        <v>-2.0759550347924001</v>
      </c>
      <c r="BQ144" s="12">
        <v>0</v>
      </c>
      <c r="BR144" s="12">
        <v>0</v>
      </c>
      <c r="BS144" s="13" t="str">
        <f t="shared" si="90"/>
        <v>0</v>
      </c>
    </row>
    <row r="145">
      <c r="A145" s="1">
        <v>31</v>
      </c>
      <c r="B145" s="7">
        <v>3114</v>
      </c>
      <c r="C145" s="11" t="s">
        <v>207</v>
      </c>
      <c r="D145" s="12">
        <v>-0.15744092301973001</v>
      </c>
      <c r="E145" s="12">
        <v>-0.15744092301973001</v>
      </c>
      <c r="F145" s="12">
        <v>0</v>
      </c>
      <c r="G145" s="12">
        <v>0</v>
      </c>
      <c r="H145" s="12">
        <v>-0.098305730863830001</v>
      </c>
      <c r="I145" s="12">
        <v>0</v>
      </c>
      <c r="J145" s="12">
        <v>0</v>
      </c>
      <c r="K145" s="12">
        <v>-0.096733236837740003</v>
      </c>
      <c r="L145" s="12">
        <v>0</v>
      </c>
      <c r="M145" s="12">
        <v>0</v>
      </c>
      <c r="N145" s="12">
        <v>0.0093709510352400008</v>
      </c>
      <c r="O145" s="12">
        <v>-3.1443486739667997e-05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-0.02366534765581</v>
      </c>
      <c r="AP145" s="12">
        <v>-0.03247224137509</v>
      </c>
      <c r="AQ145" s="12">
        <v>0</v>
      </c>
      <c r="AR145" s="12">
        <v>-0.03247224137509</v>
      </c>
      <c r="AS145" s="12">
        <v>0</v>
      </c>
      <c r="AT145" s="12">
        <v>0.053593969703249998</v>
      </c>
      <c r="AU145" s="12">
        <v>-0.0068844884060599004</v>
      </c>
      <c r="AV145" s="12">
        <v>0</v>
      </c>
      <c r="AW145" s="12">
        <v>0</v>
      </c>
      <c r="AX145" s="12">
        <v>0.065434736195985999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-0.0026276112481790001</v>
      </c>
      <c r="BK145" s="12">
        <v>0</v>
      </c>
      <c r="BL145" s="12">
        <v>0</v>
      </c>
      <c r="BM145" s="12">
        <v>-0.038529629666770003</v>
      </c>
      <c r="BN145" s="12">
        <v>-0.013042039828527001</v>
      </c>
      <c r="BO145" s="12">
        <v>-0.17415287512291</v>
      </c>
      <c r="BP145" s="12">
        <v>0</v>
      </c>
      <c r="BQ145" s="12">
        <v>0</v>
      </c>
      <c r="BR145" s="12">
        <v>0</v>
      </c>
      <c r="BS145" s="13" t="str">
        <f t="shared" si="90"/>
        <v>0</v>
      </c>
    </row>
    <row r="146">
      <c r="A146" s="1">
        <v>31</v>
      </c>
      <c r="B146" s="7">
        <v>3115</v>
      </c>
      <c r="C146" s="11" t="s">
        <v>208</v>
      </c>
      <c r="D146" s="12">
        <v>-1.8997298124732001</v>
      </c>
      <c r="E146" s="12">
        <v>-1.8997298124732001</v>
      </c>
      <c r="F146" s="12">
        <v>0</v>
      </c>
      <c r="G146" s="12">
        <v>0</v>
      </c>
      <c r="H146" s="12">
        <v>-2.857488060298</v>
      </c>
      <c r="I146" s="12">
        <v>0</v>
      </c>
      <c r="J146" s="12">
        <v>0</v>
      </c>
      <c r="K146" s="12">
        <v>-2.803338080784</v>
      </c>
      <c r="L146" s="12">
        <v>0</v>
      </c>
      <c r="M146" s="12">
        <v>0</v>
      </c>
      <c r="N146" s="12">
        <v>0.53788778669500004</v>
      </c>
      <c r="O146" s="12">
        <v>-0.00035681191600645001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-0.10653688489149001</v>
      </c>
      <c r="W146" s="12">
        <v>0.041544113269769999</v>
      </c>
      <c r="X146" s="12">
        <v>0</v>
      </c>
      <c r="Y146" s="12">
        <v>0</v>
      </c>
      <c r="Z146" s="12">
        <v>0.068563898620589994</v>
      </c>
      <c r="AA146" s="12">
        <v>-0.038329525018850001</v>
      </c>
      <c r="AB146" s="12">
        <v>-0.24426419577450001</v>
      </c>
      <c r="AC146" s="12">
        <v>-0.010652584255136001</v>
      </c>
      <c r="AD146" s="12">
        <v>0.47115302393289998</v>
      </c>
      <c r="AE146" s="12">
        <v>-0.24559743664877001</v>
      </c>
      <c r="AF146" s="12">
        <v>0</v>
      </c>
      <c r="AG146" s="12">
        <v>1.3618471623499</v>
      </c>
      <c r="AH146" s="12">
        <v>0</v>
      </c>
      <c r="AI146" s="12">
        <v>0</v>
      </c>
      <c r="AJ146" s="12">
        <v>0</v>
      </c>
      <c r="AK146" s="12">
        <v>0</v>
      </c>
      <c r="AL146" s="12">
        <v>-0.74308273967869998</v>
      </c>
      <c r="AM146" s="12">
        <v>-0.20595309801860001</v>
      </c>
      <c r="AN146" s="12">
        <v>0</v>
      </c>
      <c r="AO146" s="12">
        <v>-1.005434112985</v>
      </c>
      <c r="AP146" s="12">
        <v>-0.62193937827070001</v>
      </c>
      <c r="AQ146" s="12">
        <v>0</v>
      </c>
      <c r="AR146" s="12">
        <v>-0.62193937827070001</v>
      </c>
      <c r="AS146" s="12">
        <v>0</v>
      </c>
      <c r="AT146" s="12">
        <v>-2.4007576959270001</v>
      </c>
      <c r="AU146" s="12">
        <v>-1.7106614287590001</v>
      </c>
      <c r="AV146" s="12">
        <v>0</v>
      </c>
      <c r="AW146" s="12">
        <v>0</v>
      </c>
      <c r="AX146" s="12">
        <v>-0.65980849574620004</v>
      </c>
      <c r="AY146" s="12">
        <v>0</v>
      </c>
      <c r="AZ146" s="12">
        <v>-0.1156542930826</v>
      </c>
      <c r="BA146" s="12">
        <v>-0.04459665619053</v>
      </c>
      <c r="BB146" s="12">
        <v>0</v>
      </c>
      <c r="BC146" s="12">
        <v>0</v>
      </c>
      <c r="BD146" s="12">
        <v>0</v>
      </c>
      <c r="BE146" s="12">
        <v>-0.04459665619053</v>
      </c>
      <c r="BF146" s="12">
        <v>0</v>
      </c>
      <c r="BG146" s="12">
        <v>0</v>
      </c>
      <c r="BH146" s="12">
        <v>0</v>
      </c>
      <c r="BI146" s="12">
        <v>-0.00055173852908229997</v>
      </c>
      <c r="BJ146" s="12">
        <v>-0.067410273670799006</v>
      </c>
      <c r="BK146" s="12">
        <v>-0.48491082760159998</v>
      </c>
      <c r="BL146" s="12">
        <v>4.0385455208999996</v>
      </c>
      <c r="BM146" s="12">
        <v>-0.11112808593259001</v>
      </c>
      <c r="BN146" s="12">
        <v>-0.047296492287280001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90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-0.027704342334349999</v>
      </c>
      <c r="I147" s="12">
        <v>0</v>
      </c>
      <c r="J147" s="12">
        <v>0</v>
      </c>
      <c r="K147" s="12">
        <v>-0.027261184926999998</v>
      </c>
      <c r="L147" s="12">
        <v>0</v>
      </c>
      <c r="M147" s="12">
        <v>0</v>
      </c>
      <c r="N147" s="12">
        <v>5.224479577336</v>
      </c>
      <c r="O147" s="12">
        <v>-0.00086637992289694996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5.9370336707623999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-1.8217114271835999</v>
      </c>
      <c r="AO147" s="12">
        <v>-0.0051423180808398998</v>
      </c>
      <c r="AP147" s="12">
        <v>-0.022043696216409999</v>
      </c>
      <c r="AQ147" s="12">
        <v>0</v>
      </c>
      <c r="AR147" s="12">
        <v>-0.022043696216409999</v>
      </c>
      <c r="AS147" s="12">
        <v>0</v>
      </c>
      <c r="AT147" s="12">
        <v>-0.085106564620669997</v>
      </c>
      <c r="AU147" s="12">
        <v>-0.068457940063020001</v>
      </c>
      <c r="AV147" s="12">
        <v>0</v>
      </c>
      <c r="AW147" s="12">
        <v>0</v>
      </c>
      <c r="AX147" s="12">
        <v>-0.0098156420466940005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-0.001739904745416</v>
      </c>
      <c r="BK147" s="12">
        <v>0</v>
      </c>
      <c r="BL147" s="12">
        <v>1.5144925207140001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90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0.0067991376722700003</v>
      </c>
      <c r="I148" s="12">
        <v>0</v>
      </c>
      <c r="J148" s="12">
        <v>0</v>
      </c>
      <c r="K148" s="12">
        <v>0.0032326155782600001</v>
      </c>
      <c r="L148" s="12">
        <v>0</v>
      </c>
      <c r="M148" s="12">
        <v>0</v>
      </c>
      <c r="N148" s="12">
        <v>0.026970698759499999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-0.065365026019579997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-0.0014202778901889999</v>
      </c>
      <c r="AP148" s="12">
        <v>-0.00099003658674060003</v>
      </c>
      <c r="AQ148" s="12">
        <v>0</v>
      </c>
      <c r="AR148" s="12">
        <v>-0.00099003658674060003</v>
      </c>
      <c r="AS148" s="12">
        <v>0</v>
      </c>
      <c r="AT148" s="12">
        <v>-0.02007693038043</v>
      </c>
      <c r="AU148" s="12">
        <v>-0.01752229247039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-0.001952954306078</v>
      </c>
      <c r="BK148" s="12">
        <v>0</v>
      </c>
      <c r="BL148" s="12">
        <v>0</v>
      </c>
      <c r="BM148" s="12">
        <v>0</v>
      </c>
      <c r="BN148" s="12">
        <v>-2.1002363239808e-05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90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-0.0026810653871959999</v>
      </c>
      <c r="I149" s="12">
        <v>0</v>
      </c>
      <c r="J149" s="12">
        <v>0</v>
      </c>
      <c r="K149" s="12">
        <v>-0.0026381791864840002</v>
      </c>
      <c r="L149" s="12">
        <v>0</v>
      </c>
      <c r="M149" s="12">
        <v>0</v>
      </c>
      <c r="N149" s="12">
        <v>15.431291385830001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0.30840574346687999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-0.01191091943518</v>
      </c>
      <c r="AP149" s="12">
        <v>-0.0073257914068759998</v>
      </c>
      <c r="AQ149" s="12">
        <v>0</v>
      </c>
      <c r="AR149" s="12">
        <v>-0.0073257914068759998</v>
      </c>
      <c r="AS149" s="12">
        <v>0</v>
      </c>
      <c r="AT149" s="12">
        <v>-0.002643593548547</v>
      </c>
      <c r="AU149" s="12">
        <v>-0.0023072162154629998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-0.0064269950800000001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90"/>
        <v>0</v>
      </c>
    </row>
    <row r="150">
      <c r="A150" s="1">
        <v>31</v>
      </c>
      <c r="B150" s="7">
        <v>3119</v>
      </c>
      <c r="C150" s="11" t="s">
        <v>212</v>
      </c>
      <c r="D150" s="12">
        <v>-0.196867674933</v>
      </c>
      <c r="E150" s="12">
        <v>-0.196867674933</v>
      </c>
      <c r="F150" s="12">
        <v>0</v>
      </c>
      <c r="G150" s="12">
        <v>0</v>
      </c>
      <c r="H150" s="12">
        <v>-0.31138739431969997</v>
      </c>
      <c r="I150" s="12">
        <v>0</v>
      </c>
      <c r="J150" s="12">
        <v>0</v>
      </c>
      <c r="K150" s="12">
        <v>-0.28932031745100001</v>
      </c>
      <c r="L150" s="12">
        <v>0</v>
      </c>
      <c r="M150" s="12">
        <v>0</v>
      </c>
      <c r="N150" s="12">
        <v>13.408831272283001</v>
      </c>
      <c r="O150" s="12">
        <v>-0.00024083763009841001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-0.043662657742410002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-0.052436658390899997</v>
      </c>
      <c r="AC150" s="12">
        <v>-0.03244092626167</v>
      </c>
      <c r="AD150" s="12">
        <v>0</v>
      </c>
      <c r="AE150" s="12">
        <v>-0.32091901791159999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16.821446523001001</v>
      </c>
      <c r="AM150" s="12">
        <v>-1.4916004177479001</v>
      </c>
      <c r="AN150" s="12">
        <v>0</v>
      </c>
      <c r="AO150" s="12">
        <v>0.25914806332950002</v>
      </c>
      <c r="AP150" s="12">
        <v>-0.23426022502989999</v>
      </c>
      <c r="AQ150" s="12">
        <v>0</v>
      </c>
      <c r="AR150" s="12">
        <v>-0.23426022502989999</v>
      </c>
      <c r="AS150" s="12">
        <v>0</v>
      </c>
      <c r="AT150" s="12">
        <v>-1.4863955419359001</v>
      </c>
      <c r="AU150" s="12">
        <v>-1.1338715242391999</v>
      </c>
      <c r="AV150" s="12">
        <v>0</v>
      </c>
      <c r="AW150" s="12">
        <v>0</v>
      </c>
      <c r="AX150" s="12">
        <v>-0.22902589285892</v>
      </c>
      <c r="AY150" s="12">
        <v>0</v>
      </c>
      <c r="AZ150" s="12">
        <v>0</v>
      </c>
      <c r="BA150" s="12">
        <v>-0.30567575827120003</v>
      </c>
      <c r="BB150" s="12">
        <v>0</v>
      </c>
      <c r="BC150" s="12">
        <v>0</v>
      </c>
      <c r="BD150" s="12">
        <v>0</v>
      </c>
      <c r="BE150" s="12">
        <v>-0.022298328095265999</v>
      </c>
      <c r="BF150" s="12">
        <v>-0.28337743017592998</v>
      </c>
      <c r="BG150" s="12">
        <v>0</v>
      </c>
      <c r="BH150" s="12">
        <v>0</v>
      </c>
      <c r="BI150" s="12">
        <v>0</v>
      </c>
      <c r="BJ150" s="12">
        <v>-0.090654852048399001</v>
      </c>
      <c r="BK150" s="12">
        <v>0</v>
      </c>
      <c r="BL150" s="12">
        <v>0</v>
      </c>
      <c r="BM150" s="12">
        <v>0.31565039217090002</v>
      </c>
      <c r="BN150" s="12">
        <v>-0.012193784810966999</v>
      </c>
      <c r="BO150" s="12">
        <v>-0.32396418452462999</v>
      </c>
      <c r="BP150" s="12">
        <v>0</v>
      </c>
      <c r="BQ150" s="12">
        <v>0</v>
      </c>
      <c r="BR150" s="12">
        <v>0</v>
      </c>
      <c r="BS150" s="13" t="str">
        <f t="shared" si="90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-17.302293472386001</v>
      </c>
      <c r="I151" s="12">
        <v>0</v>
      </c>
      <c r="J151" s="12">
        <v>0</v>
      </c>
      <c r="K151" s="12">
        <v>-16.883752357104999</v>
      </c>
      <c r="L151" s="12">
        <v>0</v>
      </c>
      <c r="M151" s="12">
        <v>0</v>
      </c>
      <c r="N151" s="12">
        <v>0.033941248790400003</v>
      </c>
      <c r="O151" s="12">
        <v>-7.1064907920081994e-05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0.31117385475171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-1.4640017166067001</v>
      </c>
      <c r="AN151" s="12">
        <v>0</v>
      </c>
      <c r="AO151" s="12">
        <v>-0.065459265611600995</v>
      </c>
      <c r="AP151" s="12">
        <v>0.11732648761184</v>
      </c>
      <c r="AQ151" s="12">
        <v>0</v>
      </c>
      <c r="AR151" s="12">
        <v>-0.038246655906060002</v>
      </c>
      <c r="AS151" s="12">
        <v>0.1555731435179</v>
      </c>
      <c r="AT151" s="12">
        <v>-0.22048249092469999</v>
      </c>
      <c r="AU151" s="12">
        <v>-0.18218782979379999</v>
      </c>
      <c r="AV151" s="12">
        <v>0</v>
      </c>
      <c r="AW151" s="12">
        <v>0</v>
      </c>
      <c r="AX151" s="12">
        <v>-0.019631284093389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0.0065496631554119002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90"/>
        <v>0</v>
      </c>
    </row>
    <row r="152">
      <c r="A152" s="1">
        <v>31</v>
      </c>
      <c r="B152" s="7">
        <v>3122</v>
      </c>
      <c r="C152" s="11" t="s">
        <v>214</v>
      </c>
      <c r="D152" s="12">
        <v>-8.3043502340516007</v>
      </c>
      <c r="E152" s="12">
        <v>-7.8966153922439997</v>
      </c>
      <c r="F152" s="12">
        <v>-0.4077348418076</v>
      </c>
      <c r="G152" s="12">
        <v>0</v>
      </c>
      <c r="H152" s="12">
        <v>-0.019661146172767999</v>
      </c>
      <c r="I152" s="12">
        <v>0</v>
      </c>
      <c r="J152" s="12">
        <v>0</v>
      </c>
      <c r="K152" s="12">
        <v>-0.019346647367548001</v>
      </c>
      <c r="L152" s="12">
        <v>0</v>
      </c>
      <c r="M152" s="12">
        <v>0</v>
      </c>
      <c r="N152" s="12">
        <v>12.768550058680001</v>
      </c>
      <c r="O152" s="12">
        <v>2.3479111022041002</v>
      </c>
      <c r="P152" s="12">
        <v>0</v>
      </c>
      <c r="Q152" s="12">
        <v>0</v>
      </c>
      <c r="R152" s="12">
        <v>0</v>
      </c>
      <c r="S152" s="12">
        <v>-4.0629263111556</v>
      </c>
      <c r="T152" s="12">
        <v>0</v>
      </c>
      <c r="U152" s="12">
        <v>0</v>
      </c>
      <c r="V152" s="12">
        <v>-0.66490063179680003</v>
      </c>
      <c r="W152" s="12">
        <v>0</v>
      </c>
      <c r="X152" s="12">
        <v>0</v>
      </c>
      <c r="Y152" s="12">
        <v>0</v>
      </c>
      <c r="Z152" s="12">
        <v>3.594045442558</v>
      </c>
      <c r="AA152" s="12">
        <v>-0.61327240030149999</v>
      </c>
      <c r="AB152" s="12">
        <v>-2.2305818941869999</v>
      </c>
      <c r="AC152" s="12">
        <v>-6.3827762741720004</v>
      </c>
      <c r="AD152" s="12">
        <v>28.448893068766999</v>
      </c>
      <c r="AE152" s="12">
        <v>-0.56160828134520002</v>
      </c>
      <c r="AF152" s="12">
        <v>-5.569206303104</v>
      </c>
      <c r="AG152" s="12">
        <v>16.144485707308998</v>
      </c>
      <c r="AH152" s="12">
        <v>0</v>
      </c>
      <c r="AI152" s="12">
        <v>0</v>
      </c>
      <c r="AJ152" s="12">
        <v>0</v>
      </c>
      <c r="AK152" s="12">
        <v>0</v>
      </c>
      <c r="AL152" s="12">
        <v>-2.1745181729398002</v>
      </c>
      <c r="AM152" s="12">
        <v>-9.3002137871449992</v>
      </c>
      <c r="AN152" s="12">
        <v>-6.0484745725711004</v>
      </c>
      <c r="AO152" s="12">
        <v>-0.36140232904198999</v>
      </c>
      <c r="AP152" s="12">
        <v>-1.0946036615787</v>
      </c>
      <c r="AQ152" s="12">
        <v>0</v>
      </c>
      <c r="AR152" s="12">
        <v>-1.2975315986324001</v>
      </c>
      <c r="AS152" s="12">
        <v>0.20292793705369999</v>
      </c>
      <c r="AT152" s="12">
        <v>-3.0665255375420002</v>
      </c>
      <c r="AU152" s="12">
        <v>-0.94914285181260005</v>
      </c>
      <c r="AV152" s="12">
        <v>0</v>
      </c>
      <c r="AW152" s="12">
        <v>0</v>
      </c>
      <c r="AX152" s="12">
        <v>-2.921235167441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-0.223587611953</v>
      </c>
      <c r="BI152" s="12">
        <v>-0.00055173852908229997</v>
      </c>
      <c r="BJ152" s="12">
        <v>-0.10632155714161</v>
      </c>
      <c r="BK152" s="12">
        <v>-0.72182847020579999</v>
      </c>
      <c r="BL152" s="12">
        <v>0</v>
      </c>
      <c r="BM152" s="12">
        <v>-0.035160673049039998</v>
      </c>
      <c r="BN152" s="12">
        <v>-0.00035704017507669997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90"/>
        <v>0</v>
      </c>
    </row>
    <row r="153">
      <c r="A153" s="1">
        <v>31</v>
      </c>
      <c r="B153" s="7">
        <v>3123</v>
      </c>
      <c r="C153" s="11" t="s">
        <v>215</v>
      </c>
      <c r="D153" s="12">
        <v>-0.46310170346919999</v>
      </c>
      <c r="E153" s="12">
        <v>-0.46310170346919999</v>
      </c>
      <c r="F153" s="12">
        <v>0</v>
      </c>
      <c r="G153" s="12">
        <v>0</v>
      </c>
      <c r="H153" s="12">
        <v>-0.23631756347819999</v>
      </c>
      <c r="I153" s="12">
        <v>0</v>
      </c>
      <c r="J153" s="12">
        <v>0</v>
      </c>
      <c r="K153" s="12">
        <v>-0.21545130022949999</v>
      </c>
      <c r="L153" s="12">
        <v>0</v>
      </c>
      <c r="M153" s="12">
        <v>0</v>
      </c>
      <c r="N153" s="12">
        <v>1.339950717215</v>
      </c>
      <c r="O153" s="12">
        <v>-0.00014650716989983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0</v>
      </c>
      <c r="W153" s="12">
        <v>0</v>
      </c>
      <c r="X153" s="12">
        <v>0</v>
      </c>
      <c r="Y153" s="12">
        <v>0</v>
      </c>
      <c r="Z153" s="12">
        <v>0.20569169586179001</v>
      </c>
      <c r="AA153" s="12">
        <v>0</v>
      </c>
      <c r="AB153" s="12">
        <v>-0.12542608341540001</v>
      </c>
      <c r="AC153" s="12">
        <v>0</v>
      </c>
      <c r="AD153" s="12">
        <v>9.5553139403280003</v>
      </c>
      <c r="AE153" s="12">
        <v>0</v>
      </c>
      <c r="AF153" s="12">
        <v>-1.6700729125161999</v>
      </c>
      <c r="AG153" s="12">
        <v>11.145908663266001</v>
      </c>
      <c r="AH153" s="12">
        <v>0</v>
      </c>
      <c r="AI153" s="12">
        <v>0</v>
      </c>
      <c r="AJ153" s="12">
        <v>0</v>
      </c>
      <c r="AK153" s="12">
        <v>0</v>
      </c>
      <c r="AL153" s="12">
        <v>-0.49538849311900002</v>
      </c>
      <c r="AM153" s="12">
        <v>-0.26992496549119999</v>
      </c>
      <c r="AN153" s="12">
        <v>0</v>
      </c>
      <c r="AO153" s="12">
        <v>57.420759427589999</v>
      </c>
      <c r="AP153" s="12">
        <v>-0.1030317218435</v>
      </c>
      <c r="AQ153" s="12">
        <v>0</v>
      </c>
      <c r="AR153" s="12">
        <v>-0.1030317218435</v>
      </c>
      <c r="AS153" s="12">
        <v>0</v>
      </c>
      <c r="AT153" s="12">
        <v>-1.9286549071500001</v>
      </c>
      <c r="AU153" s="12">
        <v>-1.4525547340591001</v>
      </c>
      <c r="AV153" s="12">
        <v>0</v>
      </c>
      <c r="AW153" s="12">
        <v>0</v>
      </c>
      <c r="AX153" s="12">
        <v>-0.3938284704858</v>
      </c>
      <c r="AY153" s="12">
        <v>0</v>
      </c>
      <c r="AZ153" s="12">
        <v>0</v>
      </c>
      <c r="BA153" s="12">
        <v>-0.022298328095265999</v>
      </c>
      <c r="BB153" s="12">
        <v>0</v>
      </c>
      <c r="BC153" s="12">
        <v>0</v>
      </c>
      <c r="BD153" s="12">
        <v>0</v>
      </c>
      <c r="BE153" s="12">
        <v>-0.022298328095265999</v>
      </c>
      <c r="BF153" s="12">
        <v>0</v>
      </c>
      <c r="BG153" s="12">
        <v>0</v>
      </c>
      <c r="BH153" s="12">
        <v>-2.5474356834549998</v>
      </c>
      <c r="BI153" s="12">
        <v>-0.00055173852908229997</v>
      </c>
      <c r="BJ153" s="12">
        <v>-0.20255771754410001</v>
      </c>
      <c r="BK153" s="12">
        <v>-0.082643136232680006</v>
      </c>
      <c r="BL153" s="12">
        <v>0</v>
      </c>
      <c r="BM153" s="12">
        <v>-0.031791716431290001</v>
      </c>
      <c r="BN153" s="12">
        <v>-0.0061910540410629999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90"/>
        <v>0</v>
      </c>
    </row>
    <row r="154">
      <c r="A154" s="1">
        <v>31</v>
      </c>
      <c r="B154" s="7">
        <v>3131</v>
      </c>
      <c r="C154" s="11" t="s">
        <v>216</v>
      </c>
      <c r="D154" s="12">
        <v>-0.044476015966039999</v>
      </c>
      <c r="E154" s="12">
        <v>-0.044476015966039999</v>
      </c>
      <c r="F154" s="12">
        <v>0</v>
      </c>
      <c r="G154" s="12">
        <v>0</v>
      </c>
      <c r="H154" s="12">
        <v>-0.071752816744440007</v>
      </c>
      <c r="I154" s="12">
        <v>0</v>
      </c>
      <c r="J154" s="12">
        <v>0</v>
      </c>
      <c r="K154" s="12">
        <v>-0.019346647367548001</v>
      </c>
      <c r="L154" s="12">
        <v>0</v>
      </c>
      <c r="M154" s="12">
        <v>0</v>
      </c>
      <c r="N154" s="12">
        <v>0.037899418681899</v>
      </c>
      <c r="O154" s="12">
        <v>-9.7671446599889998e-05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0.10717219868526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-0.2248106835191</v>
      </c>
      <c r="AN154" s="12">
        <v>0</v>
      </c>
      <c r="AO154" s="12">
        <v>-0.22878747814716999</v>
      </c>
      <c r="AP154" s="12">
        <v>0</v>
      </c>
      <c r="AQ154" s="12">
        <v>0</v>
      </c>
      <c r="AR154" s="12">
        <v>0</v>
      </c>
      <c r="AS154" s="12">
        <v>0</v>
      </c>
      <c r="AT154" s="12">
        <v>-0.068760936057550001</v>
      </c>
      <c r="AU154" s="12">
        <v>-0.060011625746940002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-0.02542111107986</v>
      </c>
      <c r="BK154" s="12">
        <v>0</v>
      </c>
      <c r="BL154" s="12">
        <v>0</v>
      </c>
      <c r="BM154" s="12">
        <v>0</v>
      </c>
      <c r="BN154" s="12">
        <v>-4.2004726479610003e-05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90"/>
        <v>0</v>
      </c>
    </row>
    <row r="155">
      <c r="A155" s="1">
        <v>31</v>
      </c>
      <c r="B155" s="7">
        <v>3132</v>
      </c>
      <c r="C155" s="11" t="s">
        <v>217</v>
      </c>
      <c r="D155" s="12">
        <v>-3.7106103210820001</v>
      </c>
      <c r="E155" s="12">
        <v>-3.7106103210820001</v>
      </c>
      <c r="F155" s="12">
        <v>0</v>
      </c>
      <c r="G155" s="12">
        <v>0</v>
      </c>
      <c r="H155" s="12">
        <v>-0.29044875027950001</v>
      </c>
      <c r="I155" s="12">
        <v>0</v>
      </c>
      <c r="J155" s="12">
        <v>0</v>
      </c>
      <c r="K155" s="12">
        <v>-0.28580274520240001</v>
      </c>
      <c r="L155" s="12">
        <v>0</v>
      </c>
      <c r="M155" s="12">
        <v>0</v>
      </c>
      <c r="N155" s="12">
        <v>2.8174037385989998</v>
      </c>
      <c r="O155" s="12">
        <v>-0.0018178875019998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1.2175814334376001</v>
      </c>
      <c r="AC155" s="12">
        <v>-0.043576684013060002</v>
      </c>
      <c r="AD155" s="12">
        <v>0</v>
      </c>
      <c r="AE155" s="12">
        <v>0</v>
      </c>
      <c r="AF155" s="12">
        <v>0</v>
      </c>
      <c r="AG155" s="12">
        <v>0.15558692737586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-1.3042271654641999</v>
      </c>
      <c r="AN155" s="12">
        <v>-7.286845708735</v>
      </c>
      <c r="AO155" s="12">
        <v>-0.034918639606038998</v>
      </c>
      <c r="AP155" s="12">
        <v>-0.010609732309569001</v>
      </c>
      <c r="AQ155" s="12">
        <v>0</v>
      </c>
      <c r="AR155" s="12">
        <v>-0.010609732309569001</v>
      </c>
      <c r="AS155" s="12">
        <v>0</v>
      </c>
      <c r="AT155" s="12">
        <v>-0.37559996574740001</v>
      </c>
      <c r="AU155" s="12">
        <v>-0.1947206415388</v>
      </c>
      <c r="AV155" s="12">
        <v>0</v>
      </c>
      <c r="AW155" s="12">
        <v>0</v>
      </c>
      <c r="AX155" s="12">
        <v>-0.22447714870329999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-0.001136264323537</v>
      </c>
      <c r="BK155" s="12">
        <v>0</v>
      </c>
      <c r="BL155" s="12">
        <v>0</v>
      </c>
      <c r="BM155" s="12">
        <v>-0.28465434100999998</v>
      </c>
      <c r="BN155" s="12">
        <v>-0.00060906853395440005</v>
      </c>
      <c r="BO155" s="12">
        <v>-0.5914790997771</v>
      </c>
      <c r="BP155" s="12">
        <v>0</v>
      </c>
      <c r="BQ155" s="12">
        <v>0</v>
      </c>
      <c r="BR155" s="12">
        <v>0</v>
      </c>
      <c r="BS155" s="13" t="str">
        <f t="shared" si="90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0.13496472121726999</v>
      </c>
      <c r="I156" s="12">
        <v>0</v>
      </c>
      <c r="J156" s="12">
        <v>0</v>
      </c>
      <c r="K156" s="12">
        <v>0.12416142315094</v>
      </c>
      <c r="L156" s="12">
        <v>0</v>
      </c>
      <c r="M156" s="12">
        <v>0</v>
      </c>
      <c r="N156" s="12">
        <v>5.7028853380650002</v>
      </c>
      <c r="O156" s="12">
        <v>-0.0037288880259893999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0.13712779724119001</v>
      </c>
      <c r="AA156" s="12">
        <v>0</v>
      </c>
      <c r="AB156" s="12">
        <v>2.2546649771148002</v>
      </c>
      <c r="AC156" s="12">
        <v>0</v>
      </c>
      <c r="AD156" s="12">
        <v>0.47944774034193999</v>
      </c>
      <c r="AE156" s="12">
        <v>0</v>
      </c>
      <c r="AF156" s="12">
        <v>0</v>
      </c>
      <c r="AG156" s="12">
        <v>0.31117385475171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-0.62890775237859997</v>
      </c>
      <c r="AN156" s="12">
        <v>0</v>
      </c>
      <c r="AO156" s="12">
        <v>-0.10786109192189999</v>
      </c>
      <c r="AP156" s="12">
        <v>-0.071839181184430001</v>
      </c>
      <c r="AQ156" s="12">
        <v>0</v>
      </c>
      <c r="AR156" s="12">
        <v>-0.071839181184430001</v>
      </c>
      <c r="AS156" s="12">
        <v>0</v>
      </c>
      <c r="AT156" s="12">
        <v>-2.6464938082859999</v>
      </c>
      <c r="AU156" s="12">
        <v>-0.24890543035320001</v>
      </c>
      <c r="AV156" s="12">
        <v>0</v>
      </c>
      <c r="AW156" s="12">
        <v>0</v>
      </c>
      <c r="AX156" s="12">
        <v>-3.476009834663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0.023199815477290001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90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-0.082314883724003002</v>
      </c>
      <c r="AP157" s="12">
        <v>-0.076799722827550002</v>
      </c>
      <c r="AQ157" s="12">
        <v>0</v>
      </c>
      <c r="AR157" s="12">
        <v>-0.076799722827550002</v>
      </c>
      <c r="AS157" s="12">
        <v>0</v>
      </c>
      <c r="AT157" s="12">
        <v>-1.3826487965798999</v>
      </c>
      <c r="AU157" s="12">
        <v>-1.2019410250594</v>
      </c>
      <c r="AV157" s="12">
        <v>0</v>
      </c>
      <c r="AW157" s="12">
        <v>0</v>
      </c>
      <c r="AX157" s="12">
        <v>-0.0098156420466940005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-0.00078118172243100005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90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-0.19393039634048001</v>
      </c>
      <c r="I158" s="12">
        <v>0</v>
      </c>
      <c r="J158" s="12">
        <v>0</v>
      </c>
      <c r="K158" s="12">
        <v>-0.19082829448901001</v>
      </c>
      <c r="L158" s="12">
        <v>0</v>
      </c>
      <c r="M158" s="12">
        <v>0</v>
      </c>
      <c r="N158" s="12">
        <v>10.173251242077001</v>
      </c>
      <c r="O158" s="12">
        <v>-0.00035498866380123998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-0.14264090358209999</v>
      </c>
      <c r="AC158" s="12">
        <v>0</v>
      </c>
      <c r="AD158" s="12">
        <v>23.472688037356999</v>
      </c>
      <c r="AE158" s="12">
        <v>0</v>
      </c>
      <c r="AF158" s="12">
        <v>0</v>
      </c>
      <c r="AG158" s="12">
        <v>1.3975142350978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-0.068122007655899999</v>
      </c>
      <c r="AP158" s="12">
        <v>-0.10655438704111</v>
      </c>
      <c r="AQ158" s="12">
        <v>0</v>
      </c>
      <c r="AR158" s="12">
        <v>-0.10655438704111</v>
      </c>
      <c r="AS158" s="12">
        <v>0</v>
      </c>
      <c r="AT158" s="12">
        <v>-0.0099591153302549008</v>
      </c>
      <c r="AU158" s="12">
        <v>-0.00037838398835050001</v>
      </c>
      <c r="AV158" s="12">
        <v>0</v>
      </c>
      <c r="AW158" s="12">
        <v>0</v>
      </c>
      <c r="AX158" s="12">
        <v>-0.014022345780991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-0.001136264323537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90"/>
        <v>0</v>
      </c>
    </row>
    <row r="159">
      <c r="A159" s="1">
        <v>31</v>
      </c>
      <c r="B159" s="7">
        <v>3139</v>
      </c>
      <c r="C159" s="11" t="s">
        <v>221</v>
      </c>
      <c r="D159" s="12">
        <v>-2.8273698140470001</v>
      </c>
      <c r="E159" s="12">
        <v>-2.8273698140470001</v>
      </c>
      <c r="F159" s="12">
        <v>0</v>
      </c>
      <c r="G159" s="12">
        <v>0</v>
      </c>
      <c r="H159" s="12">
        <v>-0.0035747538495940001</v>
      </c>
      <c r="I159" s="12">
        <v>0</v>
      </c>
      <c r="J159" s="12">
        <v>0</v>
      </c>
      <c r="K159" s="12">
        <v>-0.0035175722486460001</v>
      </c>
      <c r="L159" s="12">
        <v>0</v>
      </c>
      <c r="M159" s="12">
        <v>0</v>
      </c>
      <c r="N159" s="12">
        <v>7.9654207825971</v>
      </c>
      <c r="O159" s="12">
        <v>6.8594102804580004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-0.10653688489149001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-1.5456020197539999</v>
      </c>
      <c r="AC159" s="12">
        <v>0</v>
      </c>
      <c r="AD159" s="12">
        <v>0.68581625861990003</v>
      </c>
      <c r="AE159" s="12">
        <v>0</v>
      </c>
      <c r="AF159" s="12">
        <v>0</v>
      </c>
      <c r="AG159" s="12">
        <v>0.30840574346687999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-0.015039724544771</v>
      </c>
      <c r="AN159" s="12">
        <v>0</v>
      </c>
      <c r="AO159" s="12">
        <v>0.24629681549355001</v>
      </c>
      <c r="AP159" s="12">
        <v>0.23843000214526</v>
      </c>
      <c r="AQ159" s="12">
        <v>0</v>
      </c>
      <c r="AR159" s="12">
        <v>0.028337505186859999</v>
      </c>
      <c r="AS159" s="12">
        <v>0.21009249695839999</v>
      </c>
      <c r="AT159" s="12">
        <v>-0.030936955895998999</v>
      </c>
      <c r="AU159" s="12">
        <v>-0.10141150977317</v>
      </c>
      <c r="AV159" s="12">
        <v>0</v>
      </c>
      <c r="AW159" s="12">
        <v>0</v>
      </c>
      <c r="AX159" s="12">
        <v>0.0069641182693995999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-0.11179380597649</v>
      </c>
      <c r="BI159" s="12">
        <v>0</v>
      </c>
      <c r="BJ159" s="12">
        <v>-0.0044740407739249999</v>
      </c>
      <c r="BK159" s="12">
        <v>0</v>
      </c>
      <c r="BL159" s="12">
        <v>0</v>
      </c>
      <c r="BM159" s="12">
        <v>-0.051056531264680002</v>
      </c>
      <c r="BN159" s="12">
        <v>-0.003713846609007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90"/>
        <v>0</v>
      </c>
    </row>
    <row r="160">
      <c r="A160" s="1">
        <v>31</v>
      </c>
      <c r="B160" s="7">
        <v>3141</v>
      </c>
      <c r="C160" s="11" t="s">
        <v>222</v>
      </c>
      <c r="D160" s="12">
        <v>-1.7422132376127999</v>
      </c>
      <c r="E160" s="12">
        <v>-1.7422132376127999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0.46225475400799998</v>
      </c>
      <c r="O160" s="12">
        <v>-0.0013325063760020999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0.52442117053049997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-1.8217114271835999</v>
      </c>
      <c r="AO160" s="12">
        <v>-0.0021353682521599998</v>
      </c>
      <c r="AP160" s="12">
        <v>-0.32053854168785001</v>
      </c>
      <c r="AQ160" s="12">
        <v>0</v>
      </c>
      <c r="AR160" s="12">
        <v>-0.32053854168785001</v>
      </c>
      <c r="AS160" s="12">
        <v>0</v>
      </c>
      <c r="AT160" s="12">
        <v>-0.05390628660855</v>
      </c>
      <c r="AU160" s="12">
        <v>-0.0021541694492120001</v>
      </c>
      <c r="AV160" s="12">
        <v>0</v>
      </c>
      <c r="AW160" s="12">
        <v>0</v>
      </c>
      <c r="AX160" s="12">
        <v>-0.075720667217359997</v>
      </c>
      <c r="AY160" s="12">
        <v>0</v>
      </c>
      <c r="AZ160" s="12">
        <v>0</v>
      </c>
      <c r="BA160" s="12">
        <v>-0.094356290590830005</v>
      </c>
      <c r="BB160" s="12">
        <v>0</v>
      </c>
      <c r="BC160" s="12">
        <v>0</v>
      </c>
      <c r="BD160" s="12">
        <v>0</v>
      </c>
      <c r="BE160" s="12">
        <v>0</v>
      </c>
      <c r="BF160" s="12">
        <v>-0.094356290590830005</v>
      </c>
      <c r="BG160" s="12">
        <v>0</v>
      </c>
      <c r="BH160" s="12">
        <v>0</v>
      </c>
      <c r="BI160" s="12">
        <v>-0.00055173852908229997</v>
      </c>
      <c r="BJ160" s="12">
        <v>-0.0050058385833180999</v>
      </c>
      <c r="BK160" s="12">
        <v>-0.014645077821598001</v>
      </c>
      <c r="BL160" s="12">
        <v>0</v>
      </c>
      <c r="BM160" s="12">
        <v>-0.15302667221711999</v>
      </c>
      <c r="BN160" s="12">
        <v>-0.0028317473529350001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90"/>
        <v>0</v>
      </c>
    </row>
    <row r="161">
      <c r="A161" s="1">
        <v>31</v>
      </c>
      <c r="B161" s="7">
        <v>3142</v>
      </c>
      <c r="C161" s="11" t="s">
        <v>223</v>
      </c>
      <c r="D161" s="12">
        <v>-14.119036407343</v>
      </c>
      <c r="E161" s="12">
        <v>-14.119036407343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0.37136634484600001</v>
      </c>
      <c r="O161" s="12">
        <v>-0.0012460904659974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-2.4296535361806999</v>
      </c>
      <c r="AQ161" s="12">
        <v>0</v>
      </c>
      <c r="AR161" s="12">
        <v>-2.4296535361806999</v>
      </c>
      <c r="AS161" s="12">
        <v>0</v>
      </c>
      <c r="AT161" s="12">
        <v>-1.1826895580747001</v>
      </c>
      <c r="AU161" s="12">
        <v>-0.0013850973773906</v>
      </c>
      <c r="AV161" s="12">
        <v>0</v>
      </c>
      <c r="AW161" s="12">
        <v>0</v>
      </c>
      <c r="AX161" s="12">
        <v>-1.7621443305933</v>
      </c>
      <c r="AY161" s="12">
        <v>0</v>
      </c>
      <c r="AZ161" s="12">
        <v>0</v>
      </c>
      <c r="BA161" s="12">
        <v>-0.37742516236333001</v>
      </c>
      <c r="BB161" s="12">
        <v>0</v>
      </c>
      <c r="BC161" s="12">
        <v>0</v>
      </c>
      <c r="BD161" s="12">
        <v>0</v>
      </c>
      <c r="BE161" s="12">
        <v>0</v>
      </c>
      <c r="BF161" s="12">
        <v>-0.37742516236333001</v>
      </c>
      <c r="BG161" s="12">
        <v>0</v>
      </c>
      <c r="BH161" s="12">
        <v>0</v>
      </c>
      <c r="BI161" s="12">
        <v>0</v>
      </c>
      <c r="BJ161" s="12">
        <v>0.40168272241568997</v>
      </c>
      <c r="BK161" s="12">
        <v>0</v>
      </c>
      <c r="BL161" s="12">
        <v>0</v>
      </c>
      <c r="BM161" s="12">
        <v>-0.027706313200670001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90"/>
        <v>0</v>
      </c>
    </row>
    <row r="162">
      <c r="A162" s="1">
        <v>31</v>
      </c>
      <c r="B162" s="7">
        <v>3143</v>
      </c>
      <c r="C162" s="11" t="s">
        <v>224</v>
      </c>
      <c r="D162" s="12">
        <v>-2.9560776031049998</v>
      </c>
      <c r="E162" s="12">
        <v>0</v>
      </c>
      <c r="F162" s="12">
        <v>-2.9560776031049998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-0.051280539848129997</v>
      </c>
      <c r="AQ162" s="12">
        <v>0</v>
      </c>
      <c r="AR162" s="12">
        <v>-0.051280539848129997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-0.043935233464790002</v>
      </c>
      <c r="BL162" s="12">
        <v>0.39383818235968998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90"/>
        <v>0</v>
      </c>
    </row>
    <row r="163">
      <c r="A163" s="1">
        <v>31</v>
      </c>
      <c r="B163" s="7">
        <v>3151</v>
      </c>
      <c r="C163" s="11" t="s">
        <v>225</v>
      </c>
      <c r="D163" s="12">
        <v>-0.22923227554520001</v>
      </c>
      <c r="E163" s="12">
        <v>-0.22923227554520001</v>
      </c>
      <c r="F163" s="12">
        <v>0</v>
      </c>
      <c r="G163" s="12">
        <v>0</v>
      </c>
      <c r="H163" s="12">
        <v>-0.02949171925915</v>
      </c>
      <c r="I163" s="12">
        <v>0</v>
      </c>
      <c r="J163" s="12">
        <v>0</v>
      </c>
      <c r="K163" s="12">
        <v>-0.029019971051319999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-0.053345306760601001</v>
      </c>
      <c r="AP163" s="12">
        <v>-0.014289208511953</v>
      </c>
      <c r="AQ163" s="12">
        <v>0</v>
      </c>
      <c r="AR163" s="12">
        <v>-0.014289208511953</v>
      </c>
      <c r="AS163" s="12">
        <v>0</v>
      </c>
      <c r="AT163" s="12">
        <v>-0.38901038068350002</v>
      </c>
      <c r="AU163" s="12">
        <v>-0.012197869528212</v>
      </c>
      <c r="AV163" s="12">
        <v>0</v>
      </c>
      <c r="AW163" s="12">
        <v>0</v>
      </c>
      <c r="AX163" s="12">
        <v>-0.55207834700070002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-0.0020949873465209998</v>
      </c>
      <c r="BK163" s="12">
        <v>0</v>
      </c>
      <c r="BL163" s="12">
        <v>0</v>
      </c>
      <c r="BM163" s="12">
        <v>0</v>
      </c>
      <c r="BN163" s="12">
        <v>-4.2004726479610003e-05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90"/>
        <v>0</v>
      </c>
    </row>
    <row r="164">
      <c r="A164" s="1">
        <v>31</v>
      </c>
      <c r="B164" s="7">
        <v>3152</v>
      </c>
      <c r="C164" s="11" t="s">
        <v>226</v>
      </c>
      <c r="D164" s="12">
        <v>-0.098488921283680003</v>
      </c>
      <c r="E164" s="12">
        <v>-0.098488921283680003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-0.02070595787039</v>
      </c>
      <c r="AP164" s="12">
        <v>-0.036746218864520001</v>
      </c>
      <c r="AQ164" s="12">
        <v>0</v>
      </c>
      <c r="AR164" s="12">
        <v>-0.036746218864520001</v>
      </c>
      <c r="AS164" s="12">
        <v>0</v>
      </c>
      <c r="AT164" s="12">
        <v>-0.11338588241064</v>
      </c>
      <c r="AU164" s="12">
        <v>-0.035739312647129998</v>
      </c>
      <c r="AV164" s="12">
        <v>0</v>
      </c>
      <c r="AW164" s="12">
        <v>0</v>
      </c>
      <c r="AX164" s="12">
        <v>-0.10663122846441001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-0.001917446045968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91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91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-1.6515362785125001</v>
      </c>
      <c r="I166" s="12">
        <v>0</v>
      </c>
      <c r="J166" s="12">
        <v>0</v>
      </c>
      <c r="K166" s="12">
        <v>-1.6251183788740999</v>
      </c>
      <c r="L166" s="12">
        <v>0</v>
      </c>
      <c r="M166" s="12">
        <v>0</v>
      </c>
      <c r="N166" s="12">
        <v>0.058187559724100002</v>
      </c>
      <c r="O166" s="12">
        <v>-0.00019524376510204999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-0.010642893307462001</v>
      </c>
      <c r="AQ166" s="12">
        <v>0</v>
      </c>
      <c r="AR166" s="12">
        <v>-0.010642893307462001</v>
      </c>
      <c r="AS166" s="12">
        <v>0</v>
      </c>
      <c r="AT166" s="12">
        <v>-0.80297341421349999</v>
      </c>
      <c r="AU166" s="12">
        <v>-0.0072262080640199998</v>
      </c>
      <c r="AV166" s="12">
        <v>0</v>
      </c>
      <c r="AW166" s="12">
        <v>0</v>
      </c>
      <c r="AX166" s="12">
        <v>-1.1698486129097001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-0.00014203304044209999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91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-0.022297232157179998</v>
      </c>
      <c r="AU167" s="12">
        <v>-0.0005127147145475</v>
      </c>
      <c r="AV167" s="12">
        <v>0</v>
      </c>
      <c r="AW167" s="12">
        <v>0</v>
      </c>
      <c r="AX167" s="12">
        <v>-0.055431347085738998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-2.1002363239808e-05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91"/>
        <v>0</v>
      </c>
    </row>
    <row r="168">
      <c r="A168" s="1">
        <v>32</v>
      </c>
      <c r="B168" s="7">
        <v>3211</v>
      </c>
      <c r="C168" s="11" t="s">
        <v>230</v>
      </c>
      <c r="D168" s="12">
        <v>-0.0036079600361700001</v>
      </c>
      <c r="E168" s="12">
        <v>-0.0036079600361700001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0.21832152619692999</v>
      </c>
      <c r="O168" s="12">
        <v>0.22672197047833001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-0.023207508963850002</v>
      </c>
      <c r="AQ168" s="12">
        <v>0</v>
      </c>
      <c r="AR168" s="12">
        <v>-0.023207508963850002</v>
      </c>
      <c r="AS168" s="12">
        <v>0</v>
      </c>
      <c r="AT168" s="12">
        <v>0.0069632397813050003</v>
      </c>
      <c r="AU168" s="12">
        <v>0.0058372359121760002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-0.15595786844583001</v>
      </c>
      <c r="BK168" s="12">
        <v>0</v>
      </c>
      <c r="BL168" s="12">
        <v>0</v>
      </c>
      <c r="BM168" s="12">
        <v>-0.0061474321016299002</v>
      </c>
      <c r="BN168" s="12">
        <v>-1.3960598928798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91"/>
        <v>0</v>
      </c>
    </row>
    <row r="169">
      <c r="A169" s="1">
        <v>32</v>
      </c>
      <c r="B169" s="7">
        <v>3212</v>
      </c>
      <c r="C169" s="11" t="s">
        <v>231</v>
      </c>
      <c r="D169" s="12">
        <v>-0.17079064569749</v>
      </c>
      <c r="E169" s="12">
        <v>-0.17079064569749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7.4268332565364004</v>
      </c>
      <c r="O169" s="12">
        <v>2.4952078856661002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0.73028829165719</v>
      </c>
      <c r="AC169" s="12">
        <v>0</v>
      </c>
      <c r="AD169" s="12">
        <v>2.6385213194649002</v>
      </c>
      <c r="AE169" s="12">
        <v>0</v>
      </c>
      <c r="AF169" s="12">
        <v>0</v>
      </c>
      <c r="AG169" s="12">
        <v>2.6038082452569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0.0012511006728659999</v>
      </c>
      <c r="AP169" s="12">
        <v>-0.027690543553319999</v>
      </c>
      <c r="AQ169" s="12">
        <v>0</v>
      </c>
      <c r="AR169" s="12">
        <v>-0.027690543553319999</v>
      </c>
      <c r="AS169" s="12">
        <v>0</v>
      </c>
      <c r="AT169" s="12">
        <v>0.010015172237591999</v>
      </c>
      <c r="AU169" s="12">
        <v>0.0061495917436899996</v>
      </c>
      <c r="AV169" s="12">
        <v>0</v>
      </c>
      <c r="AW169" s="12">
        <v>0</v>
      </c>
      <c r="AX169" s="12">
        <v>0.00253380696642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-0.3448195290687</v>
      </c>
      <c r="BK169" s="12">
        <v>0</v>
      </c>
      <c r="BL169" s="12">
        <v>0</v>
      </c>
      <c r="BM169" s="12">
        <v>-0.042187876218900001</v>
      </c>
      <c r="BN169" s="12">
        <v>-1.3382498201435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91"/>
        <v>0</v>
      </c>
    </row>
    <row r="170">
      <c r="A170" s="1">
        <v>32</v>
      </c>
      <c r="B170" s="7">
        <v>3213</v>
      </c>
      <c r="C170" s="11" t="s">
        <v>232</v>
      </c>
      <c r="D170" s="12">
        <v>-0.0067826902195502001</v>
      </c>
      <c r="E170" s="12">
        <v>-0.0067826902195502001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59.810483614227003</v>
      </c>
      <c r="AQ170" s="12">
        <v>0</v>
      </c>
      <c r="AR170" s="12">
        <v>-1.2968119276529999</v>
      </c>
      <c r="AS170" s="12">
        <v>61.107295541879999</v>
      </c>
      <c r="AT170" s="12">
        <v>0.0012194765943227999</v>
      </c>
      <c r="AU170" s="12">
        <v>0.0010222788233646999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-0.032523299179749998</v>
      </c>
      <c r="BK170" s="12">
        <v>0</v>
      </c>
      <c r="BL170" s="12">
        <v>0</v>
      </c>
      <c r="BM170" s="12">
        <v>0</v>
      </c>
      <c r="BN170" s="12">
        <v>-0.14326805221684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91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3.1021082444223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-0.00019024649865477999</v>
      </c>
      <c r="BK171" s="12">
        <v>0</v>
      </c>
      <c r="BL171" s="12">
        <v>0</v>
      </c>
      <c r="BM171" s="12">
        <v>-0.01563735866513</v>
      </c>
      <c r="BN171" s="12">
        <v>-0.31880175939080002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91"/>
        <v>0</v>
      </c>
    </row>
    <row r="172">
      <c r="A172" s="1">
        <v>32</v>
      </c>
      <c r="B172" s="7">
        <v>3221</v>
      </c>
      <c r="C172" s="11" t="s">
        <v>234</v>
      </c>
      <c r="D172" s="12">
        <v>-0.23135365592259999</v>
      </c>
      <c r="E172" s="12">
        <v>-0.23135365592259999</v>
      </c>
      <c r="F172" s="12">
        <v>0</v>
      </c>
      <c r="G172" s="12">
        <v>0</v>
      </c>
      <c r="H172" s="12">
        <v>-0.161518850736</v>
      </c>
      <c r="I172" s="12">
        <v>0</v>
      </c>
      <c r="J172" s="12">
        <v>0</v>
      </c>
      <c r="K172" s="12">
        <v>-0.16373654930090001</v>
      </c>
      <c r="L172" s="12">
        <v>0</v>
      </c>
      <c r="M172" s="12">
        <v>0</v>
      </c>
      <c r="N172" s="12">
        <v>7.0466748191104998</v>
      </c>
      <c r="O172" s="12">
        <v>5.1860932926204999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0.48849651216089002</v>
      </c>
      <c r="AC172" s="12">
        <v>0</v>
      </c>
      <c r="AD172" s="12">
        <v>0.93278010427689995</v>
      </c>
      <c r="AE172" s="12">
        <v>0</v>
      </c>
      <c r="AF172" s="12">
        <v>0</v>
      </c>
      <c r="AG172" s="12">
        <v>0.59785625803220999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-0.52111622843329997</v>
      </c>
      <c r="AN172" s="12">
        <v>0</v>
      </c>
      <c r="AO172" s="12">
        <v>0.18498223760849999</v>
      </c>
      <c r="AP172" s="12">
        <v>2.4404324799671002</v>
      </c>
      <c r="AQ172" s="12">
        <v>0</v>
      </c>
      <c r="AR172" s="12">
        <v>-0.1273467493589</v>
      </c>
      <c r="AS172" s="12">
        <v>2.5677792293259998</v>
      </c>
      <c r="AT172" s="12">
        <v>1.6389464388367001</v>
      </c>
      <c r="AU172" s="12">
        <v>0.85629943399270003</v>
      </c>
      <c r="AV172" s="12">
        <v>0</v>
      </c>
      <c r="AW172" s="12">
        <v>0</v>
      </c>
      <c r="AX172" s="12">
        <v>0.58360037659399999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-1.039336191029</v>
      </c>
      <c r="BK172" s="12">
        <v>-0.26274927942229998</v>
      </c>
      <c r="BL172" s="12">
        <v>1.4594687832001001</v>
      </c>
      <c r="BM172" s="12">
        <v>-0.86371002946703002</v>
      </c>
      <c r="BN172" s="12">
        <v>-15.317018885255001</v>
      </c>
      <c r="BO172" s="12">
        <v>-1.1024386626431</v>
      </c>
      <c r="BP172" s="12">
        <v>-8.5006575200360004</v>
      </c>
      <c r="BQ172" s="12">
        <v>0</v>
      </c>
      <c r="BR172" s="12">
        <v>0</v>
      </c>
      <c r="BS172" s="13" t="str">
        <f t="shared" si="91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-0.0083806950853580007</v>
      </c>
      <c r="I173" s="12">
        <v>0</v>
      </c>
      <c r="J173" s="12">
        <v>0</v>
      </c>
      <c r="K173" s="12">
        <v>-0.0084957643505159993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0.003637765016455</v>
      </c>
      <c r="AU173" s="12">
        <v>0.0030495133387649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-0.0020491440338769999</v>
      </c>
      <c r="BN173" s="12">
        <v>-0.72970863313250001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91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91"/>
        <v>0</v>
      </c>
    </row>
    <row r="175">
      <c r="A175" s="1">
        <v>32</v>
      </c>
      <c r="B175" s="7">
        <v>3240</v>
      </c>
      <c r="C175" s="11" t="s">
        <v>237</v>
      </c>
      <c r="D175" s="12">
        <v>-0.89295559651902001</v>
      </c>
      <c r="E175" s="12">
        <v>-0.89295559651902001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0.87328610478774005</v>
      </c>
      <c r="O175" s="12">
        <v>0.90688788191330005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0.0012511006728659999</v>
      </c>
      <c r="AP175" s="12">
        <v>-0.024943384040040002</v>
      </c>
      <c r="AQ175" s="12">
        <v>0</v>
      </c>
      <c r="AR175" s="12">
        <v>-0.024943384040040002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-0.0022069541163289999</v>
      </c>
      <c r="BJ175" s="12">
        <v>6.8623223013330001</v>
      </c>
      <c r="BK175" s="12">
        <v>0</v>
      </c>
      <c r="BL175" s="12">
        <v>0</v>
      </c>
      <c r="BM175" s="12">
        <v>-0.01378985952161</v>
      </c>
      <c r="BN175" s="12">
        <v>-2.2893106675375001e-05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91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-0.066477529681220004</v>
      </c>
      <c r="AN176" s="12">
        <v>0</v>
      </c>
      <c r="AO176" s="12">
        <v>0</v>
      </c>
      <c r="AP176" s="12">
        <v>-0.002494338404004</v>
      </c>
      <c r="AQ176" s="12">
        <v>0</v>
      </c>
      <c r="AR176" s="12">
        <v>-0.002494338404004</v>
      </c>
      <c r="AS176" s="12">
        <v>0</v>
      </c>
      <c r="AT176" s="12">
        <v>0.0053504890922429996</v>
      </c>
      <c r="AU176" s="12">
        <v>0.0044852781259660003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-0.0094899265634999994</v>
      </c>
      <c r="BN176" s="12">
        <v>-0.041652487716604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91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-0.00038094068569811002</v>
      </c>
      <c r="I177" s="12">
        <v>0</v>
      </c>
      <c r="J177" s="12">
        <v>0</v>
      </c>
      <c r="K177" s="12">
        <v>-0.00038617110684170002</v>
      </c>
      <c r="L177" s="12">
        <v>0</v>
      </c>
      <c r="M177" s="12">
        <v>0</v>
      </c>
      <c r="N177" s="12">
        <v>0.18140983885510001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0.00020658277328929999</v>
      </c>
      <c r="AP177" s="12">
        <v>-0.0052414979172780004</v>
      </c>
      <c r="AQ177" s="12">
        <v>0</v>
      </c>
      <c r="AR177" s="12">
        <v>-0.0052414979172780004</v>
      </c>
      <c r="AS177" s="12">
        <v>0</v>
      </c>
      <c r="AT177" s="12">
        <v>0.0052901700156229997</v>
      </c>
      <c r="AU177" s="12">
        <v>0.0044347130598050002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-0.024062824946290001</v>
      </c>
      <c r="BL177" s="12">
        <v>0</v>
      </c>
      <c r="BM177" s="12">
        <v>-0.0081965761355098001</v>
      </c>
      <c r="BN177" s="12">
        <v>1.2579596599823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91"/>
        <v>0</v>
      </c>
    </row>
    <row r="178">
      <c r="A178" s="1">
        <v>32</v>
      </c>
      <c r="B178" s="7">
        <v>3253</v>
      </c>
      <c r="C178" s="11" t="s">
        <v>240</v>
      </c>
      <c r="D178" s="12">
        <v>-0.0065063281944199997</v>
      </c>
      <c r="E178" s="12">
        <v>-0.0065063281944199997</v>
      </c>
      <c r="F178" s="12">
        <v>0</v>
      </c>
      <c r="G178" s="12">
        <v>0</v>
      </c>
      <c r="H178" s="12">
        <v>-0.0060950509711688999</v>
      </c>
      <c r="I178" s="12">
        <v>0</v>
      </c>
      <c r="J178" s="12">
        <v>0</v>
      </c>
      <c r="K178" s="12">
        <v>-0.006178737709466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-0.00025282110926870002</v>
      </c>
      <c r="AQ178" s="12">
        <v>0</v>
      </c>
      <c r="AR178" s="12">
        <v>-0.00025282110926870002</v>
      </c>
      <c r="AS178" s="12">
        <v>0</v>
      </c>
      <c r="AT178" s="12">
        <v>0.017464271192337</v>
      </c>
      <c r="AU178" s="12">
        <v>0.014640178162122999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-0.0015219719892382</v>
      </c>
      <c r="BK178" s="12">
        <v>0</v>
      </c>
      <c r="BL178" s="12">
        <v>0</v>
      </c>
      <c r="BM178" s="12">
        <v>0</v>
      </c>
      <c r="BN178" s="12">
        <v>-0.031988680827429998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91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2.5677792293259998</v>
      </c>
      <c r="AQ179" s="12">
        <v>0</v>
      </c>
      <c r="AR179" s="12">
        <v>0</v>
      </c>
      <c r="AS179" s="12">
        <v>2.5677792293259998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-0.049677970736570001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91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-0.012951983313730001</v>
      </c>
      <c r="I180" s="12">
        <v>0</v>
      </c>
      <c r="J180" s="12">
        <v>0</v>
      </c>
      <c r="K180" s="12">
        <v>-0.01312981763262</v>
      </c>
      <c r="L180" s="12">
        <v>0</v>
      </c>
      <c r="M180" s="12">
        <v>0</v>
      </c>
      <c r="N180" s="12">
        <v>0.19338054180267999</v>
      </c>
      <c r="O180" s="12">
        <v>0.20082132189806001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0.0012511006728659999</v>
      </c>
      <c r="AP180" s="12">
        <v>-0.0152188515333</v>
      </c>
      <c r="AQ180" s="12">
        <v>0</v>
      </c>
      <c r="AR180" s="12">
        <v>-0.0152188515333</v>
      </c>
      <c r="AS180" s="12">
        <v>0</v>
      </c>
      <c r="AT180" s="12">
        <v>0.16476369758300999</v>
      </c>
      <c r="AU180" s="12">
        <v>0.079624411569800005</v>
      </c>
      <c r="AV180" s="12">
        <v>0</v>
      </c>
      <c r="AW180" s="12">
        <v>0</v>
      </c>
      <c r="AX180" s="12">
        <v>0.065989930528849994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-0.0015219719892382</v>
      </c>
      <c r="BK180" s="12">
        <v>0</v>
      </c>
      <c r="BL180" s="12">
        <v>0</v>
      </c>
      <c r="BM180" s="12">
        <v>-0.01406063862507</v>
      </c>
      <c r="BN180" s="12">
        <v>-1.1461732924265999</v>
      </c>
      <c r="BO180" s="12">
        <v>-0.38450106232216003</v>
      </c>
      <c r="BP180" s="12">
        <v>-0.084013686181860003</v>
      </c>
      <c r="BQ180" s="12">
        <v>0</v>
      </c>
      <c r="BR180" s="12">
        <v>0</v>
      </c>
      <c r="BS180" s="13" t="str">
        <f t="shared" si="91"/>
        <v>0</v>
      </c>
    </row>
    <row r="181">
      <c r="A181" s="1">
        <v>32</v>
      </c>
      <c r="B181" s="7">
        <v>3256</v>
      </c>
      <c r="C181" s="11" t="s">
        <v>243</v>
      </c>
      <c r="D181" s="12">
        <v>3.4772164532454002</v>
      </c>
      <c r="E181" s="12">
        <v>3.4772164532454002</v>
      </c>
      <c r="F181" s="12">
        <v>0</v>
      </c>
      <c r="G181" s="12">
        <v>0</v>
      </c>
      <c r="H181" s="12">
        <v>-0.017523271542109999</v>
      </c>
      <c r="I181" s="12">
        <v>0</v>
      </c>
      <c r="J181" s="12">
        <v>0</v>
      </c>
      <c r="K181" s="12">
        <v>-0.01776387091471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0.0077015827773498999</v>
      </c>
      <c r="AP181" s="12">
        <v>-0.002747159513274</v>
      </c>
      <c r="AQ181" s="12">
        <v>0</v>
      </c>
      <c r="AR181" s="12">
        <v>-0.002747159513274</v>
      </c>
      <c r="AS181" s="12">
        <v>0</v>
      </c>
      <c r="AT181" s="12">
        <v>0.56308871020910001</v>
      </c>
      <c r="AU181" s="12">
        <v>0.13717912835837001</v>
      </c>
      <c r="AV181" s="12">
        <v>0</v>
      </c>
      <c r="AW181" s="12">
        <v>0</v>
      </c>
      <c r="AX181" s="12">
        <v>0.3777533818462</v>
      </c>
      <c r="AY181" s="12">
        <v>0</v>
      </c>
      <c r="AZ181" s="12">
        <v>-0.1156542930826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8.1327346774478002</v>
      </c>
      <c r="BK181" s="12">
        <v>0</v>
      </c>
      <c r="BL181" s="12">
        <v>0</v>
      </c>
      <c r="BM181" s="12">
        <v>-0.18385807467890999</v>
      </c>
      <c r="BN181" s="12">
        <v>-1.5665679281467</v>
      </c>
      <c r="BO181" s="12">
        <v>-0.10738880493651</v>
      </c>
      <c r="BP181" s="12">
        <v>0</v>
      </c>
      <c r="BQ181" s="12">
        <v>0</v>
      </c>
      <c r="BR181" s="12">
        <v>0</v>
      </c>
      <c r="BS181" s="13" t="str">
        <f t="shared" si="91"/>
        <v>0</v>
      </c>
    </row>
    <row r="182">
      <c r="A182" s="1">
        <v>32</v>
      </c>
      <c r="B182" s="7">
        <v>3257</v>
      </c>
      <c r="C182" s="11" t="s">
        <v>244</v>
      </c>
      <c r="D182" s="12">
        <v>-0.05376243845249</v>
      </c>
      <c r="E182" s="12">
        <v>-0.01770170766549</v>
      </c>
      <c r="F182" s="12">
        <v>-0.036060730786999999</v>
      </c>
      <c r="G182" s="12">
        <v>0</v>
      </c>
      <c r="H182" s="12">
        <v>-0.0030475254855849999</v>
      </c>
      <c r="I182" s="12">
        <v>0</v>
      </c>
      <c r="J182" s="12">
        <v>0</v>
      </c>
      <c r="K182" s="12">
        <v>-0.003089368854733</v>
      </c>
      <c r="L182" s="12">
        <v>0</v>
      </c>
      <c r="M182" s="12">
        <v>0</v>
      </c>
      <c r="N182" s="12">
        <v>0.43664305239387002</v>
      </c>
      <c r="O182" s="12">
        <v>0.45344394095666002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-0.14559579346053</v>
      </c>
      <c r="AN182" s="12">
        <v>0</v>
      </c>
      <c r="AO182" s="12">
        <v>0.081238698911200002</v>
      </c>
      <c r="AP182" s="12">
        <v>-0.02544902625859</v>
      </c>
      <c r="AQ182" s="12">
        <v>0</v>
      </c>
      <c r="AR182" s="12">
        <v>-0.02544902625859</v>
      </c>
      <c r="AS182" s="12">
        <v>0</v>
      </c>
      <c r="AT182" s="12">
        <v>0.21694417613771</v>
      </c>
      <c r="AU182" s="12">
        <v>0.17961674938479999</v>
      </c>
      <c r="AV182" s="12">
        <v>0</v>
      </c>
      <c r="AW182" s="12">
        <v>0</v>
      </c>
      <c r="AX182" s="12">
        <v>0.00253380696642</v>
      </c>
      <c r="AY182" s="12">
        <v>0</v>
      </c>
      <c r="AZ182" s="12">
        <v>-0.0094858337513299001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-0.0022069541163289999</v>
      </c>
      <c r="BJ182" s="12">
        <v>-0.0011414789919287</v>
      </c>
      <c r="BK182" s="12">
        <v>0</v>
      </c>
      <c r="BL182" s="12">
        <v>0.56985591197504004</v>
      </c>
      <c r="BM182" s="12">
        <v>0</v>
      </c>
      <c r="BN182" s="12">
        <v>0.088326708625010006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91"/>
        <v>0</v>
      </c>
    </row>
    <row r="183">
      <c r="A183" s="1">
        <v>32</v>
      </c>
      <c r="B183" s="7">
        <v>3258</v>
      </c>
      <c r="C183" s="11" t="s">
        <v>245</v>
      </c>
      <c r="D183" s="12">
        <v>-0.0031582652767601</v>
      </c>
      <c r="E183" s="12">
        <v>-0.0031582652767601</v>
      </c>
      <c r="F183" s="12">
        <v>0</v>
      </c>
      <c r="G183" s="12">
        <v>0</v>
      </c>
      <c r="H183" s="12">
        <v>-0.050284170512149999</v>
      </c>
      <c r="I183" s="12">
        <v>0</v>
      </c>
      <c r="J183" s="12">
        <v>0</v>
      </c>
      <c r="K183" s="12">
        <v>-0.050974586103100003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0.14001280361769999</v>
      </c>
      <c r="AP183" s="12">
        <v>0</v>
      </c>
      <c r="AQ183" s="12">
        <v>0</v>
      </c>
      <c r="AR183" s="12">
        <v>0</v>
      </c>
      <c r="AS183" s="12">
        <v>0</v>
      </c>
      <c r="AT183" s="12">
        <v>0.12122839879645</v>
      </c>
      <c r="AU183" s="12">
        <v>0.0081941493904199997</v>
      </c>
      <c r="AV183" s="12">
        <v>0</v>
      </c>
      <c r="AW183" s="12">
        <v>0</v>
      </c>
      <c r="AX183" s="12">
        <v>0.10540046337903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-2.1854528450889998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91"/>
        <v>0</v>
      </c>
    </row>
    <row r="184">
      <c r="A184" s="1">
        <v>32</v>
      </c>
      <c r="B184" s="7">
        <v>3259</v>
      </c>
      <c r="C184" s="11" t="s">
        <v>246</v>
      </c>
      <c r="D184" s="12">
        <v>-0.34369569233000002</v>
      </c>
      <c r="E184" s="12">
        <v>-0.30763496154300002</v>
      </c>
      <c r="F184" s="12">
        <v>-0.036060730786999999</v>
      </c>
      <c r="G184" s="12">
        <v>0</v>
      </c>
      <c r="H184" s="12">
        <v>-0.073762585979298995</v>
      </c>
      <c r="I184" s="12">
        <v>0</v>
      </c>
      <c r="J184" s="12">
        <v>0</v>
      </c>
      <c r="K184" s="12">
        <v>-0.079408357651199996</v>
      </c>
      <c r="L184" s="12">
        <v>0</v>
      </c>
      <c r="M184" s="12">
        <v>0</v>
      </c>
      <c r="N184" s="12">
        <v>9.4020790750693006</v>
      </c>
      <c r="O184" s="12">
        <v>4.1227083164806002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1.4512050724421</v>
      </c>
      <c r="AA184" s="12">
        <v>0</v>
      </c>
      <c r="AB184" s="12">
        <v>0.8389742811591</v>
      </c>
      <c r="AC184" s="12">
        <v>0</v>
      </c>
      <c r="AD184" s="12">
        <v>0</v>
      </c>
      <c r="AE184" s="12">
        <v>0</v>
      </c>
      <c r="AF184" s="12">
        <v>0</v>
      </c>
      <c r="AG184" s="12">
        <v>4.4839219352414998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-0.25449570772194002</v>
      </c>
      <c r="AN184" s="12">
        <v>-0.65505112787910003</v>
      </c>
      <c r="AO184" s="12">
        <v>0.46855502189019999</v>
      </c>
      <c r="AP184" s="12">
        <v>-0.054943190265470003</v>
      </c>
      <c r="AQ184" s="12">
        <v>0</v>
      </c>
      <c r="AR184" s="12">
        <v>-0.054943190265470003</v>
      </c>
      <c r="AS184" s="12">
        <v>0</v>
      </c>
      <c r="AT184" s="12">
        <v>5.8664482913890001</v>
      </c>
      <c r="AU184" s="12">
        <v>4.8751280620940003</v>
      </c>
      <c r="AV184" s="12">
        <v>0</v>
      </c>
      <c r="AW184" s="12">
        <v>0</v>
      </c>
      <c r="AX184" s="12">
        <v>0.048142332361979998</v>
      </c>
      <c r="AY184" s="12">
        <v>0</v>
      </c>
      <c r="AZ184" s="12">
        <v>0</v>
      </c>
      <c r="BA184" s="12">
        <v>-0.011471485396340001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-0.011471485396340001</v>
      </c>
      <c r="BH184" s="12">
        <v>-0.17221137984279999</v>
      </c>
      <c r="BI184" s="12">
        <v>0</v>
      </c>
      <c r="BJ184" s="12">
        <v>-0.0030439439784759998</v>
      </c>
      <c r="BK184" s="12">
        <v>-0.039871371759490001</v>
      </c>
      <c r="BL184" s="12">
        <v>1.0492813950077</v>
      </c>
      <c r="BM184" s="12">
        <v>-0.16480403328539001</v>
      </c>
      <c r="BN184" s="12">
        <v>-0.6885629917735</v>
      </c>
      <c r="BO184" s="12">
        <v>-0.078955878519398004</v>
      </c>
      <c r="BP184" s="12">
        <v>-0.065153470916537004</v>
      </c>
      <c r="BQ184" s="12">
        <v>0</v>
      </c>
      <c r="BR184" s="12">
        <v>0</v>
      </c>
      <c r="BS184" s="13" t="str">
        <f t="shared" si="91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-0.54504735944689997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91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0.0081844887336379995</v>
      </c>
      <c r="AP186" s="12">
        <v>0.001012224189452</v>
      </c>
      <c r="AQ186" s="12">
        <v>0</v>
      </c>
      <c r="AR186" s="12">
        <v>0.001012224189452</v>
      </c>
      <c r="AS186" s="12">
        <v>0</v>
      </c>
      <c r="AT186" s="12">
        <v>-0.0025240494714093998</v>
      </c>
      <c r="AU186" s="12">
        <v>-0.0021701269748730001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-5.5902934287989998</v>
      </c>
      <c r="BJ186" s="12">
        <v>-0.00028609826027589999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91"/>
        <v>0</v>
      </c>
    </row>
    <row r="187">
      <c r="A187" s="1">
        <v>33</v>
      </c>
      <c r="B187" s="7">
        <v>3313</v>
      </c>
      <c r="C187" s="11" t="s">
        <v>249</v>
      </c>
      <c r="D187" s="12">
        <v>0.14334014987409999</v>
      </c>
      <c r="E187" s="12">
        <v>0.14334014987409999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0.39097590327936999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0.16015489006096001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0.54953145443700002</v>
      </c>
      <c r="AP187" s="12">
        <v>0.29192452909601002</v>
      </c>
      <c r="AQ187" s="12">
        <v>0</v>
      </c>
      <c r="AR187" s="12">
        <v>0.29192452909601002</v>
      </c>
      <c r="AS187" s="12">
        <v>0</v>
      </c>
      <c r="AT187" s="12">
        <v>-0.023072658686459999</v>
      </c>
      <c r="AU187" s="12">
        <v>-0.073529807061010005</v>
      </c>
      <c r="AV187" s="12">
        <v>0</v>
      </c>
      <c r="AW187" s="12">
        <v>0</v>
      </c>
      <c r="AX187" s="12">
        <v>0.063945166168225001</v>
      </c>
      <c r="AY187" s="12">
        <v>0</v>
      </c>
      <c r="AZ187" s="12">
        <v>0</v>
      </c>
      <c r="BA187" s="12">
        <v>-1.4287314121429</v>
      </c>
      <c r="BB187" s="12">
        <v>0</v>
      </c>
      <c r="BC187" s="12">
        <v>0</v>
      </c>
      <c r="BD187" s="12">
        <v>0</v>
      </c>
      <c r="BE187" s="12">
        <v>-1.2727264202341</v>
      </c>
      <c r="BF187" s="12">
        <v>-0.15600499190875999</v>
      </c>
      <c r="BG187" s="12">
        <v>0</v>
      </c>
      <c r="BH187" s="12">
        <v>0</v>
      </c>
      <c r="BI187" s="12">
        <v>30.42422196231</v>
      </c>
      <c r="BJ187" s="12">
        <v>-0.26135566547069999</v>
      </c>
      <c r="BK187" s="12">
        <v>0</v>
      </c>
      <c r="BL187" s="12">
        <v>-0.20853530275127</v>
      </c>
      <c r="BM187" s="12">
        <v>0</v>
      </c>
      <c r="BN187" s="12">
        <v>-0.001060144841597</v>
      </c>
      <c r="BO187" s="12">
        <v>-0.06057687802134</v>
      </c>
      <c r="BP187" s="12">
        <v>0</v>
      </c>
      <c r="BQ187" s="12">
        <v>0</v>
      </c>
      <c r="BR187" s="12">
        <v>0</v>
      </c>
      <c r="BS187" s="13" t="str">
        <f t="shared" si="91"/>
        <v>0</v>
      </c>
    </row>
    <row r="188">
      <c r="A188" s="1">
        <v>33</v>
      </c>
      <c r="B188" s="7">
        <v>3314</v>
      </c>
      <c r="C188" s="11" t="s">
        <v>250</v>
      </c>
      <c r="D188" s="12">
        <v>0.058029266977788999</v>
      </c>
      <c r="E188" s="12">
        <v>0.058029266977788999</v>
      </c>
      <c r="F188" s="12">
        <v>0</v>
      </c>
      <c r="G188" s="12">
        <v>0</v>
      </c>
      <c r="H188" s="12">
        <v>0.10209657315501</v>
      </c>
      <c r="I188" s="12">
        <v>0</v>
      </c>
      <c r="J188" s="12">
        <v>0</v>
      </c>
      <c r="K188" s="12">
        <v>0.094428340915899994</v>
      </c>
      <c r="L188" s="12">
        <v>0</v>
      </c>
      <c r="M188" s="12">
        <v>0</v>
      </c>
      <c r="N188" s="12">
        <v>0.1363834613622</v>
      </c>
      <c r="O188" s="12">
        <v>0.13435699057889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0.044900820605540001</v>
      </c>
      <c r="AP188" s="12">
        <v>0.0030112444442800001</v>
      </c>
      <c r="AQ188" s="12">
        <v>0</v>
      </c>
      <c r="AR188" s="12">
        <v>0.0030112444442800001</v>
      </c>
      <c r="AS188" s="12">
        <v>0</v>
      </c>
      <c r="AT188" s="12">
        <v>-0.043317486027629998</v>
      </c>
      <c r="AU188" s="12">
        <v>-0.03724350333741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0.085756278718101001</v>
      </c>
      <c r="BI188" s="12">
        <v>0.032508983527309999</v>
      </c>
      <c r="BJ188" s="12">
        <v>-0.020799202626271</v>
      </c>
      <c r="BK188" s="12">
        <v>0</v>
      </c>
      <c r="BL188" s="12">
        <v>0</v>
      </c>
      <c r="BM188" s="12">
        <v>0</v>
      </c>
      <c r="BN188" s="12">
        <v>-0.0041536607886360002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91"/>
        <v>0</v>
      </c>
    </row>
    <row r="189">
      <c r="A189" s="1">
        <v>33</v>
      </c>
      <c r="B189" s="7">
        <v>3321</v>
      </c>
      <c r="C189" s="11" t="s">
        <v>251</v>
      </c>
      <c r="D189" s="12">
        <v>0.00092528901532470996</v>
      </c>
      <c r="E189" s="12">
        <v>0.00092528901532470996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0.00087722012441505005</v>
      </c>
      <c r="AQ189" s="12">
        <v>0</v>
      </c>
      <c r="AR189" s="12">
        <v>0.00087722012441505005</v>
      </c>
      <c r="AS189" s="12">
        <v>0</v>
      </c>
      <c r="AT189" s="12">
        <v>0.31789468564884998</v>
      </c>
      <c r="AU189" s="12">
        <v>0.26915749022636998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-0.16328832983790001</v>
      </c>
      <c r="BJ189" s="12">
        <v>-0.027302228422700001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91"/>
        <v>0</v>
      </c>
    </row>
    <row r="190">
      <c r="A190" s="1">
        <v>33</v>
      </c>
      <c r="B190" s="7">
        <v>3322</v>
      </c>
      <c r="C190" s="11" t="s">
        <v>252</v>
      </c>
      <c r="D190" s="12">
        <v>0.094115538575470004</v>
      </c>
      <c r="E190" s="12">
        <v>0.094115538575470004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1.4363036330304999</v>
      </c>
      <c r="O190" s="12">
        <v>0.71437367702770005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1.9995560335149001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1.4615793643196</v>
      </c>
      <c r="AP190" s="12">
        <v>4.8791562498390002</v>
      </c>
      <c r="AQ190" s="12">
        <v>0</v>
      </c>
      <c r="AR190" s="12">
        <v>4.8791562498390002</v>
      </c>
      <c r="AS190" s="12">
        <v>0</v>
      </c>
      <c r="AT190" s="12">
        <v>-1.5057005484364001</v>
      </c>
      <c r="AU190" s="12">
        <v>-1.3148874097003</v>
      </c>
      <c r="AV190" s="12">
        <v>0</v>
      </c>
      <c r="AW190" s="12">
        <v>0</v>
      </c>
      <c r="AX190" s="12">
        <v>0.01449470519542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-0.023024980581689999</v>
      </c>
      <c r="BJ190" s="12">
        <v>0.00063961502520498996</v>
      </c>
      <c r="BK190" s="12">
        <v>0</v>
      </c>
      <c r="BL190" s="12">
        <v>0</v>
      </c>
      <c r="BM190" s="12">
        <v>0</v>
      </c>
      <c r="BN190" s="12">
        <v>-1.0941948917231e-05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91"/>
        <v>0</v>
      </c>
    </row>
    <row r="191">
      <c r="A191" s="1">
        <v>33</v>
      </c>
      <c r="B191" s="7">
        <v>3323</v>
      </c>
      <c r="C191" s="11" t="s">
        <v>253</v>
      </c>
      <c r="D191" s="12">
        <v>2.4203004726373001</v>
      </c>
      <c r="E191" s="12">
        <v>2.3885567114819999</v>
      </c>
      <c r="F191" s="12">
        <v>0.03174376115534</v>
      </c>
      <c r="G191" s="12">
        <v>0</v>
      </c>
      <c r="H191" s="12">
        <v>2.9561598681699999</v>
      </c>
      <c r="I191" s="12">
        <v>0</v>
      </c>
      <c r="J191" s="12">
        <v>0</v>
      </c>
      <c r="K191" s="12">
        <v>2.7341296892464002</v>
      </c>
      <c r="L191" s="12">
        <v>0</v>
      </c>
      <c r="M191" s="12">
        <v>0</v>
      </c>
      <c r="N191" s="12">
        <v>33.131425444068</v>
      </c>
      <c r="O191" s="12">
        <v>8.7264557403449992</v>
      </c>
      <c r="P191" s="12">
        <v>0</v>
      </c>
      <c r="Q191" s="12">
        <v>0</v>
      </c>
      <c r="R191" s="12">
        <v>0</v>
      </c>
      <c r="S191" s="12">
        <v>-0.26169418052121002</v>
      </c>
      <c r="T191" s="12">
        <v>0</v>
      </c>
      <c r="U191" s="12">
        <v>0</v>
      </c>
      <c r="V191" s="12">
        <v>0.034952594584139997</v>
      </c>
      <c r="W191" s="12">
        <v>0.28756559579020002</v>
      </c>
      <c r="X191" s="12">
        <v>0</v>
      </c>
      <c r="Y191" s="12">
        <v>0</v>
      </c>
      <c r="Z191" s="12">
        <v>0.69393529490210004</v>
      </c>
      <c r="AA191" s="12">
        <v>0.12523642013649999</v>
      </c>
      <c r="AB191" s="12">
        <v>0.7939303680409</v>
      </c>
      <c r="AC191" s="12">
        <v>0</v>
      </c>
      <c r="AD191" s="12">
        <v>9.4986561154588998</v>
      </c>
      <c r="AE191" s="12">
        <v>0.16002685863169999</v>
      </c>
      <c r="AF191" s="12">
        <v>-7.8358855375090002</v>
      </c>
      <c r="AG191" s="12">
        <v>12.589392393538001</v>
      </c>
      <c r="AH191" s="12">
        <v>0</v>
      </c>
      <c r="AI191" s="12">
        <v>0</v>
      </c>
      <c r="AJ191" s="12">
        <v>0</v>
      </c>
      <c r="AK191" s="12">
        <v>0</v>
      </c>
      <c r="AL191" s="12">
        <v>0.3042859754376</v>
      </c>
      <c r="AM191" s="12">
        <v>-2.1679554989394001</v>
      </c>
      <c r="AN191" s="12">
        <v>-4.9890794909920997</v>
      </c>
      <c r="AO191" s="12">
        <v>12.497117663347</v>
      </c>
      <c r="AP191" s="12">
        <v>43.891624094499001</v>
      </c>
      <c r="AQ191" s="12">
        <v>0</v>
      </c>
      <c r="AR191" s="12">
        <v>9.8770300477529993</v>
      </c>
      <c r="AS191" s="12">
        <v>34.014594046745998</v>
      </c>
      <c r="AT191" s="12">
        <v>10.478449808842999</v>
      </c>
      <c r="AU191" s="12">
        <v>-2.3400139062375001</v>
      </c>
      <c r="AV191" s="12">
        <v>0</v>
      </c>
      <c r="AW191" s="12">
        <v>0</v>
      </c>
      <c r="AX191" s="12">
        <v>13.942703389747001</v>
      </c>
      <c r="AY191" s="12">
        <v>0</v>
      </c>
      <c r="AZ191" s="12">
        <v>-1.2713742177092999</v>
      </c>
      <c r="BA191" s="12">
        <v>-6.2524193788205</v>
      </c>
      <c r="BB191" s="12">
        <v>0</v>
      </c>
      <c r="BC191" s="12">
        <v>0</v>
      </c>
      <c r="BD191" s="12">
        <v>0</v>
      </c>
      <c r="BE191" s="12">
        <v>-1.6969685603119999</v>
      </c>
      <c r="BF191" s="12">
        <v>-0.31200998381752998</v>
      </c>
      <c r="BG191" s="12">
        <v>-4.2434408346910004</v>
      </c>
      <c r="BH191" s="12">
        <v>0.24357869376069999</v>
      </c>
      <c r="BI191" s="12">
        <v>-0.83917168787600005</v>
      </c>
      <c r="BJ191" s="12">
        <v>-2.3216328160719999</v>
      </c>
      <c r="BK191" s="12">
        <v>0.39504143772509998</v>
      </c>
      <c r="BL191" s="12">
        <v>-2.2310059024636</v>
      </c>
      <c r="BM191" s="12">
        <v>-1.2062155150839999</v>
      </c>
      <c r="BN191" s="12">
        <v>-0.062713726820658997</v>
      </c>
      <c r="BO191" s="12">
        <v>-0.38803650525479999</v>
      </c>
      <c r="BP191" s="12">
        <v>0</v>
      </c>
      <c r="BQ191" s="12">
        <v>0</v>
      </c>
      <c r="BR191" s="12">
        <v>0</v>
      </c>
      <c r="BS191" s="13" t="str">
        <f t="shared" si="91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91"/>
        <v>0</v>
      </c>
    </row>
    <row r="193">
      <c r="A193" s="1">
        <v>33</v>
      </c>
      <c r="B193" s="7">
        <v>3331</v>
      </c>
      <c r="C193" s="11" t="s">
        <v>255</v>
      </c>
      <c r="D193" s="12">
        <v>0.11618898617987999</v>
      </c>
      <c r="E193" s="12">
        <v>0.11618898617987999</v>
      </c>
      <c r="F193" s="12">
        <v>0</v>
      </c>
      <c r="G193" s="12">
        <v>0</v>
      </c>
      <c r="H193" s="12">
        <v>0.046407533252269997</v>
      </c>
      <c r="I193" s="12">
        <v>0</v>
      </c>
      <c r="J193" s="12">
        <v>0</v>
      </c>
      <c r="K193" s="12">
        <v>0.042921973143590003</v>
      </c>
      <c r="L193" s="12">
        <v>0</v>
      </c>
      <c r="M193" s="12">
        <v>0</v>
      </c>
      <c r="N193" s="12">
        <v>1.9471476883512999</v>
      </c>
      <c r="O193" s="12">
        <v>1.1054016589708999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0.12483147702041</v>
      </c>
      <c r="AC193" s="12">
        <v>0</v>
      </c>
      <c r="AD193" s="12">
        <v>0</v>
      </c>
      <c r="AE193" s="12">
        <v>0</v>
      </c>
      <c r="AF193" s="12">
        <v>0</v>
      </c>
      <c r="AG193" s="12">
        <v>0.99977801675740996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1.3777261718369</v>
      </c>
      <c r="AP193" s="12">
        <v>2.5361292087992</v>
      </c>
      <c r="AQ193" s="12">
        <v>0</v>
      </c>
      <c r="AR193" s="12">
        <v>1.8133570385990001</v>
      </c>
      <c r="AS193" s="12">
        <v>0.72277217020020001</v>
      </c>
      <c r="AT193" s="12">
        <v>-1.4813136106094</v>
      </c>
      <c r="AU193" s="12">
        <v>-1.0113270352753001</v>
      </c>
      <c r="AV193" s="12">
        <v>0</v>
      </c>
      <c r="AW193" s="12">
        <v>0</v>
      </c>
      <c r="AX193" s="12">
        <v>-0.42666126571579999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-0.010284067427593</v>
      </c>
      <c r="BJ193" s="12">
        <v>-0.16057092358630001</v>
      </c>
      <c r="BK193" s="12">
        <v>0</v>
      </c>
      <c r="BL193" s="12">
        <v>0</v>
      </c>
      <c r="BM193" s="12">
        <v>-0.036701273370629998</v>
      </c>
      <c r="BN193" s="12">
        <v>-0.0011417844582646999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91"/>
        <v>0</v>
      </c>
    </row>
    <row r="194">
      <c r="A194" s="1">
        <v>33</v>
      </c>
      <c r="B194" s="7">
        <v>3332</v>
      </c>
      <c r="C194" s="11" t="s">
        <v>256</v>
      </c>
      <c r="D194" s="12">
        <v>0.0027758670459739998</v>
      </c>
      <c r="E194" s="12">
        <v>0.0027758670459739998</v>
      </c>
      <c r="F194" s="12">
        <v>0</v>
      </c>
      <c r="G194" s="12">
        <v>0</v>
      </c>
      <c r="H194" s="12">
        <v>0.023203766626138</v>
      </c>
      <c r="I194" s="12">
        <v>0</v>
      </c>
      <c r="J194" s="12">
        <v>0</v>
      </c>
      <c r="K194" s="12">
        <v>0.021460986571793999</v>
      </c>
      <c r="L194" s="12">
        <v>0</v>
      </c>
      <c r="M194" s="12">
        <v>0</v>
      </c>
      <c r="N194" s="12">
        <v>0.27093664654948002</v>
      </c>
      <c r="O194" s="12">
        <v>0.097664589236259994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0.070373777644630001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0.00063264011840702004</v>
      </c>
      <c r="AQ194" s="12">
        <v>0</v>
      </c>
      <c r="AR194" s="12">
        <v>0.00063264011840702004</v>
      </c>
      <c r="AS194" s="12">
        <v>0</v>
      </c>
      <c r="AT194" s="12">
        <v>-0.0025650873400038998</v>
      </c>
      <c r="AU194" s="12">
        <v>-0.0022054105089864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-0.0061704404565559997</v>
      </c>
      <c r="BJ194" s="12">
        <v>-0.027274700812969999</v>
      </c>
      <c r="BK194" s="12">
        <v>0.01357568140164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91"/>
        <v>0</v>
      </c>
    </row>
    <row r="195">
      <c r="A195" s="1">
        <v>33</v>
      </c>
      <c r="B195" s="7">
        <v>3333</v>
      </c>
      <c r="C195" s="11" t="s">
        <v>257</v>
      </c>
      <c r="D195" s="12">
        <v>0.12773335304889</v>
      </c>
      <c r="E195" s="12">
        <v>0.12773335304889</v>
      </c>
      <c r="F195" s="12">
        <v>0</v>
      </c>
      <c r="G195" s="12">
        <v>0</v>
      </c>
      <c r="H195" s="12">
        <v>0.037126026601817998</v>
      </c>
      <c r="I195" s="12">
        <v>0</v>
      </c>
      <c r="J195" s="12">
        <v>0</v>
      </c>
      <c r="K195" s="12">
        <v>0.034337578514870001</v>
      </c>
      <c r="L195" s="12">
        <v>0</v>
      </c>
      <c r="M195" s="12">
        <v>0</v>
      </c>
      <c r="N195" s="12">
        <v>0.94326579692239998</v>
      </c>
      <c r="O195" s="12">
        <v>0.65018060622259999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0.33325933891914</v>
      </c>
      <c r="AH195" s="12">
        <v>0</v>
      </c>
      <c r="AI195" s="12">
        <v>0</v>
      </c>
      <c r="AJ195" s="12">
        <v>0</v>
      </c>
      <c r="AK195" s="12">
        <v>0</v>
      </c>
      <c r="AL195" s="12">
        <v>0.10190936302176</v>
      </c>
      <c r="AM195" s="12">
        <v>-0.19842597272320001</v>
      </c>
      <c r="AN195" s="12">
        <v>-2.1184113738911998</v>
      </c>
      <c r="AO195" s="12">
        <v>0.14852040348518</v>
      </c>
      <c r="AP195" s="12">
        <v>0.041340672437498997</v>
      </c>
      <c r="AQ195" s="12">
        <v>0</v>
      </c>
      <c r="AR195" s="12">
        <v>0.041340672437498997</v>
      </c>
      <c r="AS195" s="12">
        <v>0</v>
      </c>
      <c r="AT195" s="12">
        <v>-0.13037255050749999</v>
      </c>
      <c r="AU195" s="12">
        <v>-0.013700737519560999</v>
      </c>
      <c r="AV195" s="12">
        <v>0</v>
      </c>
      <c r="AW195" s="12">
        <v>0</v>
      </c>
      <c r="AX195" s="12">
        <v>-0.14577757825443999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-0.0020568134855189998</v>
      </c>
      <c r="BJ195" s="12">
        <v>-0.0010490269543448</v>
      </c>
      <c r="BK195" s="12">
        <v>0.049574456295659999</v>
      </c>
      <c r="BL195" s="12">
        <v>0</v>
      </c>
      <c r="BM195" s="12">
        <v>0</v>
      </c>
      <c r="BN195" s="12">
        <v>-6.5651693503389005e-05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91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0.0046407533252269999</v>
      </c>
      <c r="I196" s="12">
        <v>0</v>
      </c>
      <c r="J196" s="12">
        <v>0</v>
      </c>
      <c r="K196" s="12">
        <v>0.004292197314359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0.18238205307978</v>
      </c>
      <c r="AP196" s="12">
        <v>0.00068742808889200001</v>
      </c>
      <c r="AQ196" s="12">
        <v>0</v>
      </c>
      <c r="AR196" s="12">
        <v>0.00068742808889200001</v>
      </c>
      <c r="AS196" s="12">
        <v>0</v>
      </c>
      <c r="AT196" s="12">
        <v>-0.0089302958218830004</v>
      </c>
      <c r="AU196" s="12">
        <v>-0.0052940858851310002</v>
      </c>
      <c r="AV196" s="12">
        <v>0</v>
      </c>
      <c r="AW196" s="12">
        <v>0</v>
      </c>
      <c r="AX196" s="12">
        <v>-0.0035321757837719998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0.13759807273249999</v>
      </c>
      <c r="BI196" s="12">
        <v>-0.010284067427593</v>
      </c>
      <c r="BJ196" s="12">
        <v>0.031308113922834002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91"/>
        <v>0</v>
      </c>
    </row>
    <row r="197">
      <c r="A197" s="1">
        <v>33</v>
      </c>
      <c r="B197" s="7">
        <v>3339</v>
      </c>
      <c r="C197" s="11" t="s">
        <v>259</v>
      </c>
      <c r="D197" s="12">
        <v>0.00092528901532470996</v>
      </c>
      <c r="E197" s="12">
        <v>0.00092528901532470996</v>
      </c>
      <c r="F197" s="12">
        <v>0</v>
      </c>
      <c r="G197" s="12">
        <v>0</v>
      </c>
      <c r="H197" s="12">
        <v>0.027844519951366001</v>
      </c>
      <c r="I197" s="12">
        <v>0</v>
      </c>
      <c r="J197" s="12">
        <v>0</v>
      </c>
      <c r="K197" s="12">
        <v>0.025753183886152001</v>
      </c>
      <c r="L197" s="12">
        <v>0</v>
      </c>
      <c r="M197" s="12">
        <v>0</v>
      </c>
      <c r="N197" s="12">
        <v>0.099137638281190002</v>
      </c>
      <c r="O197" s="12">
        <v>0.097664589236259994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0.058642850654470002</v>
      </c>
      <c r="AP197" s="12">
        <v>0.015979754274979999</v>
      </c>
      <c r="AQ197" s="12">
        <v>0</v>
      </c>
      <c r="AR197" s="12">
        <v>0.015979754274979999</v>
      </c>
      <c r="AS197" s="12">
        <v>0</v>
      </c>
      <c r="AT197" s="12">
        <v>-0.076127787731200006</v>
      </c>
      <c r="AU197" s="12">
        <v>-0.0010850634874365001</v>
      </c>
      <c r="AV197" s="12">
        <v>0</v>
      </c>
      <c r="AW197" s="12">
        <v>0</v>
      </c>
      <c r="AX197" s="12">
        <v>-0.095368746161849996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-0.026738575311739999</v>
      </c>
      <c r="BJ197" s="12">
        <v>-0.078378140058009999</v>
      </c>
      <c r="BK197" s="12">
        <v>0</v>
      </c>
      <c r="BL197" s="12">
        <v>-0.033410935684241999</v>
      </c>
      <c r="BM197" s="12">
        <v>0</v>
      </c>
      <c r="BN197" s="12">
        <v>0</v>
      </c>
      <c r="BO197" s="12">
        <v>-0.065891771189650006</v>
      </c>
      <c r="BP197" s="12">
        <v>0</v>
      </c>
      <c r="BQ197" s="12">
        <v>0</v>
      </c>
      <c r="BR197" s="12">
        <v>0</v>
      </c>
      <c r="BS197" s="13" t="str">
        <f t="shared" si="91"/>
        <v>0</v>
      </c>
    </row>
    <row r="198">
      <c r="A198" s="1">
        <v>33</v>
      </c>
      <c r="B198" s="7">
        <v>3341</v>
      </c>
      <c r="C198" s="11" t="s">
        <v>260</v>
      </c>
      <c r="D198" s="12">
        <v>1.1821552094067</v>
      </c>
      <c r="E198" s="12">
        <v>1.1821552094067</v>
      </c>
      <c r="F198" s="12">
        <v>0</v>
      </c>
      <c r="G198" s="12">
        <v>0</v>
      </c>
      <c r="H198" s="12">
        <v>0.11137807980546</v>
      </c>
      <c r="I198" s="12">
        <v>0</v>
      </c>
      <c r="J198" s="12">
        <v>0</v>
      </c>
      <c r="K198" s="12">
        <v>0.10301273554461</v>
      </c>
      <c r="L198" s="12">
        <v>0</v>
      </c>
      <c r="M198" s="12">
        <v>0</v>
      </c>
      <c r="N198" s="12">
        <v>24.234639523616</v>
      </c>
      <c r="O198" s="12">
        <v>5.1793088075640004</v>
      </c>
      <c r="P198" s="12">
        <v>0</v>
      </c>
      <c r="Q198" s="12">
        <v>0</v>
      </c>
      <c r="R198" s="12">
        <v>0</v>
      </c>
      <c r="S198" s="12">
        <v>-1.546799531295</v>
      </c>
      <c r="T198" s="12">
        <v>0</v>
      </c>
      <c r="U198" s="12">
        <v>0</v>
      </c>
      <c r="V198" s="12">
        <v>0.0524288918762</v>
      </c>
      <c r="W198" s="12">
        <v>0.28756559579020002</v>
      </c>
      <c r="X198" s="12">
        <v>0</v>
      </c>
      <c r="Y198" s="12">
        <v>0</v>
      </c>
      <c r="Z198" s="12">
        <v>0</v>
      </c>
      <c r="AA198" s="12">
        <v>0.47681647035789998</v>
      </c>
      <c r="AB198" s="12">
        <v>1.1864931864379</v>
      </c>
      <c r="AC198" s="12">
        <v>0</v>
      </c>
      <c r="AD198" s="12">
        <v>5.0463191880267999</v>
      </c>
      <c r="AE198" s="12">
        <v>0</v>
      </c>
      <c r="AF198" s="12">
        <v>0</v>
      </c>
      <c r="AG198" s="12">
        <v>13.001407014437</v>
      </c>
      <c r="AH198" s="12">
        <v>0</v>
      </c>
      <c r="AI198" s="12">
        <v>0</v>
      </c>
      <c r="AJ198" s="12">
        <v>0</v>
      </c>
      <c r="AK198" s="12">
        <v>0</v>
      </c>
      <c r="AL198" s="12">
        <v>1.952829649213</v>
      </c>
      <c r="AM198" s="12">
        <v>0</v>
      </c>
      <c r="AN198" s="12">
        <v>-2.1184113738911998</v>
      </c>
      <c r="AO198" s="12">
        <v>10.576274189639999</v>
      </c>
      <c r="AP198" s="12">
        <v>19.294722638757001</v>
      </c>
      <c r="AQ198" s="12">
        <v>0</v>
      </c>
      <c r="AR198" s="12">
        <v>6.6872279696470001</v>
      </c>
      <c r="AS198" s="12">
        <v>12.60749466911</v>
      </c>
      <c r="AT198" s="12">
        <v>-4.6112927350859998</v>
      </c>
      <c r="AU198" s="12">
        <v>-1.8821313800020001</v>
      </c>
      <c r="AV198" s="12">
        <v>0</v>
      </c>
      <c r="AW198" s="12">
        <v>0</v>
      </c>
      <c r="AX198" s="12">
        <v>-3.1249895568974</v>
      </c>
      <c r="AY198" s="12">
        <v>0</v>
      </c>
      <c r="AZ198" s="12">
        <v>-1.7528594388150001</v>
      </c>
      <c r="BA198" s="12">
        <v>-0.73183879894447001</v>
      </c>
      <c r="BB198" s="12">
        <v>0</v>
      </c>
      <c r="BC198" s="12">
        <v>0</v>
      </c>
      <c r="BD198" s="12">
        <v>-0.30759665886645998</v>
      </c>
      <c r="BE198" s="12">
        <v>-0.42424214007800998</v>
      </c>
      <c r="BF198" s="12">
        <v>0</v>
      </c>
      <c r="BG198" s="12">
        <v>0</v>
      </c>
      <c r="BH198" s="12">
        <v>-1.2084634434020001</v>
      </c>
      <c r="BI198" s="12">
        <v>-0.59932457455239996</v>
      </c>
      <c r="BJ198" s="12">
        <v>-0.087185942323089002</v>
      </c>
      <c r="BK198" s="12">
        <v>0.57864581760720002</v>
      </c>
      <c r="BL198" s="12">
        <v>-0.089628844957029996</v>
      </c>
      <c r="BM198" s="12">
        <v>-0.3462315692347</v>
      </c>
      <c r="BN198" s="12">
        <v>-0.040813774636120001</v>
      </c>
      <c r="BO198" s="12">
        <v>-0.3099584779922</v>
      </c>
      <c r="BP198" s="12">
        <v>-7.0104372968198998</v>
      </c>
      <c r="BQ198" s="12">
        <v>0</v>
      </c>
      <c r="BR198" s="12">
        <v>0</v>
      </c>
      <c r="BS198" s="13" t="str">
        <f t="shared" si="91"/>
        <v>0</v>
      </c>
    </row>
    <row r="199">
      <c r="A199" s="1">
        <v>33</v>
      </c>
      <c r="B199" s="7">
        <v>3342</v>
      </c>
      <c r="C199" s="11" t="s">
        <v>261</v>
      </c>
      <c r="D199" s="12">
        <v>0.20501760786129999</v>
      </c>
      <c r="E199" s="12">
        <v>0.20501760786129999</v>
      </c>
      <c r="F199" s="12">
        <v>0</v>
      </c>
      <c r="G199" s="12">
        <v>0</v>
      </c>
      <c r="H199" s="12">
        <v>0.0092815066504550008</v>
      </c>
      <c r="I199" s="12">
        <v>0</v>
      </c>
      <c r="J199" s="12">
        <v>0</v>
      </c>
      <c r="K199" s="12">
        <v>0.0085843946287170007</v>
      </c>
      <c r="L199" s="12">
        <v>0</v>
      </c>
      <c r="M199" s="12">
        <v>0</v>
      </c>
      <c r="N199" s="12">
        <v>0.57312220961890004</v>
      </c>
      <c r="O199" s="12">
        <v>0.28183659489839002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-0.33344686450726002</v>
      </c>
      <c r="AN199" s="12">
        <v>0</v>
      </c>
      <c r="AO199" s="12">
        <v>1.9573502958285001</v>
      </c>
      <c r="AP199" s="12">
        <v>0.022837083081199999</v>
      </c>
      <c r="AQ199" s="12">
        <v>0</v>
      </c>
      <c r="AR199" s="12">
        <v>0.022837083081199999</v>
      </c>
      <c r="AS199" s="12">
        <v>0</v>
      </c>
      <c r="AT199" s="12">
        <v>-0.21275340563664999</v>
      </c>
      <c r="AU199" s="12">
        <v>-0.10652861794130999</v>
      </c>
      <c r="AV199" s="12">
        <v>0</v>
      </c>
      <c r="AW199" s="12">
        <v>0</v>
      </c>
      <c r="AX199" s="12">
        <v>-0.11318429068700001</v>
      </c>
      <c r="AY199" s="12">
        <v>0</v>
      </c>
      <c r="AZ199" s="12">
        <v>-0.056278822947020003</v>
      </c>
      <c r="BA199" s="12">
        <v>-0.13688518821584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-0.13688518821584</v>
      </c>
      <c r="BH199" s="12">
        <v>0.13759807273249999</v>
      </c>
      <c r="BI199" s="12">
        <v>0.11849511767812</v>
      </c>
      <c r="BJ199" s="12">
        <v>-0.030830773632759999</v>
      </c>
      <c r="BK199" s="12">
        <v>0</v>
      </c>
      <c r="BL199" s="12">
        <v>-1.2486286257221999</v>
      </c>
      <c r="BM199" s="12">
        <v>-0.041846015133869999</v>
      </c>
      <c r="BN199" s="12">
        <v>-0.0088765800257420997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91"/>
        <v>0</v>
      </c>
    </row>
    <row r="200">
      <c r="A200" s="1">
        <v>33</v>
      </c>
      <c r="B200" s="7">
        <v>3343</v>
      </c>
      <c r="C200" s="11" t="s">
        <v>262</v>
      </c>
      <c r="D200" s="12">
        <v>2.8896288441714</v>
      </c>
      <c r="E200" s="12">
        <v>2.8578850830159999</v>
      </c>
      <c r="F200" s="12">
        <v>0.03174376115534</v>
      </c>
      <c r="G200" s="12">
        <v>0</v>
      </c>
      <c r="H200" s="12">
        <v>2.1625910495561</v>
      </c>
      <c r="I200" s="12">
        <v>0</v>
      </c>
      <c r="J200" s="12">
        <v>0</v>
      </c>
      <c r="K200" s="12">
        <v>2.0001639484911999</v>
      </c>
      <c r="L200" s="12">
        <v>0</v>
      </c>
      <c r="M200" s="12">
        <v>0</v>
      </c>
      <c r="N200" s="12">
        <v>14.821200816477999</v>
      </c>
      <c r="O200" s="12">
        <v>3.8018232321680001</v>
      </c>
      <c r="P200" s="12">
        <v>0</v>
      </c>
      <c r="Q200" s="12">
        <v>0</v>
      </c>
      <c r="R200" s="12">
        <v>0</v>
      </c>
      <c r="S200" s="12">
        <v>-1.546799531295</v>
      </c>
      <c r="T200" s="12">
        <v>0</v>
      </c>
      <c r="U200" s="12">
        <v>0</v>
      </c>
      <c r="V200" s="12">
        <v>0</v>
      </c>
      <c r="W200" s="12">
        <v>0.28756559579020002</v>
      </c>
      <c r="X200" s="12">
        <v>0</v>
      </c>
      <c r="Y200" s="12">
        <v>0</v>
      </c>
      <c r="Z200" s="12">
        <v>0</v>
      </c>
      <c r="AA200" s="12">
        <v>0</v>
      </c>
      <c r="AB200" s="12">
        <v>0.32003673168539998</v>
      </c>
      <c r="AC200" s="12">
        <v>1.3275474554119</v>
      </c>
      <c r="AD200" s="12">
        <v>4.1441967406440998</v>
      </c>
      <c r="AE200" s="12">
        <v>0.022860979804530002</v>
      </c>
      <c r="AF200" s="12">
        <v>0</v>
      </c>
      <c r="AG200" s="12">
        <v>5.7847376578059997</v>
      </c>
      <c r="AH200" s="12">
        <v>0</v>
      </c>
      <c r="AI200" s="12">
        <v>0</v>
      </c>
      <c r="AJ200" s="12">
        <v>0</v>
      </c>
      <c r="AK200" s="12">
        <v>0</v>
      </c>
      <c r="AL200" s="12">
        <v>0.6085719508752</v>
      </c>
      <c r="AM200" s="12">
        <v>-0.89702224220729998</v>
      </c>
      <c r="AN200" s="12">
        <v>-0.28626259128878001</v>
      </c>
      <c r="AO200" s="12">
        <v>5.2931933668699997</v>
      </c>
      <c r="AP200" s="12">
        <v>17.396857360868001</v>
      </c>
      <c r="AQ200" s="12">
        <v>0</v>
      </c>
      <c r="AR200" s="12">
        <v>1.1374780324710001</v>
      </c>
      <c r="AS200" s="12">
        <v>16.259379328396999</v>
      </c>
      <c r="AT200" s="12">
        <v>-5.2210261668699998</v>
      </c>
      <c r="AU200" s="12">
        <v>-1.5527559781775</v>
      </c>
      <c r="AV200" s="12">
        <v>0</v>
      </c>
      <c r="AW200" s="12">
        <v>0</v>
      </c>
      <c r="AX200" s="12">
        <v>-4.370804456269</v>
      </c>
      <c r="AY200" s="12">
        <v>0</v>
      </c>
      <c r="AZ200" s="12">
        <v>25.892373796723</v>
      </c>
      <c r="BA200" s="12">
        <v>16.360580110813</v>
      </c>
      <c r="BB200" s="12">
        <v>0</v>
      </c>
      <c r="BC200" s="12">
        <v>0</v>
      </c>
      <c r="BD200" s="12">
        <v>-0.20506443924431</v>
      </c>
      <c r="BE200" s="12">
        <v>-0.42424214007800998</v>
      </c>
      <c r="BF200" s="12">
        <v>17.263657066566999</v>
      </c>
      <c r="BG200" s="12">
        <v>-0.27377037643168001</v>
      </c>
      <c r="BH200" s="12">
        <v>1.1516563089159999</v>
      </c>
      <c r="BI200" s="12">
        <v>-2.582451735756</v>
      </c>
      <c r="BJ200" s="12">
        <v>-0.78973770787579001</v>
      </c>
      <c r="BK200" s="12">
        <v>1.6284558794020001</v>
      </c>
      <c r="BL200" s="12">
        <v>-7.9581722005789999</v>
      </c>
      <c r="BM200" s="12">
        <v>-0.98707203905271002</v>
      </c>
      <c r="BN200" s="12">
        <v>-0.51411264520981004</v>
      </c>
      <c r="BO200" s="12">
        <v>-7.5203794257769996</v>
      </c>
      <c r="BP200" s="12">
        <v>-4.6084564217169</v>
      </c>
      <c r="BQ200" s="12">
        <v>0</v>
      </c>
      <c r="BR200" s="12">
        <v>0</v>
      </c>
      <c r="BS200" s="13" t="str">
        <f t="shared" si="91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6.3264011840701999e-05</v>
      </c>
      <c r="AQ201" s="12">
        <v>0</v>
      </c>
      <c r="AR201" s="12">
        <v>6.3264011840701999e-05</v>
      </c>
      <c r="AS201" s="12">
        <v>0</v>
      </c>
      <c r="AT201" s="12">
        <v>-0.0037646884366780002</v>
      </c>
      <c r="AU201" s="12">
        <v>-0.0032368034069736999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-0.19108804797915999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-0.19108804797915999</v>
      </c>
      <c r="BH201" s="12">
        <v>0</v>
      </c>
      <c r="BI201" s="12">
        <v>-0.0020568134855189998</v>
      </c>
      <c r="BJ201" s="12">
        <v>0</v>
      </c>
      <c r="BK201" s="12">
        <v>0</v>
      </c>
      <c r="BL201" s="12">
        <v>0</v>
      </c>
      <c r="BM201" s="12">
        <v>0</v>
      </c>
      <c r="BN201" s="12">
        <v>-0.10788851641283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91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-5.3242927362290002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91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-18.222579364840001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91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-1.0948103394441999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91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91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-2.4055873692651999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91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-0.65245024218119996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91"/>
        <v>0</v>
      </c>
    </row>
    <row r="208">
      <c r="A208" s="1">
        <v>34</v>
      </c>
      <c r="B208" s="7">
        <v>3411</v>
      </c>
      <c r="C208" s="11" t="s">
        <v>270</v>
      </c>
      <c r="D208" s="12">
        <v>-0.016299779444910002</v>
      </c>
      <c r="E208" s="12">
        <v>-0.016299779444910002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0.0091708702566400003</v>
      </c>
      <c r="AP208" s="12">
        <v>0</v>
      </c>
      <c r="AQ208" s="12">
        <v>0</v>
      </c>
      <c r="AR208" s="12">
        <v>0</v>
      </c>
      <c r="AS208" s="12">
        <v>0</v>
      </c>
      <c r="AT208" s="12">
        <v>-0.0010171757434224</v>
      </c>
      <c r="AU208" s="12">
        <v>-0.00089230122864959998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0.019803002733386001</v>
      </c>
      <c r="BJ208" s="12">
        <v>0.020901925552234999</v>
      </c>
      <c r="BK208" s="12">
        <v>0</v>
      </c>
      <c r="BL208" s="12">
        <v>-3.376092481573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91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-0.00056877274584729999</v>
      </c>
      <c r="AU209" s="12">
        <v>-0.00049894683708669998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-0.0077243394071509998</v>
      </c>
      <c r="BJ209" s="12">
        <v>0</v>
      </c>
      <c r="BK209" s="12">
        <v>0</v>
      </c>
      <c r="BL209" s="12">
        <v>-0.071995143075409995</v>
      </c>
      <c r="BM209" s="12">
        <v>-0.039994695134980003</v>
      </c>
      <c r="BN209" s="12">
        <v>-0.53222225405500001</v>
      </c>
      <c r="BO209" s="12">
        <v>-0.13595075372448001</v>
      </c>
      <c r="BP209" s="12">
        <v>-1.9334897040948</v>
      </c>
      <c r="BQ209" s="12">
        <v>0</v>
      </c>
      <c r="BR209" s="12">
        <v>0</v>
      </c>
      <c r="BS209" s="13" t="str">
        <f t="shared" si="91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91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-0.0039703838890929998</v>
      </c>
      <c r="AU211" s="12">
        <v>-0.0034829560627620002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-1.6503097514381</v>
      </c>
      <c r="BN211" s="12">
        <v>0</v>
      </c>
      <c r="BO211" s="12">
        <v>-0.13548187507295001</v>
      </c>
      <c r="BP211" s="12">
        <v>0</v>
      </c>
      <c r="BQ211" s="12">
        <v>0</v>
      </c>
      <c r="BR211" s="12">
        <v>0</v>
      </c>
      <c r="BS211" s="13" t="str">
        <f t="shared" si="91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-0.31769083460050002</v>
      </c>
      <c r="BN212" s="12">
        <v>0</v>
      </c>
      <c r="BO212" s="12">
        <v>-0.16304712873907001</v>
      </c>
      <c r="BP212" s="12">
        <v>0</v>
      </c>
      <c r="BQ212" s="12">
        <v>0</v>
      </c>
      <c r="BR212" s="12">
        <v>0</v>
      </c>
      <c r="BS212" s="13" t="str">
        <f t="shared" si="91"/>
        <v>0</v>
      </c>
    </row>
    <row r="213">
      <c r="A213" s="1">
        <v>34</v>
      </c>
      <c r="B213" s="7">
        <v>3423</v>
      </c>
      <c r="C213" s="11" t="s">
        <v>275</v>
      </c>
      <c r="D213" s="12">
        <v>-0.00055121794487130002</v>
      </c>
      <c r="E213" s="12">
        <v>-0.00055121794487130002</v>
      </c>
      <c r="F213" s="12">
        <v>0</v>
      </c>
      <c r="G213" s="12">
        <v>0</v>
      </c>
      <c r="H213" s="12">
        <v>-0.00038094068569811002</v>
      </c>
      <c r="I213" s="12">
        <v>0</v>
      </c>
      <c r="J213" s="12">
        <v>0</v>
      </c>
      <c r="K213" s="12">
        <v>-0.00038617110684170002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-0.016281000576360002</v>
      </c>
      <c r="AU213" s="12">
        <v>-0.01428224858081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0.0069673085174116996</v>
      </c>
      <c r="BK213" s="12">
        <v>0</v>
      </c>
      <c r="BL213" s="12">
        <v>-0.015379810600470001</v>
      </c>
      <c r="BM213" s="12">
        <v>-0.51703561392849995</v>
      </c>
      <c r="BN213" s="12">
        <v>-0.0075651068707879004</v>
      </c>
      <c r="BO213" s="12">
        <v>-7.3050847545390001</v>
      </c>
      <c r="BP213" s="12">
        <v>-3.5693398823555</v>
      </c>
      <c r="BQ213" s="12">
        <v>0</v>
      </c>
      <c r="BR213" s="12">
        <v>0</v>
      </c>
      <c r="BS213" s="13" t="str">
        <f t="shared" si="91"/>
        <v>0</v>
      </c>
    </row>
    <row r="214">
      <c r="A214" s="1">
        <v>34</v>
      </c>
      <c r="B214" s="7">
        <v>3431</v>
      </c>
      <c r="C214" s="11" t="s">
        <v>276</v>
      </c>
      <c r="D214" s="12">
        <v>-0.01267801273204</v>
      </c>
      <c r="E214" s="12">
        <v>-0.01267801273204</v>
      </c>
      <c r="F214" s="12">
        <v>0</v>
      </c>
      <c r="G214" s="12">
        <v>0</v>
      </c>
      <c r="H214" s="12">
        <v>-0.0087616357710568991</v>
      </c>
      <c r="I214" s="12">
        <v>0</v>
      </c>
      <c r="J214" s="12">
        <v>0</v>
      </c>
      <c r="K214" s="12">
        <v>-0.0088819354573579003</v>
      </c>
      <c r="L214" s="12">
        <v>0</v>
      </c>
      <c r="M214" s="12">
        <v>0</v>
      </c>
      <c r="N214" s="12">
        <v>-0.061943588468450002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-0.067905644543669999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0.0016642662194449999</v>
      </c>
      <c r="AP214" s="12">
        <v>-0.00092074810674921004</v>
      </c>
      <c r="AQ214" s="12">
        <v>0</v>
      </c>
      <c r="AR214" s="12">
        <v>-0.00092074810674921004</v>
      </c>
      <c r="AS214" s="12">
        <v>0</v>
      </c>
      <c r="AT214" s="12">
        <v>-0.0022158072162179999</v>
      </c>
      <c r="AU214" s="12">
        <v>-0.0012902872228630999</v>
      </c>
      <c r="AV214" s="12">
        <v>0</v>
      </c>
      <c r="AW214" s="12">
        <v>0</v>
      </c>
      <c r="AX214" s="12">
        <v>-0.0011475535266949001</v>
      </c>
      <c r="AY214" s="12">
        <v>0</v>
      </c>
      <c r="AZ214" s="12">
        <v>0</v>
      </c>
      <c r="BA214" s="12">
        <v>2.1140510189252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2.1140510189252</v>
      </c>
      <c r="BH214" s="12">
        <v>0</v>
      </c>
      <c r="BI214" s="12">
        <v>0</v>
      </c>
      <c r="BJ214" s="12">
        <v>9.5192644273795999</v>
      </c>
      <c r="BK214" s="12">
        <v>-0.014645077821598001</v>
      </c>
      <c r="BL214" s="12">
        <v>0</v>
      </c>
      <c r="BM214" s="12">
        <v>0</v>
      </c>
      <c r="BN214" s="12">
        <v>-2.527252607041e-05</v>
      </c>
      <c r="BO214" s="12">
        <v>-0.1152768134749</v>
      </c>
      <c r="BP214" s="12">
        <v>0</v>
      </c>
      <c r="BQ214" s="12">
        <v>0</v>
      </c>
      <c r="BR214" s="12">
        <v>0</v>
      </c>
      <c r="BS214" s="13" t="str">
        <f t="shared" si="91"/>
        <v>0</v>
      </c>
    </row>
    <row r="215">
      <c r="A215" s="1">
        <v>34</v>
      </c>
      <c r="B215" s="7">
        <v>3432</v>
      </c>
      <c r="C215" s="11" t="s">
        <v>277</v>
      </c>
      <c r="D215" s="12">
        <v>-0.035389559210340003</v>
      </c>
      <c r="E215" s="12">
        <v>-0.035389559210340003</v>
      </c>
      <c r="F215" s="12">
        <v>0</v>
      </c>
      <c r="G215" s="12">
        <v>0</v>
      </c>
      <c r="H215" s="12">
        <v>-0.0030475254855849999</v>
      </c>
      <c r="I215" s="12">
        <v>0</v>
      </c>
      <c r="J215" s="12">
        <v>0</v>
      </c>
      <c r="K215" s="12">
        <v>-0.003089368854733</v>
      </c>
      <c r="L215" s="12">
        <v>0</v>
      </c>
      <c r="M215" s="12">
        <v>0</v>
      </c>
      <c r="N215" s="12">
        <v>-0.52829833911299995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-0.068277139147260996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-0.01584799133226</v>
      </c>
      <c r="AN215" s="12">
        <v>0</v>
      </c>
      <c r="AO215" s="12">
        <v>0.0050044026914649997</v>
      </c>
      <c r="AP215" s="12">
        <v>-0.002553422539152</v>
      </c>
      <c r="AQ215" s="12">
        <v>0</v>
      </c>
      <c r="AR215" s="12">
        <v>-0.002553422539152</v>
      </c>
      <c r="AS215" s="12">
        <v>0</v>
      </c>
      <c r="AT215" s="12">
        <v>-0.0083256473529948992</v>
      </c>
      <c r="AU215" s="12">
        <v>-0.0073035416056869999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-0.0005517385290822</v>
      </c>
      <c r="BJ215" s="12">
        <v>-0.047013974011069999</v>
      </c>
      <c r="BK215" s="12">
        <v>0</v>
      </c>
      <c r="BL215" s="12">
        <v>0</v>
      </c>
      <c r="BM215" s="12">
        <v>-0.039994695134980003</v>
      </c>
      <c r="BN215" s="12">
        <v>0</v>
      </c>
      <c r="BO215" s="12">
        <v>-0.59785092849720001</v>
      </c>
      <c r="BP215" s="12">
        <v>0</v>
      </c>
      <c r="BQ215" s="12">
        <v>0</v>
      </c>
      <c r="BR215" s="12">
        <v>0</v>
      </c>
      <c r="BS215" s="13" t="str">
        <f t="shared" si="91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0.076640393691529002</v>
      </c>
      <c r="BK216" s="12">
        <v>0</v>
      </c>
      <c r="BL216" s="12">
        <v>-0.076899053002371001</v>
      </c>
      <c r="BM216" s="12">
        <v>0</v>
      </c>
      <c r="BN216" s="12">
        <v>0</v>
      </c>
      <c r="BO216" s="12">
        <v>-0.61130951310860004</v>
      </c>
      <c r="BP216" s="12">
        <v>0</v>
      </c>
      <c r="BQ216" s="12">
        <v>0</v>
      </c>
      <c r="BR216" s="12">
        <v>0</v>
      </c>
      <c r="BS216" s="13" t="str">
        <f t="shared" si="91"/>
        <v>0</v>
      </c>
    </row>
    <row r="217">
      <c r="A217" s="1">
        <v>34</v>
      </c>
      <c r="B217" s="7">
        <v>3434</v>
      </c>
      <c r="C217" s="11" t="s">
        <v>279</v>
      </c>
      <c r="D217" s="12">
        <v>-0.016299779444910002</v>
      </c>
      <c r="E217" s="12">
        <v>-0.016299779444910002</v>
      </c>
      <c r="F217" s="12">
        <v>0</v>
      </c>
      <c r="G217" s="12">
        <v>0</v>
      </c>
      <c r="H217" s="12">
        <v>-0.0015237627427919999</v>
      </c>
      <c r="I217" s="12">
        <v>0</v>
      </c>
      <c r="J217" s="12">
        <v>0</v>
      </c>
      <c r="K217" s="12">
        <v>-0.001544684427367</v>
      </c>
      <c r="L217" s="12">
        <v>0</v>
      </c>
      <c r="M217" s="12">
        <v>0</v>
      </c>
      <c r="N217" s="12">
        <v>-0.10423242740131999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-0.01347097165077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-0.16757190232172001</v>
      </c>
      <c r="AP217" s="12">
        <v>0.35492576830689998</v>
      </c>
      <c r="AQ217" s="12">
        <v>0</v>
      </c>
      <c r="AR217" s="12">
        <v>-0.0065800420491019997</v>
      </c>
      <c r="AS217" s="12">
        <v>0.36150581035599999</v>
      </c>
      <c r="AT217" s="12">
        <v>-0.0040329757667860004</v>
      </c>
      <c r="AU217" s="12">
        <v>-0.003537863791078</v>
      </c>
      <c r="AV217" s="12">
        <v>0</v>
      </c>
      <c r="AW217" s="12">
        <v>0</v>
      </c>
      <c r="AX217" s="12">
        <v>0</v>
      </c>
      <c r="AY217" s="12">
        <v>0</v>
      </c>
      <c r="AZ217" s="12">
        <v>-5.395633747942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0.50861352177105001</v>
      </c>
      <c r="BK217" s="12">
        <v>0</v>
      </c>
      <c r="BL217" s="12">
        <v>0</v>
      </c>
      <c r="BM217" s="12">
        <v>-6.0706917163879996</v>
      </c>
      <c r="BN217" s="12">
        <v>-0.022705500956260002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91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-0.0044924040962000004</v>
      </c>
      <c r="AU218" s="12">
        <v>-0.0039408899794850004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0.59205913100062002</v>
      </c>
      <c r="BK218" s="12">
        <v>0</v>
      </c>
      <c r="BL218" s="12">
        <v>-0.023998381025130001</v>
      </c>
      <c r="BM218" s="12">
        <v>-0.25995379839350002</v>
      </c>
      <c r="BN218" s="12">
        <v>-0.010076895682704</v>
      </c>
      <c r="BO218" s="12">
        <v>-7.3683157237949999</v>
      </c>
      <c r="BP218" s="12">
        <v>0</v>
      </c>
      <c r="BQ218" s="12">
        <v>0</v>
      </c>
      <c r="BR218" s="12">
        <v>0</v>
      </c>
      <c r="BS218" s="13" t="str">
        <f t="shared" si="91"/>
        <v>0</v>
      </c>
    </row>
    <row r="219">
      <c r="A219" s="1">
        <v>35</v>
      </c>
      <c r="B219" s="7">
        <v>3511</v>
      </c>
      <c r="C219" s="11" t="s">
        <v>281</v>
      </c>
      <c r="D219" s="12">
        <v>-0.0077170512281991002</v>
      </c>
      <c r="E219" s="12">
        <v>-0.0077170512281991002</v>
      </c>
      <c r="F219" s="12">
        <v>0</v>
      </c>
      <c r="G219" s="12">
        <v>0</v>
      </c>
      <c r="H219" s="12">
        <v>1.1947221536871999</v>
      </c>
      <c r="I219" s="12">
        <v>0</v>
      </c>
      <c r="J219" s="12">
        <v>0</v>
      </c>
      <c r="K219" s="12">
        <v>1.1243693666254999</v>
      </c>
      <c r="L219" s="12">
        <v>0</v>
      </c>
      <c r="M219" s="12">
        <v>0</v>
      </c>
      <c r="N219" s="12">
        <v>5.0134225108789003</v>
      </c>
      <c r="O219" s="12">
        <v>3.6288605130235001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0.87897244575211997</v>
      </c>
      <c r="AE219" s="12">
        <v>0</v>
      </c>
      <c r="AF219" s="12">
        <v>0</v>
      </c>
      <c r="AG219" s="12">
        <v>1.5779910039655001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0.01268277740255</v>
      </c>
      <c r="AP219" s="12">
        <v>-1.1657508474302001</v>
      </c>
      <c r="AQ219" s="12">
        <v>0</v>
      </c>
      <c r="AR219" s="12">
        <v>-1.1657508474302001</v>
      </c>
      <c r="AS219" s="12">
        <v>0</v>
      </c>
      <c r="AT219" s="12">
        <v>-0.034831789713310003</v>
      </c>
      <c r="AU219" s="12">
        <v>-0.030555633043979999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3.2176398626862999</v>
      </c>
      <c r="BB219" s="12">
        <v>0</v>
      </c>
      <c r="BC219" s="12">
        <v>0</v>
      </c>
      <c r="BD219" s="12">
        <v>0</v>
      </c>
      <c r="BE219" s="12">
        <v>2.2167057198152</v>
      </c>
      <c r="BF219" s="12">
        <v>0</v>
      </c>
      <c r="BG219" s="12">
        <v>1.0009341428711001</v>
      </c>
      <c r="BH219" s="12">
        <v>0</v>
      </c>
      <c r="BI219" s="12">
        <v>-0.2405535917668</v>
      </c>
      <c r="BJ219" s="12">
        <v>0.0027428765207549999</v>
      </c>
      <c r="BK219" s="12">
        <v>1.4473192681156</v>
      </c>
      <c r="BL219" s="12">
        <v>0.91937391338779995</v>
      </c>
      <c r="BM219" s="12">
        <v>-0.34165945519949997</v>
      </c>
      <c r="BN219" s="12">
        <v>0.26666758912660998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91"/>
        <v>0</v>
      </c>
    </row>
    <row r="220">
      <c r="A220" s="1">
        <v>35</v>
      </c>
      <c r="B220" s="7">
        <v>3512</v>
      </c>
      <c r="C220" s="11" t="s">
        <v>282</v>
      </c>
      <c r="D220" s="12">
        <v>-0.1502457400486</v>
      </c>
      <c r="E220" s="12">
        <v>-0.1502457400486</v>
      </c>
      <c r="F220" s="12">
        <v>0</v>
      </c>
      <c r="G220" s="12">
        <v>0</v>
      </c>
      <c r="H220" s="12">
        <v>0.27096791114556001</v>
      </c>
      <c r="I220" s="12">
        <v>0</v>
      </c>
      <c r="J220" s="12">
        <v>0</v>
      </c>
      <c r="K220" s="12">
        <v>0.25501160892538</v>
      </c>
      <c r="L220" s="12">
        <v>0</v>
      </c>
      <c r="M220" s="12">
        <v>0</v>
      </c>
      <c r="N220" s="12">
        <v>2.4514356820484999</v>
      </c>
      <c r="O220" s="12">
        <v>0.53699803697259996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0.41092672989938001</v>
      </c>
      <c r="AC220" s="12">
        <v>0</v>
      </c>
      <c r="AD220" s="12">
        <v>1.2798404190176</v>
      </c>
      <c r="AE220" s="12">
        <v>0</v>
      </c>
      <c r="AF220" s="12">
        <v>0</v>
      </c>
      <c r="AG220" s="12">
        <v>0.57271096129781995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0.01246459059614</v>
      </c>
      <c r="AP220" s="12">
        <v>-0.067781213552999001</v>
      </c>
      <c r="AQ220" s="12">
        <v>0</v>
      </c>
      <c r="AR220" s="12">
        <v>-0.067781213552999001</v>
      </c>
      <c r="AS220" s="12">
        <v>0</v>
      </c>
      <c r="AT220" s="12">
        <v>-0.079329631723121005</v>
      </c>
      <c r="AU220" s="12">
        <v>-0.063709207132469997</v>
      </c>
      <c r="AV220" s="12">
        <v>0</v>
      </c>
      <c r="AW220" s="12">
        <v>0</v>
      </c>
      <c r="AX220" s="12">
        <v>-0.010327981740255</v>
      </c>
      <c r="AY220" s="12">
        <v>0</v>
      </c>
      <c r="AZ220" s="12">
        <v>-0.04663746156977</v>
      </c>
      <c r="BA220" s="12">
        <v>47.192342256718</v>
      </c>
      <c r="BB220" s="12">
        <v>0</v>
      </c>
      <c r="BC220" s="12">
        <v>0</v>
      </c>
      <c r="BD220" s="12">
        <v>0</v>
      </c>
      <c r="BE220" s="12">
        <v>4.1007778912359996</v>
      </c>
      <c r="BF220" s="12">
        <v>42.733056703731997</v>
      </c>
      <c r="BG220" s="12">
        <v>0.35850766174953003</v>
      </c>
      <c r="BH220" s="12">
        <v>0</v>
      </c>
      <c r="BI220" s="12">
        <v>-0.060966005735309997</v>
      </c>
      <c r="BJ220" s="12">
        <v>-0.1187428100185</v>
      </c>
      <c r="BK220" s="12">
        <v>0</v>
      </c>
      <c r="BL220" s="12">
        <v>1.8387478267755999</v>
      </c>
      <c r="BM220" s="12">
        <v>-0.40847607922829998</v>
      </c>
      <c r="BN220" s="12">
        <v>0.086793554490779995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91"/>
        <v>0</v>
      </c>
    </row>
    <row r="221">
      <c r="A221" s="1">
        <v>35</v>
      </c>
      <c r="B221" s="7">
        <v>3513</v>
      </c>
      <c r="C221" s="11" t="s">
        <v>283</v>
      </c>
      <c r="D221" s="12">
        <v>-0.054910931123520003</v>
      </c>
      <c r="E221" s="12">
        <v>-0.054910931123520003</v>
      </c>
      <c r="F221" s="12">
        <v>0</v>
      </c>
      <c r="G221" s="12">
        <v>0</v>
      </c>
      <c r="H221" s="12">
        <v>0.27096791114556001</v>
      </c>
      <c r="I221" s="12">
        <v>0</v>
      </c>
      <c r="J221" s="12">
        <v>0</v>
      </c>
      <c r="K221" s="12">
        <v>0.25501160892538</v>
      </c>
      <c r="L221" s="12">
        <v>0</v>
      </c>
      <c r="M221" s="12">
        <v>0</v>
      </c>
      <c r="N221" s="12">
        <v>3.0014297603325999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0.68689542831939998</v>
      </c>
      <c r="AF221" s="12">
        <v>-0.66649639912089997</v>
      </c>
      <c r="AG221" s="12">
        <v>0.57271096129781995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-0.03169598266451</v>
      </c>
      <c r="AN221" s="12">
        <v>0</v>
      </c>
      <c r="AO221" s="12">
        <v>0.046462495569939997</v>
      </c>
      <c r="AP221" s="12">
        <v>0.078835937627339994</v>
      </c>
      <c r="AQ221" s="12">
        <v>0</v>
      </c>
      <c r="AR221" s="12">
        <v>0.078835937627339994</v>
      </c>
      <c r="AS221" s="12">
        <v>0</v>
      </c>
      <c r="AT221" s="12">
        <v>-0.037402409039949999</v>
      </c>
      <c r="AU221" s="12">
        <v>-0.0078005713013279002</v>
      </c>
      <c r="AV221" s="12">
        <v>0</v>
      </c>
      <c r="AW221" s="12">
        <v>0</v>
      </c>
      <c r="AX221" s="12">
        <v>-0.04391839512035</v>
      </c>
      <c r="AY221" s="12">
        <v>0</v>
      </c>
      <c r="AZ221" s="12">
        <v>0</v>
      </c>
      <c r="BA221" s="12">
        <v>0.39576242840293002</v>
      </c>
      <c r="BB221" s="12">
        <v>0</v>
      </c>
      <c r="BC221" s="12">
        <v>0</v>
      </c>
      <c r="BD221" s="12">
        <v>0</v>
      </c>
      <c r="BE221" s="12">
        <v>0</v>
      </c>
      <c r="BF221" s="12">
        <v>0.037254766653399003</v>
      </c>
      <c r="BG221" s="12">
        <v>0.35850766174953003</v>
      </c>
      <c r="BH221" s="12">
        <v>0</v>
      </c>
      <c r="BI221" s="12">
        <v>-0.0044139082326589999</v>
      </c>
      <c r="BJ221" s="12">
        <v>0.0020133054831830001</v>
      </c>
      <c r="BK221" s="12">
        <v>0</v>
      </c>
      <c r="BL221" s="12">
        <v>3.3481880086015998</v>
      </c>
      <c r="BM221" s="12">
        <v>-0.07150660981583</v>
      </c>
      <c r="BN221" s="12">
        <v>0.031273118255661002</v>
      </c>
      <c r="BO221" s="12">
        <v>-0.076853352724690002</v>
      </c>
      <c r="BP221" s="12">
        <v>0</v>
      </c>
      <c r="BQ221" s="12">
        <v>0</v>
      </c>
      <c r="BR221" s="12">
        <v>0</v>
      </c>
      <c r="BS221" s="13" t="str">
        <f t="shared" si="91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1.1952435719476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0.41092672989938001</v>
      </c>
      <c r="AC222" s="12">
        <v>0</v>
      </c>
      <c r="AD222" s="12">
        <v>0</v>
      </c>
      <c r="AE222" s="12">
        <v>0</v>
      </c>
      <c r="AF222" s="12">
        <v>0</v>
      </c>
      <c r="AG222" s="12">
        <v>0.78899550198277002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0.00020658277328929999</v>
      </c>
      <c r="AP222" s="12">
        <v>-0.0097994636481260004</v>
      </c>
      <c r="AQ222" s="12">
        <v>0</v>
      </c>
      <c r="AR222" s="12">
        <v>-0.0097994636481260004</v>
      </c>
      <c r="AS222" s="12">
        <v>0</v>
      </c>
      <c r="AT222" s="12">
        <v>-0.0022883843016930001</v>
      </c>
      <c r="AU222" s="12">
        <v>-0.00070045993129010001</v>
      </c>
      <c r="AV222" s="12">
        <v>0</v>
      </c>
      <c r="AW222" s="12">
        <v>0</v>
      </c>
      <c r="AX222" s="12">
        <v>-0.0022951070533900001</v>
      </c>
      <c r="AY222" s="12">
        <v>0</v>
      </c>
      <c r="AZ222" s="12">
        <v>0</v>
      </c>
      <c r="BA222" s="12">
        <v>0.05964493544281</v>
      </c>
      <c r="BB222" s="12">
        <v>0</v>
      </c>
      <c r="BC222" s="12">
        <v>0</v>
      </c>
      <c r="BD222" s="12">
        <v>0.05964493544281</v>
      </c>
      <c r="BE222" s="12">
        <v>0</v>
      </c>
      <c r="BF222" s="12">
        <v>0</v>
      </c>
      <c r="BG222" s="12">
        <v>0</v>
      </c>
      <c r="BH222" s="12">
        <v>0</v>
      </c>
      <c r="BI222" s="12">
        <v>-0.0011034770581645</v>
      </c>
      <c r="BJ222" s="12">
        <v>-0.091745263523520998</v>
      </c>
      <c r="BK222" s="12">
        <v>0</v>
      </c>
      <c r="BL222" s="12">
        <v>0</v>
      </c>
      <c r="BM222" s="12">
        <v>-0.031075269818409999</v>
      </c>
      <c r="BN222" s="12">
        <v>0.014284147229479001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91"/>
        <v>0</v>
      </c>
    </row>
    <row r="223">
      <c r="A223" s="1">
        <v>35</v>
      </c>
      <c r="B223" s="7">
        <v>3521</v>
      </c>
      <c r="C223" s="11" t="s">
        <v>285</v>
      </c>
      <c r="D223" s="12">
        <v>-0.0011024358897427</v>
      </c>
      <c r="E223" s="12">
        <v>-0.0011024358897427</v>
      </c>
      <c r="F223" s="12">
        <v>0</v>
      </c>
      <c r="G223" s="12">
        <v>0</v>
      </c>
      <c r="H223" s="12">
        <v>0.012316723233889</v>
      </c>
      <c r="I223" s="12">
        <v>0</v>
      </c>
      <c r="J223" s="12">
        <v>0</v>
      </c>
      <c r="K223" s="12">
        <v>0.011591436769335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0.002077431766023</v>
      </c>
      <c r="AP223" s="12">
        <v>-0.0018942734953509</v>
      </c>
      <c r="AQ223" s="12">
        <v>0</v>
      </c>
      <c r="AR223" s="12">
        <v>-0.0018942734953509</v>
      </c>
      <c r="AS223" s="12">
        <v>0</v>
      </c>
      <c r="AT223" s="12">
        <v>-0.042597777763349998</v>
      </c>
      <c r="AU223" s="12">
        <v>-0.010837873752473</v>
      </c>
      <c r="AV223" s="12">
        <v>0</v>
      </c>
      <c r="AW223" s="12">
        <v>0</v>
      </c>
      <c r="AX223" s="12">
        <v>-0.046587998182189998</v>
      </c>
      <c r="AY223" s="12">
        <v>0</v>
      </c>
      <c r="AZ223" s="12">
        <v>0</v>
      </c>
      <c r="BA223" s="12">
        <v>2.2750377853027</v>
      </c>
      <c r="BB223" s="12">
        <v>0</v>
      </c>
      <c r="BC223" s="12">
        <v>0</v>
      </c>
      <c r="BD223" s="12">
        <v>2.1167016624588002</v>
      </c>
      <c r="BE223" s="12">
        <v>0.15833612284394</v>
      </c>
      <c r="BF223" s="12">
        <v>0</v>
      </c>
      <c r="BG223" s="12">
        <v>0</v>
      </c>
      <c r="BH223" s="12">
        <v>0</v>
      </c>
      <c r="BI223" s="12">
        <v>0</v>
      </c>
      <c r="BJ223" s="12">
        <v>-0.00066324639779269997</v>
      </c>
      <c r="BK223" s="12">
        <v>2.8946385362311999</v>
      </c>
      <c r="BL223" s="12">
        <v>0.58919793981556001</v>
      </c>
      <c r="BM223" s="12">
        <v>-0.16531836310430001</v>
      </c>
      <c r="BN223" s="12">
        <v>-0.064333249843848</v>
      </c>
      <c r="BO223" s="12">
        <v>-1.5551641986166</v>
      </c>
      <c r="BP223" s="12">
        <v>10.229066856274001</v>
      </c>
      <c r="BQ223" s="12">
        <v>0</v>
      </c>
      <c r="BR223" s="12">
        <v>0</v>
      </c>
      <c r="BS223" s="13" t="str">
        <f t="shared" si="91"/>
        <v>0</v>
      </c>
    </row>
    <row r="224">
      <c r="A224" s="1">
        <v>35</v>
      </c>
      <c r="B224" s="7">
        <v>3522</v>
      </c>
      <c r="C224" s="11" t="s">
        <v>286</v>
      </c>
      <c r="D224" s="12">
        <v>-0.042443781755089997</v>
      </c>
      <c r="E224" s="12">
        <v>-0.042443781755089997</v>
      </c>
      <c r="F224" s="12">
        <v>0</v>
      </c>
      <c r="G224" s="12">
        <v>0</v>
      </c>
      <c r="H224" s="12">
        <v>1.3548395557277999</v>
      </c>
      <c r="I224" s="12">
        <v>0</v>
      </c>
      <c r="J224" s="12">
        <v>0</v>
      </c>
      <c r="K224" s="12">
        <v>1.2750580446269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0.4045404688043</v>
      </c>
      <c r="AP224" s="12">
        <v>-0.073807653742528997</v>
      </c>
      <c r="AQ224" s="12">
        <v>0</v>
      </c>
      <c r="AR224" s="12">
        <v>-0.03742864315773</v>
      </c>
      <c r="AS224" s="12">
        <v>-0.036379010584798997</v>
      </c>
      <c r="AT224" s="12">
        <v>-0.02009747294912</v>
      </c>
      <c r="AU224" s="12">
        <v>-0.01763018821597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1.1153431749159</v>
      </c>
      <c r="BB224" s="12">
        <v>0</v>
      </c>
      <c r="BC224" s="12">
        <v>0</v>
      </c>
      <c r="BD224" s="12">
        <v>0.14425751828027999</v>
      </c>
      <c r="BE224" s="12">
        <v>0.97108565663559998</v>
      </c>
      <c r="BF224" s="12">
        <v>0</v>
      </c>
      <c r="BG224" s="12">
        <v>0</v>
      </c>
      <c r="BH224" s="12">
        <v>0</v>
      </c>
      <c r="BI224" s="12">
        <v>-0.0005517385290822</v>
      </c>
      <c r="BJ224" s="12">
        <v>-0.079119822937430001</v>
      </c>
      <c r="BK224" s="12">
        <v>0</v>
      </c>
      <c r="BL224" s="12">
        <v>0</v>
      </c>
      <c r="BM224" s="12">
        <v>-0.019264814833390001</v>
      </c>
      <c r="BN224" s="12">
        <v>0.0032210070572186002</v>
      </c>
      <c r="BO224" s="12">
        <v>-0.018064753906563001</v>
      </c>
      <c r="BP224" s="12">
        <v>0</v>
      </c>
      <c r="BQ224" s="12">
        <v>0</v>
      </c>
      <c r="BR224" s="12">
        <v>0</v>
      </c>
      <c r="BS224" s="13" t="str">
        <f t="shared" si="91"/>
        <v>0</v>
      </c>
    </row>
    <row r="225">
      <c r="A225" s="1">
        <v>41</v>
      </c>
      <c r="B225" s="7">
        <v>4110</v>
      </c>
      <c r="C225" s="11" t="s">
        <v>287</v>
      </c>
      <c r="D225" s="12">
        <v>2.4548451585015001</v>
      </c>
      <c r="E225" s="12">
        <v>2.4548451585015001</v>
      </c>
      <c r="F225" s="12">
        <v>0</v>
      </c>
      <c r="G225" s="12">
        <v>0</v>
      </c>
      <c r="H225" s="12">
        <v>-0.01257104262804</v>
      </c>
      <c r="I225" s="12">
        <v>0</v>
      </c>
      <c r="J225" s="12">
        <v>0</v>
      </c>
      <c r="K225" s="12">
        <v>-0.01274364652577</v>
      </c>
      <c r="L225" s="12">
        <v>0</v>
      </c>
      <c r="M225" s="12">
        <v>0</v>
      </c>
      <c r="N225" s="12">
        <v>1.2279845407654</v>
      </c>
      <c r="O225" s="12">
        <v>0.13162546773667</v>
      </c>
      <c r="P225" s="12">
        <v>0</v>
      </c>
      <c r="Q225" s="12">
        <v>0</v>
      </c>
      <c r="R225" s="12">
        <v>0</v>
      </c>
      <c r="S225" s="12">
        <v>-0.27719725484581997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-0.02128877848997</v>
      </c>
      <c r="AB225" s="12">
        <v>0</v>
      </c>
      <c r="AC225" s="12">
        <v>0</v>
      </c>
      <c r="AD225" s="12">
        <v>0.49610750728265002</v>
      </c>
      <c r="AE225" s="12">
        <v>-0.039797931708620997</v>
      </c>
      <c r="AF225" s="12">
        <v>0</v>
      </c>
      <c r="AG225" s="12">
        <v>2.7423182696197999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-0.04905072556666</v>
      </c>
      <c r="AN225" s="12">
        <v>0</v>
      </c>
      <c r="AO225" s="12">
        <v>0.25276866785640001</v>
      </c>
      <c r="AP225" s="12">
        <v>0.063997027504309995</v>
      </c>
      <c r="AQ225" s="12">
        <v>0</v>
      </c>
      <c r="AR225" s="12">
        <v>0.036364115922901001</v>
      </c>
      <c r="AS225" s="12">
        <v>0.02763291158141</v>
      </c>
      <c r="AT225" s="12">
        <v>-3.0493986377739999</v>
      </c>
      <c r="AU225" s="12">
        <v>-2.6301385572860001</v>
      </c>
      <c r="AV225" s="12">
        <v>0</v>
      </c>
      <c r="AW225" s="12">
        <v>0</v>
      </c>
      <c r="AX225" s="12">
        <v>-0.036387137610749999</v>
      </c>
      <c r="AY225" s="12">
        <v>0</v>
      </c>
      <c r="AZ225" s="12">
        <v>0</v>
      </c>
      <c r="BA225" s="12">
        <v>-0.34934600925477</v>
      </c>
      <c r="BB225" s="12">
        <v>0</v>
      </c>
      <c r="BC225" s="12">
        <v>0</v>
      </c>
      <c r="BD225" s="12">
        <v>0</v>
      </c>
      <c r="BE225" s="12">
        <v>-0.3411284548122</v>
      </c>
      <c r="BF225" s="12">
        <v>0</v>
      </c>
      <c r="BG225" s="12">
        <v>-0.0082175544425701994</v>
      </c>
      <c r="BH225" s="12">
        <v>-1.3932383549239</v>
      </c>
      <c r="BI225" s="12">
        <v>-0.077795132600600003</v>
      </c>
      <c r="BJ225" s="12">
        <v>1.0828541047877001</v>
      </c>
      <c r="BK225" s="12">
        <v>-0.4519718221115</v>
      </c>
      <c r="BL225" s="12">
        <v>2.357737240359</v>
      </c>
      <c r="BM225" s="12">
        <v>-3.2646761016269998</v>
      </c>
      <c r="BN225" s="12">
        <v>-0.020938048001640001</v>
      </c>
      <c r="BO225" s="12">
        <v>-0.15323186157329999</v>
      </c>
      <c r="BP225" s="12">
        <v>-1.2867160801188</v>
      </c>
      <c r="BQ225" s="12">
        <v>0</v>
      </c>
      <c r="BR225" s="12">
        <v>0</v>
      </c>
      <c r="BS225" s="13" t="str">
        <f t="shared" si="91"/>
        <v>0</v>
      </c>
    </row>
    <row r="226">
      <c r="A226" s="1">
        <v>41</v>
      </c>
      <c r="B226" s="7">
        <v>4120</v>
      </c>
      <c r="C226" s="11" t="s">
        <v>288</v>
      </c>
      <c r="D226" s="12">
        <v>7.0153269566420002</v>
      </c>
      <c r="E226" s="12">
        <v>7.0153269566420002</v>
      </c>
      <c r="F226" s="12">
        <v>0</v>
      </c>
      <c r="G226" s="12">
        <v>0</v>
      </c>
      <c r="H226" s="12">
        <v>-0.4066273129663</v>
      </c>
      <c r="I226" s="12">
        <v>0</v>
      </c>
      <c r="J226" s="12">
        <v>0</v>
      </c>
      <c r="K226" s="12">
        <v>-0.40470731997010001</v>
      </c>
      <c r="L226" s="12">
        <v>0</v>
      </c>
      <c r="M226" s="12">
        <v>0</v>
      </c>
      <c r="N226" s="12">
        <v>4.9087790051000004</v>
      </c>
      <c r="O226" s="12">
        <v>1.9848271179120001</v>
      </c>
      <c r="P226" s="12">
        <v>0</v>
      </c>
      <c r="Q226" s="12">
        <v>0</v>
      </c>
      <c r="R226" s="12">
        <v>0</v>
      </c>
      <c r="S226" s="12">
        <v>-0.27719725484581997</v>
      </c>
      <c r="T226" s="12">
        <v>0</v>
      </c>
      <c r="U226" s="12">
        <v>0</v>
      </c>
      <c r="V226" s="12">
        <v>-0.019562998319879999</v>
      </c>
      <c r="W226" s="12">
        <v>0</v>
      </c>
      <c r="X226" s="12">
        <v>0</v>
      </c>
      <c r="Y226" s="12">
        <v>0</v>
      </c>
      <c r="Z226" s="12">
        <v>0.46993065481774998</v>
      </c>
      <c r="AA226" s="12">
        <v>0</v>
      </c>
      <c r="AB226" s="12">
        <v>0.077391304432399999</v>
      </c>
      <c r="AC226" s="12">
        <v>0</v>
      </c>
      <c r="AD226" s="12">
        <v>1.0361226279603</v>
      </c>
      <c r="AE226" s="12">
        <v>-0.097731234650799997</v>
      </c>
      <c r="AF226" s="12">
        <v>-0.67469932235107</v>
      </c>
      <c r="AG226" s="12">
        <v>1.6833367931923</v>
      </c>
      <c r="AH226" s="12">
        <v>0</v>
      </c>
      <c r="AI226" s="12">
        <v>0</v>
      </c>
      <c r="AJ226" s="12">
        <v>0</v>
      </c>
      <c r="AK226" s="12">
        <v>0</v>
      </c>
      <c r="AL226" s="12">
        <v>-0.048082610138499002</v>
      </c>
      <c r="AM226" s="12">
        <v>-0.11841126770145</v>
      </c>
      <c r="AN226" s="12">
        <v>-0.76340544978390001</v>
      </c>
      <c r="AO226" s="12">
        <v>1.791221134808</v>
      </c>
      <c r="AP226" s="12">
        <v>0.1206259760346</v>
      </c>
      <c r="AQ226" s="12">
        <v>0</v>
      </c>
      <c r="AR226" s="12">
        <v>-0.18415258702119999</v>
      </c>
      <c r="AS226" s="12">
        <v>0.30477856305579998</v>
      </c>
      <c r="AT226" s="12">
        <v>-0.95050680617439998</v>
      </c>
      <c r="AU226" s="12">
        <v>-0.62069655443859995</v>
      </c>
      <c r="AV226" s="12">
        <v>0</v>
      </c>
      <c r="AW226" s="12">
        <v>0</v>
      </c>
      <c r="AX226" s="12">
        <v>-0.3386556736636</v>
      </c>
      <c r="AY226" s="12">
        <v>0</v>
      </c>
      <c r="AZ226" s="12">
        <v>-0.018971667502649999</v>
      </c>
      <c r="BA226" s="12">
        <v>-0.65363168141647998</v>
      </c>
      <c r="BB226" s="12">
        <v>0</v>
      </c>
      <c r="BC226" s="12">
        <v>0</v>
      </c>
      <c r="BD226" s="12">
        <v>-0.02259112503513</v>
      </c>
      <c r="BE226" s="12">
        <v>-0.04459665619053</v>
      </c>
      <c r="BF226" s="12">
        <v>-0.56675486035191003</v>
      </c>
      <c r="BG226" s="12">
        <v>-0.019689039838909999</v>
      </c>
      <c r="BH226" s="12">
        <v>-1.723227632745</v>
      </c>
      <c r="BI226" s="12">
        <v>-0.11812942608061</v>
      </c>
      <c r="BJ226" s="12">
        <v>1.7745567568078</v>
      </c>
      <c r="BK226" s="12">
        <v>-0.2344816272885</v>
      </c>
      <c r="BL226" s="12">
        <v>1.6234360420563001</v>
      </c>
      <c r="BM226" s="12">
        <v>-7.0382331231231001</v>
      </c>
      <c r="BN226" s="12">
        <v>-0.03584776096384</v>
      </c>
      <c r="BO226" s="12">
        <v>0.62331194702509995</v>
      </c>
      <c r="BP226" s="12">
        <v>-0.85781072007920001</v>
      </c>
      <c r="BQ226" s="12">
        <v>0</v>
      </c>
      <c r="BR226" s="12">
        <v>0</v>
      </c>
      <c r="BS226" s="13" t="str">
        <f t="shared" si="91"/>
        <v>0</v>
      </c>
    </row>
    <row r="227">
      <c r="A227" s="1">
        <v>41</v>
      </c>
      <c r="B227" s="7">
        <v>4131</v>
      </c>
      <c r="C227" s="11" t="s">
        <v>289</v>
      </c>
      <c r="D227" s="12">
        <v>0.15083857541092999</v>
      </c>
      <c r="E227" s="12">
        <v>0.15083857541092999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0.55638729164269995</v>
      </c>
      <c r="O227" s="12">
        <v>0.47880586793989999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0.09740859511628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0.0012511006728659999</v>
      </c>
      <c r="AP227" s="12">
        <v>-0.0083721939431090995</v>
      </c>
      <c r="AQ227" s="12">
        <v>0</v>
      </c>
      <c r="AR227" s="12">
        <v>-0.0083721939431090995</v>
      </c>
      <c r="AS227" s="12">
        <v>0</v>
      </c>
      <c r="AT227" s="12">
        <v>-0.068344173037890005</v>
      </c>
      <c r="AU227" s="12">
        <v>-0.059429817898699999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-0.027319500042479999</v>
      </c>
      <c r="BB227" s="12">
        <v>0</v>
      </c>
      <c r="BC227" s="12">
        <v>0</v>
      </c>
      <c r="BD227" s="12">
        <v>-0.027319500042479999</v>
      </c>
      <c r="BE227" s="12">
        <v>0</v>
      </c>
      <c r="BF227" s="12">
        <v>0</v>
      </c>
      <c r="BG227" s="12">
        <v>0</v>
      </c>
      <c r="BH227" s="12">
        <v>0</v>
      </c>
      <c r="BI227" s="12">
        <v>-0.0005517385290822</v>
      </c>
      <c r="BJ227" s="12">
        <v>0.0057391845730269996</v>
      </c>
      <c r="BK227" s="12">
        <v>0</v>
      </c>
      <c r="BL227" s="12">
        <v>0</v>
      </c>
      <c r="BM227" s="12">
        <v>-0.039923490443280002</v>
      </c>
      <c r="BN227" s="12">
        <v>-0.0049291782574410001</v>
      </c>
      <c r="BO227" s="12">
        <v>-0.0028174122656850001</v>
      </c>
      <c r="BP227" s="12">
        <v>0</v>
      </c>
      <c r="BQ227" s="12">
        <v>0</v>
      </c>
      <c r="BR227" s="12">
        <v>0</v>
      </c>
      <c r="BS227" s="13" t="str">
        <f t="shared" si="91"/>
        <v>0</v>
      </c>
    </row>
    <row r="228">
      <c r="A228" s="1">
        <v>41</v>
      </c>
      <c r="B228" s="7">
        <v>4132</v>
      </c>
      <c r="C228" s="11" t="s">
        <v>290</v>
      </c>
      <c r="D228" s="12">
        <v>1.7433369323942001</v>
      </c>
      <c r="E228" s="12">
        <v>1.7433369323942001</v>
      </c>
      <c r="F228" s="12">
        <v>0</v>
      </c>
      <c r="G228" s="12">
        <v>0</v>
      </c>
      <c r="H228" s="12">
        <v>-0.082003374018701003</v>
      </c>
      <c r="I228" s="12">
        <v>0</v>
      </c>
      <c r="J228" s="12">
        <v>0</v>
      </c>
      <c r="K228" s="12">
        <v>-0.0923952849258</v>
      </c>
      <c r="L228" s="12">
        <v>0</v>
      </c>
      <c r="M228" s="12">
        <v>0</v>
      </c>
      <c r="N228" s="12">
        <v>3.6923360032646002</v>
      </c>
      <c r="O228" s="12">
        <v>0.55772152632979999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0.021975926762679999</v>
      </c>
      <c r="AC228" s="12">
        <v>0.049045146967901</v>
      </c>
      <c r="AD228" s="12">
        <v>0</v>
      </c>
      <c r="AE228" s="12">
        <v>0</v>
      </c>
      <c r="AF228" s="12">
        <v>0</v>
      </c>
      <c r="AG228" s="12">
        <v>0.56873608040013002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-0.034356918590939999</v>
      </c>
      <c r="AP228" s="12">
        <v>-1.6079391009715001</v>
      </c>
      <c r="AQ228" s="12">
        <v>0</v>
      </c>
      <c r="AR228" s="12">
        <v>-1.850339479054</v>
      </c>
      <c r="AS228" s="12">
        <v>0.24240037808250001</v>
      </c>
      <c r="AT228" s="12">
        <v>-0.64841129407349996</v>
      </c>
      <c r="AU228" s="12">
        <v>-0.35370191136200002</v>
      </c>
      <c r="AV228" s="12">
        <v>0</v>
      </c>
      <c r="AW228" s="12">
        <v>0</v>
      </c>
      <c r="AX228" s="12">
        <v>-0.34395702673310002</v>
      </c>
      <c r="AY228" s="12">
        <v>0</v>
      </c>
      <c r="AZ228" s="12">
        <v>0</v>
      </c>
      <c r="BA228" s="12">
        <v>-0.40607857617979998</v>
      </c>
      <c r="BB228" s="12">
        <v>0</v>
      </c>
      <c r="BC228" s="12">
        <v>0</v>
      </c>
      <c r="BD228" s="12">
        <v>0</v>
      </c>
      <c r="BE228" s="12">
        <v>-0.35677324952430001</v>
      </c>
      <c r="BF228" s="12">
        <v>0</v>
      </c>
      <c r="BG228" s="12">
        <v>-0.049305326655498999</v>
      </c>
      <c r="BH228" s="12">
        <v>-0.11179380597649</v>
      </c>
      <c r="BI228" s="12">
        <v>-0.0055173852908219998</v>
      </c>
      <c r="BJ228" s="12">
        <v>0.070152992815989995</v>
      </c>
      <c r="BK228" s="12">
        <v>-0.014645077821598001</v>
      </c>
      <c r="BL228" s="12">
        <v>0.20208629231530001</v>
      </c>
      <c r="BM228" s="12">
        <v>-0.038792144990729999</v>
      </c>
      <c r="BN228" s="12">
        <v>-0.15577913622655001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92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-0.02291439478336</v>
      </c>
      <c r="E229" s="12">
        <v>-0.02291439478336</v>
      </c>
      <c r="F229" s="12">
        <v>0</v>
      </c>
      <c r="G229" s="12">
        <v>0</v>
      </c>
      <c r="H229" s="12">
        <v>-0.001142822057094</v>
      </c>
      <c r="I229" s="12">
        <v>0</v>
      </c>
      <c r="J229" s="12">
        <v>0</v>
      </c>
      <c r="K229" s="12">
        <v>-0.0011585133205249999</v>
      </c>
      <c r="L229" s="12">
        <v>0</v>
      </c>
      <c r="M229" s="12">
        <v>0</v>
      </c>
      <c r="N229" s="12">
        <v>-0.078157324932898994</v>
      </c>
      <c r="O229" s="12">
        <v>-0.1336417013375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0.079430185650919999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-0.2577040129</v>
      </c>
      <c r="AN229" s="12">
        <v>0</v>
      </c>
      <c r="AO229" s="12">
        <v>0.01897309286628</v>
      </c>
      <c r="AP229" s="12">
        <v>-0.87776757134469996</v>
      </c>
      <c r="AQ229" s="12">
        <v>0</v>
      </c>
      <c r="AR229" s="12">
        <v>-0.87776757134469996</v>
      </c>
      <c r="AS229" s="12">
        <v>0</v>
      </c>
      <c r="AT229" s="12">
        <v>-0.025088088689349999</v>
      </c>
      <c r="AU229" s="12">
        <v>-0.0207011376603</v>
      </c>
      <c r="AV229" s="12">
        <v>0</v>
      </c>
      <c r="AW229" s="12">
        <v>0</v>
      </c>
      <c r="AX229" s="12">
        <v>-0.0022951070533900001</v>
      </c>
      <c r="AY229" s="12">
        <v>0</v>
      </c>
      <c r="AZ229" s="12">
        <v>-0.04663746156977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-0.92190482591809997</v>
      </c>
      <c r="BI229" s="12">
        <v>-52.197861355519997</v>
      </c>
      <c r="BJ229" s="12">
        <v>-0.00026529855911710002</v>
      </c>
      <c r="BK229" s="12">
        <v>0</v>
      </c>
      <c r="BL229" s="12">
        <v>0</v>
      </c>
      <c r="BM229" s="12">
        <v>0</v>
      </c>
      <c r="BN229" s="12">
        <v>0.001383656821494</v>
      </c>
      <c r="BO229" s="12">
        <v>-0.018064753906563001</v>
      </c>
      <c r="BP229" s="12">
        <v>-1.2692067591045</v>
      </c>
      <c r="BQ229" s="12">
        <v>0</v>
      </c>
      <c r="BR229" s="12">
        <v>0</v>
      </c>
      <c r="BS229" s="13" t="str">
        <f t="shared" si="92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92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92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12.044696473511999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92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-0.2808617657909</v>
      </c>
      <c r="AU233" s="12">
        <v>-0.00020151309420349999</v>
      </c>
      <c r="AV233" s="12">
        <v>0</v>
      </c>
      <c r="AW233" s="12">
        <v>0</v>
      </c>
      <c r="AX233" s="12">
        <v>-0.43229863004329999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-6.6324639779279993e-05</v>
      </c>
      <c r="BK233" s="12">
        <v>5.3827215657099998</v>
      </c>
      <c r="BL233" s="12">
        <v>0.040707228601719998</v>
      </c>
      <c r="BM233" s="12">
        <v>0</v>
      </c>
      <c r="BN233" s="12">
        <v>0</v>
      </c>
      <c r="BO233" s="12">
        <v>-0.018064753906563001</v>
      </c>
      <c r="BP233" s="12">
        <v>0</v>
      </c>
      <c r="BQ233" s="12">
        <v>0</v>
      </c>
      <c r="BR233" s="12">
        <v>0</v>
      </c>
      <c r="BS233" s="13" t="str">
        <f t="shared" si="92"/>
        <v>0</v>
      </c>
    </row>
    <row r="234">
      <c r="A234" s="1">
        <v>42</v>
      </c>
      <c r="B234" s="7">
        <v>4222</v>
      </c>
      <c r="C234" s="11" t="s">
        <v>296</v>
      </c>
      <c r="D234" s="12">
        <v>-0.0088194871179420008</v>
      </c>
      <c r="E234" s="12">
        <v>-0.0088194871179420008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-0.1069714908278</v>
      </c>
      <c r="O234" s="12">
        <v>-0.2055415511509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-3.0997890570259998</v>
      </c>
      <c r="AN234" s="12">
        <v>-0.43587988584435999</v>
      </c>
      <c r="AO234" s="12">
        <v>0.062805742726059002</v>
      </c>
      <c r="AP234" s="12">
        <v>-0.37719015907260001</v>
      </c>
      <c r="AQ234" s="12">
        <v>0</v>
      </c>
      <c r="AR234" s="12">
        <v>-0.37719015907260001</v>
      </c>
      <c r="AS234" s="12">
        <v>0</v>
      </c>
      <c r="AT234" s="12">
        <v>-0.060383533512499997</v>
      </c>
      <c r="AU234" s="12">
        <v>-0.02716953426704</v>
      </c>
      <c r="AV234" s="12">
        <v>0</v>
      </c>
      <c r="AW234" s="12">
        <v>0</v>
      </c>
      <c r="AX234" s="12">
        <v>-0.046213502173729999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-0.13934818408267</v>
      </c>
      <c r="BI234" s="12">
        <v>-0.011129838765</v>
      </c>
      <c r="BJ234" s="12">
        <v>-0.042115142813428999</v>
      </c>
      <c r="BK234" s="12">
        <v>0</v>
      </c>
      <c r="BL234" s="12">
        <v>1.8079223024499</v>
      </c>
      <c r="BM234" s="12">
        <v>-0.011810454985023</v>
      </c>
      <c r="BN234" s="12">
        <v>0.02965505600365</v>
      </c>
      <c r="BO234" s="12">
        <v>-0.16211479095362</v>
      </c>
      <c r="BP234" s="12">
        <v>0</v>
      </c>
      <c r="BQ234" s="12">
        <v>0</v>
      </c>
      <c r="BR234" s="12">
        <v>0</v>
      </c>
      <c r="BS234" s="13" t="str">
        <f t="shared" si="92"/>
        <v>0</v>
      </c>
    </row>
    <row r="235">
      <c r="A235" s="1">
        <v>42</v>
      </c>
      <c r="B235" s="7">
        <v>4223</v>
      </c>
      <c r="C235" s="11" t="s">
        <v>297</v>
      </c>
      <c r="D235" s="12">
        <v>-0.016536538346150001</v>
      </c>
      <c r="E235" s="12">
        <v>-0.016536538346150001</v>
      </c>
      <c r="F235" s="12">
        <v>0</v>
      </c>
      <c r="G235" s="12">
        <v>0</v>
      </c>
      <c r="H235" s="12">
        <v>-0.0030475254855849999</v>
      </c>
      <c r="I235" s="12">
        <v>0</v>
      </c>
      <c r="J235" s="12">
        <v>0</v>
      </c>
      <c r="K235" s="12">
        <v>-0.003089368854733</v>
      </c>
      <c r="L235" s="12">
        <v>0</v>
      </c>
      <c r="M235" s="12">
        <v>0</v>
      </c>
      <c r="N235" s="12">
        <v>-0.0066219271121500996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0.11668241479017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-0.1323370984245</v>
      </c>
      <c r="AN235" s="12">
        <v>0</v>
      </c>
      <c r="AO235" s="12">
        <v>0.021681876985309999</v>
      </c>
      <c r="AP235" s="12">
        <v>-0.0074932520007159999</v>
      </c>
      <c r="AQ235" s="12">
        <v>0</v>
      </c>
      <c r="AR235" s="12">
        <v>-0.0074932520007159999</v>
      </c>
      <c r="AS235" s="12">
        <v>0</v>
      </c>
      <c r="AT235" s="12">
        <v>-0.0088611143844098995</v>
      </c>
      <c r="AU235" s="12">
        <v>-0.0085350747592900008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-0.0049045523820639998</v>
      </c>
      <c r="BK235" s="12">
        <v>0</v>
      </c>
      <c r="BL235" s="12">
        <v>0</v>
      </c>
      <c r="BM235" s="12">
        <v>0</v>
      </c>
      <c r="BN235" s="12">
        <v>0.0019626463810980001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92"/>
        <v>0</v>
      </c>
    </row>
    <row r="236">
      <c r="A236" s="1">
        <v>42</v>
      </c>
      <c r="B236" s="7">
        <v>4224</v>
      </c>
      <c r="C236" s="11" t="s">
        <v>298</v>
      </c>
      <c r="D236" s="12">
        <v>-0.10622372572351001</v>
      </c>
      <c r="E236" s="12">
        <v>-0.10622372572351001</v>
      </c>
      <c r="F236" s="12">
        <v>0</v>
      </c>
      <c r="G236" s="12">
        <v>0</v>
      </c>
      <c r="H236" s="12">
        <v>-0.0095235171424520003</v>
      </c>
      <c r="I236" s="12">
        <v>0</v>
      </c>
      <c r="J236" s="12">
        <v>0</v>
      </c>
      <c r="K236" s="12">
        <v>-0.0096542776710420997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-0.012860670282409999</v>
      </c>
      <c r="AN236" s="12">
        <v>0</v>
      </c>
      <c r="AO236" s="12">
        <v>0.10393908347109999</v>
      </c>
      <c r="AP236" s="12">
        <v>-0.20377135180275999</v>
      </c>
      <c r="AQ236" s="12">
        <v>0</v>
      </c>
      <c r="AR236" s="12">
        <v>-0.01323738750136</v>
      </c>
      <c r="AS236" s="12">
        <v>-0.19053396430139999</v>
      </c>
      <c r="AT236" s="12">
        <v>-0.047075982456810002</v>
      </c>
      <c r="AU236" s="12">
        <v>-0.034761712370130003</v>
      </c>
      <c r="AV236" s="12">
        <v>0</v>
      </c>
      <c r="AW236" s="12">
        <v>0</v>
      </c>
      <c r="AX236" s="12">
        <v>-0.011475535266950001</v>
      </c>
      <c r="AY236" s="12">
        <v>0</v>
      </c>
      <c r="AZ236" s="12">
        <v>-1.3588183016599999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-0.16431597880029999</v>
      </c>
      <c r="BI236" s="12">
        <v>0</v>
      </c>
      <c r="BJ236" s="12">
        <v>-0.0068298948683551</v>
      </c>
      <c r="BK236" s="12">
        <v>1.186707203221</v>
      </c>
      <c r="BL236" s="12">
        <v>0.09733677633493</v>
      </c>
      <c r="BM236" s="12">
        <v>-2.6839463827730001</v>
      </c>
      <c r="BN236" s="12">
        <v>0.0079150905947200992</v>
      </c>
      <c r="BO236" s="12">
        <v>-0.055035484867819999</v>
      </c>
      <c r="BP236" s="12">
        <v>0</v>
      </c>
      <c r="BQ236" s="12">
        <v>0</v>
      </c>
      <c r="BR236" s="12">
        <v>0</v>
      </c>
      <c r="BS236" s="13" t="str">
        <f t="shared" si="92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-0.003746626000358</v>
      </c>
      <c r="AQ237" s="12">
        <v>0</v>
      </c>
      <c r="AR237" s="12">
        <v>-0.003746626000358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0.27028109930970001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92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-0.010050804409619999</v>
      </c>
      <c r="O238" s="12">
        <v>-0.010547772031119999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0.031618768346389999</v>
      </c>
      <c r="AP238" s="12">
        <v>-0.029614458895920001</v>
      </c>
      <c r="AQ238" s="12">
        <v>0</v>
      </c>
      <c r="AR238" s="12">
        <v>-0.029614458895920001</v>
      </c>
      <c r="AS238" s="12">
        <v>0</v>
      </c>
      <c r="AT238" s="12">
        <v>-0.003784984821463</v>
      </c>
      <c r="AU238" s="12">
        <v>-0.0026668232975610002</v>
      </c>
      <c r="AV238" s="12">
        <v>0</v>
      </c>
      <c r="AW238" s="12">
        <v>0</v>
      </c>
      <c r="AX238" s="12">
        <v>-0.0011475535266949001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-0.11179380597649</v>
      </c>
      <c r="BI238" s="12">
        <v>-0.0027824596912510002</v>
      </c>
      <c r="BJ238" s="12">
        <v>-0.00072957103757200002</v>
      </c>
      <c r="BK238" s="12">
        <v>0</v>
      </c>
      <c r="BL238" s="12">
        <v>0.094234234686149998</v>
      </c>
      <c r="BM238" s="12">
        <v>0</v>
      </c>
      <c r="BN238" s="12">
        <v>0.41345697287492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92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-0.11179380597649</v>
      </c>
      <c r="BI239" s="12">
        <v>0</v>
      </c>
      <c r="BJ239" s="12">
        <v>0</v>
      </c>
      <c r="BK239" s="12">
        <v>0</v>
      </c>
      <c r="BL239" s="12">
        <v>0</v>
      </c>
      <c r="BM239" s="12">
        <v>-0.019264814833390001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92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-0.0015237627427919999</v>
      </c>
      <c r="I240" s="12">
        <v>0</v>
      </c>
      <c r="J240" s="12">
        <v>0</v>
      </c>
      <c r="K240" s="12">
        <v>-0.001544684427367</v>
      </c>
      <c r="L240" s="12">
        <v>0</v>
      </c>
      <c r="M240" s="12">
        <v>0</v>
      </c>
      <c r="N240" s="12">
        <v>-0.0073613872244599997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-0.023398179491629999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-8.2817178310430002</v>
      </c>
      <c r="AO240" s="12">
        <v>0.0087577047100601997</v>
      </c>
      <c r="AP240" s="12">
        <v>-0.77545140880079999</v>
      </c>
      <c r="AQ240" s="12">
        <v>0</v>
      </c>
      <c r="AR240" s="12">
        <v>-0.77545140880079999</v>
      </c>
      <c r="AS240" s="12">
        <v>0</v>
      </c>
      <c r="AT240" s="12">
        <v>0.020987076284739999</v>
      </c>
      <c r="AU240" s="12">
        <v>0.01816918897714</v>
      </c>
      <c r="AV240" s="12">
        <v>0</v>
      </c>
      <c r="AW240" s="12">
        <v>0</v>
      </c>
      <c r="AX240" s="12">
        <v>-0.0022951070533900001</v>
      </c>
      <c r="AY240" s="12">
        <v>0</v>
      </c>
      <c r="AZ240" s="12">
        <v>0</v>
      </c>
      <c r="BA240" s="12">
        <v>2.9266737910297</v>
      </c>
      <c r="BB240" s="12">
        <v>0</v>
      </c>
      <c r="BC240" s="12">
        <v>0</v>
      </c>
      <c r="BD240" s="12">
        <v>0</v>
      </c>
      <c r="BE240" s="12">
        <v>2.9266737910297</v>
      </c>
      <c r="BF240" s="12">
        <v>0</v>
      </c>
      <c r="BG240" s="12">
        <v>0</v>
      </c>
      <c r="BH240" s="12">
        <v>0</v>
      </c>
      <c r="BI240" s="12">
        <v>0.039051685839013001</v>
      </c>
      <c r="BJ240" s="12">
        <v>-0.0013264927955859999</v>
      </c>
      <c r="BK240" s="12">
        <v>0.73490588748450003</v>
      </c>
      <c r="BL240" s="12">
        <v>0.017842335361479</v>
      </c>
      <c r="BM240" s="12">
        <v>-0.077059259333548999</v>
      </c>
      <c r="BN240" s="12">
        <v>0.01132462518624</v>
      </c>
      <c r="BO240" s="12">
        <v>-0.29456818306497001</v>
      </c>
      <c r="BP240" s="12">
        <v>0</v>
      </c>
      <c r="BQ240" s="12">
        <v>0</v>
      </c>
      <c r="BR240" s="12">
        <v>0</v>
      </c>
      <c r="BS240" s="13" t="str">
        <f t="shared" si="92"/>
        <v>0</v>
      </c>
    </row>
    <row r="241">
      <c r="A241" s="1">
        <v>43</v>
      </c>
      <c r="B241" s="7">
        <v>4311</v>
      </c>
      <c r="C241" s="11" t="s">
        <v>303</v>
      </c>
      <c r="D241" s="12">
        <v>0.15955938893900001</v>
      </c>
      <c r="E241" s="12">
        <v>0.15955938893900001</v>
      </c>
      <c r="F241" s="12">
        <v>0</v>
      </c>
      <c r="G241" s="12">
        <v>0</v>
      </c>
      <c r="H241" s="12">
        <v>0.1767972794722</v>
      </c>
      <c r="I241" s="12">
        <v>0</v>
      </c>
      <c r="J241" s="12">
        <v>0</v>
      </c>
      <c r="K241" s="12">
        <v>0.16408349925495999</v>
      </c>
      <c r="L241" s="12">
        <v>0</v>
      </c>
      <c r="M241" s="12">
        <v>0</v>
      </c>
      <c r="N241" s="12">
        <v>1.7253865987371999</v>
      </c>
      <c r="O241" s="12">
        <v>1.1555806241741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-0.020804906892169999</v>
      </c>
      <c r="AB241" s="12">
        <v>0</v>
      </c>
      <c r="AC241" s="12">
        <v>0</v>
      </c>
      <c r="AD241" s="12">
        <v>0.85935363369539997</v>
      </c>
      <c r="AE241" s="12">
        <v>0</v>
      </c>
      <c r="AF241" s="12">
        <v>0</v>
      </c>
      <c r="AG241" s="12">
        <v>0.22145540389508001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0.35277542008099999</v>
      </c>
      <c r="AP241" s="12">
        <v>0.99992919069469999</v>
      </c>
      <c r="AQ241" s="12">
        <v>0</v>
      </c>
      <c r="AR241" s="12">
        <v>0.31623520668819999</v>
      </c>
      <c r="AS241" s="12">
        <v>0.68369398400650006</v>
      </c>
      <c r="AT241" s="12">
        <v>-0.1978945464844</v>
      </c>
      <c r="AU241" s="12">
        <v>-0.17253172710949999</v>
      </c>
      <c r="AV241" s="12">
        <v>0</v>
      </c>
      <c r="AW241" s="12">
        <v>0</v>
      </c>
      <c r="AX241" s="12">
        <v>-0.011966968901299</v>
      </c>
      <c r="AY241" s="12">
        <v>0</v>
      </c>
      <c r="AZ241" s="12">
        <v>-0.046637461569760001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0.22705726121805</v>
      </c>
      <c r="BJ241" s="12">
        <v>-0.95041562461380003</v>
      </c>
      <c r="BK241" s="12">
        <v>0</v>
      </c>
      <c r="BL241" s="12">
        <v>-0.218602940272</v>
      </c>
      <c r="BM241" s="12">
        <v>-0.075677436586101002</v>
      </c>
      <c r="BN241" s="12">
        <v>-0.00014983030678881001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92"/>
        <v>0</v>
      </c>
    </row>
    <row r="242">
      <c r="A242" s="1">
        <v>43</v>
      </c>
      <c r="B242" s="7">
        <v>4312</v>
      </c>
      <c r="C242" s="11" t="s">
        <v>304</v>
      </c>
      <c r="D242" s="12">
        <v>0.00694974985967</v>
      </c>
      <c r="E242" s="12">
        <v>0.00694974985967</v>
      </c>
      <c r="F242" s="12">
        <v>0</v>
      </c>
      <c r="G242" s="12">
        <v>0</v>
      </c>
      <c r="H242" s="12">
        <v>0.076868382379209996</v>
      </c>
      <c r="I242" s="12">
        <v>0</v>
      </c>
      <c r="J242" s="12">
        <v>0</v>
      </c>
      <c r="K242" s="12">
        <v>0.071340651849979994</v>
      </c>
      <c r="L242" s="12">
        <v>0</v>
      </c>
      <c r="M242" s="12">
        <v>0</v>
      </c>
      <c r="N242" s="12">
        <v>0.36089278405449998</v>
      </c>
      <c r="O242" s="12">
        <v>0.21032490369039999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0.0060423792260802002</v>
      </c>
      <c r="AD242" s="12">
        <v>0</v>
      </c>
      <c r="AE242" s="12">
        <v>0</v>
      </c>
      <c r="AF242" s="12">
        <v>0</v>
      </c>
      <c r="AG242" s="12">
        <v>0.30508813235745003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0.43280892186719</v>
      </c>
      <c r="AN242" s="12">
        <v>1.0608855210609001</v>
      </c>
      <c r="AO242" s="12">
        <v>0.02894037191601</v>
      </c>
      <c r="AP242" s="12">
        <v>0.1908508663712</v>
      </c>
      <c r="AQ242" s="12">
        <v>0</v>
      </c>
      <c r="AR242" s="12">
        <v>0.1908508663712</v>
      </c>
      <c r="AS242" s="12">
        <v>0</v>
      </c>
      <c r="AT242" s="12">
        <v>-0.12608276361849999</v>
      </c>
      <c r="AU242" s="12">
        <v>-0.1135438951162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0.014989665605549001</v>
      </c>
      <c r="BI242" s="12">
        <v>0.98895697323904996</v>
      </c>
      <c r="BJ242" s="12">
        <v>-0.14901603417770001</v>
      </c>
      <c r="BK242" s="12">
        <v>0</v>
      </c>
      <c r="BL242" s="12">
        <v>-0.1786843566105</v>
      </c>
      <c r="BM242" s="12">
        <v>0</v>
      </c>
      <c r="BN242" s="12">
        <v>-0.019182030162316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92"/>
        <v>0</v>
      </c>
    </row>
    <row r="243">
      <c r="A243" s="1">
        <v>43</v>
      </c>
      <c r="B243" s="7">
        <v>4313</v>
      </c>
      <c r="C243" s="11" t="s">
        <v>305</v>
      </c>
      <c r="D243" s="12">
        <v>1.2850651183444</v>
      </c>
      <c r="E243" s="12">
        <v>1.2850651183444</v>
      </c>
      <c r="F243" s="12">
        <v>0</v>
      </c>
      <c r="G243" s="12">
        <v>0</v>
      </c>
      <c r="H243" s="12">
        <v>1.0377231621195</v>
      </c>
      <c r="I243" s="12">
        <v>0</v>
      </c>
      <c r="J243" s="12">
        <v>0</v>
      </c>
      <c r="K243" s="12">
        <v>0.96309879997479997</v>
      </c>
      <c r="L243" s="12">
        <v>0</v>
      </c>
      <c r="M243" s="12">
        <v>0</v>
      </c>
      <c r="N243" s="12">
        <v>0.25121035041200002</v>
      </c>
      <c r="O243" s="12">
        <v>0.10548790139844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0.11172193468258</v>
      </c>
      <c r="AA243" s="12">
        <v>0</v>
      </c>
      <c r="AB243" s="12">
        <v>0</v>
      </c>
      <c r="AC243" s="12">
        <v>0</v>
      </c>
      <c r="AD243" s="12">
        <v>0.18965985854334999</v>
      </c>
      <c r="AE243" s="12">
        <v>0</v>
      </c>
      <c r="AF243" s="12">
        <v>0</v>
      </c>
      <c r="AG243" s="12">
        <v>0.22145540389508001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1.0812096751091</v>
      </c>
      <c r="AP243" s="12">
        <v>0.084191769844699005</v>
      </c>
      <c r="AQ243" s="12">
        <v>0</v>
      </c>
      <c r="AR243" s="12">
        <v>0.084191769844699005</v>
      </c>
      <c r="AS243" s="12">
        <v>0</v>
      </c>
      <c r="AT243" s="12">
        <v>-0.29324303341109997</v>
      </c>
      <c r="AU243" s="12">
        <v>-0.26171253182210003</v>
      </c>
      <c r="AV243" s="12">
        <v>0</v>
      </c>
      <c r="AW243" s="12">
        <v>0</v>
      </c>
      <c r="AX243" s="12">
        <v>-0.0049862370422080003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-0.17744272410930001</v>
      </c>
      <c r="BK243" s="12">
        <v>-0.10947499535502001</v>
      </c>
      <c r="BL243" s="12">
        <v>0</v>
      </c>
      <c r="BM243" s="12">
        <v>0</v>
      </c>
      <c r="BN243" s="12">
        <v>-0.00089898184073279998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92"/>
        <v>0</v>
      </c>
    </row>
    <row r="244">
      <c r="A244" s="1">
        <v>43</v>
      </c>
      <c r="B244" s="7">
        <v>4321</v>
      </c>
      <c r="C244" s="11" t="s">
        <v>306</v>
      </c>
      <c r="D244" s="12">
        <v>4.2078175609201001</v>
      </c>
      <c r="E244" s="12">
        <v>4.2078175609201001</v>
      </c>
      <c r="F244" s="12">
        <v>0</v>
      </c>
      <c r="G244" s="12">
        <v>0</v>
      </c>
      <c r="H244" s="12">
        <v>13.202055722417001</v>
      </c>
      <c r="I244" s="12">
        <v>0</v>
      </c>
      <c r="J244" s="12">
        <v>0</v>
      </c>
      <c r="K244" s="12">
        <v>12.025738070821999</v>
      </c>
      <c r="L244" s="12">
        <v>0</v>
      </c>
      <c r="M244" s="12">
        <v>0</v>
      </c>
      <c r="N244" s="12">
        <v>85.244627710550006</v>
      </c>
      <c r="O244" s="12">
        <v>30.59946979287</v>
      </c>
      <c r="P244" s="12">
        <v>0</v>
      </c>
      <c r="Q244" s="12">
        <v>0</v>
      </c>
      <c r="R244" s="12">
        <v>0</v>
      </c>
      <c r="S244" s="12">
        <v>-2.0693673358782001</v>
      </c>
      <c r="T244" s="12">
        <v>0</v>
      </c>
      <c r="U244" s="12">
        <v>0</v>
      </c>
      <c r="V244" s="12">
        <v>-0.55298375956449997</v>
      </c>
      <c r="W244" s="12">
        <v>0</v>
      </c>
      <c r="X244" s="12">
        <v>0</v>
      </c>
      <c r="Y244" s="12">
        <v>0</v>
      </c>
      <c r="Z244" s="12">
        <v>2.0943058984295</v>
      </c>
      <c r="AA244" s="12">
        <v>-0.96237449951630005</v>
      </c>
      <c r="AB244" s="12">
        <v>0.60095593646698997</v>
      </c>
      <c r="AC244" s="12">
        <v>0.344080629694</v>
      </c>
      <c r="AD244" s="12">
        <v>27.322846634886002</v>
      </c>
      <c r="AE244" s="12">
        <v>-0.35362816378430001</v>
      </c>
      <c r="AF244" s="12">
        <v>-5.3424728730988003</v>
      </c>
      <c r="AG244" s="12">
        <v>13.326212524661001</v>
      </c>
      <c r="AH244" s="12">
        <v>0</v>
      </c>
      <c r="AI244" s="12">
        <v>0</v>
      </c>
      <c r="AJ244" s="12">
        <v>0</v>
      </c>
      <c r="AK244" s="12">
        <v>0</v>
      </c>
      <c r="AL244" s="12">
        <v>-0.83622509070300999</v>
      </c>
      <c r="AM244" s="12">
        <v>4.1214414215724</v>
      </c>
      <c r="AN244" s="12">
        <v>7.8508055980832001</v>
      </c>
      <c r="AO244" s="12">
        <v>8.6025331318559992</v>
      </c>
      <c r="AP244" s="12">
        <v>46.03247064616</v>
      </c>
      <c r="AQ244" s="12">
        <v>0</v>
      </c>
      <c r="AR244" s="12">
        <v>11.990358499839999</v>
      </c>
      <c r="AS244" s="12">
        <v>34.042112146320001</v>
      </c>
      <c r="AT244" s="12">
        <v>-1.734640727748</v>
      </c>
      <c r="AU244" s="12">
        <v>-0.61472945770200005</v>
      </c>
      <c r="AV244" s="12">
        <v>0</v>
      </c>
      <c r="AW244" s="12">
        <v>0</v>
      </c>
      <c r="AX244" s="12">
        <v>-2.1496388840449998</v>
      </c>
      <c r="AY244" s="12">
        <v>0</v>
      </c>
      <c r="AZ244" s="12">
        <v>-0.64205630641880995</v>
      </c>
      <c r="BA244" s="12">
        <v>4.4037151248794997</v>
      </c>
      <c r="BB244" s="12">
        <v>0</v>
      </c>
      <c r="BC244" s="12">
        <v>0</v>
      </c>
      <c r="BD244" s="12">
        <v>1.9399247226841001</v>
      </c>
      <c r="BE244" s="12">
        <v>0</v>
      </c>
      <c r="BF244" s="12">
        <v>2.4637904021954</v>
      </c>
      <c r="BG244" s="12">
        <v>0</v>
      </c>
      <c r="BH244" s="12">
        <v>0.12730648044519999</v>
      </c>
      <c r="BI244" s="12">
        <v>1.5608129118514</v>
      </c>
      <c r="BJ244" s="12">
        <v>-0.3163583259985</v>
      </c>
      <c r="BK244" s="12">
        <v>-0.27653878996089998</v>
      </c>
      <c r="BL244" s="12">
        <v>-0.1394444958453</v>
      </c>
      <c r="BM244" s="12">
        <v>-1.515520277732</v>
      </c>
      <c r="BN244" s="12">
        <v>-0.15203786796491001</v>
      </c>
      <c r="BO244" s="12">
        <v>-0.48780574068805999</v>
      </c>
      <c r="BP244" s="12">
        <v>0</v>
      </c>
      <c r="BQ244" s="12">
        <v>0</v>
      </c>
      <c r="BR244" s="12">
        <v>0</v>
      </c>
      <c r="BS244" s="13" t="str">
        <f t="shared" si="92"/>
        <v>0</v>
      </c>
    </row>
    <row r="245">
      <c r="A245" s="1">
        <v>43</v>
      </c>
      <c r="B245" s="7">
        <v>4322</v>
      </c>
      <c r="C245" s="11" t="s">
        <v>307</v>
      </c>
      <c r="D245" s="12">
        <v>0.055609753327817001</v>
      </c>
      <c r="E245" s="12">
        <v>0.099519901073306993</v>
      </c>
      <c r="F245" s="12">
        <v>-0.043910147745490999</v>
      </c>
      <c r="G245" s="12">
        <v>0</v>
      </c>
      <c r="H245" s="12">
        <v>2.2328457820083001</v>
      </c>
      <c r="I245" s="12">
        <v>0</v>
      </c>
      <c r="J245" s="12">
        <v>0</v>
      </c>
      <c r="K245" s="12">
        <v>2.0260745125395001</v>
      </c>
      <c r="L245" s="12">
        <v>0</v>
      </c>
      <c r="M245" s="12">
        <v>0</v>
      </c>
      <c r="N245" s="12">
        <v>7.9995491852929996</v>
      </c>
      <c r="O245" s="12">
        <v>2.7967681205620001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0.20479951706499999</v>
      </c>
      <c r="AC245" s="12">
        <v>0.1299111533608</v>
      </c>
      <c r="AD245" s="12">
        <v>1.3873465760352</v>
      </c>
      <c r="AE245" s="12">
        <v>-0.04160331338638</v>
      </c>
      <c r="AF245" s="12">
        <v>-0.82250558252387995</v>
      </c>
      <c r="AG245" s="12">
        <v>3.8196874246451</v>
      </c>
      <c r="AH245" s="12">
        <v>0</v>
      </c>
      <c r="AI245" s="12">
        <v>0</v>
      </c>
      <c r="AJ245" s="12">
        <v>0</v>
      </c>
      <c r="AK245" s="12">
        <v>0</v>
      </c>
      <c r="AL245" s="12">
        <v>-0.093963720217500005</v>
      </c>
      <c r="AM245" s="12">
        <v>8.6595788645129996</v>
      </c>
      <c r="AN245" s="12">
        <v>6.7737060202402999</v>
      </c>
      <c r="AO245" s="12">
        <v>4.3752622606580003</v>
      </c>
      <c r="AP245" s="12">
        <v>0.22742724562610001</v>
      </c>
      <c r="AQ245" s="12">
        <v>0</v>
      </c>
      <c r="AR245" s="12">
        <v>0.22742724562610001</v>
      </c>
      <c r="AS245" s="12">
        <v>0</v>
      </c>
      <c r="AT245" s="12">
        <v>-3.5607175618700002</v>
      </c>
      <c r="AU245" s="12">
        <v>-2.9368317439510001</v>
      </c>
      <c r="AV245" s="12">
        <v>0</v>
      </c>
      <c r="AW245" s="12">
        <v>0</v>
      </c>
      <c r="AX245" s="12">
        <v>-0.57605882768170003</v>
      </c>
      <c r="AY245" s="12">
        <v>0</v>
      </c>
      <c r="AZ245" s="12">
        <v>-0.018971667502649999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0.29269327069300999</v>
      </c>
      <c r="BI245" s="12">
        <v>0</v>
      </c>
      <c r="BJ245" s="12">
        <v>-0.29148378408409997</v>
      </c>
      <c r="BK245" s="12">
        <v>-3.7048560407619999</v>
      </c>
      <c r="BL245" s="12">
        <v>-0.35146792011270001</v>
      </c>
      <c r="BM245" s="12">
        <v>-0.101057982667</v>
      </c>
      <c r="BN245" s="12">
        <v>-0.038759434992393003</v>
      </c>
      <c r="BO245" s="12">
        <v>-1.4778625821666</v>
      </c>
      <c r="BP245" s="12">
        <v>0</v>
      </c>
      <c r="BQ245" s="12">
        <v>0</v>
      </c>
      <c r="BR245" s="12">
        <v>0</v>
      </c>
      <c r="BS245" s="13" t="str">
        <f t="shared" si="92"/>
        <v>0</v>
      </c>
    </row>
    <row r="246">
      <c r="A246" s="1">
        <v>43</v>
      </c>
      <c r="B246" s="7">
        <v>4323</v>
      </c>
      <c r="C246" s="11" t="s">
        <v>308</v>
      </c>
      <c r="D246" s="12">
        <v>0.24775379787400001</v>
      </c>
      <c r="E246" s="12">
        <v>0.24775379787400001</v>
      </c>
      <c r="F246" s="12">
        <v>0</v>
      </c>
      <c r="G246" s="12">
        <v>0</v>
      </c>
      <c r="H246" s="12">
        <v>4.8119607369389996</v>
      </c>
      <c r="I246" s="12">
        <v>0</v>
      </c>
      <c r="J246" s="12">
        <v>0</v>
      </c>
      <c r="K246" s="12">
        <v>4.4659248058080001</v>
      </c>
      <c r="L246" s="12">
        <v>0</v>
      </c>
      <c r="M246" s="12">
        <v>0</v>
      </c>
      <c r="N246" s="12">
        <v>7.6275363770610003</v>
      </c>
      <c r="O246" s="12">
        <v>3.4952273664</v>
      </c>
      <c r="P246" s="12">
        <v>0</v>
      </c>
      <c r="Q246" s="12">
        <v>0</v>
      </c>
      <c r="R246" s="12">
        <v>0</v>
      </c>
      <c r="S246" s="12">
        <v>-0.35010444353225001</v>
      </c>
      <c r="T246" s="12">
        <v>0</v>
      </c>
      <c r="U246" s="12">
        <v>0</v>
      </c>
      <c r="V246" s="12">
        <v>-0.067646825187111001</v>
      </c>
      <c r="W246" s="12">
        <v>0</v>
      </c>
      <c r="X246" s="12">
        <v>0</v>
      </c>
      <c r="Y246" s="12">
        <v>0</v>
      </c>
      <c r="Z246" s="12">
        <v>0.11172193468258</v>
      </c>
      <c r="AA246" s="12">
        <v>-0.28526564494489998</v>
      </c>
      <c r="AB246" s="12">
        <v>0.11902825602559</v>
      </c>
      <c r="AC246" s="12">
        <v>0.084258322972100994</v>
      </c>
      <c r="AD246" s="12">
        <v>0.16916654189824001</v>
      </c>
      <c r="AE246" s="12">
        <v>0</v>
      </c>
      <c r="AF246" s="12">
        <v>0</v>
      </c>
      <c r="AG246" s="12">
        <v>0.22145540389508001</v>
      </c>
      <c r="AH246" s="12">
        <v>0</v>
      </c>
      <c r="AI246" s="12">
        <v>0</v>
      </c>
      <c r="AJ246" s="12">
        <v>0</v>
      </c>
      <c r="AK246" s="12">
        <v>0</v>
      </c>
      <c r="AL246" s="12">
        <v>-0.093963720217500005</v>
      </c>
      <c r="AM246" s="12">
        <v>0</v>
      </c>
      <c r="AN246" s="12">
        <v>12.502740576201999</v>
      </c>
      <c r="AO246" s="12">
        <v>2.6103873851760002</v>
      </c>
      <c r="AP246" s="12">
        <v>2.5729714243270001</v>
      </c>
      <c r="AQ246" s="12">
        <v>0</v>
      </c>
      <c r="AR246" s="12">
        <v>2.5729714243270001</v>
      </c>
      <c r="AS246" s="12">
        <v>0</v>
      </c>
      <c r="AT246" s="12">
        <v>3.1615466272295998</v>
      </c>
      <c r="AU246" s="12">
        <v>-7.9423216648599002</v>
      </c>
      <c r="AV246" s="12">
        <v>0</v>
      </c>
      <c r="AW246" s="12">
        <v>0</v>
      </c>
      <c r="AX246" s="12">
        <v>11.155224756139001</v>
      </c>
      <c r="AY246" s="12">
        <v>0</v>
      </c>
      <c r="AZ246" s="12">
        <v>-0.0094858337513299001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0.018684243405940999</v>
      </c>
      <c r="BI246" s="12">
        <v>0.040634651307785999</v>
      </c>
      <c r="BJ246" s="12">
        <v>-0.34223553276430002</v>
      </c>
      <c r="BK246" s="12">
        <v>44.106514590319001</v>
      </c>
      <c r="BL246" s="12">
        <v>-0.063175620075069994</v>
      </c>
      <c r="BM246" s="12">
        <v>-0.095464126677999001</v>
      </c>
      <c r="BN246" s="12">
        <v>-0.0071461707686339996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92"/>
        <v>0</v>
      </c>
    </row>
    <row r="247">
      <c r="A247" s="1">
        <v>44</v>
      </c>
      <c r="B247" s="7">
        <v>4411</v>
      </c>
      <c r="C247" s="11" t="s">
        <v>309</v>
      </c>
      <c r="D247" s="12">
        <v>0.0047358000565301001</v>
      </c>
      <c r="E247" s="12">
        <v>0.0047358000565301001</v>
      </c>
      <c r="F247" s="12">
        <v>0</v>
      </c>
      <c r="G247" s="12">
        <v>0</v>
      </c>
      <c r="H247" s="12">
        <v>0.35991458246961999</v>
      </c>
      <c r="I247" s="12">
        <v>0</v>
      </c>
      <c r="J247" s="12">
        <v>0</v>
      </c>
      <c r="K247" s="12">
        <v>0.33560157192076001</v>
      </c>
      <c r="L247" s="12">
        <v>0</v>
      </c>
      <c r="M247" s="12">
        <v>0</v>
      </c>
      <c r="N247" s="12">
        <v>0.69969063141415999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0.24798167949154001</v>
      </c>
      <c r="AC247" s="12">
        <v>0.11470555154461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-0.0040867862830050996</v>
      </c>
      <c r="AP247" s="12">
        <v>0.00035368505042008999</v>
      </c>
      <c r="AQ247" s="12">
        <v>0</v>
      </c>
      <c r="AR247" s="12">
        <v>0.00035368505042008999</v>
      </c>
      <c r="AS247" s="12">
        <v>0</v>
      </c>
      <c r="AT247" s="12">
        <v>0.10828728725342</v>
      </c>
      <c r="AU247" s="12">
        <v>0.090127891392610002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-0.02259112503513</v>
      </c>
      <c r="BB247" s="12">
        <v>0</v>
      </c>
      <c r="BC247" s="12">
        <v>0</v>
      </c>
      <c r="BD247" s="12">
        <v>-0.02259112503513</v>
      </c>
      <c r="BE247" s="12">
        <v>0</v>
      </c>
      <c r="BF247" s="12">
        <v>0</v>
      </c>
      <c r="BG247" s="12">
        <v>0</v>
      </c>
      <c r="BH247" s="12">
        <v>0</v>
      </c>
      <c r="BI247" s="12">
        <v>-0.0011034770581645</v>
      </c>
      <c r="BJ247" s="12">
        <v>0.0098767367394029006</v>
      </c>
      <c r="BK247" s="12">
        <v>0</v>
      </c>
      <c r="BL247" s="12">
        <v>0</v>
      </c>
      <c r="BM247" s="12">
        <v>0.60578293002119998</v>
      </c>
      <c r="BN247" s="12">
        <v>-0.0072258786950920003</v>
      </c>
      <c r="BO247" s="12">
        <v>5.0104025957419998</v>
      </c>
      <c r="BP247" s="12">
        <v>0</v>
      </c>
      <c r="BQ247" s="12">
        <v>0</v>
      </c>
      <c r="BR247" s="12">
        <v>0</v>
      </c>
      <c r="BS247" s="13" t="str">
        <f t="shared" si="92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-0.00074305205145539996</v>
      </c>
      <c r="AP248" s="12">
        <v>-0.16120226240492</v>
      </c>
      <c r="AQ248" s="12">
        <v>0</v>
      </c>
      <c r="AR248" s="12">
        <v>-0.16120226240492</v>
      </c>
      <c r="AS248" s="12">
        <v>0</v>
      </c>
      <c r="AT248" s="12">
        <v>0.090231302700439997</v>
      </c>
      <c r="AU248" s="12">
        <v>0.075099831718629995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-0.059862528677140002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92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1.3961545770592001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1.4627957932355</v>
      </c>
      <c r="X249" s="12">
        <v>0</v>
      </c>
      <c r="Y249" s="12">
        <v>0</v>
      </c>
      <c r="Z249" s="12">
        <v>0</v>
      </c>
      <c r="AA249" s="12">
        <v>0</v>
      </c>
      <c r="AB249" s="12">
        <v>0.19189692815195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0.0042489737356970004</v>
      </c>
      <c r="AU249" s="12">
        <v>0.0035364358374289999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-0.030094858906381</v>
      </c>
      <c r="BB249" s="12">
        <v>0</v>
      </c>
      <c r="BC249" s="12">
        <v>0</v>
      </c>
      <c r="BD249" s="12">
        <v>-0.013659750021241</v>
      </c>
      <c r="BE249" s="12">
        <v>0</v>
      </c>
      <c r="BF249" s="12">
        <v>0</v>
      </c>
      <c r="BG249" s="12">
        <v>-0.01643510888514</v>
      </c>
      <c r="BH249" s="12">
        <v>0</v>
      </c>
      <c r="BI249" s="12">
        <v>0</v>
      </c>
      <c r="BJ249" s="12">
        <v>0.0006894942288128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92"/>
        <v>0</v>
      </c>
    </row>
    <row r="250">
      <c r="A250" s="1">
        <v>44</v>
      </c>
      <c r="B250" s="7">
        <v>4415</v>
      </c>
      <c r="C250" s="11" t="s">
        <v>312</v>
      </c>
      <c r="D250" s="12">
        <v>0.046884315094998998</v>
      </c>
      <c r="E250" s="12">
        <v>0.046884315094998998</v>
      </c>
      <c r="F250" s="12">
        <v>0</v>
      </c>
      <c r="G250" s="12">
        <v>0</v>
      </c>
      <c r="H250" s="12">
        <v>0.38990746434208001</v>
      </c>
      <c r="I250" s="12">
        <v>0</v>
      </c>
      <c r="J250" s="12">
        <v>0</v>
      </c>
      <c r="K250" s="12">
        <v>0.36356836958082001</v>
      </c>
      <c r="L250" s="12">
        <v>0</v>
      </c>
      <c r="M250" s="12">
        <v>0</v>
      </c>
      <c r="N250" s="12">
        <v>0.96155942813630002</v>
      </c>
      <c r="O250" s="12">
        <v>0.27775161951716998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0.34411665463384999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-0.0037361293754650002</v>
      </c>
      <c r="AP250" s="12">
        <v>0.0071782890717299996</v>
      </c>
      <c r="AQ250" s="12">
        <v>0</v>
      </c>
      <c r="AR250" s="12">
        <v>0.0071782890717299996</v>
      </c>
      <c r="AS250" s="12">
        <v>0</v>
      </c>
      <c r="AT250" s="12">
        <v>0.076795688747490001</v>
      </c>
      <c r="AU250" s="12">
        <v>0.052448882154650003</v>
      </c>
      <c r="AV250" s="12">
        <v>0</v>
      </c>
      <c r="AW250" s="12">
        <v>0</v>
      </c>
      <c r="AX250" s="12">
        <v>0.011770273943260001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-0.0011034770581645</v>
      </c>
      <c r="BJ250" s="12">
        <v>0.025571705464789998</v>
      </c>
      <c r="BK250" s="12">
        <v>0</v>
      </c>
      <c r="BL250" s="12">
        <v>-0.027231403603789998</v>
      </c>
      <c r="BM250" s="12">
        <v>0</v>
      </c>
      <c r="BN250" s="12">
        <v>-0.63441700037659998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92"/>
        <v>0</v>
      </c>
    </row>
    <row r="251">
      <c r="A251" s="1">
        <v>44</v>
      </c>
      <c r="B251" s="7">
        <v>4416</v>
      </c>
      <c r="C251" s="11" t="s">
        <v>313</v>
      </c>
      <c r="D251" s="12">
        <v>1.192980344487</v>
      </c>
      <c r="E251" s="12">
        <v>1.2378655191950001</v>
      </c>
      <c r="F251" s="12">
        <v>-0.044885174707999999</v>
      </c>
      <c r="G251" s="12">
        <v>0</v>
      </c>
      <c r="H251" s="12">
        <v>0.86979357430159998</v>
      </c>
      <c r="I251" s="12">
        <v>0</v>
      </c>
      <c r="J251" s="12">
        <v>0</v>
      </c>
      <c r="K251" s="12">
        <v>0.81103713214179995</v>
      </c>
      <c r="L251" s="12">
        <v>0</v>
      </c>
      <c r="M251" s="12">
        <v>0</v>
      </c>
      <c r="N251" s="12">
        <v>31.491861312847998</v>
      </c>
      <c r="O251" s="12">
        <v>10.595823034652</v>
      </c>
      <c r="P251" s="12">
        <v>0</v>
      </c>
      <c r="Q251" s="12">
        <v>0</v>
      </c>
      <c r="R251" s="12">
        <v>0</v>
      </c>
      <c r="S251" s="12">
        <v>0.1448874051529</v>
      </c>
      <c r="T251" s="12">
        <v>0</v>
      </c>
      <c r="U251" s="12">
        <v>0</v>
      </c>
      <c r="V251" s="12">
        <v>0.19010212397546999</v>
      </c>
      <c r="W251" s="12">
        <v>0</v>
      </c>
      <c r="X251" s="12">
        <v>0</v>
      </c>
      <c r="Y251" s="12">
        <v>0</v>
      </c>
      <c r="Z251" s="12">
        <v>0</v>
      </c>
      <c r="AA251" s="12">
        <v>0.80409609634809998</v>
      </c>
      <c r="AB251" s="12">
        <v>2.1097708400684998</v>
      </c>
      <c r="AC251" s="12">
        <v>0</v>
      </c>
      <c r="AD251" s="12">
        <v>9.2240475339613006</v>
      </c>
      <c r="AE251" s="12">
        <v>0.29669631454529999</v>
      </c>
      <c r="AF251" s="12">
        <v>0</v>
      </c>
      <c r="AG251" s="12">
        <v>5.6792428739750997</v>
      </c>
      <c r="AH251" s="12">
        <v>0</v>
      </c>
      <c r="AI251" s="12">
        <v>0</v>
      </c>
      <c r="AJ251" s="12">
        <v>0</v>
      </c>
      <c r="AK251" s="12">
        <v>0</v>
      </c>
      <c r="AL251" s="12">
        <v>1.2119246894344999</v>
      </c>
      <c r="AM251" s="12">
        <v>-0.41143374739709998</v>
      </c>
      <c r="AN251" s="12">
        <v>6.6486426739548001</v>
      </c>
      <c r="AO251" s="12">
        <v>-2.5089043079629998</v>
      </c>
      <c r="AP251" s="12">
        <v>1.0167382756165999</v>
      </c>
      <c r="AQ251" s="12">
        <v>0</v>
      </c>
      <c r="AR251" s="12">
        <v>0.66387543986490005</v>
      </c>
      <c r="AS251" s="12">
        <v>0.35286283575170002</v>
      </c>
      <c r="AT251" s="12">
        <v>14.181422262463</v>
      </c>
      <c r="AU251" s="12">
        <v>9.8316762601519994</v>
      </c>
      <c r="AV251" s="12">
        <v>0</v>
      </c>
      <c r="AW251" s="12">
        <v>0</v>
      </c>
      <c r="AX251" s="12">
        <v>2.0234605453230001</v>
      </c>
      <c r="AY251" s="12">
        <v>0</v>
      </c>
      <c r="AZ251" s="12">
        <v>-0.011918741931860001</v>
      </c>
      <c r="BA251" s="12">
        <v>-0.94452066158684</v>
      </c>
      <c r="BB251" s="12">
        <v>0</v>
      </c>
      <c r="BC251" s="12">
        <v>0</v>
      </c>
      <c r="BD251" s="12">
        <v>-0.036250875056370001</v>
      </c>
      <c r="BE251" s="12">
        <v>0</v>
      </c>
      <c r="BF251" s="12">
        <v>-0.90005223208789997</v>
      </c>
      <c r="BG251" s="12">
        <v>-0.0082175544425701994</v>
      </c>
      <c r="BH251" s="12">
        <v>5.0564423101839999</v>
      </c>
      <c r="BI251" s="12">
        <v>-0.13296678205226001</v>
      </c>
      <c r="BJ251" s="12">
        <v>1.3552555656430001</v>
      </c>
      <c r="BK251" s="12">
        <v>-2.2243063415698998</v>
      </c>
      <c r="BL251" s="12">
        <v>-0.54040690681659997</v>
      </c>
      <c r="BM251" s="12">
        <v>20.359162619703</v>
      </c>
      <c r="BN251" s="12">
        <v>-0.14259453255359</v>
      </c>
      <c r="BO251" s="12">
        <v>3.2313170174699999</v>
      </c>
      <c r="BP251" s="12">
        <v>-0.22912823504141999</v>
      </c>
      <c r="BQ251" s="12">
        <v>0</v>
      </c>
      <c r="BR251" s="12">
        <v>0</v>
      </c>
      <c r="BS251" s="13" t="str">
        <f t="shared" si="92"/>
        <v>0</v>
      </c>
    </row>
    <row r="252">
      <c r="A252" s="1">
        <v>44</v>
      </c>
      <c r="B252" s="7">
        <v>4419</v>
      </c>
      <c r="C252" s="11" t="s">
        <v>314</v>
      </c>
      <c r="D252" s="12">
        <v>0.22525643338859</v>
      </c>
      <c r="E252" s="12">
        <v>0.22525643338859</v>
      </c>
      <c r="F252" s="12">
        <v>0</v>
      </c>
      <c r="G252" s="12">
        <v>0</v>
      </c>
      <c r="H252" s="12">
        <v>0.65984340119429996</v>
      </c>
      <c r="I252" s="12">
        <v>0</v>
      </c>
      <c r="J252" s="12">
        <v>0</v>
      </c>
      <c r="K252" s="12">
        <v>0.61526954852140003</v>
      </c>
      <c r="L252" s="12">
        <v>0</v>
      </c>
      <c r="M252" s="12">
        <v>0</v>
      </c>
      <c r="N252" s="12">
        <v>7.7708231081869998</v>
      </c>
      <c r="O252" s="12">
        <v>2.8818669529702001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0.24798167949154001</v>
      </c>
      <c r="AC252" s="12">
        <v>0.22941110308924001</v>
      </c>
      <c r="AD252" s="12">
        <v>0.93365076030942995</v>
      </c>
      <c r="AE252" s="12">
        <v>0.62969429581150005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1.2119246894344999</v>
      </c>
      <c r="AM252" s="12">
        <v>-1.2511160656097</v>
      </c>
      <c r="AN252" s="12">
        <v>0</v>
      </c>
      <c r="AO252" s="12">
        <v>0.123820747637</v>
      </c>
      <c r="AP252" s="12">
        <v>0.58343898986510001</v>
      </c>
      <c r="AQ252" s="12">
        <v>0</v>
      </c>
      <c r="AR252" s="12">
        <v>0.58343898986510001</v>
      </c>
      <c r="AS252" s="12">
        <v>0</v>
      </c>
      <c r="AT252" s="12">
        <v>15.361665047267</v>
      </c>
      <c r="AU252" s="12">
        <v>3.3444327504450002</v>
      </c>
      <c r="AV252" s="12">
        <v>0</v>
      </c>
      <c r="AW252" s="12">
        <v>0</v>
      </c>
      <c r="AX252" s="12">
        <v>9.6951492934089991</v>
      </c>
      <c r="AY252" s="12">
        <v>0</v>
      </c>
      <c r="AZ252" s="12">
        <v>0</v>
      </c>
      <c r="BA252" s="12">
        <v>-0.12919686590165</v>
      </c>
      <c r="BB252" s="12">
        <v>0</v>
      </c>
      <c r="BC252" s="12">
        <v>0</v>
      </c>
      <c r="BD252" s="12">
        <v>0</v>
      </c>
      <c r="BE252" s="12">
        <v>-0.022298328095265999</v>
      </c>
      <c r="BF252" s="12">
        <v>-0.10689853780638001</v>
      </c>
      <c r="BG252" s="12">
        <v>0</v>
      </c>
      <c r="BH252" s="12">
        <v>2.2863207734854001</v>
      </c>
      <c r="BI252" s="12">
        <v>-0.044750405169239997</v>
      </c>
      <c r="BJ252" s="12">
        <v>0.25128769159210002</v>
      </c>
      <c r="BK252" s="12">
        <v>-2.9616623670259998</v>
      </c>
      <c r="BL252" s="12">
        <v>-2.6935273420439998</v>
      </c>
      <c r="BM252" s="12">
        <v>2.2470596624681001</v>
      </c>
      <c r="BN252" s="12">
        <v>0.00048145268472198999</v>
      </c>
      <c r="BO252" s="12">
        <v>1.3341860222207</v>
      </c>
      <c r="BP252" s="12">
        <v>-0.45825647008282999</v>
      </c>
      <c r="BQ252" s="12">
        <v>0</v>
      </c>
      <c r="BR252" s="12">
        <v>0</v>
      </c>
      <c r="BS252" s="13" t="str">
        <f t="shared" si="92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92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14.80240223877</v>
      </c>
      <c r="AU254" s="12">
        <v>12.241432046474999</v>
      </c>
      <c r="AV254" s="12">
        <v>0</v>
      </c>
      <c r="AW254" s="12">
        <v>0</v>
      </c>
      <c r="AX254" s="12">
        <v>0.046971435328850002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-0.061993117399650001</v>
      </c>
      <c r="BP254" s="12">
        <v>0</v>
      </c>
      <c r="BQ254" s="12">
        <v>0</v>
      </c>
      <c r="BR254" s="12">
        <v>0</v>
      </c>
      <c r="BS254" s="13" t="str">
        <f t="shared" si="92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-0.00030429555896649001</v>
      </c>
      <c r="AP255" s="12">
        <v>-0.00109700964595</v>
      </c>
      <c r="AQ255" s="12">
        <v>0</v>
      </c>
      <c r="AR255" s="12">
        <v>-0.00109700964595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-0.00055173852908229997</v>
      </c>
      <c r="BJ255" s="12">
        <v>0</v>
      </c>
      <c r="BK255" s="12">
        <v>-0.13288369567784</v>
      </c>
      <c r="BL255" s="12">
        <v>0</v>
      </c>
      <c r="BM255" s="12">
        <v>0</v>
      </c>
      <c r="BN255" s="12">
        <v>0</v>
      </c>
      <c r="BO255" s="12">
        <v>-0.064398717256320001</v>
      </c>
      <c r="BP255" s="12">
        <v>0</v>
      </c>
      <c r="BQ255" s="12">
        <v>0</v>
      </c>
      <c r="BR255" s="12">
        <v>0</v>
      </c>
      <c r="BS255" s="13" t="str">
        <f t="shared" si="92"/>
        <v>0</v>
      </c>
    </row>
    <row r="256">
      <c r="A256" s="1">
        <v>51</v>
      </c>
      <c r="B256" s="7">
        <v>5120</v>
      </c>
      <c r="C256" s="11" t="s">
        <v>318</v>
      </c>
      <c r="D256" s="12">
        <v>2.472641456331</v>
      </c>
      <c r="E256" s="12">
        <v>2.472641456331</v>
      </c>
      <c r="F256" s="12">
        <v>0</v>
      </c>
      <c r="G256" s="12">
        <v>0</v>
      </c>
      <c r="H256" s="12">
        <v>1.0033288489215</v>
      </c>
      <c r="I256" s="12">
        <v>0</v>
      </c>
      <c r="J256" s="12">
        <v>0</v>
      </c>
      <c r="K256" s="12">
        <v>0.88970320846030004</v>
      </c>
      <c r="L256" s="12">
        <v>0</v>
      </c>
      <c r="M256" s="12">
        <v>0</v>
      </c>
      <c r="N256" s="12">
        <v>14.022464223966001</v>
      </c>
      <c r="O256" s="12">
        <v>12.119055033980001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0.025673672011579999</v>
      </c>
      <c r="AD256" s="12">
        <v>2.8637443203877</v>
      </c>
      <c r="AE256" s="12">
        <v>0</v>
      </c>
      <c r="AF256" s="12">
        <v>0</v>
      </c>
      <c r="AG256" s="12">
        <v>0.38941721968908999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8.2843132295867008</v>
      </c>
      <c r="AP256" s="12">
        <v>30.690172076001001</v>
      </c>
      <c r="AQ256" s="12">
        <v>0</v>
      </c>
      <c r="AR256" s="12">
        <v>0.16465476985133001</v>
      </c>
      <c r="AS256" s="12">
        <v>30.52551730615</v>
      </c>
      <c r="AT256" s="12">
        <v>1.7211660962112001</v>
      </c>
      <c r="AU256" s="12">
        <v>1.3792543951727001</v>
      </c>
      <c r="AV256" s="12">
        <v>0</v>
      </c>
      <c r="AW256" s="12">
        <v>0</v>
      </c>
      <c r="AX256" s="12">
        <v>0.041100005912739997</v>
      </c>
      <c r="AY256" s="12">
        <v>0</v>
      </c>
      <c r="AZ256" s="12">
        <v>3.2658415031200998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-0.0016552155872469</v>
      </c>
      <c r="BJ256" s="12">
        <v>0.015919183563390001</v>
      </c>
      <c r="BK256" s="12">
        <v>0</v>
      </c>
      <c r="BL256" s="12">
        <v>0</v>
      </c>
      <c r="BM256" s="12">
        <v>-31.339014598350001</v>
      </c>
      <c r="BN256" s="12">
        <v>-0.11795646738770001</v>
      </c>
      <c r="BO256" s="12">
        <v>0</v>
      </c>
      <c r="BP256" s="12">
        <v>-24.873856197371001</v>
      </c>
      <c r="BQ256" s="12">
        <v>0</v>
      </c>
      <c r="BR256" s="12">
        <v>0</v>
      </c>
      <c r="BS256" s="13" t="str">
        <f t="shared" si="92"/>
        <v>0</v>
      </c>
    </row>
    <row r="257">
      <c r="A257" s="1">
        <v>51</v>
      </c>
      <c r="B257" s="7">
        <v>5131</v>
      </c>
      <c r="C257" s="11" t="s">
        <v>319</v>
      </c>
      <c r="D257" s="12">
        <v>0.016258256215150001</v>
      </c>
      <c r="E257" s="12">
        <v>0.016258256215150001</v>
      </c>
      <c r="F257" s="12">
        <v>0</v>
      </c>
      <c r="G257" s="12">
        <v>0</v>
      </c>
      <c r="H257" s="12">
        <v>0.05849572503218</v>
      </c>
      <c r="I257" s="12">
        <v>0</v>
      </c>
      <c r="J257" s="12">
        <v>0</v>
      </c>
      <c r="K257" s="12">
        <v>0.051871162977409999</v>
      </c>
      <c r="L257" s="12">
        <v>0</v>
      </c>
      <c r="M257" s="12">
        <v>0</v>
      </c>
      <c r="N257" s="12">
        <v>0.17142990041176001</v>
      </c>
      <c r="O257" s="12">
        <v>0.16452904712985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-0.0036771857458250002</v>
      </c>
      <c r="AP257" s="12">
        <v>64.607555684971999</v>
      </c>
      <c r="AQ257" s="12">
        <v>0</v>
      </c>
      <c r="AR257" s="12">
        <v>-0.0061428999326790003</v>
      </c>
      <c r="AS257" s="12">
        <v>64.613698584904995</v>
      </c>
      <c r="AT257" s="12">
        <v>0.166253354233</v>
      </c>
      <c r="AU257" s="12">
        <v>0.12372473794972</v>
      </c>
      <c r="AV257" s="12">
        <v>0</v>
      </c>
      <c r="AW257" s="12">
        <v>0</v>
      </c>
      <c r="AX257" s="12">
        <v>0.011742858832210001</v>
      </c>
      <c r="AY257" s="12">
        <v>0</v>
      </c>
      <c r="AZ257" s="12">
        <v>13.97145286444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0.0027456777820780002</v>
      </c>
      <c r="BK257" s="12">
        <v>0</v>
      </c>
      <c r="BL257" s="12">
        <v>0</v>
      </c>
      <c r="BM257" s="12">
        <v>0</v>
      </c>
      <c r="BN257" s="12">
        <v>-0.035889589093959999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92"/>
        <v>0</v>
      </c>
    </row>
    <row r="258">
      <c r="A258" s="1">
        <v>51</v>
      </c>
      <c r="B258" s="7">
        <v>5132</v>
      </c>
      <c r="C258" s="11" t="s">
        <v>320</v>
      </c>
      <c r="D258" s="12">
        <v>0.0088289363484500005</v>
      </c>
      <c r="E258" s="12">
        <v>0.0088289363484500005</v>
      </c>
      <c r="F258" s="12">
        <v>0</v>
      </c>
      <c r="G258" s="12">
        <v>0</v>
      </c>
      <c r="H258" s="12">
        <v>0.063582309817589999</v>
      </c>
      <c r="I258" s="12">
        <v>0</v>
      </c>
      <c r="J258" s="12">
        <v>0</v>
      </c>
      <c r="K258" s="12">
        <v>0.056381698888489998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-0.0041250827381999998</v>
      </c>
      <c r="AP258" s="12">
        <v>0.90816955488794004</v>
      </c>
      <c r="AQ258" s="12">
        <v>0</v>
      </c>
      <c r="AR258" s="12">
        <v>-0.017697360034069999</v>
      </c>
      <c r="AS258" s="12">
        <v>0.92586691492201001</v>
      </c>
      <c r="AT258" s="12">
        <v>0.62171337274547001</v>
      </c>
      <c r="AU258" s="12">
        <v>0.076162771595500001</v>
      </c>
      <c r="AV258" s="12">
        <v>0</v>
      </c>
      <c r="AW258" s="12">
        <v>0</v>
      </c>
      <c r="AX258" s="12">
        <v>0.56791886124223001</v>
      </c>
      <c r="AY258" s="12">
        <v>0</v>
      </c>
      <c r="AZ258" s="12">
        <v>-3.8546912438919998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0.0015924931136049999</v>
      </c>
      <c r="BK258" s="12">
        <v>0</v>
      </c>
      <c r="BL258" s="12">
        <v>0</v>
      </c>
      <c r="BM258" s="12">
        <v>-0.35144929854070001</v>
      </c>
      <c r="BN258" s="12">
        <v>-0.30915346855510001</v>
      </c>
      <c r="BO258" s="12">
        <v>0</v>
      </c>
      <c r="BP258" s="12">
        <v>-18.655392148028</v>
      </c>
      <c r="BQ258" s="12">
        <v>0</v>
      </c>
      <c r="BR258" s="12">
        <v>0</v>
      </c>
      <c r="BS258" s="13" t="str">
        <f t="shared" si="92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-0.0090192669478539999</v>
      </c>
      <c r="AQ259" s="12">
        <v>0</v>
      </c>
      <c r="AR259" s="12">
        <v>-0.0090192669478539999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-0.0022069541163289999</v>
      </c>
      <c r="BJ259" s="12">
        <v>0.0001098271112832</v>
      </c>
      <c r="BK259" s="12">
        <v>0</v>
      </c>
      <c r="BL259" s="12">
        <v>0</v>
      </c>
      <c r="BM259" s="12">
        <v>-0.048047995602769997</v>
      </c>
      <c r="BN259" s="12">
        <v>0.078770279580749003</v>
      </c>
      <c r="BO259" s="12">
        <v>0</v>
      </c>
      <c r="BP259" s="12">
        <v>-79.048522760577001</v>
      </c>
      <c r="BQ259" s="12">
        <v>0</v>
      </c>
      <c r="BR259" s="12">
        <v>0</v>
      </c>
      <c r="BS259" s="13" t="str">
        <f t="shared" si="92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-0.012626973726996</v>
      </c>
      <c r="AQ260" s="12">
        <v>0</v>
      </c>
      <c r="AR260" s="12">
        <v>-0.012626973726996</v>
      </c>
      <c r="AS260" s="12">
        <v>0</v>
      </c>
      <c r="AT260" s="12">
        <v>0.0073353891369900004</v>
      </c>
      <c r="AU260" s="12">
        <v>0.0060449515321859999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-0.02259112503513</v>
      </c>
      <c r="BB260" s="12">
        <v>0</v>
      </c>
      <c r="BC260" s="12">
        <v>0</v>
      </c>
      <c r="BD260" s="12">
        <v>-0.02259112503513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92"/>
        <v>0</v>
      </c>
    </row>
    <row r="261">
      <c r="A261" s="1">
        <v>51</v>
      </c>
      <c r="B261" s="7">
        <v>5151</v>
      </c>
      <c r="C261" s="11" t="s">
        <v>323</v>
      </c>
      <c r="D261" s="12">
        <v>0.057841873073118999</v>
      </c>
      <c r="E261" s="12">
        <v>0.057841873073118999</v>
      </c>
      <c r="F261" s="12">
        <v>0</v>
      </c>
      <c r="G261" s="12">
        <v>0</v>
      </c>
      <c r="H261" s="12">
        <v>0.040692678283260002</v>
      </c>
      <c r="I261" s="12">
        <v>0</v>
      </c>
      <c r="J261" s="12">
        <v>0</v>
      </c>
      <c r="K261" s="12">
        <v>0.03608428728864</v>
      </c>
      <c r="L261" s="12">
        <v>0</v>
      </c>
      <c r="M261" s="12">
        <v>0</v>
      </c>
      <c r="N261" s="12">
        <v>0.19353983159213001</v>
      </c>
      <c r="O261" s="12">
        <v>0.18574895042836001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-0.010111802161859</v>
      </c>
      <c r="AN261" s="12">
        <v>0</v>
      </c>
      <c r="AO261" s="12">
        <v>-0.088369725509800004</v>
      </c>
      <c r="AP261" s="12">
        <v>0.062530254931394996</v>
      </c>
      <c r="AQ261" s="12">
        <v>0</v>
      </c>
      <c r="AR261" s="12">
        <v>-0.0055943951097039996</v>
      </c>
      <c r="AS261" s="12">
        <v>0.068124650041098994</v>
      </c>
      <c r="AT261" s="12">
        <v>0.15296812969158</v>
      </c>
      <c r="AU261" s="12">
        <v>0.11941735179434999</v>
      </c>
      <c r="AV261" s="12">
        <v>0</v>
      </c>
      <c r="AW261" s="12">
        <v>0</v>
      </c>
      <c r="AX261" s="12">
        <v>0.0058714294161060004</v>
      </c>
      <c r="AY261" s="12">
        <v>0</v>
      </c>
      <c r="AZ261" s="12">
        <v>-0.24221655131103001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0.0014277524466809999</v>
      </c>
      <c r="BK261" s="12">
        <v>-0.053916974108890001</v>
      </c>
      <c r="BL261" s="12">
        <v>0.0072745954989980001</v>
      </c>
      <c r="BM261" s="12">
        <v>-0.80505728487530004</v>
      </c>
      <c r="BN261" s="12">
        <v>-0.23901595766969999</v>
      </c>
      <c r="BO261" s="12">
        <v>0</v>
      </c>
      <c r="BP261" s="12">
        <v>-6.2184640493426997</v>
      </c>
      <c r="BQ261" s="12">
        <v>0</v>
      </c>
      <c r="BR261" s="12">
        <v>0</v>
      </c>
      <c r="BS261" s="13" t="str">
        <f t="shared" si="92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-1.937732410488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92"/>
        <v>0</v>
      </c>
    </row>
    <row r="263">
      <c r="A263" s="1">
        <v>51</v>
      </c>
      <c r="B263" s="7">
        <v>5153</v>
      </c>
      <c r="C263" s="11" t="s">
        <v>325</v>
      </c>
      <c r="D263" s="12">
        <v>0.63598086821600996</v>
      </c>
      <c r="E263" s="12">
        <v>0.63598086821600996</v>
      </c>
      <c r="F263" s="12">
        <v>0</v>
      </c>
      <c r="G263" s="12">
        <v>0</v>
      </c>
      <c r="H263" s="12">
        <v>0.094101818530029996</v>
      </c>
      <c r="I263" s="12">
        <v>0</v>
      </c>
      <c r="J263" s="12">
        <v>0</v>
      </c>
      <c r="K263" s="12">
        <v>0.083444914354960001</v>
      </c>
      <c r="L263" s="12">
        <v>0</v>
      </c>
      <c r="M263" s="12">
        <v>0</v>
      </c>
      <c r="N263" s="12">
        <v>3.9274727528439999</v>
      </c>
      <c r="O263" s="12">
        <v>1.6800869120316999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0.0127200251441</v>
      </c>
      <c r="W263" s="12">
        <v>0</v>
      </c>
      <c r="X263" s="12">
        <v>0</v>
      </c>
      <c r="Y263" s="12">
        <v>0</v>
      </c>
      <c r="Z263" s="12">
        <v>0.38988284343224</v>
      </c>
      <c r="AA263" s="12">
        <v>0</v>
      </c>
      <c r="AB263" s="12">
        <v>0.038172159118810001</v>
      </c>
      <c r="AC263" s="12">
        <v>0.077021016034750006</v>
      </c>
      <c r="AD263" s="12">
        <v>0.36286917794707002</v>
      </c>
      <c r="AE263" s="12">
        <v>0</v>
      </c>
      <c r="AF263" s="12">
        <v>0</v>
      </c>
      <c r="AG263" s="12">
        <v>2.7294157716938998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-0.038259402151699998</v>
      </c>
      <c r="AN263" s="12">
        <v>0</v>
      </c>
      <c r="AO263" s="12">
        <v>-0.87364967397696003</v>
      </c>
      <c r="AP263" s="12">
        <v>0.23248924681256999</v>
      </c>
      <c r="AQ263" s="12">
        <v>0</v>
      </c>
      <c r="AR263" s="12">
        <v>-0.054652743711529998</v>
      </c>
      <c r="AS263" s="12">
        <v>0.2871419905241</v>
      </c>
      <c r="AT263" s="12">
        <v>4.531646538805</v>
      </c>
      <c r="AU263" s="12">
        <v>3.5071577639210001</v>
      </c>
      <c r="AV263" s="12">
        <v>0</v>
      </c>
      <c r="AW263" s="12">
        <v>0</v>
      </c>
      <c r="AX263" s="12">
        <v>0.2057571255425</v>
      </c>
      <c r="AY263" s="12">
        <v>0</v>
      </c>
      <c r="AZ263" s="12">
        <v>-0.96886620524400002</v>
      </c>
      <c r="BA263" s="12">
        <v>-0.01643510888514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-0.01643510888514</v>
      </c>
      <c r="BH263" s="12">
        <v>-1.4808738558006</v>
      </c>
      <c r="BI263" s="12">
        <v>-0.061517744264390002</v>
      </c>
      <c r="BJ263" s="12">
        <v>0.36733780663589999</v>
      </c>
      <c r="BK263" s="12">
        <v>-1.2208455867385</v>
      </c>
      <c r="BL263" s="12">
        <v>0.3364020518193</v>
      </c>
      <c r="BM263" s="12">
        <v>-18.289311604161</v>
      </c>
      <c r="BN263" s="12">
        <v>-0.11173610861374</v>
      </c>
      <c r="BO263" s="12">
        <v>-0.84233512267871002</v>
      </c>
      <c r="BP263" s="12">
        <v>-16.485275102237001</v>
      </c>
      <c r="BQ263" s="12">
        <v>0</v>
      </c>
      <c r="BR263" s="12">
        <v>0</v>
      </c>
      <c r="BS263" s="13" t="str">
        <f t="shared" si="92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-0.003313601376873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92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1.1808187154809</v>
      </c>
      <c r="AQ265" s="12">
        <v>0</v>
      </c>
      <c r="AR265" s="12">
        <v>-0.0036077067791420001</v>
      </c>
      <c r="AS265" s="12">
        <v>1.1844264222600001</v>
      </c>
      <c r="AT265" s="12">
        <v>0.024174975386449998</v>
      </c>
      <c r="AU265" s="12">
        <v>0</v>
      </c>
      <c r="AV265" s="12">
        <v>0</v>
      </c>
      <c r="AW265" s="12">
        <v>0</v>
      </c>
      <c r="AX265" s="12">
        <v>0.017614288248319999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92"/>
        <v>0</v>
      </c>
    </row>
    <row r="266">
      <c r="A266" s="1">
        <v>51</v>
      </c>
      <c r="B266" s="7">
        <v>5164</v>
      </c>
      <c r="C266" s="11" t="s">
        <v>328</v>
      </c>
      <c r="D266" s="12">
        <v>6.565491155808</v>
      </c>
      <c r="E266" s="12">
        <v>6.565491155808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0.022009956849715</v>
      </c>
      <c r="BJ266" s="12">
        <v>0.15493485484950001</v>
      </c>
      <c r="BK266" s="12">
        <v>-1.2406172905729</v>
      </c>
      <c r="BL266" s="12">
        <v>0</v>
      </c>
      <c r="BM266" s="12">
        <v>-0.23564978707338</v>
      </c>
      <c r="BN266" s="12">
        <v>0</v>
      </c>
      <c r="BO266" s="12">
        <v>0</v>
      </c>
      <c r="BP266" s="12">
        <v>-6.2184640493426997</v>
      </c>
      <c r="BQ266" s="12">
        <v>0</v>
      </c>
      <c r="BR266" s="12">
        <v>0</v>
      </c>
      <c r="BS266" s="13" t="str">
        <f t="shared" si="92"/>
        <v>0</v>
      </c>
    </row>
    <row r="267">
      <c r="A267" s="1">
        <v>51</v>
      </c>
      <c r="B267" s="7">
        <v>5165</v>
      </c>
      <c r="C267" s="11" t="s">
        <v>329</v>
      </c>
      <c r="D267" s="12">
        <v>0.0018759526402089999</v>
      </c>
      <c r="E267" s="12">
        <v>0.0018759526402089999</v>
      </c>
      <c r="F267" s="12">
        <v>0</v>
      </c>
      <c r="G267" s="12">
        <v>0</v>
      </c>
      <c r="H267" s="12">
        <v>0.011444815767165</v>
      </c>
      <c r="I267" s="12">
        <v>0</v>
      </c>
      <c r="J267" s="12">
        <v>0</v>
      </c>
      <c r="K267" s="12">
        <v>0.010148705799927001</v>
      </c>
      <c r="L267" s="12">
        <v>0</v>
      </c>
      <c r="M267" s="12">
        <v>0</v>
      </c>
      <c r="N267" s="12">
        <v>0.16081799295183999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0.05020867657763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0.072188263905940006</v>
      </c>
      <c r="AU267" s="12">
        <v>0.052848235373760002</v>
      </c>
      <c r="AV267" s="12">
        <v>0</v>
      </c>
      <c r="AW267" s="12">
        <v>0</v>
      </c>
      <c r="AX267" s="12">
        <v>0.0058714294161060004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-0.45125113885430002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92"/>
        <v>0</v>
      </c>
    </row>
    <row r="268">
      <c r="A268" s="1">
        <v>51</v>
      </c>
      <c r="B268" s="7">
        <v>5169</v>
      </c>
      <c r="C268" s="11" t="s">
        <v>330</v>
      </c>
      <c r="D268" s="12">
        <v>0.092767360127500004</v>
      </c>
      <c r="E268" s="12">
        <v>0.092767360127500004</v>
      </c>
      <c r="F268" s="12">
        <v>0</v>
      </c>
      <c r="G268" s="12">
        <v>0</v>
      </c>
      <c r="H268" s="12">
        <v>0.064853956013940006</v>
      </c>
      <c r="I268" s="12">
        <v>0</v>
      </c>
      <c r="J268" s="12">
        <v>0</v>
      </c>
      <c r="K268" s="12">
        <v>0.057509332866258998</v>
      </c>
      <c r="L268" s="12">
        <v>0</v>
      </c>
      <c r="M268" s="12">
        <v>0</v>
      </c>
      <c r="N268" s="12">
        <v>1.2061349471388001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0.095400188580700998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-0.0029008630355200002</v>
      </c>
      <c r="AQ268" s="12">
        <v>0</v>
      </c>
      <c r="AR268" s="12">
        <v>-0.0029008630355200002</v>
      </c>
      <c r="AS268" s="12">
        <v>0</v>
      </c>
      <c r="AT268" s="12">
        <v>0.4961067341796</v>
      </c>
      <c r="AU268" s="12">
        <v>0.38890978448820002</v>
      </c>
      <c r="AV268" s="12">
        <v>0</v>
      </c>
      <c r="AW268" s="12">
        <v>0</v>
      </c>
      <c r="AX268" s="12">
        <v>0.017614288248319999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-0.11179380597649</v>
      </c>
      <c r="BI268" s="12">
        <v>-0.0016552155872469</v>
      </c>
      <c r="BJ268" s="12">
        <v>0.005496196817296</v>
      </c>
      <c r="BK268" s="12">
        <v>0</v>
      </c>
      <c r="BL268" s="12">
        <v>0</v>
      </c>
      <c r="BM268" s="12">
        <v>-0.1414208340616</v>
      </c>
      <c r="BN268" s="12">
        <v>-0.01412109274236</v>
      </c>
      <c r="BO268" s="12">
        <v>-0.022217023051110001</v>
      </c>
      <c r="BP268" s="12">
        <v>-12.436928098685</v>
      </c>
      <c r="BQ268" s="12">
        <v>0</v>
      </c>
      <c r="BR268" s="12">
        <v>0</v>
      </c>
      <c r="BS268" s="13" t="str">
        <f t="shared" si="92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92"/>
        <v>0</v>
      </c>
    </row>
    <row r="270">
      <c r="A270" s="1">
        <v>52</v>
      </c>
      <c r="B270" s="7">
        <v>5212</v>
      </c>
      <c r="C270" s="11" t="s">
        <v>332</v>
      </c>
      <c r="D270" s="12">
        <v>0.0031504000309841001</v>
      </c>
      <c r="E270" s="12">
        <v>0.0031504000309841001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-1.2573917815760001</v>
      </c>
      <c r="AQ270" s="12">
        <v>0</v>
      </c>
      <c r="AR270" s="12">
        <v>0</v>
      </c>
      <c r="AS270" s="12">
        <v>-1.2573917815760001</v>
      </c>
      <c r="AT270" s="12">
        <v>-0.00091848180525880003</v>
      </c>
      <c r="AU270" s="12">
        <v>-0.00080802597566861001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92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-2.8361844824871998</v>
      </c>
      <c r="AQ271" s="12">
        <v>0</v>
      </c>
      <c r="AR271" s="12">
        <v>-0.32140091933526999</v>
      </c>
      <c r="AS271" s="12">
        <v>-2.5147835631520001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92"/>
        <v>0</v>
      </c>
    </row>
    <row r="272">
      <c r="A272" s="1">
        <v>52</v>
      </c>
      <c r="B272" s="7">
        <v>5222</v>
      </c>
      <c r="C272" s="11" t="s">
        <v>334</v>
      </c>
      <c r="D272" s="12">
        <v>0.00062266256415299999</v>
      </c>
      <c r="E272" s="12">
        <v>0.00062266256415299999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0.097265513918200999</v>
      </c>
      <c r="O272" s="12">
        <v>0.047232218642197003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0.056677467118932998</v>
      </c>
      <c r="AP272" s="12">
        <v>-14.784902064504999</v>
      </c>
      <c r="AQ272" s="12">
        <v>0</v>
      </c>
      <c r="AR272" s="12">
        <v>-13.049188504432999</v>
      </c>
      <c r="AS272" s="12">
        <v>-1.735713560072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-2.7820342254898001</v>
      </c>
      <c r="BB272" s="12">
        <v>0</v>
      </c>
      <c r="BC272" s="12">
        <v>0</v>
      </c>
      <c r="BD272" s="12">
        <v>0</v>
      </c>
      <c r="BE272" s="12">
        <v>-2.7820342254898001</v>
      </c>
      <c r="BF272" s="12">
        <v>0</v>
      </c>
      <c r="BG272" s="12">
        <v>0</v>
      </c>
      <c r="BH272" s="12">
        <v>0</v>
      </c>
      <c r="BI272" s="12">
        <v>0</v>
      </c>
      <c r="BJ272" s="12">
        <v>-6.6324639779270005e-05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92"/>
        <v>0</v>
      </c>
    </row>
    <row r="273">
      <c r="A273" s="1">
        <v>52</v>
      </c>
      <c r="B273" s="7">
        <v>5223</v>
      </c>
      <c r="C273" s="11" t="s">
        <v>335</v>
      </c>
      <c r="D273" s="12">
        <v>0.58787072561802001</v>
      </c>
      <c r="E273" s="12">
        <v>0.58787072561802001</v>
      </c>
      <c r="F273" s="12">
        <v>0</v>
      </c>
      <c r="G273" s="12">
        <v>0</v>
      </c>
      <c r="H273" s="12">
        <v>-0.0056177871783625001</v>
      </c>
      <c r="I273" s="12">
        <v>0</v>
      </c>
      <c r="J273" s="12">
        <v>0</v>
      </c>
      <c r="K273" s="12">
        <v>-0.0053463113851279003</v>
      </c>
      <c r="L273" s="12">
        <v>0</v>
      </c>
      <c r="M273" s="12">
        <v>0</v>
      </c>
      <c r="N273" s="12">
        <v>15.935458943134</v>
      </c>
      <c r="O273" s="12">
        <v>1.0870257361169999</v>
      </c>
      <c r="P273" s="12">
        <v>0</v>
      </c>
      <c r="Q273" s="12">
        <v>0</v>
      </c>
      <c r="R273" s="12">
        <v>0</v>
      </c>
      <c r="S273" s="12">
        <v>24.490728789142</v>
      </c>
      <c r="T273" s="12">
        <v>0</v>
      </c>
      <c r="U273" s="12">
        <v>0</v>
      </c>
      <c r="V273" s="12">
        <v>-0.10928356195004001</v>
      </c>
      <c r="W273" s="12">
        <v>0</v>
      </c>
      <c r="X273" s="12">
        <v>0</v>
      </c>
      <c r="Y273" s="12">
        <v>0</v>
      </c>
      <c r="Z273" s="12">
        <v>0</v>
      </c>
      <c r="AA273" s="12">
        <v>-0.15646540701705999</v>
      </c>
      <c r="AB273" s="12">
        <v>0</v>
      </c>
      <c r="AC273" s="12">
        <v>0</v>
      </c>
      <c r="AD273" s="12">
        <v>1.888596976811</v>
      </c>
      <c r="AE273" s="12">
        <v>0</v>
      </c>
      <c r="AF273" s="12">
        <v>-3.7097968548511999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-0.24542043428900001</v>
      </c>
      <c r="AM273" s="12">
        <v>0</v>
      </c>
      <c r="AN273" s="12">
        <v>0</v>
      </c>
      <c r="AO273" s="12">
        <v>6.3619043473666999</v>
      </c>
      <c r="AP273" s="12">
        <v>-217.3882721311</v>
      </c>
      <c r="AQ273" s="12">
        <v>0</v>
      </c>
      <c r="AR273" s="12">
        <v>-41.579926710400002</v>
      </c>
      <c r="AS273" s="12">
        <v>-175.80834542069999</v>
      </c>
      <c r="AT273" s="12">
        <v>-2.1773200395260002</v>
      </c>
      <c r="AU273" s="12">
        <v>-1.9083761248840001</v>
      </c>
      <c r="AV273" s="12">
        <v>0</v>
      </c>
      <c r="AW273" s="12">
        <v>0</v>
      </c>
      <c r="AX273" s="12">
        <v>-0.012743564405125999</v>
      </c>
      <c r="AY273" s="12">
        <v>0</v>
      </c>
      <c r="AZ273" s="12">
        <v>-1.019411158986</v>
      </c>
      <c r="BA273" s="12">
        <v>10.212453358545</v>
      </c>
      <c r="BB273" s="12">
        <v>0</v>
      </c>
      <c r="BC273" s="12">
        <v>0</v>
      </c>
      <c r="BD273" s="12">
        <v>-1.2084092762678</v>
      </c>
      <c r="BE273" s="12">
        <v>11.420862634813</v>
      </c>
      <c r="BF273" s="12">
        <v>0</v>
      </c>
      <c r="BG273" s="12">
        <v>0</v>
      </c>
      <c r="BH273" s="12">
        <v>0</v>
      </c>
      <c r="BI273" s="12">
        <v>0</v>
      </c>
      <c r="BJ273" s="12">
        <v>-0.041262674401976999</v>
      </c>
      <c r="BK273" s="12">
        <v>0</v>
      </c>
      <c r="BL273" s="12">
        <v>0</v>
      </c>
      <c r="BM273" s="12">
        <v>0</v>
      </c>
      <c r="BN273" s="12">
        <v>-1.1466483389344e-05</v>
      </c>
      <c r="BO273" s="12">
        <v>0</v>
      </c>
      <c r="BP273" s="12">
        <v>-5.3811670363640003</v>
      </c>
      <c r="BQ273" s="12">
        <v>0</v>
      </c>
      <c r="BR273" s="12">
        <v>0</v>
      </c>
      <c r="BS273" s="13" t="str">
        <f t="shared" si="92"/>
        <v>0</v>
      </c>
    </row>
    <row r="274">
      <c r="A274" s="1">
        <v>52</v>
      </c>
      <c r="B274" s="7">
        <v>5230</v>
      </c>
      <c r="C274" s="11" t="s">
        <v>336</v>
      </c>
      <c r="D274" s="12">
        <v>0.0223192166376</v>
      </c>
      <c r="E274" s="12">
        <v>0.0223192166376</v>
      </c>
      <c r="F274" s="12">
        <v>0</v>
      </c>
      <c r="G274" s="12">
        <v>0</v>
      </c>
      <c r="H274" s="12">
        <v>-0.12920910510233999</v>
      </c>
      <c r="I274" s="12">
        <v>0</v>
      </c>
      <c r="J274" s="12">
        <v>0</v>
      </c>
      <c r="K274" s="12">
        <v>-0.12296516185794</v>
      </c>
      <c r="L274" s="12">
        <v>0</v>
      </c>
      <c r="M274" s="12">
        <v>0</v>
      </c>
      <c r="N274" s="12">
        <v>0.64598419672700003</v>
      </c>
      <c r="O274" s="12">
        <v>0.2602576964685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0.025761345418330001</v>
      </c>
      <c r="X274" s="12">
        <v>0</v>
      </c>
      <c r="Y274" s="12">
        <v>0</v>
      </c>
      <c r="Z274" s="12">
        <v>0.082052382743990002</v>
      </c>
      <c r="AA274" s="12">
        <v>0</v>
      </c>
      <c r="AB274" s="12">
        <v>-0.01376828854617</v>
      </c>
      <c r="AC274" s="12">
        <v>0</v>
      </c>
      <c r="AD274" s="12">
        <v>0</v>
      </c>
      <c r="AE274" s="12">
        <v>0</v>
      </c>
      <c r="AF274" s="12">
        <v>0</v>
      </c>
      <c r="AG274" s="12">
        <v>0.17930415161588001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-0.65414817320959995</v>
      </c>
      <c r="AN274" s="12">
        <v>-1.1054924640979999</v>
      </c>
      <c r="AO274" s="12">
        <v>2.8475575380839002</v>
      </c>
      <c r="AP274" s="12">
        <v>-69.194248007678993</v>
      </c>
      <c r="AQ274" s="12">
        <v>0</v>
      </c>
      <c r="AR274" s="12">
        <v>-9.0344074070680005</v>
      </c>
      <c r="AS274" s="12">
        <v>-60.159840600610998</v>
      </c>
      <c r="AT274" s="12">
        <v>-7.1132953279919997</v>
      </c>
      <c r="AU274" s="12">
        <v>-5.5531256095449999</v>
      </c>
      <c r="AV274" s="12">
        <v>0</v>
      </c>
      <c r="AW274" s="12">
        <v>0</v>
      </c>
      <c r="AX274" s="12">
        <v>-1.3160765590873</v>
      </c>
      <c r="AY274" s="12">
        <v>0</v>
      </c>
      <c r="AZ274" s="12">
        <v>-0.31726943930099999</v>
      </c>
      <c r="BA274" s="12">
        <v>-2.5906956916285999</v>
      </c>
      <c r="BB274" s="12">
        <v>0</v>
      </c>
      <c r="BC274" s="12">
        <v>0</v>
      </c>
      <c r="BD274" s="12">
        <v>-2.4168185525355002</v>
      </c>
      <c r="BE274" s="12">
        <v>-0.17387713909311001</v>
      </c>
      <c r="BF274" s="12">
        <v>0</v>
      </c>
      <c r="BG274" s="12">
        <v>0</v>
      </c>
      <c r="BH274" s="12">
        <v>0.75061040609400997</v>
      </c>
      <c r="BI274" s="12">
        <v>-0.8013866611653</v>
      </c>
      <c r="BJ274" s="12">
        <v>-0.0057023759921079999</v>
      </c>
      <c r="BK274" s="12">
        <v>-0.28564863537700003</v>
      </c>
      <c r="BL274" s="12">
        <v>-0.11825758788898</v>
      </c>
      <c r="BM274" s="12">
        <v>-0.17245747102549999</v>
      </c>
      <c r="BN274" s="12">
        <v>-0.058411369926439999</v>
      </c>
      <c r="BO274" s="12">
        <v>0.18217753321460001</v>
      </c>
      <c r="BP274" s="12">
        <v>0</v>
      </c>
      <c r="BQ274" s="12">
        <v>0</v>
      </c>
      <c r="BR274" s="12">
        <v>0</v>
      </c>
      <c r="BS274" s="13" t="str">
        <f t="shared" si="92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92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78.349066690959006</v>
      </c>
      <c r="AQ276" s="12">
        <v>0</v>
      </c>
      <c r="AR276" s="12">
        <v>-0.92300923365130005</v>
      </c>
      <c r="AS276" s="12">
        <v>79.272075924609993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-0.021010137184110999</v>
      </c>
      <c r="BJ276" s="12">
        <v>-6.6324639779270005e-05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92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92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92"/>
        <v>0</v>
      </c>
    </row>
    <row r="279">
      <c r="A279" s="1">
        <v>52</v>
      </c>
      <c r="B279" s="7">
        <v>5245</v>
      </c>
      <c r="C279" s="11" t="s">
        <v>341</v>
      </c>
      <c r="D279" s="12">
        <v>0.0475577989714</v>
      </c>
      <c r="E279" s="12">
        <v>0.0475577989714</v>
      </c>
      <c r="F279" s="12">
        <v>0</v>
      </c>
      <c r="G279" s="12">
        <v>0</v>
      </c>
      <c r="H279" s="12">
        <v>-0.16291582817252001</v>
      </c>
      <c r="I279" s="12">
        <v>0</v>
      </c>
      <c r="J279" s="12">
        <v>0</v>
      </c>
      <c r="K279" s="12">
        <v>-0.15504303016870999</v>
      </c>
      <c r="L279" s="12">
        <v>0</v>
      </c>
      <c r="M279" s="12">
        <v>0</v>
      </c>
      <c r="N279" s="12">
        <v>0.2128525836955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-0.04046855982507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-0.98168173715579998</v>
      </c>
      <c r="AM279" s="12">
        <v>0</v>
      </c>
      <c r="AN279" s="12">
        <v>0</v>
      </c>
      <c r="AO279" s="12">
        <v>0.27297733179937</v>
      </c>
      <c r="AP279" s="12">
        <v>-21.955957678232998</v>
      </c>
      <c r="AQ279" s="12">
        <v>0</v>
      </c>
      <c r="AR279" s="12">
        <v>-2.2616120682725001</v>
      </c>
      <c r="AS279" s="12">
        <v>-19.694345609959999</v>
      </c>
      <c r="AT279" s="12">
        <v>-0.25789347288390002</v>
      </c>
      <c r="AU279" s="12">
        <v>-0.2292197208658</v>
      </c>
      <c r="AV279" s="12">
        <v>0</v>
      </c>
      <c r="AW279" s="12">
        <v>0</v>
      </c>
      <c r="AX279" s="12">
        <v>-0.036596046310259998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-0.003479960942937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92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0.099380944051901995</v>
      </c>
      <c r="O280" s="12">
        <v>0.010621942709010001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0.62953232560369998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0.018717260080467001</v>
      </c>
      <c r="AP280" s="12">
        <v>-0.032454870403971998</v>
      </c>
      <c r="AQ280" s="12">
        <v>0</v>
      </c>
      <c r="AR280" s="12">
        <v>-0.032454870403971998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92"/>
        <v>0</v>
      </c>
    </row>
    <row r="281">
      <c r="A281" s="1">
        <v>52</v>
      </c>
      <c r="B281" s="7">
        <v>5249</v>
      </c>
      <c r="C281" s="11" t="s">
        <v>343</v>
      </c>
      <c r="D281" s="12">
        <v>0.0043586379490699002</v>
      </c>
      <c r="E281" s="12">
        <v>0.0043586379490699002</v>
      </c>
      <c r="F281" s="12">
        <v>0</v>
      </c>
      <c r="G281" s="12">
        <v>0</v>
      </c>
      <c r="H281" s="12">
        <v>-0.073031233318714001</v>
      </c>
      <c r="I281" s="12">
        <v>0</v>
      </c>
      <c r="J281" s="12">
        <v>0</v>
      </c>
      <c r="K281" s="12">
        <v>-0.069502048006662001</v>
      </c>
      <c r="L281" s="12">
        <v>0</v>
      </c>
      <c r="M281" s="12">
        <v>0</v>
      </c>
      <c r="N281" s="12">
        <v>0.59495909008790004</v>
      </c>
      <c r="O281" s="12">
        <v>0.15934924073289999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2.1671017151243999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1.3129403737756999</v>
      </c>
      <c r="AP281" s="12">
        <v>-10.292174852615</v>
      </c>
      <c r="AQ281" s="12">
        <v>0</v>
      </c>
      <c r="AR281" s="12">
        <v>-1.0565039915648</v>
      </c>
      <c r="AS281" s="12">
        <v>-9.23567086105</v>
      </c>
      <c r="AT281" s="12">
        <v>-0.0030270071049219999</v>
      </c>
      <c r="AU281" s="12">
        <v>0</v>
      </c>
      <c r="AV281" s="12">
        <v>0</v>
      </c>
      <c r="AW281" s="12">
        <v>0</v>
      </c>
      <c r="AX281" s="12">
        <v>-0.0047788366519219997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0.90382936694299998</v>
      </c>
      <c r="BI281" s="12">
        <v>-0.027013033522429002</v>
      </c>
      <c r="BJ281" s="12">
        <v>-0.00013264927955859999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92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62.292472665052003</v>
      </c>
      <c r="AQ282" s="12">
        <v>0</v>
      </c>
      <c r="AR282" s="12">
        <v>0</v>
      </c>
      <c r="AS282" s="12">
        <v>62.292472665052003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-0.87744005906529998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-0.0011034770581645</v>
      </c>
      <c r="BJ282" s="12">
        <v>-6.6324639779279993e-05</v>
      </c>
      <c r="BK282" s="12">
        <v>0</v>
      </c>
      <c r="BL282" s="12">
        <v>0</v>
      </c>
      <c r="BM282" s="12">
        <v>-41.105449008930002</v>
      </c>
      <c r="BN282" s="12">
        <v>-0.06123772690715</v>
      </c>
      <c r="BO282" s="12">
        <v>-0.16211479095362</v>
      </c>
      <c r="BP282" s="12">
        <v>0</v>
      </c>
      <c r="BQ282" s="12">
        <v>0</v>
      </c>
      <c r="BR282" s="12">
        <v>0</v>
      </c>
      <c r="BS282" s="13" t="str">
        <f t="shared" si="92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-0.87744005906529998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-1.4072557418239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92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0.0089909719969698994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0.088821897911407002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0.012622613904954</v>
      </c>
      <c r="AQ284" s="12">
        <v>0</v>
      </c>
      <c r="AR284" s="12">
        <v>-0.0061870706466559998</v>
      </c>
      <c r="AS284" s="12">
        <v>0.018809684551610001</v>
      </c>
      <c r="AT284" s="12">
        <v>-0.0068931446075110002</v>
      </c>
      <c r="AU284" s="12">
        <v>-0.0060469013760070002</v>
      </c>
      <c r="AV284" s="12">
        <v>0</v>
      </c>
      <c r="AW284" s="12">
        <v>0</v>
      </c>
      <c r="AX284" s="12">
        <v>0</v>
      </c>
      <c r="AY284" s="12">
        <v>0</v>
      </c>
      <c r="AZ284" s="12">
        <v>-0.87744005906529998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-0.0044139082326589999</v>
      </c>
      <c r="BJ284" s="12">
        <v>-0.271986520929</v>
      </c>
      <c r="BK284" s="12">
        <v>0</v>
      </c>
      <c r="BL284" s="12">
        <v>0</v>
      </c>
      <c r="BM284" s="12">
        <v>0.91480482918759998</v>
      </c>
      <c r="BN284" s="12">
        <v>-1.9530383157440001</v>
      </c>
      <c r="BO284" s="12">
        <v>0</v>
      </c>
      <c r="BP284" s="12">
        <v>-1.6038976452899001</v>
      </c>
      <c r="BQ284" s="12">
        <v>0</v>
      </c>
      <c r="BR284" s="12">
        <v>0</v>
      </c>
      <c r="BS284" s="13" t="str">
        <f t="shared" si="92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-0.87744005906529998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0.63038638182890006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92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-0.87744005906529998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-0.048933696896910003</v>
      </c>
      <c r="BK286" s="12">
        <v>0</v>
      </c>
      <c r="BL286" s="12">
        <v>0</v>
      </c>
      <c r="BM286" s="12">
        <v>-0.058504199843860002</v>
      </c>
      <c r="BN286" s="12">
        <v>0.0349454474421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92"/>
        <v>0</v>
      </c>
    </row>
    <row r="287">
      <c r="A287" s="1">
        <v>54</v>
      </c>
      <c r="B287" s="7">
        <v>5411</v>
      </c>
      <c r="C287" s="11" t="s">
        <v>349</v>
      </c>
      <c r="D287" s="12">
        <v>-2.4000565531456002</v>
      </c>
      <c r="E287" s="12">
        <v>-0.002395562700577</v>
      </c>
      <c r="F287" s="12">
        <v>-2.3976609904449999</v>
      </c>
      <c r="G287" s="12">
        <v>0</v>
      </c>
      <c r="H287" s="12">
        <v>0.087168823948540003</v>
      </c>
      <c r="I287" s="12">
        <v>0</v>
      </c>
      <c r="J287" s="12">
        <v>0</v>
      </c>
      <c r="K287" s="12">
        <v>0.079904278678209997</v>
      </c>
      <c r="L287" s="12">
        <v>0</v>
      </c>
      <c r="M287" s="12">
        <v>0</v>
      </c>
      <c r="N287" s="12">
        <v>1.0907842059732</v>
      </c>
      <c r="O287" s="12">
        <v>1.0591773791968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0.01188813189247</v>
      </c>
      <c r="AP287" s="12">
        <v>0.0070272105686671003</v>
      </c>
      <c r="AQ287" s="12">
        <v>0</v>
      </c>
      <c r="AR287" s="12">
        <v>0.0070272105686671003</v>
      </c>
      <c r="AS287" s="12">
        <v>0</v>
      </c>
      <c r="AT287" s="12">
        <v>-0.18510293688359999</v>
      </c>
      <c r="AU287" s="12">
        <v>-0.15408760607809999</v>
      </c>
      <c r="AV287" s="12">
        <v>0</v>
      </c>
      <c r="AW287" s="12">
        <v>0</v>
      </c>
      <c r="AX287" s="12">
        <v>-0.020563395049520001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-0.022235120317</v>
      </c>
      <c r="BJ287" s="12">
        <v>-9.3030075207290003e-05</v>
      </c>
      <c r="BK287" s="12">
        <v>0</v>
      </c>
      <c r="BL287" s="12">
        <v>-0.69270535136900002</v>
      </c>
      <c r="BM287" s="12">
        <v>0</v>
      </c>
      <c r="BN287" s="12">
        <v>-8.2271114917208994e-05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92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-1.3637535544370001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92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4.8928431331509996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92"/>
        <v>0</v>
      </c>
    </row>
    <row r="290">
      <c r="A290" s="1">
        <v>54</v>
      </c>
      <c r="B290" s="7">
        <v>5414</v>
      </c>
      <c r="C290" s="11" t="s">
        <v>352</v>
      </c>
      <c r="D290" s="12">
        <v>-12.557280263778001</v>
      </c>
      <c r="E290" s="12">
        <v>-11.390850592750001</v>
      </c>
      <c r="F290" s="12">
        <v>-1.1664296710277</v>
      </c>
      <c r="G290" s="12">
        <v>0</v>
      </c>
      <c r="H290" s="12">
        <v>1.5377191414624001</v>
      </c>
      <c r="I290" s="12">
        <v>0</v>
      </c>
      <c r="J290" s="12">
        <v>0</v>
      </c>
      <c r="K290" s="12">
        <v>1.4293772033969001</v>
      </c>
      <c r="L290" s="12">
        <v>0</v>
      </c>
      <c r="M290" s="12">
        <v>0</v>
      </c>
      <c r="N290" s="12">
        <v>56.836661734529997</v>
      </c>
      <c r="O290" s="12">
        <v>26.593300039342999</v>
      </c>
      <c r="P290" s="12">
        <v>0</v>
      </c>
      <c r="Q290" s="12">
        <v>0</v>
      </c>
      <c r="R290" s="12">
        <v>0</v>
      </c>
      <c r="S290" s="12">
        <v>-4.0500797689279997</v>
      </c>
      <c r="T290" s="12">
        <v>0</v>
      </c>
      <c r="U290" s="12">
        <v>0</v>
      </c>
      <c r="V290" s="12">
        <v>0.21700882233140001</v>
      </c>
      <c r="W290" s="12">
        <v>0</v>
      </c>
      <c r="X290" s="12">
        <v>0</v>
      </c>
      <c r="Y290" s="12">
        <v>0</v>
      </c>
      <c r="Z290" s="12">
        <v>1.9083117115357999</v>
      </c>
      <c r="AA290" s="12">
        <v>0.211090381593</v>
      </c>
      <c r="AB290" s="12">
        <v>1.292448959154</v>
      </c>
      <c r="AC290" s="12">
        <v>0</v>
      </c>
      <c r="AD290" s="12">
        <v>19.784426771782002</v>
      </c>
      <c r="AE290" s="12">
        <v>0</v>
      </c>
      <c r="AF290" s="12">
        <v>0</v>
      </c>
      <c r="AG290" s="12">
        <v>14.86836880711</v>
      </c>
      <c r="AH290" s="12">
        <v>0</v>
      </c>
      <c r="AI290" s="12">
        <v>0</v>
      </c>
      <c r="AJ290" s="12">
        <v>0</v>
      </c>
      <c r="AK290" s="12">
        <v>0</v>
      </c>
      <c r="AL290" s="12">
        <v>0.22295503003559999</v>
      </c>
      <c r="AM290" s="12">
        <v>-0.4096469538386</v>
      </c>
      <c r="AN290" s="12">
        <v>9.7770535494409998</v>
      </c>
      <c r="AO290" s="12">
        <v>6.0783687825149997</v>
      </c>
      <c r="AP290" s="12">
        <v>37.742543468149996</v>
      </c>
      <c r="AQ290" s="12">
        <v>0</v>
      </c>
      <c r="AR290" s="12">
        <v>3.7296457314190001</v>
      </c>
      <c r="AS290" s="12">
        <v>34.012897736730999</v>
      </c>
      <c r="AT290" s="12">
        <v>-4.7962362497519004</v>
      </c>
      <c r="AU290" s="12">
        <v>-3.3983698008549998</v>
      </c>
      <c r="AV290" s="12">
        <v>0</v>
      </c>
      <c r="AW290" s="12">
        <v>0</v>
      </c>
      <c r="AX290" s="12">
        <v>-1.690048950125</v>
      </c>
      <c r="AY290" s="12">
        <v>0</v>
      </c>
      <c r="AZ290" s="12">
        <v>3.1669157287030001</v>
      </c>
      <c r="BA290" s="12">
        <v>-0.024652663327710999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-0.024652663327710999</v>
      </c>
      <c r="BH290" s="12">
        <v>-4.8630851215800002</v>
      </c>
      <c r="BI290" s="12">
        <v>0.25693464400490001</v>
      </c>
      <c r="BJ290" s="12">
        <v>-1.2926063712411</v>
      </c>
      <c r="BK290" s="12">
        <v>8.4681925340200994</v>
      </c>
      <c r="BL290" s="12">
        <v>-0.47325860570196998</v>
      </c>
      <c r="BM290" s="12">
        <v>6.9750826203500997</v>
      </c>
      <c r="BN290" s="12">
        <v>-0.0070413904565303003</v>
      </c>
      <c r="BO290" s="12">
        <v>-3.2187094392489999</v>
      </c>
      <c r="BP290" s="12">
        <v>2.0246042626155001</v>
      </c>
      <c r="BQ290" s="12">
        <v>0</v>
      </c>
      <c r="BR290" s="12">
        <v>0</v>
      </c>
      <c r="BS290" s="13" t="str">
        <f t="shared" si="92"/>
        <v>0</v>
      </c>
    </row>
    <row r="291">
      <c r="A291" s="1">
        <v>54</v>
      </c>
      <c r="B291" s="7">
        <v>5419</v>
      </c>
      <c r="C291" s="11" t="s">
        <v>353</v>
      </c>
      <c r="D291" s="12">
        <v>-14.908610907543</v>
      </c>
      <c r="E291" s="12">
        <v>-14.39019772042</v>
      </c>
      <c r="F291" s="12">
        <v>-0.51841318712340001</v>
      </c>
      <c r="G291" s="12">
        <v>0</v>
      </c>
      <c r="H291" s="12">
        <v>0.46853242872329998</v>
      </c>
      <c r="I291" s="12">
        <v>0</v>
      </c>
      <c r="J291" s="12">
        <v>0</v>
      </c>
      <c r="K291" s="12">
        <v>0.42948549789529999</v>
      </c>
      <c r="L291" s="12">
        <v>0</v>
      </c>
      <c r="M291" s="12">
        <v>0</v>
      </c>
      <c r="N291" s="12">
        <v>13.570948274997001</v>
      </c>
      <c r="O291" s="12">
        <v>5.0760725033455003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0.74877211735310001</v>
      </c>
      <c r="X291" s="12">
        <v>0</v>
      </c>
      <c r="Y291" s="12">
        <v>0</v>
      </c>
      <c r="Z291" s="12">
        <v>0</v>
      </c>
      <c r="AA291" s="12">
        <v>0</v>
      </c>
      <c r="AB291" s="12">
        <v>0.21862403915619999</v>
      </c>
      <c r="AC291" s="12">
        <v>0.79244176979030001</v>
      </c>
      <c r="AD291" s="12">
        <v>1.8123665156386</v>
      </c>
      <c r="AE291" s="12">
        <v>0.097456894958501003</v>
      </c>
      <c r="AF291" s="12">
        <v>0</v>
      </c>
      <c r="AG291" s="12">
        <v>0.94834386441808005</v>
      </c>
      <c r="AH291" s="12">
        <v>0</v>
      </c>
      <c r="AI291" s="12">
        <v>0</v>
      </c>
      <c r="AJ291" s="12">
        <v>0</v>
      </c>
      <c r="AK291" s="12">
        <v>0</v>
      </c>
      <c r="AL291" s="12">
        <v>0.89182012014199996</v>
      </c>
      <c r="AM291" s="12">
        <v>-0.4962645361911</v>
      </c>
      <c r="AN291" s="12">
        <v>0.79569128119607002</v>
      </c>
      <c r="AO291" s="12">
        <v>3.9674550476710002</v>
      </c>
      <c r="AP291" s="12">
        <v>0.39971053916261001</v>
      </c>
      <c r="AQ291" s="12">
        <v>0</v>
      </c>
      <c r="AR291" s="12">
        <v>0.205010543381</v>
      </c>
      <c r="AS291" s="12">
        <v>0.19469999578161001</v>
      </c>
      <c r="AT291" s="12">
        <v>-2.9673212673879998</v>
      </c>
      <c r="AU291" s="12">
        <v>-0.62303146506759999</v>
      </c>
      <c r="AV291" s="12">
        <v>0</v>
      </c>
      <c r="AW291" s="12">
        <v>0</v>
      </c>
      <c r="AX291" s="12">
        <v>-3.8769342519871</v>
      </c>
      <c r="AY291" s="12">
        <v>0</v>
      </c>
      <c r="AZ291" s="12">
        <v>0.42826543184119997</v>
      </c>
      <c r="BA291" s="12">
        <v>-0.20584793106717</v>
      </c>
      <c r="BB291" s="12">
        <v>0</v>
      </c>
      <c r="BC291" s="12">
        <v>0</v>
      </c>
      <c r="BD291" s="12">
        <v>0</v>
      </c>
      <c r="BE291" s="12">
        <v>-0.11149164047634</v>
      </c>
      <c r="BF291" s="12">
        <v>-0.094356290590830005</v>
      </c>
      <c r="BG291" s="12">
        <v>0</v>
      </c>
      <c r="BH291" s="12">
        <v>-1.0061442537884</v>
      </c>
      <c r="BI291" s="12">
        <v>-0.1723221824567</v>
      </c>
      <c r="BJ291" s="12">
        <v>-0.93212378077159996</v>
      </c>
      <c r="BK291" s="12">
        <v>-0.95550771292089998</v>
      </c>
      <c r="BL291" s="12">
        <v>-10.773656771776</v>
      </c>
      <c r="BM291" s="12">
        <v>0.57833033995797001</v>
      </c>
      <c r="BN291" s="12">
        <v>-0.0016167345022998999</v>
      </c>
      <c r="BO291" s="12">
        <v>-0.74372347451249998</v>
      </c>
      <c r="BP291" s="12">
        <v>0.44215495390455001</v>
      </c>
      <c r="BQ291" s="12">
        <v>0</v>
      </c>
      <c r="BR291" s="12">
        <v>0</v>
      </c>
      <c r="BS291" s="13" t="str">
        <f t="shared" si="92"/>
        <v>0</v>
      </c>
    </row>
    <row r="292">
      <c r="A292" s="1">
        <v>61</v>
      </c>
      <c r="B292" s="7">
        <v>6111</v>
      </c>
      <c r="C292" s="11" t="s">
        <v>354</v>
      </c>
      <c r="D292" s="12">
        <v>12.696631110599</v>
      </c>
      <c r="E292" s="12">
        <v>12.696631110599</v>
      </c>
      <c r="F292" s="12">
        <v>0</v>
      </c>
      <c r="G292" s="12">
        <v>0</v>
      </c>
      <c r="H292" s="12">
        <v>-0.00038094068569811002</v>
      </c>
      <c r="I292" s="12">
        <v>0</v>
      </c>
      <c r="J292" s="12">
        <v>0</v>
      </c>
      <c r="K292" s="12">
        <v>-0.00038617110684170002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-0.0072672962150089997</v>
      </c>
      <c r="AQ292" s="12">
        <v>0</v>
      </c>
      <c r="AR292" s="12">
        <v>-0.0072672962150089997</v>
      </c>
      <c r="AS292" s="12">
        <v>0</v>
      </c>
      <c r="AT292" s="12">
        <v>-0.00045942832941290001</v>
      </c>
      <c r="AU292" s="12">
        <v>-0.00040302618840699998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-0.0022882601718249998</v>
      </c>
      <c r="BO292" s="12">
        <v>0</v>
      </c>
      <c r="BP292" s="12">
        <v>0.16553783683199</v>
      </c>
      <c r="BQ292" s="12">
        <v>0</v>
      </c>
      <c r="BR292" s="12">
        <v>0</v>
      </c>
      <c r="BS292" s="13" t="str">
        <f t="shared" ref="BS292:BS355" si="93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-0.31993961982058999</v>
      </c>
      <c r="E293" s="12">
        <v>-0.31993961982058999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0.16553783683199</v>
      </c>
      <c r="BQ293" s="12">
        <v>0</v>
      </c>
      <c r="BR293" s="12">
        <v>0</v>
      </c>
      <c r="BS293" s="13" t="str">
        <f t="shared" si="93"/>
        <v>0</v>
      </c>
    </row>
    <row r="294">
      <c r="A294" s="1">
        <v>61</v>
      </c>
      <c r="B294" s="7">
        <v>6113</v>
      </c>
      <c r="C294" s="11" t="s">
        <v>356</v>
      </c>
      <c r="D294" s="12">
        <v>5.8054003733366999</v>
      </c>
      <c r="E294" s="12">
        <v>5.865273948375</v>
      </c>
      <c r="F294" s="12">
        <v>-0.059873575038281002</v>
      </c>
      <c r="G294" s="12">
        <v>0</v>
      </c>
      <c r="H294" s="12">
        <v>-0.010285398513848999</v>
      </c>
      <c r="I294" s="12">
        <v>0</v>
      </c>
      <c r="J294" s="12">
        <v>0</v>
      </c>
      <c r="K294" s="12">
        <v>-0.010426619884725</v>
      </c>
      <c r="L294" s="12">
        <v>0</v>
      </c>
      <c r="M294" s="12">
        <v>0</v>
      </c>
      <c r="N294" s="12">
        <v>1.4373797623608999</v>
      </c>
      <c r="O294" s="12">
        <v>0.069624057415180005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0.026245490883800002</v>
      </c>
      <c r="AC294" s="12">
        <v>0.35816693093340002</v>
      </c>
      <c r="AD294" s="12">
        <v>0.48385262398854001</v>
      </c>
      <c r="AE294" s="12">
        <v>0</v>
      </c>
      <c r="AF294" s="12">
        <v>0</v>
      </c>
      <c r="AG294" s="12">
        <v>0.19149250398416001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0.024516015645699999</v>
      </c>
      <c r="AP294" s="12">
        <v>0.099997673682189994</v>
      </c>
      <c r="AQ294" s="12">
        <v>0</v>
      </c>
      <c r="AR294" s="12">
        <v>0.099997673682189994</v>
      </c>
      <c r="AS294" s="12">
        <v>0</v>
      </c>
      <c r="AT294" s="12">
        <v>0.64445482476501004</v>
      </c>
      <c r="AU294" s="12">
        <v>0.9812722231437</v>
      </c>
      <c r="AV294" s="12">
        <v>0</v>
      </c>
      <c r="AW294" s="12">
        <v>0</v>
      </c>
      <c r="AX294" s="12">
        <v>-0.80693928926890002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-0.11179380597649</v>
      </c>
      <c r="BI294" s="12">
        <v>0</v>
      </c>
      <c r="BJ294" s="12">
        <v>-0.0012601681558059999</v>
      </c>
      <c r="BK294" s="12">
        <v>-10.091903714979001</v>
      </c>
      <c r="BL294" s="12">
        <v>-0.086093925297480001</v>
      </c>
      <c r="BM294" s="12">
        <v>0.75167824280710005</v>
      </c>
      <c r="BN294" s="12">
        <v>-0.012796446604348</v>
      </c>
      <c r="BO294" s="12">
        <v>-1.1448504994240001</v>
      </c>
      <c r="BP294" s="12">
        <v>0.16553783683199</v>
      </c>
      <c r="BQ294" s="12">
        <v>0</v>
      </c>
      <c r="BR294" s="12">
        <v>0</v>
      </c>
      <c r="BS294" s="13" t="str">
        <f t="shared" si="93"/>
        <v>0</v>
      </c>
    </row>
    <row r="295">
      <c r="A295" s="1">
        <v>61</v>
      </c>
      <c r="B295" s="7">
        <v>6114</v>
      </c>
      <c r="C295" s="11" t="s">
        <v>357</v>
      </c>
      <c r="D295" s="12">
        <v>-0.2249543920056</v>
      </c>
      <c r="E295" s="12">
        <v>-0.2249543920056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-0.0036829924269970002</v>
      </c>
      <c r="AQ295" s="12">
        <v>0</v>
      </c>
      <c r="AR295" s="12">
        <v>-0.0036829924269970002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0.16553783683199</v>
      </c>
      <c r="BQ295" s="12">
        <v>0</v>
      </c>
      <c r="BR295" s="12">
        <v>0</v>
      </c>
      <c r="BS295" s="13" t="str">
        <f t="shared" si="93"/>
        <v>0</v>
      </c>
    </row>
    <row r="296">
      <c r="A296" s="1">
        <v>61</v>
      </c>
      <c r="B296" s="7">
        <v>6121</v>
      </c>
      <c r="C296" s="11" t="s">
        <v>358</v>
      </c>
      <c r="D296" s="12">
        <v>-24.467520006669002</v>
      </c>
      <c r="E296" s="12">
        <v>-24.467520006669002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18.935621123156999</v>
      </c>
      <c r="O296" s="12">
        <v>19.895703742055002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0.075667034657759993</v>
      </c>
      <c r="AQ296" s="12">
        <v>0</v>
      </c>
      <c r="AR296" s="12">
        <v>0.075667034657759993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-0.17761119614429999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0.16553783683199</v>
      </c>
      <c r="BQ296" s="12">
        <v>0</v>
      </c>
      <c r="BR296" s="12">
        <v>0</v>
      </c>
      <c r="BS296" s="13" t="str">
        <f t="shared" si="93"/>
        <v>0</v>
      </c>
    </row>
    <row r="297">
      <c r="A297" s="1">
        <v>61</v>
      </c>
      <c r="B297" s="7">
        <v>6122</v>
      </c>
      <c r="C297" s="11" t="s">
        <v>359</v>
      </c>
      <c r="D297" s="12">
        <v>3.7892729503700999</v>
      </c>
      <c r="E297" s="12">
        <v>3.7892729503700999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0.16553783683199</v>
      </c>
      <c r="BQ297" s="12">
        <v>0</v>
      </c>
      <c r="BR297" s="12">
        <v>0</v>
      </c>
      <c r="BS297" s="13" t="str">
        <f t="shared" si="93"/>
        <v>0</v>
      </c>
    </row>
    <row r="298">
      <c r="A298" s="1">
        <v>61</v>
      </c>
      <c r="B298" s="7">
        <v>6123</v>
      </c>
      <c r="C298" s="11" t="s">
        <v>360</v>
      </c>
      <c r="D298" s="12">
        <v>-0.01158029499568</v>
      </c>
      <c r="E298" s="12">
        <v>-0.01158029499568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-0.0018168240537519999</v>
      </c>
      <c r="AQ298" s="12">
        <v>0</v>
      </c>
      <c r="AR298" s="12">
        <v>-0.0018168240537519999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-0.0088805598072178998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0.16553783683199</v>
      </c>
      <c r="BQ298" s="12">
        <v>0</v>
      </c>
      <c r="BR298" s="12">
        <v>0</v>
      </c>
      <c r="BS298" s="13" t="str">
        <f t="shared" si="93"/>
        <v>0</v>
      </c>
    </row>
    <row r="299">
      <c r="A299" s="1">
        <v>61</v>
      </c>
      <c r="B299" s="7">
        <v>6129</v>
      </c>
      <c r="C299" s="11" t="s">
        <v>361</v>
      </c>
      <c r="D299" s="12">
        <v>-1.208514280777</v>
      </c>
      <c r="E299" s="12">
        <v>-1.208514280777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0.84475193923189995</v>
      </c>
      <c r="O299" s="12">
        <v>0.20887217224554999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0.062289901031889999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-0.0072672962150089997</v>
      </c>
      <c r="AQ299" s="12">
        <v>0</v>
      </c>
      <c r="AR299" s="12">
        <v>-0.0072672962150089997</v>
      </c>
      <c r="AS299" s="12">
        <v>0</v>
      </c>
      <c r="AT299" s="12">
        <v>-0.0014898973911390001</v>
      </c>
      <c r="AU299" s="12">
        <v>0</v>
      </c>
      <c r="AV299" s="12">
        <v>0</v>
      </c>
      <c r="AW299" s="12">
        <v>0</v>
      </c>
      <c r="AX299" s="12">
        <v>-0.0022951070533900001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-0.079479291078219994</v>
      </c>
      <c r="BN299" s="12">
        <v>0</v>
      </c>
      <c r="BO299" s="12">
        <v>0</v>
      </c>
      <c r="BP299" s="12">
        <v>0.16553783683199</v>
      </c>
      <c r="BQ299" s="12">
        <v>0</v>
      </c>
      <c r="BR299" s="12">
        <v>0</v>
      </c>
      <c r="BS299" s="13" t="str">
        <f t="shared" si="93"/>
        <v>0</v>
      </c>
    </row>
    <row r="300">
      <c r="A300" s="1">
        <v>61</v>
      </c>
      <c r="B300" s="7">
        <v>6130</v>
      </c>
      <c r="C300" s="11" t="s">
        <v>362</v>
      </c>
      <c r="D300" s="12">
        <v>-0.43238367084020002</v>
      </c>
      <c r="E300" s="12">
        <v>-0.43238367084020002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-0.0072672962150089997</v>
      </c>
      <c r="AQ300" s="12">
        <v>0</v>
      </c>
      <c r="AR300" s="12">
        <v>-0.0072672962150089997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0.16553783683199</v>
      </c>
      <c r="BQ300" s="12">
        <v>0</v>
      </c>
      <c r="BR300" s="12">
        <v>0</v>
      </c>
      <c r="BS300" s="13" t="str">
        <f t="shared" si="93"/>
        <v>0</v>
      </c>
    </row>
    <row r="301">
      <c r="A301" s="1">
        <v>62</v>
      </c>
      <c r="B301" s="7">
        <v>6210</v>
      </c>
      <c r="C301" s="11" t="s">
        <v>363</v>
      </c>
      <c r="D301" s="12">
        <v>34.897983654241003</v>
      </c>
      <c r="E301" s="12">
        <v>-0.14379983247174999</v>
      </c>
      <c r="F301" s="12">
        <v>35.041783486713001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0.067560608567110006</v>
      </c>
      <c r="O301" s="12">
        <v>0.019687028477149999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0.20570146276130999</v>
      </c>
      <c r="AP301" s="12">
        <v>0.03588105509654</v>
      </c>
      <c r="AQ301" s="12">
        <v>0</v>
      </c>
      <c r="AR301" s="12">
        <v>0.03588105509654</v>
      </c>
      <c r="AS301" s="12">
        <v>0</v>
      </c>
      <c r="AT301" s="12">
        <v>-0.0054191917460660001</v>
      </c>
      <c r="AU301" s="12">
        <v>-0.0047538996919369997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-0.0018570899138200001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93"/>
        <v>0</v>
      </c>
    </row>
    <row r="302">
      <c r="A302" s="1">
        <v>62</v>
      </c>
      <c r="B302" s="7">
        <v>6221</v>
      </c>
      <c r="C302" s="11" t="s">
        <v>364</v>
      </c>
      <c r="D302" s="12">
        <v>-0.01718118384329</v>
      </c>
      <c r="E302" s="12">
        <v>-0.01718118384329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-0.02180188864503</v>
      </c>
      <c r="AQ302" s="12">
        <v>0</v>
      </c>
      <c r="AR302" s="12">
        <v>-0.02180188864503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93"/>
        <v>0</v>
      </c>
    </row>
    <row r="303">
      <c r="A303" s="1">
        <v>62</v>
      </c>
      <c r="B303" s="7">
        <v>6222</v>
      </c>
      <c r="C303" s="11" t="s">
        <v>365</v>
      </c>
      <c r="D303" s="12">
        <v>-0.3543501677393</v>
      </c>
      <c r="E303" s="12">
        <v>-0.3543501677393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-0.010900944322515</v>
      </c>
      <c r="AQ303" s="12">
        <v>0</v>
      </c>
      <c r="AR303" s="12">
        <v>-0.010900944322515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-0.0005517385290822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93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93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93"/>
        <v>0</v>
      </c>
    </row>
    <row r="306">
      <c r="A306" s="1">
        <v>63</v>
      </c>
      <c r="B306" s="7">
        <v>6310</v>
      </c>
      <c r="C306" s="11" t="s">
        <v>368</v>
      </c>
      <c r="D306" s="12">
        <v>-89.827610329430001</v>
      </c>
      <c r="E306" s="12">
        <v>-89.827610329430001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-3.1989641914117</v>
      </c>
      <c r="O306" s="12">
        <v>-0.14467616900064001</v>
      </c>
      <c r="P306" s="12">
        <v>0</v>
      </c>
      <c r="Q306" s="12">
        <v>0</v>
      </c>
      <c r="R306" s="12">
        <v>0</v>
      </c>
      <c r="S306" s="12">
        <v>-0.39487703002388003</v>
      </c>
      <c r="T306" s="12">
        <v>0</v>
      </c>
      <c r="U306" s="12">
        <v>0</v>
      </c>
      <c r="V306" s="12">
        <v>-0.098308058043543006</v>
      </c>
      <c r="W306" s="12">
        <v>-0.16768849895186</v>
      </c>
      <c r="X306" s="12">
        <v>0</v>
      </c>
      <c r="Y306" s="12">
        <v>0</v>
      </c>
      <c r="Z306" s="12">
        <v>-0.12917444866975</v>
      </c>
      <c r="AA306" s="12">
        <v>-0.086385981909047005</v>
      </c>
      <c r="AB306" s="12">
        <v>-0.094126717005300994</v>
      </c>
      <c r="AC306" s="12">
        <v>-0.089198381084434994</v>
      </c>
      <c r="AD306" s="12">
        <v>-0.11639570906487</v>
      </c>
      <c r="AE306" s="12">
        <v>-0.080035168459135997</v>
      </c>
      <c r="AF306" s="12">
        <v>-0.19831703044248</v>
      </c>
      <c r="AG306" s="12">
        <v>-0.083089069386392003</v>
      </c>
      <c r="AH306" s="12">
        <v>0</v>
      </c>
      <c r="AI306" s="12">
        <v>0</v>
      </c>
      <c r="AJ306" s="12">
        <v>0</v>
      </c>
      <c r="AK306" s="12">
        <v>0</v>
      </c>
      <c r="AL306" s="12">
        <v>-0.24914442086593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-0.0029797947822780002</v>
      </c>
      <c r="AU306" s="12">
        <v>0</v>
      </c>
      <c r="AV306" s="12">
        <v>0</v>
      </c>
      <c r="AW306" s="12">
        <v>0</v>
      </c>
      <c r="AX306" s="12">
        <v>-0.0045902141067800002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-0.13934818408267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93"/>
        <v>0</v>
      </c>
    </row>
    <row r="307">
      <c r="A307" s="1">
        <v>71</v>
      </c>
      <c r="B307" s="7">
        <v>7111</v>
      </c>
      <c r="C307" s="11" t="s">
        <v>369</v>
      </c>
      <c r="D307" s="12">
        <v>0.34761777021239998</v>
      </c>
      <c r="E307" s="12">
        <v>0.34761777021239998</v>
      </c>
      <c r="F307" s="12">
        <v>0</v>
      </c>
      <c r="G307" s="12">
        <v>0</v>
      </c>
      <c r="H307" s="12">
        <v>-0.20344947532550001</v>
      </c>
      <c r="I307" s="12">
        <v>0</v>
      </c>
      <c r="J307" s="12">
        <v>0</v>
      </c>
      <c r="K307" s="12">
        <v>-0.22004489806470001</v>
      </c>
      <c r="L307" s="12">
        <v>0</v>
      </c>
      <c r="M307" s="12">
        <v>0</v>
      </c>
      <c r="N307" s="12">
        <v>6.5608490915419999</v>
      </c>
      <c r="O307" s="12">
        <v>0.32640841336300003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0.14554740817552</v>
      </c>
      <c r="AA307" s="12">
        <v>0</v>
      </c>
      <c r="AB307" s="12">
        <v>-0.056655865648001</v>
      </c>
      <c r="AC307" s="12">
        <v>-0.01110562943214</v>
      </c>
      <c r="AD307" s="12">
        <v>22.801835449559</v>
      </c>
      <c r="AE307" s="12">
        <v>0</v>
      </c>
      <c r="AF307" s="12">
        <v>0</v>
      </c>
      <c r="AG307" s="12">
        <v>1.2494774847618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11.604123926250001</v>
      </c>
      <c r="AP307" s="12">
        <v>0.12524732089112001</v>
      </c>
      <c r="AQ307" s="12">
        <v>0</v>
      </c>
      <c r="AR307" s="12">
        <v>0.12524732089112001</v>
      </c>
      <c r="AS307" s="12">
        <v>0</v>
      </c>
      <c r="AT307" s="12">
        <v>0.418340379077</v>
      </c>
      <c r="AU307" s="12">
        <v>0.34190678373529998</v>
      </c>
      <c r="AV307" s="12">
        <v>0</v>
      </c>
      <c r="AW307" s="12">
        <v>0</v>
      </c>
      <c r="AX307" s="12">
        <v>0.0060673801741310002</v>
      </c>
      <c r="AY307" s="12">
        <v>0</v>
      </c>
      <c r="AZ307" s="12">
        <v>-0.34696287924789998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-0.05094096549721</v>
      </c>
      <c r="BI307" s="12">
        <v>0</v>
      </c>
      <c r="BJ307" s="12">
        <v>-0.050114373853970003</v>
      </c>
      <c r="BK307" s="12">
        <v>0</v>
      </c>
      <c r="BL307" s="12">
        <v>0</v>
      </c>
      <c r="BM307" s="12">
        <v>0.070744605644840003</v>
      </c>
      <c r="BN307" s="12">
        <v>-0.0019543903852519999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93"/>
        <v>0</v>
      </c>
    </row>
    <row r="308">
      <c r="A308" s="1">
        <v>71</v>
      </c>
      <c r="B308" s="7">
        <v>7112</v>
      </c>
      <c r="C308" s="11" t="s">
        <v>370</v>
      </c>
      <c r="D308" s="12">
        <v>0.24063685563706999</v>
      </c>
      <c r="E308" s="12">
        <v>0.24063685563706999</v>
      </c>
      <c r="F308" s="12">
        <v>0</v>
      </c>
      <c r="G308" s="12">
        <v>0</v>
      </c>
      <c r="H308" s="12">
        <v>0.024849004999319999</v>
      </c>
      <c r="I308" s="12">
        <v>0</v>
      </c>
      <c r="J308" s="12">
        <v>0</v>
      </c>
      <c r="K308" s="12">
        <v>0.021429434318389999</v>
      </c>
      <c r="L308" s="12">
        <v>0</v>
      </c>
      <c r="M308" s="12">
        <v>0</v>
      </c>
      <c r="N308" s="12">
        <v>0.32391583092550003</v>
      </c>
      <c r="O308" s="12">
        <v>0.036801366305739998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-0.01911058355511</v>
      </c>
      <c r="AC308" s="12">
        <v>0</v>
      </c>
      <c r="AD308" s="12">
        <v>0</v>
      </c>
      <c r="AE308" s="12">
        <v>0</v>
      </c>
      <c r="AF308" s="12">
        <v>0</v>
      </c>
      <c r="AG308" s="12">
        <v>0.84643547352984005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-0.00046755599605008001</v>
      </c>
      <c r="AN308" s="12">
        <v>0</v>
      </c>
      <c r="AO308" s="12">
        <v>16.3775750567</v>
      </c>
      <c r="AP308" s="12">
        <v>0.11569441016256</v>
      </c>
      <c r="AQ308" s="12">
        <v>0</v>
      </c>
      <c r="AR308" s="12">
        <v>0.11569441016256</v>
      </c>
      <c r="AS308" s="12">
        <v>0</v>
      </c>
      <c r="AT308" s="12">
        <v>0.073097063679381</v>
      </c>
      <c r="AU308" s="12">
        <v>0.050913075658030001</v>
      </c>
      <c r="AV308" s="12">
        <v>0</v>
      </c>
      <c r="AW308" s="12">
        <v>0</v>
      </c>
      <c r="AX308" s="12">
        <v>0.0074156868794929996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-0.12941234306749999</v>
      </c>
      <c r="BI308" s="12">
        <v>0</v>
      </c>
      <c r="BJ308" s="12">
        <v>-0.017573877544310001</v>
      </c>
      <c r="BK308" s="12">
        <v>0.063107448312000006</v>
      </c>
      <c r="BL308" s="12">
        <v>0</v>
      </c>
      <c r="BM308" s="12">
        <v>0</v>
      </c>
      <c r="BN308" s="12">
        <v>-3.227322978717e-06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93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93"/>
        <v>0</v>
      </c>
    </row>
    <row r="310">
      <c r="A310" s="1">
        <v>71</v>
      </c>
      <c r="B310" s="7">
        <v>7114</v>
      </c>
      <c r="C310" s="11" t="s">
        <v>372</v>
      </c>
      <c r="D310" s="12">
        <v>0.13446734497904</v>
      </c>
      <c r="E310" s="12">
        <v>0.13446734497904</v>
      </c>
      <c r="F310" s="12">
        <v>0</v>
      </c>
      <c r="G310" s="12">
        <v>0</v>
      </c>
      <c r="H310" s="12">
        <v>-0.040059741822939997</v>
      </c>
      <c r="I310" s="12">
        <v>0</v>
      </c>
      <c r="J310" s="12">
        <v>0</v>
      </c>
      <c r="K310" s="12">
        <v>-0.043327424618940999</v>
      </c>
      <c r="L310" s="12">
        <v>0</v>
      </c>
      <c r="M310" s="12">
        <v>0</v>
      </c>
      <c r="N310" s="12">
        <v>5.2736346534649998</v>
      </c>
      <c r="O310" s="12">
        <v>0.022387132870740001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2.3351198507888</v>
      </c>
      <c r="AC310" s="12">
        <v>0</v>
      </c>
      <c r="AD310" s="12">
        <v>0</v>
      </c>
      <c r="AE310" s="12">
        <v>0</v>
      </c>
      <c r="AF310" s="12">
        <v>-3.0082410033858999</v>
      </c>
      <c r="AG310" s="12">
        <v>1.6207155162138001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-0.0027394465159993001</v>
      </c>
      <c r="AN310" s="12">
        <v>0</v>
      </c>
      <c r="AO310" s="12">
        <v>3.8471276238701999</v>
      </c>
      <c r="AP310" s="12">
        <v>0.10887685099467</v>
      </c>
      <c r="AQ310" s="12">
        <v>0</v>
      </c>
      <c r="AR310" s="12">
        <v>0.10887685099467</v>
      </c>
      <c r="AS310" s="12">
        <v>0</v>
      </c>
      <c r="AT310" s="12">
        <v>0.40126465616070001</v>
      </c>
      <c r="AU310" s="12">
        <v>0.31907026663732002</v>
      </c>
      <c r="AV310" s="12">
        <v>0</v>
      </c>
      <c r="AW310" s="12">
        <v>0</v>
      </c>
      <c r="AX310" s="12">
        <v>0.015505527111669999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-0.025036653354789998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93"/>
        <v>0</v>
      </c>
    </row>
    <row r="311">
      <c r="A311" s="1">
        <v>71</v>
      </c>
      <c r="B311" s="7">
        <v>7115</v>
      </c>
      <c r="C311" s="11" t="s">
        <v>373</v>
      </c>
      <c r="D311" s="12">
        <v>1.5151634216030001</v>
      </c>
      <c r="E311" s="12">
        <v>1.4299211306243</v>
      </c>
      <c r="F311" s="12">
        <v>0.08524229097871</v>
      </c>
      <c r="G311" s="12">
        <v>0</v>
      </c>
      <c r="H311" s="12">
        <v>-0.16181435039719999</v>
      </c>
      <c r="I311" s="12">
        <v>0</v>
      </c>
      <c r="J311" s="12">
        <v>0</v>
      </c>
      <c r="K311" s="12">
        <v>-0.17501358596079999</v>
      </c>
      <c r="L311" s="12">
        <v>0</v>
      </c>
      <c r="M311" s="12">
        <v>0</v>
      </c>
      <c r="N311" s="12">
        <v>17.000125546229</v>
      </c>
      <c r="O311" s="12">
        <v>0.35676844566959998</v>
      </c>
      <c r="P311" s="12">
        <v>0</v>
      </c>
      <c r="Q311" s="12">
        <v>0</v>
      </c>
      <c r="R311" s="12">
        <v>0</v>
      </c>
      <c r="S311" s="12">
        <v>-0.30411494634352998</v>
      </c>
      <c r="T311" s="12">
        <v>0</v>
      </c>
      <c r="U311" s="12">
        <v>0</v>
      </c>
      <c r="V311" s="12">
        <v>-0.012356678558668</v>
      </c>
      <c r="W311" s="12">
        <v>0</v>
      </c>
      <c r="X311" s="12">
        <v>0</v>
      </c>
      <c r="Y311" s="12">
        <v>0</v>
      </c>
      <c r="Z311" s="12">
        <v>0</v>
      </c>
      <c r="AA311" s="12">
        <v>-0.11844112237703</v>
      </c>
      <c r="AB311" s="12">
        <v>-0.028702195944699999</v>
      </c>
      <c r="AC311" s="12">
        <v>-0.026653510637199999</v>
      </c>
      <c r="AD311" s="12">
        <v>0.92040586339499997</v>
      </c>
      <c r="AE311" s="12">
        <v>-0.14548800421668001</v>
      </c>
      <c r="AF311" s="12">
        <v>3.9719642323598001</v>
      </c>
      <c r="AG311" s="12">
        <v>5.5926108723879002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-0.00089570790187032</v>
      </c>
      <c r="AN311" s="12">
        <v>0</v>
      </c>
      <c r="AO311" s="12">
        <v>0.2055480583299</v>
      </c>
      <c r="AP311" s="12">
        <v>-0.31557458848781</v>
      </c>
      <c r="AQ311" s="12">
        <v>0</v>
      </c>
      <c r="AR311" s="12">
        <v>-0.31557458848781</v>
      </c>
      <c r="AS311" s="12">
        <v>0</v>
      </c>
      <c r="AT311" s="12">
        <v>0.56254010581839997</v>
      </c>
      <c r="AU311" s="12">
        <v>0.4312493867951</v>
      </c>
      <c r="AV311" s="12">
        <v>0</v>
      </c>
      <c r="AW311" s="12">
        <v>0</v>
      </c>
      <c r="AX311" s="12">
        <v>0.024269520696520001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-1.31119116054</v>
      </c>
      <c r="BI311" s="12">
        <v>0</v>
      </c>
      <c r="BJ311" s="12">
        <v>-0.050457641693120003</v>
      </c>
      <c r="BK311" s="12">
        <v>0</v>
      </c>
      <c r="BL311" s="12">
        <v>-0.052869115825669999</v>
      </c>
      <c r="BM311" s="12">
        <v>0.58181144129749995</v>
      </c>
      <c r="BN311" s="12">
        <v>0.0590607680605</v>
      </c>
      <c r="BO311" s="12">
        <v>-0.16245991355357001</v>
      </c>
      <c r="BP311" s="12">
        <v>0</v>
      </c>
      <c r="BQ311" s="12">
        <v>0</v>
      </c>
      <c r="BR311" s="12">
        <v>0</v>
      </c>
      <c r="BS311" s="13" t="str">
        <f t="shared" si="93"/>
        <v>0</v>
      </c>
    </row>
    <row r="312">
      <c r="A312" s="1">
        <v>71</v>
      </c>
      <c r="B312" s="7">
        <v>7119</v>
      </c>
      <c r="C312" s="11" t="s">
        <v>374</v>
      </c>
      <c r="D312" s="12">
        <v>2.1772384238014002</v>
      </c>
      <c r="E312" s="12">
        <v>2.1772384238014002</v>
      </c>
      <c r="F312" s="12">
        <v>0</v>
      </c>
      <c r="G312" s="12">
        <v>0</v>
      </c>
      <c r="H312" s="12">
        <v>-1.148229229105</v>
      </c>
      <c r="I312" s="12">
        <v>0</v>
      </c>
      <c r="J312" s="12">
        <v>0</v>
      </c>
      <c r="K312" s="12">
        <v>-1.2418905640769999</v>
      </c>
      <c r="L312" s="12">
        <v>0</v>
      </c>
      <c r="M312" s="12">
        <v>0</v>
      </c>
      <c r="N312" s="12">
        <v>0.040463007228000003</v>
      </c>
      <c r="O312" s="12">
        <v>0.032546577987169999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0.55700546277990004</v>
      </c>
      <c r="AP312" s="12">
        <v>-0.03371726139622</v>
      </c>
      <c r="AQ312" s="12">
        <v>0</v>
      </c>
      <c r="AR312" s="12">
        <v>-0.03371726139622</v>
      </c>
      <c r="AS312" s="12">
        <v>0</v>
      </c>
      <c r="AT312" s="12">
        <v>1.1153470690937</v>
      </c>
      <c r="AU312" s="12">
        <v>0.098704224898909995</v>
      </c>
      <c r="AV312" s="12">
        <v>0</v>
      </c>
      <c r="AW312" s="12">
        <v>0</v>
      </c>
      <c r="AX312" s="12">
        <v>0.69892806073901004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-0.30564579298319999</v>
      </c>
      <c r="BI312" s="12">
        <v>0</v>
      </c>
      <c r="BJ312" s="12">
        <v>-0.70525119655019997</v>
      </c>
      <c r="BK312" s="12">
        <v>0.39836846691299999</v>
      </c>
      <c r="BL312" s="12">
        <v>-0.094220867889209997</v>
      </c>
      <c r="BM312" s="12">
        <v>0.21842757590299999</v>
      </c>
      <c r="BN312" s="12">
        <v>-4.5182521702040003e-05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93"/>
        <v>0</v>
      </c>
    </row>
    <row r="313">
      <c r="A313" s="1">
        <v>71</v>
      </c>
      <c r="B313" s="7">
        <v>7121</v>
      </c>
      <c r="C313" s="11" t="s">
        <v>375</v>
      </c>
      <c r="D313" s="12">
        <v>0.074524070711280005</v>
      </c>
      <c r="E313" s="12">
        <v>0.074524070711280005</v>
      </c>
      <c r="F313" s="12">
        <v>0</v>
      </c>
      <c r="G313" s="12">
        <v>0</v>
      </c>
      <c r="H313" s="12">
        <v>-0.0069766966096099</v>
      </c>
      <c r="I313" s="12">
        <v>0</v>
      </c>
      <c r="J313" s="12">
        <v>0</v>
      </c>
      <c r="K313" s="12">
        <v>-0.0075457874336299999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-0.0016436679096205999</v>
      </c>
      <c r="AN313" s="12">
        <v>0</v>
      </c>
      <c r="AO313" s="12">
        <v>2.0133919552820001</v>
      </c>
      <c r="AP313" s="12">
        <v>-0.0055747278504630002</v>
      </c>
      <c r="AQ313" s="12">
        <v>0</v>
      </c>
      <c r="AR313" s="12">
        <v>-0.0055747278504630002</v>
      </c>
      <c r="AS313" s="12">
        <v>0</v>
      </c>
      <c r="AT313" s="12">
        <v>0.0075127851480049001</v>
      </c>
      <c r="AU313" s="12">
        <v>0.0061632684824870004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-0.2947909139289</v>
      </c>
      <c r="BI313" s="12">
        <v>0</v>
      </c>
      <c r="BJ313" s="12">
        <v>-0.00082628675113349999</v>
      </c>
      <c r="BK313" s="12">
        <v>0</v>
      </c>
      <c r="BL313" s="12">
        <v>0</v>
      </c>
      <c r="BM313" s="12">
        <v>0</v>
      </c>
      <c r="BN313" s="12">
        <v>-1.2909291914870001e-05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93"/>
        <v>0</v>
      </c>
    </row>
    <row r="314">
      <c r="A314" s="1">
        <v>71</v>
      </c>
      <c r="B314" s="7">
        <v>7122</v>
      </c>
      <c r="C314" s="11" t="s">
        <v>376</v>
      </c>
      <c r="D314" s="12">
        <v>0.34600307792430002</v>
      </c>
      <c r="E314" s="12">
        <v>0.34600307792430002</v>
      </c>
      <c r="F314" s="12">
        <v>0</v>
      </c>
      <c r="G314" s="12">
        <v>0</v>
      </c>
      <c r="H314" s="12">
        <v>0.089400627134560998</v>
      </c>
      <c r="I314" s="12">
        <v>0</v>
      </c>
      <c r="J314" s="12">
        <v>0</v>
      </c>
      <c r="K314" s="12">
        <v>0.080353527813869993</v>
      </c>
      <c r="L314" s="12">
        <v>0</v>
      </c>
      <c r="M314" s="12">
        <v>0</v>
      </c>
      <c r="N314" s="12">
        <v>0.088039993676929995</v>
      </c>
      <c r="O314" s="12">
        <v>0.01441423343501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-0.0087645388158197005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5.8214618317750002</v>
      </c>
      <c r="AP314" s="12">
        <v>0.12225508375562</v>
      </c>
      <c r="AQ314" s="12">
        <v>0</v>
      </c>
      <c r="AR314" s="12">
        <v>0.12225508375562</v>
      </c>
      <c r="AS314" s="12">
        <v>0</v>
      </c>
      <c r="AT314" s="12">
        <v>0.0053768812192319998</v>
      </c>
      <c r="AU314" s="12">
        <v>0.0044110355746530003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-0.12699327973399999</v>
      </c>
      <c r="BI314" s="12">
        <v>0</v>
      </c>
      <c r="BJ314" s="12">
        <v>0</v>
      </c>
      <c r="BK314" s="12">
        <v>0</v>
      </c>
      <c r="BL314" s="12">
        <v>0</v>
      </c>
      <c r="BM314" s="12">
        <v>0.14674847694890999</v>
      </c>
      <c r="BN314" s="12">
        <v>-5.8091813616899002e-05</v>
      </c>
      <c r="BO314" s="12">
        <v>-0.036055564041079999</v>
      </c>
      <c r="BP314" s="12">
        <v>0</v>
      </c>
      <c r="BQ314" s="12">
        <v>0</v>
      </c>
      <c r="BR314" s="12">
        <v>0</v>
      </c>
      <c r="BS314" s="13" t="str">
        <f t="shared" si="93"/>
        <v>0</v>
      </c>
    </row>
    <row r="315">
      <c r="A315" s="1">
        <v>71</v>
      </c>
      <c r="B315" s="7">
        <v>7123</v>
      </c>
      <c r="C315" s="11" t="s">
        <v>377</v>
      </c>
      <c r="D315" s="12">
        <v>0.82230909507899996</v>
      </c>
      <c r="E315" s="12">
        <v>0.82230909507899996</v>
      </c>
      <c r="F315" s="12">
        <v>0</v>
      </c>
      <c r="G315" s="12">
        <v>0</v>
      </c>
      <c r="H315" s="12">
        <v>-0.039609632364260003</v>
      </c>
      <c r="I315" s="12">
        <v>0</v>
      </c>
      <c r="J315" s="12">
        <v>0</v>
      </c>
      <c r="K315" s="12">
        <v>-0.042840599623220003</v>
      </c>
      <c r="L315" s="12">
        <v>0</v>
      </c>
      <c r="M315" s="12">
        <v>0</v>
      </c>
      <c r="N315" s="12">
        <v>0.2393574675913</v>
      </c>
      <c r="O315" s="12">
        <v>0.086485400610060006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-0.0089456629970498993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11.428471898407</v>
      </c>
      <c r="AP315" s="12">
        <v>-0.0081620306350799997</v>
      </c>
      <c r="AQ315" s="12">
        <v>0</v>
      </c>
      <c r="AR315" s="12">
        <v>-0.0081620306350799997</v>
      </c>
      <c r="AS315" s="12">
        <v>0</v>
      </c>
      <c r="AT315" s="12">
        <v>0.19698977870091</v>
      </c>
      <c r="AU315" s="12">
        <v>0.099572186190301004</v>
      </c>
      <c r="AV315" s="12">
        <v>0</v>
      </c>
      <c r="AW315" s="12">
        <v>0</v>
      </c>
      <c r="AX315" s="12">
        <v>0.081123052004688001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-0.57290629483910005</v>
      </c>
      <c r="BI315" s="12">
        <v>0</v>
      </c>
      <c r="BJ315" s="12">
        <v>-0.0072112298280741002</v>
      </c>
      <c r="BK315" s="12">
        <v>0</v>
      </c>
      <c r="BL315" s="12">
        <v>0</v>
      </c>
      <c r="BM315" s="12">
        <v>0</v>
      </c>
      <c r="BN315" s="12">
        <v>-0.00088302887400598998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93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-0.032857990483990997</v>
      </c>
      <c r="I316" s="12">
        <v>0</v>
      </c>
      <c r="J316" s="12">
        <v>0</v>
      </c>
      <c r="K316" s="12">
        <v>-0.035538224687440001</v>
      </c>
      <c r="L316" s="12">
        <v>0</v>
      </c>
      <c r="M316" s="12">
        <v>0</v>
      </c>
      <c r="N316" s="12">
        <v>2.3726405604509999</v>
      </c>
      <c r="O316" s="12">
        <v>0.26061897785060001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0.23934462677752999</v>
      </c>
      <c r="AA316" s="12">
        <v>0</v>
      </c>
      <c r="AB316" s="12">
        <v>0</v>
      </c>
      <c r="AC316" s="12">
        <v>-0.23988159573418999</v>
      </c>
      <c r="AD316" s="12">
        <v>0.60394956918120002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-0.00072848556868975996</v>
      </c>
      <c r="AN316" s="12">
        <v>0</v>
      </c>
      <c r="AO316" s="12">
        <v>0.96699996570199998</v>
      </c>
      <c r="AP316" s="12">
        <v>-0.0055747278504630002</v>
      </c>
      <c r="AQ316" s="12">
        <v>0</v>
      </c>
      <c r="AR316" s="12">
        <v>-0.0055747278504630002</v>
      </c>
      <c r="AS316" s="12">
        <v>0</v>
      </c>
      <c r="AT316" s="12">
        <v>0.10962835534933001</v>
      </c>
      <c r="AU316" s="12">
        <v>0.089935885826690001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-7.5116977375771005e-05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93"/>
        <v>0</v>
      </c>
    </row>
    <row r="317">
      <c r="A317" s="1">
        <v>71</v>
      </c>
      <c r="B317" s="7">
        <v>7125</v>
      </c>
      <c r="C317" s="11" t="s">
        <v>379</v>
      </c>
      <c r="D317" s="12">
        <v>0.065575509236109997</v>
      </c>
      <c r="E317" s="12">
        <v>0.065575509236109997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-0.01487029741932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-0.00015023395475159999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93"/>
        <v>0</v>
      </c>
    </row>
    <row r="318">
      <c r="A318" s="1">
        <v>71</v>
      </c>
      <c r="B318" s="7">
        <v>7126</v>
      </c>
      <c r="C318" s="11" t="s">
        <v>380</v>
      </c>
      <c r="D318" s="12">
        <v>5.2715707500970002</v>
      </c>
      <c r="E318" s="12">
        <v>5.2715707500970002</v>
      </c>
      <c r="F318" s="12">
        <v>0</v>
      </c>
      <c r="G318" s="12">
        <v>0</v>
      </c>
      <c r="H318" s="12">
        <v>-0.3538509403101</v>
      </c>
      <c r="I318" s="12">
        <v>0</v>
      </c>
      <c r="J318" s="12">
        <v>0</v>
      </c>
      <c r="K318" s="12">
        <v>-0.36852652175880002</v>
      </c>
      <c r="L318" s="12">
        <v>0</v>
      </c>
      <c r="M318" s="12">
        <v>0</v>
      </c>
      <c r="N318" s="12">
        <v>4.9168717934380002</v>
      </c>
      <c r="O318" s="12">
        <v>1.2611212436570001</v>
      </c>
      <c r="P318" s="12">
        <v>0</v>
      </c>
      <c r="Q318" s="12">
        <v>0</v>
      </c>
      <c r="R318" s="12">
        <v>0</v>
      </c>
      <c r="S318" s="12">
        <v>-0.30411494634352998</v>
      </c>
      <c r="T318" s="12">
        <v>0</v>
      </c>
      <c r="U318" s="12">
        <v>0</v>
      </c>
      <c r="V318" s="12">
        <v>-0.64254728505080005</v>
      </c>
      <c r="W318" s="12">
        <v>0.07701180070508</v>
      </c>
      <c r="X318" s="12">
        <v>0</v>
      </c>
      <c r="Y318" s="12">
        <v>0</v>
      </c>
      <c r="Z318" s="12">
        <v>0</v>
      </c>
      <c r="AA318" s="12">
        <v>-0.02363643140258</v>
      </c>
      <c r="AB318" s="12">
        <v>-0.053367288604298999</v>
      </c>
      <c r="AC318" s="12">
        <v>-0.068854902479301996</v>
      </c>
      <c r="AD318" s="12">
        <v>2.2679425531025998</v>
      </c>
      <c r="AE318" s="12">
        <v>0</v>
      </c>
      <c r="AF318" s="12">
        <v>-1.3383749254113999</v>
      </c>
      <c r="AG318" s="12">
        <v>4.5685431870119997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0.61355099548598002</v>
      </c>
      <c r="AN318" s="12">
        <v>-41.380730720133997</v>
      </c>
      <c r="AO318" s="12">
        <v>6.6816336489500996</v>
      </c>
      <c r="AP318" s="12">
        <v>0.1361466737001</v>
      </c>
      <c r="AQ318" s="12">
        <v>0</v>
      </c>
      <c r="AR318" s="12">
        <v>-0.11870481226100001</v>
      </c>
      <c r="AS318" s="12">
        <v>0.25485148596110002</v>
      </c>
      <c r="AT318" s="12">
        <v>3.7171139857400002</v>
      </c>
      <c r="AU318" s="12">
        <v>3.0164045332309999</v>
      </c>
      <c r="AV318" s="12">
        <v>0</v>
      </c>
      <c r="AW318" s="12">
        <v>0</v>
      </c>
      <c r="AX318" s="12">
        <v>0.035055974339420003</v>
      </c>
      <c r="AY318" s="12">
        <v>0</v>
      </c>
      <c r="AZ318" s="12">
        <v>-0.1051936650714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-0.57439072354009002</v>
      </c>
      <c r="BI318" s="12">
        <v>1.7915413792404999</v>
      </c>
      <c r="BJ318" s="12">
        <v>-0.34591969545930001</v>
      </c>
      <c r="BK318" s="12">
        <v>0.5778289233285</v>
      </c>
      <c r="BL318" s="12">
        <v>-0.93294602334029997</v>
      </c>
      <c r="BM318" s="12">
        <v>2.6620967342789998</v>
      </c>
      <c r="BN318" s="12">
        <v>0.03044195146927</v>
      </c>
      <c r="BO318" s="12">
        <v>0.00063945335860182998</v>
      </c>
      <c r="BP318" s="12">
        <v>-0.10436244891908</v>
      </c>
      <c r="BQ318" s="12">
        <v>0</v>
      </c>
      <c r="BR318" s="12">
        <v>0</v>
      </c>
      <c r="BS318" s="13" t="str">
        <f t="shared" si="93"/>
        <v>0</v>
      </c>
    </row>
    <row r="319">
      <c r="A319" s="1">
        <v>71</v>
      </c>
      <c r="B319" s="7">
        <v>7127</v>
      </c>
      <c r="C319" s="11" t="s">
        <v>381</v>
      </c>
      <c r="D319" s="12">
        <v>7.511376993461</v>
      </c>
      <c r="E319" s="12">
        <v>7.511376993461</v>
      </c>
      <c r="F319" s="12">
        <v>0</v>
      </c>
      <c r="G319" s="12">
        <v>0</v>
      </c>
      <c r="H319" s="12">
        <v>-0.047486547891239003</v>
      </c>
      <c r="I319" s="12">
        <v>0</v>
      </c>
      <c r="J319" s="12">
        <v>0</v>
      </c>
      <c r="K319" s="12">
        <v>-0.051360037048290001</v>
      </c>
      <c r="L319" s="12">
        <v>0</v>
      </c>
      <c r="M319" s="12">
        <v>0</v>
      </c>
      <c r="N319" s="12">
        <v>11.307035335284001</v>
      </c>
      <c r="O319" s="12">
        <v>2.7355613799239999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-0.012356678558668</v>
      </c>
      <c r="W319" s="12">
        <v>0</v>
      </c>
      <c r="X319" s="12">
        <v>0</v>
      </c>
      <c r="Y319" s="12">
        <v>0</v>
      </c>
      <c r="Z319" s="12">
        <v>1.9999292012265999</v>
      </c>
      <c r="AA319" s="12">
        <v>0</v>
      </c>
      <c r="AB319" s="12">
        <v>0</v>
      </c>
      <c r="AC319" s="12">
        <v>-0.002221125886427</v>
      </c>
      <c r="AD319" s="12">
        <v>1.0148936584929</v>
      </c>
      <c r="AE319" s="12">
        <v>0</v>
      </c>
      <c r="AF319" s="12">
        <v>0</v>
      </c>
      <c r="AG319" s="12">
        <v>0.16490230002340001</v>
      </c>
      <c r="AH319" s="12">
        <v>0</v>
      </c>
      <c r="AI319" s="12">
        <v>0</v>
      </c>
      <c r="AJ319" s="12">
        <v>0</v>
      </c>
      <c r="AK319" s="12">
        <v>0</v>
      </c>
      <c r="AL319" s="12">
        <v>9.2270604004059997</v>
      </c>
      <c r="AM319" s="12">
        <v>-0.028692077061009</v>
      </c>
      <c r="AN319" s="12">
        <v>0</v>
      </c>
      <c r="AO319" s="12">
        <v>326.79253978461998</v>
      </c>
      <c r="AP319" s="12">
        <v>66.096021804513995</v>
      </c>
      <c r="AQ319" s="12">
        <v>0</v>
      </c>
      <c r="AR319" s="12">
        <v>66.096021804513995</v>
      </c>
      <c r="AS319" s="12">
        <v>0</v>
      </c>
      <c r="AT319" s="12">
        <v>0.1894659322716</v>
      </c>
      <c r="AU319" s="12">
        <v>0.14184131466232999</v>
      </c>
      <c r="AV319" s="12">
        <v>0</v>
      </c>
      <c r="AW319" s="12">
        <v>0</v>
      </c>
      <c r="AX319" s="12">
        <v>0.01213476034826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-0.26726050185580003</v>
      </c>
      <c r="BI319" s="12">
        <v>0</v>
      </c>
      <c r="BJ319" s="12">
        <v>-0.011791617867186001</v>
      </c>
      <c r="BK319" s="12">
        <v>0</v>
      </c>
      <c r="BL319" s="12">
        <v>0</v>
      </c>
      <c r="BM319" s="12">
        <v>0.10824210466249</v>
      </c>
      <c r="BN319" s="12">
        <v>-0.0005287321265</v>
      </c>
      <c r="BO319" s="12">
        <v>-0.19418860012280001</v>
      </c>
      <c r="BP319" s="12">
        <v>-3.0488744005645998</v>
      </c>
      <c r="BQ319" s="12">
        <v>0</v>
      </c>
      <c r="BR319" s="12">
        <v>0</v>
      </c>
      <c r="BS319" s="13" t="str">
        <f t="shared" si="93"/>
        <v>0</v>
      </c>
    </row>
    <row r="320">
      <c r="A320" s="1">
        <v>71</v>
      </c>
      <c r="B320" s="7">
        <v>7131</v>
      </c>
      <c r="C320" s="11" t="s">
        <v>382</v>
      </c>
      <c r="D320" s="12">
        <v>0.17172938033469001</v>
      </c>
      <c r="E320" s="12">
        <v>0.17172938033469001</v>
      </c>
      <c r="F320" s="12">
        <v>0</v>
      </c>
      <c r="G320" s="12">
        <v>0</v>
      </c>
      <c r="H320" s="12">
        <v>-0.1273809768078</v>
      </c>
      <c r="I320" s="12">
        <v>0</v>
      </c>
      <c r="J320" s="12">
        <v>0</v>
      </c>
      <c r="K320" s="12">
        <v>-0.13777147378829999</v>
      </c>
      <c r="L320" s="12">
        <v>0</v>
      </c>
      <c r="M320" s="12">
        <v>0</v>
      </c>
      <c r="N320" s="12">
        <v>7.149284154639</v>
      </c>
      <c r="O320" s="12">
        <v>0.2555413215024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-0.025720308279101</v>
      </c>
      <c r="AC320" s="12">
        <v>0</v>
      </c>
      <c r="AD320" s="12">
        <v>13.369241648838999</v>
      </c>
      <c r="AE320" s="12">
        <v>-0.31522400913609999</v>
      </c>
      <c r="AF320" s="12">
        <v>-4.5123615050788999</v>
      </c>
      <c r="AG320" s="12">
        <v>15.42750503033</v>
      </c>
      <c r="AH320" s="12">
        <v>0</v>
      </c>
      <c r="AI320" s="12">
        <v>0</v>
      </c>
      <c r="AJ320" s="12">
        <v>0</v>
      </c>
      <c r="AK320" s="12">
        <v>0</v>
      </c>
      <c r="AL320" s="12">
        <v>-0.19252856261080001</v>
      </c>
      <c r="AM320" s="12">
        <v>-0.00099902111356975007</v>
      </c>
      <c r="AN320" s="12">
        <v>0</v>
      </c>
      <c r="AO320" s="12">
        <v>7.4305387108399996</v>
      </c>
      <c r="AP320" s="12">
        <v>-0.25759202933030001</v>
      </c>
      <c r="AQ320" s="12">
        <v>0</v>
      </c>
      <c r="AR320" s="12">
        <v>-0.25759202933030001</v>
      </c>
      <c r="AS320" s="12">
        <v>0</v>
      </c>
      <c r="AT320" s="12">
        <v>0.4262445098089</v>
      </c>
      <c r="AU320" s="12">
        <v>0.34391709978930002</v>
      </c>
      <c r="AV320" s="12">
        <v>0</v>
      </c>
      <c r="AW320" s="12">
        <v>0</v>
      </c>
      <c r="AX320" s="12">
        <v>0.004719073468768</v>
      </c>
      <c r="AY320" s="12">
        <v>0</v>
      </c>
      <c r="AZ320" s="12">
        <v>-0.058556203501630003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-1.4507401146429999</v>
      </c>
      <c r="BI320" s="12">
        <v>0</v>
      </c>
      <c r="BJ320" s="12">
        <v>-0.015815624995529999</v>
      </c>
      <c r="BK320" s="12">
        <v>0.063107448312000006</v>
      </c>
      <c r="BL320" s="12">
        <v>0</v>
      </c>
      <c r="BM320" s="12">
        <v>0.3474251884026</v>
      </c>
      <c r="BN320" s="12">
        <v>-0.0020809145411200001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93"/>
        <v>0</v>
      </c>
    </row>
    <row r="321">
      <c r="A321" s="1">
        <v>71</v>
      </c>
      <c r="B321" s="7">
        <v>7132</v>
      </c>
      <c r="C321" s="11" t="s">
        <v>383</v>
      </c>
      <c r="D321" s="12">
        <v>0.074524070711280005</v>
      </c>
      <c r="E321" s="12">
        <v>0.074524070711280005</v>
      </c>
      <c r="F321" s="12">
        <v>0</v>
      </c>
      <c r="G321" s="12">
        <v>0</v>
      </c>
      <c r="H321" s="12">
        <v>-0.00067516418802700002</v>
      </c>
      <c r="I321" s="12">
        <v>0</v>
      </c>
      <c r="J321" s="12">
        <v>0</v>
      </c>
      <c r="K321" s="12">
        <v>-0.00073023749357799001</v>
      </c>
      <c r="L321" s="12">
        <v>0</v>
      </c>
      <c r="M321" s="12">
        <v>0</v>
      </c>
      <c r="N321" s="12">
        <v>4.6069381291678999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2.0823915544623</v>
      </c>
      <c r="AE321" s="12">
        <v>-0.12124000351389</v>
      </c>
      <c r="AF321" s="12">
        <v>0</v>
      </c>
      <c r="AG321" s="12">
        <v>0.49323997760671001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0.25743093206784001</v>
      </c>
      <c r="AP321" s="12">
        <v>0.0040742526270900001</v>
      </c>
      <c r="AQ321" s="12">
        <v>0</v>
      </c>
      <c r="AR321" s="12">
        <v>0.0040742526270900001</v>
      </c>
      <c r="AS321" s="12">
        <v>0</v>
      </c>
      <c r="AT321" s="12">
        <v>0.89027495177039995</v>
      </c>
      <c r="AU321" s="12">
        <v>0.19099369223849999</v>
      </c>
      <c r="AV321" s="12">
        <v>0</v>
      </c>
      <c r="AW321" s="12">
        <v>0</v>
      </c>
      <c r="AX321" s="12">
        <v>0.71460194093052998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-0.01053165786718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93"/>
        <v>0</v>
      </c>
    </row>
    <row r="322">
      <c r="A322" s="1">
        <v>71</v>
      </c>
      <c r="B322" s="7">
        <v>7133</v>
      </c>
      <c r="C322" s="11" t="s">
        <v>384</v>
      </c>
      <c r="D322" s="12">
        <v>0.1493761773202</v>
      </c>
      <c r="E322" s="12">
        <v>0.1493761773202</v>
      </c>
      <c r="F322" s="12">
        <v>0</v>
      </c>
      <c r="G322" s="12">
        <v>0</v>
      </c>
      <c r="H322" s="12">
        <v>-0.014178447948570001</v>
      </c>
      <c r="I322" s="12">
        <v>0</v>
      </c>
      <c r="J322" s="12">
        <v>0</v>
      </c>
      <c r="K322" s="12">
        <v>-0.01533498736513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0.020730002881441001</v>
      </c>
      <c r="AP322" s="12">
        <v>-0.00088430559283700003</v>
      </c>
      <c r="AQ322" s="12">
        <v>0</v>
      </c>
      <c r="AR322" s="12">
        <v>-0.00088430559283700003</v>
      </c>
      <c r="AS322" s="12">
        <v>0</v>
      </c>
      <c r="AT322" s="12">
        <v>0.013780405741898</v>
      </c>
      <c r="AU322" s="12">
        <v>0.0080128185221549995</v>
      </c>
      <c r="AV322" s="12">
        <v>0</v>
      </c>
      <c r="AW322" s="12">
        <v>0</v>
      </c>
      <c r="AX322" s="12">
        <v>0.0026966134107250001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-0.00015023395475159999</v>
      </c>
      <c r="BK322" s="12">
        <v>0</v>
      </c>
      <c r="BL322" s="12">
        <v>0</v>
      </c>
      <c r="BM322" s="12">
        <v>0.32472631398739998</v>
      </c>
      <c r="BN322" s="12">
        <v>0</v>
      </c>
      <c r="BO322" s="12">
        <v>-0.2163333842465</v>
      </c>
      <c r="BP322" s="12">
        <v>0</v>
      </c>
      <c r="BQ322" s="12">
        <v>0</v>
      </c>
      <c r="BR322" s="12">
        <v>0</v>
      </c>
      <c r="BS322" s="13" t="str">
        <f t="shared" si="93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-0.077704820851158998</v>
      </c>
      <c r="I323" s="12">
        <v>0</v>
      </c>
      <c r="J323" s="12">
        <v>0</v>
      </c>
      <c r="K323" s="12">
        <v>-0.077014451887509994</v>
      </c>
      <c r="L323" s="12">
        <v>0</v>
      </c>
      <c r="M323" s="12">
        <v>0</v>
      </c>
      <c r="N323" s="12">
        <v>-1.8663414443619999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-1.7335622014733001</v>
      </c>
      <c r="AC323" s="12">
        <v>0</v>
      </c>
      <c r="AD323" s="12">
        <v>10.596813907196999</v>
      </c>
      <c r="AE323" s="12">
        <v>0</v>
      </c>
      <c r="AF323" s="12">
        <v>0</v>
      </c>
      <c r="AG323" s="12">
        <v>12.218897432083001</v>
      </c>
      <c r="AH323" s="12">
        <v>0</v>
      </c>
      <c r="AI323" s="12">
        <v>0</v>
      </c>
      <c r="AJ323" s="12">
        <v>0</v>
      </c>
      <c r="AK323" s="12">
        <v>0</v>
      </c>
      <c r="AL323" s="12">
        <v>-2.7939730753987</v>
      </c>
      <c r="AM323" s="12">
        <v>0</v>
      </c>
      <c r="AN323" s="12">
        <v>0</v>
      </c>
      <c r="AO323" s="12">
        <v>0.1035678708474</v>
      </c>
      <c r="AP323" s="12">
        <v>-0.12114526916661</v>
      </c>
      <c r="AQ323" s="12">
        <v>0</v>
      </c>
      <c r="AR323" s="12">
        <v>-0.12114526916661</v>
      </c>
      <c r="AS323" s="12">
        <v>0</v>
      </c>
      <c r="AT323" s="12">
        <v>-0.00025367954611240002</v>
      </c>
      <c r="AU323" s="12">
        <v>-0.0002232394066244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-0.086765157921492003</v>
      </c>
      <c r="BB323" s="12">
        <v>0</v>
      </c>
      <c r="BC323" s="12">
        <v>0</v>
      </c>
      <c r="BD323" s="12">
        <v>-0.012119345553195</v>
      </c>
      <c r="BE323" s="12">
        <v>-0.017555572531449001</v>
      </c>
      <c r="BF323" s="12">
        <v>-0.031597894441577998</v>
      </c>
      <c r="BG323" s="12">
        <v>-0.02549234539527</v>
      </c>
      <c r="BH323" s="12">
        <v>0</v>
      </c>
      <c r="BI323" s="12">
        <v>0</v>
      </c>
      <c r="BJ323" s="12">
        <v>-0.0018570899138200001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93"/>
        <v>0</v>
      </c>
    </row>
    <row r="324">
      <c r="A324" s="1">
        <v>72</v>
      </c>
      <c r="B324" s="7">
        <v>7212</v>
      </c>
      <c r="C324" s="11" t="s">
        <v>386</v>
      </c>
      <c r="D324" s="12">
        <v>-2.5548629369887998</v>
      </c>
      <c r="E324" s="12">
        <v>-2.4647190092120002</v>
      </c>
      <c r="F324" s="12">
        <v>-0.090143927776849</v>
      </c>
      <c r="G324" s="12">
        <v>0</v>
      </c>
      <c r="H324" s="12">
        <v>-12.894707336598</v>
      </c>
      <c r="I324" s="12">
        <v>0</v>
      </c>
      <c r="J324" s="12">
        <v>0</v>
      </c>
      <c r="K324" s="12">
        <v>-12.770760055387001</v>
      </c>
      <c r="L324" s="12">
        <v>0</v>
      </c>
      <c r="M324" s="12">
        <v>0</v>
      </c>
      <c r="N324" s="12">
        <v>95.873340960709001</v>
      </c>
      <c r="O324" s="12">
        <v>-0.0079644194340176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-0.072353906310519994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-2.013638816921</v>
      </c>
      <c r="AC324" s="12">
        <v>-4.7470019777979999</v>
      </c>
      <c r="AD324" s="12">
        <v>151.29668011647999</v>
      </c>
      <c r="AE324" s="12">
        <v>-0.96831293049970002</v>
      </c>
      <c r="AF324" s="12">
        <v>1.960173729908</v>
      </c>
      <c r="AG324" s="12">
        <v>82.530178330610994</v>
      </c>
      <c r="AH324" s="12">
        <v>0</v>
      </c>
      <c r="AI324" s="12">
        <v>0</v>
      </c>
      <c r="AJ324" s="12">
        <v>0</v>
      </c>
      <c r="AK324" s="12">
        <v>0</v>
      </c>
      <c r="AL324" s="12">
        <v>-18.821575467035998</v>
      </c>
      <c r="AM324" s="12">
        <v>-6.91946925407</v>
      </c>
      <c r="AN324" s="12">
        <v>-27.674993157239999</v>
      </c>
      <c r="AO324" s="12">
        <v>98.49745181214</v>
      </c>
      <c r="AP324" s="12">
        <v>-5.4921617531624998</v>
      </c>
      <c r="AQ324" s="12">
        <v>0</v>
      </c>
      <c r="AR324" s="12">
        <v>-5.2413018944649998</v>
      </c>
      <c r="AS324" s="12">
        <v>-0.25085985869749999</v>
      </c>
      <c r="AT324" s="12">
        <v>-3.061986234955</v>
      </c>
      <c r="AU324" s="12">
        <v>-2.2407608474509999</v>
      </c>
      <c r="AV324" s="12">
        <v>0</v>
      </c>
      <c r="AW324" s="12">
        <v>0</v>
      </c>
      <c r="AX324" s="12">
        <v>-0.96938567140069998</v>
      </c>
      <c r="AY324" s="12">
        <v>0</v>
      </c>
      <c r="AZ324" s="12">
        <v>0</v>
      </c>
      <c r="BA324" s="12">
        <v>-0.086765157921492003</v>
      </c>
      <c r="BB324" s="12">
        <v>0</v>
      </c>
      <c r="BC324" s="12">
        <v>0</v>
      </c>
      <c r="BD324" s="12">
        <v>-0.012119345553195</v>
      </c>
      <c r="BE324" s="12">
        <v>-0.017555572531449001</v>
      </c>
      <c r="BF324" s="12">
        <v>-0.031597894441577998</v>
      </c>
      <c r="BG324" s="12">
        <v>-0.02549234539527</v>
      </c>
      <c r="BH324" s="12">
        <v>9.3887946710969992</v>
      </c>
      <c r="BI324" s="12">
        <v>0</v>
      </c>
      <c r="BJ324" s="12">
        <v>-0.042815523999350999</v>
      </c>
      <c r="BK324" s="12">
        <v>1.3344556433004999</v>
      </c>
      <c r="BL324" s="12">
        <v>0</v>
      </c>
      <c r="BM324" s="12">
        <v>0.26295481970125001</v>
      </c>
      <c r="BN324" s="12">
        <v>0.019268309059517</v>
      </c>
      <c r="BO324" s="12">
        <v>-0.01322477318382</v>
      </c>
      <c r="BP324" s="12">
        <v>0</v>
      </c>
      <c r="BQ324" s="12">
        <v>0</v>
      </c>
      <c r="BR324" s="12">
        <v>0</v>
      </c>
      <c r="BS324" s="13" t="str">
        <f t="shared" si="93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-0.0082664703033140004</v>
      </c>
      <c r="I325" s="12">
        <v>0</v>
      </c>
      <c r="J325" s="12">
        <v>0</v>
      </c>
      <c r="K325" s="12">
        <v>-0.0081930267965430008</v>
      </c>
      <c r="L325" s="12">
        <v>0</v>
      </c>
      <c r="M325" s="12">
        <v>0</v>
      </c>
      <c r="N325" s="12">
        <v>-2.6309615543249998</v>
      </c>
      <c r="O325" s="12">
        <v>-0.42354503168320001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-0.5741089687698</v>
      </c>
      <c r="AD325" s="12">
        <v>0.75777769316830002</v>
      </c>
      <c r="AE325" s="12">
        <v>0</v>
      </c>
      <c r="AF325" s="12">
        <v>-1.8434494173052001</v>
      </c>
      <c r="AG325" s="12">
        <v>19.921062533095999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0.039692935947399997</v>
      </c>
      <c r="AP325" s="12">
        <v>-0.12132806161376</v>
      </c>
      <c r="AQ325" s="12">
        <v>0</v>
      </c>
      <c r="AR325" s="12">
        <v>-0.12132806161376</v>
      </c>
      <c r="AS325" s="12">
        <v>0</v>
      </c>
      <c r="AT325" s="12">
        <v>-0.010485322736005999</v>
      </c>
      <c r="AU325" s="12">
        <v>-0.0085031906643730001</v>
      </c>
      <c r="AV325" s="12">
        <v>0</v>
      </c>
      <c r="AW325" s="12">
        <v>0</v>
      </c>
      <c r="AX325" s="12">
        <v>-0.0013020972688468</v>
      </c>
      <c r="AY325" s="12">
        <v>0</v>
      </c>
      <c r="AZ325" s="12">
        <v>0</v>
      </c>
      <c r="BA325" s="12">
        <v>-0.086765157921492003</v>
      </c>
      <c r="BB325" s="12">
        <v>0</v>
      </c>
      <c r="BC325" s="12">
        <v>0</v>
      </c>
      <c r="BD325" s="12">
        <v>-0.012119345553195</v>
      </c>
      <c r="BE325" s="12">
        <v>-0.017555572531449001</v>
      </c>
      <c r="BF325" s="12">
        <v>-0.031597894441577998</v>
      </c>
      <c r="BG325" s="12">
        <v>-0.02549234539527</v>
      </c>
      <c r="BH325" s="12">
        <v>0</v>
      </c>
      <c r="BI325" s="12">
        <v>0</v>
      </c>
      <c r="BJ325" s="12">
        <v>-0.0037805044674180002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93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-0.26039381455440003</v>
      </c>
      <c r="I326" s="12">
        <v>0</v>
      </c>
      <c r="J326" s="12">
        <v>0</v>
      </c>
      <c r="K326" s="12">
        <v>-0.25808034409109998</v>
      </c>
      <c r="L326" s="12">
        <v>0</v>
      </c>
      <c r="M326" s="12">
        <v>0</v>
      </c>
      <c r="N326" s="12">
        <v>15.18792936537</v>
      </c>
      <c r="O326" s="12">
        <v>-0.26392355900730002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-0.18329694140377001</v>
      </c>
      <c r="AB326" s="12">
        <v>-0.25150396514649997</v>
      </c>
      <c r="AC326" s="12">
        <v>-2.572008180089</v>
      </c>
      <c r="AD326" s="12">
        <v>102.70521721762999</v>
      </c>
      <c r="AE326" s="12">
        <v>0</v>
      </c>
      <c r="AF326" s="12">
        <v>-8.3384871735689998</v>
      </c>
      <c r="AG326" s="12">
        <v>15.528303719804001</v>
      </c>
      <c r="AH326" s="12">
        <v>0</v>
      </c>
      <c r="AI326" s="12">
        <v>0</v>
      </c>
      <c r="AJ326" s="12">
        <v>0</v>
      </c>
      <c r="AK326" s="12">
        <v>0</v>
      </c>
      <c r="AL326" s="12">
        <v>-3.361624665645</v>
      </c>
      <c r="AM326" s="12">
        <v>-0.40009875675689999</v>
      </c>
      <c r="AN326" s="12">
        <v>0</v>
      </c>
      <c r="AO326" s="12">
        <v>9.2912920886909998</v>
      </c>
      <c r="AP326" s="12">
        <v>66.920596576546004</v>
      </c>
      <c r="AQ326" s="12">
        <v>0</v>
      </c>
      <c r="AR326" s="12">
        <v>66.920596576546004</v>
      </c>
      <c r="AS326" s="12">
        <v>0</v>
      </c>
      <c r="AT326" s="12">
        <v>-0.016330725149309999</v>
      </c>
      <c r="AU326" s="12">
        <v>-0.0071867983996499003</v>
      </c>
      <c r="AV326" s="12">
        <v>0</v>
      </c>
      <c r="AW326" s="12">
        <v>0</v>
      </c>
      <c r="AX326" s="12">
        <v>-0.015625167226160998</v>
      </c>
      <c r="AY326" s="12">
        <v>0</v>
      </c>
      <c r="AZ326" s="12">
        <v>0</v>
      </c>
      <c r="BA326" s="12">
        <v>-0.086765157921492003</v>
      </c>
      <c r="BB326" s="12">
        <v>0</v>
      </c>
      <c r="BC326" s="12">
        <v>0</v>
      </c>
      <c r="BD326" s="12">
        <v>-0.012119345553195</v>
      </c>
      <c r="BE326" s="12">
        <v>-0.017555572531449001</v>
      </c>
      <c r="BF326" s="12">
        <v>-0.031597894441577998</v>
      </c>
      <c r="BG326" s="12">
        <v>-0.02549234539527</v>
      </c>
      <c r="BH326" s="12">
        <v>0</v>
      </c>
      <c r="BI326" s="12">
        <v>0</v>
      </c>
      <c r="BJ326" s="12">
        <v>-0.01138427175223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93"/>
        <v>0</v>
      </c>
    </row>
    <row r="327">
      <c r="A327" s="1">
        <v>72</v>
      </c>
      <c r="B327" s="7">
        <v>7215</v>
      </c>
      <c r="C327" s="11" t="s">
        <v>389</v>
      </c>
      <c r="D327" s="12">
        <v>-0.18185647173360001</v>
      </c>
      <c r="E327" s="12">
        <v>-0.18185647173360001</v>
      </c>
      <c r="F327" s="12">
        <v>0</v>
      </c>
      <c r="G327" s="12">
        <v>0</v>
      </c>
      <c r="H327" s="12">
        <v>-0.2207147570985</v>
      </c>
      <c r="I327" s="12">
        <v>0</v>
      </c>
      <c r="J327" s="12">
        <v>0</v>
      </c>
      <c r="K327" s="12">
        <v>-0.21875381546770001</v>
      </c>
      <c r="L327" s="12">
        <v>0</v>
      </c>
      <c r="M327" s="12">
        <v>0</v>
      </c>
      <c r="N327" s="12">
        <v>6.8983048865000001</v>
      </c>
      <c r="O327" s="12">
        <v>7.2636395759069998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-0.32280354665380001</v>
      </c>
      <c r="AC327" s="12">
        <v>0</v>
      </c>
      <c r="AD327" s="12">
        <v>0.66305548152229998</v>
      </c>
      <c r="AE327" s="12">
        <v>0</v>
      </c>
      <c r="AF327" s="12">
        <v>0</v>
      </c>
      <c r="AG327" s="12">
        <v>0.38556449704748003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0.23092510940079999</v>
      </c>
      <c r="AP327" s="12">
        <v>-0.14215871337319</v>
      </c>
      <c r="AQ327" s="12">
        <v>0</v>
      </c>
      <c r="AR327" s="12">
        <v>-0.14215871337319</v>
      </c>
      <c r="AS327" s="12">
        <v>0</v>
      </c>
      <c r="AT327" s="12">
        <v>-0.019012584378102</v>
      </c>
      <c r="AU327" s="12">
        <v>-0.045257569657060001</v>
      </c>
      <c r="AV327" s="12">
        <v>0</v>
      </c>
      <c r="AW327" s="12">
        <v>0</v>
      </c>
      <c r="AX327" s="12">
        <v>0.01478685360499</v>
      </c>
      <c r="AY327" s="12">
        <v>0</v>
      </c>
      <c r="AZ327" s="12">
        <v>0</v>
      </c>
      <c r="BA327" s="12">
        <v>-0.086765157921492003</v>
      </c>
      <c r="BB327" s="12">
        <v>0</v>
      </c>
      <c r="BC327" s="12">
        <v>0</v>
      </c>
      <c r="BD327" s="12">
        <v>-0.012119345553195</v>
      </c>
      <c r="BE327" s="12">
        <v>-0.017555572531449001</v>
      </c>
      <c r="BF327" s="12">
        <v>-0.031597894441577998</v>
      </c>
      <c r="BG327" s="12">
        <v>-0.02549234539527</v>
      </c>
      <c r="BH327" s="12">
        <v>0</v>
      </c>
      <c r="BI327" s="12">
        <v>0</v>
      </c>
      <c r="BJ327" s="12">
        <v>-0.0018570899138200001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93"/>
        <v>0</v>
      </c>
    </row>
    <row r="328">
      <c r="A328" s="1">
        <v>72</v>
      </c>
      <c r="B328" s="7">
        <v>7221</v>
      </c>
      <c r="C328" s="11" t="s">
        <v>390</v>
      </c>
      <c r="D328" s="12">
        <v>-0.065806318459689997</v>
      </c>
      <c r="E328" s="12">
        <v>-0.065806318459689997</v>
      </c>
      <c r="F328" s="12">
        <v>0</v>
      </c>
      <c r="G328" s="12">
        <v>0</v>
      </c>
      <c r="H328" s="12">
        <v>-0.28271328437330001</v>
      </c>
      <c r="I328" s="12">
        <v>0</v>
      </c>
      <c r="J328" s="12">
        <v>0</v>
      </c>
      <c r="K328" s="12">
        <v>-0.28020151644180002</v>
      </c>
      <c r="L328" s="12">
        <v>0</v>
      </c>
      <c r="M328" s="12">
        <v>0</v>
      </c>
      <c r="N328" s="12">
        <v>13.019561347059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0.062606410039200006</v>
      </c>
      <c r="AA328" s="12">
        <v>0</v>
      </c>
      <c r="AB328" s="12">
        <v>0</v>
      </c>
      <c r="AC328" s="12">
        <v>-0.11482179375396</v>
      </c>
      <c r="AD328" s="12">
        <v>20.831308794468001</v>
      </c>
      <c r="AE328" s="12">
        <v>-0.12910839073329999</v>
      </c>
      <c r="AF328" s="12">
        <v>-1.8434494173052001</v>
      </c>
      <c r="AG328" s="12">
        <v>14.11272574549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0.0031867701377700998</v>
      </c>
      <c r="AP328" s="12">
        <v>-0.2615740598545</v>
      </c>
      <c r="AQ328" s="12">
        <v>0</v>
      </c>
      <c r="AR328" s="12">
        <v>-0.2615740598545</v>
      </c>
      <c r="AS328" s="12">
        <v>0</v>
      </c>
      <c r="AT328" s="12">
        <v>-0.088684076721720004</v>
      </c>
      <c r="AU328" s="12">
        <v>-0.075870624677989995</v>
      </c>
      <c r="AV328" s="12">
        <v>0</v>
      </c>
      <c r="AW328" s="12">
        <v>0</v>
      </c>
      <c r="AX328" s="12">
        <v>-0.0039062918065399998</v>
      </c>
      <c r="AY328" s="12">
        <v>0</v>
      </c>
      <c r="AZ328" s="12">
        <v>0</v>
      </c>
      <c r="BA328" s="12">
        <v>-0.086765157921492003</v>
      </c>
      <c r="BB328" s="12">
        <v>0</v>
      </c>
      <c r="BC328" s="12">
        <v>0</v>
      </c>
      <c r="BD328" s="12">
        <v>-0.012119345553195</v>
      </c>
      <c r="BE328" s="12">
        <v>-0.017555572531449001</v>
      </c>
      <c r="BF328" s="12">
        <v>-0.031597894441577998</v>
      </c>
      <c r="BG328" s="12">
        <v>-0.02549234539527</v>
      </c>
      <c r="BH328" s="12">
        <v>0</v>
      </c>
      <c r="BI328" s="12">
        <v>0</v>
      </c>
      <c r="BJ328" s="12">
        <v>0.0050642389130292004</v>
      </c>
      <c r="BK328" s="12">
        <v>0</v>
      </c>
      <c r="BL328" s="12">
        <v>0</v>
      </c>
      <c r="BM328" s="12">
        <v>0.034019330703640001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93"/>
        <v>0</v>
      </c>
    </row>
    <row r="329">
      <c r="A329" s="1">
        <v>72</v>
      </c>
      <c r="B329" s="7">
        <v>7222</v>
      </c>
      <c r="C329" s="11" t="s">
        <v>391</v>
      </c>
      <c r="D329" s="12">
        <v>-2.45045301066</v>
      </c>
      <c r="E329" s="12">
        <v>-2.45045301066</v>
      </c>
      <c r="F329" s="12">
        <v>0</v>
      </c>
      <c r="G329" s="12">
        <v>0</v>
      </c>
      <c r="H329" s="12">
        <v>-0.48888090000468998</v>
      </c>
      <c r="I329" s="12">
        <v>0</v>
      </c>
      <c r="J329" s="12">
        <v>0</v>
      </c>
      <c r="K329" s="12">
        <v>-0.42759889452810002</v>
      </c>
      <c r="L329" s="12">
        <v>0</v>
      </c>
      <c r="M329" s="12">
        <v>0</v>
      </c>
      <c r="N329" s="12">
        <v>15.48378125961</v>
      </c>
      <c r="O329" s="12">
        <v>1.668483012424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-0.14470781262103999</v>
      </c>
      <c r="W329" s="12">
        <v>0</v>
      </c>
      <c r="X329" s="12">
        <v>0</v>
      </c>
      <c r="Y329" s="12">
        <v>0</v>
      </c>
      <c r="Z329" s="12">
        <v>1.7275985040545001</v>
      </c>
      <c r="AA329" s="12">
        <v>-0.30549490233962001</v>
      </c>
      <c r="AB329" s="12">
        <v>-2.305215041217</v>
      </c>
      <c r="AC329" s="12">
        <v>-0.27557230500949997</v>
      </c>
      <c r="AD329" s="12">
        <v>20.889929122112999</v>
      </c>
      <c r="AE329" s="12">
        <v>-2.5176136192993002</v>
      </c>
      <c r="AF329" s="12">
        <v>1.5922372752308001</v>
      </c>
      <c r="AG329" s="12">
        <v>28.108089515111001</v>
      </c>
      <c r="AH329" s="12">
        <v>0</v>
      </c>
      <c r="AI329" s="12">
        <v>0</v>
      </c>
      <c r="AJ329" s="12">
        <v>0</v>
      </c>
      <c r="AK329" s="12">
        <v>0</v>
      </c>
      <c r="AL329" s="12">
        <v>-3.1324001094775</v>
      </c>
      <c r="AM329" s="12">
        <v>-0.67094835297330002</v>
      </c>
      <c r="AN329" s="12">
        <v>0</v>
      </c>
      <c r="AO329" s="12">
        <v>2.0498237589569999</v>
      </c>
      <c r="AP329" s="12">
        <v>-2.203806185495</v>
      </c>
      <c r="AQ329" s="12">
        <v>0</v>
      </c>
      <c r="AR329" s="12">
        <v>-2.203806185495</v>
      </c>
      <c r="AS329" s="12">
        <v>0</v>
      </c>
      <c r="AT329" s="12">
        <v>-0.1586140327867</v>
      </c>
      <c r="AU329" s="12">
        <v>-0.15000883152940001</v>
      </c>
      <c r="AV329" s="12">
        <v>0</v>
      </c>
      <c r="AW329" s="12">
        <v>0</v>
      </c>
      <c r="AX329" s="12">
        <v>-0.01776557811618</v>
      </c>
      <c r="AY329" s="12">
        <v>0</v>
      </c>
      <c r="AZ329" s="12">
        <v>0</v>
      </c>
      <c r="BA329" s="12">
        <v>-0.086765157921492003</v>
      </c>
      <c r="BB329" s="12">
        <v>0</v>
      </c>
      <c r="BC329" s="12">
        <v>0</v>
      </c>
      <c r="BD329" s="12">
        <v>-0.012119345553195</v>
      </c>
      <c r="BE329" s="12">
        <v>-0.017555572531449001</v>
      </c>
      <c r="BF329" s="12">
        <v>-0.031597894441577998</v>
      </c>
      <c r="BG329" s="12">
        <v>-0.02549234539527</v>
      </c>
      <c r="BH329" s="12">
        <v>0.36236433402790003</v>
      </c>
      <c r="BI329" s="12">
        <v>0</v>
      </c>
      <c r="BJ329" s="12">
        <v>0.051634312646830001</v>
      </c>
      <c r="BK329" s="12">
        <v>0.087522651643020005</v>
      </c>
      <c r="BL329" s="12">
        <v>0</v>
      </c>
      <c r="BM329" s="12">
        <v>1.0719571461304001</v>
      </c>
      <c r="BN329" s="12">
        <v>0</v>
      </c>
      <c r="BO329" s="12">
        <v>-0.042418805970489998</v>
      </c>
      <c r="BP329" s="12">
        <v>0</v>
      </c>
      <c r="BQ329" s="12">
        <v>0</v>
      </c>
      <c r="BR329" s="12">
        <v>0</v>
      </c>
      <c r="BS329" s="13" t="str">
        <f t="shared" si="93"/>
        <v>0</v>
      </c>
    </row>
    <row r="330">
      <c r="A330" s="1">
        <v>72</v>
      </c>
      <c r="B330" s="7">
        <v>7223</v>
      </c>
      <c r="C330" s="11" t="s">
        <v>392</v>
      </c>
      <c r="D330" s="12">
        <v>0.80400105916498998</v>
      </c>
      <c r="E330" s="12">
        <v>0.80400105916498998</v>
      </c>
      <c r="F330" s="12">
        <v>0</v>
      </c>
      <c r="G330" s="12">
        <v>0</v>
      </c>
      <c r="H330" s="12">
        <v>-3.0549994570779999</v>
      </c>
      <c r="I330" s="12">
        <v>0</v>
      </c>
      <c r="J330" s="12">
        <v>0</v>
      </c>
      <c r="K330" s="12">
        <v>-2.9447955287359999</v>
      </c>
      <c r="L330" s="12">
        <v>0</v>
      </c>
      <c r="M330" s="12">
        <v>0</v>
      </c>
      <c r="N330" s="12">
        <v>52.906350622650002</v>
      </c>
      <c r="O330" s="12">
        <v>1.4182022636060001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-1.4479604909215</v>
      </c>
      <c r="W330" s="12">
        <v>0.0044798925818306003</v>
      </c>
      <c r="X330" s="12">
        <v>0</v>
      </c>
      <c r="Y330" s="12">
        <v>0</v>
      </c>
      <c r="Z330" s="12">
        <v>1.6903730710581999</v>
      </c>
      <c r="AA330" s="12">
        <v>-1.588573492166</v>
      </c>
      <c r="AB330" s="12">
        <v>4.5288108375289999</v>
      </c>
      <c r="AC330" s="12">
        <v>-5.1669807189280004</v>
      </c>
      <c r="AD330" s="12">
        <v>80.853973888590005</v>
      </c>
      <c r="AE330" s="12">
        <v>-5.4225524107979997</v>
      </c>
      <c r="AF330" s="12">
        <v>-2.7029797022520001</v>
      </c>
      <c r="AG330" s="12">
        <v>118.53982734861</v>
      </c>
      <c r="AH330" s="12">
        <v>0</v>
      </c>
      <c r="AI330" s="12">
        <v>0</v>
      </c>
      <c r="AJ330" s="12">
        <v>0</v>
      </c>
      <c r="AK330" s="12">
        <v>0</v>
      </c>
      <c r="AL330" s="12">
        <v>-7.2690680425089997</v>
      </c>
      <c r="AM330" s="12">
        <v>-1.2842480619856</v>
      </c>
      <c r="AN330" s="12">
        <v>0</v>
      </c>
      <c r="AO330" s="12">
        <v>0.15159545702400001</v>
      </c>
      <c r="AP330" s="12">
        <v>-13.742703391484</v>
      </c>
      <c r="AQ330" s="12">
        <v>0</v>
      </c>
      <c r="AR330" s="12">
        <v>-13.742703391484</v>
      </c>
      <c r="AS330" s="12">
        <v>0</v>
      </c>
      <c r="AT330" s="12">
        <v>-1.061957004196</v>
      </c>
      <c r="AU330" s="12">
        <v>-0.89057874127219006</v>
      </c>
      <c r="AV330" s="12">
        <v>0</v>
      </c>
      <c r="AW330" s="12">
        <v>0</v>
      </c>
      <c r="AX330" s="12">
        <v>-0.090198004391440004</v>
      </c>
      <c r="AY330" s="12">
        <v>0</v>
      </c>
      <c r="AZ330" s="12">
        <v>0</v>
      </c>
      <c r="BA330" s="12">
        <v>-0.086765157921492003</v>
      </c>
      <c r="BB330" s="12">
        <v>0</v>
      </c>
      <c r="BC330" s="12">
        <v>0</v>
      </c>
      <c r="BD330" s="12">
        <v>-0.012119345553195</v>
      </c>
      <c r="BE330" s="12">
        <v>-0.017555572531449001</v>
      </c>
      <c r="BF330" s="12">
        <v>-0.031597894441577998</v>
      </c>
      <c r="BG330" s="12">
        <v>-0.02549234539527</v>
      </c>
      <c r="BH330" s="12">
        <v>0</v>
      </c>
      <c r="BI330" s="12">
        <v>0</v>
      </c>
      <c r="BJ330" s="12">
        <v>0.051208841779298998</v>
      </c>
      <c r="BK330" s="12">
        <v>0.50780243685085003</v>
      </c>
      <c r="BL330" s="12">
        <v>0</v>
      </c>
      <c r="BM330" s="12">
        <v>0.045787097799529997</v>
      </c>
      <c r="BN330" s="12">
        <v>0.00043527164372553001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93"/>
        <v>0</v>
      </c>
    </row>
    <row r="331">
      <c r="A331" s="1">
        <v>72</v>
      </c>
      <c r="B331" s="7">
        <v>7224</v>
      </c>
      <c r="C331" s="11" t="s">
        <v>393</v>
      </c>
      <c r="D331" s="12">
        <v>-0.27062792060039997</v>
      </c>
      <c r="E331" s="12">
        <v>-0.27062792060039997</v>
      </c>
      <c r="F331" s="12">
        <v>0</v>
      </c>
      <c r="G331" s="12">
        <v>0</v>
      </c>
      <c r="H331" s="12">
        <v>-0.19508869915820001</v>
      </c>
      <c r="I331" s="12">
        <v>0</v>
      </c>
      <c r="J331" s="12">
        <v>0</v>
      </c>
      <c r="K331" s="12">
        <v>-0.1933554323984</v>
      </c>
      <c r="L331" s="12">
        <v>0</v>
      </c>
      <c r="M331" s="12">
        <v>0</v>
      </c>
      <c r="N331" s="12">
        <v>3.500494448919</v>
      </c>
      <c r="O331" s="12">
        <v>-0.34589823270980002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0.25042564015677998</v>
      </c>
      <c r="AA331" s="12">
        <v>0</v>
      </c>
      <c r="AB331" s="12">
        <v>2.5602135701690001</v>
      </c>
      <c r="AC331" s="12">
        <v>-0.091857435003171006</v>
      </c>
      <c r="AD331" s="12">
        <v>2.157900181874</v>
      </c>
      <c r="AE331" s="12">
        <v>-0.12910839073329999</v>
      </c>
      <c r="AF331" s="12">
        <v>0</v>
      </c>
      <c r="AG331" s="12">
        <v>18.427951421951001</v>
      </c>
      <c r="AH331" s="12">
        <v>0</v>
      </c>
      <c r="AI331" s="12">
        <v>0</v>
      </c>
      <c r="AJ331" s="12">
        <v>0</v>
      </c>
      <c r="AK331" s="12">
        <v>0</v>
      </c>
      <c r="AL331" s="12">
        <v>-1.5552546450864</v>
      </c>
      <c r="AM331" s="12">
        <v>0</v>
      </c>
      <c r="AN331" s="12">
        <v>0</v>
      </c>
      <c r="AO331" s="12">
        <v>0.016539584158140001</v>
      </c>
      <c r="AP331" s="12">
        <v>-2.9341931047513001</v>
      </c>
      <c r="AQ331" s="12">
        <v>0</v>
      </c>
      <c r="AR331" s="12">
        <v>-2.9341931047513001</v>
      </c>
      <c r="AS331" s="12">
        <v>0</v>
      </c>
      <c r="AT331" s="12">
        <v>-0.019019487608840001</v>
      </c>
      <c r="AU331" s="12">
        <v>-0.016737254513279998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-0.086765157921492003</v>
      </c>
      <c r="BB331" s="12">
        <v>0</v>
      </c>
      <c r="BC331" s="12">
        <v>0</v>
      </c>
      <c r="BD331" s="12">
        <v>-0.012119345553195</v>
      </c>
      <c r="BE331" s="12">
        <v>-0.017555572531449001</v>
      </c>
      <c r="BF331" s="12">
        <v>-0.031597894441577998</v>
      </c>
      <c r="BG331" s="12">
        <v>-0.02549234539527</v>
      </c>
      <c r="BH331" s="12">
        <v>0</v>
      </c>
      <c r="BI331" s="12">
        <v>0</v>
      </c>
      <c r="BJ331" s="12">
        <v>0.0055520776812890997</v>
      </c>
      <c r="BK331" s="12">
        <v>0</v>
      </c>
      <c r="BL331" s="12">
        <v>0</v>
      </c>
      <c r="BM331" s="12">
        <v>0</v>
      </c>
      <c r="BN331" s="12">
        <v>8.70543287451e-05</v>
      </c>
      <c r="BO331" s="12">
        <v>-0.010543329958960001</v>
      </c>
      <c r="BP331" s="12">
        <v>0</v>
      </c>
      <c r="BQ331" s="12">
        <v>0</v>
      </c>
      <c r="BR331" s="12">
        <v>0</v>
      </c>
      <c r="BS331" s="13" t="str">
        <f t="shared" si="93"/>
        <v>0</v>
      </c>
    </row>
    <row r="332">
      <c r="A332" s="1">
        <v>72</v>
      </c>
      <c r="B332" s="7">
        <v>7231</v>
      </c>
      <c r="C332" s="11" t="s">
        <v>394</v>
      </c>
      <c r="D332" s="12">
        <v>-6.2767553553487998</v>
      </c>
      <c r="E332" s="12">
        <v>-6.1866114275720001</v>
      </c>
      <c r="F332" s="12">
        <v>-0.090143927776849</v>
      </c>
      <c r="G332" s="12">
        <v>0</v>
      </c>
      <c r="H332" s="12">
        <v>-4.7410740220880001</v>
      </c>
      <c r="I332" s="12">
        <v>0</v>
      </c>
      <c r="J332" s="12">
        <v>0</v>
      </c>
      <c r="K332" s="12">
        <v>-4.4771132377490002</v>
      </c>
      <c r="L332" s="12">
        <v>0</v>
      </c>
      <c r="M332" s="12">
        <v>0</v>
      </c>
      <c r="N332" s="12">
        <v>21.915280257568</v>
      </c>
      <c r="O332" s="12">
        <v>-1.1796176826310001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-0.1808847657763</v>
      </c>
      <c r="W332" s="12">
        <v>0</v>
      </c>
      <c r="X332" s="12">
        <v>0</v>
      </c>
      <c r="Y332" s="12">
        <v>0</v>
      </c>
      <c r="Z332" s="12">
        <v>0.062606410039200006</v>
      </c>
      <c r="AA332" s="12">
        <v>0</v>
      </c>
      <c r="AB332" s="12">
        <v>-1.6304969904913</v>
      </c>
      <c r="AC332" s="12">
        <v>-0.55114461001899995</v>
      </c>
      <c r="AD332" s="12">
        <v>0.90206632867049996</v>
      </c>
      <c r="AE332" s="12">
        <v>0</v>
      </c>
      <c r="AF332" s="12">
        <v>0</v>
      </c>
      <c r="AG332" s="12">
        <v>0.60752447057972003</v>
      </c>
      <c r="AH332" s="12">
        <v>0</v>
      </c>
      <c r="AI332" s="12">
        <v>0</v>
      </c>
      <c r="AJ332" s="12">
        <v>0</v>
      </c>
      <c r="AK332" s="12">
        <v>0</v>
      </c>
      <c r="AL332" s="12">
        <v>20.429081716228001</v>
      </c>
      <c r="AM332" s="12">
        <v>-4.0709807596429997</v>
      </c>
      <c r="AN332" s="12">
        <v>0</v>
      </c>
      <c r="AO332" s="12">
        <v>3.204793035247</v>
      </c>
      <c r="AP332" s="12">
        <v>-3.5475221314369998</v>
      </c>
      <c r="AQ332" s="12">
        <v>0</v>
      </c>
      <c r="AR332" s="12">
        <v>-3.5475221314369998</v>
      </c>
      <c r="AS332" s="12">
        <v>0</v>
      </c>
      <c r="AT332" s="12">
        <v>-13.190735432309999</v>
      </c>
      <c r="AU332" s="12">
        <v>-10.55138961596</v>
      </c>
      <c r="AV332" s="12">
        <v>0</v>
      </c>
      <c r="AW332" s="12">
        <v>0</v>
      </c>
      <c r="AX332" s="12">
        <v>-2.113926955033</v>
      </c>
      <c r="AY332" s="12">
        <v>0</v>
      </c>
      <c r="AZ332" s="12">
        <v>0</v>
      </c>
      <c r="BA332" s="12">
        <v>-0.086765157921492003</v>
      </c>
      <c r="BB332" s="12">
        <v>0</v>
      </c>
      <c r="BC332" s="12">
        <v>0</v>
      </c>
      <c r="BD332" s="12">
        <v>-0.012119345553195</v>
      </c>
      <c r="BE332" s="12">
        <v>-0.017555572531449001</v>
      </c>
      <c r="BF332" s="12">
        <v>-0.031597894441577998</v>
      </c>
      <c r="BG332" s="12">
        <v>-0.02549234539527</v>
      </c>
      <c r="BH332" s="12">
        <v>0.36236433402790003</v>
      </c>
      <c r="BI332" s="12">
        <v>-0.0055173852908229999</v>
      </c>
      <c r="BJ332" s="12">
        <v>-0.035552677453039</v>
      </c>
      <c r="BK332" s="12">
        <v>3.0521586978262998</v>
      </c>
      <c r="BL332" s="12">
        <v>-0.089619627062209994</v>
      </c>
      <c r="BM332" s="12">
        <v>0.77028494173520001</v>
      </c>
      <c r="BN332" s="12">
        <v>0.025939402019953001</v>
      </c>
      <c r="BO332" s="12">
        <v>-0.034311433101740001</v>
      </c>
      <c r="BP332" s="12">
        <v>2.4640648711335</v>
      </c>
      <c r="BQ332" s="12">
        <v>0</v>
      </c>
      <c r="BR332" s="12">
        <v>0</v>
      </c>
      <c r="BS332" s="13" t="str">
        <f t="shared" si="93"/>
        <v>0</v>
      </c>
    </row>
    <row r="333">
      <c r="A333" s="1">
        <v>72</v>
      </c>
      <c r="B333" s="7">
        <v>7232</v>
      </c>
      <c r="C333" s="11" t="s">
        <v>395</v>
      </c>
      <c r="D333" s="12">
        <v>-0.36655952730489999</v>
      </c>
      <c r="E333" s="12">
        <v>-0.36655952730489999</v>
      </c>
      <c r="F333" s="12">
        <v>0</v>
      </c>
      <c r="G333" s="12">
        <v>0</v>
      </c>
      <c r="H333" s="12">
        <v>-5.4928085992830002</v>
      </c>
      <c r="I333" s="12">
        <v>0</v>
      </c>
      <c r="J333" s="12">
        <v>0</v>
      </c>
      <c r="K333" s="12">
        <v>-5.4507436234890001</v>
      </c>
      <c r="L333" s="12">
        <v>0</v>
      </c>
      <c r="M333" s="12">
        <v>0</v>
      </c>
      <c r="N333" s="12">
        <v>-0.58502315174921005</v>
      </c>
      <c r="O333" s="12">
        <v>-0.027929164664799999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-0.097924877217200001</v>
      </c>
      <c r="AC333" s="12">
        <v>-1.0247388498272001</v>
      </c>
      <c r="AD333" s="12">
        <v>0</v>
      </c>
      <c r="AE333" s="12">
        <v>0</v>
      </c>
      <c r="AF333" s="12">
        <v>0</v>
      </c>
      <c r="AG333" s="12">
        <v>0.44680503779325997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0.26953878859980002</v>
      </c>
      <c r="AP333" s="12">
        <v>-3.0318739666886998</v>
      </c>
      <c r="AQ333" s="12">
        <v>0</v>
      </c>
      <c r="AR333" s="12">
        <v>-3.0318739666886998</v>
      </c>
      <c r="AS333" s="12">
        <v>0</v>
      </c>
      <c r="AT333" s="12">
        <v>-24.21861021622</v>
      </c>
      <c r="AU333" s="12">
        <v>-21.366025603720001</v>
      </c>
      <c r="AV333" s="12">
        <v>0</v>
      </c>
      <c r="AW333" s="12">
        <v>0</v>
      </c>
      <c r="AX333" s="12">
        <v>-0.11742607019240001</v>
      </c>
      <c r="AY333" s="12">
        <v>0</v>
      </c>
      <c r="AZ333" s="12">
        <v>0</v>
      </c>
      <c r="BA333" s="12">
        <v>-0.086765157921492003</v>
      </c>
      <c r="BB333" s="12">
        <v>0</v>
      </c>
      <c r="BC333" s="12">
        <v>0</v>
      </c>
      <c r="BD333" s="12">
        <v>-0.012119345553195</v>
      </c>
      <c r="BE333" s="12">
        <v>-0.017555572531449001</v>
      </c>
      <c r="BF333" s="12">
        <v>-0.031597894441577998</v>
      </c>
      <c r="BG333" s="12">
        <v>-0.02549234539527</v>
      </c>
      <c r="BH333" s="12">
        <v>0</v>
      </c>
      <c r="BI333" s="12">
        <v>0</v>
      </c>
      <c r="BJ333" s="12">
        <v>0.039585366347324</v>
      </c>
      <c r="BK333" s="12">
        <v>0.071902733156360005</v>
      </c>
      <c r="BL333" s="12">
        <v>0</v>
      </c>
      <c r="BM333" s="12">
        <v>0.10783736356288</v>
      </c>
      <c r="BN333" s="12">
        <v>0.00013058149311765999</v>
      </c>
      <c r="BO333" s="12">
        <v>-0.28385048715729999</v>
      </c>
      <c r="BP333" s="12">
        <v>0</v>
      </c>
      <c r="BQ333" s="12">
        <v>0</v>
      </c>
      <c r="BR333" s="12">
        <v>0</v>
      </c>
      <c r="BS333" s="13" t="str">
        <f t="shared" si="93"/>
        <v>0</v>
      </c>
    </row>
    <row r="334">
      <c r="A334" s="1">
        <v>72</v>
      </c>
      <c r="B334" s="7">
        <v>7233</v>
      </c>
      <c r="C334" s="11" t="s">
        <v>396</v>
      </c>
      <c r="D334" s="12">
        <v>-15.549430946107</v>
      </c>
      <c r="E334" s="12">
        <v>-15.45928701833</v>
      </c>
      <c r="F334" s="12">
        <v>-0.090143927776849</v>
      </c>
      <c r="G334" s="12">
        <v>0</v>
      </c>
      <c r="H334" s="12">
        <v>-31.803955446620002</v>
      </c>
      <c r="I334" s="12">
        <v>0</v>
      </c>
      <c r="J334" s="12">
        <v>0</v>
      </c>
      <c r="K334" s="12">
        <v>-31.22078169233</v>
      </c>
      <c r="L334" s="12">
        <v>0</v>
      </c>
      <c r="M334" s="12">
        <v>0</v>
      </c>
      <c r="N334" s="12">
        <v>-3.4395148883796001</v>
      </c>
      <c r="O334" s="12">
        <v>-8.7106673037198998</v>
      </c>
      <c r="P334" s="12">
        <v>0</v>
      </c>
      <c r="Q334" s="12">
        <v>0</v>
      </c>
      <c r="R334" s="12">
        <v>0</v>
      </c>
      <c r="S334" s="12">
        <v>-3.9621694897949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4.0580336689039997</v>
      </c>
      <c r="AA334" s="12">
        <v>-1.5274745116980999</v>
      </c>
      <c r="AB334" s="12">
        <v>-0.24029639779001999</v>
      </c>
      <c r="AC334" s="12">
        <v>-22.268807704653</v>
      </c>
      <c r="AD334" s="12">
        <v>23.434403798895001</v>
      </c>
      <c r="AE334" s="12">
        <v>-1.0328671258663999</v>
      </c>
      <c r="AF334" s="12">
        <v>-8.0586810607484001</v>
      </c>
      <c r="AG334" s="12">
        <v>23.037880389101002</v>
      </c>
      <c r="AH334" s="12">
        <v>0</v>
      </c>
      <c r="AI334" s="12">
        <v>0</v>
      </c>
      <c r="AJ334" s="12">
        <v>0</v>
      </c>
      <c r="AK334" s="12">
        <v>0</v>
      </c>
      <c r="AL334" s="12">
        <v>-10.168128769506</v>
      </c>
      <c r="AM334" s="12">
        <v>-21.872785510166</v>
      </c>
      <c r="AN334" s="12">
        <v>-40.325591493761003</v>
      </c>
      <c r="AO334" s="12">
        <v>3.3476704190520001</v>
      </c>
      <c r="AP334" s="12">
        <v>-35.634988995451003</v>
      </c>
      <c r="AQ334" s="12">
        <v>0</v>
      </c>
      <c r="AR334" s="12">
        <v>-11.979824906900999</v>
      </c>
      <c r="AS334" s="12">
        <v>-23.655164088549999</v>
      </c>
      <c r="AT334" s="12">
        <v>-6.7338612231979997</v>
      </c>
      <c r="AU334" s="12">
        <v>-1.7425577533409999</v>
      </c>
      <c r="AV334" s="12">
        <v>0</v>
      </c>
      <c r="AW334" s="12">
        <v>0</v>
      </c>
      <c r="AX334" s="12">
        <v>-7.6479059822900002</v>
      </c>
      <c r="AY334" s="12">
        <v>0</v>
      </c>
      <c r="AZ334" s="12">
        <v>-0.018971667502649999</v>
      </c>
      <c r="BA334" s="12">
        <v>-0.086765157921492003</v>
      </c>
      <c r="BB334" s="12">
        <v>0</v>
      </c>
      <c r="BC334" s="12">
        <v>0</v>
      </c>
      <c r="BD334" s="12">
        <v>-0.012119345553195</v>
      </c>
      <c r="BE334" s="12">
        <v>-0.017555572531449001</v>
      </c>
      <c r="BF334" s="12">
        <v>-0.031597894441577998</v>
      </c>
      <c r="BG334" s="12">
        <v>-0.02549234539527</v>
      </c>
      <c r="BH334" s="12">
        <v>0</v>
      </c>
      <c r="BI334" s="12">
        <v>0</v>
      </c>
      <c r="BJ334" s="12">
        <v>-0.022283636735270999</v>
      </c>
      <c r="BK334" s="12">
        <v>0.33447068808540997</v>
      </c>
      <c r="BL334" s="12">
        <v>-0.053312579428860002</v>
      </c>
      <c r="BM334" s="12">
        <v>1.5257332803824</v>
      </c>
      <c r="BN334" s="12">
        <v>0.1147808263607</v>
      </c>
      <c r="BO334" s="12">
        <v>-0.12694788858270001</v>
      </c>
      <c r="BP334" s="12">
        <v>0</v>
      </c>
      <c r="BQ334" s="12">
        <v>0</v>
      </c>
      <c r="BR334" s="12">
        <v>0</v>
      </c>
      <c r="BS334" s="13" t="str">
        <f t="shared" si="93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-0.086765157921492003</v>
      </c>
      <c r="BB335" s="12">
        <v>0</v>
      </c>
      <c r="BC335" s="12">
        <v>0</v>
      </c>
      <c r="BD335" s="12">
        <v>-0.012119345553195</v>
      </c>
      <c r="BE335" s="12">
        <v>-0.017555572531449001</v>
      </c>
      <c r="BF335" s="12">
        <v>-0.031597894441577998</v>
      </c>
      <c r="BG335" s="12">
        <v>-0.02549234539527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93"/>
        <v>0</v>
      </c>
    </row>
    <row r="336">
      <c r="A336" s="1">
        <v>73</v>
      </c>
      <c r="B336" s="7">
        <v>7311</v>
      </c>
      <c r="C336" s="11" t="s">
        <v>398</v>
      </c>
      <c r="D336" s="12">
        <v>-0.00055121794487130002</v>
      </c>
      <c r="E336" s="12">
        <v>-0.00055121794487130002</v>
      </c>
      <c r="F336" s="12">
        <v>0</v>
      </c>
      <c r="G336" s="12">
        <v>0</v>
      </c>
      <c r="H336" s="12">
        <v>-0.00038094068569811002</v>
      </c>
      <c r="I336" s="12">
        <v>0</v>
      </c>
      <c r="J336" s="12">
        <v>0</v>
      </c>
      <c r="K336" s="12">
        <v>-0.00038617110684170002</v>
      </c>
      <c r="L336" s="12">
        <v>0</v>
      </c>
      <c r="M336" s="12">
        <v>0</v>
      </c>
      <c r="N336" s="12">
        <v>3.5445087089889999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0</v>
      </c>
      <c r="AB336" s="12">
        <v>0.84051916541759997</v>
      </c>
      <c r="AC336" s="12">
        <v>0</v>
      </c>
      <c r="AD336" s="12">
        <v>5.4238761010500003</v>
      </c>
      <c r="AE336" s="12">
        <v>0</v>
      </c>
      <c r="AF336" s="12">
        <v>0</v>
      </c>
      <c r="AG336" s="12">
        <v>0.28974675786279003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-0.055467969662899998</v>
      </c>
      <c r="AN336" s="12">
        <v>0</v>
      </c>
      <c r="AO336" s="12">
        <v>0</v>
      </c>
      <c r="AP336" s="12">
        <v>-0.0029217217818510001</v>
      </c>
      <c r="AQ336" s="12">
        <v>0</v>
      </c>
      <c r="AR336" s="12">
        <v>-0.0029217217818510001</v>
      </c>
      <c r="AS336" s="12">
        <v>0</v>
      </c>
      <c r="AT336" s="12">
        <v>-0.025268985657160001</v>
      </c>
      <c r="AU336" s="12">
        <v>-0.020859826645640001</v>
      </c>
      <c r="AV336" s="12">
        <v>0</v>
      </c>
      <c r="AW336" s="12">
        <v>0</v>
      </c>
      <c r="AX336" s="12">
        <v>-0.0022951070533900001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0.0074754922348869999</v>
      </c>
      <c r="BK336" s="12">
        <v>0</v>
      </c>
      <c r="BL336" s="12">
        <v>0</v>
      </c>
      <c r="BM336" s="12">
        <v>0</v>
      </c>
      <c r="BN336" s="12">
        <v>-0.012389517584143001</v>
      </c>
      <c r="BO336" s="12">
        <v>0</v>
      </c>
      <c r="BP336" s="12">
        <v>-0.45780173908191002</v>
      </c>
      <c r="BQ336" s="12">
        <v>0</v>
      </c>
      <c r="BR336" s="12">
        <v>0</v>
      </c>
      <c r="BS336" s="13" t="str">
        <f t="shared" si="93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-0.11231334965035999</v>
      </c>
      <c r="BN337" s="12">
        <v>0</v>
      </c>
      <c r="BO337" s="12">
        <v>-0.64818056226102005</v>
      </c>
      <c r="BP337" s="12">
        <v>-0.45780173908191002</v>
      </c>
      <c r="BQ337" s="12">
        <v>0</v>
      </c>
      <c r="BR337" s="12">
        <v>0</v>
      </c>
      <c r="BS337" s="13" t="str">
        <f t="shared" si="93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2.1690348621359998</v>
      </c>
      <c r="AQ338" s="12">
        <v>0</v>
      </c>
      <c r="AR338" s="12">
        <v>0</v>
      </c>
      <c r="AS338" s="12">
        <v>2.1690348621359998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-0.0071726008780689998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-0.45780173908191002</v>
      </c>
      <c r="BQ338" s="12">
        <v>0</v>
      </c>
      <c r="BR338" s="12">
        <v>0</v>
      </c>
      <c r="BS338" s="13" t="str">
        <f t="shared" si="93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1.7376839645269999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-3.4960342638889998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0.0051305635528084001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-0.45780173908191002</v>
      </c>
      <c r="BQ339" s="12">
        <v>0</v>
      </c>
      <c r="BR339" s="12">
        <v>0</v>
      </c>
      <c r="BS339" s="13" t="str">
        <f t="shared" si="93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18.921590443664002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9.8015709964810007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0.013762107401529999</v>
      </c>
      <c r="AP340" s="12">
        <v>-0.0073659848539940004</v>
      </c>
      <c r="AQ340" s="12">
        <v>0</v>
      </c>
      <c r="AR340" s="12">
        <v>-0.0073659848539940004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0.00048783876825997001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-0.45780173908191002</v>
      </c>
      <c r="BQ340" s="12">
        <v>0</v>
      </c>
      <c r="BR340" s="12">
        <v>0</v>
      </c>
      <c r="BS340" s="13" t="str">
        <f t="shared" si="93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0.16545218529370001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-0.30308724769810003</v>
      </c>
      <c r="AC341" s="12">
        <v>-0.02874552452019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0.0062555033643310002</v>
      </c>
      <c r="AP341" s="12">
        <v>-0.0072672962150089997</v>
      </c>
      <c r="AQ341" s="12">
        <v>0</v>
      </c>
      <c r="AR341" s="12">
        <v>-0.0072672962150089997</v>
      </c>
      <c r="AS341" s="12">
        <v>0</v>
      </c>
      <c r="AT341" s="12">
        <v>-0.0044240666663189999</v>
      </c>
      <c r="AU341" s="12">
        <v>-0.0038809420569759999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-0.02294215324799</v>
      </c>
      <c r="BK341" s="12">
        <v>0</v>
      </c>
      <c r="BL341" s="12">
        <v>0</v>
      </c>
      <c r="BM341" s="12">
        <v>0</v>
      </c>
      <c r="BN341" s="12">
        <v>0</v>
      </c>
      <c r="BO341" s="12">
        <v>-0.42228801143743</v>
      </c>
      <c r="BP341" s="12">
        <v>-0.45780173908191002</v>
      </c>
      <c r="BQ341" s="12">
        <v>0</v>
      </c>
      <c r="BR341" s="12">
        <v>0</v>
      </c>
      <c r="BS341" s="13" t="str">
        <f t="shared" si="93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-0.0036336481075049999</v>
      </c>
      <c r="AQ342" s="12">
        <v>0</v>
      </c>
      <c r="AR342" s="12">
        <v>-0.0036336481075049999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-0.21114400571871</v>
      </c>
      <c r="BP342" s="12">
        <v>-0.45780173908191002</v>
      </c>
      <c r="BQ342" s="12">
        <v>0</v>
      </c>
      <c r="BR342" s="12">
        <v>0</v>
      </c>
      <c r="BS342" s="13" t="str">
        <f t="shared" si="93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-0.45780173908191002</v>
      </c>
      <c r="BQ343" s="12">
        <v>0</v>
      </c>
      <c r="BR343" s="12">
        <v>0</v>
      </c>
      <c r="BS343" s="13" t="str">
        <f t="shared" si="93"/>
        <v>0</v>
      </c>
    </row>
    <row r="344">
      <c r="A344" s="1">
        <v>73</v>
      </c>
      <c r="B344" s="7">
        <v>7319</v>
      </c>
      <c r="C344" s="11" t="s">
        <v>406</v>
      </c>
      <c r="D344" s="12">
        <v>-0.0077170512281991002</v>
      </c>
      <c r="E344" s="12">
        <v>-0.0077170512281991002</v>
      </c>
      <c r="F344" s="12">
        <v>0</v>
      </c>
      <c r="G344" s="12">
        <v>0</v>
      </c>
      <c r="H344" s="12">
        <v>-0.0087616357710558999</v>
      </c>
      <c r="I344" s="12">
        <v>0</v>
      </c>
      <c r="J344" s="12">
        <v>0</v>
      </c>
      <c r="K344" s="12">
        <v>-0.0088819354573579003</v>
      </c>
      <c r="L344" s="12">
        <v>0</v>
      </c>
      <c r="M344" s="12">
        <v>0</v>
      </c>
      <c r="N344" s="12">
        <v>13.046572764762001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4.0546303704969002</v>
      </c>
      <c r="AB344" s="12">
        <v>-1.3461170319769999</v>
      </c>
      <c r="AC344" s="12">
        <v>0</v>
      </c>
      <c r="AD344" s="12">
        <v>0.58370300891899995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0.21325219310796001</v>
      </c>
      <c r="AP344" s="12">
        <v>-0.038031727483559999</v>
      </c>
      <c r="AQ344" s="12">
        <v>0</v>
      </c>
      <c r="AR344" s="12">
        <v>-0.038031727483559999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0.001482708364949</v>
      </c>
      <c r="BK344" s="12">
        <v>-0.060157062365729999</v>
      </c>
      <c r="BL344" s="12">
        <v>0</v>
      </c>
      <c r="BM344" s="12">
        <v>-0.037437783216779999</v>
      </c>
      <c r="BN344" s="12">
        <v>-0.0022563314493800001</v>
      </c>
      <c r="BO344" s="12">
        <v>0</v>
      </c>
      <c r="BP344" s="12">
        <v>-0.45780173908191002</v>
      </c>
      <c r="BQ344" s="12">
        <v>0</v>
      </c>
      <c r="BR344" s="12">
        <v>0</v>
      </c>
      <c r="BS344" s="13" t="str">
        <f t="shared" si="93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0.247915957548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-0.27581306276709999</v>
      </c>
      <c r="W345" s="12">
        <v>0.2158724639438</v>
      </c>
      <c r="X345" s="12">
        <v>0</v>
      </c>
      <c r="Y345" s="12">
        <v>0</v>
      </c>
      <c r="Z345" s="12">
        <v>0</v>
      </c>
      <c r="AA345" s="12">
        <v>-0.31199479732379998</v>
      </c>
      <c r="AB345" s="12">
        <v>-0.080986525829419995</v>
      </c>
      <c r="AC345" s="12">
        <v>-0.0095818415067289008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0.0012511006728659999</v>
      </c>
      <c r="AP345" s="12">
        <v>-0.010950288642005999</v>
      </c>
      <c r="AQ345" s="12">
        <v>0</v>
      </c>
      <c r="AR345" s="12">
        <v>-0.010950288642005999</v>
      </c>
      <c r="AS345" s="12">
        <v>0</v>
      </c>
      <c r="AT345" s="12">
        <v>-0.00079848691055369998</v>
      </c>
      <c r="AU345" s="12">
        <v>-0.00070045993129010001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-0.0003316231988963</v>
      </c>
      <c r="BK345" s="12">
        <v>0</v>
      </c>
      <c r="BL345" s="12">
        <v>0</v>
      </c>
      <c r="BM345" s="12">
        <v>-0.011810454985023</v>
      </c>
      <c r="BN345" s="12">
        <v>0</v>
      </c>
      <c r="BO345" s="12">
        <v>0</v>
      </c>
      <c r="BP345" s="12">
        <v>-0.45780173908191002</v>
      </c>
      <c r="BQ345" s="12">
        <v>0</v>
      </c>
      <c r="BR345" s="12">
        <v>0</v>
      </c>
      <c r="BS345" s="13" t="str">
        <f t="shared" si="93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0.73818275040600001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-1.3704005600771001</v>
      </c>
      <c r="W346" s="12">
        <v>0.80917411907430004</v>
      </c>
      <c r="X346" s="12">
        <v>0</v>
      </c>
      <c r="Y346" s="12">
        <v>0</v>
      </c>
      <c r="Z346" s="12">
        <v>0</v>
      </c>
      <c r="AA346" s="12">
        <v>-0.069332177183060006</v>
      </c>
      <c r="AB346" s="12">
        <v>-0.01377669307719</v>
      </c>
      <c r="AC346" s="12">
        <v>-0.086236573560558999</v>
      </c>
      <c r="AD346" s="12">
        <v>1.3619736874774999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-0.0072919683747549998</v>
      </c>
      <c r="AQ346" s="12">
        <v>0</v>
      </c>
      <c r="AR346" s="12">
        <v>-0.0072919683747549998</v>
      </c>
      <c r="AS346" s="12">
        <v>0</v>
      </c>
      <c r="AT346" s="12">
        <v>0.50495697834494002</v>
      </c>
      <c r="AU346" s="12">
        <v>-0.001950142825332</v>
      </c>
      <c r="AV346" s="12">
        <v>0</v>
      </c>
      <c r="AW346" s="12">
        <v>0</v>
      </c>
      <c r="AX346" s="12">
        <v>0.55120844786391998</v>
      </c>
      <c r="AY346" s="12">
        <v>0</v>
      </c>
      <c r="AZ346" s="12">
        <v>0</v>
      </c>
      <c r="BA346" s="12">
        <v>-3.1209785015440001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-3.1209785015440001</v>
      </c>
      <c r="BH346" s="12">
        <v>0</v>
      </c>
      <c r="BI346" s="12">
        <v>0</v>
      </c>
      <c r="BJ346" s="12">
        <v>-0.001591791354703</v>
      </c>
      <c r="BK346" s="12">
        <v>0</v>
      </c>
      <c r="BL346" s="12">
        <v>0</v>
      </c>
      <c r="BM346" s="12">
        <v>-0.082402492989120002</v>
      </c>
      <c r="BN346" s="12">
        <v>-2.2932966778690002e-05</v>
      </c>
      <c r="BO346" s="12">
        <v>0</v>
      </c>
      <c r="BP346" s="12">
        <v>-0.45780173908191002</v>
      </c>
      <c r="BQ346" s="12">
        <v>0</v>
      </c>
      <c r="BR346" s="12">
        <v>0</v>
      </c>
      <c r="BS346" s="13" t="str">
        <f t="shared" si="93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0.91710171716601996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-2.0684379863780999</v>
      </c>
      <c r="W347" s="12">
        <v>1.0938754845653</v>
      </c>
      <c r="X347" s="12">
        <v>0</v>
      </c>
      <c r="Y347" s="12">
        <v>0</v>
      </c>
      <c r="Z347" s="12">
        <v>0</v>
      </c>
      <c r="AA347" s="12">
        <v>-0.2773287087322</v>
      </c>
      <c r="AB347" s="12">
        <v>0</v>
      </c>
      <c r="AC347" s="12">
        <v>-0.076654732053829999</v>
      </c>
      <c r="AD347" s="12">
        <v>0</v>
      </c>
      <c r="AE347" s="12">
        <v>0</v>
      </c>
      <c r="AF347" s="12">
        <v>0</v>
      </c>
      <c r="AG347" s="12">
        <v>0.099792436375659002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0.0012511006728659999</v>
      </c>
      <c r="AP347" s="12">
        <v>0.12235201119127</v>
      </c>
      <c r="AQ347" s="12">
        <v>0</v>
      </c>
      <c r="AR347" s="12">
        <v>0.12235201119127</v>
      </c>
      <c r="AS347" s="12">
        <v>0</v>
      </c>
      <c r="AT347" s="12">
        <v>-0.0053429233251449998</v>
      </c>
      <c r="AU347" s="12">
        <v>-0.0046869944337900003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-0.0018570899138200001</v>
      </c>
      <c r="BK347" s="12">
        <v>0</v>
      </c>
      <c r="BL347" s="12">
        <v>0</v>
      </c>
      <c r="BM347" s="12">
        <v>-0.011810454985023</v>
      </c>
      <c r="BN347" s="12">
        <v>-1.1466483389345001e-05</v>
      </c>
      <c r="BO347" s="12">
        <v>-0.42228801143743</v>
      </c>
      <c r="BP347" s="12">
        <v>-0.45780173908191002</v>
      </c>
      <c r="BQ347" s="12">
        <v>0</v>
      </c>
      <c r="BR347" s="12">
        <v>0</v>
      </c>
      <c r="BS347" s="13" t="str">
        <f t="shared" si="93"/>
        <v>0</v>
      </c>
    </row>
    <row r="348">
      <c r="A348" s="1">
        <v>74</v>
      </c>
      <c r="B348" s="7">
        <v>7411</v>
      </c>
      <c r="C348" s="11" t="s">
        <v>410</v>
      </c>
      <c r="D348" s="12">
        <v>-0.048965743153800999</v>
      </c>
      <c r="E348" s="12">
        <v>-0.048965743153800999</v>
      </c>
      <c r="F348" s="12">
        <v>0</v>
      </c>
      <c r="G348" s="12">
        <v>0</v>
      </c>
      <c r="H348" s="12">
        <v>1.2721141237986999</v>
      </c>
      <c r="I348" s="12">
        <v>0</v>
      </c>
      <c r="J348" s="12">
        <v>0</v>
      </c>
      <c r="K348" s="12">
        <v>1.0642259666045</v>
      </c>
      <c r="L348" s="12">
        <v>0</v>
      </c>
      <c r="M348" s="12">
        <v>0</v>
      </c>
      <c r="N348" s="12">
        <v>2.0898064739260001</v>
      </c>
      <c r="O348" s="12">
        <v>0.17559498129279999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-0.074899295989969999</v>
      </c>
      <c r="AB348" s="12">
        <v>-0.033679048112379997</v>
      </c>
      <c r="AC348" s="12">
        <v>-0.097730814339399993</v>
      </c>
      <c r="AD348" s="12">
        <v>4.5008813321043002</v>
      </c>
      <c r="AE348" s="12">
        <v>-0.11638602880931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-1.3524576870834999</v>
      </c>
      <c r="AM348" s="12">
        <v>0.1849164649017</v>
      </c>
      <c r="AN348" s="12">
        <v>0</v>
      </c>
      <c r="AO348" s="12">
        <v>29.599487359676999</v>
      </c>
      <c r="AP348" s="12">
        <v>-0.72276123017740002</v>
      </c>
      <c r="AQ348" s="12">
        <v>0</v>
      </c>
      <c r="AR348" s="12">
        <v>-0.23853122926459999</v>
      </c>
      <c r="AS348" s="12">
        <v>-0.4842300009128</v>
      </c>
      <c r="AT348" s="12">
        <v>2.1225518797409002</v>
      </c>
      <c r="AU348" s="12">
        <v>1.6493939056917</v>
      </c>
      <c r="AV348" s="12">
        <v>0</v>
      </c>
      <c r="AW348" s="12">
        <v>0</v>
      </c>
      <c r="AX348" s="12">
        <v>0.11742508233807999</v>
      </c>
      <c r="AY348" s="12">
        <v>0</v>
      </c>
      <c r="AZ348" s="12">
        <v>-1.0809840646740001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-0.37693637659899998</v>
      </c>
      <c r="BI348" s="12">
        <v>-0.0005517385290822</v>
      </c>
      <c r="BJ348" s="12">
        <v>-0.048130089488790002</v>
      </c>
      <c r="BK348" s="12">
        <v>-0.13187587643700999</v>
      </c>
      <c r="BL348" s="12">
        <v>-0.25166659943418002</v>
      </c>
      <c r="BM348" s="12">
        <v>-2.8543915131961</v>
      </c>
      <c r="BN348" s="12">
        <v>-0.0048050106470300998</v>
      </c>
      <c r="BO348" s="12">
        <v>0.050132294384300002</v>
      </c>
      <c r="BP348" s="12">
        <v>0</v>
      </c>
      <c r="BQ348" s="12">
        <v>0</v>
      </c>
      <c r="BR348" s="12">
        <v>0</v>
      </c>
      <c r="BS348" s="13" t="str">
        <f t="shared" si="93"/>
        <v>0</v>
      </c>
    </row>
    <row r="349">
      <c r="A349" s="1">
        <v>74</v>
      </c>
      <c r="B349" s="7">
        <v>7412</v>
      </c>
      <c r="C349" s="11" t="s">
        <v>411</v>
      </c>
      <c r="D349" s="12">
        <v>10.915064918406999</v>
      </c>
      <c r="E349" s="12">
        <v>10.94842678861</v>
      </c>
      <c r="F349" s="12">
        <v>-0.033361870202790002</v>
      </c>
      <c r="G349" s="12">
        <v>0</v>
      </c>
      <c r="H349" s="12">
        <v>29.61134141446</v>
      </c>
      <c r="I349" s="12">
        <v>0</v>
      </c>
      <c r="J349" s="12">
        <v>0</v>
      </c>
      <c r="K349" s="12">
        <v>26.5108926256</v>
      </c>
      <c r="L349" s="12">
        <v>0</v>
      </c>
      <c r="M349" s="12">
        <v>0</v>
      </c>
      <c r="N349" s="12">
        <v>103.41486136448999</v>
      </c>
      <c r="O349" s="12">
        <v>4.8664011162680003</v>
      </c>
      <c r="P349" s="12">
        <v>0</v>
      </c>
      <c r="Q349" s="12">
        <v>0</v>
      </c>
      <c r="R349" s="12">
        <v>0</v>
      </c>
      <c r="S349" s="12">
        <v>-2.9336429136501998</v>
      </c>
      <c r="T349" s="12">
        <v>0</v>
      </c>
      <c r="U349" s="12">
        <v>0</v>
      </c>
      <c r="V349" s="12">
        <v>-0.43800354727890001</v>
      </c>
      <c r="W349" s="12">
        <v>0.0824566980255</v>
      </c>
      <c r="X349" s="12">
        <v>0</v>
      </c>
      <c r="Y349" s="12">
        <v>0</v>
      </c>
      <c r="Z349" s="12">
        <v>3.0184395338279</v>
      </c>
      <c r="AA349" s="12">
        <v>-0.77104132530229996</v>
      </c>
      <c r="AB349" s="12">
        <v>-1.2821282780409999</v>
      </c>
      <c r="AC349" s="12">
        <v>-5.4668263868659999</v>
      </c>
      <c r="AD349" s="12">
        <v>7.9698208860859996</v>
      </c>
      <c r="AE349" s="12">
        <v>0</v>
      </c>
      <c r="AF349" s="12">
        <v>-11.458137436218999</v>
      </c>
      <c r="AG349" s="12">
        <v>44.457386751234999</v>
      </c>
      <c r="AH349" s="12">
        <v>0</v>
      </c>
      <c r="AI349" s="12">
        <v>0</v>
      </c>
      <c r="AJ349" s="12">
        <v>0</v>
      </c>
      <c r="AK349" s="12">
        <v>0</v>
      </c>
      <c r="AL349" s="12">
        <v>7.761177341392</v>
      </c>
      <c r="AM349" s="12">
        <v>8.2985825967697995</v>
      </c>
      <c r="AN349" s="12">
        <v>0.38574002635002003</v>
      </c>
      <c r="AO349" s="12">
        <v>51.898035074879999</v>
      </c>
      <c r="AP349" s="12">
        <v>-6.3973076079242004</v>
      </c>
      <c r="AQ349" s="12">
        <v>0</v>
      </c>
      <c r="AR349" s="12">
        <v>-0.80739525179919003</v>
      </c>
      <c r="AS349" s="12">
        <v>-5.5899123561249997</v>
      </c>
      <c r="AT349" s="12">
        <v>14.868461002621</v>
      </c>
      <c r="AU349" s="12">
        <v>10.72039327069</v>
      </c>
      <c r="AV349" s="12">
        <v>0</v>
      </c>
      <c r="AW349" s="12">
        <v>0</v>
      </c>
      <c r="AX349" s="12">
        <v>1.6988673444966</v>
      </c>
      <c r="AY349" s="12">
        <v>0</v>
      </c>
      <c r="AZ349" s="12">
        <v>-0.70913228765750003</v>
      </c>
      <c r="BA349" s="12">
        <v>0.038679190052398997</v>
      </c>
      <c r="BB349" s="12">
        <v>0</v>
      </c>
      <c r="BC349" s="12">
        <v>0</v>
      </c>
      <c r="BD349" s="12">
        <v>0</v>
      </c>
      <c r="BE349" s="12">
        <v>0.038679190052398997</v>
      </c>
      <c r="BF349" s="12">
        <v>0</v>
      </c>
      <c r="BG349" s="12">
        <v>0</v>
      </c>
      <c r="BH349" s="12">
        <v>-2.0052673128559002</v>
      </c>
      <c r="BI349" s="12">
        <v>-0.0038621697035759999</v>
      </c>
      <c r="BJ349" s="12">
        <v>-0.38638574178669999</v>
      </c>
      <c r="BK349" s="12">
        <v>-1.8888260849570999</v>
      </c>
      <c r="BL349" s="12">
        <v>-0.35342639216291999</v>
      </c>
      <c r="BM349" s="12">
        <v>-2.4747632563931998</v>
      </c>
      <c r="BN349" s="12">
        <v>-0.046715361841099999</v>
      </c>
      <c r="BO349" s="12">
        <v>0.119380133214</v>
      </c>
      <c r="BP349" s="12">
        <v>-3.6413625218627002</v>
      </c>
      <c r="BQ349" s="12">
        <v>0</v>
      </c>
      <c r="BR349" s="12">
        <v>0</v>
      </c>
      <c r="BS349" s="13" t="str">
        <f t="shared" si="93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0.42155299947410002</v>
      </c>
      <c r="I350" s="12">
        <v>0</v>
      </c>
      <c r="J350" s="12">
        <v>0</v>
      </c>
      <c r="K350" s="12">
        <v>0.2911621190532</v>
      </c>
      <c r="L350" s="12">
        <v>0</v>
      </c>
      <c r="M350" s="12">
        <v>0</v>
      </c>
      <c r="N350" s="12">
        <v>0.39994300981649999</v>
      </c>
      <c r="O350" s="12">
        <v>0.1093536646802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-0.069807724528199999</v>
      </c>
      <c r="AD350" s="12">
        <v>0.45478828554251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4.8869411385369999</v>
      </c>
      <c r="AN350" s="12">
        <v>0</v>
      </c>
      <c r="AO350" s="12">
        <v>7.9028421069199997</v>
      </c>
      <c r="AP350" s="12">
        <v>0</v>
      </c>
      <c r="AQ350" s="12">
        <v>0</v>
      </c>
      <c r="AR350" s="12">
        <v>0</v>
      </c>
      <c r="AS350" s="12">
        <v>0</v>
      </c>
      <c r="AT350" s="12">
        <v>6.066484947078</v>
      </c>
      <c r="AU350" s="12">
        <v>5.0394733655949997</v>
      </c>
      <c r="AV350" s="12">
        <v>0</v>
      </c>
      <c r="AW350" s="12">
        <v>0</v>
      </c>
      <c r="AX350" s="12">
        <v>0.0016710241434941999</v>
      </c>
      <c r="AY350" s="12">
        <v>0</v>
      </c>
      <c r="AZ350" s="12">
        <v>0</v>
      </c>
      <c r="BA350" s="12">
        <v>0.0081154307385701997</v>
      </c>
      <c r="BB350" s="12">
        <v>0</v>
      </c>
      <c r="BC350" s="12">
        <v>0</v>
      </c>
      <c r="BD350" s="12">
        <v>0</v>
      </c>
      <c r="BE350" s="12">
        <v>0.0081154307385701997</v>
      </c>
      <c r="BF350" s="12">
        <v>0</v>
      </c>
      <c r="BG350" s="12">
        <v>0</v>
      </c>
      <c r="BH350" s="12">
        <v>0</v>
      </c>
      <c r="BI350" s="12">
        <v>0</v>
      </c>
      <c r="BJ350" s="12">
        <v>-0.00179076527404</v>
      </c>
      <c r="BK350" s="12">
        <v>-0.051151642930259998</v>
      </c>
      <c r="BL350" s="12">
        <v>0</v>
      </c>
      <c r="BM350" s="12">
        <v>-0.15034927688416999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93"/>
        <v>0</v>
      </c>
    </row>
    <row r="351">
      <c r="A351" s="1">
        <v>74</v>
      </c>
      <c r="B351" s="7">
        <v>7421</v>
      </c>
      <c r="C351" s="11" t="s">
        <v>413</v>
      </c>
      <c r="D351" s="12">
        <v>2.4170803314580001</v>
      </c>
      <c r="E351" s="12">
        <v>2.4170803314580001</v>
      </c>
      <c r="F351" s="12">
        <v>0</v>
      </c>
      <c r="G351" s="12">
        <v>0</v>
      </c>
      <c r="H351" s="12">
        <v>0.7590698787215</v>
      </c>
      <c r="I351" s="12">
        <v>0</v>
      </c>
      <c r="J351" s="12">
        <v>0</v>
      </c>
      <c r="K351" s="12">
        <v>0.67895721905030004</v>
      </c>
      <c r="L351" s="12">
        <v>0</v>
      </c>
      <c r="M351" s="12">
        <v>0</v>
      </c>
      <c r="N351" s="12">
        <v>8.677931826559</v>
      </c>
      <c r="O351" s="12">
        <v>0.4283322657018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-0.17242303820122001</v>
      </c>
      <c r="W351" s="12">
        <v>0</v>
      </c>
      <c r="X351" s="12">
        <v>0</v>
      </c>
      <c r="Y351" s="12">
        <v>0</v>
      </c>
      <c r="Z351" s="12">
        <v>0.88971470975269995</v>
      </c>
      <c r="AA351" s="12">
        <v>-0.49726744989339999</v>
      </c>
      <c r="AB351" s="12">
        <v>-0.21035042482069999</v>
      </c>
      <c r="AC351" s="12">
        <v>-1.0610774128280001</v>
      </c>
      <c r="AD351" s="12">
        <v>0.55849464128280002</v>
      </c>
      <c r="AE351" s="12">
        <v>-2.250129890313</v>
      </c>
      <c r="AF351" s="12">
        <v>0</v>
      </c>
      <c r="AG351" s="12">
        <v>18.915676921214001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0.23579249087510001</v>
      </c>
      <c r="AN351" s="12">
        <v>0</v>
      </c>
      <c r="AO351" s="12">
        <v>5.2086181592629996</v>
      </c>
      <c r="AP351" s="12">
        <v>2.1657937410744998</v>
      </c>
      <c r="AQ351" s="12">
        <v>0</v>
      </c>
      <c r="AR351" s="12">
        <v>2.1657937410744998</v>
      </c>
      <c r="AS351" s="12">
        <v>0</v>
      </c>
      <c r="AT351" s="12">
        <v>1.1691773205197</v>
      </c>
      <c r="AU351" s="12">
        <v>0.94213592061069995</v>
      </c>
      <c r="AV351" s="12">
        <v>0</v>
      </c>
      <c r="AW351" s="12">
        <v>0</v>
      </c>
      <c r="AX351" s="12">
        <v>0.0284074104394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-0.031448316509241001</v>
      </c>
      <c r="BI351" s="12">
        <v>0</v>
      </c>
      <c r="BJ351" s="12">
        <v>-0.050406726232248997</v>
      </c>
      <c r="BK351" s="12">
        <v>-0.28266629248690001</v>
      </c>
      <c r="BL351" s="12">
        <v>-0.18098132100159001</v>
      </c>
      <c r="BM351" s="12">
        <v>-0.51372391603589995</v>
      </c>
      <c r="BN351" s="12">
        <v>-0.00091485460086299</v>
      </c>
      <c r="BO351" s="12">
        <v>0.046849586910820001</v>
      </c>
      <c r="BP351" s="12">
        <v>-6.1279013131240001</v>
      </c>
      <c r="BQ351" s="12">
        <v>0</v>
      </c>
      <c r="BR351" s="12">
        <v>0</v>
      </c>
      <c r="BS351" s="13" t="str">
        <f t="shared" si="93"/>
        <v>0</v>
      </c>
    </row>
    <row r="352">
      <c r="A352" s="1">
        <v>74</v>
      </c>
      <c r="B352" s="7">
        <v>7422</v>
      </c>
      <c r="C352" s="11" t="s">
        <v>414</v>
      </c>
      <c r="D352" s="12">
        <v>-0.00056284066922995997</v>
      </c>
      <c r="E352" s="12">
        <v>-0.00056284066922995997</v>
      </c>
      <c r="F352" s="12">
        <v>0</v>
      </c>
      <c r="G352" s="12">
        <v>0</v>
      </c>
      <c r="H352" s="12">
        <v>0.32622351997150001</v>
      </c>
      <c r="I352" s="12">
        <v>0</v>
      </c>
      <c r="J352" s="12">
        <v>0</v>
      </c>
      <c r="K352" s="12">
        <v>0.29179370716399999</v>
      </c>
      <c r="L352" s="12">
        <v>0</v>
      </c>
      <c r="M352" s="12">
        <v>0</v>
      </c>
      <c r="N352" s="12">
        <v>3.3313811035465002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1.5367839134945001</v>
      </c>
      <c r="AB352" s="12">
        <v>-0.014507418114190001</v>
      </c>
      <c r="AC352" s="12">
        <v>-0.0068259683731200001</v>
      </c>
      <c r="AD352" s="12">
        <v>0</v>
      </c>
      <c r="AE352" s="12">
        <v>0</v>
      </c>
      <c r="AF352" s="12">
        <v>0</v>
      </c>
      <c r="AG352" s="12">
        <v>1.5511591659452999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0.023921767787250001</v>
      </c>
      <c r="AN352" s="12">
        <v>0</v>
      </c>
      <c r="AO352" s="12">
        <v>7.4903114426570001</v>
      </c>
      <c r="AP352" s="12">
        <v>-0.29741984871647997</v>
      </c>
      <c r="AQ352" s="12">
        <v>0</v>
      </c>
      <c r="AR352" s="12">
        <v>-0.29741984871647997</v>
      </c>
      <c r="AS352" s="12">
        <v>0</v>
      </c>
      <c r="AT352" s="12">
        <v>1.7365281895552001</v>
      </c>
      <c r="AU352" s="12">
        <v>1.4429877938830999</v>
      </c>
      <c r="AV352" s="12">
        <v>0</v>
      </c>
      <c r="AW352" s="12">
        <v>0</v>
      </c>
      <c r="AX352" s="12">
        <v>0.0016710241434941999</v>
      </c>
      <c r="AY352" s="12">
        <v>0</v>
      </c>
      <c r="AZ352" s="12">
        <v>0</v>
      </c>
      <c r="BA352" s="12">
        <v>0.61929244648103998</v>
      </c>
      <c r="BB352" s="12">
        <v>0</v>
      </c>
      <c r="BC352" s="12">
        <v>0</v>
      </c>
      <c r="BD352" s="12">
        <v>0</v>
      </c>
      <c r="BE352" s="12">
        <v>0.61929244648103998</v>
      </c>
      <c r="BF352" s="12">
        <v>0</v>
      </c>
      <c r="BG352" s="12">
        <v>0</v>
      </c>
      <c r="BH352" s="12">
        <v>0</v>
      </c>
      <c r="BI352" s="12">
        <v>0</v>
      </c>
      <c r="BJ352" s="12">
        <v>-0.01354941857514</v>
      </c>
      <c r="BK352" s="12">
        <v>0</v>
      </c>
      <c r="BL352" s="12">
        <v>0</v>
      </c>
      <c r="BM352" s="12">
        <v>-0.15420126206511001</v>
      </c>
      <c r="BN352" s="12">
        <v>-0.0033621125175559998</v>
      </c>
      <c r="BO352" s="12">
        <v>0.003282707473484</v>
      </c>
      <c r="BP352" s="12">
        <v>0</v>
      </c>
      <c r="BQ352" s="12">
        <v>0</v>
      </c>
      <c r="BR352" s="12">
        <v>0</v>
      </c>
      <c r="BS352" s="13" t="str">
        <f t="shared" si="93"/>
        <v>0</v>
      </c>
    </row>
    <row r="353">
      <c r="A353" s="1">
        <v>75</v>
      </c>
      <c r="B353" s="7">
        <v>7511</v>
      </c>
      <c r="C353" s="11" t="s">
        <v>415</v>
      </c>
      <c r="D353" s="12">
        <v>-10.140249089359999</v>
      </c>
      <c r="E353" s="12">
        <v>-10.140249089359999</v>
      </c>
      <c r="F353" s="12">
        <v>0</v>
      </c>
      <c r="G353" s="12">
        <v>0</v>
      </c>
      <c r="H353" s="12">
        <v>-0.00094091489586799995</v>
      </c>
      <c r="I353" s="12">
        <v>0</v>
      </c>
      <c r="J353" s="12">
        <v>0</v>
      </c>
      <c r="K353" s="12">
        <v>-0.00092425937883329999</v>
      </c>
      <c r="L353" s="12">
        <v>0</v>
      </c>
      <c r="M353" s="12">
        <v>0</v>
      </c>
      <c r="N353" s="12">
        <v>17.418112685499999</v>
      </c>
      <c r="O353" s="12">
        <v>12.922715798720001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4.0500606742284999</v>
      </c>
      <c r="AQ353" s="12">
        <v>0</v>
      </c>
      <c r="AR353" s="12">
        <v>2.6249917593935002</v>
      </c>
      <c r="AS353" s="12">
        <v>1.425068914835</v>
      </c>
      <c r="AT353" s="12">
        <v>-0.010493000647311001</v>
      </c>
      <c r="AU353" s="12">
        <v>-0.0039768627056560001</v>
      </c>
      <c r="AV353" s="12">
        <v>0</v>
      </c>
      <c r="AW353" s="12">
        <v>0</v>
      </c>
      <c r="AX353" s="12">
        <v>-0.0091804282135589995</v>
      </c>
      <c r="AY353" s="12">
        <v>0</v>
      </c>
      <c r="AZ353" s="12">
        <v>0.13882554427239999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-6.6324639779279993e-05</v>
      </c>
      <c r="BK353" s="12">
        <v>0</v>
      </c>
      <c r="BL353" s="12">
        <v>0</v>
      </c>
      <c r="BM353" s="12">
        <v>0</v>
      </c>
      <c r="BN353" s="12">
        <v>0.00037879827814069002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93"/>
        <v>0</v>
      </c>
    </row>
    <row r="354">
      <c r="A354" s="1">
        <v>75</v>
      </c>
      <c r="B354" s="7">
        <v>7512</v>
      </c>
      <c r="C354" s="11" t="s">
        <v>416</v>
      </c>
      <c r="D354" s="12">
        <v>-0.246500095861</v>
      </c>
      <c r="E354" s="12">
        <v>-0.246500095861</v>
      </c>
      <c r="F354" s="12">
        <v>0</v>
      </c>
      <c r="G354" s="12">
        <v>0</v>
      </c>
      <c r="H354" s="12">
        <v>-0.080918681044649998</v>
      </c>
      <c r="I354" s="12">
        <v>0</v>
      </c>
      <c r="J354" s="12">
        <v>0</v>
      </c>
      <c r="K354" s="12">
        <v>-0.079486306579669999</v>
      </c>
      <c r="L354" s="12">
        <v>0</v>
      </c>
      <c r="M354" s="12">
        <v>0</v>
      </c>
      <c r="N354" s="12">
        <v>57.405738154909997</v>
      </c>
      <c r="O354" s="12">
        <v>46.667851943210003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8.2093144876095003</v>
      </c>
      <c r="AA354" s="12">
        <v>0</v>
      </c>
      <c r="AB354" s="12">
        <v>0</v>
      </c>
      <c r="AC354" s="12">
        <v>0</v>
      </c>
      <c r="AD354" s="12">
        <v>0.12232320843633999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16.671666009862999</v>
      </c>
      <c r="AQ354" s="12">
        <v>0</v>
      </c>
      <c r="AR354" s="12">
        <v>-0.20061939977670001</v>
      </c>
      <c r="AS354" s="12">
        <v>16.87228540964</v>
      </c>
      <c r="AT354" s="12">
        <v>-0.015057981828980001</v>
      </c>
      <c r="AU354" s="12">
        <v>-0.0073279253935680001</v>
      </c>
      <c r="AV354" s="12">
        <v>0</v>
      </c>
      <c r="AW354" s="12">
        <v>0</v>
      </c>
      <c r="AX354" s="12">
        <v>-0.010327981740255</v>
      </c>
      <c r="AY354" s="12">
        <v>0</v>
      </c>
      <c r="AZ354" s="12">
        <v>2.0610781009879999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-0.0024540116718330001</v>
      </c>
      <c r="BK354" s="12">
        <v>0</v>
      </c>
      <c r="BL354" s="12">
        <v>0</v>
      </c>
      <c r="BM354" s="12">
        <v>1.3932678017113</v>
      </c>
      <c r="BN354" s="12">
        <v>0.0015151931125628</v>
      </c>
      <c r="BO354" s="12">
        <v>0</v>
      </c>
      <c r="BP354" s="12">
        <v>-0.95318525473102</v>
      </c>
      <c r="BQ354" s="12">
        <v>0</v>
      </c>
      <c r="BR354" s="12">
        <v>0</v>
      </c>
      <c r="BS354" s="13" t="str">
        <f t="shared" si="93"/>
        <v>0</v>
      </c>
    </row>
    <row r="355">
      <c r="A355" s="1">
        <v>75</v>
      </c>
      <c r="B355" s="7">
        <v>7513</v>
      </c>
      <c r="C355" s="11" t="s">
        <v>417</v>
      </c>
      <c r="D355" s="12">
        <v>-0.15404635589140001</v>
      </c>
      <c r="E355" s="12">
        <v>-0.15404635589140001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1.4913311018269999</v>
      </c>
      <c r="O355" s="12">
        <v>0.82743861457199996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-0.019028901445369999</v>
      </c>
      <c r="AQ355" s="12">
        <v>0</v>
      </c>
      <c r="AR355" s="12">
        <v>-0.019028901445369999</v>
      </c>
      <c r="AS355" s="12">
        <v>0</v>
      </c>
      <c r="AT355" s="12">
        <v>-0.0002297141647064</v>
      </c>
      <c r="AU355" s="12">
        <v>-0.00020151309420349999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93"/>
        <v>0</v>
      </c>
    </row>
    <row r="356">
      <c r="A356" s="1">
        <v>75</v>
      </c>
      <c r="B356" s="7">
        <v>7514</v>
      </c>
      <c r="C356" s="11" t="s">
        <v>418</v>
      </c>
      <c r="D356" s="12">
        <v>-0.0081036108082169992</v>
      </c>
      <c r="E356" s="12">
        <v>-0.0081036108082169992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0.77116272901100003</v>
      </c>
      <c r="O356" s="12">
        <v>0.427865964386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-0.011306843950839999</v>
      </c>
      <c r="AQ356" s="12">
        <v>0</v>
      </c>
      <c r="AR356" s="12">
        <v>-0.011306843950839999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0.090789931218398998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94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-0.066877034233499</v>
      </c>
      <c r="E357" s="12">
        <v>-0.066877034233499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0.71701056444800004</v>
      </c>
      <c r="O357" s="12">
        <v>0.36241618780599999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-2.1056687407629999</v>
      </c>
      <c r="AQ357" s="12">
        <v>0</v>
      </c>
      <c r="AR357" s="12">
        <v>-2.1056687407629999</v>
      </c>
      <c r="AS357" s="12">
        <v>0</v>
      </c>
      <c r="AT357" s="12">
        <v>-0.0037247434778479999</v>
      </c>
      <c r="AU357" s="12">
        <v>0</v>
      </c>
      <c r="AV357" s="12">
        <v>0</v>
      </c>
      <c r="AW357" s="12">
        <v>0</v>
      </c>
      <c r="AX357" s="12">
        <v>-0.0057377676334750003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-0.03009907793088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94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94"/>
        <v>0</v>
      </c>
    </row>
    <row r="359">
      <c r="A359" s="1">
        <v>75</v>
      </c>
      <c r="B359" s="7">
        <v>7521</v>
      </c>
      <c r="C359" s="11" t="s">
        <v>421</v>
      </c>
      <c r="D359" s="12">
        <v>-0.4673650509167</v>
      </c>
      <c r="E359" s="12">
        <v>0</v>
      </c>
      <c r="F359" s="12">
        <v>-0.4673650509167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0.95546694476800997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-0.0014733089554602001</v>
      </c>
      <c r="AP359" s="12">
        <v>-0.010972481433090001</v>
      </c>
      <c r="AQ359" s="12">
        <v>0</v>
      </c>
      <c r="AR359" s="12">
        <v>-0.010972481433090001</v>
      </c>
      <c r="AS359" s="12">
        <v>0</v>
      </c>
      <c r="AT359" s="12">
        <v>-0.0058194188559209997</v>
      </c>
      <c r="AU359" s="12">
        <v>-0.0031445093995149998</v>
      </c>
      <c r="AV359" s="12">
        <v>0</v>
      </c>
      <c r="AW359" s="12">
        <v>0</v>
      </c>
      <c r="AX359" s="12">
        <v>-0.0034426605800850002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-0.0011034770581645</v>
      </c>
      <c r="BJ359" s="12">
        <v>-0.0001989739193378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94"/>
        <v>0</v>
      </c>
    </row>
    <row r="360">
      <c r="A360" s="1">
        <v>75</v>
      </c>
      <c r="B360" s="7">
        <v>7522</v>
      </c>
      <c r="C360" s="11" t="s">
        <v>422</v>
      </c>
      <c r="D360" s="12">
        <v>-0.053252299596850003</v>
      </c>
      <c r="E360" s="12">
        <v>-0.053252299596850003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0.6403688646497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-0.0051192272265793998</v>
      </c>
      <c r="AP360" s="12">
        <v>-0.42590835956279999</v>
      </c>
      <c r="AQ360" s="12">
        <v>0</v>
      </c>
      <c r="AR360" s="12">
        <v>-0.42590835956279999</v>
      </c>
      <c r="AS360" s="12">
        <v>0</v>
      </c>
      <c r="AT360" s="12">
        <v>-0.001378284988239</v>
      </c>
      <c r="AU360" s="12">
        <v>-0.0012090785652209999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-0.00026529855911710002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94"/>
        <v>0</v>
      </c>
    </row>
    <row r="361">
      <c r="A361" s="1">
        <v>75</v>
      </c>
      <c r="B361" s="7">
        <v>7523</v>
      </c>
      <c r="C361" s="11" t="s">
        <v>423</v>
      </c>
      <c r="D361" s="12">
        <v>2.6113885010644999</v>
      </c>
      <c r="E361" s="12">
        <v>0</v>
      </c>
      <c r="F361" s="12">
        <v>2.6113885010644999</v>
      </c>
      <c r="G361" s="12">
        <v>0</v>
      </c>
      <c r="H361" s="12">
        <v>-0.0094091489586800008</v>
      </c>
      <c r="I361" s="12">
        <v>0</v>
      </c>
      <c r="J361" s="12">
        <v>0</v>
      </c>
      <c r="K361" s="12">
        <v>-0.0092425937883329999</v>
      </c>
      <c r="L361" s="12">
        <v>0</v>
      </c>
      <c r="M361" s="12">
        <v>0</v>
      </c>
      <c r="N361" s="12">
        <v>3.858006413599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-0.01525389276257</v>
      </c>
      <c r="AD361" s="12">
        <v>0</v>
      </c>
      <c r="AE361" s="12">
        <v>0</v>
      </c>
      <c r="AF361" s="12">
        <v>0</v>
      </c>
      <c r="AG361" s="12">
        <v>0.15765058884978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-0.014202370149999</v>
      </c>
      <c r="AP361" s="12">
        <v>-0.13785658405779</v>
      </c>
      <c r="AQ361" s="12">
        <v>0</v>
      </c>
      <c r="AR361" s="12">
        <v>-0.13785658405779</v>
      </c>
      <c r="AS361" s="12">
        <v>0</v>
      </c>
      <c r="AT361" s="12">
        <v>-0.002597378680505</v>
      </c>
      <c r="AU361" s="12">
        <v>-0.0022785091001919998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-0.0011034770581645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94"/>
        <v>0</v>
      </c>
    </row>
    <row r="362">
      <c r="A362" s="1">
        <v>75</v>
      </c>
      <c r="B362" s="7">
        <v>7531</v>
      </c>
      <c r="C362" s="11" t="s">
        <v>424</v>
      </c>
      <c r="D362" s="12">
        <v>-0.0046306347475530002</v>
      </c>
      <c r="E362" s="12">
        <v>-0.0046306347475530002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0.59456164385200005</v>
      </c>
      <c r="O362" s="12">
        <v>0</v>
      </c>
      <c r="P362" s="12">
        <v>0</v>
      </c>
      <c r="Q362" s="12">
        <v>0</v>
      </c>
      <c r="R362" s="12">
        <v>0</v>
      </c>
      <c r="S362" s="12">
        <v>-10.546865479172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-0.26169691433800002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-0.042061178826850003</v>
      </c>
      <c r="AQ362" s="12">
        <v>0</v>
      </c>
      <c r="AR362" s="12">
        <v>-0.042061178826850003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-0.0013928174353650001</v>
      </c>
      <c r="BK362" s="12">
        <v>0</v>
      </c>
      <c r="BL362" s="12">
        <v>0</v>
      </c>
      <c r="BM362" s="12">
        <v>1.2823056263168999</v>
      </c>
      <c r="BN362" s="12">
        <v>0.00075759655628139999</v>
      </c>
      <c r="BO362" s="12">
        <v>-0.74534528517778997</v>
      </c>
      <c r="BP362" s="12">
        <v>0</v>
      </c>
      <c r="BQ362" s="12">
        <v>0</v>
      </c>
      <c r="BR362" s="12">
        <v>0</v>
      </c>
      <c r="BS362" s="13" t="str">
        <f t="shared" si="94"/>
        <v>0</v>
      </c>
    </row>
    <row r="363">
      <c r="A363" s="1">
        <v>75</v>
      </c>
      <c r="B363" s="7">
        <v>7532</v>
      </c>
      <c r="C363" s="11" t="s">
        <v>425</v>
      </c>
      <c r="D363" s="12">
        <v>-0.066565374496070001</v>
      </c>
      <c r="E363" s="12">
        <v>-0.066565374496070001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0.66096520470719999</v>
      </c>
      <c r="O363" s="12">
        <v>0</v>
      </c>
      <c r="P363" s="12">
        <v>0</v>
      </c>
      <c r="Q363" s="12">
        <v>0</v>
      </c>
      <c r="R363" s="12">
        <v>0</v>
      </c>
      <c r="S363" s="12">
        <v>-3.3804056022987998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0.072075483657899994</v>
      </c>
      <c r="AA363" s="12">
        <v>0</v>
      </c>
      <c r="AB363" s="12">
        <v>-0.18223989292519999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0.32575489437670002</v>
      </c>
      <c r="AQ363" s="12">
        <v>0</v>
      </c>
      <c r="AR363" s="12">
        <v>0.32575489437670002</v>
      </c>
      <c r="AS363" s="12">
        <v>0</v>
      </c>
      <c r="AT363" s="12">
        <v>-0.0012411443559417999</v>
      </c>
      <c r="AU363" s="12">
        <v>-0.0010887741286595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-0.0003316231988963</v>
      </c>
      <c r="BK363" s="12">
        <v>0</v>
      </c>
      <c r="BL363" s="12">
        <v>0</v>
      </c>
      <c r="BM363" s="12">
        <v>0.40491287541623</v>
      </c>
      <c r="BN363" s="12">
        <v>0.00012626609271355999</v>
      </c>
      <c r="BO363" s="12">
        <v>-0.37701121336658999</v>
      </c>
      <c r="BP363" s="12">
        <v>0</v>
      </c>
      <c r="BQ363" s="12">
        <v>0</v>
      </c>
      <c r="BR363" s="12">
        <v>0</v>
      </c>
      <c r="BS363" s="13" t="str">
        <f t="shared" si="94"/>
        <v>0</v>
      </c>
    </row>
    <row r="364">
      <c r="A364" s="1">
        <v>75</v>
      </c>
      <c r="B364" s="7">
        <v>7533</v>
      </c>
      <c r="C364" s="11" t="s">
        <v>426</v>
      </c>
      <c r="D364" s="12">
        <v>-0.031835613889420002</v>
      </c>
      <c r="E364" s="12">
        <v>-0.031835613889420002</v>
      </c>
      <c r="F364" s="12">
        <v>0</v>
      </c>
      <c r="G364" s="12">
        <v>0</v>
      </c>
      <c r="H364" s="12">
        <v>-0.013172808542153001</v>
      </c>
      <c r="I364" s="12">
        <v>0</v>
      </c>
      <c r="J364" s="12">
        <v>0</v>
      </c>
      <c r="K364" s="12">
        <v>-0.012939631303666</v>
      </c>
      <c r="L364" s="12">
        <v>0</v>
      </c>
      <c r="M364" s="12">
        <v>0</v>
      </c>
      <c r="N364" s="12">
        <v>55.852944810937998</v>
      </c>
      <c r="O364" s="12">
        <v>0.081751999646599002</v>
      </c>
      <c r="P364" s="12">
        <v>0</v>
      </c>
      <c r="Q364" s="12">
        <v>0</v>
      </c>
      <c r="R364" s="12">
        <v>0</v>
      </c>
      <c r="S364" s="12">
        <v>-10.10506334195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0.072075483657899994</v>
      </c>
      <c r="AA364" s="12">
        <v>3.1203767874410002</v>
      </c>
      <c r="AB364" s="12">
        <v>-0.043590947083710002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1.6768400294306001</v>
      </c>
      <c r="AQ364" s="12">
        <v>0</v>
      </c>
      <c r="AR364" s="12">
        <v>1.6768400294306001</v>
      </c>
      <c r="AS364" s="12">
        <v>0</v>
      </c>
      <c r="AT364" s="12">
        <v>-0.02187429141227</v>
      </c>
      <c r="AU364" s="12">
        <v>-0.01918887392785</v>
      </c>
      <c r="AV364" s="12">
        <v>0</v>
      </c>
      <c r="AW364" s="12">
        <v>0</v>
      </c>
      <c r="AX364" s="12">
        <v>0</v>
      </c>
      <c r="AY364" s="12">
        <v>0</v>
      </c>
      <c r="AZ364" s="12">
        <v>0.020444766649599998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-0.02003004121334</v>
      </c>
      <c r="BK364" s="12">
        <v>0</v>
      </c>
      <c r="BL364" s="12">
        <v>0</v>
      </c>
      <c r="BM364" s="12">
        <v>1.8794819261822999</v>
      </c>
      <c r="BN364" s="12">
        <v>0.15566544278583999</v>
      </c>
      <c r="BO364" s="12">
        <v>-0.80141260310297002</v>
      </c>
      <c r="BP364" s="12">
        <v>182.62205966681</v>
      </c>
      <c r="BQ364" s="12">
        <v>0</v>
      </c>
      <c r="BR364" s="12">
        <v>0</v>
      </c>
      <c r="BS364" s="13" t="str">
        <f t="shared" si="94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0.46343036271429999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-0.0091437345275760008</v>
      </c>
      <c r="AQ365" s="12">
        <v>0</v>
      </c>
      <c r="AR365" s="12">
        <v>-0.0091437345275760008</v>
      </c>
      <c r="AS365" s="12">
        <v>0</v>
      </c>
      <c r="AT365" s="12">
        <v>-0.0049760685281409998</v>
      </c>
      <c r="AU365" s="12">
        <v>-0.0043651769030250004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94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0.042882909540061</v>
      </c>
      <c r="O366" s="12">
        <v>0.023792821872459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-0.0091437345275760008</v>
      </c>
      <c r="AQ366" s="12">
        <v>0</v>
      </c>
      <c r="AR366" s="12">
        <v>-0.0091437345275760008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-6.6324639779279993e-05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94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0.49290923852570001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-0.0040457207649410003</v>
      </c>
      <c r="AU367" s="12">
        <v>-0.0035490441378239999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-0.0003316231988963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94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-0.087860465007110006</v>
      </c>
      <c r="AP368" s="12">
        <v>0</v>
      </c>
      <c r="AQ368" s="12">
        <v>0</v>
      </c>
      <c r="AR368" s="12">
        <v>0</v>
      </c>
      <c r="AS368" s="12">
        <v>0</v>
      </c>
      <c r="AT368" s="12">
        <v>-0.00045942832941290001</v>
      </c>
      <c r="AU368" s="12">
        <v>-0.00040302618840699998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1.382220223801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94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-3.8058498652720001</v>
      </c>
      <c r="I369" s="12">
        <v>0</v>
      </c>
      <c r="J369" s="12">
        <v>0</v>
      </c>
      <c r="K369" s="12">
        <v>-3.7534423787570002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-0.11783375607973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-0.00066324639779281002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94"/>
        <v>0</v>
      </c>
    </row>
    <row r="370">
      <c r="A370" s="1">
        <v>75</v>
      </c>
      <c r="B370" s="7">
        <v>7543</v>
      </c>
      <c r="C370" s="11" t="s">
        <v>432</v>
      </c>
      <c r="D370" s="12">
        <v>3.4325860349921</v>
      </c>
      <c r="E370" s="12">
        <v>3.4325860349921</v>
      </c>
      <c r="F370" s="12">
        <v>0</v>
      </c>
      <c r="G370" s="12">
        <v>0</v>
      </c>
      <c r="H370" s="12">
        <v>-0.24437240946970001</v>
      </c>
      <c r="I370" s="12">
        <v>0</v>
      </c>
      <c r="J370" s="12">
        <v>0</v>
      </c>
      <c r="K370" s="12">
        <v>-0.16821520694767</v>
      </c>
      <c r="L370" s="12">
        <v>0</v>
      </c>
      <c r="M370" s="12">
        <v>0</v>
      </c>
      <c r="N370" s="12">
        <v>13.207699687832999</v>
      </c>
      <c r="O370" s="12">
        <v>0.14811032651610001</v>
      </c>
      <c r="P370" s="12">
        <v>0</v>
      </c>
      <c r="Q370" s="12">
        <v>0</v>
      </c>
      <c r="R370" s="12">
        <v>0</v>
      </c>
      <c r="S370" s="12">
        <v>-4.0687791067669998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-0.19573655376460999</v>
      </c>
      <c r="AB370" s="12">
        <v>4.3129270516220002</v>
      </c>
      <c r="AC370" s="12">
        <v>-0.044916010832240998</v>
      </c>
      <c r="AD370" s="12">
        <v>5.6801535915740002</v>
      </c>
      <c r="AE370" s="12">
        <v>-0.033963248091429997</v>
      </c>
      <c r="AF370" s="12">
        <v>-1.5949270834984</v>
      </c>
      <c r="AG370" s="12">
        <v>5.5713711711537997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-0.01584799133226</v>
      </c>
      <c r="AN370" s="12">
        <v>0</v>
      </c>
      <c r="AO370" s="12">
        <v>-0.029567373321100002</v>
      </c>
      <c r="AP370" s="12">
        <v>-0.31799698738618998</v>
      </c>
      <c r="AQ370" s="12">
        <v>0</v>
      </c>
      <c r="AR370" s="12">
        <v>-0.31799698738618998</v>
      </c>
      <c r="AS370" s="12">
        <v>0</v>
      </c>
      <c r="AT370" s="12">
        <v>-0.062164006816719998</v>
      </c>
      <c r="AU370" s="12">
        <v>-0.043422980864629999</v>
      </c>
      <c r="AV370" s="12">
        <v>0</v>
      </c>
      <c r="AW370" s="12">
        <v>0</v>
      </c>
      <c r="AX370" s="12">
        <v>-0.019508409953810001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-0.0023745643431495999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94"/>
        <v>0</v>
      </c>
    </row>
    <row r="371">
      <c r="A371" s="1">
        <v>75</v>
      </c>
      <c r="B371" s="7">
        <v>7544</v>
      </c>
      <c r="C371" s="11" t="s">
        <v>433</v>
      </c>
      <c r="D371" s="12">
        <v>-3.08781746353</v>
      </c>
      <c r="E371" s="12">
        <v>-3.08781746353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-0.00049110298515298001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-0.048125649892580002</v>
      </c>
      <c r="BL371" s="12">
        <v>0</v>
      </c>
      <c r="BM371" s="12">
        <v>0</v>
      </c>
      <c r="BN371" s="12">
        <v>0.20322169884984001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94"/>
        <v>0</v>
      </c>
    </row>
    <row r="372">
      <c r="A372" s="1">
        <v>75</v>
      </c>
      <c r="B372" s="7">
        <v>7549</v>
      </c>
      <c r="C372" s="11" t="s">
        <v>434</v>
      </c>
      <c r="D372" s="12">
        <v>-0.62764292018089995</v>
      </c>
      <c r="E372" s="12">
        <v>-0.62764292018089995</v>
      </c>
      <c r="F372" s="12">
        <v>0</v>
      </c>
      <c r="G372" s="12">
        <v>0</v>
      </c>
      <c r="H372" s="12">
        <v>-0.29302972669389998</v>
      </c>
      <c r="I372" s="12">
        <v>0</v>
      </c>
      <c r="J372" s="12">
        <v>0</v>
      </c>
      <c r="K372" s="12">
        <v>-0.096955668764199004</v>
      </c>
      <c r="L372" s="12">
        <v>0</v>
      </c>
      <c r="M372" s="12">
        <v>0</v>
      </c>
      <c r="N372" s="12">
        <v>3.6274629980030002</v>
      </c>
      <c r="O372" s="12">
        <v>1.809452587362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-0.14872150777660001</v>
      </c>
      <c r="AC372" s="12">
        <v>0</v>
      </c>
      <c r="AD372" s="12">
        <v>0</v>
      </c>
      <c r="AE372" s="12">
        <v>0</v>
      </c>
      <c r="AF372" s="12">
        <v>0</v>
      </c>
      <c r="AG372" s="12">
        <v>2.3652967405569001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-0.045646984610210002</v>
      </c>
      <c r="AN372" s="12">
        <v>0</v>
      </c>
      <c r="AO372" s="12">
        <v>0.035695822196001002</v>
      </c>
      <c r="AP372" s="12">
        <v>-0.067010019786641006</v>
      </c>
      <c r="AQ372" s="12">
        <v>0</v>
      </c>
      <c r="AR372" s="12">
        <v>-0.067010019786641006</v>
      </c>
      <c r="AS372" s="12">
        <v>0</v>
      </c>
      <c r="AT372" s="12">
        <v>-0.21048976766569999</v>
      </c>
      <c r="AU372" s="12">
        <v>-0.1761533709318</v>
      </c>
      <c r="AV372" s="12">
        <v>0</v>
      </c>
      <c r="AW372" s="12">
        <v>0</v>
      </c>
      <c r="AX372" s="12">
        <v>-0.014918195847034001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-0.053383197909390001</v>
      </c>
      <c r="BK372" s="12">
        <v>0</v>
      </c>
      <c r="BL372" s="12">
        <v>0</v>
      </c>
      <c r="BM372" s="12">
        <v>0</v>
      </c>
      <c r="BN372" s="12">
        <v>0.063783278176687996</v>
      </c>
      <c r="BO372" s="12">
        <v>-0.74534528517778997</v>
      </c>
      <c r="BP372" s="12">
        <v>0</v>
      </c>
      <c r="BQ372" s="12">
        <v>0</v>
      </c>
      <c r="BR372" s="12">
        <v>0</v>
      </c>
      <c r="BS372" s="13" t="str">
        <f t="shared" si="94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1.8120700521399</v>
      </c>
      <c r="I373" s="12">
        <v>0</v>
      </c>
      <c r="J373" s="12">
        <v>0</v>
      </c>
      <c r="K373" s="12">
        <v>-0.044815173930147001</v>
      </c>
      <c r="L373" s="12">
        <v>0</v>
      </c>
      <c r="M373" s="12">
        <v>0</v>
      </c>
      <c r="N373" s="12">
        <v>0.3534055978151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-0.17377924716900001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1.5944827449597001</v>
      </c>
      <c r="AP373" s="12">
        <v>0</v>
      </c>
      <c r="AQ373" s="12">
        <v>0</v>
      </c>
      <c r="AR373" s="12">
        <v>0</v>
      </c>
      <c r="AS373" s="12">
        <v>0</v>
      </c>
      <c r="AT373" s="12">
        <v>0.10556785297932</v>
      </c>
      <c r="AU373" s="12">
        <v>0.086810673501489993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0.01308739664929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94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-0.59004837339011995</v>
      </c>
      <c r="I374" s="12">
        <v>0</v>
      </c>
      <c r="J374" s="12">
        <v>0</v>
      </c>
      <c r="K374" s="12">
        <v>-1.4713522756599</v>
      </c>
      <c r="L374" s="12">
        <v>0</v>
      </c>
      <c r="M374" s="12">
        <v>0</v>
      </c>
      <c r="N374" s="12">
        <v>7.1150689560981002</v>
      </c>
      <c r="O374" s="12">
        <v>0.3746266520432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0.80934605202230003</v>
      </c>
      <c r="AA374" s="12">
        <v>-0.25007920523639998</v>
      </c>
      <c r="AB374" s="12">
        <v>-1.0678465155920001</v>
      </c>
      <c r="AC374" s="12">
        <v>-1.534242444285</v>
      </c>
      <c r="AD374" s="12">
        <v>0.15315454545061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0.1281107235907</v>
      </c>
      <c r="AP374" s="12">
        <v>-0.0044421069477380004</v>
      </c>
      <c r="AQ374" s="12">
        <v>0</v>
      </c>
      <c r="AR374" s="12">
        <v>-0.0044421069477380004</v>
      </c>
      <c r="AS374" s="12">
        <v>0</v>
      </c>
      <c r="AT374" s="12">
        <v>0.066718545053559994</v>
      </c>
      <c r="AU374" s="12">
        <v>0.047210038991830003</v>
      </c>
      <c r="AV374" s="12">
        <v>0</v>
      </c>
      <c r="AW374" s="12">
        <v>0</v>
      </c>
      <c r="AX374" s="12">
        <v>0.0065317171949479001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0.01446986812632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94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0.25633162184899999</v>
      </c>
      <c r="I375" s="12">
        <v>0</v>
      </c>
      <c r="J375" s="12">
        <v>0</v>
      </c>
      <c r="K375" s="12">
        <v>0.12068639047800001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0.0033646391832899999</v>
      </c>
      <c r="AN375" s="12">
        <v>0</v>
      </c>
      <c r="AO375" s="12">
        <v>0.51826283160208997</v>
      </c>
      <c r="AP375" s="12">
        <v>-0.0058531589999140004</v>
      </c>
      <c r="AQ375" s="12">
        <v>0</v>
      </c>
      <c r="AR375" s="12">
        <v>-0.0058531589999140004</v>
      </c>
      <c r="AS375" s="12">
        <v>0</v>
      </c>
      <c r="AT375" s="12">
        <v>1.9322428299551</v>
      </c>
      <c r="AU375" s="12">
        <v>1.5955301827766</v>
      </c>
      <c r="AV375" s="12">
        <v>0</v>
      </c>
      <c r="AW375" s="12">
        <v>0</v>
      </c>
      <c r="AX375" s="12">
        <v>0.005715252545579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0.4433093716466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94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-0.022320765753497999</v>
      </c>
      <c r="I376" s="12">
        <v>0</v>
      </c>
      <c r="J376" s="12">
        <v>0</v>
      </c>
      <c r="K376" s="12">
        <v>-0.024290637614001</v>
      </c>
      <c r="L376" s="12">
        <v>0</v>
      </c>
      <c r="M376" s="12">
        <v>0</v>
      </c>
      <c r="N376" s="12">
        <v>11.458614272239</v>
      </c>
      <c r="O376" s="12">
        <v>6.5317622754229001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-2.4830037704639998</v>
      </c>
      <c r="AC376" s="12">
        <v>-0.085454919079300001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-2.372047164284</v>
      </c>
      <c r="AP376" s="12">
        <v>-0.042425137503509999</v>
      </c>
      <c r="AQ376" s="12">
        <v>0</v>
      </c>
      <c r="AR376" s="12">
        <v>-0.042425137503509999</v>
      </c>
      <c r="AS376" s="12">
        <v>0</v>
      </c>
      <c r="AT376" s="12">
        <v>0.040327678157870001</v>
      </c>
      <c r="AU376" s="12">
        <v>0.0082867076095380007</v>
      </c>
      <c r="AV376" s="12">
        <v>0</v>
      </c>
      <c r="AW376" s="12">
        <v>0</v>
      </c>
      <c r="AX376" s="12">
        <v>0.021228080883580001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0.0094008060438598995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94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-0.36476642801398002</v>
      </c>
      <c r="I377" s="12">
        <v>0</v>
      </c>
      <c r="J377" s="12">
        <v>0</v>
      </c>
      <c r="K377" s="12">
        <v>-0.57702078845603</v>
      </c>
      <c r="L377" s="12">
        <v>0</v>
      </c>
      <c r="M377" s="12">
        <v>0</v>
      </c>
      <c r="N377" s="12">
        <v>31.528707196100001</v>
      </c>
      <c r="O377" s="12">
        <v>0.077508962491699002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0.10116825650279</v>
      </c>
      <c r="AA377" s="12">
        <v>0</v>
      </c>
      <c r="AB377" s="12">
        <v>-0.016180111041729998</v>
      </c>
      <c r="AC377" s="12">
        <v>-14.798322799279999</v>
      </c>
      <c r="AD377" s="12">
        <v>9.6727753060089992</v>
      </c>
      <c r="AE377" s="12">
        <v>-0.082743578410470003</v>
      </c>
      <c r="AF377" s="12">
        <v>0</v>
      </c>
      <c r="AG377" s="12">
        <v>24.678768568062001</v>
      </c>
      <c r="AH377" s="12">
        <v>0</v>
      </c>
      <c r="AI377" s="12">
        <v>0</v>
      </c>
      <c r="AJ377" s="12">
        <v>0</v>
      </c>
      <c r="AK377" s="12">
        <v>0</v>
      </c>
      <c r="AL377" s="12">
        <v>-1.2553752276076999</v>
      </c>
      <c r="AM377" s="12">
        <v>0</v>
      </c>
      <c r="AN377" s="12">
        <v>0</v>
      </c>
      <c r="AO377" s="12">
        <v>-0.0039168893347897998</v>
      </c>
      <c r="AP377" s="12">
        <v>0.61923902609199999</v>
      </c>
      <c r="AQ377" s="12">
        <v>0</v>
      </c>
      <c r="AR377" s="12">
        <v>0.61923902609199999</v>
      </c>
      <c r="AS377" s="12">
        <v>0</v>
      </c>
      <c r="AT377" s="12">
        <v>0.0068889838680990002</v>
      </c>
      <c r="AU377" s="12">
        <v>0.0056649568258969997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0.023014357382929999</v>
      </c>
      <c r="BK377" s="12">
        <v>0</v>
      </c>
      <c r="BL377" s="12">
        <v>0</v>
      </c>
      <c r="BM377" s="12">
        <v>0</v>
      </c>
      <c r="BN377" s="12">
        <v>0.00010406877323341001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94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-0.0018522128203799001</v>
      </c>
      <c r="I378" s="12">
        <v>0</v>
      </c>
      <c r="J378" s="12">
        <v>0</v>
      </c>
      <c r="K378" s="12">
        <v>-0.0029299990896298998</v>
      </c>
      <c r="L378" s="12">
        <v>0</v>
      </c>
      <c r="M378" s="12">
        <v>0</v>
      </c>
      <c r="N378" s="12">
        <v>7.9057747173340003</v>
      </c>
      <c r="O378" s="12">
        <v>0.31262364351209998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-0.31921584382669999</v>
      </c>
      <c r="AB378" s="12">
        <v>-0.033028964484229997</v>
      </c>
      <c r="AC378" s="12">
        <v>-0.038843145036010003</v>
      </c>
      <c r="AD378" s="12">
        <v>24.552280175332001</v>
      </c>
      <c r="AE378" s="12">
        <v>-0.082743578410470003</v>
      </c>
      <c r="AF378" s="12">
        <v>0</v>
      </c>
      <c r="AG378" s="12">
        <v>24.585003870411001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0.1615026807976</v>
      </c>
      <c r="AN378" s="12">
        <v>0</v>
      </c>
      <c r="AO378" s="12">
        <v>-0.021120571230738999</v>
      </c>
      <c r="AP378" s="12">
        <v>0.0061852675092408998</v>
      </c>
      <c r="AQ378" s="12">
        <v>0</v>
      </c>
      <c r="AR378" s="12">
        <v>0.0061852675092408998</v>
      </c>
      <c r="AS378" s="12">
        <v>0</v>
      </c>
      <c r="AT378" s="12">
        <v>0.39896948619049999</v>
      </c>
      <c r="AU378" s="12">
        <v>0.30990271055200003</v>
      </c>
      <c r="AV378" s="12">
        <v>0</v>
      </c>
      <c r="AW378" s="12">
        <v>0</v>
      </c>
      <c r="AX378" s="12">
        <v>0.015512828338000001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0.016773987254730002</v>
      </c>
      <c r="BK378" s="12">
        <v>0</v>
      </c>
      <c r="BL378" s="12">
        <v>0</v>
      </c>
      <c r="BM378" s="12">
        <v>0</v>
      </c>
      <c r="BN378" s="12">
        <v>0.00028618912639189999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94"/>
        <v>0</v>
      </c>
    </row>
    <row r="379">
      <c r="A379" s="1">
        <v>81</v>
      </c>
      <c r="B379" s="7">
        <v>8131</v>
      </c>
      <c r="C379" s="11" t="s">
        <v>441</v>
      </c>
      <c r="D379" s="12">
        <v>1.4849294629480001</v>
      </c>
      <c r="E379" s="12">
        <v>1.4849294629480001</v>
      </c>
      <c r="F379" s="12">
        <v>0</v>
      </c>
      <c r="G379" s="12">
        <v>0</v>
      </c>
      <c r="H379" s="12">
        <v>-0.206432106271</v>
      </c>
      <c r="I379" s="12">
        <v>0</v>
      </c>
      <c r="J379" s="12">
        <v>0</v>
      </c>
      <c r="K379" s="12">
        <v>-0.32655312434298001</v>
      </c>
      <c r="L379" s="12">
        <v>0</v>
      </c>
      <c r="M379" s="12">
        <v>0</v>
      </c>
      <c r="N379" s="12">
        <v>66.098414677359997</v>
      </c>
      <c r="O379" s="12">
        <v>1.197314542143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-0.58990639284809998</v>
      </c>
      <c r="W379" s="12">
        <v>0</v>
      </c>
      <c r="X379" s="12">
        <v>0</v>
      </c>
      <c r="Y379" s="12">
        <v>0</v>
      </c>
      <c r="Z379" s="12">
        <v>63.251426377614997</v>
      </c>
      <c r="AA379" s="12">
        <v>-0.53472672976799995</v>
      </c>
      <c r="AB379" s="12">
        <v>10.723291680009</v>
      </c>
      <c r="AC379" s="12">
        <v>-0.67587072362629996</v>
      </c>
      <c r="AD379" s="12">
        <v>0.76577272725309997</v>
      </c>
      <c r="AE379" s="12">
        <v>0</v>
      </c>
      <c r="AF379" s="12">
        <v>0</v>
      </c>
      <c r="AG379" s="12">
        <v>1.7340121141467999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0.02002213467481</v>
      </c>
      <c r="AN379" s="12">
        <v>0</v>
      </c>
      <c r="AO379" s="12">
        <v>-0.040355004883500002</v>
      </c>
      <c r="AP379" s="12">
        <v>0.53194257611109996</v>
      </c>
      <c r="AQ379" s="12">
        <v>0</v>
      </c>
      <c r="AR379" s="12">
        <v>0.53194257611109996</v>
      </c>
      <c r="AS379" s="12">
        <v>0</v>
      </c>
      <c r="AT379" s="12">
        <v>0.61575131982569997</v>
      </c>
      <c r="AU379" s="12">
        <v>0.3396059108551</v>
      </c>
      <c r="AV379" s="12">
        <v>0</v>
      </c>
      <c r="AW379" s="12">
        <v>0</v>
      </c>
      <c r="AX379" s="12">
        <v>0.17263862747768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0.1035780251737</v>
      </c>
      <c r="BK379" s="12">
        <v>0</v>
      </c>
      <c r="BL379" s="12">
        <v>0</v>
      </c>
      <c r="BM379" s="12">
        <v>-0.00095230908508004005</v>
      </c>
      <c r="BN379" s="12">
        <v>0.00065042983270880003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94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94"/>
        <v>0</v>
      </c>
    </row>
    <row r="381">
      <c r="A381" s="1">
        <v>81</v>
      </c>
      <c r="B381" s="7">
        <v>8141</v>
      </c>
      <c r="C381" s="11" t="s">
        <v>443</v>
      </c>
      <c r="D381" s="12">
        <v>0.070305089855599995</v>
      </c>
      <c r="E381" s="12">
        <v>0.070305089855599995</v>
      </c>
      <c r="F381" s="12">
        <v>0</v>
      </c>
      <c r="G381" s="12">
        <v>0</v>
      </c>
      <c r="H381" s="12">
        <v>0.045098096655010002</v>
      </c>
      <c r="I381" s="12">
        <v>0</v>
      </c>
      <c r="J381" s="12">
        <v>0</v>
      </c>
      <c r="K381" s="12">
        <v>0.039695576437749999</v>
      </c>
      <c r="L381" s="12">
        <v>0</v>
      </c>
      <c r="M381" s="12">
        <v>0</v>
      </c>
      <c r="N381" s="12">
        <v>13.434293327944999</v>
      </c>
      <c r="O381" s="12">
        <v>0.1033452833223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6.7421450129550999</v>
      </c>
      <c r="AB381" s="12">
        <v>0</v>
      </c>
      <c r="AC381" s="12">
        <v>-0.062149032057619999</v>
      </c>
      <c r="AD381" s="12">
        <v>0</v>
      </c>
      <c r="AE381" s="12">
        <v>0</v>
      </c>
      <c r="AF381" s="12">
        <v>0</v>
      </c>
      <c r="AG381" s="12">
        <v>3.4410300183085001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-0.001053352759761</v>
      </c>
      <c r="AP381" s="12">
        <v>0.21480048149680001</v>
      </c>
      <c r="AQ381" s="12">
        <v>0</v>
      </c>
      <c r="AR381" s="12">
        <v>0.21480048149680001</v>
      </c>
      <c r="AS381" s="12">
        <v>0</v>
      </c>
      <c r="AT381" s="12">
        <v>0.020271720990619999</v>
      </c>
      <c r="AU381" s="12">
        <v>0.014756356829669999</v>
      </c>
      <c r="AV381" s="12">
        <v>0</v>
      </c>
      <c r="AW381" s="12">
        <v>0</v>
      </c>
      <c r="AX381" s="12">
        <v>0.001632929298737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0.013640385240109999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94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-0.0026289472289299999</v>
      </c>
      <c r="I382" s="12">
        <v>0</v>
      </c>
      <c r="J382" s="12">
        <v>0</v>
      </c>
      <c r="K382" s="12">
        <v>-0.0041587083852698999</v>
      </c>
      <c r="L382" s="12">
        <v>0</v>
      </c>
      <c r="M382" s="12">
        <v>0</v>
      </c>
      <c r="N382" s="12">
        <v>40.810990517290001</v>
      </c>
      <c r="O382" s="12">
        <v>0.43628672803920998</v>
      </c>
      <c r="P382" s="12">
        <v>0</v>
      </c>
      <c r="Q382" s="12">
        <v>0</v>
      </c>
      <c r="R382" s="12">
        <v>0</v>
      </c>
      <c r="S382" s="12">
        <v>-4.3884769755882997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1.2967419841209999</v>
      </c>
      <c r="AB382" s="12">
        <v>0</v>
      </c>
      <c r="AC382" s="12">
        <v>0</v>
      </c>
      <c r="AD382" s="12">
        <v>1.2252363636049</v>
      </c>
      <c r="AE382" s="12">
        <v>0</v>
      </c>
      <c r="AF382" s="12">
        <v>-2.1153417337053</v>
      </c>
      <c r="AG382" s="12">
        <v>0.21675151426834999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0.081225833346997997</v>
      </c>
      <c r="AO382" s="12">
        <v>-0.0022019783519050999</v>
      </c>
      <c r="AP382" s="12">
        <v>-0.086096528611389</v>
      </c>
      <c r="AQ382" s="12">
        <v>0</v>
      </c>
      <c r="AR382" s="12">
        <v>-0.086096528611389</v>
      </c>
      <c r="AS382" s="12">
        <v>0</v>
      </c>
      <c r="AT382" s="12">
        <v>0.012565121757494999</v>
      </c>
      <c r="AU382" s="12">
        <v>0.010332564806543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0.063117693279067993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94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2.7542641271620001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-3.6277058321669999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0.77625834883080003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-0.051084229898990002</v>
      </c>
      <c r="AQ383" s="12">
        <v>0</v>
      </c>
      <c r="AR383" s="12">
        <v>-0.051084229898990002</v>
      </c>
      <c r="AS383" s="12">
        <v>0</v>
      </c>
      <c r="AT383" s="12">
        <v>0.0011634793037394999</v>
      </c>
      <c r="AU383" s="12">
        <v>0</v>
      </c>
      <c r="AV383" s="12">
        <v>0</v>
      </c>
      <c r="AW383" s="12">
        <v>0</v>
      </c>
      <c r="AX383" s="12">
        <v>0.00081646464936850995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94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0.1143871428168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-0.0054029159999200004</v>
      </c>
      <c r="AQ384" s="12">
        <v>0</v>
      </c>
      <c r="AR384" s="12">
        <v>-0.0054029159999200004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0.00020813754646680001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94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9.5087191040337995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-0.23941188287010001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-0.044421069477379997</v>
      </c>
      <c r="AQ385" s="12">
        <v>0</v>
      </c>
      <c r="AR385" s="12">
        <v>-0.044421069477379997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94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-0.0026289472289299999</v>
      </c>
      <c r="I386" s="12">
        <v>0</v>
      </c>
      <c r="J386" s="12">
        <v>0</v>
      </c>
      <c r="K386" s="12">
        <v>-0.0041587083852698999</v>
      </c>
      <c r="L386" s="12">
        <v>0</v>
      </c>
      <c r="M386" s="12">
        <v>0</v>
      </c>
      <c r="N386" s="12">
        <v>0.29188443339470999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-0.0024985000561569002</v>
      </c>
      <c r="AP386" s="12">
        <v>-0.01110526736934</v>
      </c>
      <c r="AQ386" s="12">
        <v>0</v>
      </c>
      <c r="AR386" s="12">
        <v>-0.01110526736934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94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2.0686939876700001</v>
      </c>
      <c r="O387" s="12">
        <v>1.407414427507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-0.0054029159999200004</v>
      </c>
      <c r="AQ387" s="12">
        <v>0</v>
      </c>
      <c r="AR387" s="12">
        <v>-0.0054029159999200004</v>
      </c>
      <c r="AS387" s="12">
        <v>0</v>
      </c>
      <c r="AT387" s="12">
        <v>0.0026649700399229998</v>
      </c>
      <c r="AU387" s="12">
        <v>0.0021914611076950001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0.00036865906054340001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94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0.01577753694026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0.14930390839574001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-0.001800971999973</v>
      </c>
      <c r="AQ388" s="12">
        <v>0</v>
      </c>
      <c r="AR388" s="12">
        <v>-0.001800971999973</v>
      </c>
      <c r="AS388" s="12">
        <v>0</v>
      </c>
      <c r="AT388" s="12">
        <v>0.0026857318733449998</v>
      </c>
      <c r="AU388" s="12">
        <v>0.00029502682838710001</v>
      </c>
      <c r="AV388" s="12">
        <v>0</v>
      </c>
      <c r="AW388" s="12">
        <v>0</v>
      </c>
      <c r="AX388" s="12">
        <v>0.001632929298737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94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3.2615970176856002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94"/>
        <v>0</v>
      </c>
    </row>
    <row r="390">
      <c r="A390" s="1">
        <v>81</v>
      </c>
      <c r="B390" s="7">
        <v>8157</v>
      </c>
      <c r="C390" s="11" t="s">
        <v>452</v>
      </c>
      <c r="D390" s="12">
        <v>0.99365825964198995</v>
      </c>
      <c r="E390" s="12">
        <v>0.99365825964198995</v>
      </c>
      <c r="F390" s="12">
        <v>0</v>
      </c>
      <c r="G390" s="12">
        <v>0</v>
      </c>
      <c r="H390" s="12">
        <v>-0.010157296111769</v>
      </c>
      <c r="I390" s="12">
        <v>0</v>
      </c>
      <c r="J390" s="12">
        <v>0</v>
      </c>
      <c r="K390" s="12">
        <v>-0.016067736943099001</v>
      </c>
      <c r="L390" s="12">
        <v>0</v>
      </c>
      <c r="M390" s="12">
        <v>0</v>
      </c>
      <c r="N390" s="12">
        <v>1.0611763965959999</v>
      </c>
      <c r="O390" s="12">
        <v>0.62616163217700005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0.75602764656809995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0.21675151426834999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0.0042936123643802001</v>
      </c>
      <c r="AN390" s="12">
        <v>0</v>
      </c>
      <c r="AO390" s="12">
        <v>-0.29275533485609001</v>
      </c>
      <c r="AP390" s="12">
        <v>-0.00067536449999001003</v>
      </c>
      <c r="AQ390" s="12">
        <v>0</v>
      </c>
      <c r="AR390" s="12">
        <v>-0.00067536449999001003</v>
      </c>
      <c r="AS390" s="12">
        <v>0</v>
      </c>
      <c r="AT390" s="12">
        <v>0.058262226443979999</v>
      </c>
      <c r="AU390" s="12">
        <v>0.045996751248919998</v>
      </c>
      <c r="AV390" s="12">
        <v>0</v>
      </c>
      <c r="AW390" s="12">
        <v>0</v>
      </c>
      <c r="AX390" s="12">
        <v>0.001632929298737</v>
      </c>
      <c r="AY390" s="12">
        <v>0</v>
      </c>
      <c r="AZ390" s="12">
        <v>4.2504134098251001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0.4431534712595</v>
      </c>
      <c r="BI390" s="12">
        <v>-0.21475380853174</v>
      </c>
      <c r="BJ390" s="12">
        <v>0.01115193658144</v>
      </c>
      <c r="BK390" s="12">
        <v>-1.0118339272250001</v>
      </c>
      <c r="BL390" s="12">
        <v>0</v>
      </c>
      <c r="BM390" s="12">
        <v>1.484358787685</v>
      </c>
      <c r="BN390" s="12">
        <v>0.13512425771688999</v>
      </c>
      <c r="BO390" s="12">
        <v>0</v>
      </c>
      <c r="BP390" s="12">
        <v>-0.54788155268839001</v>
      </c>
      <c r="BQ390" s="12">
        <v>0</v>
      </c>
      <c r="BR390" s="12">
        <v>0</v>
      </c>
      <c r="BS390" s="13" t="str">
        <f t="shared" si="94"/>
        <v>0</v>
      </c>
    </row>
    <row r="391">
      <c r="A391" s="1">
        <v>81</v>
      </c>
      <c r="B391" s="7">
        <v>8159</v>
      </c>
      <c r="C391" s="11" t="s">
        <v>453</v>
      </c>
      <c r="D391" s="12">
        <v>0.01500822131993</v>
      </c>
      <c r="E391" s="12">
        <v>0.01500822131993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0.36951422137529999</v>
      </c>
      <c r="O391" s="12">
        <v>0.23252688747520001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-0.039901980478350002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-0.00057698859784801996</v>
      </c>
      <c r="AP391" s="12">
        <v>-0.045502524633949999</v>
      </c>
      <c r="AQ391" s="12">
        <v>0</v>
      </c>
      <c r="AR391" s="12">
        <v>-0.045502524633949999</v>
      </c>
      <c r="AS391" s="12">
        <v>0</v>
      </c>
      <c r="AT391" s="12">
        <v>0.023700030881570001</v>
      </c>
      <c r="AU391" s="12">
        <v>0.011835006887739001</v>
      </c>
      <c r="AV391" s="12">
        <v>0</v>
      </c>
      <c r="AW391" s="12">
        <v>0</v>
      </c>
      <c r="AX391" s="12">
        <v>0.0065317171949479001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0.00073731812108698998</v>
      </c>
      <c r="BK391" s="12">
        <v>0</v>
      </c>
      <c r="BL391" s="12">
        <v>0</v>
      </c>
      <c r="BM391" s="12">
        <v>0</v>
      </c>
      <c r="BN391" s="12">
        <v>0.00020813754646680001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94"/>
        <v>0</v>
      </c>
    </row>
    <row r="392">
      <c r="A392" s="1">
        <v>81</v>
      </c>
      <c r="B392" s="7">
        <v>8160</v>
      </c>
      <c r="C392" s="11" t="s">
        <v>454</v>
      </c>
      <c r="D392" s="12">
        <v>33.721480407900003</v>
      </c>
      <c r="E392" s="12">
        <v>33.721480407900003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125.96471815063001</v>
      </c>
      <c r="O392" s="12">
        <v>105.88867975156001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0.10116825650279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0.90770127141681001</v>
      </c>
      <c r="AQ392" s="12">
        <v>0</v>
      </c>
      <c r="AR392" s="12">
        <v>0.43253685951301002</v>
      </c>
      <c r="AS392" s="12">
        <v>0.47516441190379999</v>
      </c>
      <c r="AT392" s="12">
        <v>18.326643248629999</v>
      </c>
      <c r="AU392" s="12">
        <v>0.0035425305449770001</v>
      </c>
      <c r="AV392" s="12">
        <v>0</v>
      </c>
      <c r="AW392" s="12">
        <v>0</v>
      </c>
      <c r="AX392" s="12">
        <v>13.1914201415</v>
      </c>
      <c r="AY392" s="12">
        <v>0</v>
      </c>
      <c r="AZ392" s="12">
        <v>0.10157454976495001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94"/>
        <v>0</v>
      </c>
    </row>
    <row r="393">
      <c r="A393" s="1">
        <v>81</v>
      </c>
      <c r="B393" s="7">
        <v>8171</v>
      </c>
      <c r="C393" s="11" t="s">
        <v>455</v>
      </c>
      <c r="D393" s="12">
        <v>0.017009317495919999</v>
      </c>
      <c r="E393" s="12">
        <v>0.017009317495919999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2.222153151428</v>
      </c>
      <c r="O393" s="12">
        <v>0.13730872463480001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-2.425170726153</v>
      </c>
      <c r="W393" s="12">
        <v>0.03664872195314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-0.041371789205229999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-0.01110526736934</v>
      </c>
      <c r="AQ393" s="12">
        <v>0</v>
      </c>
      <c r="AR393" s="12">
        <v>-0.01110526736934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2.601719330836e-05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94"/>
        <v>0</v>
      </c>
    </row>
    <row r="394">
      <c r="A394" s="1">
        <v>81</v>
      </c>
      <c r="B394" s="7">
        <v>8172</v>
      </c>
      <c r="C394" s="11" t="s">
        <v>456</v>
      </c>
      <c r="D394" s="12">
        <v>0.088293315762904001</v>
      </c>
      <c r="E394" s="12">
        <v>0.1016731544913</v>
      </c>
      <c r="F394" s="12">
        <v>-0.013379838728397001</v>
      </c>
      <c r="G394" s="12">
        <v>0</v>
      </c>
      <c r="H394" s="12">
        <v>-0.0057956336637801</v>
      </c>
      <c r="I394" s="12">
        <v>0</v>
      </c>
      <c r="J394" s="12">
        <v>0</v>
      </c>
      <c r="K394" s="12">
        <v>-0.0091680616675403007</v>
      </c>
      <c r="L394" s="12">
        <v>0</v>
      </c>
      <c r="M394" s="12">
        <v>0</v>
      </c>
      <c r="N394" s="12">
        <v>1.3816358273060001</v>
      </c>
      <c r="O394" s="12">
        <v>0.03875448124585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0.21733912894446</v>
      </c>
      <c r="AP394" s="12">
        <v>-0.33475004228920002</v>
      </c>
      <c r="AQ394" s="12">
        <v>0</v>
      </c>
      <c r="AR394" s="12">
        <v>-0.33475004228920002</v>
      </c>
      <c r="AS394" s="12">
        <v>0</v>
      </c>
      <c r="AT394" s="12">
        <v>0.0046539172149569997</v>
      </c>
      <c r="AU394" s="12">
        <v>0</v>
      </c>
      <c r="AV394" s="12">
        <v>0</v>
      </c>
      <c r="AW394" s="12">
        <v>0</v>
      </c>
      <c r="AX394" s="12">
        <v>0.0032658585974739999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94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-0.00047799040526002998</v>
      </c>
      <c r="I395" s="12">
        <v>0</v>
      </c>
      <c r="J395" s="12">
        <v>0</v>
      </c>
      <c r="K395" s="12">
        <v>-0.00075612879732301003</v>
      </c>
      <c r="L395" s="12">
        <v>0</v>
      </c>
      <c r="M395" s="12">
        <v>0</v>
      </c>
      <c r="N395" s="12">
        <v>1.998589991937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-0.92694752618401999</v>
      </c>
      <c r="AC395" s="12">
        <v>0</v>
      </c>
      <c r="AD395" s="12">
        <v>0</v>
      </c>
      <c r="AE395" s="12">
        <v>0</v>
      </c>
      <c r="AF395" s="12">
        <v>0</v>
      </c>
      <c r="AG395" s="12">
        <v>1.0741167820613999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-0.077014598803800002</v>
      </c>
      <c r="AP395" s="12">
        <v>-0.0022210534738699998</v>
      </c>
      <c r="AQ395" s="12">
        <v>0</v>
      </c>
      <c r="AR395" s="12">
        <v>-0.0022210534738699998</v>
      </c>
      <c r="AS395" s="12">
        <v>0</v>
      </c>
      <c r="AT395" s="12">
        <v>0.0046539172149569997</v>
      </c>
      <c r="AU395" s="12">
        <v>0</v>
      </c>
      <c r="AV395" s="12">
        <v>0</v>
      </c>
      <c r="AW395" s="12">
        <v>0</v>
      </c>
      <c r="AX395" s="12">
        <v>0.0032658585974739999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0.0019354600678530001</v>
      </c>
      <c r="BK395" s="12">
        <v>0</v>
      </c>
      <c r="BL395" s="12">
        <v>0</v>
      </c>
      <c r="BM395" s="12">
        <v>-0.00040434472591987998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94"/>
        <v>0</v>
      </c>
    </row>
    <row r="396">
      <c r="A396" s="1">
        <v>81</v>
      </c>
      <c r="B396" s="7">
        <v>8182</v>
      </c>
      <c r="C396" s="11" t="s">
        <v>458</v>
      </c>
      <c r="D396" s="12">
        <v>8.9676575512481005</v>
      </c>
      <c r="E396" s="12">
        <v>8.9676575512481005</v>
      </c>
      <c r="F396" s="12">
        <v>0</v>
      </c>
      <c r="G396" s="12">
        <v>0</v>
      </c>
      <c r="H396" s="12">
        <v>-0.211609575523</v>
      </c>
      <c r="I396" s="12">
        <v>0</v>
      </c>
      <c r="J396" s="12">
        <v>0</v>
      </c>
      <c r="K396" s="12">
        <v>-0.29942581831800003</v>
      </c>
      <c r="L396" s="12">
        <v>0</v>
      </c>
      <c r="M396" s="12">
        <v>0</v>
      </c>
      <c r="N396" s="12">
        <v>17.263661032350001</v>
      </c>
      <c r="O396" s="12">
        <v>4.4617122483670002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-0.21848384920300001</v>
      </c>
      <c r="W396" s="12">
        <v>0</v>
      </c>
      <c r="X396" s="12">
        <v>0</v>
      </c>
      <c r="Y396" s="12">
        <v>0</v>
      </c>
      <c r="Z396" s="12">
        <v>1.2440961272640001</v>
      </c>
      <c r="AA396" s="12">
        <v>0</v>
      </c>
      <c r="AB396" s="12">
        <v>-0.41569191386389998</v>
      </c>
      <c r="AC396" s="12">
        <v>-0.58264717554029999</v>
      </c>
      <c r="AD396" s="12">
        <v>1.2019568627251001</v>
      </c>
      <c r="AE396" s="12">
        <v>-0.3309743136419</v>
      </c>
      <c r="AF396" s="12">
        <v>-3.7644860659513002</v>
      </c>
      <c r="AG396" s="12">
        <v>3.7097368201508001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3.5797452745400999</v>
      </c>
      <c r="AN396" s="12">
        <v>0.76662688704795001</v>
      </c>
      <c r="AO396" s="12">
        <v>-0.13687361264198999</v>
      </c>
      <c r="AP396" s="12">
        <v>-0.18407816448770001</v>
      </c>
      <c r="AQ396" s="12">
        <v>0</v>
      </c>
      <c r="AR396" s="12">
        <v>-0.18407816448770001</v>
      </c>
      <c r="AS396" s="12">
        <v>0</v>
      </c>
      <c r="AT396" s="12">
        <v>1.6862614191287999</v>
      </c>
      <c r="AU396" s="12">
        <v>1.0212467096097</v>
      </c>
      <c r="AV396" s="12">
        <v>0</v>
      </c>
      <c r="AW396" s="12">
        <v>0</v>
      </c>
      <c r="AX396" s="12">
        <v>0.31611111469371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2.8921926874709998</v>
      </c>
      <c r="BI396" s="12">
        <v>-0.21475380853174</v>
      </c>
      <c r="BJ396" s="12">
        <v>0.1170463315077</v>
      </c>
      <c r="BK396" s="12">
        <v>-0.45753273078689</v>
      </c>
      <c r="BL396" s="12">
        <v>0.32021235926230002</v>
      </c>
      <c r="BM396" s="12">
        <v>-0.061964909408005003</v>
      </c>
      <c r="BN396" s="12">
        <v>0.065180733937279994</v>
      </c>
      <c r="BO396" s="12">
        <v>0.41362410968480001</v>
      </c>
      <c r="BP396" s="12">
        <v>-2.1155402573152</v>
      </c>
      <c r="BQ396" s="12">
        <v>0</v>
      </c>
      <c r="BR396" s="12">
        <v>0</v>
      </c>
      <c r="BS396" s="13" t="str">
        <f t="shared" si="94"/>
        <v>0</v>
      </c>
    </row>
    <row r="397">
      <c r="A397" s="1">
        <v>81</v>
      </c>
      <c r="B397" s="7">
        <v>8183</v>
      </c>
      <c r="C397" s="11" t="s">
        <v>459</v>
      </c>
      <c r="D397" s="12">
        <v>5.5144568916830004</v>
      </c>
      <c r="E397" s="12">
        <v>5.5144568916830004</v>
      </c>
      <c r="F397" s="12">
        <v>0</v>
      </c>
      <c r="G397" s="12">
        <v>0</v>
      </c>
      <c r="H397" s="12">
        <v>0.23833610099060001</v>
      </c>
      <c r="I397" s="12">
        <v>0</v>
      </c>
      <c r="J397" s="12">
        <v>0</v>
      </c>
      <c r="K397" s="12">
        <v>0.23165303317127001</v>
      </c>
      <c r="L397" s="12">
        <v>0</v>
      </c>
      <c r="M397" s="12">
        <v>0</v>
      </c>
      <c r="N397" s="12">
        <v>16.71068453689</v>
      </c>
      <c r="O397" s="12">
        <v>10.164402700693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-0.24033223412329999</v>
      </c>
      <c r="W397" s="12">
        <v>0</v>
      </c>
      <c r="X397" s="12">
        <v>0</v>
      </c>
      <c r="Y397" s="12">
        <v>0</v>
      </c>
      <c r="Z397" s="12">
        <v>0</v>
      </c>
      <c r="AA397" s="12">
        <v>-2.9978946226779999</v>
      </c>
      <c r="AB397" s="12">
        <v>-0.70819402712600998</v>
      </c>
      <c r="AC397" s="12">
        <v>0</v>
      </c>
      <c r="AD397" s="12">
        <v>0.47170477444766001</v>
      </c>
      <c r="AE397" s="12">
        <v>0</v>
      </c>
      <c r="AF397" s="12">
        <v>0</v>
      </c>
      <c r="AG397" s="12">
        <v>1.1944312671659001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0.038642511279499997</v>
      </c>
      <c r="AN397" s="12">
        <v>0</v>
      </c>
      <c r="AO397" s="12">
        <v>-0.0103590367435</v>
      </c>
      <c r="AP397" s="12">
        <v>1.2914601356491</v>
      </c>
      <c r="AQ397" s="12">
        <v>0</v>
      </c>
      <c r="AR397" s="12">
        <v>0.24329026582839999</v>
      </c>
      <c r="AS397" s="12">
        <v>1.0481698698207</v>
      </c>
      <c r="AT397" s="12">
        <v>0.12945435612952</v>
      </c>
      <c r="AU397" s="12">
        <v>0.092101745365318996</v>
      </c>
      <c r="AV397" s="12">
        <v>0</v>
      </c>
      <c r="AW397" s="12">
        <v>0</v>
      </c>
      <c r="AX397" s="12">
        <v>0.01224696974053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0.099314329724289996</v>
      </c>
      <c r="BK397" s="12">
        <v>0</v>
      </c>
      <c r="BL397" s="12">
        <v>0</v>
      </c>
      <c r="BM397" s="12">
        <v>0</v>
      </c>
      <c r="BN397" s="12">
        <v>0.00010406877323341001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94"/>
        <v>0</v>
      </c>
    </row>
    <row r="398">
      <c r="A398" s="1">
        <v>81</v>
      </c>
      <c r="B398" s="7">
        <v>8189</v>
      </c>
      <c r="C398" s="11" t="s">
        <v>460</v>
      </c>
      <c r="D398" s="12">
        <v>5.7461217475939996</v>
      </c>
      <c r="E398" s="12">
        <v>5.7461217475939996</v>
      </c>
      <c r="F398" s="12">
        <v>0</v>
      </c>
      <c r="G398" s="12">
        <v>0</v>
      </c>
      <c r="H398" s="12">
        <v>-0.60682605103199005</v>
      </c>
      <c r="I398" s="12">
        <v>0</v>
      </c>
      <c r="J398" s="12">
        <v>0</v>
      </c>
      <c r="K398" s="12">
        <v>-0.95442357441999004</v>
      </c>
      <c r="L398" s="12">
        <v>0</v>
      </c>
      <c r="M398" s="12">
        <v>0</v>
      </c>
      <c r="N398" s="12">
        <v>26.543505395019999</v>
      </c>
      <c r="O398" s="12">
        <v>16.436766449486999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-0.15993017761659001</v>
      </c>
      <c r="W398" s="12">
        <v>0</v>
      </c>
      <c r="X398" s="12">
        <v>0</v>
      </c>
      <c r="Y398" s="12">
        <v>0</v>
      </c>
      <c r="Z398" s="12">
        <v>0.73576913820209999</v>
      </c>
      <c r="AA398" s="12">
        <v>-2.8296566051709999</v>
      </c>
      <c r="AB398" s="12">
        <v>-1.2206818969390001</v>
      </c>
      <c r="AC398" s="12">
        <v>-1.05653354498</v>
      </c>
      <c r="AD398" s="12">
        <v>1.4648463583346001</v>
      </c>
      <c r="AE398" s="12">
        <v>0</v>
      </c>
      <c r="AF398" s="12">
        <v>0</v>
      </c>
      <c r="AG398" s="12">
        <v>2.8128968035781998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0.090381593874199001</v>
      </c>
      <c r="AN398" s="12">
        <v>2.58928254334</v>
      </c>
      <c r="AO398" s="12">
        <v>0.1104363643385</v>
      </c>
      <c r="AP398" s="12">
        <v>20.091342971094999</v>
      </c>
      <c r="AQ398" s="12">
        <v>0</v>
      </c>
      <c r="AR398" s="12">
        <v>0.99852663352500004</v>
      </c>
      <c r="AS398" s="12">
        <v>19.09281633757</v>
      </c>
      <c r="AT398" s="12">
        <v>4.2256159598179996</v>
      </c>
      <c r="AU398" s="12">
        <v>3.3369886538419999</v>
      </c>
      <c r="AV398" s="12">
        <v>0</v>
      </c>
      <c r="AW398" s="12">
        <v>0</v>
      </c>
      <c r="AX398" s="12">
        <v>0.1224696974053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0.095943520506499999</v>
      </c>
      <c r="BK398" s="12">
        <v>-0.0055436267122190002</v>
      </c>
      <c r="BL398" s="12">
        <v>0.0097971300144010006</v>
      </c>
      <c r="BM398" s="12">
        <v>-0.00046226783231983999</v>
      </c>
      <c r="BN398" s="12">
        <v>0.0076581420393610003</v>
      </c>
      <c r="BO398" s="12">
        <v>0.088894887946210005</v>
      </c>
      <c r="BP398" s="12">
        <v>0</v>
      </c>
      <c r="BQ398" s="12">
        <v>0</v>
      </c>
      <c r="BR398" s="12">
        <v>0</v>
      </c>
      <c r="BS398" s="13" t="str">
        <f t="shared" si="94"/>
        <v>0</v>
      </c>
    </row>
    <row r="399">
      <c r="A399" s="1">
        <v>82</v>
      </c>
      <c r="B399" s="7">
        <v>8211</v>
      </c>
      <c r="C399" s="11" t="s">
        <v>461</v>
      </c>
      <c r="D399" s="12">
        <v>-5.1116271556079997</v>
      </c>
      <c r="E399" s="12">
        <v>-5.1116271556079997</v>
      </c>
      <c r="F399" s="12">
        <v>0</v>
      </c>
      <c r="G399" s="12">
        <v>0</v>
      </c>
      <c r="H399" s="12">
        <v>1.6296882630374001</v>
      </c>
      <c r="I399" s="12">
        <v>0</v>
      </c>
      <c r="J399" s="12">
        <v>0</v>
      </c>
      <c r="K399" s="12">
        <v>1.5285388686151</v>
      </c>
      <c r="L399" s="12">
        <v>0</v>
      </c>
      <c r="M399" s="12">
        <v>0</v>
      </c>
      <c r="N399" s="12">
        <v>101.79446710918</v>
      </c>
      <c r="O399" s="12">
        <v>5.0752471314459999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0.077659366798619997</v>
      </c>
      <c r="AA399" s="12">
        <v>-0.2671131736922</v>
      </c>
      <c r="AB399" s="12">
        <v>0.066627339374899994</v>
      </c>
      <c r="AC399" s="12">
        <v>0.030495414716301</v>
      </c>
      <c r="AD399" s="12">
        <v>15.491094279861001</v>
      </c>
      <c r="AE399" s="12">
        <v>0</v>
      </c>
      <c r="AF399" s="12">
        <v>-1.0118321719753001</v>
      </c>
      <c r="AG399" s="12">
        <v>29.626850694754999</v>
      </c>
      <c r="AH399" s="12">
        <v>0</v>
      </c>
      <c r="AI399" s="12">
        <v>0</v>
      </c>
      <c r="AJ399" s="12">
        <v>0</v>
      </c>
      <c r="AK399" s="12">
        <v>0</v>
      </c>
      <c r="AL399" s="12">
        <v>20.450537180923</v>
      </c>
      <c r="AM399" s="12">
        <v>-1.1443619156811</v>
      </c>
      <c r="AN399" s="12">
        <v>-1.1054924640979999</v>
      </c>
      <c r="AO399" s="12">
        <v>1.7787343162486</v>
      </c>
      <c r="AP399" s="12">
        <v>1.8398602891089999</v>
      </c>
      <c r="AQ399" s="12">
        <v>0</v>
      </c>
      <c r="AR399" s="12">
        <v>1.8398602891089999</v>
      </c>
      <c r="AS399" s="12">
        <v>0</v>
      </c>
      <c r="AT399" s="12">
        <v>2.8120205103939999</v>
      </c>
      <c r="AU399" s="12">
        <v>3.1456266986910002</v>
      </c>
      <c r="AV399" s="12">
        <v>0</v>
      </c>
      <c r="AW399" s="12">
        <v>0</v>
      </c>
      <c r="AX399" s="12">
        <v>-1.3468528271308999</v>
      </c>
      <c r="AY399" s="12">
        <v>0</v>
      </c>
      <c r="AZ399" s="12">
        <v>0</v>
      </c>
      <c r="BA399" s="12">
        <v>1.7179110998236999</v>
      </c>
      <c r="BB399" s="12">
        <v>0</v>
      </c>
      <c r="BC399" s="12">
        <v>0</v>
      </c>
      <c r="BD399" s="12">
        <v>0.23951984253107</v>
      </c>
      <c r="BE399" s="12">
        <v>0.30021093386406</v>
      </c>
      <c r="BF399" s="12">
        <v>0.29249590304546003</v>
      </c>
      <c r="BG399" s="12">
        <v>0.88568442038308004</v>
      </c>
      <c r="BH399" s="12">
        <v>-1.992622008578</v>
      </c>
      <c r="BI399" s="12">
        <v>-0.0044139082326579999</v>
      </c>
      <c r="BJ399" s="12">
        <v>0.011264745161580001</v>
      </c>
      <c r="BK399" s="12">
        <v>0</v>
      </c>
      <c r="BL399" s="12">
        <v>0</v>
      </c>
      <c r="BM399" s="12">
        <v>-0.11463996412726001</v>
      </c>
      <c r="BN399" s="12">
        <v>-0.0012423851847381</v>
      </c>
      <c r="BO399" s="12">
        <v>0</v>
      </c>
      <c r="BP399" s="12">
        <v>-0.75080996941778</v>
      </c>
      <c r="BQ399" s="12">
        <v>0</v>
      </c>
      <c r="BR399" s="12">
        <v>0</v>
      </c>
      <c r="BS399" s="13" t="str">
        <f t="shared" si="94"/>
        <v>0</v>
      </c>
    </row>
    <row r="400">
      <c r="A400" s="1">
        <v>82</v>
      </c>
      <c r="B400" s="7">
        <v>8212</v>
      </c>
      <c r="C400" s="11" t="s">
        <v>462</v>
      </c>
      <c r="D400" s="12">
        <v>-0.096778485121249994</v>
      </c>
      <c r="E400" s="12">
        <v>-0.096778485121249994</v>
      </c>
      <c r="F400" s="12">
        <v>0</v>
      </c>
      <c r="G400" s="12">
        <v>0</v>
      </c>
      <c r="H400" s="12">
        <v>0.76137995057245</v>
      </c>
      <c r="I400" s="12">
        <v>0</v>
      </c>
      <c r="J400" s="12">
        <v>0</v>
      </c>
      <c r="K400" s="12">
        <v>0.71375497693195999</v>
      </c>
      <c r="L400" s="12">
        <v>0</v>
      </c>
      <c r="M400" s="12">
        <v>0</v>
      </c>
      <c r="N400" s="12">
        <v>27.831067428956</v>
      </c>
      <c r="O400" s="12">
        <v>0.89148731117659996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0.073258301001900006</v>
      </c>
      <c r="AC400" s="12">
        <v>0</v>
      </c>
      <c r="AD400" s="12">
        <v>0</v>
      </c>
      <c r="AE400" s="12">
        <v>-0.014603323398510001</v>
      </c>
      <c r="AF400" s="12">
        <v>-9.4133239513960003</v>
      </c>
      <c r="AG400" s="12">
        <v>0.30533944139593999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-0.011097237568402999</v>
      </c>
      <c r="AN400" s="12">
        <v>0</v>
      </c>
      <c r="AO400" s="12">
        <v>0.75454731983989998</v>
      </c>
      <c r="AP400" s="12">
        <v>1.4012148929746999</v>
      </c>
      <c r="AQ400" s="12">
        <v>0</v>
      </c>
      <c r="AR400" s="12">
        <v>1.4012148929746999</v>
      </c>
      <c r="AS400" s="12">
        <v>0</v>
      </c>
      <c r="AT400" s="12">
        <v>-0.06026705510508</v>
      </c>
      <c r="AU400" s="12">
        <v>-0.05056691820117</v>
      </c>
      <c r="AV400" s="12">
        <v>0</v>
      </c>
      <c r="AW400" s="12">
        <v>0</v>
      </c>
      <c r="AX400" s="12">
        <v>-0.0022212786986270001</v>
      </c>
      <c r="AY400" s="12">
        <v>0</v>
      </c>
      <c r="AZ400" s="12">
        <v>0</v>
      </c>
      <c r="BA400" s="12">
        <v>1.7179110998236999</v>
      </c>
      <c r="BB400" s="12">
        <v>0</v>
      </c>
      <c r="BC400" s="12">
        <v>0</v>
      </c>
      <c r="BD400" s="12">
        <v>0.23951984253107</v>
      </c>
      <c r="BE400" s="12">
        <v>0.30021093386406</v>
      </c>
      <c r="BF400" s="12">
        <v>0.29249590304546003</v>
      </c>
      <c r="BG400" s="12">
        <v>0.88568442038308004</v>
      </c>
      <c r="BH400" s="12">
        <v>0</v>
      </c>
      <c r="BI400" s="12">
        <v>0</v>
      </c>
      <c r="BJ400" s="12">
        <v>0.026414703550690002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-0.75080996941778</v>
      </c>
      <c r="BQ400" s="12">
        <v>0</v>
      </c>
      <c r="BR400" s="12">
        <v>0</v>
      </c>
      <c r="BS400" s="13" t="str">
        <f t="shared" si="94"/>
        <v>0</v>
      </c>
    </row>
    <row r="401">
      <c r="A401" s="1">
        <v>82</v>
      </c>
      <c r="B401" s="7">
        <v>8219</v>
      </c>
      <c r="C401" s="11" t="s">
        <v>463</v>
      </c>
      <c r="D401" s="12">
        <v>-0.45743660653160001</v>
      </c>
      <c r="E401" s="12">
        <v>-0.45743660653160001</v>
      </c>
      <c r="F401" s="12">
        <v>0</v>
      </c>
      <c r="G401" s="12">
        <v>0</v>
      </c>
      <c r="H401" s="12">
        <v>0.018457695771452998</v>
      </c>
      <c r="I401" s="12">
        <v>0</v>
      </c>
      <c r="J401" s="12">
        <v>0</v>
      </c>
      <c r="K401" s="12">
        <v>0.017303150955926001</v>
      </c>
      <c r="L401" s="12">
        <v>0</v>
      </c>
      <c r="M401" s="12">
        <v>0</v>
      </c>
      <c r="N401" s="12">
        <v>29.423979217212999</v>
      </c>
      <c r="O401" s="12">
        <v>0.089512423088699999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-0.3548828505378</v>
      </c>
      <c r="W401" s="12">
        <v>0</v>
      </c>
      <c r="X401" s="12">
        <v>0</v>
      </c>
      <c r="Y401" s="12">
        <v>0</v>
      </c>
      <c r="Z401" s="12">
        <v>0</v>
      </c>
      <c r="AA401" s="12">
        <v>8.6110095081363003</v>
      </c>
      <c r="AB401" s="12">
        <v>0.02366728416931</v>
      </c>
      <c r="AC401" s="12">
        <v>0</v>
      </c>
      <c r="AD401" s="12">
        <v>9.5198821666099995</v>
      </c>
      <c r="AE401" s="12">
        <v>0</v>
      </c>
      <c r="AF401" s="12">
        <v>-23.902291275621</v>
      </c>
      <c r="AG401" s="12">
        <v>0.62639997120170998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-0.14938606416262001</v>
      </c>
      <c r="AO401" s="12">
        <v>3.0359489660974002</v>
      </c>
      <c r="AP401" s="12">
        <v>0.74209974653166</v>
      </c>
      <c r="AQ401" s="12">
        <v>0</v>
      </c>
      <c r="AR401" s="12">
        <v>0.65461095662659996</v>
      </c>
      <c r="AS401" s="12">
        <v>0.087488789905059997</v>
      </c>
      <c r="AT401" s="12">
        <v>-0.058402875676090003</v>
      </c>
      <c r="AU401" s="12">
        <v>-0.037686210907289998</v>
      </c>
      <c r="AV401" s="12">
        <v>0</v>
      </c>
      <c r="AW401" s="12">
        <v>0</v>
      </c>
      <c r="AX401" s="12">
        <v>-0.019991508287644</v>
      </c>
      <c r="AY401" s="12">
        <v>0</v>
      </c>
      <c r="AZ401" s="12">
        <v>0</v>
      </c>
      <c r="BA401" s="12">
        <v>1.7179110998236999</v>
      </c>
      <c r="BB401" s="12">
        <v>0</v>
      </c>
      <c r="BC401" s="12">
        <v>0</v>
      </c>
      <c r="BD401" s="12">
        <v>0.23951984253107</v>
      </c>
      <c r="BE401" s="12">
        <v>0.30021093386406</v>
      </c>
      <c r="BF401" s="12">
        <v>0.29249590304546003</v>
      </c>
      <c r="BG401" s="12">
        <v>0.88568442038308004</v>
      </c>
      <c r="BH401" s="12">
        <v>0</v>
      </c>
      <c r="BI401" s="12">
        <v>-0.0033104311744939999</v>
      </c>
      <c r="BJ401" s="12">
        <v>0.048984273135809997</v>
      </c>
      <c r="BK401" s="12">
        <v>0</v>
      </c>
      <c r="BL401" s="12">
        <v>0</v>
      </c>
      <c r="BM401" s="12">
        <v>-0.098569043110801002</v>
      </c>
      <c r="BN401" s="12">
        <v>0.0011424177474162001</v>
      </c>
      <c r="BO401" s="12">
        <v>0</v>
      </c>
      <c r="BP401" s="12">
        <v>-0.75080996941778</v>
      </c>
      <c r="BQ401" s="12">
        <v>0</v>
      </c>
      <c r="BR401" s="12">
        <v>0</v>
      </c>
      <c r="BS401" s="13" t="str">
        <f t="shared" si="94"/>
        <v>0</v>
      </c>
    </row>
    <row r="402">
      <c r="A402" s="1">
        <v>83</v>
      </c>
      <c r="B402" s="7">
        <v>8311</v>
      </c>
      <c r="C402" s="11" t="s">
        <v>464</v>
      </c>
      <c r="D402" s="12">
        <v>-0.067814641999839997</v>
      </c>
      <c r="E402" s="12">
        <v>-0.067814641999839997</v>
      </c>
      <c r="F402" s="12">
        <v>0</v>
      </c>
      <c r="G402" s="12">
        <v>0</v>
      </c>
      <c r="H402" s="12">
        <v>-22.817175954961002</v>
      </c>
      <c r="I402" s="12">
        <v>0</v>
      </c>
      <c r="J402" s="12">
        <v>0</v>
      </c>
      <c r="K402" s="12">
        <v>-22.207286430937</v>
      </c>
      <c r="L402" s="12">
        <v>0</v>
      </c>
      <c r="M402" s="12">
        <v>0</v>
      </c>
      <c r="N402" s="12">
        <v>9.0016671889039994</v>
      </c>
      <c r="O402" s="12">
        <v>7.5690766800739997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-0.63033895185069999</v>
      </c>
      <c r="AD402" s="12">
        <v>0.79070095568800003</v>
      </c>
      <c r="AE402" s="12">
        <v>0</v>
      </c>
      <c r="AF402" s="12">
        <v>0</v>
      </c>
      <c r="AG402" s="12">
        <v>0.91699183856070998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0.089669057853900003</v>
      </c>
      <c r="AP402" s="12">
        <v>-0.40890261804060002</v>
      </c>
      <c r="AQ402" s="12">
        <v>0</v>
      </c>
      <c r="AR402" s="12">
        <v>-0.40890261804060002</v>
      </c>
      <c r="AS402" s="12">
        <v>0</v>
      </c>
      <c r="AT402" s="12">
        <v>-38.541441055999996</v>
      </c>
      <c r="AU402" s="12">
        <v>-33.341977545840003</v>
      </c>
      <c r="AV402" s="12">
        <v>0</v>
      </c>
      <c r="AW402" s="12">
        <v>0</v>
      </c>
      <c r="AX402" s="12">
        <v>-0.095555665948089993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-6.9610137231993999e-06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94"/>
        <v>0</v>
      </c>
    </row>
    <row r="403">
      <c r="A403" s="1">
        <v>83</v>
      </c>
      <c r="B403" s="7">
        <v>8312</v>
      </c>
      <c r="C403" s="11" t="s">
        <v>465</v>
      </c>
      <c r="D403" s="12">
        <v>-0.068998834330790002</v>
      </c>
      <c r="E403" s="12">
        <v>-0.068998834330790002</v>
      </c>
      <c r="F403" s="12">
        <v>0</v>
      </c>
      <c r="G403" s="12">
        <v>0</v>
      </c>
      <c r="H403" s="12">
        <v>-2.486515530668</v>
      </c>
      <c r="I403" s="12">
        <v>0</v>
      </c>
      <c r="J403" s="12">
        <v>0</v>
      </c>
      <c r="K403" s="12">
        <v>-2.3951237859229999</v>
      </c>
      <c r="L403" s="12">
        <v>0</v>
      </c>
      <c r="M403" s="12">
        <v>0</v>
      </c>
      <c r="N403" s="12">
        <v>0.52712914607080996</v>
      </c>
      <c r="O403" s="12">
        <v>0.058176714827099997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-0.17920056460879999</v>
      </c>
      <c r="AD403" s="12">
        <v>0</v>
      </c>
      <c r="AE403" s="12">
        <v>0</v>
      </c>
      <c r="AF403" s="12">
        <v>0</v>
      </c>
      <c r="AG403" s="12">
        <v>0.68774387892053002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-42.333046425100001</v>
      </c>
      <c r="AU403" s="12">
        <v>-36.322804193209997</v>
      </c>
      <c r="AV403" s="12">
        <v>0</v>
      </c>
      <c r="AW403" s="12">
        <v>0</v>
      </c>
      <c r="AX403" s="12">
        <v>-0.39574557717539999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-6.9610137231993999e-06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94"/>
        <v>0</v>
      </c>
    </row>
    <row r="404">
      <c r="A404" s="1">
        <v>83</v>
      </c>
      <c r="B404" s="7">
        <v>8321</v>
      </c>
      <c r="C404" s="11" t="s">
        <v>466</v>
      </c>
      <c r="D404" s="12">
        <v>-0.56563611116229995</v>
      </c>
      <c r="E404" s="12">
        <v>-0.56563611116229995</v>
      </c>
      <c r="F404" s="12">
        <v>0</v>
      </c>
      <c r="G404" s="12">
        <v>0</v>
      </c>
      <c r="H404" s="12">
        <v>-0.0023260957176640001</v>
      </c>
      <c r="I404" s="12">
        <v>0</v>
      </c>
      <c r="J404" s="12">
        <v>0</v>
      </c>
      <c r="K404" s="12">
        <v>-0.0022700541832165002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0.027756369791720002</v>
      </c>
      <c r="AP404" s="12">
        <v>-0.24310612291</v>
      </c>
      <c r="AQ404" s="12">
        <v>0</v>
      </c>
      <c r="AR404" s="12">
        <v>-0.24310612291</v>
      </c>
      <c r="AS404" s="12">
        <v>0</v>
      </c>
      <c r="AT404" s="12">
        <v>-1.3039158693974999</v>
      </c>
      <c r="AU404" s="12">
        <v>-1.1255596387171001</v>
      </c>
      <c r="AV404" s="12">
        <v>0</v>
      </c>
      <c r="AW404" s="12">
        <v>0</v>
      </c>
      <c r="AX404" s="12">
        <v>-0.011111123947451999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0.0075343468682610003</v>
      </c>
      <c r="BJ404" s="12">
        <v>-0.00041274690928006001</v>
      </c>
      <c r="BK404" s="12">
        <v>-0.0087390456823500003</v>
      </c>
      <c r="BL404" s="12">
        <v>-0.024110052426829998</v>
      </c>
      <c r="BM404" s="12">
        <v>0</v>
      </c>
      <c r="BN404" s="12">
        <v>-9.5749620289260007e-06</v>
      </c>
      <c r="BO404" s="12">
        <v>-0.11343523776835999</v>
      </c>
      <c r="BP404" s="12">
        <v>0</v>
      </c>
      <c r="BQ404" s="12">
        <v>0</v>
      </c>
      <c r="BR404" s="12">
        <v>0</v>
      </c>
      <c r="BS404" s="13" t="str">
        <f t="shared" si="94"/>
        <v>0</v>
      </c>
    </row>
    <row r="405">
      <c r="A405" s="1">
        <v>83</v>
      </c>
      <c r="B405" s="7">
        <v>8322</v>
      </c>
      <c r="C405" s="11" t="s">
        <v>467</v>
      </c>
      <c r="D405" s="12">
        <v>-33.260474844530997</v>
      </c>
      <c r="E405" s="12">
        <v>-30.68351716494</v>
      </c>
      <c r="F405" s="12">
        <v>-2.5769576795909002</v>
      </c>
      <c r="G405" s="12">
        <v>0</v>
      </c>
      <c r="H405" s="12">
        <v>-16.45282206589</v>
      </c>
      <c r="I405" s="12">
        <v>0</v>
      </c>
      <c r="J405" s="12">
        <v>0</v>
      </c>
      <c r="K405" s="12">
        <v>-15.758908693338</v>
      </c>
      <c r="L405" s="12">
        <v>0</v>
      </c>
      <c r="M405" s="12">
        <v>0</v>
      </c>
      <c r="N405" s="12">
        <v>25.408509705899998</v>
      </c>
      <c r="O405" s="12">
        <v>4.1305988427270002</v>
      </c>
      <c r="P405" s="12">
        <v>0</v>
      </c>
      <c r="Q405" s="12">
        <v>0</v>
      </c>
      <c r="R405" s="12">
        <v>0</v>
      </c>
      <c r="S405" s="12">
        <v>-1.0300305462520001</v>
      </c>
      <c r="T405" s="12">
        <v>0</v>
      </c>
      <c r="U405" s="12">
        <v>0</v>
      </c>
      <c r="V405" s="12">
        <v>-0.81547813758690002</v>
      </c>
      <c r="W405" s="12">
        <v>0.064436503173410001</v>
      </c>
      <c r="X405" s="12">
        <v>0</v>
      </c>
      <c r="Y405" s="12">
        <v>0</v>
      </c>
      <c r="Z405" s="12">
        <v>0.29694056156672</v>
      </c>
      <c r="AA405" s="12">
        <v>-0.12309936930296</v>
      </c>
      <c r="AB405" s="12">
        <v>-0.34149690326069998</v>
      </c>
      <c r="AC405" s="12">
        <v>-2.17637061806</v>
      </c>
      <c r="AD405" s="12">
        <v>6.1058797415250003</v>
      </c>
      <c r="AE405" s="12">
        <v>-0.19094094494933</v>
      </c>
      <c r="AF405" s="12">
        <v>-2.3478080284074001</v>
      </c>
      <c r="AG405" s="12">
        <v>17.075844389057998</v>
      </c>
      <c r="AH405" s="12">
        <v>0</v>
      </c>
      <c r="AI405" s="12">
        <v>0</v>
      </c>
      <c r="AJ405" s="12">
        <v>0</v>
      </c>
      <c r="AK405" s="12">
        <v>0</v>
      </c>
      <c r="AL405" s="12">
        <v>-0.3719445340757</v>
      </c>
      <c r="AM405" s="12">
        <v>13.168825890080999</v>
      </c>
      <c r="AN405" s="12">
        <v>-3.4471596825659998</v>
      </c>
      <c r="AO405" s="12">
        <v>7.4498675989000001</v>
      </c>
      <c r="AP405" s="12">
        <v>-14.043627224690001</v>
      </c>
      <c r="AQ405" s="12">
        <v>0</v>
      </c>
      <c r="AR405" s="12">
        <v>-15.085804263709999</v>
      </c>
      <c r="AS405" s="12">
        <v>1.04217703902</v>
      </c>
      <c r="AT405" s="12">
        <v>-0.11003304994983</v>
      </c>
      <c r="AU405" s="12">
        <v>4.8513175714600001</v>
      </c>
      <c r="AV405" s="12">
        <v>0</v>
      </c>
      <c r="AW405" s="12">
        <v>0</v>
      </c>
      <c r="AX405" s="12">
        <v>-9.4887942542470007</v>
      </c>
      <c r="AY405" s="12">
        <v>0</v>
      </c>
      <c r="AZ405" s="12">
        <v>-2.7372449444820002</v>
      </c>
      <c r="BA405" s="12">
        <v>6.3813178083926996</v>
      </c>
      <c r="BB405" s="12">
        <v>0</v>
      </c>
      <c r="BC405" s="12">
        <v>0</v>
      </c>
      <c r="BD405" s="12">
        <v>1.3193235637187</v>
      </c>
      <c r="BE405" s="12">
        <v>2.2108615894037</v>
      </c>
      <c r="BF405" s="12">
        <v>0</v>
      </c>
      <c r="BG405" s="12">
        <v>2.8511326552703</v>
      </c>
      <c r="BH405" s="12">
        <v>3.049807330957</v>
      </c>
      <c r="BI405" s="12">
        <v>2.5767165393189999</v>
      </c>
      <c r="BJ405" s="12">
        <v>-0.31087218714798998</v>
      </c>
      <c r="BK405" s="12">
        <v>-2.0710359981519999</v>
      </c>
      <c r="BL405" s="12">
        <v>-5.7995769890439997</v>
      </c>
      <c r="BM405" s="12">
        <v>9.2412707658559992</v>
      </c>
      <c r="BN405" s="12">
        <v>-0.78408635237720004</v>
      </c>
      <c r="BO405" s="12">
        <v>-1.475863341248</v>
      </c>
      <c r="BP405" s="12">
        <v>-9.0832200737209998</v>
      </c>
      <c r="BQ405" s="12">
        <v>0</v>
      </c>
      <c r="BR405" s="12">
        <v>0</v>
      </c>
      <c r="BS405" s="13" t="str">
        <f t="shared" si="94"/>
        <v>0</v>
      </c>
    </row>
    <row r="406">
      <c r="A406" s="1">
        <v>83</v>
      </c>
      <c r="B406" s="7">
        <v>8331</v>
      </c>
      <c r="C406" s="11" t="s">
        <v>468</v>
      </c>
      <c r="D406" s="12">
        <v>-13.943621350179001</v>
      </c>
      <c r="E406" s="12">
        <v>-13.943621350179001</v>
      </c>
      <c r="F406" s="12">
        <v>0</v>
      </c>
      <c r="G406" s="12">
        <v>0</v>
      </c>
      <c r="H406" s="12">
        <v>-5.3069873798499998</v>
      </c>
      <c r="I406" s="12">
        <v>0</v>
      </c>
      <c r="J406" s="12">
        <v>0</v>
      </c>
      <c r="K406" s="12">
        <v>-5.179128619009</v>
      </c>
      <c r="L406" s="12">
        <v>0</v>
      </c>
      <c r="M406" s="12">
        <v>0</v>
      </c>
      <c r="N406" s="12">
        <v>1.4114226224999999</v>
      </c>
      <c r="O406" s="12">
        <v>0.54504567822519001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-0.16043366064090001</v>
      </c>
      <c r="AC406" s="12">
        <v>0</v>
      </c>
      <c r="AD406" s="12">
        <v>0.72405313720090003</v>
      </c>
      <c r="AE406" s="12">
        <v>0</v>
      </c>
      <c r="AF406" s="12">
        <v>0</v>
      </c>
      <c r="AG406" s="12">
        <v>0.32984947728250003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1.224643687608</v>
      </c>
      <c r="AP406" s="12">
        <v>-0.023955527155339999</v>
      </c>
      <c r="AQ406" s="12">
        <v>0</v>
      </c>
      <c r="AR406" s="12">
        <v>-0.023955527155339999</v>
      </c>
      <c r="AS406" s="12">
        <v>0</v>
      </c>
      <c r="AT406" s="12">
        <v>18.72216171358</v>
      </c>
      <c r="AU406" s="12">
        <v>14.091830322021</v>
      </c>
      <c r="AV406" s="12">
        <v>0</v>
      </c>
      <c r="AW406" s="12">
        <v>0</v>
      </c>
      <c r="AX406" s="12">
        <v>-0.5162870834869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0.0075343468682610003</v>
      </c>
      <c r="BJ406" s="12">
        <v>-0.00082830318910964999</v>
      </c>
      <c r="BK406" s="12">
        <v>-0.03495618272941</v>
      </c>
      <c r="BL406" s="12">
        <v>-1.2605570949589999</v>
      </c>
      <c r="BM406" s="12">
        <v>12.79264086913</v>
      </c>
      <c r="BN406" s="12">
        <v>-0.03279260812623</v>
      </c>
      <c r="BO406" s="12">
        <v>-0.29129120172593997</v>
      </c>
      <c r="BP406" s="12">
        <v>-0.12539007862045001</v>
      </c>
      <c r="BQ406" s="12">
        <v>0</v>
      </c>
      <c r="BR406" s="12">
        <v>0</v>
      </c>
      <c r="BS406" s="13" t="str">
        <f t="shared" si="94"/>
        <v>0</v>
      </c>
    </row>
    <row r="407">
      <c r="A407" s="1">
        <v>83</v>
      </c>
      <c r="B407" s="7">
        <v>8332</v>
      </c>
      <c r="C407" s="11" t="s">
        <v>469</v>
      </c>
      <c r="D407" s="12">
        <v>-61.440628727876998</v>
      </c>
      <c r="E407" s="12">
        <v>-61.234472113510002</v>
      </c>
      <c r="F407" s="12">
        <v>-0.20615661436727001</v>
      </c>
      <c r="G407" s="12">
        <v>0</v>
      </c>
      <c r="H407" s="12">
        <v>-17.716213972571001</v>
      </c>
      <c r="I407" s="12">
        <v>0</v>
      </c>
      <c r="J407" s="12">
        <v>0</v>
      </c>
      <c r="K407" s="12">
        <v>-17.215196590232999</v>
      </c>
      <c r="L407" s="12">
        <v>0</v>
      </c>
      <c r="M407" s="12">
        <v>0</v>
      </c>
      <c r="N407" s="12">
        <v>39.273057974929998</v>
      </c>
      <c r="O407" s="12">
        <v>4.5194360128549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0.23293570553998</v>
      </c>
      <c r="AA407" s="12">
        <v>1.4137565345479</v>
      </c>
      <c r="AB407" s="12">
        <v>9.3858243733670008</v>
      </c>
      <c r="AC407" s="12">
        <v>0</v>
      </c>
      <c r="AD407" s="12">
        <v>10.4301343605</v>
      </c>
      <c r="AE407" s="12">
        <v>0</v>
      </c>
      <c r="AF407" s="12">
        <v>-1.6248899131715999</v>
      </c>
      <c r="AG407" s="12">
        <v>1.3253190703255999</v>
      </c>
      <c r="AH407" s="12">
        <v>0</v>
      </c>
      <c r="AI407" s="12">
        <v>0</v>
      </c>
      <c r="AJ407" s="12">
        <v>0</v>
      </c>
      <c r="AK407" s="12">
        <v>0</v>
      </c>
      <c r="AL407" s="12">
        <v>-5.2662215031140001</v>
      </c>
      <c r="AM407" s="12">
        <v>0.098325050044750006</v>
      </c>
      <c r="AN407" s="12">
        <v>-10.069485776351</v>
      </c>
      <c r="AO407" s="12">
        <v>29.428801749249999</v>
      </c>
      <c r="AP407" s="12">
        <v>5.7386471609780001</v>
      </c>
      <c r="AQ407" s="12">
        <v>0</v>
      </c>
      <c r="AR407" s="12">
        <v>-2.7313837601121</v>
      </c>
      <c r="AS407" s="12">
        <v>8.4700309210900002</v>
      </c>
      <c r="AT407" s="12">
        <v>-74.974584200099002</v>
      </c>
      <c r="AU407" s="12">
        <v>-86.964620721040006</v>
      </c>
      <c r="AV407" s="12">
        <v>0</v>
      </c>
      <c r="AW407" s="12">
        <v>0</v>
      </c>
      <c r="AX407" s="12">
        <v>12.13282488242</v>
      </c>
      <c r="AY407" s="12">
        <v>0</v>
      </c>
      <c r="AZ407" s="12">
        <v>0</v>
      </c>
      <c r="BA407" s="12">
        <v>0.36395199082119001</v>
      </c>
      <c r="BB407" s="12">
        <v>0</v>
      </c>
      <c r="BC407" s="12">
        <v>0</v>
      </c>
      <c r="BD407" s="12">
        <v>0</v>
      </c>
      <c r="BE407" s="12">
        <v>0.36395199082119001</v>
      </c>
      <c r="BF407" s="12">
        <v>0</v>
      </c>
      <c r="BG407" s="12">
        <v>0</v>
      </c>
      <c r="BH407" s="12">
        <v>4.4676181987949999</v>
      </c>
      <c r="BI407" s="12">
        <v>0</v>
      </c>
      <c r="BJ407" s="12">
        <v>-0.0054235893189015999</v>
      </c>
      <c r="BK407" s="12">
        <v>0.34189128816502001</v>
      </c>
      <c r="BL407" s="12">
        <v>-0.65097141552420001</v>
      </c>
      <c r="BM407" s="12">
        <v>0.17123314148709001</v>
      </c>
      <c r="BN407" s="12">
        <v>-0.0070194010423890998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94"/>
        <v>0</v>
      </c>
    </row>
    <row r="408">
      <c r="A408" s="1">
        <v>83</v>
      </c>
      <c r="B408" s="7">
        <v>8341</v>
      </c>
      <c r="C408" s="11" t="s">
        <v>470</v>
      </c>
      <c r="D408" s="12">
        <v>-103.21517078535</v>
      </c>
      <c r="E408" s="12">
        <v>-104.58041758965</v>
      </c>
      <c r="F408" s="12">
        <v>1.3652468042989001</v>
      </c>
      <c r="G408" s="12">
        <v>0</v>
      </c>
      <c r="H408" s="12">
        <v>-0.80001285959180002</v>
      </c>
      <c r="I408" s="12">
        <v>0</v>
      </c>
      <c r="J408" s="12">
        <v>0</v>
      </c>
      <c r="K408" s="12">
        <v>-0.73663258245380003</v>
      </c>
      <c r="L408" s="12">
        <v>0</v>
      </c>
      <c r="M408" s="12">
        <v>0</v>
      </c>
      <c r="N408" s="12">
        <v>1.509775593441</v>
      </c>
      <c r="O408" s="12">
        <v>0.53636652203790003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0.077645235179990002</v>
      </c>
      <c r="AA408" s="12">
        <v>0</v>
      </c>
      <c r="AB408" s="12">
        <v>-0.146365257226</v>
      </c>
      <c r="AC408" s="12">
        <v>-0.023982045378069999</v>
      </c>
      <c r="AD408" s="12">
        <v>1.0067044299811001</v>
      </c>
      <c r="AE408" s="12">
        <v>-0.031823490824880001</v>
      </c>
      <c r="AF408" s="12">
        <v>0</v>
      </c>
      <c r="AG408" s="12">
        <v>0.39565298858032999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0.34002167315289999</v>
      </c>
      <c r="AN408" s="12">
        <v>4.2729599116700001</v>
      </c>
      <c r="AO408" s="12">
        <v>4.5816570959299003</v>
      </c>
      <c r="AP408" s="12">
        <v>-0.2722884029896</v>
      </c>
      <c r="AQ408" s="12">
        <v>0</v>
      </c>
      <c r="AR408" s="12">
        <v>-0.6759257018207</v>
      </c>
      <c r="AS408" s="12">
        <v>0.4036372988311</v>
      </c>
      <c r="AT408" s="12">
        <v>-2.116138859306</v>
      </c>
      <c r="AU408" s="12">
        <v>-1.3080422683924</v>
      </c>
      <c r="AV408" s="12">
        <v>0</v>
      </c>
      <c r="AW408" s="12">
        <v>0</v>
      </c>
      <c r="AX408" s="12">
        <v>-1.1240666840272999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2.4085837628640001</v>
      </c>
      <c r="BI408" s="12">
        <v>0.0075343468682610003</v>
      </c>
      <c r="BJ408" s="12">
        <v>-0.018373531564890001</v>
      </c>
      <c r="BK408" s="12">
        <v>-1.1301380834300001</v>
      </c>
      <c r="BL408" s="12">
        <v>-0.89166343663111003</v>
      </c>
      <c r="BM408" s="12">
        <v>1.8546951008178001</v>
      </c>
      <c r="BN408" s="12">
        <v>-0.0021364580065209998</v>
      </c>
      <c r="BO408" s="12">
        <v>-0.31121222690249001</v>
      </c>
      <c r="BP408" s="12">
        <v>0</v>
      </c>
      <c r="BQ408" s="12">
        <v>0</v>
      </c>
      <c r="BR408" s="12">
        <v>0</v>
      </c>
      <c r="BS408" s="13" t="str">
        <f t="shared" si="94"/>
        <v>0</v>
      </c>
    </row>
    <row r="409">
      <c r="A409" s="1">
        <v>83</v>
      </c>
      <c r="B409" s="7">
        <v>8342</v>
      </c>
      <c r="C409" s="11" t="s">
        <v>471</v>
      </c>
      <c r="D409" s="12">
        <v>-0.46198828549179999</v>
      </c>
      <c r="E409" s="12">
        <v>-0.46198828549179999</v>
      </c>
      <c r="F409" s="12">
        <v>0</v>
      </c>
      <c r="G409" s="12">
        <v>0</v>
      </c>
      <c r="H409" s="12">
        <v>-19.266312682902001</v>
      </c>
      <c r="I409" s="12">
        <v>0</v>
      </c>
      <c r="J409" s="12">
        <v>0</v>
      </c>
      <c r="K409" s="12">
        <v>-18.613477759552001</v>
      </c>
      <c r="L409" s="12">
        <v>0</v>
      </c>
      <c r="M409" s="12">
        <v>0</v>
      </c>
      <c r="N409" s="12">
        <v>3.4558417448249998</v>
      </c>
      <c r="O409" s="12">
        <v>0.1777118234458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0.87521438292849996</v>
      </c>
      <c r="AC409" s="12">
        <v>-0.2038473857136</v>
      </c>
      <c r="AD409" s="12">
        <v>0</v>
      </c>
      <c r="AE409" s="12">
        <v>-0.031823490824880001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1.2625540343481001</v>
      </c>
      <c r="AN409" s="12">
        <v>-0.81900452931459999</v>
      </c>
      <c r="AO409" s="12">
        <v>46.59417635002</v>
      </c>
      <c r="AP409" s="12">
        <v>0.13920822597900001</v>
      </c>
      <c r="AQ409" s="12">
        <v>0</v>
      </c>
      <c r="AR409" s="12">
        <v>0.13920822597900001</v>
      </c>
      <c r="AS409" s="12">
        <v>0</v>
      </c>
      <c r="AT409" s="12">
        <v>-3.5624678037200002</v>
      </c>
      <c r="AU409" s="12">
        <v>-2.8027579035780001</v>
      </c>
      <c r="AV409" s="12">
        <v>0</v>
      </c>
      <c r="AW409" s="12">
        <v>0</v>
      </c>
      <c r="AX409" s="12">
        <v>-0.53632305453039997</v>
      </c>
      <c r="AY409" s="12">
        <v>0</v>
      </c>
      <c r="AZ409" s="12">
        <v>0</v>
      </c>
      <c r="BA409" s="12">
        <v>0.18197599541059001</v>
      </c>
      <c r="BB409" s="12">
        <v>0</v>
      </c>
      <c r="BC409" s="12">
        <v>0</v>
      </c>
      <c r="BD409" s="12">
        <v>0</v>
      </c>
      <c r="BE409" s="12">
        <v>0.18197599541059001</v>
      </c>
      <c r="BF409" s="12">
        <v>0</v>
      </c>
      <c r="BG409" s="12">
        <v>0</v>
      </c>
      <c r="BH409" s="12">
        <v>0.17745649665060001</v>
      </c>
      <c r="BI409" s="12">
        <v>0</v>
      </c>
      <c r="BJ409" s="12">
        <v>-0.079354824792840006</v>
      </c>
      <c r="BK409" s="12">
        <v>-0.41790438102459998</v>
      </c>
      <c r="BL409" s="12">
        <v>0</v>
      </c>
      <c r="BM409" s="12">
        <v>0</v>
      </c>
      <c r="BN409" s="12">
        <v>-9.5749620289260007e-06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94"/>
        <v>0</v>
      </c>
    </row>
    <row r="410">
      <c r="A410" s="1">
        <v>83</v>
      </c>
      <c r="B410" s="7">
        <v>8343</v>
      </c>
      <c r="C410" s="11" t="s">
        <v>472</v>
      </c>
      <c r="D410" s="12">
        <v>-2.6982616063120002</v>
      </c>
      <c r="E410" s="12">
        <v>-2.6982616063120002</v>
      </c>
      <c r="F410" s="12">
        <v>0</v>
      </c>
      <c r="G410" s="12">
        <v>0</v>
      </c>
      <c r="H410" s="12">
        <v>-14.379429978128</v>
      </c>
      <c r="I410" s="12">
        <v>0</v>
      </c>
      <c r="J410" s="12">
        <v>0</v>
      </c>
      <c r="K410" s="12">
        <v>-13.978436293501</v>
      </c>
      <c r="L410" s="12">
        <v>0</v>
      </c>
      <c r="M410" s="12">
        <v>0</v>
      </c>
      <c r="N410" s="12">
        <v>25.131162108480002</v>
      </c>
      <c r="O410" s="12">
        <v>1.5620555490050001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-0.42024388689109998</v>
      </c>
      <c r="W410" s="12">
        <v>0</v>
      </c>
      <c r="X410" s="12">
        <v>0</v>
      </c>
      <c r="Y410" s="12">
        <v>0</v>
      </c>
      <c r="Z410" s="12">
        <v>0.14165009120673999</v>
      </c>
      <c r="AA410" s="12">
        <v>-0.36828934538879998</v>
      </c>
      <c r="AB410" s="12">
        <v>-2.1049980888589999</v>
      </c>
      <c r="AC410" s="12">
        <v>-3.23757612604</v>
      </c>
      <c r="AD410" s="12">
        <v>28.514487251237</v>
      </c>
      <c r="AE410" s="12">
        <v>0</v>
      </c>
      <c r="AF410" s="12">
        <v>0</v>
      </c>
      <c r="AG410" s="12">
        <v>49.878546335819998</v>
      </c>
      <c r="AH410" s="12">
        <v>0</v>
      </c>
      <c r="AI410" s="12">
        <v>0</v>
      </c>
      <c r="AJ410" s="12">
        <v>0</v>
      </c>
      <c r="AK410" s="12">
        <v>0</v>
      </c>
      <c r="AL410" s="12">
        <v>-2.9030604966519999</v>
      </c>
      <c r="AM410" s="12">
        <v>2.38880613112</v>
      </c>
      <c r="AN410" s="12">
        <v>0</v>
      </c>
      <c r="AO410" s="12">
        <v>11.37617615227</v>
      </c>
      <c r="AP410" s="12">
        <v>-4.6652186504347997</v>
      </c>
      <c r="AQ410" s="12">
        <v>0</v>
      </c>
      <c r="AR410" s="12">
        <v>-5.0460549683530003</v>
      </c>
      <c r="AS410" s="12">
        <v>0.38083631791820999</v>
      </c>
      <c r="AT410" s="12">
        <v>-8.0934644966050993</v>
      </c>
      <c r="AU410" s="12">
        <v>-3.4522144989569998</v>
      </c>
      <c r="AV410" s="12">
        <v>0</v>
      </c>
      <c r="AW410" s="12">
        <v>0</v>
      </c>
      <c r="AX410" s="12">
        <v>-5.9243551458250003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0.17745649665060001</v>
      </c>
      <c r="BI410" s="12">
        <v>0</v>
      </c>
      <c r="BJ410" s="12">
        <v>0.038463355493809998</v>
      </c>
      <c r="BK410" s="12">
        <v>-0.093780023315100006</v>
      </c>
      <c r="BL410" s="12">
        <v>0</v>
      </c>
      <c r="BM410" s="12">
        <v>0.50893195416930004</v>
      </c>
      <c r="BN410" s="12">
        <v>-0.017604872399590001</v>
      </c>
      <c r="BO410" s="12">
        <v>-0.17213373779928001</v>
      </c>
      <c r="BP410" s="12">
        <v>0</v>
      </c>
      <c r="BQ410" s="12">
        <v>0</v>
      </c>
      <c r="BR410" s="12">
        <v>0</v>
      </c>
      <c r="BS410" s="13" t="str">
        <f t="shared" si="94"/>
        <v>0</v>
      </c>
    </row>
    <row r="411">
      <c r="A411" s="1">
        <v>83</v>
      </c>
      <c r="B411" s="7">
        <v>8344</v>
      </c>
      <c r="C411" s="11" t="s">
        <v>473</v>
      </c>
      <c r="D411" s="12">
        <v>-13.316849814167</v>
      </c>
      <c r="E411" s="12">
        <v>-13.316849814167</v>
      </c>
      <c r="F411" s="12">
        <v>0</v>
      </c>
      <c r="G411" s="12">
        <v>0</v>
      </c>
      <c r="H411" s="12">
        <v>-7.0879914669890001</v>
      </c>
      <c r="I411" s="12">
        <v>0</v>
      </c>
      <c r="J411" s="12">
        <v>0</v>
      </c>
      <c r="K411" s="12">
        <v>-7.2210664259930004</v>
      </c>
      <c r="L411" s="12">
        <v>0</v>
      </c>
      <c r="M411" s="12">
        <v>0</v>
      </c>
      <c r="N411" s="12">
        <v>8.5220359323799002</v>
      </c>
      <c r="O411" s="12">
        <v>3.0300379583249999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-0.2521463321347</v>
      </c>
      <c r="W411" s="12">
        <v>0</v>
      </c>
      <c r="X411" s="12">
        <v>0</v>
      </c>
      <c r="Y411" s="12">
        <v>0</v>
      </c>
      <c r="Z411" s="12">
        <v>0</v>
      </c>
      <c r="AA411" s="12">
        <v>-0.34203722906900003</v>
      </c>
      <c r="AB411" s="12">
        <v>-0.84575433096000996</v>
      </c>
      <c r="AC411" s="12">
        <v>-0.14988778361290001</v>
      </c>
      <c r="AD411" s="12">
        <v>3.2371544482713999</v>
      </c>
      <c r="AE411" s="12">
        <v>-0.031823490824880001</v>
      </c>
      <c r="AF411" s="12">
        <v>0</v>
      </c>
      <c r="AG411" s="12">
        <v>3.3537527007426999</v>
      </c>
      <c r="AH411" s="12">
        <v>0</v>
      </c>
      <c r="AI411" s="12">
        <v>0</v>
      </c>
      <c r="AJ411" s="12">
        <v>0</v>
      </c>
      <c r="AK411" s="12">
        <v>0</v>
      </c>
      <c r="AL411" s="12">
        <v>-0.11592642514154</v>
      </c>
      <c r="AM411" s="12">
        <v>0</v>
      </c>
      <c r="AN411" s="12">
        <v>-1.0679387369502999</v>
      </c>
      <c r="AO411" s="12">
        <v>3.3389109574670002</v>
      </c>
      <c r="AP411" s="12">
        <v>11.006915402209</v>
      </c>
      <c r="AQ411" s="12">
        <v>0</v>
      </c>
      <c r="AR411" s="12">
        <v>10.877510844558</v>
      </c>
      <c r="AS411" s="12">
        <v>0.12940455765100001</v>
      </c>
      <c r="AT411" s="12">
        <v>-2.660325859916</v>
      </c>
      <c r="AU411" s="12">
        <v>-0.99754834452660002</v>
      </c>
      <c r="AV411" s="12">
        <v>0</v>
      </c>
      <c r="AW411" s="12">
        <v>0</v>
      </c>
      <c r="AX411" s="12">
        <v>-2.1080918860598001</v>
      </c>
      <c r="AY411" s="12">
        <v>0</v>
      </c>
      <c r="AZ411" s="12">
        <v>-0.085918910756360004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0.22962206644569999</v>
      </c>
      <c r="BI411" s="12">
        <v>0</v>
      </c>
      <c r="BJ411" s="12">
        <v>-0.026521747344959001</v>
      </c>
      <c r="BK411" s="12">
        <v>-0.16490982810810001</v>
      </c>
      <c r="BL411" s="12">
        <v>0</v>
      </c>
      <c r="BM411" s="12">
        <v>0</v>
      </c>
      <c r="BN411" s="12">
        <v>-6.7024734202479996e-05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94"/>
        <v>0</v>
      </c>
    </row>
    <row r="412">
      <c r="A412" s="1">
        <v>83</v>
      </c>
      <c r="B412" s="7">
        <v>8350</v>
      </c>
      <c r="C412" s="11" t="s">
        <v>474</v>
      </c>
      <c r="D412" s="12">
        <v>-0.002368384661913</v>
      </c>
      <c r="E412" s="12">
        <v>-0.002368384661913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0.018791087934409999</v>
      </c>
      <c r="AP412" s="12">
        <v>-0.017018488105120001</v>
      </c>
      <c r="AQ412" s="12">
        <v>0</v>
      </c>
      <c r="AR412" s="12">
        <v>-0.017018488105120001</v>
      </c>
      <c r="AS412" s="12">
        <v>0</v>
      </c>
      <c r="AT412" s="12">
        <v>0.047431372200580003</v>
      </c>
      <c r="AU412" s="12">
        <v>-0.018198288653775999</v>
      </c>
      <c r="AV412" s="12">
        <v>0</v>
      </c>
      <c r="AW412" s="12">
        <v>0</v>
      </c>
      <c r="AX412" s="12">
        <v>0.050161245372940998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-0.00013399951417103999</v>
      </c>
      <c r="BK412" s="12">
        <v>0</v>
      </c>
      <c r="BL412" s="12">
        <v>-0.03762089402175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94"/>
        <v>0</v>
      </c>
    </row>
    <row r="413">
      <c r="A413" s="1">
        <v>91</v>
      </c>
      <c r="B413" s="7">
        <v>9111</v>
      </c>
      <c r="C413" s="11" t="s">
        <v>475</v>
      </c>
      <c r="D413" s="12">
        <v>-0.023754724386049999</v>
      </c>
      <c r="E413" s="12">
        <v>-0.023754724386049999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0.21750983911064001</v>
      </c>
      <c r="AQ413" s="12">
        <v>0</v>
      </c>
      <c r="AR413" s="12">
        <v>0.21750983911064001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-0.79601566975049998</v>
      </c>
      <c r="BI413" s="12">
        <v>-0.0040630093126666003</v>
      </c>
      <c r="BJ413" s="12">
        <v>-0.01722891817589</v>
      </c>
      <c r="BK413" s="12">
        <v>0</v>
      </c>
      <c r="BL413" s="12">
        <v>-0.046240302177320003</v>
      </c>
      <c r="BM413" s="12">
        <v>-0.14917644234083</v>
      </c>
      <c r="BN413" s="12">
        <v>0</v>
      </c>
      <c r="BO413" s="12">
        <v>-0.65866208828490003</v>
      </c>
      <c r="BP413" s="12">
        <v>0</v>
      </c>
      <c r="BQ413" s="12">
        <v>0</v>
      </c>
      <c r="BR413" s="12">
        <v>0</v>
      </c>
      <c r="BS413" s="13" t="str">
        <f t="shared" si="94"/>
        <v>0</v>
      </c>
    </row>
    <row r="414">
      <c r="A414" s="1">
        <v>91</v>
      </c>
      <c r="B414" s="7">
        <v>9112</v>
      </c>
      <c r="C414" s="11" t="s">
        <v>476</v>
      </c>
      <c r="D414" s="12">
        <v>-7.0298328261535001</v>
      </c>
      <c r="E414" s="12">
        <v>-6.7239415228080004</v>
      </c>
      <c r="F414" s="12">
        <v>-0.30589130334550002</v>
      </c>
      <c r="G414" s="12">
        <v>0</v>
      </c>
      <c r="H414" s="12">
        <v>1.3570388065756001</v>
      </c>
      <c r="I414" s="12">
        <v>0</v>
      </c>
      <c r="J414" s="12">
        <v>0</v>
      </c>
      <c r="K414" s="12">
        <v>1.0716686417932999</v>
      </c>
      <c r="L414" s="12">
        <v>0</v>
      </c>
      <c r="M414" s="12">
        <v>0</v>
      </c>
      <c r="N414" s="12">
        <v>10.477751384557999</v>
      </c>
      <c r="O414" s="12">
        <v>3.7660773567799999</v>
      </c>
      <c r="P414" s="12">
        <v>0</v>
      </c>
      <c r="Q414" s="12">
        <v>0</v>
      </c>
      <c r="R414" s="12">
        <v>0</v>
      </c>
      <c r="S414" s="12">
        <v>-0.63642644747459998</v>
      </c>
      <c r="T414" s="12">
        <v>0</v>
      </c>
      <c r="U414" s="12">
        <v>0</v>
      </c>
      <c r="V414" s="12">
        <v>-0.13534288303629999</v>
      </c>
      <c r="W414" s="12">
        <v>0</v>
      </c>
      <c r="X414" s="12">
        <v>0</v>
      </c>
      <c r="Y414" s="12">
        <v>0</v>
      </c>
      <c r="Z414" s="12">
        <v>0</v>
      </c>
      <c r="AA414" s="12">
        <v>-0.55353973172119997</v>
      </c>
      <c r="AB414" s="12">
        <v>-0.0039944115996988</v>
      </c>
      <c r="AC414" s="12">
        <v>-0.0058922133874012997</v>
      </c>
      <c r="AD414" s="12">
        <v>7.2545634925130003</v>
      </c>
      <c r="AE414" s="12">
        <v>0</v>
      </c>
      <c r="AF414" s="12">
        <v>-1.6161458226528</v>
      </c>
      <c r="AG414" s="12">
        <v>3.4887252943546998</v>
      </c>
      <c r="AH414" s="12">
        <v>0</v>
      </c>
      <c r="AI414" s="12">
        <v>0</v>
      </c>
      <c r="AJ414" s="12">
        <v>0</v>
      </c>
      <c r="AK414" s="12">
        <v>0</v>
      </c>
      <c r="AL414" s="12">
        <v>-0.21956717669789999</v>
      </c>
      <c r="AM414" s="12">
        <v>-1.9716320281287001</v>
      </c>
      <c r="AN414" s="12">
        <v>-3.0113293513566002</v>
      </c>
      <c r="AO414" s="12">
        <v>2.0874255456039998</v>
      </c>
      <c r="AP414" s="12">
        <v>23.140680963072999</v>
      </c>
      <c r="AQ414" s="12">
        <v>0</v>
      </c>
      <c r="AR414" s="12">
        <v>3.9993760947200001</v>
      </c>
      <c r="AS414" s="12">
        <v>19.141304868353</v>
      </c>
      <c r="AT414" s="12">
        <v>-0.048016056814049003</v>
      </c>
      <c r="AU414" s="12">
        <v>-0.99289635811999</v>
      </c>
      <c r="AV414" s="12">
        <v>0</v>
      </c>
      <c r="AW414" s="12">
        <v>0</v>
      </c>
      <c r="AX414" s="12">
        <v>0.72269404487080002</v>
      </c>
      <c r="AY414" s="12">
        <v>0</v>
      </c>
      <c r="AZ414" s="12">
        <v>3.6854968184141002</v>
      </c>
      <c r="BA414" s="12">
        <v>2.9528886923951001</v>
      </c>
      <c r="BB414" s="12">
        <v>0</v>
      </c>
      <c r="BC414" s="12">
        <v>0</v>
      </c>
      <c r="BD414" s="12">
        <v>0.84711498373132998</v>
      </c>
      <c r="BE414" s="12">
        <v>0.19643043672777</v>
      </c>
      <c r="BF414" s="12">
        <v>1.0771682150557</v>
      </c>
      <c r="BG414" s="12">
        <v>0.83217505688033</v>
      </c>
      <c r="BH414" s="12">
        <v>-2.4177897949629998</v>
      </c>
      <c r="BI414" s="12">
        <v>-0.65809551169260005</v>
      </c>
      <c r="BJ414" s="12">
        <v>-2.699550220671</v>
      </c>
      <c r="BK414" s="12">
        <v>-4.3528179125759996</v>
      </c>
      <c r="BL414" s="12">
        <v>-5.4570533842259996</v>
      </c>
      <c r="BM414" s="12">
        <v>-33.399012182059998</v>
      </c>
      <c r="BN414" s="12">
        <v>-1.831841240373</v>
      </c>
      <c r="BO414" s="12">
        <v>3.3883742638490002</v>
      </c>
      <c r="BP414" s="12">
        <v>6.4175199060679997</v>
      </c>
      <c r="BQ414" s="12">
        <v>0</v>
      </c>
      <c r="BR414" s="12">
        <v>0</v>
      </c>
      <c r="BS414" s="13" t="str">
        <f t="shared" si="94"/>
        <v>0</v>
      </c>
    </row>
    <row r="415">
      <c r="A415" s="1">
        <v>91</v>
      </c>
      <c r="B415" s="7">
        <v>9121</v>
      </c>
      <c r="C415" s="11" t="s">
        <v>477</v>
      </c>
      <c r="D415" s="12">
        <v>-0.98494683668300997</v>
      </c>
      <c r="E415" s="12">
        <v>-0.98494683668300997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0.60266519796410001</v>
      </c>
      <c r="O415" s="12">
        <v>0.49095304147750002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0.12671741654727001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0.00461797082619</v>
      </c>
      <c r="AQ415" s="12">
        <v>0</v>
      </c>
      <c r="AR415" s="12">
        <v>0.00461797082619</v>
      </c>
      <c r="AS415" s="12">
        <v>0</v>
      </c>
      <c r="AT415" s="12">
        <v>-0.016520817191612001</v>
      </c>
      <c r="AU415" s="12">
        <v>-0.014323969569552</v>
      </c>
      <c r="AV415" s="12">
        <v>0</v>
      </c>
      <c r="AW415" s="12">
        <v>0</v>
      </c>
      <c r="AX415" s="12">
        <v>0</v>
      </c>
      <c r="AY415" s="12">
        <v>0</v>
      </c>
      <c r="AZ415" s="12">
        <v>-0.24077911454430001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-0.0013543364375556001</v>
      </c>
      <c r="BJ415" s="12">
        <v>-0.0001695957279581</v>
      </c>
      <c r="BK415" s="12">
        <v>0</v>
      </c>
      <c r="BL415" s="12">
        <v>0</v>
      </c>
      <c r="BM415" s="12">
        <v>-3.0483047586110001</v>
      </c>
      <c r="BN415" s="12">
        <v>-0.012748103651752</v>
      </c>
      <c r="BO415" s="12">
        <v>-0.58905091739899995</v>
      </c>
      <c r="BP415" s="12">
        <v>0</v>
      </c>
      <c r="BQ415" s="12">
        <v>0</v>
      </c>
      <c r="BR415" s="12">
        <v>0</v>
      </c>
      <c r="BS415" s="13" t="str">
        <f t="shared" si="94"/>
        <v>0</v>
      </c>
    </row>
    <row r="416">
      <c r="A416" s="1">
        <v>91</v>
      </c>
      <c r="B416" s="7">
        <v>9122</v>
      </c>
      <c r="C416" s="11" t="s">
        <v>478</v>
      </c>
      <c r="D416" s="12">
        <v>-3.9095273317229999</v>
      </c>
      <c r="E416" s="12">
        <v>-3.9095273317229999</v>
      </c>
      <c r="F416" s="12">
        <v>0</v>
      </c>
      <c r="G416" s="12">
        <v>0</v>
      </c>
      <c r="H416" s="12">
        <v>0.11145737561610999</v>
      </c>
      <c r="I416" s="12">
        <v>0</v>
      </c>
      <c r="J416" s="12">
        <v>0</v>
      </c>
      <c r="K416" s="12">
        <v>0.10295506602380999</v>
      </c>
      <c r="L416" s="12">
        <v>0</v>
      </c>
      <c r="M416" s="12">
        <v>0</v>
      </c>
      <c r="N416" s="12">
        <v>0.45309139870069998</v>
      </c>
      <c r="O416" s="12">
        <v>0.1650629570979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-0.2913753099577</v>
      </c>
      <c r="AM416" s="12">
        <v>0</v>
      </c>
      <c r="AN416" s="12">
        <v>0</v>
      </c>
      <c r="AO416" s="12">
        <v>0.047027576868121</v>
      </c>
      <c r="AP416" s="12">
        <v>0.27627776142920002</v>
      </c>
      <c r="AQ416" s="12">
        <v>0</v>
      </c>
      <c r="AR416" s="12">
        <v>0.27627776142920002</v>
      </c>
      <c r="AS416" s="12">
        <v>0</v>
      </c>
      <c r="AT416" s="12">
        <v>0.38934962728299999</v>
      </c>
      <c r="AU416" s="12">
        <v>0.269180942546</v>
      </c>
      <c r="AV416" s="12">
        <v>0</v>
      </c>
      <c r="AW416" s="12">
        <v>0</v>
      </c>
      <c r="AX416" s="12">
        <v>-0.0058972357163400001</v>
      </c>
      <c r="AY416" s="12">
        <v>0</v>
      </c>
      <c r="AZ416" s="12">
        <v>-2.0233268192440002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-0.0040630093126666003</v>
      </c>
      <c r="BJ416" s="12">
        <v>-8.4797863979010007e-05</v>
      </c>
      <c r="BK416" s="12">
        <v>0</v>
      </c>
      <c r="BL416" s="12">
        <v>0</v>
      </c>
      <c r="BM416" s="12">
        <v>0</v>
      </c>
      <c r="BN416" s="12">
        <v>-7.5308547939729998e-05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94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0.001002602509631</v>
      </c>
      <c r="AP417" s="12">
        <v>0</v>
      </c>
      <c r="AQ417" s="12">
        <v>0</v>
      </c>
      <c r="AR417" s="12">
        <v>0</v>
      </c>
      <c r="AS417" s="12">
        <v>0</v>
      </c>
      <c r="AT417" s="12">
        <v>-0.016385289999145999</v>
      </c>
      <c r="AU417" s="12">
        <v>-0.014206464039516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-0.00067838291183219997</v>
      </c>
      <c r="BK417" s="12">
        <v>0</v>
      </c>
      <c r="BL417" s="12">
        <v>0</v>
      </c>
      <c r="BM417" s="12">
        <v>0</v>
      </c>
      <c r="BN417" s="12">
        <v>-1.2551424656621999e-05</v>
      </c>
      <c r="BO417" s="12">
        <v>-0.087518725043760001</v>
      </c>
      <c r="BP417" s="12">
        <v>0</v>
      </c>
      <c r="BQ417" s="12">
        <v>0</v>
      </c>
      <c r="BR417" s="12">
        <v>0</v>
      </c>
      <c r="BS417" s="13" t="str">
        <f t="shared" si="94"/>
        <v>0</v>
      </c>
    </row>
    <row r="418">
      <c r="A418" s="1">
        <v>91</v>
      </c>
      <c r="B418" s="7">
        <v>9129</v>
      </c>
      <c r="C418" s="11" t="s">
        <v>480</v>
      </c>
      <c r="D418" s="12">
        <v>-1.051716937074</v>
      </c>
      <c r="E418" s="12">
        <v>-1.051716937074</v>
      </c>
      <c r="F418" s="12">
        <v>0</v>
      </c>
      <c r="G418" s="12">
        <v>0</v>
      </c>
      <c r="H418" s="12">
        <v>3.4653111327917001</v>
      </c>
      <c r="I418" s="12">
        <v>0</v>
      </c>
      <c r="J418" s="12">
        <v>0</v>
      </c>
      <c r="K418" s="12">
        <v>3.2009665981949</v>
      </c>
      <c r="L418" s="12">
        <v>0</v>
      </c>
      <c r="M418" s="12">
        <v>0</v>
      </c>
      <c r="N418" s="12">
        <v>24.249291906829999</v>
      </c>
      <c r="O418" s="12">
        <v>9.7038586284780006</v>
      </c>
      <c r="P418" s="12">
        <v>0</v>
      </c>
      <c r="Q418" s="12">
        <v>0</v>
      </c>
      <c r="R418" s="12">
        <v>0</v>
      </c>
      <c r="S418" s="12">
        <v>-5.0061758948664004</v>
      </c>
      <c r="T418" s="12">
        <v>0</v>
      </c>
      <c r="U418" s="12">
        <v>0</v>
      </c>
      <c r="V418" s="12">
        <v>-0.15230659127599999</v>
      </c>
      <c r="W418" s="12">
        <v>1.5282616352067999</v>
      </c>
      <c r="X418" s="12">
        <v>0</v>
      </c>
      <c r="Y418" s="12">
        <v>0</v>
      </c>
      <c r="Z418" s="12">
        <v>1.9417539077152</v>
      </c>
      <c r="AA418" s="12">
        <v>-0.44912405482869999</v>
      </c>
      <c r="AB418" s="12">
        <v>-0.0030471643993977</v>
      </c>
      <c r="AC418" s="12">
        <v>0</v>
      </c>
      <c r="AD418" s="12">
        <v>6.7080029305849997</v>
      </c>
      <c r="AE418" s="12">
        <v>-0.25084302145170001</v>
      </c>
      <c r="AF418" s="12">
        <v>-7.0055210019027996</v>
      </c>
      <c r="AG418" s="12">
        <v>17.618638889363002</v>
      </c>
      <c r="AH418" s="12">
        <v>0</v>
      </c>
      <c r="AI418" s="12">
        <v>0</v>
      </c>
      <c r="AJ418" s="12">
        <v>0</v>
      </c>
      <c r="AK418" s="12">
        <v>0</v>
      </c>
      <c r="AL418" s="12">
        <v>1.5923190190551999</v>
      </c>
      <c r="AM418" s="12">
        <v>-1.0463121906770001</v>
      </c>
      <c r="AN418" s="12">
        <v>0</v>
      </c>
      <c r="AO418" s="12">
        <v>3.3204329329850002</v>
      </c>
      <c r="AP418" s="12">
        <v>13.607654865711</v>
      </c>
      <c r="AQ418" s="12">
        <v>0</v>
      </c>
      <c r="AR418" s="12">
        <v>2.5555249202689998</v>
      </c>
      <c r="AS418" s="12">
        <v>11.052129945441999</v>
      </c>
      <c r="AT418" s="12">
        <v>-4.5482310513220003</v>
      </c>
      <c r="AU418" s="12">
        <v>-2.7941020013559998</v>
      </c>
      <c r="AV418" s="12">
        <v>0</v>
      </c>
      <c r="AW418" s="12">
        <v>0</v>
      </c>
      <c r="AX418" s="12">
        <v>-1.8373348625315</v>
      </c>
      <c r="AY418" s="12">
        <v>0</v>
      </c>
      <c r="AZ418" s="12">
        <v>-0.60472755130400002</v>
      </c>
      <c r="BA418" s="12">
        <v>1.1401823063905001</v>
      </c>
      <c r="BB418" s="12">
        <v>0</v>
      </c>
      <c r="BC418" s="12">
        <v>0</v>
      </c>
      <c r="BD418" s="12">
        <v>0</v>
      </c>
      <c r="BE418" s="12">
        <v>0.098215218363880002</v>
      </c>
      <c r="BF418" s="12">
        <v>0</v>
      </c>
      <c r="BG418" s="12">
        <v>1.0419670880266001</v>
      </c>
      <c r="BH418" s="12">
        <v>17.121804352837</v>
      </c>
      <c r="BI418" s="12">
        <v>-0.081260186253329994</v>
      </c>
      <c r="BJ418" s="12">
        <v>-0.65769050416319996</v>
      </c>
      <c r="BK418" s="12">
        <v>-1.0093133321093</v>
      </c>
      <c r="BL418" s="12">
        <v>4.4121608166559998</v>
      </c>
      <c r="BM418" s="12">
        <v>-15.216295410181001</v>
      </c>
      <c r="BN418" s="12">
        <v>-0.73850043235459994</v>
      </c>
      <c r="BO418" s="12">
        <v>-3.0714847615393999</v>
      </c>
      <c r="BP418" s="12">
        <v>-1.7919586613412</v>
      </c>
      <c r="BQ418" s="12">
        <v>0</v>
      </c>
      <c r="BR418" s="12">
        <v>0</v>
      </c>
      <c r="BS418" s="13" t="str">
        <f t="shared" si="94"/>
        <v>0</v>
      </c>
    </row>
    <row r="419">
      <c r="A419" s="1">
        <v>92</v>
      </c>
      <c r="B419" s="7">
        <v>9211</v>
      </c>
      <c r="C419" s="11" t="s">
        <v>481</v>
      </c>
      <c r="D419" s="12">
        <v>-1.3388899387091999</v>
      </c>
      <c r="E419" s="12">
        <v>-1.3388899387091999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-0.37876652375160003</v>
      </c>
      <c r="AQ419" s="12">
        <v>0</v>
      </c>
      <c r="AR419" s="12">
        <v>-0.37876652375160003</v>
      </c>
      <c r="AS419" s="12">
        <v>0</v>
      </c>
      <c r="AT419" s="12">
        <v>-0.02238108040493</v>
      </c>
      <c r="AU419" s="12">
        <v>0</v>
      </c>
      <c r="AV419" s="12">
        <v>0</v>
      </c>
      <c r="AW419" s="12">
        <v>0</v>
      </c>
      <c r="AX419" s="12">
        <v>-0.034476854450070003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-0.01332083971083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94"/>
        <v>0</v>
      </c>
    </row>
    <row r="420">
      <c r="A420" s="1">
        <v>92</v>
      </c>
      <c r="B420" s="7">
        <v>9212</v>
      </c>
      <c r="C420" s="11" t="s">
        <v>482</v>
      </c>
      <c r="D420" s="12">
        <v>-3.1455406028501001</v>
      </c>
      <c r="E420" s="12">
        <v>-3.1455406028501001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-0.067222489988840006</v>
      </c>
      <c r="AQ420" s="12">
        <v>0</v>
      </c>
      <c r="AR420" s="12">
        <v>-0.067222489988840006</v>
      </c>
      <c r="AS420" s="12">
        <v>0</v>
      </c>
      <c r="AT420" s="12">
        <v>-0.0020228603824700001</v>
      </c>
      <c r="AU420" s="12">
        <v>-0.001774522068912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-0.035522239228870003</v>
      </c>
      <c r="BK420" s="12">
        <v>-0.2227196742907</v>
      </c>
      <c r="BL420" s="12">
        <v>0</v>
      </c>
      <c r="BM420" s="12">
        <v>-0.0181729683834</v>
      </c>
      <c r="BN420" s="12">
        <v>-0.0011441300859124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95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-0.68784455635980002</v>
      </c>
      <c r="E421" s="12">
        <v>-0.68784455635980002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-0.021801888645020001</v>
      </c>
      <c r="AQ421" s="12">
        <v>0</v>
      </c>
      <c r="AR421" s="12">
        <v>-0.021801888645020001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95"/>
        <v>0</v>
      </c>
    </row>
    <row r="422">
      <c r="A422" s="1">
        <v>92</v>
      </c>
      <c r="B422" s="7">
        <v>9214</v>
      </c>
      <c r="C422" s="11" t="s">
        <v>484</v>
      </c>
      <c r="D422" s="12">
        <v>-1.023943413122</v>
      </c>
      <c r="E422" s="12">
        <v>-1.023943413122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-0.081057395476820004</v>
      </c>
      <c r="BP422" s="12">
        <v>0</v>
      </c>
      <c r="BQ422" s="12">
        <v>0</v>
      </c>
      <c r="BR422" s="12">
        <v>0</v>
      </c>
      <c r="BS422" s="13" t="str">
        <f t="shared" si="95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95"/>
        <v>0</v>
      </c>
    </row>
    <row r="424">
      <c r="A424" s="1">
        <v>92</v>
      </c>
      <c r="B424" s="7">
        <v>9216</v>
      </c>
      <c r="C424" s="11" t="s">
        <v>486</v>
      </c>
      <c r="D424" s="12">
        <v>-0.2333905366164</v>
      </c>
      <c r="E424" s="12">
        <v>-0.2333905366164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0.12490543373042</v>
      </c>
      <c r="AQ424" s="12">
        <v>0</v>
      </c>
      <c r="AR424" s="12">
        <v>0.12490543373042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95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-1.556391360503</v>
      </c>
      <c r="I425" s="12">
        <v>0</v>
      </c>
      <c r="J425" s="12">
        <v>0</v>
      </c>
      <c r="K425" s="12">
        <v>-1.5830939003110001</v>
      </c>
      <c r="L425" s="12">
        <v>0</v>
      </c>
      <c r="M425" s="12">
        <v>0</v>
      </c>
      <c r="N425" s="12">
        <v>12.863204908670999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7.4585588044611004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4.8438126898350999</v>
      </c>
      <c r="AO425" s="12">
        <v>0.43133910845188</v>
      </c>
      <c r="AP425" s="12">
        <v>-0.02316420848573</v>
      </c>
      <c r="AQ425" s="12">
        <v>0</v>
      </c>
      <c r="AR425" s="12">
        <v>-0.02316420848573</v>
      </c>
      <c r="AS425" s="12">
        <v>0</v>
      </c>
      <c r="AT425" s="12">
        <v>0.36057755303304001</v>
      </c>
      <c r="AU425" s="12">
        <v>0.30336123325684999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-0.014923043950329999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95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-0.0088209257099439997</v>
      </c>
      <c r="I426" s="12">
        <v>0</v>
      </c>
      <c r="J426" s="12">
        <v>0</v>
      </c>
      <c r="K426" s="12">
        <v>-0.0087786976164539992</v>
      </c>
      <c r="L426" s="12">
        <v>0</v>
      </c>
      <c r="M426" s="12">
        <v>0</v>
      </c>
      <c r="N426" s="12">
        <v>2.2194830912793999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1.0782781381144999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4.8438126898350999</v>
      </c>
      <c r="AO426" s="12">
        <v>110.57048032557999</v>
      </c>
      <c r="AP426" s="12">
        <v>-0.015999589756609998</v>
      </c>
      <c r="AQ426" s="12">
        <v>0</v>
      </c>
      <c r="AR426" s="12">
        <v>-0.015999589756609998</v>
      </c>
      <c r="AS426" s="12">
        <v>0</v>
      </c>
      <c r="AT426" s="12">
        <v>1.0576112039097001</v>
      </c>
      <c r="AU426" s="12">
        <v>0.18603873099021001</v>
      </c>
      <c r="AV426" s="12">
        <v>0</v>
      </c>
      <c r="AW426" s="12">
        <v>0</v>
      </c>
      <c r="AX426" s="12">
        <v>0.73529321783750001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-0.00053059711823420005</v>
      </c>
      <c r="BK426" s="12">
        <v>1.0846847000040001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95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-0.0029403085699809999</v>
      </c>
      <c r="I427" s="12">
        <v>0</v>
      </c>
      <c r="J427" s="12">
        <v>0</v>
      </c>
      <c r="K427" s="12">
        <v>-0.0029262325388180002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-0.0094307472360209994</v>
      </c>
      <c r="AN427" s="12">
        <v>4.8438126898350999</v>
      </c>
      <c r="AO427" s="12">
        <v>2.2176394837340001</v>
      </c>
      <c r="AP427" s="12">
        <v>0</v>
      </c>
      <c r="AQ427" s="12">
        <v>0</v>
      </c>
      <c r="AR427" s="12">
        <v>0</v>
      </c>
      <c r="AS427" s="12">
        <v>0</v>
      </c>
      <c r="AT427" s="12">
        <v>0.0036875821077929998</v>
      </c>
      <c r="AU427" s="12">
        <v>0.0030139131877900001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1.2747734331494001</v>
      </c>
      <c r="BL427" s="12">
        <v>0</v>
      </c>
      <c r="BM427" s="12">
        <v>-0.036345936766800001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95"/>
        <v>0</v>
      </c>
    </row>
    <row r="428">
      <c r="A428" s="1">
        <v>93</v>
      </c>
      <c r="B428" s="7">
        <v>9321</v>
      </c>
      <c r="C428" s="11" t="s">
        <v>490</v>
      </c>
      <c r="D428" s="12">
        <v>-0.129459419927</v>
      </c>
      <c r="E428" s="12">
        <v>-0.129459419927</v>
      </c>
      <c r="F428" s="12">
        <v>0</v>
      </c>
      <c r="G428" s="12">
        <v>0</v>
      </c>
      <c r="H428" s="12">
        <v>-0.065361491346109996</v>
      </c>
      <c r="I428" s="12">
        <v>0</v>
      </c>
      <c r="J428" s="12">
        <v>0</v>
      </c>
      <c r="K428" s="12">
        <v>-0.0081934511086900995</v>
      </c>
      <c r="L428" s="12">
        <v>0</v>
      </c>
      <c r="M428" s="12">
        <v>0</v>
      </c>
      <c r="N428" s="12">
        <v>73.837179119439995</v>
      </c>
      <c r="O428" s="12">
        <v>38.086794223189997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-0.1758421392674</v>
      </c>
      <c r="W428" s="12">
        <v>0</v>
      </c>
      <c r="X428" s="12">
        <v>0</v>
      </c>
      <c r="Y428" s="12">
        <v>0</v>
      </c>
      <c r="Z428" s="12">
        <v>28.120819076187001</v>
      </c>
      <c r="AA428" s="12">
        <v>-3.3162290169189999</v>
      </c>
      <c r="AB428" s="12">
        <v>3.7283682560527001</v>
      </c>
      <c r="AC428" s="12">
        <v>0</v>
      </c>
      <c r="AD428" s="12">
        <v>3.9510412185409001</v>
      </c>
      <c r="AE428" s="12">
        <v>0</v>
      </c>
      <c r="AF428" s="12">
        <v>0</v>
      </c>
      <c r="AG428" s="12">
        <v>1.2172237017026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4.8438126898350999</v>
      </c>
      <c r="AO428" s="12">
        <v>0.15818157482930001</v>
      </c>
      <c r="AP428" s="12">
        <v>3.9507437106630001</v>
      </c>
      <c r="AQ428" s="12">
        <v>0</v>
      </c>
      <c r="AR428" s="12">
        <v>-1.7932040408929999</v>
      </c>
      <c r="AS428" s="12">
        <v>5.743947751556</v>
      </c>
      <c r="AT428" s="12">
        <v>1.0018139662169001</v>
      </c>
      <c r="AU428" s="12">
        <v>0.10777221442496</v>
      </c>
      <c r="AV428" s="12">
        <v>0</v>
      </c>
      <c r="AW428" s="12">
        <v>0</v>
      </c>
      <c r="AX428" s="12">
        <v>0.88694798533340002</v>
      </c>
      <c r="AY428" s="12">
        <v>0</v>
      </c>
      <c r="AZ428" s="12">
        <v>-0.035626538374350002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-0.0011034770581645</v>
      </c>
      <c r="BJ428" s="12">
        <v>-1.0623767367367001</v>
      </c>
      <c r="BK428" s="12">
        <v>-0.44134848902020002</v>
      </c>
      <c r="BL428" s="12">
        <v>0</v>
      </c>
      <c r="BM428" s="12">
        <v>0</v>
      </c>
      <c r="BN428" s="12">
        <v>-0.0079194202192179996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95"/>
        <v>0</v>
      </c>
    </row>
    <row r="429">
      <c r="A429" s="1">
        <v>93</v>
      </c>
      <c r="B429" s="7">
        <v>9329</v>
      </c>
      <c r="C429" s="11" t="s">
        <v>491</v>
      </c>
      <c r="D429" s="12">
        <v>-0.0031088425334599998</v>
      </c>
      <c r="E429" s="12">
        <v>-0.0031088425334599998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3.7036143779609998</v>
      </c>
      <c r="O429" s="12">
        <v>0.26599919459659999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-0.065573273583510006</v>
      </c>
      <c r="AB429" s="12">
        <v>0</v>
      </c>
      <c r="AC429" s="12">
        <v>0</v>
      </c>
      <c r="AD429" s="12">
        <v>4.6090670812188996</v>
      </c>
      <c r="AE429" s="12">
        <v>0</v>
      </c>
      <c r="AF429" s="12">
        <v>0</v>
      </c>
      <c r="AG429" s="12">
        <v>13.657101596548999</v>
      </c>
      <c r="AH429" s="12">
        <v>0</v>
      </c>
      <c r="AI429" s="12">
        <v>0</v>
      </c>
      <c r="AJ429" s="12">
        <v>0</v>
      </c>
      <c r="AK429" s="12">
        <v>0</v>
      </c>
      <c r="AL429" s="12">
        <v>-0.20339185558940001</v>
      </c>
      <c r="AM429" s="12">
        <v>0</v>
      </c>
      <c r="AN429" s="12">
        <v>4.8438126898350999</v>
      </c>
      <c r="AO429" s="12">
        <v>0</v>
      </c>
      <c r="AP429" s="12">
        <v>0.057601300471401003</v>
      </c>
      <c r="AQ429" s="12">
        <v>0</v>
      </c>
      <c r="AR429" s="12">
        <v>0.057601300471401003</v>
      </c>
      <c r="AS429" s="12">
        <v>0</v>
      </c>
      <c r="AT429" s="12">
        <v>0.050267257714720001</v>
      </c>
      <c r="AU429" s="12">
        <v>0.024172591065489999</v>
      </c>
      <c r="AV429" s="12">
        <v>0</v>
      </c>
      <c r="AW429" s="12">
        <v>0</v>
      </c>
      <c r="AX429" s="12">
        <v>0.012937887134359999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-0.0011034770581645</v>
      </c>
      <c r="BJ429" s="12">
        <v>-0.18281252188809999</v>
      </c>
      <c r="BK429" s="12">
        <v>-0.059756706023601003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95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0.01593382190246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-0.0020429589800580001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4.8438126898350999</v>
      </c>
      <c r="AO430" s="12">
        <v>0.15386076500467</v>
      </c>
      <c r="AP430" s="12">
        <v>-0.0043635244790759999</v>
      </c>
      <c r="AQ430" s="12">
        <v>0</v>
      </c>
      <c r="AR430" s="12">
        <v>-0.0043635244790759999</v>
      </c>
      <c r="AS430" s="12">
        <v>0</v>
      </c>
      <c r="AT430" s="12">
        <v>0.0042710207984770002</v>
      </c>
      <c r="AU430" s="12">
        <v>0.00255123524182</v>
      </c>
      <c r="AV430" s="12">
        <v>0</v>
      </c>
      <c r="AW430" s="12">
        <v>0</v>
      </c>
      <c r="AX430" s="12">
        <v>0.00071877150746479999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-0.0022069541163289999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95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-0.2877354603292</v>
      </c>
      <c r="I431" s="12">
        <v>0</v>
      </c>
      <c r="J431" s="12">
        <v>0</v>
      </c>
      <c r="K431" s="12">
        <v>-0.1726477197903</v>
      </c>
      <c r="L431" s="12">
        <v>0</v>
      </c>
      <c r="M431" s="12">
        <v>0</v>
      </c>
      <c r="N431" s="12">
        <v>0.037501312281660003</v>
      </c>
      <c r="O431" s="12">
        <v>0.030177245288579999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4.8438126898350999</v>
      </c>
      <c r="AO431" s="12">
        <v>0.0022453685886970002</v>
      </c>
      <c r="AP431" s="12">
        <v>-0.069344034919410005</v>
      </c>
      <c r="AQ431" s="12">
        <v>0</v>
      </c>
      <c r="AR431" s="12">
        <v>-0.069344034919410005</v>
      </c>
      <c r="AS431" s="12">
        <v>0</v>
      </c>
      <c r="AT431" s="12">
        <v>0.51267912829660001</v>
      </c>
      <c r="AU431" s="12">
        <v>0.40673790172430002</v>
      </c>
      <c r="AV431" s="12">
        <v>0</v>
      </c>
      <c r="AW431" s="12">
        <v>0</v>
      </c>
      <c r="AX431" s="12">
        <v>0.01509420165675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-0.0001989739193378</v>
      </c>
      <c r="BK431" s="12">
        <v>0</v>
      </c>
      <c r="BL431" s="12">
        <v>-0.022389903197454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95"/>
        <v>0</v>
      </c>
    </row>
    <row r="432">
      <c r="A432" s="1">
        <v>93</v>
      </c>
      <c r="B432" s="7">
        <v>9333</v>
      </c>
      <c r="C432" s="11" t="s">
        <v>494</v>
      </c>
      <c r="D432" s="12">
        <v>5.8838372887309998</v>
      </c>
      <c r="E432" s="12">
        <v>5.8838372887309998</v>
      </c>
      <c r="F432" s="12">
        <v>0</v>
      </c>
      <c r="G432" s="12">
        <v>0</v>
      </c>
      <c r="H432" s="12">
        <v>-0.95482745154540005</v>
      </c>
      <c r="I432" s="12">
        <v>0</v>
      </c>
      <c r="J432" s="12">
        <v>0</v>
      </c>
      <c r="K432" s="12">
        <v>-0.88014630273409999</v>
      </c>
      <c r="L432" s="12">
        <v>0</v>
      </c>
      <c r="M432" s="12">
        <v>0</v>
      </c>
      <c r="N432" s="12">
        <v>48.618248710540001</v>
      </c>
      <c r="O432" s="12">
        <v>21.418548609009999</v>
      </c>
      <c r="P432" s="12">
        <v>0</v>
      </c>
      <c r="Q432" s="12">
        <v>0</v>
      </c>
      <c r="R432" s="12">
        <v>0</v>
      </c>
      <c r="S432" s="12">
        <v>-0.28141247616706999</v>
      </c>
      <c r="T432" s="12">
        <v>0</v>
      </c>
      <c r="U432" s="12">
        <v>0</v>
      </c>
      <c r="V432" s="12">
        <v>3.6018816036885002</v>
      </c>
      <c r="W432" s="12">
        <v>0</v>
      </c>
      <c r="X432" s="12">
        <v>0</v>
      </c>
      <c r="Y432" s="12">
        <v>0</v>
      </c>
      <c r="Z432" s="12">
        <v>0.57798131722531998</v>
      </c>
      <c r="AA432" s="12">
        <v>2.7511051343549999</v>
      </c>
      <c r="AB432" s="12">
        <v>-0.17677541362561</v>
      </c>
      <c r="AC432" s="12">
        <v>-0.1103197849231</v>
      </c>
      <c r="AD432" s="12">
        <v>6.7261609376870002</v>
      </c>
      <c r="AE432" s="12">
        <v>-0.089688423988249999</v>
      </c>
      <c r="AF432" s="12">
        <v>-2.6307909038376001</v>
      </c>
      <c r="AG432" s="12">
        <v>3.8008035811277998</v>
      </c>
      <c r="AH432" s="12">
        <v>0</v>
      </c>
      <c r="AI432" s="12">
        <v>0</v>
      </c>
      <c r="AJ432" s="12">
        <v>0</v>
      </c>
      <c r="AK432" s="12">
        <v>0</v>
      </c>
      <c r="AL432" s="12">
        <v>-0.17796787364059999</v>
      </c>
      <c r="AM432" s="12">
        <v>-0.081427763157010002</v>
      </c>
      <c r="AN432" s="12">
        <v>4.8438126898350999</v>
      </c>
      <c r="AO432" s="12">
        <v>33.709668130330002</v>
      </c>
      <c r="AP432" s="12">
        <v>4.8503884465749998</v>
      </c>
      <c r="AQ432" s="12">
        <v>0</v>
      </c>
      <c r="AR432" s="12">
        <v>-5.3828570959158997</v>
      </c>
      <c r="AS432" s="12">
        <v>10.233245542491</v>
      </c>
      <c r="AT432" s="12">
        <v>3.275717567404</v>
      </c>
      <c r="AU432" s="12">
        <v>0.85726044013230995</v>
      </c>
      <c r="AV432" s="12">
        <v>0</v>
      </c>
      <c r="AW432" s="12">
        <v>0</v>
      </c>
      <c r="AX432" s="12">
        <v>1.6924993315320001</v>
      </c>
      <c r="AY432" s="12">
        <v>0</v>
      </c>
      <c r="AZ432" s="12">
        <v>-2.7320498229150001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-0.21164146207410001</v>
      </c>
      <c r="BK432" s="12">
        <v>-0.0074695882529501002</v>
      </c>
      <c r="BL432" s="12">
        <v>-0.016102978071310999</v>
      </c>
      <c r="BM432" s="12">
        <v>-0.35376908495909998</v>
      </c>
      <c r="BN432" s="12">
        <v>-0.0093449245220151005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95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4.8438126898350999</v>
      </c>
      <c r="AO433" s="12">
        <v>0</v>
      </c>
      <c r="AP433" s="12">
        <v>-1.194135539476</v>
      </c>
      <c r="AQ433" s="12">
        <v>0</v>
      </c>
      <c r="AR433" s="12">
        <v>-1.194135539476</v>
      </c>
      <c r="AS433" s="12">
        <v>0</v>
      </c>
      <c r="AT433" s="12">
        <v>0.0073248432083759998</v>
      </c>
      <c r="AU433" s="12">
        <v>0.0059866983022710003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95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95"/>
        <v>0</v>
      </c>
    </row>
    <row r="435">
      <c r="A435" s="1">
        <v>94</v>
      </c>
      <c r="B435" s="7">
        <v>9412</v>
      </c>
      <c r="C435" s="11" t="s">
        <v>497</v>
      </c>
      <c r="D435" s="12">
        <v>5.3439486208689999</v>
      </c>
      <c r="E435" s="12">
        <v>5.3439486208689999</v>
      </c>
      <c r="F435" s="12">
        <v>0</v>
      </c>
      <c r="G435" s="12">
        <v>0</v>
      </c>
      <c r="H435" s="12">
        <v>0.021231551805498999</v>
      </c>
      <c r="I435" s="12">
        <v>0</v>
      </c>
      <c r="J435" s="12">
        <v>0</v>
      </c>
      <c r="K435" s="12">
        <v>0.012257085028279</v>
      </c>
      <c r="L435" s="12">
        <v>0</v>
      </c>
      <c r="M435" s="12">
        <v>0</v>
      </c>
      <c r="N435" s="12">
        <v>0.11332459600479</v>
      </c>
      <c r="O435" s="12">
        <v>-0.067179743253199004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1.0546925969675001</v>
      </c>
      <c r="AA435" s="12">
        <v>0</v>
      </c>
      <c r="AB435" s="12">
        <v>0</v>
      </c>
      <c r="AC435" s="12">
        <v>0</v>
      </c>
      <c r="AD435" s="12">
        <v>0.70620044878660004</v>
      </c>
      <c r="AE435" s="12">
        <v>0</v>
      </c>
      <c r="AF435" s="12">
        <v>0</v>
      </c>
      <c r="AG435" s="12">
        <v>0.61102531778221003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0.27538901422381001</v>
      </c>
      <c r="AP435" s="12">
        <v>6.3078153199290004</v>
      </c>
      <c r="AQ435" s="12">
        <v>0</v>
      </c>
      <c r="AR435" s="12">
        <v>-0.030568948710839001</v>
      </c>
      <c r="AS435" s="12">
        <v>6.3383842686399001</v>
      </c>
      <c r="AT435" s="12">
        <v>-0.047786330977109999</v>
      </c>
      <c r="AU435" s="12">
        <v>-0.038652326223949998</v>
      </c>
      <c r="AV435" s="12">
        <v>0</v>
      </c>
      <c r="AW435" s="12">
        <v>0</v>
      </c>
      <c r="AX435" s="12">
        <v>-0.0057377676334750003</v>
      </c>
      <c r="AY435" s="12">
        <v>0</v>
      </c>
      <c r="AZ435" s="12">
        <v>-8.81281677636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-0.0057667726991940003</v>
      </c>
      <c r="BK435" s="12">
        <v>0</v>
      </c>
      <c r="BL435" s="12">
        <v>0</v>
      </c>
      <c r="BM435" s="12">
        <v>3.3352306329869998</v>
      </c>
      <c r="BN435" s="12">
        <v>0.16722378766679999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95"/>
        <v>0</v>
      </c>
    </row>
    <row r="436">
      <c r="A436" s="1">
        <v>95</v>
      </c>
      <c r="B436" s="7">
        <v>9510</v>
      </c>
      <c r="C436" s="11" t="s">
        <v>498</v>
      </c>
      <c r="D436" s="12">
        <v>-0.049032488026399999</v>
      </c>
      <c r="E436" s="12">
        <v>-0.049032488026399999</v>
      </c>
      <c r="F436" s="12">
        <v>0</v>
      </c>
      <c r="G436" s="12">
        <v>0</v>
      </c>
      <c r="H436" s="12">
        <v>1.5999056538679</v>
      </c>
      <c r="I436" s="12">
        <v>0</v>
      </c>
      <c r="J436" s="12">
        <v>0</v>
      </c>
      <c r="K436" s="12">
        <v>0.30183571847966001</v>
      </c>
      <c r="L436" s="12">
        <v>0</v>
      </c>
      <c r="M436" s="12">
        <v>0</v>
      </c>
      <c r="N436" s="12">
        <v>1.1623310958379001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1.4275852199926</v>
      </c>
      <c r="AM436" s="12">
        <v>0</v>
      </c>
      <c r="AN436" s="12">
        <v>0</v>
      </c>
      <c r="AO436" s="12">
        <v>0.0061974831986780004</v>
      </c>
      <c r="AP436" s="12">
        <v>-1.5312754146878</v>
      </c>
      <c r="AQ436" s="12">
        <v>0</v>
      </c>
      <c r="AR436" s="12">
        <v>-1.5312754146878</v>
      </c>
      <c r="AS436" s="12">
        <v>0</v>
      </c>
      <c r="AT436" s="12">
        <v>-0.01300912744458</v>
      </c>
      <c r="AU436" s="12">
        <v>-0.0042236117313309996</v>
      </c>
      <c r="AV436" s="12">
        <v>0</v>
      </c>
      <c r="AW436" s="12">
        <v>0</v>
      </c>
      <c r="AX436" s="12">
        <v>-0.012623088793645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-0.44717522390589998</v>
      </c>
      <c r="BI436" s="12">
        <v>0</v>
      </c>
      <c r="BJ436" s="12">
        <v>-0.092562965640390002</v>
      </c>
      <c r="BK436" s="12">
        <v>-0.014645077821598001</v>
      </c>
      <c r="BL436" s="12">
        <v>-0.12456565979068</v>
      </c>
      <c r="BM436" s="12">
        <v>-0.81071248739334001</v>
      </c>
      <c r="BN436" s="12">
        <v>-0.078758942907660001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95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1.5999056538679</v>
      </c>
      <c r="I437" s="12">
        <v>0</v>
      </c>
      <c r="J437" s="12">
        <v>0</v>
      </c>
      <c r="K437" s="12">
        <v>0.30183571847966001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95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0.028331678184660002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0.063583563297339996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0.86325816406650002</v>
      </c>
      <c r="AO438" s="12">
        <v>0.041112425974349998</v>
      </c>
      <c r="AP438" s="12">
        <v>0.0016397773453229001</v>
      </c>
      <c r="AQ438" s="12">
        <v>0</v>
      </c>
      <c r="AR438" s="12">
        <v>0.0016397773453229001</v>
      </c>
      <c r="AS438" s="12">
        <v>0</v>
      </c>
      <c r="AT438" s="12">
        <v>0.024157505861640002</v>
      </c>
      <c r="AU438" s="12">
        <v>0.018537664248781002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0.026404342729350001</v>
      </c>
      <c r="BL438" s="12">
        <v>0</v>
      </c>
      <c r="BM438" s="12">
        <v>0</v>
      </c>
      <c r="BN438" s="12">
        <v>-2.5658875128289998e-05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95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0.1053269476924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0.56955235269600002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18.453571330852</v>
      </c>
      <c r="AO439" s="12">
        <v>0.041112425974349998</v>
      </c>
      <c r="AP439" s="12">
        <v>0.0043727395875299002</v>
      </c>
      <c r="AQ439" s="12">
        <v>0</v>
      </c>
      <c r="AR439" s="12">
        <v>0.0043727395875299002</v>
      </c>
      <c r="AS439" s="12">
        <v>0</v>
      </c>
      <c r="AT439" s="12">
        <v>0.0011326448245790001</v>
      </c>
      <c r="AU439" s="12">
        <v>0.00058292568421900001</v>
      </c>
      <c r="AV439" s="12">
        <v>0</v>
      </c>
      <c r="AW439" s="12">
        <v>0</v>
      </c>
      <c r="AX439" s="12">
        <v>-5.1321858616101997e-05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-0.046572781225100002</v>
      </c>
      <c r="BN439" s="12">
        <v>-3.8488312692430002e-05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95"/>
        <v>0</v>
      </c>
    </row>
    <row r="440">
      <c r="A440" s="1">
        <v>96</v>
      </c>
      <c r="B440" s="7">
        <v>9613</v>
      </c>
      <c r="C440" s="11" t="s">
        <v>502</v>
      </c>
      <c r="D440" s="12">
        <v>-46.707274940604997</v>
      </c>
      <c r="E440" s="12">
        <v>-46.440584520930003</v>
      </c>
      <c r="F440" s="12">
        <v>-0.26669041967540003</v>
      </c>
      <c r="G440" s="12">
        <v>0</v>
      </c>
      <c r="H440" s="12">
        <v>-0.43116872462060002</v>
      </c>
      <c r="I440" s="12">
        <v>0</v>
      </c>
      <c r="J440" s="12">
        <v>0</v>
      </c>
      <c r="K440" s="12">
        <v>-0.42382854913930001</v>
      </c>
      <c r="L440" s="12">
        <v>0</v>
      </c>
      <c r="M440" s="12">
        <v>0</v>
      </c>
      <c r="N440" s="12">
        <v>2.1151719888280001</v>
      </c>
      <c r="O440" s="12">
        <v>0.86160930873302</v>
      </c>
      <c r="P440" s="12">
        <v>0</v>
      </c>
      <c r="Q440" s="12">
        <v>0</v>
      </c>
      <c r="R440" s="12">
        <v>0</v>
      </c>
      <c r="S440" s="12">
        <v>-0.31929158143141001</v>
      </c>
      <c r="T440" s="12">
        <v>0</v>
      </c>
      <c r="U440" s="12">
        <v>0</v>
      </c>
      <c r="V440" s="12">
        <v>0</v>
      </c>
      <c r="W440" s="12">
        <v>0.063583563297339996</v>
      </c>
      <c r="X440" s="12">
        <v>0</v>
      </c>
      <c r="Y440" s="12">
        <v>0</v>
      </c>
      <c r="Z440" s="12">
        <v>0.14845455050011</v>
      </c>
      <c r="AA440" s="12">
        <v>0</v>
      </c>
      <c r="AB440" s="12">
        <v>-0.047669287694359998</v>
      </c>
      <c r="AC440" s="12">
        <v>-0.010016468649779999</v>
      </c>
      <c r="AD440" s="12">
        <v>0.74260077431310001</v>
      </c>
      <c r="AE440" s="12">
        <v>-0.086612413816240005</v>
      </c>
      <c r="AF440" s="12">
        <v>-1.5229767225799</v>
      </c>
      <c r="AG440" s="12">
        <v>2.0435599588277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3.6818844162925002</v>
      </c>
      <c r="AN440" s="12">
        <v>5.3953635254160002</v>
      </c>
      <c r="AO440" s="12">
        <v>3.4381713975360002</v>
      </c>
      <c r="AP440" s="12">
        <v>2.3135128056816998</v>
      </c>
      <c r="AQ440" s="12">
        <v>0</v>
      </c>
      <c r="AR440" s="12">
        <v>0.073099628959599997</v>
      </c>
      <c r="AS440" s="12">
        <v>2.2404131767220998</v>
      </c>
      <c r="AT440" s="12">
        <v>1.225984399231</v>
      </c>
      <c r="AU440" s="12">
        <v>0.36542308610231</v>
      </c>
      <c r="AV440" s="12">
        <v>0</v>
      </c>
      <c r="AW440" s="12">
        <v>0</v>
      </c>
      <c r="AX440" s="12">
        <v>-0.10386209927699</v>
      </c>
      <c r="AY440" s="12">
        <v>0</v>
      </c>
      <c r="AZ440" s="12">
        <v>1.0788642188887001</v>
      </c>
      <c r="BA440" s="12">
        <v>-0.030515882537835999</v>
      </c>
      <c r="BB440" s="12">
        <v>0</v>
      </c>
      <c r="BC440" s="12">
        <v>0</v>
      </c>
      <c r="BD440" s="12">
        <v>0</v>
      </c>
      <c r="BE440" s="12">
        <v>-0.022298328095265999</v>
      </c>
      <c r="BF440" s="12">
        <v>0</v>
      </c>
      <c r="BG440" s="12">
        <v>-0.0082175544425701994</v>
      </c>
      <c r="BH440" s="12">
        <v>17.536508407669999</v>
      </c>
      <c r="BI440" s="12">
        <v>-0.0099312935234810006</v>
      </c>
      <c r="BJ440" s="12">
        <v>-0.4859497227499</v>
      </c>
      <c r="BK440" s="12">
        <v>38.210157454920001</v>
      </c>
      <c r="BL440" s="12">
        <v>1.209935748628</v>
      </c>
      <c r="BM440" s="12">
        <v>-26.865547068967999</v>
      </c>
      <c r="BN440" s="12">
        <v>-0.088779647904659004</v>
      </c>
      <c r="BO440" s="12">
        <v>2.7497705855833998</v>
      </c>
      <c r="BP440" s="12">
        <v>-29.610581908275002</v>
      </c>
      <c r="BQ440" s="12">
        <v>0</v>
      </c>
      <c r="BR440" s="12">
        <v>0</v>
      </c>
      <c r="BS440" s="13" t="str">
        <f t="shared" si="95"/>
        <v>0</v>
      </c>
    </row>
    <row r="441">
      <c r="A441" s="1">
        <v>96</v>
      </c>
      <c r="B441" s="7">
        <v>9621</v>
      </c>
      <c r="C441" s="11" t="s">
        <v>503</v>
      </c>
      <c r="D441" s="12">
        <v>-0.10969313451427</v>
      </c>
      <c r="E441" s="12">
        <v>-0.10969313451427</v>
      </c>
      <c r="F441" s="12">
        <v>0</v>
      </c>
      <c r="G441" s="12">
        <v>0</v>
      </c>
      <c r="H441" s="12">
        <v>-0.031759883535589999</v>
      </c>
      <c r="I441" s="12">
        <v>0</v>
      </c>
      <c r="J441" s="12">
        <v>0</v>
      </c>
      <c r="K441" s="12">
        <v>-0.0041756507304370003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0.036744430121039999</v>
      </c>
      <c r="AP441" s="12">
        <v>0.20492349382559999</v>
      </c>
      <c r="AQ441" s="12">
        <v>0</v>
      </c>
      <c r="AR441" s="12">
        <v>0.20492349382559999</v>
      </c>
      <c r="AS441" s="12">
        <v>0</v>
      </c>
      <c r="AT441" s="12">
        <v>0.055930235398099</v>
      </c>
      <c r="AU441" s="12">
        <v>0.033187239165949997</v>
      </c>
      <c r="AV441" s="12">
        <v>0</v>
      </c>
      <c r="AW441" s="12">
        <v>0</v>
      </c>
      <c r="AX441" s="12">
        <v>-0.0017449431929499001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0.023665172436962</v>
      </c>
      <c r="BJ441" s="12">
        <v>-0.0038273106909160002</v>
      </c>
      <c r="BK441" s="12">
        <v>0</v>
      </c>
      <c r="BL441" s="12">
        <v>0.52550717380300005</v>
      </c>
      <c r="BM441" s="12">
        <v>-0.10710727670013</v>
      </c>
      <c r="BN441" s="12">
        <v>-0.034739215129250003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95"/>
        <v>0</v>
      </c>
    </row>
    <row r="442">
      <c r="A442" s="1">
        <v>96</v>
      </c>
      <c r="B442" s="7">
        <v>9622</v>
      </c>
      <c r="C442" s="11" t="s">
        <v>504</v>
      </c>
      <c r="D442" s="12">
        <v>8.7754841943760997</v>
      </c>
      <c r="E442" s="12">
        <v>8.0760008882401007</v>
      </c>
      <c r="F442" s="12">
        <v>0.69948330613602006</v>
      </c>
      <c r="G442" s="12">
        <v>0</v>
      </c>
      <c r="H442" s="12">
        <v>-0.58844585675200001</v>
      </c>
      <c r="I442" s="12">
        <v>0</v>
      </c>
      <c r="J442" s="12">
        <v>0</v>
      </c>
      <c r="K442" s="12">
        <v>-0.38208857392880002</v>
      </c>
      <c r="L442" s="12">
        <v>0</v>
      </c>
      <c r="M442" s="12">
        <v>0</v>
      </c>
      <c r="N442" s="12">
        <v>78.132781745100004</v>
      </c>
      <c r="O442" s="12">
        <v>16.708931393474</v>
      </c>
      <c r="P442" s="12">
        <v>0</v>
      </c>
      <c r="Q442" s="12">
        <v>0</v>
      </c>
      <c r="R442" s="12">
        <v>0</v>
      </c>
      <c r="S442" s="12">
        <v>-0.95787474429429997</v>
      </c>
      <c r="T442" s="12">
        <v>0</v>
      </c>
      <c r="U442" s="12">
        <v>0</v>
      </c>
      <c r="V442" s="12">
        <v>-0.45356511444429998</v>
      </c>
      <c r="W442" s="12">
        <v>0.063583563297339996</v>
      </c>
      <c r="X442" s="12">
        <v>0</v>
      </c>
      <c r="Y442" s="12">
        <v>0</v>
      </c>
      <c r="Z442" s="12">
        <v>0.37113637625027002</v>
      </c>
      <c r="AA442" s="12">
        <v>-1.0223280035836999</v>
      </c>
      <c r="AB442" s="12">
        <v>0.79850667517100005</v>
      </c>
      <c r="AC442" s="12">
        <v>-0.0048971728183249998</v>
      </c>
      <c r="AD442" s="12">
        <v>9.2486745819379994</v>
      </c>
      <c r="AE442" s="12">
        <v>0</v>
      </c>
      <c r="AF442" s="12">
        <v>-3.0459534451597001</v>
      </c>
      <c r="AG442" s="12">
        <v>6.7566752766919</v>
      </c>
      <c r="AH442" s="12">
        <v>0</v>
      </c>
      <c r="AI442" s="12">
        <v>0</v>
      </c>
      <c r="AJ442" s="12">
        <v>0</v>
      </c>
      <c r="AK442" s="12">
        <v>0</v>
      </c>
      <c r="AL442" s="12">
        <v>-0.2429047529876</v>
      </c>
      <c r="AM442" s="12">
        <v>1.7078930590654999</v>
      </c>
      <c r="AN442" s="12">
        <v>0.94633699132579996</v>
      </c>
      <c r="AO442" s="12">
        <v>98.315966871309996</v>
      </c>
      <c r="AP442" s="12">
        <v>-18.225132866226001</v>
      </c>
      <c r="AQ442" s="12">
        <v>0</v>
      </c>
      <c r="AR442" s="12">
        <v>3.199573221643</v>
      </c>
      <c r="AS442" s="12">
        <v>-21.424706087869001</v>
      </c>
      <c r="AT442" s="12">
        <v>3.234831167786</v>
      </c>
      <c r="AU442" s="12">
        <v>1.3372794759540001</v>
      </c>
      <c r="AV442" s="12">
        <v>0</v>
      </c>
      <c r="AW442" s="12">
        <v>0</v>
      </c>
      <c r="AX442" s="12">
        <v>0.37216578746299001</v>
      </c>
      <c r="AY442" s="12">
        <v>0</v>
      </c>
      <c r="AZ442" s="12">
        <v>2.6201158123656998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0.11199485678901</v>
      </c>
      <c r="BI442" s="12">
        <v>-0.010483032052563001</v>
      </c>
      <c r="BJ442" s="12">
        <v>-0.54502710935400001</v>
      </c>
      <c r="BK442" s="12">
        <v>3.4487368581703999</v>
      </c>
      <c r="BL442" s="12">
        <v>2.6068620951682999</v>
      </c>
      <c r="BM442" s="12">
        <v>-2.103190467508</v>
      </c>
      <c r="BN442" s="12">
        <v>-0.28838174049490001</v>
      </c>
      <c r="BO442" s="12">
        <v>0.91382688918949995</v>
      </c>
      <c r="BP442" s="12">
        <v>111.65440521053</v>
      </c>
      <c r="BQ442" s="12">
        <v>0</v>
      </c>
      <c r="BR442" s="12">
        <v>0</v>
      </c>
      <c r="BS442" s="13" t="str">
        <f t="shared" si="95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7.4365317456281996</v>
      </c>
      <c r="AN443" s="12">
        <v>0</v>
      </c>
      <c r="AO443" s="12">
        <v>0.049565533669211001</v>
      </c>
      <c r="AP443" s="12">
        <v>0.34268744997520001</v>
      </c>
      <c r="AQ443" s="12">
        <v>0</v>
      </c>
      <c r="AR443" s="12">
        <v>0.34268744997520001</v>
      </c>
      <c r="AS443" s="12">
        <v>0</v>
      </c>
      <c r="AT443" s="12">
        <v>0.016371735117689998</v>
      </c>
      <c r="AU443" s="12">
        <v>0.01256312346647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0.050670736954779999</v>
      </c>
      <c r="BP443" s="12">
        <v>0</v>
      </c>
      <c r="BQ443" s="12">
        <v>0</v>
      </c>
      <c r="BR443" s="12">
        <v>0</v>
      </c>
      <c r="BS443" s="13" t="str">
        <f t="shared" si="95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0.74649747941129996</v>
      </c>
      <c r="AP444" s="12">
        <v>0.0027329622422059999</v>
      </c>
      <c r="AQ444" s="12">
        <v>0</v>
      </c>
      <c r="AR444" s="12">
        <v>0.0027329622422059999</v>
      </c>
      <c r="AS444" s="12">
        <v>0</v>
      </c>
      <c r="AT444" s="12">
        <v>0.001266073802003</v>
      </c>
      <c r="AU444" s="12">
        <v>0.00097154280703202003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95"/>
        <v>0</v>
      </c>
    </row>
    <row r="445">
      <c r="A445" s="1">
        <v>96</v>
      </c>
      <c r="B445" s="7">
        <v>9629</v>
      </c>
      <c r="C445" s="11" t="s">
        <v>507</v>
      </c>
      <c r="D445" s="12">
        <v>1.2231345567116001</v>
      </c>
      <c r="E445" s="12">
        <v>1.489824976387</v>
      </c>
      <c r="F445" s="12">
        <v>-0.26669041967540003</v>
      </c>
      <c r="G445" s="12">
        <v>0</v>
      </c>
      <c r="H445" s="12">
        <v>-0.41700883218649998</v>
      </c>
      <c r="I445" s="12">
        <v>0</v>
      </c>
      <c r="J445" s="12">
        <v>0</v>
      </c>
      <c r="K445" s="12">
        <v>-0.4099097133713</v>
      </c>
      <c r="L445" s="12">
        <v>0</v>
      </c>
      <c r="M445" s="12">
        <v>0</v>
      </c>
      <c r="N445" s="12">
        <v>7.1507506233809996</v>
      </c>
      <c r="O445" s="12">
        <v>1.368214892558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-0.40708697192609999</v>
      </c>
      <c r="W445" s="12">
        <v>0</v>
      </c>
      <c r="X445" s="12">
        <v>0</v>
      </c>
      <c r="Y445" s="12">
        <v>0</v>
      </c>
      <c r="Z445" s="12">
        <v>0.26991736454564003</v>
      </c>
      <c r="AA445" s="12">
        <v>0</v>
      </c>
      <c r="AB445" s="12">
        <v>0</v>
      </c>
      <c r="AC445" s="12">
        <v>-0.055090577573800002</v>
      </c>
      <c r="AD445" s="12">
        <v>0.37795444926031002</v>
      </c>
      <c r="AE445" s="12">
        <v>-0.05774160921082</v>
      </c>
      <c r="AF445" s="12">
        <v>0</v>
      </c>
      <c r="AG445" s="12">
        <v>18.988337616923001</v>
      </c>
      <c r="AH445" s="12">
        <v>0</v>
      </c>
      <c r="AI445" s="12">
        <v>0</v>
      </c>
      <c r="AJ445" s="12">
        <v>0</v>
      </c>
      <c r="AK445" s="12">
        <v>0</v>
      </c>
      <c r="AL445" s="12">
        <v>-6.3461241764469998</v>
      </c>
      <c r="AM445" s="12">
        <v>1.3346449070843001</v>
      </c>
      <c r="AN445" s="12">
        <v>5.1633140386619996</v>
      </c>
      <c r="AO445" s="12">
        <v>4.6033233198219996</v>
      </c>
      <c r="AP445" s="12">
        <v>4.2438127409327997</v>
      </c>
      <c r="AQ445" s="12">
        <v>0</v>
      </c>
      <c r="AR445" s="12">
        <v>2.3408199505059999</v>
      </c>
      <c r="AS445" s="12">
        <v>1.9029927904268</v>
      </c>
      <c r="AT445" s="12">
        <v>1.332892054802</v>
      </c>
      <c r="AU445" s="12">
        <v>0.63682969549399004</v>
      </c>
      <c r="AV445" s="12">
        <v>0</v>
      </c>
      <c r="AW445" s="12">
        <v>0</v>
      </c>
      <c r="AX445" s="12">
        <v>-0.069209053088996997</v>
      </c>
      <c r="AY445" s="12">
        <v>0</v>
      </c>
      <c r="AZ445" s="12">
        <v>9.1552398519690001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-1.0117350603276001</v>
      </c>
      <c r="BI445" s="12">
        <v>-0.022621279692380002</v>
      </c>
      <c r="BJ445" s="12">
        <v>-0.86102484577770999</v>
      </c>
      <c r="BK445" s="12">
        <v>3.4200729958629998</v>
      </c>
      <c r="BL445" s="12">
        <v>2.6393152613719999</v>
      </c>
      <c r="BM445" s="12">
        <v>-18.624208751283</v>
      </c>
      <c r="BN445" s="12">
        <v>-0.56365068866900003</v>
      </c>
      <c r="BO445" s="12">
        <v>4.794088955266</v>
      </c>
      <c r="BP445" s="12">
        <v>-10.069785968507</v>
      </c>
      <c r="BQ445" s="12">
        <v>0</v>
      </c>
      <c r="BR445" s="12">
        <v>0</v>
      </c>
      <c r="BS445" s="13" t="str">
        <f t="shared" si="95"/>
        <v>0</v>
      </c>
    </row>
    <row r="446" hidden="1">
      <c r="D446" s="14" t="str">
        <f>SUM(D11:D445)</f>
        <v>0</v>
      </c>
      <c r="E446" s="14" t="str">
        <f>SUM(E11:E445)</f>
        <v>0</v>
      </c>
      <c r="F446" s="14" t="str">
        <f>SUM(F11:F445)</f>
        <v>0</v>
      </c>
      <c r="G446" s="14" t="str">
        <f>SUM(G11:G445)</f>
        <v>0</v>
      </c>
      <c r="H446" s="14" t="str">
        <f>SUM(H11:H445)</f>
        <v>0</v>
      </c>
      <c r="I446" s="14" t="str">
        <f>SUM(I11:I445)</f>
        <v>0</v>
      </c>
      <c r="J446" s="14" t="str">
        <f>SUM(J11:J445)</f>
        <v>0</v>
      </c>
      <c r="K446" s="14" t="str">
        <f>SUM(K11:K445)</f>
        <v>0</v>
      </c>
      <c r="L446" s="14" t="str">
        <f>SUM(L11:L445)</f>
        <v>0</v>
      </c>
      <c r="M446" s="14" t="str">
        <f>SUM(M11:M445)</f>
        <v>0</v>
      </c>
      <c r="N446" s="14" t="str">
        <f>SUM(N11:N445)</f>
        <v>0</v>
      </c>
      <c r="O446" s="14" t="str">
        <f>SUM(O11:O445)</f>
        <v>0</v>
      </c>
      <c r="P446" s="14" t="str">
        <f>SUM(P11:P445)</f>
        <v>0</v>
      </c>
      <c r="Q446" s="14" t="str">
        <f>SUM(Q11:Q445)</f>
        <v>0</v>
      </c>
      <c r="R446" s="14" t="str">
        <f>SUM(R11:R445)</f>
        <v>0</v>
      </c>
      <c r="S446" s="14" t="str">
        <f>SUM(S11:S445)</f>
        <v>0</v>
      </c>
      <c r="T446" s="14" t="str">
        <f>SUM(T11:T445)</f>
        <v>0</v>
      </c>
      <c r="U446" s="14" t="str">
        <f>SUM(U11:U445)</f>
        <v>0</v>
      </c>
      <c r="V446" s="14" t="str">
        <f>SUM(V11:V445)</f>
        <v>0</v>
      </c>
      <c r="W446" s="14" t="str">
        <f>SUM(W11:W445)</f>
        <v>0</v>
      </c>
      <c r="X446" s="14" t="str">
        <f>SUM(X11:X445)</f>
        <v>0</v>
      </c>
      <c r="Y446" s="14" t="str">
        <f>SUM(Y11:Y445)</f>
        <v>0</v>
      </c>
      <c r="Z446" s="14" t="str">
        <f>SUM(Z11:Z445)</f>
        <v>0</v>
      </c>
      <c r="AA446" s="14" t="str">
        <f>SUM(AA11:AA445)</f>
        <v>0</v>
      </c>
      <c r="AB446" s="14" t="str">
        <f>SUM(AB11:AB445)</f>
        <v>0</v>
      </c>
      <c r="AC446" s="14" t="str">
        <f>SUM(AC11:AC445)</f>
        <v>0</v>
      </c>
      <c r="AD446" s="14" t="str">
        <f>SUM(AD11:AD445)</f>
        <v>0</v>
      </c>
      <c r="AE446" s="14" t="str">
        <f>SUM(AE11:AE445)</f>
        <v>0</v>
      </c>
      <c r="AF446" s="14" t="str">
        <f>SUM(AF11:AF445)</f>
        <v>0</v>
      </c>
      <c r="AG446" s="14" t="str">
        <f>SUM(AG11:AG445)</f>
        <v>0</v>
      </c>
      <c r="AH446" s="14" t="str">
        <f>SUM(AH11:AH445)</f>
        <v>0</v>
      </c>
      <c r="AI446" s="14" t="str">
        <f>SUM(AI11:AI445)</f>
        <v>0</v>
      </c>
      <c r="AJ446" s="14" t="str">
        <f>SUM(AJ11:AJ445)</f>
        <v>0</v>
      </c>
      <c r="AK446" s="14" t="str">
        <f>SUM(AK11:AK445)</f>
        <v>0</v>
      </c>
      <c r="AL446" s="14" t="str">
        <f>SUM(AL11:AL445)</f>
        <v>0</v>
      </c>
      <c r="AM446" s="14" t="str">
        <f>SUM(AM11:AM445)</f>
        <v>0</v>
      </c>
      <c r="AN446" s="14" t="str">
        <f>SUM(AN11:AN445)</f>
        <v>0</v>
      </c>
      <c r="AO446" s="14" t="str">
        <f>SUM(AO11:AO445)</f>
        <v>0</v>
      </c>
      <c r="AP446" s="14" t="str">
        <f>SUM(AP11:AP445)</f>
        <v>0</v>
      </c>
      <c r="AQ446" s="14" t="str">
        <f>SUM(AQ11:AQ445)</f>
        <v>0</v>
      </c>
      <c r="AR446" s="14" t="str">
        <f>SUM(AR11:AR445)</f>
        <v>0</v>
      </c>
      <c r="AS446" s="14" t="str">
        <f>SUM(AS11:AS445)</f>
        <v>0</v>
      </c>
      <c r="AT446" s="14" t="str">
        <f>SUM(AT11:AT445)</f>
        <v>0</v>
      </c>
      <c r="AU446" s="14" t="str">
        <f>SUM(AU11:AU445)</f>
        <v>0</v>
      </c>
      <c r="AV446" s="14" t="str">
        <f>SUM(AV11:AV445)</f>
        <v>0</v>
      </c>
      <c r="AW446" s="14" t="str">
        <f>SUM(AW11:AW445)</f>
        <v>0</v>
      </c>
      <c r="AX446" s="14" t="str">
        <f>SUM(AX11:AX445)</f>
        <v>0</v>
      </c>
      <c r="AY446" s="14" t="str">
        <f>SUM(AY11:AY445)</f>
        <v>0</v>
      </c>
      <c r="AZ446" s="14" t="str">
        <f>SUM(AZ11:AZ445)</f>
        <v>0</v>
      </c>
      <c r="BA446" s="14" t="str">
        <f>SUM(BA11:BA445)</f>
        <v>0</v>
      </c>
      <c r="BB446" s="14" t="str">
        <f>SUM(BB11:BB445)</f>
        <v>0</v>
      </c>
      <c r="BC446" s="14" t="str">
        <f>SUM(BC11:BC445)</f>
        <v>0</v>
      </c>
      <c r="BD446" s="14" t="str">
        <f>SUM(BD11:BD445)</f>
        <v>0</v>
      </c>
      <c r="BE446" s="14" t="str">
        <f>SUM(BE11:BE445)</f>
        <v>0</v>
      </c>
      <c r="BF446" s="14" t="str">
        <f>SUM(BF11:BF445)</f>
        <v>0</v>
      </c>
      <c r="BG446" s="14" t="str">
        <f>SUM(BG11:BG445)</f>
        <v>0</v>
      </c>
      <c r="BH446" s="14" t="str">
        <f>SUM(BH11:BH445)</f>
        <v>0</v>
      </c>
      <c r="BI446" s="14" t="str">
        <f>SUM(BI11:BI445)</f>
        <v>0</v>
      </c>
      <c r="BJ446" s="14" t="str">
        <f>SUM(BJ11:BJ445)</f>
        <v>0</v>
      </c>
      <c r="BK446" s="14" t="str">
        <f>SUM(BK11:BK445)</f>
        <v>0</v>
      </c>
      <c r="BL446" s="14" t="str">
        <f>SUM(BL11:BL445)</f>
        <v>0</v>
      </c>
      <c r="BM446" s="14" t="str">
        <f>SUM(BM11:BM445)</f>
        <v>0</v>
      </c>
      <c r="BN446" s="14" t="str">
        <f>SUM(BN11:BN445)</f>
        <v>0</v>
      </c>
      <c r="BO446" s="14" t="str">
        <f>SUM(BO11:BO445)</f>
        <v>0</v>
      </c>
      <c r="BP446" s="14" t="str">
        <f>SUM(BP11:BP445)</f>
        <v>0</v>
      </c>
      <c r="BQ446" s="14" t="str">
        <f>SUM(BQ11:BQ445)</f>
        <v>0</v>
      </c>
      <c r="BR446" s="14" t="str">
        <f>SUM(BR11:BR445)</f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H75" activeCellId="0" sqref="H75"/>
    </sheetView>
  </sheetViews>
  <sheetFormatPr defaultColWidth="8.6328125" defaultRowHeight="14.25"/>
  <cols>
    <col hidden="1" min="1" max="1" style="1" width="8.6328125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519</v>
      </c>
      <c r="C1" s="4"/>
    </row>
    <row r="2" hidden="1">
      <c r="B2" s="5">
        <v>2030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-0.31477709830647999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96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-16.860919382319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96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-25.681827499055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96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-0.0016586908292021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-4.1230211219769997</v>
      </c>
      <c r="BQ14" s="12">
        <v>0</v>
      </c>
      <c r="BR14" s="12">
        <v>0</v>
      </c>
      <c r="BS14" s="13" t="str">
        <f t="shared" si="96"/>
        <v>0</v>
      </c>
    </row>
    <row r="15">
      <c r="A15" s="1">
        <v>11</v>
      </c>
      <c r="B15" s="7">
        <v>1120</v>
      </c>
      <c r="C15" s="11" t="s">
        <v>77</v>
      </c>
      <c r="D15" s="12">
        <v>-16.087365622120998</v>
      </c>
      <c r="E15" s="12">
        <v>-15.435826964901</v>
      </c>
      <c r="F15" s="12">
        <v>0</v>
      </c>
      <c r="G15" s="12">
        <v>-0.65153865722000004</v>
      </c>
      <c r="H15" s="12">
        <v>-0.34981719815189999</v>
      </c>
      <c r="I15" s="12">
        <v>0</v>
      </c>
      <c r="J15" s="12">
        <v>0</v>
      </c>
      <c r="K15" s="12">
        <v>-0.23337881025259999</v>
      </c>
      <c r="L15" s="12">
        <v>0</v>
      </c>
      <c r="M15" s="12">
        <v>0</v>
      </c>
      <c r="N15" s="12">
        <v>58.376405388039998</v>
      </c>
      <c r="O15" s="12">
        <v>-10.678171784802</v>
      </c>
      <c r="P15" s="12">
        <v>0</v>
      </c>
      <c r="Q15" s="12">
        <v>0</v>
      </c>
      <c r="R15" s="12">
        <v>0</v>
      </c>
      <c r="S15" s="12">
        <v>-14.766754750152</v>
      </c>
      <c r="T15" s="12">
        <v>0</v>
      </c>
      <c r="U15" s="12">
        <v>-7.5515161938634998</v>
      </c>
      <c r="V15" s="12">
        <v>-1.9786245266591</v>
      </c>
      <c r="W15" s="12">
        <v>-0.091886819034997</v>
      </c>
      <c r="X15" s="12">
        <v>0</v>
      </c>
      <c r="Y15" s="12">
        <v>-0.75976566997399997</v>
      </c>
      <c r="Z15" s="12">
        <v>0</v>
      </c>
      <c r="AA15" s="12">
        <v>-0.58886062968998998</v>
      </c>
      <c r="AB15" s="12">
        <v>-4.0013766058140003</v>
      </c>
      <c r="AC15" s="12">
        <v>-0.61335698472348998</v>
      </c>
      <c r="AD15" s="12">
        <v>14.495758044097</v>
      </c>
      <c r="AE15" s="12">
        <v>-0.83139050054950003</v>
      </c>
      <c r="AF15" s="12">
        <v>0</v>
      </c>
      <c r="AG15" s="12">
        <v>24.710901787897001</v>
      </c>
      <c r="AH15" s="12">
        <v>0</v>
      </c>
      <c r="AI15" s="12">
        <v>0</v>
      </c>
      <c r="AJ15" s="12">
        <v>0</v>
      </c>
      <c r="AK15" s="12">
        <v>0</v>
      </c>
      <c r="AL15" s="12">
        <v>0.89193969567099995</v>
      </c>
      <c r="AM15" s="12">
        <v>-2.0950209586885999</v>
      </c>
      <c r="AN15" s="12">
        <v>0</v>
      </c>
      <c r="AO15" s="12">
        <v>8.4017593211102</v>
      </c>
      <c r="AP15" s="12">
        <v>49.29592447868</v>
      </c>
      <c r="AQ15" s="12">
        <v>0</v>
      </c>
      <c r="AR15" s="12">
        <v>-5.1307543026497999</v>
      </c>
      <c r="AS15" s="12">
        <v>54.426678781329997</v>
      </c>
      <c r="AT15" s="12">
        <v>-8.2593176469100005</v>
      </c>
      <c r="AU15" s="12">
        <v>-2.5511577564309</v>
      </c>
      <c r="AV15" s="12">
        <v>0</v>
      </c>
      <c r="AW15" s="12">
        <v>0</v>
      </c>
      <c r="AX15" s="12">
        <v>-5.0861198525909996</v>
      </c>
      <c r="AY15" s="12">
        <v>0</v>
      </c>
      <c r="AZ15" s="12">
        <v>-24.237413392869001</v>
      </c>
      <c r="BA15" s="12">
        <v>-17.466105906401001</v>
      </c>
      <c r="BB15" s="12">
        <v>0</v>
      </c>
      <c r="BC15" s="12">
        <v>0</v>
      </c>
      <c r="BD15" s="12">
        <v>0</v>
      </c>
      <c r="BE15" s="12">
        <v>-0.6781277897122</v>
      </c>
      <c r="BF15" s="12">
        <v>-15.617409817601001</v>
      </c>
      <c r="BG15" s="12">
        <v>-1.1705682990876001</v>
      </c>
      <c r="BH15" s="12">
        <v>-15.758122486322</v>
      </c>
      <c r="BI15" s="12">
        <v>-4.9071197709929999</v>
      </c>
      <c r="BJ15" s="12">
        <v>-2.8386781229450002</v>
      </c>
      <c r="BK15" s="12">
        <v>-17.936198571458998</v>
      </c>
      <c r="BL15" s="12">
        <v>-4.0924283293399997</v>
      </c>
      <c r="BM15" s="12">
        <v>-3.6134560571299001</v>
      </c>
      <c r="BN15" s="12">
        <v>-0.62335701754990003</v>
      </c>
      <c r="BO15" s="12">
        <v>-7.9058532264429999</v>
      </c>
      <c r="BP15" s="12">
        <v>-5.4356224414470002</v>
      </c>
      <c r="BQ15" s="12">
        <v>0</v>
      </c>
      <c r="BR15" s="12">
        <v>0</v>
      </c>
      <c r="BS15" s="13" t="str">
        <f t="shared" si="96"/>
        <v>0</v>
      </c>
    </row>
    <row r="16">
      <c r="A16" s="1">
        <v>12</v>
      </c>
      <c r="B16" s="7">
        <v>1211</v>
      </c>
      <c r="C16" s="11" t="s">
        <v>78</v>
      </c>
      <c r="D16" s="12">
        <v>-10.258502925834</v>
      </c>
      <c r="E16" s="12">
        <v>-9.9215934125769998</v>
      </c>
      <c r="F16" s="12">
        <v>0</v>
      </c>
      <c r="G16" s="12">
        <v>-0.33690951325719998</v>
      </c>
      <c r="H16" s="12">
        <v>0.1911534991604</v>
      </c>
      <c r="I16" s="12">
        <v>0</v>
      </c>
      <c r="J16" s="12">
        <v>0</v>
      </c>
      <c r="K16" s="12">
        <v>0.095434043071770003</v>
      </c>
      <c r="L16" s="12">
        <v>0</v>
      </c>
      <c r="M16" s="12">
        <v>0</v>
      </c>
      <c r="N16" s="12">
        <v>22.497558928770001</v>
      </c>
      <c r="O16" s="12">
        <v>-5.2196211117270002</v>
      </c>
      <c r="P16" s="12">
        <v>0</v>
      </c>
      <c r="Q16" s="12">
        <v>0</v>
      </c>
      <c r="R16" s="12">
        <v>0</v>
      </c>
      <c r="S16" s="12">
        <v>-5.8248586952675003</v>
      </c>
      <c r="T16" s="12">
        <v>0</v>
      </c>
      <c r="U16" s="12">
        <v>-0.84350241878860999</v>
      </c>
      <c r="V16" s="12">
        <v>-0.39840299595239997</v>
      </c>
      <c r="W16" s="12">
        <v>-0.037817443963299002</v>
      </c>
      <c r="X16" s="12">
        <v>0</v>
      </c>
      <c r="Y16" s="12">
        <v>-0.67287993013390002</v>
      </c>
      <c r="Z16" s="12">
        <v>0</v>
      </c>
      <c r="AA16" s="12">
        <v>-0.2436064117035</v>
      </c>
      <c r="AB16" s="12">
        <v>-2.5586843976956</v>
      </c>
      <c r="AC16" s="12">
        <v>-0.0071360215424219999</v>
      </c>
      <c r="AD16" s="12">
        <v>5.480738305609</v>
      </c>
      <c r="AE16" s="12">
        <v>-0.53493647836019997</v>
      </c>
      <c r="AF16" s="12">
        <v>0</v>
      </c>
      <c r="AG16" s="12">
        <v>10.661780807993001</v>
      </c>
      <c r="AH16" s="12">
        <v>0</v>
      </c>
      <c r="AI16" s="12">
        <v>0</v>
      </c>
      <c r="AJ16" s="12">
        <v>0</v>
      </c>
      <c r="AK16" s="12">
        <v>0</v>
      </c>
      <c r="AL16" s="12">
        <v>0.46810973388499999</v>
      </c>
      <c r="AM16" s="12">
        <v>-0.63944771157169999</v>
      </c>
      <c r="AN16" s="12">
        <v>0</v>
      </c>
      <c r="AO16" s="12">
        <v>3.0493200445098001</v>
      </c>
      <c r="AP16" s="12">
        <v>15.512158974350999</v>
      </c>
      <c r="AQ16" s="12">
        <v>0</v>
      </c>
      <c r="AR16" s="12">
        <v>-2.674386434603</v>
      </c>
      <c r="AS16" s="12">
        <v>18.186545408954</v>
      </c>
      <c r="AT16" s="12">
        <v>-1.4599721922590001</v>
      </c>
      <c r="AU16" s="12">
        <v>0.136341176786</v>
      </c>
      <c r="AV16" s="12">
        <v>0</v>
      </c>
      <c r="AW16" s="12">
        <v>0</v>
      </c>
      <c r="AX16" s="12">
        <v>-1.8620500766979999</v>
      </c>
      <c r="AY16" s="12">
        <v>0</v>
      </c>
      <c r="AZ16" s="12">
        <v>-7.2070517101920002</v>
      </c>
      <c r="BA16" s="12">
        <v>-14.922776045801999</v>
      </c>
      <c r="BB16" s="12">
        <v>0</v>
      </c>
      <c r="BC16" s="12">
        <v>0</v>
      </c>
      <c r="BD16" s="12">
        <v>0</v>
      </c>
      <c r="BE16" s="12">
        <v>-0.41524492430269999</v>
      </c>
      <c r="BF16" s="12">
        <v>-14.108690015623001</v>
      </c>
      <c r="BG16" s="12">
        <v>-0.3988411058761</v>
      </c>
      <c r="BH16" s="12">
        <v>-5.1463179989989998</v>
      </c>
      <c r="BI16" s="12">
        <v>-4.2707990693197004</v>
      </c>
      <c r="BJ16" s="12">
        <v>-1.052062321715</v>
      </c>
      <c r="BK16" s="12">
        <v>-1.3316222855455</v>
      </c>
      <c r="BL16" s="12">
        <v>-4.1002768293510004</v>
      </c>
      <c r="BM16" s="12">
        <v>-1.762922402034</v>
      </c>
      <c r="BN16" s="12">
        <v>-0.1991621063455</v>
      </c>
      <c r="BO16" s="12">
        <v>-0.55767294972229997</v>
      </c>
      <c r="BP16" s="12">
        <v>-1.0050622040418999</v>
      </c>
      <c r="BQ16" s="12">
        <v>0</v>
      </c>
      <c r="BR16" s="12">
        <v>0</v>
      </c>
      <c r="BS16" s="13" t="str">
        <f t="shared" si="96"/>
        <v>0</v>
      </c>
    </row>
    <row r="17">
      <c r="A17" s="1">
        <v>12</v>
      </c>
      <c r="B17" s="7">
        <v>1212</v>
      </c>
      <c r="C17" s="11" t="s">
        <v>79</v>
      </c>
      <c r="D17" s="12">
        <v>-3.3158786137107001</v>
      </c>
      <c r="E17" s="12">
        <v>-3.2821876623850001</v>
      </c>
      <c r="F17" s="12">
        <v>0</v>
      </c>
      <c r="G17" s="12">
        <v>-0.033690951325720003</v>
      </c>
      <c r="H17" s="12">
        <v>0.24748896131279999</v>
      </c>
      <c r="I17" s="12">
        <v>0</v>
      </c>
      <c r="J17" s="12">
        <v>0</v>
      </c>
      <c r="K17" s="12">
        <v>0.18455259799900001</v>
      </c>
      <c r="L17" s="12">
        <v>0</v>
      </c>
      <c r="M17" s="12">
        <v>0</v>
      </c>
      <c r="N17" s="12">
        <v>14.199932597075</v>
      </c>
      <c r="O17" s="12">
        <v>-0.90848268317629999</v>
      </c>
      <c r="P17" s="12">
        <v>0</v>
      </c>
      <c r="Q17" s="12">
        <v>0</v>
      </c>
      <c r="R17" s="12">
        <v>0</v>
      </c>
      <c r="S17" s="12">
        <v>-0.65698305525676004</v>
      </c>
      <c r="T17" s="12">
        <v>0</v>
      </c>
      <c r="U17" s="12">
        <v>0</v>
      </c>
      <c r="V17" s="12">
        <v>-0.10585254554060999</v>
      </c>
      <c r="W17" s="12">
        <v>-0.0025609266061100001</v>
      </c>
      <c r="X17" s="12">
        <v>0</v>
      </c>
      <c r="Y17" s="12">
        <v>-0.19897581466700001</v>
      </c>
      <c r="Z17" s="12">
        <v>0</v>
      </c>
      <c r="AA17" s="12">
        <v>-0.0082239407753300006</v>
      </c>
      <c r="AB17" s="12">
        <v>1.3313324118815</v>
      </c>
      <c r="AC17" s="12">
        <v>0</v>
      </c>
      <c r="AD17" s="12">
        <v>2.1329076784096999</v>
      </c>
      <c r="AE17" s="12">
        <v>2.3564950398681002</v>
      </c>
      <c r="AF17" s="12">
        <v>0</v>
      </c>
      <c r="AG17" s="12">
        <v>1.213902581298</v>
      </c>
      <c r="AH17" s="12">
        <v>0</v>
      </c>
      <c r="AI17" s="12">
        <v>0</v>
      </c>
      <c r="AJ17" s="12">
        <v>0</v>
      </c>
      <c r="AK17" s="12">
        <v>0</v>
      </c>
      <c r="AL17" s="12">
        <v>0.056125417648398998</v>
      </c>
      <c r="AM17" s="12">
        <v>-0.18194556036330001</v>
      </c>
      <c r="AN17" s="12">
        <v>0</v>
      </c>
      <c r="AO17" s="12">
        <v>0.21968699310400999</v>
      </c>
      <c r="AP17" s="12">
        <v>-0.20736434419798</v>
      </c>
      <c r="AQ17" s="12">
        <v>0</v>
      </c>
      <c r="AR17" s="12">
        <v>-0.32447193695728999</v>
      </c>
      <c r="AS17" s="12">
        <v>0.11710759275932001</v>
      </c>
      <c r="AT17" s="12">
        <v>-0.073990165843100003</v>
      </c>
      <c r="AU17" s="12">
        <v>0.0072390076409014998</v>
      </c>
      <c r="AV17" s="12">
        <v>0</v>
      </c>
      <c r="AW17" s="12">
        <v>0</v>
      </c>
      <c r="AX17" s="12">
        <v>-0.039879562822969998</v>
      </c>
      <c r="AY17" s="12">
        <v>0</v>
      </c>
      <c r="AZ17" s="12">
        <v>-0.33186533507721999</v>
      </c>
      <c r="BA17" s="12">
        <v>-0.22977700722708999</v>
      </c>
      <c r="BB17" s="12">
        <v>0</v>
      </c>
      <c r="BC17" s="12">
        <v>0</v>
      </c>
      <c r="BD17" s="12">
        <v>0</v>
      </c>
      <c r="BE17" s="12">
        <v>-0.025477669774140999</v>
      </c>
      <c r="BF17" s="12">
        <v>-0.079452016495943995</v>
      </c>
      <c r="BG17" s="12">
        <v>-0.12484732095701</v>
      </c>
      <c r="BH17" s="12">
        <v>-0.2041485277274</v>
      </c>
      <c r="BI17" s="12">
        <v>-0.36509083888998001</v>
      </c>
      <c r="BJ17" s="12">
        <v>-0.21464804904580001</v>
      </c>
      <c r="BK17" s="12">
        <v>-0.02780428819598</v>
      </c>
      <c r="BL17" s="12">
        <v>-0.59334185854069998</v>
      </c>
      <c r="BM17" s="12">
        <v>-0.019706393815049999</v>
      </c>
      <c r="BN17" s="12">
        <v>-0.038369232196020002</v>
      </c>
      <c r="BO17" s="12">
        <v>-0.10886065915086</v>
      </c>
      <c r="BP17" s="12">
        <v>0</v>
      </c>
      <c r="BQ17" s="12">
        <v>0</v>
      </c>
      <c r="BR17" s="12">
        <v>0</v>
      </c>
      <c r="BS17" s="13" t="str">
        <f t="shared" si="96"/>
        <v>0</v>
      </c>
    </row>
    <row r="18">
      <c r="A18" s="1">
        <v>12</v>
      </c>
      <c r="B18" s="7">
        <v>1213</v>
      </c>
      <c r="C18" s="11" t="s">
        <v>80</v>
      </c>
      <c r="D18" s="12">
        <v>-6.7235757411010004</v>
      </c>
      <c r="E18" s="12">
        <v>-6.7235757411010004</v>
      </c>
      <c r="F18" s="12">
        <v>0</v>
      </c>
      <c r="G18" s="12">
        <v>0</v>
      </c>
      <c r="H18" s="12">
        <v>0.3812455233298</v>
      </c>
      <c r="I18" s="12">
        <v>0</v>
      </c>
      <c r="J18" s="12">
        <v>0</v>
      </c>
      <c r="K18" s="12">
        <v>0.32630022079690002</v>
      </c>
      <c r="L18" s="12">
        <v>0</v>
      </c>
      <c r="M18" s="12">
        <v>0</v>
      </c>
      <c r="N18" s="12">
        <v>4.2877370770169998</v>
      </c>
      <c r="O18" s="12">
        <v>-1.1621210398063999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-0.03317588962319</v>
      </c>
      <c r="Z18" s="12">
        <v>0</v>
      </c>
      <c r="AA18" s="12">
        <v>-0.083338694384200995</v>
      </c>
      <c r="AB18" s="12">
        <v>-0.29754878412493002</v>
      </c>
      <c r="AC18" s="12">
        <v>-0.0071360215424219999</v>
      </c>
      <c r="AD18" s="12">
        <v>1.2190739843312</v>
      </c>
      <c r="AE18" s="12">
        <v>0</v>
      </c>
      <c r="AF18" s="12">
        <v>0</v>
      </c>
      <c r="AG18" s="12">
        <v>0.72877503207859995</v>
      </c>
      <c r="AH18" s="12">
        <v>0</v>
      </c>
      <c r="AI18" s="12">
        <v>0</v>
      </c>
      <c r="AJ18" s="12">
        <v>0</v>
      </c>
      <c r="AK18" s="12">
        <v>0</v>
      </c>
      <c r="AL18" s="12">
        <v>0.0052043257811800001</v>
      </c>
      <c r="AM18" s="12">
        <v>-0.88064786858279998</v>
      </c>
      <c r="AN18" s="12">
        <v>0</v>
      </c>
      <c r="AO18" s="12">
        <v>0.46937289542570998</v>
      </c>
      <c r="AP18" s="12">
        <v>0.70856349611780001</v>
      </c>
      <c r="AQ18" s="12">
        <v>0</v>
      </c>
      <c r="AR18" s="12">
        <v>-0.34886529655761001</v>
      </c>
      <c r="AS18" s="12">
        <v>1.0574287926754</v>
      </c>
      <c r="AT18" s="12">
        <v>-0.23150084436900001</v>
      </c>
      <c r="AU18" s="12">
        <v>0.084285467320092997</v>
      </c>
      <c r="AV18" s="12">
        <v>0</v>
      </c>
      <c r="AW18" s="12">
        <v>0</v>
      </c>
      <c r="AX18" s="12">
        <v>-0.75105872387741002</v>
      </c>
      <c r="AY18" s="12">
        <v>0</v>
      </c>
      <c r="AZ18" s="12">
        <v>0</v>
      </c>
      <c r="BA18" s="12">
        <v>-1.0415307020316</v>
      </c>
      <c r="BB18" s="12">
        <v>0</v>
      </c>
      <c r="BC18" s="12">
        <v>0</v>
      </c>
      <c r="BD18" s="12">
        <v>0</v>
      </c>
      <c r="BE18" s="12">
        <v>0</v>
      </c>
      <c r="BF18" s="12">
        <v>-0.91668338107459002</v>
      </c>
      <c r="BG18" s="12">
        <v>-0.12484732095701</v>
      </c>
      <c r="BH18" s="12">
        <v>-0.77179725538169996</v>
      </c>
      <c r="BI18" s="12">
        <v>-0.45245064400108997</v>
      </c>
      <c r="BJ18" s="12">
        <v>-0.21452968351810001</v>
      </c>
      <c r="BK18" s="12">
        <v>-0.06454856832651</v>
      </c>
      <c r="BL18" s="12">
        <v>-2.9264124419302999</v>
      </c>
      <c r="BM18" s="12">
        <v>-0.19320087737659999</v>
      </c>
      <c r="BN18" s="12">
        <v>-0.017774378567498</v>
      </c>
      <c r="BO18" s="12">
        <v>-0.24736040212630001</v>
      </c>
      <c r="BP18" s="12">
        <v>0</v>
      </c>
      <c r="BQ18" s="12">
        <v>0</v>
      </c>
      <c r="BR18" s="12">
        <v>0</v>
      </c>
      <c r="BS18" s="13" t="str">
        <f t="shared" si="96"/>
        <v>0</v>
      </c>
    </row>
    <row r="19">
      <c r="A19" s="1">
        <v>12</v>
      </c>
      <c r="B19" s="7">
        <v>1219</v>
      </c>
      <c r="C19" s="11" t="s">
        <v>81</v>
      </c>
      <c r="D19" s="12">
        <v>-6.0366177719229999</v>
      </c>
      <c r="E19" s="12">
        <v>-6.0366177719229999</v>
      </c>
      <c r="F19" s="12">
        <v>0</v>
      </c>
      <c r="G19" s="12">
        <v>0</v>
      </c>
      <c r="H19" s="12">
        <v>0.37164338339210001</v>
      </c>
      <c r="I19" s="12">
        <v>0</v>
      </c>
      <c r="J19" s="12">
        <v>0</v>
      </c>
      <c r="K19" s="12">
        <v>0.27717975745110002</v>
      </c>
      <c r="L19" s="12">
        <v>0</v>
      </c>
      <c r="M19" s="12">
        <v>0</v>
      </c>
      <c r="N19" s="12">
        <v>3.47502213348</v>
      </c>
      <c r="O19" s="12">
        <v>-2.5109974012212</v>
      </c>
      <c r="P19" s="12">
        <v>0</v>
      </c>
      <c r="Q19" s="12">
        <v>0</v>
      </c>
      <c r="R19" s="12">
        <v>0</v>
      </c>
      <c r="S19" s="12">
        <v>-0.32849152762838002</v>
      </c>
      <c r="T19" s="12">
        <v>0</v>
      </c>
      <c r="U19" s="12">
        <v>0</v>
      </c>
      <c r="V19" s="12">
        <v>-0.24705296278701999</v>
      </c>
      <c r="W19" s="12">
        <v>0</v>
      </c>
      <c r="X19" s="12">
        <v>0</v>
      </c>
      <c r="Y19" s="12">
        <v>-0.16579992504390001</v>
      </c>
      <c r="Z19" s="12">
        <v>0</v>
      </c>
      <c r="AA19" s="12">
        <v>-0.050442931282860003</v>
      </c>
      <c r="AB19" s="12">
        <v>-0.47222209091020001</v>
      </c>
      <c r="AC19" s="12">
        <v>-0.014272043084839999</v>
      </c>
      <c r="AD19" s="12">
        <v>2.1168497052798001</v>
      </c>
      <c r="AE19" s="12">
        <v>-0.29709025251679999</v>
      </c>
      <c r="AF19" s="12">
        <v>0</v>
      </c>
      <c r="AG19" s="12">
        <v>3.4000343009190002</v>
      </c>
      <c r="AH19" s="12">
        <v>0</v>
      </c>
      <c r="AI19" s="12">
        <v>0</v>
      </c>
      <c r="AJ19" s="12">
        <v>0</v>
      </c>
      <c r="AK19" s="12">
        <v>0</v>
      </c>
      <c r="AL19" s="12">
        <v>0.025046755200480001</v>
      </c>
      <c r="AM19" s="12">
        <v>-0.27041027220949998</v>
      </c>
      <c r="AN19" s="12">
        <v>0</v>
      </c>
      <c r="AO19" s="12">
        <v>1.0351500785179999</v>
      </c>
      <c r="AP19" s="12">
        <v>-0.43345998541601</v>
      </c>
      <c r="AQ19" s="12">
        <v>0</v>
      </c>
      <c r="AR19" s="12">
        <v>-0.43345998541601</v>
      </c>
      <c r="AS19" s="12">
        <v>0</v>
      </c>
      <c r="AT19" s="12">
        <v>-0.18028043830171001</v>
      </c>
      <c r="AU19" s="12">
        <v>0.033857575473601</v>
      </c>
      <c r="AV19" s="12">
        <v>0</v>
      </c>
      <c r="AW19" s="12">
        <v>0</v>
      </c>
      <c r="AX19" s="12">
        <v>-0.55121355219430002</v>
      </c>
      <c r="AY19" s="12">
        <v>0</v>
      </c>
      <c r="AZ19" s="12">
        <v>-5.7471934886779996</v>
      </c>
      <c r="BA19" s="12">
        <v>-5.6008167779082996</v>
      </c>
      <c r="BB19" s="12">
        <v>0</v>
      </c>
      <c r="BC19" s="12">
        <v>0</v>
      </c>
      <c r="BD19" s="12">
        <v>0</v>
      </c>
      <c r="BE19" s="12">
        <v>-0.17238520113309999</v>
      </c>
      <c r="BF19" s="12">
        <v>-4.6628689218688004</v>
      </c>
      <c r="BG19" s="12">
        <v>-0.76556265490639996</v>
      </c>
      <c r="BH19" s="12">
        <v>-0.6289815792572</v>
      </c>
      <c r="BI19" s="12">
        <v>-1.2353107442065001</v>
      </c>
      <c r="BJ19" s="12">
        <v>-0.51755606679500998</v>
      </c>
      <c r="BK19" s="12">
        <v>-0.10384009271764</v>
      </c>
      <c r="BL19" s="12">
        <v>-3.3996637595569998</v>
      </c>
      <c r="BM19" s="12">
        <v>-3.393824490299</v>
      </c>
      <c r="BN19" s="12">
        <v>-0.093838906908960004</v>
      </c>
      <c r="BO19" s="12">
        <v>-0.61245148560329998</v>
      </c>
      <c r="BP19" s="12">
        <v>0</v>
      </c>
      <c r="BQ19" s="12">
        <v>0</v>
      </c>
      <c r="BR19" s="12">
        <v>0</v>
      </c>
      <c r="BS19" s="13" t="str">
        <f t="shared" si="96"/>
        <v>0</v>
      </c>
    </row>
    <row r="20">
      <c r="A20" s="1">
        <v>12</v>
      </c>
      <c r="B20" s="7">
        <v>1221</v>
      </c>
      <c r="C20" s="11" t="s">
        <v>82</v>
      </c>
      <c r="D20" s="12">
        <v>-0.065362732227321002</v>
      </c>
      <c r="E20" s="12">
        <v>0.0020191704240985998</v>
      </c>
      <c r="F20" s="12">
        <v>0</v>
      </c>
      <c r="G20" s="12">
        <v>-0.067381902651418996</v>
      </c>
      <c r="H20" s="12">
        <v>0.074609338974229999</v>
      </c>
      <c r="I20" s="12">
        <v>0</v>
      </c>
      <c r="J20" s="12">
        <v>0</v>
      </c>
      <c r="K20" s="12">
        <v>0.063856602349498998</v>
      </c>
      <c r="L20" s="12">
        <v>0</v>
      </c>
      <c r="M20" s="12">
        <v>0</v>
      </c>
      <c r="N20" s="12">
        <v>26.686784021817001</v>
      </c>
      <c r="O20" s="12">
        <v>-1.1277836289684999</v>
      </c>
      <c r="P20" s="12">
        <v>0</v>
      </c>
      <c r="Q20" s="12">
        <v>0</v>
      </c>
      <c r="R20" s="12">
        <v>0</v>
      </c>
      <c r="S20" s="12">
        <v>-4.2117306578068003</v>
      </c>
      <c r="T20" s="12">
        <v>0</v>
      </c>
      <c r="U20" s="12">
        <v>0</v>
      </c>
      <c r="V20" s="12">
        <v>-0.62157226164089996</v>
      </c>
      <c r="W20" s="12">
        <v>0</v>
      </c>
      <c r="X20" s="12">
        <v>0</v>
      </c>
      <c r="Y20" s="12">
        <v>-1.1039279260190999</v>
      </c>
      <c r="Z20" s="12">
        <v>0</v>
      </c>
      <c r="AA20" s="12">
        <v>-0.15854355109609999</v>
      </c>
      <c r="AB20" s="12">
        <v>-1.1736154551414999</v>
      </c>
      <c r="AC20" s="12">
        <v>-0.0071360215424219999</v>
      </c>
      <c r="AD20" s="12">
        <v>5.5807604112840004</v>
      </c>
      <c r="AE20" s="12">
        <v>-0.29817729887779998</v>
      </c>
      <c r="AF20" s="12">
        <v>0</v>
      </c>
      <c r="AG20" s="12">
        <v>2.179822846739</v>
      </c>
      <c r="AH20" s="12">
        <v>0</v>
      </c>
      <c r="AI20" s="12">
        <v>0</v>
      </c>
      <c r="AJ20" s="12">
        <v>0</v>
      </c>
      <c r="AK20" s="12">
        <v>0</v>
      </c>
      <c r="AL20" s="12">
        <v>0.050093510401002003</v>
      </c>
      <c r="AM20" s="12">
        <v>-0.61544119215219995</v>
      </c>
      <c r="AN20" s="12">
        <v>0</v>
      </c>
      <c r="AO20" s="12">
        <v>-0.35355960728059999</v>
      </c>
      <c r="AP20" s="12">
        <v>5.3856366516090004</v>
      </c>
      <c r="AQ20" s="12">
        <v>0</v>
      </c>
      <c r="AR20" s="12">
        <v>-2.0342178981819998</v>
      </c>
      <c r="AS20" s="12">
        <v>7.4198545497908999</v>
      </c>
      <c r="AT20" s="12">
        <v>-0.1173804474477</v>
      </c>
      <c r="AU20" s="12">
        <v>0.0037465980564412998</v>
      </c>
      <c r="AV20" s="12">
        <v>0</v>
      </c>
      <c r="AW20" s="12">
        <v>0</v>
      </c>
      <c r="AX20" s="12">
        <v>-0.3290667713914</v>
      </c>
      <c r="AY20" s="12">
        <v>0</v>
      </c>
      <c r="AZ20" s="12">
        <v>-0.23590248841615</v>
      </c>
      <c r="BA20" s="12">
        <v>-2.2605286610237001</v>
      </c>
      <c r="BB20" s="12">
        <v>0</v>
      </c>
      <c r="BC20" s="12">
        <v>0</v>
      </c>
      <c r="BD20" s="12">
        <v>0</v>
      </c>
      <c r="BE20" s="12">
        <v>-0.42716189887450001</v>
      </c>
      <c r="BF20" s="12">
        <v>-1.8333667621492</v>
      </c>
      <c r="BG20" s="12">
        <v>0</v>
      </c>
      <c r="BH20" s="12">
        <v>-0.1817500999634</v>
      </c>
      <c r="BI20" s="12">
        <v>-0.22403601648652999</v>
      </c>
      <c r="BJ20" s="12">
        <v>-0.084314349167900995</v>
      </c>
      <c r="BK20" s="12">
        <v>-0.26194572226809998</v>
      </c>
      <c r="BL20" s="12">
        <v>-0.049992907779430003</v>
      </c>
      <c r="BM20" s="12">
        <v>-0.01208116865294</v>
      </c>
      <c r="BN20" s="12">
        <v>-0.019637601981419998</v>
      </c>
      <c r="BO20" s="12">
        <v>-0.0541025120678</v>
      </c>
      <c r="BP20" s="12">
        <v>0</v>
      </c>
      <c r="BQ20" s="12">
        <v>0</v>
      </c>
      <c r="BR20" s="12">
        <v>0</v>
      </c>
      <c r="BS20" s="13" t="str">
        <f t="shared" si="96"/>
        <v>0</v>
      </c>
    </row>
    <row r="21">
      <c r="A21" s="1">
        <v>12</v>
      </c>
      <c r="B21" s="7">
        <v>1222</v>
      </c>
      <c r="C21" s="11" t="s">
        <v>83</v>
      </c>
      <c r="D21" s="12">
        <v>-0.11050343472653</v>
      </c>
      <c r="E21" s="12">
        <v>-0.11050343472653</v>
      </c>
      <c r="F21" s="12">
        <v>0</v>
      </c>
      <c r="G21" s="12">
        <v>0</v>
      </c>
      <c r="H21" s="12">
        <v>0.063483091484899001</v>
      </c>
      <c r="I21" s="12">
        <v>0</v>
      </c>
      <c r="J21" s="12">
        <v>0</v>
      </c>
      <c r="K21" s="12">
        <v>0.040699812486500002</v>
      </c>
      <c r="L21" s="12">
        <v>0</v>
      </c>
      <c r="M21" s="12">
        <v>0</v>
      </c>
      <c r="N21" s="12">
        <v>0.93639452398959999</v>
      </c>
      <c r="O21" s="12">
        <v>-0.15444785366389999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-0.066351779246371007</v>
      </c>
      <c r="Z21" s="12">
        <v>0</v>
      </c>
      <c r="AA21" s="12">
        <v>-0.016447881550649999</v>
      </c>
      <c r="AB21" s="12">
        <v>0</v>
      </c>
      <c r="AC21" s="12">
        <v>-0.0071360215424219999</v>
      </c>
      <c r="AD21" s="12">
        <v>0.48773721769700001</v>
      </c>
      <c r="AE21" s="12">
        <v>0</v>
      </c>
      <c r="AF21" s="12">
        <v>0</v>
      </c>
      <c r="AG21" s="12">
        <v>0.48296013272051003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-0.024034947799259999</v>
      </c>
      <c r="AN21" s="12">
        <v>0</v>
      </c>
      <c r="AO21" s="12">
        <v>0.068864154500849997</v>
      </c>
      <c r="AP21" s="12">
        <v>-0.043196725734998997</v>
      </c>
      <c r="AQ21" s="12">
        <v>0</v>
      </c>
      <c r="AR21" s="12">
        <v>-0.043196725734998997</v>
      </c>
      <c r="AS21" s="12">
        <v>0</v>
      </c>
      <c r="AT21" s="12">
        <v>-0.044669281587799002</v>
      </c>
      <c r="AU21" s="12">
        <v>0.0027259998287104</v>
      </c>
      <c r="AV21" s="12">
        <v>0</v>
      </c>
      <c r="AW21" s="12">
        <v>0</v>
      </c>
      <c r="AX21" s="12">
        <v>-0.080561660549719999</v>
      </c>
      <c r="AY21" s="12">
        <v>0</v>
      </c>
      <c r="AZ21" s="12">
        <v>0</v>
      </c>
      <c r="BA21" s="12">
        <v>-0.48841276283841001</v>
      </c>
      <c r="BB21" s="12">
        <v>0</v>
      </c>
      <c r="BC21" s="12">
        <v>0</v>
      </c>
      <c r="BD21" s="12">
        <v>0</v>
      </c>
      <c r="BE21" s="12">
        <v>-0.12142986158482</v>
      </c>
      <c r="BF21" s="12">
        <v>-0.15890403299188999</v>
      </c>
      <c r="BG21" s="12">
        <v>-0.2080788682617</v>
      </c>
      <c r="BH21" s="12">
        <v>0</v>
      </c>
      <c r="BI21" s="12">
        <v>-0.17879036919683999</v>
      </c>
      <c r="BJ21" s="12">
        <v>-0.068068359923799004</v>
      </c>
      <c r="BK21" s="12">
        <v>0</v>
      </c>
      <c r="BL21" s="12">
        <v>-0.059331284512930002</v>
      </c>
      <c r="BM21" s="12">
        <v>-0.096649349223520004</v>
      </c>
      <c r="BN21" s="12">
        <v>-0.00010166696417234</v>
      </c>
      <c r="BO21" s="12">
        <v>-0.037103122324410001</v>
      </c>
      <c r="BP21" s="12">
        <v>0</v>
      </c>
      <c r="BQ21" s="12">
        <v>0</v>
      </c>
      <c r="BR21" s="12">
        <v>0</v>
      </c>
      <c r="BS21" s="13" t="str">
        <f t="shared" si="96"/>
        <v>0</v>
      </c>
    </row>
    <row r="22">
      <c r="A22" s="1">
        <v>12</v>
      </c>
      <c r="B22" s="7">
        <v>1223</v>
      </c>
      <c r="C22" s="11" t="s">
        <v>84</v>
      </c>
      <c r="D22" s="12">
        <v>-0.52023848578690002</v>
      </c>
      <c r="E22" s="12">
        <v>-0.52023848578690002</v>
      </c>
      <c r="F22" s="12">
        <v>0</v>
      </c>
      <c r="G22" s="12">
        <v>0</v>
      </c>
      <c r="H22" s="12">
        <v>0.016397656917409999</v>
      </c>
      <c r="I22" s="12">
        <v>0</v>
      </c>
      <c r="J22" s="12">
        <v>0</v>
      </c>
      <c r="K22" s="12">
        <v>0.01403441809879</v>
      </c>
      <c r="L22" s="12">
        <v>0</v>
      </c>
      <c r="M22" s="12">
        <v>0</v>
      </c>
      <c r="N22" s="12">
        <v>4.7007398934960003</v>
      </c>
      <c r="O22" s="12">
        <v>-0.29901241430780001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-0.17540063193040001</v>
      </c>
      <c r="Z22" s="12">
        <v>0</v>
      </c>
      <c r="AA22" s="12">
        <v>-0.01288555447844</v>
      </c>
      <c r="AB22" s="12">
        <v>-0.18431199296727999</v>
      </c>
      <c r="AC22" s="12">
        <v>0</v>
      </c>
      <c r="AD22" s="12">
        <v>2.9141051135386</v>
      </c>
      <c r="AE22" s="12">
        <v>-0.39041294157700002</v>
      </c>
      <c r="AF22" s="12">
        <v>0</v>
      </c>
      <c r="AG22" s="12">
        <v>4.5928366636096998</v>
      </c>
      <c r="AH22" s="12">
        <v>0</v>
      </c>
      <c r="AI22" s="12">
        <v>0</v>
      </c>
      <c r="AJ22" s="12">
        <v>0</v>
      </c>
      <c r="AK22" s="12">
        <v>0</v>
      </c>
      <c r="AL22" s="12">
        <v>0.055297836182098999</v>
      </c>
      <c r="AM22" s="12">
        <v>-0.2283500543251</v>
      </c>
      <c r="AN22" s="12">
        <v>0</v>
      </c>
      <c r="AO22" s="12">
        <v>0.49435076309800002</v>
      </c>
      <c r="AP22" s="12">
        <v>0.011072040536887999</v>
      </c>
      <c r="AQ22" s="12">
        <v>0</v>
      </c>
      <c r="AR22" s="12">
        <v>0.011072040536887999</v>
      </c>
      <c r="AS22" s="12">
        <v>0</v>
      </c>
      <c r="AT22" s="12">
        <v>-0.1077781620037</v>
      </c>
      <c r="AU22" s="12">
        <v>-0.01393628319108</v>
      </c>
      <c r="AV22" s="12">
        <v>0</v>
      </c>
      <c r="AW22" s="12">
        <v>0</v>
      </c>
      <c r="AX22" s="12">
        <v>-0.32188786548819998</v>
      </c>
      <c r="AY22" s="12">
        <v>0</v>
      </c>
      <c r="AZ22" s="12">
        <v>-0.28388391174667998</v>
      </c>
      <c r="BA22" s="12">
        <v>-1.0635909124336</v>
      </c>
      <c r="BB22" s="12">
        <v>0</v>
      </c>
      <c r="BC22" s="12">
        <v>0</v>
      </c>
      <c r="BD22" s="12">
        <v>0</v>
      </c>
      <c r="BE22" s="12">
        <v>-0.14690753135896001</v>
      </c>
      <c r="BF22" s="12">
        <v>-0.91668338107459002</v>
      </c>
      <c r="BG22" s="12">
        <v>0</v>
      </c>
      <c r="BH22" s="12">
        <v>-0.1817500999634</v>
      </c>
      <c r="BI22" s="12">
        <v>-0.017514444112139</v>
      </c>
      <c r="BJ22" s="12">
        <v>-0.23591730745129999</v>
      </c>
      <c r="BK22" s="12">
        <v>-0.02780428819598</v>
      </c>
      <c r="BL22" s="12">
        <v>-0.033330832410049999</v>
      </c>
      <c r="BM22" s="12">
        <v>-0.50633795443090002</v>
      </c>
      <c r="BN22" s="12">
        <v>-0.013161801252113</v>
      </c>
      <c r="BO22" s="12">
        <v>-0.29346421699500003</v>
      </c>
      <c r="BP22" s="12">
        <v>0</v>
      </c>
      <c r="BQ22" s="12">
        <v>0</v>
      </c>
      <c r="BR22" s="12">
        <v>0</v>
      </c>
      <c r="BS22" s="13" t="str">
        <f t="shared" si="96"/>
        <v>0</v>
      </c>
    </row>
    <row r="23">
      <c r="A23" s="1">
        <v>13</v>
      </c>
      <c r="B23" s="7">
        <v>1311</v>
      </c>
      <c r="C23" s="11" t="s">
        <v>85</v>
      </c>
      <c r="D23" s="12">
        <v>-25.354757691142002</v>
      </c>
      <c r="E23" s="12">
        <v>-25.35866680637</v>
      </c>
      <c r="F23" s="12">
        <v>0</v>
      </c>
      <c r="G23" s="12">
        <v>0.0039091152280991996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8.2674367186249995</v>
      </c>
      <c r="O23" s="12">
        <v>0.57293820100401005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0.0027749021318798999</v>
      </c>
      <c r="Z23" s="12">
        <v>0</v>
      </c>
      <c r="AA23" s="12">
        <v>0</v>
      </c>
      <c r="AB23" s="12">
        <v>0</v>
      </c>
      <c r="AC23" s="12">
        <v>0</v>
      </c>
      <c r="AD23" s="12">
        <v>0.22503164505563999</v>
      </c>
      <c r="AE23" s="12">
        <v>0</v>
      </c>
      <c r="AF23" s="12">
        <v>0</v>
      </c>
      <c r="AG23" s="12">
        <v>0.71766137908190997</v>
      </c>
      <c r="AH23" s="12">
        <v>0</v>
      </c>
      <c r="AI23" s="12">
        <v>0</v>
      </c>
      <c r="AJ23" s="12">
        <v>0</v>
      </c>
      <c r="AK23" s="12">
        <v>0</v>
      </c>
      <c r="AL23" s="12">
        <v>0.22596952271039999</v>
      </c>
      <c r="AM23" s="12">
        <v>0</v>
      </c>
      <c r="AN23" s="12">
        <v>0</v>
      </c>
      <c r="AO23" s="12">
        <v>0.024745528170602001</v>
      </c>
      <c r="AP23" s="12">
        <v>4.4978679503465004</v>
      </c>
      <c r="AQ23" s="12">
        <v>0</v>
      </c>
      <c r="AR23" s="12">
        <v>-0.1197546325145</v>
      </c>
      <c r="AS23" s="12">
        <v>4.6176225828610002</v>
      </c>
      <c r="AT23" s="12">
        <v>1.5875334129817</v>
      </c>
      <c r="AU23" s="12">
        <v>0.09421666742498</v>
      </c>
      <c r="AV23" s="12">
        <v>0</v>
      </c>
      <c r="AW23" s="12">
        <v>0</v>
      </c>
      <c r="AX23" s="12">
        <v>0.78447469435330996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-0.037109064415600003</v>
      </c>
      <c r="BJ23" s="12">
        <v>-0.592950120548</v>
      </c>
      <c r="BK23" s="12">
        <v>-0.32238014216350003</v>
      </c>
      <c r="BL23" s="12">
        <v>-0.40670449249270002</v>
      </c>
      <c r="BM23" s="12">
        <v>-0.093170442175320001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96"/>
        <v>0</v>
      </c>
    </row>
    <row r="24">
      <c r="A24" s="1">
        <v>13</v>
      </c>
      <c r="B24" s="7">
        <v>1312</v>
      </c>
      <c r="C24" s="11" t="s">
        <v>86</v>
      </c>
      <c r="D24" s="12">
        <v>2.9731006120735999</v>
      </c>
      <c r="E24" s="12">
        <v>-0.015562577254660001</v>
      </c>
      <c r="F24" s="12">
        <v>0</v>
      </c>
      <c r="G24" s="12">
        <v>2.9886631893283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0.00038412881344196002</v>
      </c>
      <c r="AP24" s="12">
        <v>-0.00087780178792400999</v>
      </c>
      <c r="AQ24" s="12">
        <v>0</v>
      </c>
      <c r="AR24" s="12">
        <v>-0.00087780178792400999</v>
      </c>
      <c r="AS24" s="12">
        <v>0</v>
      </c>
      <c r="AT24" s="12">
        <v>0.0035445857057939999</v>
      </c>
      <c r="AU24" s="12">
        <v>0.0023355693988280002</v>
      </c>
      <c r="AV24" s="12">
        <v>0</v>
      </c>
      <c r="AW24" s="12">
        <v>0</v>
      </c>
      <c r="AX24" s="12">
        <v>0.00065020657062101004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-0.0002309492252071</v>
      </c>
      <c r="BK24" s="12">
        <v>0</v>
      </c>
      <c r="BL24" s="12">
        <v>0</v>
      </c>
      <c r="BM24" s="12">
        <v>-0.022031482463530001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96"/>
        <v>0</v>
      </c>
    </row>
    <row r="25">
      <c r="A25" s="1">
        <v>13</v>
      </c>
      <c r="B25" s="7">
        <v>1321</v>
      </c>
      <c r="C25" s="11" t="s">
        <v>87</v>
      </c>
      <c r="D25" s="12">
        <v>-3.123663300749</v>
      </c>
      <c r="E25" s="12">
        <v>-3.123663300749</v>
      </c>
      <c r="F25" s="12">
        <v>0</v>
      </c>
      <c r="G25" s="12">
        <v>0</v>
      </c>
      <c r="H25" s="12">
        <v>-0.7256647131167</v>
      </c>
      <c r="I25" s="12">
        <v>0</v>
      </c>
      <c r="J25" s="12">
        <v>0</v>
      </c>
      <c r="K25" s="12">
        <v>-0.64711881387939996</v>
      </c>
      <c r="L25" s="12">
        <v>0</v>
      </c>
      <c r="M25" s="12">
        <v>0</v>
      </c>
      <c r="N25" s="12">
        <v>148.47592486494</v>
      </c>
      <c r="O25" s="12">
        <v>3.9868389985900001</v>
      </c>
      <c r="P25" s="12">
        <v>0</v>
      </c>
      <c r="Q25" s="12">
        <v>0</v>
      </c>
      <c r="R25" s="12">
        <v>0</v>
      </c>
      <c r="S25" s="12">
        <v>-3.1463234268705</v>
      </c>
      <c r="T25" s="12">
        <v>0</v>
      </c>
      <c r="U25" s="12">
        <v>-0.93087902291979996</v>
      </c>
      <c r="V25" s="12">
        <v>-0.38984322184730003</v>
      </c>
      <c r="W25" s="12">
        <v>0.12710695101172001</v>
      </c>
      <c r="X25" s="12">
        <v>0</v>
      </c>
      <c r="Y25" s="12">
        <v>0.043209624721597999</v>
      </c>
      <c r="Z25" s="12">
        <v>0</v>
      </c>
      <c r="AA25" s="12">
        <v>0.84946225978199996</v>
      </c>
      <c r="AB25" s="12">
        <v>-2.5725948635339999</v>
      </c>
      <c r="AC25" s="12">
        <v>2.363364091887</v>
      </c>
      <c r="AD25" s="12">
        <v>26.18639549437</v>
      </c>
      <c r="AE25" s="12">
        <v>-0.19773431441039999</v>
      </c>
      <c r="AF25" s="12">
        <v>0</v>
      </c>
      <c r="AG25" s="12">
        <v>61.175562606387999</v>
      </c>
      <c r="AH25" s="12">
        <v>0</v>
      </c>
      <c r="AI25" s="12">
        <v>0</v>
      </c>
      <c r="AJ25" s="12">
        <v>0</v>
      </c>
      <c r="AK25" s="12">
        <v>0</v>
      </c>
      <c r="AL25" s="12">
        <v>2.529640854533</v>
      </c>
      <c r="AM25" s="12">
        <v>1.013695466915</v>
      </c>
      <c r="AN25" s="12">
        <v>0</v>
      </c>
      <c r="AO25" s="12">
        <v>0.40846064559598999</v>
      </c>
      <c r="AP25" s="12">
        <v>2.7481424104172998</v>
      </c>
      <c r="AQ25" s="12">
        <v>0</v>
      </c>
      <c r="AR25" s="12">
        <v>-0.4479271452427</v>
      </c>
      <c r="AS25" s="12">
        <v>3.1960695556599998</v>
      </c>
      <c r="AT25" s="12">
        <v>3.3696387260980001</v>
      </c>
      <c r="AU25" s="12">
        <v>2.2663114893360001</v>
      </c>
      <c r="AV25" s="12">
        <v>0</v>
      </c>
      <c r="AW25" s="12">
        <v>0</v>
      </c>
      <c r="AX25" s="12">
        <v>0.64280190713248997</v>
      </c>
      <c r="AY25" s="12">
        <v>0</v>
      </c>
      <c r="AZ25" s="12">
        <v>0</v>
      </c>
      <c r="BA25" s="12">
        <v>-0.63114526213330002</v>
      </c>
      <c r="BB25" s="12">
        <v>0</v>
      </c>
      <c r="BC25" s="12">
        <v>0</v>
      </c>
      <c r="BD25" s="12">
        <v>0</v>
      </c>
      <c r="BE25" s="12">
        <v>0</v>
      </c>
      <c r="BF25" s="12">
        <v>-0.63114526213330002</v>
      </c>
      <c r="BG25" s="12">
        <v>0</v>
      </c>
      <c r="BH25" s="12">
        <v>-0.63484401094599996</v>
      </c>
      <c r="BI25" s="12">
        <v>0.0099762409154600003</v>
      </c>
      <c r="BJ25" s="12">
        <v>-0.26072177780049999</v>
      </c>
      <c r="BK25" s="12">
        <v>-0.10338315537116</v>
      </c>
      <c r="BL25" s="12">
        <v>-0.042666981919780002</v>
      </c>
      <c r="BM25" s="12">
        <v>-0.11949608502561</v>
      </c>
      <c r="BN25" s="12">
        <v>-0.0016540641436051</v>
      </c>
      <c r="BO25" s="12">
        <v>-0.019949660974126</v>
      </c>
      <c r="BP25" s="12">
        <v>0</v>
      </c>
      <c r="BQ25" s="12">
        <v>0</v>
      </c>
      <c r="BR25" s="12">
        <v>0</v>
      </c>
      <c r="BS25" s="13" t="str">
        <f t="shared" si="96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-27.433669665303999</v>
      </c>
      <c r="I26" s="12">
        <v>0</v>
      </c>
      <c r="J26" s="12">
        <v>0</v>
      </c>
      <c r="K26" s="12">
        <v>-26.696084541659999</v>
      </c>
      <c r="L26" s="12">
        <v>0</v>
      </c>
      <c r="M26" s="12">
        <v>0</v>
      </c>
      <c r="N26" s="12">
        <v>9.2076717920439997</v>
      </c>
      <c r="O26" s="12">
        <v>0.062624011967898005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-1.3963185343797</v>
      </c>
      <c r="V26" s="12">
        <v>0</v>
      </c>
      <c r="W26" s="12">
        <v>0</v>
      </c>
      <c r="X26" s="12">
        <v>0</v>
      </c>
      <c r="Y26" s="12">
        <v>0.0027749021318798999</v>
      </c>
      <c r="Z26" s="12">
        <v>0</v>
      </c>
      <c r="AA26" s="12">
        <v>0.050750746317149001</v>
      </c>
      <c r="AB26" s="12">
        <v>-0.17068799776230001</v>
      </c>
      <c r="AC26" s="12">
        <v>0.035814226046009999</v>
      </c>
      <c r="AD26" s="12">
        <v>6.722565381191</v>
      </c>
      <c r="AE26" s="12">
        <v>0</v>
      </c>
      <c r="AF26" s="12">
        <v>0</v>
      </c>
      <c r="AG26" s="12">
        <v>7.7894736881620004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0.0020615643885999999</v>
      </c>
      <c r="AN26" s="12">
        <v>0</v>
      </c>
      <c r="AO26" s="12">
        <v>0.096369498492095002</v>
      </c>
      <c r="AP26" s="12">
        <v>-0.036666751393290002</v>
      </c>
      <c r="AQ26" s="12">
        <v>0</v>
      </c>
      <c r="AR26" s="12">
        <v>-0.036666751393290002</v>
      </c>
      <c r="AS26" s="12">
        <v>0</v>
      </c>
      <c r="AT26" s="12">
        <v>0.26986382916320001</v>
      </c>
      <c r="AU26" s="12">
        <v>0.27009834953369999</v>
      </c>
      <c r="AV26" s="12">
        <v>0</v>
      </c>
      <c r="AW26" s="12">
        <v>0</v>
      </c>
      <c r="AX26" s="12">
        <v>0.0065020657062099</v>
      </c>
      <c r="AY26" s="12">
        <v>0</v>
      </c>
      <c r="AZ26" s="12">
        <v>0</v>
      </c>
      <c r="BA26" s="12">
        <v>0.2116997826607</v>
      </c>
      <c r="BB26" s="12">
        <v>0</v>
      </c>
      <c r="BC26" s="12">
        <v>0</v>
      </c>
      <c r="BD26" s="12">
        <v>0</v>
      </c>
      <c r="BE26" s="12">
        <v>0.2116997826607</v>
      </c>
      <c r="BF26" s="12">
        <v>0</v>
      </c>
      <c r="BG26" s="12">
        <v>0</v>
      </c>
      <c r="BH26" s="12">
        <v>0</v>
      </c>
      <c r="BI26" s="12">
        <v>0</v>
      </c>
      <c r="BJ26" s="12">
        <v>-0.091747522698600995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96"/>
        <v>0</v>
      </c>
    </row>
    <row r="27">
      <c r="A27" s="1">
        <v>13</v>
      </c>
      <c r="B27" s="7">
        <v>1323</v>
      </c>
      <c r="C27" s="11" t="s">
        <v>89</v>
      </c>
      <c r="D27" s="12">
        <v>-0.0073203931012559998</v>
      </c>
      <c r="E27" s="12">
        <v>-0.0073203931012559998</v>
      </c>
      <c r="F27" s="12">
        <v>0</v>
      </c>
      <c r="G27" s="12">
        <v>0</v>
      </c>
      <c r="H27" s="12">
        <v>-0.36327121681309998</v>
      </c>
      <c r="I27" s="12">
        <v>0</v>
      </c>
      <c r="J27" s="12">
        <v>0</v>
      </c>
      <c r="K27" s="12">
        <v>-0.23267990913743</v>
      </c>
      <c r="L27" s="12">
        <v>0</v>
      </c>
      <c r="M27" s="12">
        <v>0</v>
      </c>
      <c r="N27" s="12">
        <v>28.699324269401998</v>
      </c>
      <c r="O27" s="12">
        <v>0.041659031123700001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-0.46543951145991003</v>
      </c>
      <c r="V27" s="12">
        <v>0</v>
      </c>
      <c r="W27" s="12">
        <v>0</v>
      </c>
      <c r="X27" s="12">
        <v>0</v>
      </c>
      <c r="Y27" s="12">
        <v>0.0027749021318798999</v>
      </c>
      <c r="Z27" s="12">
        <v>0</v>
      </c>
      <c r="AA27" s="12">
        <v>0</v>
      </c>
      <c r="AB27" s="12">
        <v>-0.84991817310390005</v>
      </c>
      <c r="AC27" s="12">
        <v>0</v>
      </c>
      <c r="AD27" s="12">
        <v>24.547759743646999</v>
      </c>
      <c r="AE27" s="12">
        <v>-0.096328946385400002</v>
      </c>
      <c r="AF27" s="12">
        <v>0</v>
      </c>
      <c r="AG27" s="12">
        <v>9.5167332318203997</v>
      </c>
      <c r="AH27" s="12">
        <v>0</v>
      </c>
      <c r="AI27" s="12">
        <v>0</v>
      </c>
      <c r="AJ27" s="12">
        <v>0</v>
      </c>
      <c r="AK27" s="12">
        <v>0</v>
      </c>
      <c r="AL27" s="12">
        <v>0.67790856813110001</v>
      </c>
      <c r="AM27" s="12">
        <v>0.050196964418297997</v>
      </c>
      <c r="AN27" s="12">
        <v>0</v>
      </c>
      <c r="AO27" s="12">
        <v>8.4677849267695997</v>
      </c>
      <c r="AP27" s="12">
        <v>-0.077211657676899997</v>
      </c>
      <c r="AQ27" s="12">
        <v>0</v>
      </c>
      <c r="AR27" s="12">
        <v>-0.077211657676899997</v>
      </c>
      <c r="AS27" s="12">
        <v>0</v>
      </c>
      <c r="AT27" s="12">
        <v>0.3289562241506</v>
      </c>
      <c r="AU27" s="12">
        <v>0.26671492815300002</v>
      </c>
      <c r="AV27" s="12">
        <v>0</v>
      </c>
      <c r="AW27" s="12">
        <v>0</v>
      </c>
      <c r="AX27" s="12">
        <v>0.037061774525400999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-1.875417799434</v>
      </c>
      <c r="BI27" s="12">
        <v>-3.2876264112659999</v>
      </c>
      <c r="BJ27" s="12">
        <v>-0.42418985560602002</v>
      </c>
      <c r="BK27" s="12">
        <v>-0.01660485474577</v>
      </c>
      <c r="BL27" s="12">
        <v>-0.86799149011499999</v>
      </c>
      <c r="BM27" s="12">
        <v>-0.04306997790027</v>
      </c>
      <c r="BN27" s="12">
        <v>-0.0016164648983128999</v>
      </c>
      <c r="BO27" s="12">
        <v>-0.054332088836500002</v>
      </c>
      <c r="BP27" s="12">
        <v>0</v>
      </c>
      <c r="BQ27" s="12">
        <v>0</v>
      </c>
      <c r="BR27" s="12">
        <v>0</v>
      </c>
      <c r="BS27" s="13" t="str">
        <f t="shared" si="96"/>
        <v>0</v>
      </c>
    </row>
    <row r="28">
      <c r="A28" s="1">
        <v>13</v>
      </c>
      <c r="B28" s="7">
        <v>1324</v>
      </c>
      <c r="C28" s="11" t="s">
        <v>90</v>
      </c>
      <c r="D28" s="12">
        <v>-2.1931655517470001</v>
      </c>
      <c r="E28" s="12">
        <v>-2.1931655517470001</v>
      </c>
      <c r="F28" s="12">
        <v>0</v>
      </c>
      <c r="G28" s="12">
        <v>0</v>
      </c>
      <c r="H28" s="12">
        <v>-0.51437741851859997</v>
      </c>
      <c r="I28" s="12">
        <v>0</v>
      </c>
      <c r="J28" s="12">
        <v>0</v>
      </c>
      <c r="K28" s="12">
        <v>-0.48216447837920001</v>
      </c>
      <c r="L28" s="12">
        <v>0</v>
      </c>
      <c r="M28" s="12">
        <v>0</v>
      </c>
      <c r="N28" s="12">
        <v>23.118194451979001</v>
      </c>
      <c r="O28" s="12">
        <v>0.56806001689600005</v>
      </c>
      <c r="P28" s="12">
        <v>0</v>
      </c>
      <c r="Q28" s="12">
        <v>0</v>
      </c>
      <c r="R28" s="12">
        <v>0</v>
      </c>
      <c r="S28" s="12">
        <v>-0.35309441263475999</v>
      </c>
      <c r="T28" s="12">
        <v>0</v>
      </c>
      <c r="U28" s="12">
        <v>0</v>
      </c>
      <c r="V28" s="12">
        <v>-0.10809761031703</v>
      </c>
      <c r="W28" s="12">
        <v>0.19066042651760001</v>
      </c>
      <c r="X28" s="12">
        <v>0</v>
      </c>
      <c r="Y28" s="12">
        <v>0.024998919702501</v>
      </c>
      <c r="Z28" s="12">
        <v>0</v>
      </c>
      <c r="AA28" s="12">
        <v>0.21537875645560001</v>
      </c>
      <c r="AB28" s="12">
        <v>-2.1579176976440002</v>
      </c>
      <c r="AC28" s="12">
        <v>0</v>
      </c>
      <c r="AD28" s="12">
        <v>5.5783959641297001</v>
      </c>
      <c r="AE28" s="12">
        <v>-0.039226894487829997</v>
      </c>
      <c r="AF28" s="12">
        <v>0</v>
      </c>
      <c r="AG28" s="12">
        <v>14.79381887657</v>
      </c>
      <c r="AH28" s="12">
        <v>0</v>
      </c>
      <c r="AI28" s="12">
        <v>0</v>
      </c>
      <c r="AJ28" s="12">
        <v>0</v>
      </c>
      <c r="AK28" s="12">
        <v>0</v>
      </c>
      <c r="AL28" s="12">
        <v>0.78807605044090001</v>
      </c>
      <c r="AM28" s="12">
        <v>0.032199802553798</v>
      </c>
      <c r="AN28" s="12">
        <v>0</v>
      </c>
      <c r="AO28" s="12">
        <v>0.47460693396300002</v>
      </c>
      <c r="AP28" s="12">
        <v>-2.6213901599049998</v>
      </c>
      <c r="AQ28" s="12">
        <v>0</v>
      </c>
      <c r="AR28" s="12">
        <v>-1.919117628957</v>
      </c>
      <c r="AS28" s="12">
        <v>-0.70227253094799003</v>
      </c>
      <c r="AT28" s="12">
        <v>3.603661002655</v>
      </c>
      <c r="AU28" s="12">
        <v>2.863829199684</v>
      </c>
      <c r="AV28" s="12">
        <v>0</v>
      </c>
      <c r="AW28" s="12">
        <v>0</v>
      </c>
      <c r="AX28" s="12">
        <v>0.62836849021451002</v>
      </c>
      <c r="AY28" s="12">
        <v>0</v>
      </c>
      <c r="AZ28" s="12">
        <v>-4.5147727552610002</v>
      </c>
      <c r="BA28" s="12">
        <v>-0.020327757135850999</v>
      </c>
      <c r="BB28" s="12">
        <v>0</v>
      </c>
      <c r="BC28" s="12">
        <v>0</v>
      </c>
      <c r="BD28" s="12">
        <v>0</v>
      </c>
      <c r="BE28" s="12">
        <v>0.27832611019859999</v>
      </c>
      <c r="BF28" s="12">
        <v>-0.47387493014809001</v>
      </c>
      <c r="BG28" s="12">
        <v>0.17522106281364</v>
      </c>
      <c r="BH28" s="12">
        <v>-0.41692792843429999</v>
      </c>
      <c r="BI28" s="12">
        <v>-0.072708207273289999</v>
      </c>
      <c r="BJ28" s="12">
        <v>-0.38883161023951002</v>
      </c>
      <c r="BK28" s="12">
        <v>1.0197328639506</v>
      </c>
      <c r="BL28" s="12">
        <v>-0.53083679918259996</v>
      </c>
      <c r="BM28" s="12">
        <v>-9.5087476896761007</v>
      </c>
      <c r="BN28" s="12">
        <v>-0.18716716611197001</v>
      </c>
      <c r="BO28" s="12">
        <v>-0.45539229757760002</v>
      </c>
      <c r="BP28" s="12">
        <v>-0.010618900686626</v>
      </c>
      <c r="BQ28" s="12">
        <v>0</v>
      </c>
      <c r="BR28" s="12">
        <v>0</v>
      </c>
      <c r="BS28" s="13" t="str">
        <f t="shared" si="96"/>
        <v>0</v>
      </c>
    </row>
    <row r="29">
      <c r="A29" s="1">
        <v>13</v>
      </c>
      <c r="B29" s="7">
        <v>1325</v>
      </c>
      <c r="C29" s="11" t="s">
        <v>91</v>
      </c>
      <c r="D29" s="12">
        <v>-0.79910282147447997</v>
      </c>
      <c r="E29" s="12">
        <v>-0.7998846445201</v>
      </c>
      <c r="F29" s="12">
        <v>0</v>
      </c>
      <c r="G29" s="12">
        <v>0.00078182304562001998</v>
      </c>
      <c r="H29" s="12">
        <v>-1.2077648358999</v>
      </c>
      <c r="I29" s="12">
        <v>0</v>
      </c>
      <c r="J29" s="12">
        <v>0</v>
      </c>
      <c r="K29" s="12">
        <v>-1.1659848780108999</v>
      </c>
      <c r="L29" s="12">
        <v>0</v>
      </c>
      <c r="M29" s="12">
        <v>0</v>
      </c>
      <c r="N29" s="12">
        <v>5.024265542258</v>
      </c>
      <c r="O29" s="12">
        <v>0.19810252030760001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-0.074857595144541003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-0.13669809462825999</v>
      </c>
      <c r="AC29" s="12">
        <v>0.030893648259960001</v>
      </c>
      <c r="AD29" s="12">
        <v>0.61991639444110003</v>
      </c>
      <c r="AE29" s="12">
        <v>0</v>
      </c>
      <c r="AF29" s="12">
        <v>0</v>
      </c>
      <c r="AG29" s="12">
        <v>0.35883068954094999</v>
      </c>
      <c r="AH29" s="12">
        <v>0</v>
      </c>
      <c r="AI29" s="12">
        <v>0</v>
      </c>
      <c r="AJ29" s="12">
        <v>0</v>
      </c>
      <c r="AK29" s="12">
        <v>0</v>
      </c>
      <c r="AL29" s="12">
        <v>1.0671360287467999</v>
      </c>
      <c r="AM29" s="12">
        <v>0.019532323307809001</v>
      </c>
      <c r="AN29" s="12">
        <v>0</v>
      </c>
      <c r="AO29" s="12">
        <v>0.34263638195299001</v>
      </c>
      <c r="AP29" s="12">
        <v>-0.28847446803370003</v>
      </c>
      <c r="AQ29" s="12">
        <v>0</v>
      </c>
      <c r="AR29" s="12">
        <v>-0.28847446803370003</v>
      </c>
      <c r="AS29" s="12">
        <v>0</v>
      </c>
      <c r="AT29" s="12">
        <v>22.003079882840002</v>
      </c>
      <c r="AU29" s="12">
        <v>20.557919678040001</v>
      </c>
      <c r="AV29" s="12">
        <v>0</v>
      </c>
      <c r="AW29" s="12">
        <v>0</v>
      </c>
      <c r="AX29" s="12">
        <v>1.2570891052590001</v>
      </c>
      <c r="AY29" s="12">
        <v>0</v>
      </c>
      <c r="AZ29" s="12">
        <v>-0.58005143116715996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-0.012369688138537</v>
      </c>
      <c r="BJ29" s="12">
        <v>-0.085736714043398998</v>
      </c>
      <c r="BK29" s="12">
        <v>-0.038422627526889998</v>
      </c>
      <c r="BL29" s="12">
        <v>-0.04999513500319</v>
      </c>
      <c r="BM29" s="12">
        <v>-0.20893721418620001</v>
      </c>
      <c r="BN29" s="12">
        <v>-0.0024702988942389998</v>
      </c>
      <c r="BO29" s="12">
        <v>-0.010089618871412</v>
      </c>
      <c r="BP29" s="12">
        <v>0</v>
      </c>
      <c r="BQ29" s="12">
        <v>0</v>
      </c>
      <c r="BR29" s="12">
        <v>0</v>
      </c>
      <c r="BS29" s="13" t="str">
        <f t="shared" si="96"/>
        <v>0</v>
      </c>
    </row>
    <row r="30">
      <c r="A30" s="1">
        <v>13</v>
      </c>
      <c r="B30" s="7">
        <v>1330</v>
      </c>
      <c r="C30" s="11" t="s">
        <v>92</v>
      </c>
      <c r="D30" s="12">
        <v>-0.49703411137510001</v>
      </c>
      <c r="E30" s="12">
        <v>-0.49703411137510001</v>
      </c>
      <c r="F30" s="12">
        <v>0</v>
      </c>
      <c r="G30" s="12">
        <v>0</v>
      </c>
      <c r="H30" s="12">
        <v>-0.25297499348692998</v>
      </c>
      <c r="I30" s="12">
        <v>0</v>
      </c>
      <c r="J30" s="12">
        <v>0</v>
      </c>
      <c r="K30" s="12">
        <v>-0.24948456924178999</v>
      </c>
      <c r="L30" s="12">
        <v>0</v>
      </c>
      <c r="M30" s="12">
        <v>0</v>
      </c>
      <c r="N30" s="12">
        <v>2.5666268926571001</v>
      </c>
      <c r="O30" s="12">
        <v>0.061861772302197998</v>
      </c>
      <c r="P30" s="12">
        <v>0</v>
      </c>
      <c r="Q30" s="12">
        <v>0</v>
      </c>
      <c r="R30" s="12">
        <v>0</v>
      </c>
      <c r="S30" s="12">
        <v>-0.35309441263475999</v>
      </c>
      <c r="T30" s="12">
        <v>0</v>
      </c>
      <c r="U30" s="12">
        <v>0</v>
      </c>
      <c r="V30" s="12">
        <v>-0.11647517511659</v>
      </c>
      <c r="W30" s="12">
        <v>0</v>
      </c>
      <c r="X30" s="12">
        <v>0</v>
      </c>
      <c r="Y30" s="12">
        <v>0.0083247063956388995</v>
      </c>
      <c r="Z30" s="12">
        <v>0</v>
      </c>
      <c r="AA30" s="12">
        <v>0.01265302931348</v>
      </c>
      <c r="AB30" s="12">
        <v>-0.0528393566597</v>
      </c>
      <c r="AC30" s="12">
        <v>0</v>
      </c>
      <c r="AD30" s="12">
        <v>0</v>
      </c>
      <c r="AE30" s="12">
        <v>-0.027751104963149999</v>
      </c>
      <c r="AF30" s="12">
        <v>0</v>
      </c>
      <c r="AG30" s="12">
        <v>0.72088208201012005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0.0255425775955</v>
      </c>
      <c r="AN30" s="12">
        <v>0</v>
      </c>
      <c r="AO30" s="12">
        <v>0.018141375273198999</v>
      </c>
      <c r="AP30" s="12">
        <v>-0.13666865274590001</v>
      </c>
      <c r="AQ30" s="12">
        <v>0</v>
      </c>
      <c r="AR30" s="12">
        <v>-0.48963215400429999</v>
      </c>
      <c r="AS30" s="12">
        <v>0.35296350125839998</v>
      </c>
      <c r="AT30" s="12">
        <v>0.26790345074369998</v>
      </c>
      <c r="AU30" s="12">
        <v>0.21696741967370001</v>
      </c>
      <c r="AV30" s="12">
        <v>0</v>
      </c>
      <c r="AW30" s="12">
        <v>0</v>
      </c>
      <c r="AX30" s="12">
        <v>0.030298110528630001</v>
      </c>
      <c r="AY30" s="12">
        <v>0</v>
      </c>
      <c r="AZ30" s="12">
        <v>-0.48201243663214</v>
      </c>
      <c r="BA30" s="12">
        <v>-9.1958282826971001</v>
      </c>
      <c r="BB30" s="12">
        <v>0</v>
      </c>
      <c r="BC30" s="12">
        <v>0</v>
      </c>
      <c r="BD30" s="12">
        <v>0</v>
      </c>
      <c r="BE30" s="12">
        <v>0.96160417352409</v>
      </c>
      <c r="BF30" s="12">
        <v>-11.637544991623001</v>
      </c>
      <c r="BG30" s="12">
        <v>1.4801125354018001</v>
      </c>
      <c r="BH30" s="12">
        <v>-0.10314162030229999</v>
      </c>
      <c r="BI30" s="12">
        <v>-0.47206536712609998</v>
      </c>
      <c r="BJ30" s="12">
        <v>-0.041577022544699999</v>
      </c>
      <c r="BK30" s="12">
        <v>-0.22655669212900001</v>
      </c>
      <c r="BL30" s="12">
        <v>-0.53488625989420002</v>
      </c>
      <c r="BM30" s="12">
        <v>-0.16935391420831</v>
      </c>
      <c r="BN30" s="12">
        <v>-0.0097190950851800007</v>
      </c>
      <c r="BO30" s="12">
        <v>-0.066912825401250001</v>
      </c>
      <c r="BP30" s="12">
        <v>0</v>
      </c>
      <c r="BQ30" s="12">
        <v>0</v>
      </c>
      <c r="BR30" s="12">
        <v>0</v>
      </c>
      <c r="BS30" s="13" t="str">
        <f t="shared" si="96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0.00019206440672098001</v>
      </c>
      <c r="AP31" s="12">
        <v>0</v>
      </c>
      <c r="AQ31" s="12">
        <v>0</v>
      </c>
      <c r="AR31" s="12">
        <v>0</v>
      </c>
      <c r="AS31" s="12">
        <v>0</v>
      </c>
      <c r="AT31" s="12">
        <v>0.0034648956997729999</v>
      </c>
      <c r="AU31" s="12">
        <v>0.0036470649347920001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-2.886865315089e-05</v>
      </c>
      <c r="BK31" s="12">
        <v>-0.083024273728879994</v>
      </c>
      <c r="BL31" s="12">
        <v>-0.13001339663319</v>
      </c>
      <c r="BM31" s="12">
        <v>-6.874520398114</v>
      </c>
      <c r="BN31" s="12">
        <v>-0.0078921478906280006</v>
      </c>
      <c r="BO31" s="12">
        <v>-0.012367707441469001</v>
      </c>
      <c r="BP31" s="12">
        <v>0</v>
      </c>
      <c r="BQ31" s="12">
        <v>0</v>
      </c>
      <c r="BR31" s="12">
        <v>0</v>
      </c>
      <c r="BS31" s="13" t="str">
        <f t="shared" si="96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-0.14605631401166999</v>
      </c>
      <c r="I32" s="12">
        <v>0</v>
      </c>
      <c r="J32" s="12">
        <v>0</v>
      </c>
      <c r="K32" s="12">
        <v>-0.11892528689246</v>
      </c>
      <c r="L32" s="12">
        <v>0</v>
      </c>
      <c r="M32" s="12">
        <v>0</v>
      </c>
      <c r="N32" s="12">
        <v>0.69162691695779999</v>
      </c>
      <c r="O32" s="12">
        <v>0.023600911016289999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-0.067791245915829995</v>
      </c>
      <c r="AC32" s="12">
        <v>0</v>
      </c>
      <c r="AD32" s="12">
        <v>0</v>
      </c>
      <c r="AE32" s="12">
        <v>-0.013075631495950001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0.001732188009268</v>
      </c>
      <c r="AN32" s="12">
        <v>0</v>
      </c>
      <c r="AO32" s="12">
        <v>0.00083168529285992997</v>
      </c>
      <c r="AP32" s="12">
        <v>1.6166613773561</v>
      </c>
      <c r="AQ32" s="12">
        <v>0</v>
      </c>
      <c r="AR32" s="12">
        <v>-0.0026334053637730001</v>
      </c>
      <c r="AS32" s="12">
        <v>1.6192947827199</v>
      </c>
      <c r="AT32" s="12">
        <v>0.10340766264027999</v>
      </c>
      <c r="AU32" s="12">
        <v>0.055441527529409999</v>
      </c>
      <c r="AV32" s="12">
        <v>0</v>
      </c>
      <c r="AW32" s="12">
        <v>0</v>
      </c>
      <c r="AX32" s="12">
        <v>0.02488426763031</v>
      </c>
      <c r="AY32" s="12">
        <v>0</v>
      </c>
      <c r="AZ32" s="12">
        <v>0</v>
      </c>
      <c r="BA32" s="12">
        <v>0.52566318844089999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0.52566318844089999</v>
      </c>
      <c r="BH32" s="12">
        <v>0</v>
      </c>
      <c r="BI32" s="12">
        <v>-0.0017670983055051001</v>
      </c>
      <c r="BJ32" s="12">
        <v>-0.039529145688939997</v>
      </c>
      <c r="BK32" s="12">
        <v>0</v>
      </c>
      <c r="BL32" s="12">
        <v>-0.018701312430852001</v>
      </c>
      <c r="BM32" s="12">
        <v>-0.21053542912100001</v>
      </c>
      <c r="BN32" s="12">
        <v>-1.2855467597292001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96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-0.019117055120622999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96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0.17200993673525999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0.01544682412997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0.0010554635325701</v>
      </c>
      <c r="AP34" s="12">
        <v>0</v>
      </c>
      <c r="AQ34" s="12">
        <v>0</v>
      </c>
      <c r="AR34" s="12">
        <v>0</v>
      </c>
      <c r="AS34" s="12">
        <v>0</v>
      </c>
      <c r="AT34" s="12">
        <v>0.042754332467450001</v>
      </c>
      <c r="AU34" s="12">
        <v>0.04360679511736</v>
      </c>
      <c r="AV34" s="12">
        <v>0</v>
      </c>
      <c r="AW34" s="12">
        <v>0</v>
      </c>
      <c r="AX34" s="12">
        <v>0.00065020657062101004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-0.0088354915275259995</v>
      </c>
      <c r="BJ34" s="12">
        <v>0</v>
      </c>
      <c r="BK34" s="12">
        <v>0</v>
      </c>
      <c r="BL34" s="12">
        <v>-2.7474090532768001</v>
      </c>
      <c r="BM34" s="12">
        <v>-0.27199250438439998</v>
      </c>
      <c r="BN34" s="12">
        <v>-0.11674198730106</v>
      </c>
      <c r="BO34" s="12">
        <v>-0.012367707441469001</v>
      </c>
      <c r="BP34" s="12">
        <v>0</v>
      </c>
      <c r="BQ34" s="12">
        <v>0</v>
      </c>
      <c r="BR34" s="12">
        <v>0</v>
      </c>
      <c r="BS34" s="13" t="str">
        <f t="shared" si="96"/>
        <v>0</v>
      </c>
    </row>
    <row r="35">
      <c r="A35" s="1">
        <v>13</v>
      </c>
      <c r="B35" s="7">
        <v>1345</v>
      </c>
      <c r="C35" s="11" t="s">
        <v>97</v>
      </c>
      <c r="D35" s="12">
        <v>-0.1304105310932</v>
      </c>
      <c r="E35" s="12">
        <v>-0.1304105310932</v>
      </c>
      <c r="F35" s="12">
        <v>0</v>
      </c>
      <c r="G35" s="12">
        <v>0</v>
      </c>
      <c r="H35" s="12">
        <v>-0.0026215025231807001</v>
      </c>
      <c r="I35" s="12">
        <v>0</v>
      </c>
      <c r="J35" s="12">
        <v>0</v>
      </c>
      <c r="K35" s="12">
        <v>-0.0025853323237491998</v>
      </c>
      <c r="L35" s="12">
        <v>0</v>
      </c>
      <c r="M35" s="12">
        <v>0</v>
      </c>
      <c r="N35" s="12">
        <v>0.057336645578429997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0.0051489413766589998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0.0066498404084600997</v>
      </c>
      <c r="AN35" s="12">
        <v>0</v>
      </c>
      <c r="AO35" s="12">
        <v>0.00022377823970904</v>
      </c>
      <c r="AP35" s="12">
        <v>-0.0054447551647439996</v>
      </c>
      <c r="AQ35" s="12">
        <v>0</v>
      </c>
      <c r="AR35" s="12">
        <v>-0.0054447551647439996</v>
      </c>
      <c r="AS35" s="12">
        <v>0</v>
      </c>
      <c r="AT35" s="12">
        <v>0.01248131269865</v>
      </c>
      <c r="AU35" s="12">
        <v>0.011742150857999</v>
      </c>
      <c r="AV35" s="12">
        <v>0</v>
      </c>
      <c r="AW35" s="12">
        <v>0</v>
      </c>
      <c r="AX35" s="12">
        <v>0.00065020657062101004</v>
      </c>
      <c r="AY35" s="12">
        <v>0</v>
      </c>
      <c r="AZ35" s="12">
        <v>-1.1953225098311999</v>
      </c>
      <c r="BA35" s="12">
        <v>1.1296704097745001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1.1296704097745001</v>
      </c>
      <c r="BH35" s="12">
        <v>0</v>
      </c>
      <c r="BI35" s="12">
        <v>-0.014136786444041999</v>
      </c>
      <c r="BJ35" s="12">
        <v>-0.48042308712530002</v>
      </c>
      <c r="BK35" s="12">
        <v>0</v>
      </c>
      <c r="BL35" s="12">
        <v>-1.8659963768632</v>
      </c>
      <c r="BM35" s="12">
        <v>-28.058780970600001</v>
      </c>
      <c r="BN35" s="12">
        <v>-0.016323276913582999</v>
      </c>
      <c r="BO35" s="12">
        <v>-0.23196691829220001</v>
      </c>
      <c r="BP35" s="12">
        <v>-0.31022359863080001</v>
      </c>
      <c r="BQ35" s="12">
        <v>0</v>
      </c>
      <c r="BR35" s="12">
        <v>0</v>
      </c>
      <c r="BS35" s="13" t="str">
        <f t="shared" si="96"/>
        <v>0</v>
      </c>
    </row>
    <row r="36">
      <c r="A36" s="1">
        <v>13</v>
      </c>
      <c r="B36" s="7">
        <v>1346</v>
      </c>
      <c r="C36" s="11" t="s">
        <v>98</v>
      </c>
      <c r="D36" s="12">
        <v>-0.01637595426591</v>
      </c>
      <c r="E36" s="12">
        <v>-0.01637595426591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0.43189813942689997</v>
      </c>
      <c r="O36" s="12">
        <v>0.012515329198490001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-0.016620007586243001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-0.023051155596859999</v>
      </c>
      <c r="AC36" s="12">
        <v>0</v>
      </c>
      <c r="AD36" s="12">
        <v>0.14612792228297999</v>
      </c>
      <c r="AE36" s="12">
        <v>0</v>
      </c>
      <c r="AF36" s="12">
        <v>0</v>
      </c>
      <c r="AG36" s="12">
        <v>0.2493901282223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0.0014677433614201001</v>
      </c>
      <c r="AP36" s="12">
        <v>-0.1722709065261</v>
      </c>
      <c r="AQ36" s="12">
        <v>0</v>
      </c>
      <c r="AR36" s="12">
        <v>-0.1722709065261</v>
      </c>
      <c r="AS36" s="12">
        <v>0</v>
      </c>
      <c r="AT36" s="12">
        <v>0.18871030105374001</v>
      </c>
      <c r="AU36" s="12">
        <v>0.16297672902467</v>
      </c>
      <c r="AV36" s="12">
        <v>0</v>
      </c>
      <c r="AW36" s="12">
        <v>0</v>
      </c>
      <c r="AX36" s="12">
        <v>0.0058518591355880998</v>
      </c>
      <c r="AY36" s="12">
        <v>0</v>
      </c>
      <c r="AZ36" s="12">
        <v>-0.098038994535020005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-6.4187645607009998</v>
      </c>
      <c r="BJ36" s="12">
        <v>-0.1638809640111</v>
      </c>
      <c r="BK36" s="12">
        <v>0</v>
      </c>
      <c r="BL36" s="12">
        <v>-0.22468573720623999</v>
      </c>
      <c r="BM36" s="12">
        <v>-0.10528998824968</v>
      </c>
      <c r="BN36" s="12">
        <v>-0.0048884500753960001</v>
      </c>
      <c r="BO36" s="12">
        <v>-0.044242469965080002</v>
      </c>
      <c r="BP36" s="12">
        <v>0</v>
      </c>
      <c r="BQ36" s="12">
        <v>0</v>
      </c>
      <c r="BR36" s="12">
        <v>0</v>
      </c>
      <c r="BS36" s="13" t="str">
        <f t="shared" si="96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-0.12845362363585</v>
      </c>
      <c r="I37" s="12">
        <v>0</v>
      </c>
      <c r="J37" s="12">
        <v>0</v>
      </c>
      <c r="K37" s="12">
        <v>-0.12668128386371</v>
      </c>
      <c r="L37" s="12">
        <v>0</v>
      </c>
      <c r="M37" s="12">
        <v>0</v>
      </c>
      <c r="N37" s="12">
        <v>2.4789333918140999</v>
      </c>
      <c r="O37" s="12">
        <v>0.094833580330501002</v>
      </c>
      <c r="P37" s="12">
        <v>0</v>
      </c>
      <c r="Q37" s="12">
        <v>0</v>
      </c>
      <c r="R37" s="12">
        <v>0</v>
      </c>
      <c r="S37" s="12">
        <v>-0.35309441263475999</v>
      </c>
      <c r="T37" s="12">
        <v>0</v>
      </c>
      <c r="U37" s="12">
        <v>0</v>
      </c>
      <c r="V37" s="12">
        <v>-0.016620007586243001</v>
      </c>
      <c r="W37" s="12">
        <v>0</v>
      </c>
      <c r="X37" s="12">
        <v>0</v>
      </c>
      <c r="Y37" s="12">
        <v>0.0055498042637597998</v>
      </c>
      <c r="Z37" s="12">
        <v>0</v>
      </c>
      <c r="AA37" s="12">
        <v>0.019825203389760002</v>
      </c>
      <c r="AB37" s="12">
        <v>-0.020269194123899999</v>
      </c>
      <c r="AC37" s="12">
        <v>0.01018370095801</v>
      </c>
      <c r="AD37" s="12">
        <v>0.30995819722055001</v>
      </c>
      <c r="AE37" s="12">
        <v>-0.013075631495950001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0.024250632129798999</v>
      </c>
      <c r="AN37" s="12">
        <v>0</v>
      </c>
      <c r="AO37" s="12">
        <v>0.024747222683898999</v>
      </c>
      <c r="AP37" s="12">
        <v>-0.17248535895188999</v>
      </c>
      <c r="AQ37" s="12">
        <v>0</v>
      </c>
      <c r="AR37" s="12">
        <v>-0.17248535895188999</v>
      </c>
      <c r="AS37" s="12">
        <v>0</v>
      </c>
      <c r="AT37" s="12">
        <v>0.46564051397790002</v>
      </c>
      <c r="AU37" s="12">
        <v>0.25453118653849999</v>
      </c>
      <c r="AV37" s="12">
        <v>0</v>
      </c>
      <c r="AW37" s="12">
        <v>0</v>
      </c>
      <c r="AX37" s="12">
        <v>0.10977879313860001</v>
      </c>
      <c r="AY37" s="12">
        <v>0</v>
      </c>
      <c r="AZ37" s="12">
        <v>0</v>
      </c>
      <c r="BA37" s="12">
        <v>0.37655680325809998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0.37655680325809998</v>
      </c>
      <c r="BH37" s="12">
        <v>-0.2041485277274</v>
      </c>
      <c r="BI37" s="12">
        <v>-0.070683932220209994</v>
      </c>
      <c r="BJ37" s="12">
        <v>-0.028220113289470002</v>
      </c>
      <c r="BK37" s="12">
        <v>-0.40643976769329998</v>
      </c>
      <c r="BL37" s="12">
        <v>-1.5714506410278</v>
      </c>
      <c r="BM37" s="12">
        <v>-2.4760665941690001</v>
      </c>
      <c r="BN37" s="12">
        <v>-0.063605055437318994</v>
      </c>
      <c r="BO37" s="12">
        <v>-3.286599060086</v>
      </c>
      <c r="BP37" s="12">
        <v>-0.38672302602620001</v>
      </c>
      <c r="BQ37" s="12">
        <v>0</v>
      </c>
      <c r="BR37" s="12">
        <v>0</v>
      </c>
      <c r="BS37" s="13" t="str">
        <f t="shared" si="96"/>
        <v>0</v>
      </c>
    </row>
    <row r="38">
      <c r="A38" s="1">
        <v>14</v>
      </c>
      <c r="B38" s="7">
        <v>1411</v>
      </c>
      <c r="C38" s="11" t="s">
        <v>100</v>
      </c>
      <c r="D38" s="12">
        <v>-0.055544756587070997</v>
      </c>
      <c r="E38" s="12">
        <v>-0.055544756587070997</v>
      </c>
      <c r="F38" s="12">
        <v>0</v>
      </c>
      <c r="G38" s="12">
        <v>0</v>
      </c>
      <c r="H38" s="12">
        <v>-0.012054370059774</v>
      </c>
      <c r="I38" s="12">
        <v>0</v>
      </c>
      <c r="J38" s="12">
        <v>0</v>
      </c>
      <c r="K38" s="12">
        <v>-0.012371888736281001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-0.0049237094572660003</v>
      </c>
      <c r="AU38" s="12">
        <v>-0.0024815699154840001</v>
      </c>
      <c r="AV38" s="12">
        <v>0</v>
      </c>
      <c r="AW38" s="12">
        <v>0</v>
      </c>
      <c r="AX38" s="12">
        <v>-0.0014283976416431001</v>
      </c>
      <c r="AY38" s="12">
        <v>0</v>
      </c>
      <c r="AZ38" s="12">
        <v>-1.9378680152040999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-0.55476533881838996</v>
      </c>
      <c r="BI38" s="12">
        <v>0</v>
      </c>
      <c r="BJ38" s="12">
        <v>0.022507555246699</v>
      </c>
      <c r="BK38" s="12">
        <v>0</v>
      </c>
      <c r="BL38" s="12">
        <v>0</v>
      </c>
      <c r="BM38" s="12">
        <v>0</v>
      </c>
      <c r="BN38" s="12">
        <v>-0.00113844838057</v>
      </c>
      <c r="BO38" s="12">
        <v>-0.073454991125130001</v>
      </c>
      <c r="BP38" s="12">
        <v>0</v>
      </c>
      <c r="BQ38" s="12">
        <v>0</v>
      </c>
      <c r="BR38" s="12">
        <v>0</v>
      </c>
      <c r="BS38" s="13" t="str">
        <f t="shared" si="96"/>
        <v>0</v>
      </c>
    </row>
    <row r="39">
      <c r="A39" s="1">
        <v>14</v>
      </c>
      <c r="B39" s="7">
        <v>1412</v>
      </c>
      <c r="C39" s="11" t="s">
        <v>101</v>
      </c>
      <c r="D39" s="12">
        <v>-1.1357569393236999</v>
      </c>
      <c r="E39" s="12">
        <v>-1.1357569393236999</v>
      </c>
      <c r="F39" s="12">
        <v>0</v>
      </c>
      <c r="G39" s="12">
        <v>0</v>
      </c>
      <c r="H39" s="12">
        <v>-0.0071230368535030002</v>
      </c>
      <c r="I39" s="12">
        <v>0</v>
      </c>
      <c r="J39" s="12">
        <v>0</v>
      </c>
      <c r="K39" s="12">
        <v>-0.0073106615259849999</v>
      </c>
      <c r="L39" s="12">
        <v>0</v>
      </c>
      <c r="M39" s="12">
        <v>0</v>
      </c>
      <c r="N39" s="12">
        <v>0.73584898588000003</v>
      </c>
      <c r="O39" s="12">
        <v>-0.089838245098899996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0.019646741153469999</v>
      </c>
      <c r="AP39" s="12">
        <v>17.466044833990001</v>
      </c>
      <c r="AQ39" s="12">
        <v>0</v>
      </c>
      <c r="AR39" s="12">
        <v>0.0050166612021370002</v>
      </c>
      <c r="AS39" s="12">
        <v>17.461028172788001</v>
      </c>
      <c r="AT39" s="12">
        <v>-0.0093321260647990009</v>
      </c>
      <c r="AU39" s="12">
        <v>-0.0051264657601110004</v>
      </c>
      <c r="AV39" s="12">
        <v>0</v>
      </c>
      <c r="AW39" s="12">
        <v>0</v>
      </c>
      <c r="AX39" s="12">
        <v>-0.0014283976416431001</v>
      </c>
      <c r="AY39" s="12">
        <v>0</v>
      </c>
      <c r="AZ39" s="12">
        <v>19.335318769238999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0.00069067792378949997</v>
      </c>
      <c r="BK39" s="12">
        <v>0</v>
      </c>
      <c r="BL39" s="12">
        <v>-0.016601389733566001</v>
      </c>
      <c r="BM39" s="12">
        <v>-0.0099136463546792009</v>
      </c>
      <c r="BN39" s="12">
        <v>-0.00019203759899219999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96"/>
        <v>0</v>
      </c>
    </row>
    <row r="40">
      <c r="A40" s="1">
        <v>14</v>
      </c>
      <c r="B40" s="7">
        <v>1420</v>
      </c>
      <c r="C40" s="11" t="s">
        <v>102</v>
      </c>
      <c r="D40" s="12">
        <v>-2.3514031511493001</v>
      </c>
      <c r="E40" s="12">
        <v>-2.3514031511493001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2.8016167177439999</v>
      </c>
      <c r="O40" s="12">
        <v>-0.070290798805900001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-0.049681947243620003</v>
      </c>
      <c r="AC40" s="12">
        <v>0</v>
      </c>
      <c r="AD40" s="12">
        <v>0</v>
      </c>
      <c r="AE40" s="12">
        <v>0</v>
      </c>
      <c r="AF40" s="12">
        <v>0</v>
      </c>
      <c r="AG40" s="12">
        <v>3.9260681021453001</v>
      </c>
      <c r="AH40" s="12">
        <v>0</v>
      </c>
      <c r="AI40" s="12">
        <v>0</v>
      </c>
      <c r="AJ40" s="12">
        <v>0</v>
      </c>
      <c r="AK40" s="12">
        <v>0</v>
      </c>
      <c r="AL40" s="12">
        <v>0.87341703548890004</v>
      </c>
      <c r="AM40" s="12">
        <v>0</v>
      </c>
      <c r="AN40" s="12">
        <v>0</v>
      </c>
      <c r="AO40" s="12">
        <v>0.031900616380800002</v>
      </c>
      <c r="AP40" s="12">
        <v>269.01010074883999</v>
      </c>
      <c r="AQ40" s="12">
        <v>0</v>
      </c>
      <c r="AR40" s="12">
        <v>22.221150534260001</v>
      </c>
      <c r="AS40" s="12">
        <v>246.78895021458001</v>
      </c>
      <c r="AT40" s="12">
        <v>-0.18725295714830001</v>
      </c>
      <c r="AU40" s="12">
        <v>-0.0127036813401</v>
      </c>
      <c r="AV40" s="12">
        <v>0</v>
      </c>
      <c r="AW40" s="12">
        <v>0</v>
      </c>
      <c r="AX40" s="12">
        <v>-0.30123319153770001</v>
      </c>
      <c r="AY40" s="12">
        <v>0</v>
      </c>
      <c r="AZ40" s="12">
        <v>-1.0652863707797999</v>
      </c>
      <c r="BA40" s="12">
        <v>-2.5369408067638002</v>
      </c>
      <c r="BB40" s="12">
        <v>0</v>
      </c>
      <c r="BC40" s="12">
        <v>0</v>
      </c>
      <c r="BD40" s="12">
        <v>0</v>
      </c>
      <c r="BE40" s="12">
        <v>-1.7756351436575999</v>
      </c>
      <c r="BF40" s="12">
        <v>-0.76130566310623005</v>
      </c>
      <c r="BG40" s="12">
        <v>0</v>
      </c>
      <c r="BH40" s="12">
        <v>-1.1095306776367</v>
      </c>
      <c r="BI40" s="12">
        <v>-0.033569351214932</v>
      </c>
      <c r="BJ40" s="12">
        <v>0.0052951974157199998</v>
      </c>
      <c r="BK40" s="12">
        <v>0</v>
      </c>
      <c r="BL40" s="12">
        <v>0</v>
      </c>
      <c r="BM40" s="12">
        <v>-0.001243724238564</v>
      </c>
      <c r="BN40" s="12">
        <v>-0.014767334862697001</v>
      </c>
      <c r="BO40" s="12">
        <v>-0.016370453677651001</v>
      </c>
      <c r="BP40" s="12">
        <v>0</v>
      </c>
      <c r="BQ40" s="12">
        <v>0</v>
      </c>
      <c r="BR40" s="12">
        <v>0</v>
      </c>
      <c r="BS40" s="13" t="str">
        <f t="shared" si="96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0.0050166612021370002</v>
      </c>
      <c r="AQ41" s="12">
        <v>0</v>
      </c>
      <c r="AR41" s="12">
        <v>0.0050166612021370002</v>
      </c>
      <c r="AS41" s="12">
        <v>0</v>
      </c>
      <c r="AT41" s="12">
        <v>-0.0025146194554179998</v>
      </c>
      <c r="AU41" s="12">
        <v>-0.0015086837612140001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-0.064332534421829998</v>
      </c>
      <c r="BL41" s="12">
        <v>-0.066405558934269998</v>
      </c>
      <c r="BM41" s="12">
        <v>-0.0099967350241607997</v>
      </c>
      <c r="BN41" s="12">
        <v>-0.0011271520512175</v>
      </c>
      <c r="BO41" s="12">
        <v>-7.2749943037389997</v>
      </c>
      <c r="BP41" s="12">
        <v>0</v>
      </c>
      <c r="BQ41" s="12">
        <v>0</v>
      </c>
      <c r="BR41" s="12">
        <v>0</v>
      </c>
      <c r="BS41" s="13" t="str">
        <f t="shared" si="96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-0.01315022188339</v>
      </c>
      <c r="I42" s="12">
        <v>0</v>
      </c>
      <c r="J42" s="12">
        <v>0</v>
      </c>
      <c r="K42" s="12">
        <v>-0.013496605894125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0.0050166612021370002</v>
      </c>
      <c r="AQ42" s="12">
        <v>0</v>
      </c>
      <c r="AR42" s="12">
        <v>0.0050166612021370002</v>
      </c>
      <c r="AS42" s="12">
        <v>0</v>
      </c>
      <c r="AT42" s="12">
        <v>-0.014297280641139999</v>
      </c>
      <c r="AU42" s="12">
        <v>-0.0085778685464079994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-0.0043786110280346</v>
      </c>
      <c r="BJ42" s="12">
        <v>0</v>
      </c>
      <c r="BK42" s="12">
        <v>0</v>
      </c>
      <c r="BL42" s="12">
        <v>-0.25704025901869998</v>
      </c>
      <c r="BM42" s="12">
        <v>-0.050006095344401001</v>
      </c>
      <c r="BN42" s="12">
        <v>0</v>
      </c>
      <c r="BO42" s="12">
        <v>-1.2255210239378</v>
      </c>
      <c r="BP42" s="12">
        <v>-1.4344561413251</v>
      </c>
      <c r="BQ42" s="12">
        <v>0</v>
      </c>
      <c r="BR42" s="12">
        <v>0</v>
      </c>
      <c r="BS42" s="13" t="str">
        <f t="shared" si="96"/>
        <v>0</v>
      </c>
    </row>
    <row r="43">
      <c r="A43" s="1">
        <v>14</v>
      </c>
      <c r="B43" s="7">
        <v>1439</v>
      </c>
      <c r="C43" s="11" t="s">
        <v>105</v>
      </c>
      <c r="D43" s="12">
        <v>-6.8185235984589996</v>
      </c>
      <c r="E43" s="12">
        <v>-6.8185235984589996</v>
      </c>
      <c r="F43" s="12">
        <v>0</v>
      </c>
      <c r="G43" s="12">
        <v>0</v>
      </c>
      <c r="H43" s="12">
        <v>-0.15600429670134</v>
      </c>
      <c r="I43" s="12">
        <v>0</v>
      </c>
      <c r="J43" s="12">
        <v>0</v>
      </c>
      <c r="K43" s="12">
        <v>-0.11640822583683</v>
      </c>
      <c r="L43" s="12">
        <v>0</v>
      </c>
      <c r="M43" s="12">
        <v>0</v>
      </c>
      <c r="N43" s="12">
        <v>16.225376574952001</v>
      </c>
      <c r="O43" s="12">
        <v>-0.21202668905630001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-0.17585599113809999</v>
      </c>
      <c r="Z43" s="12">
        <v>0</v>
      </c>
      <c r="AA43" s="12">
        <v>0.020776320571500001</v>
      </c>
      <c r="AB43" s="12">
        <v>-0.38822342852690001</v>
      </c>
      <c r="AC43" s="12">
        <v>0</v>
      </c>
      <c r="AD43" s="12">
        <v>0.78601257307570005</v>
      </c>
      <c r="AE43" s="12">
        <v>-1.872621948758</v>
      </c>
      <c r="AF43" s="12">
        <v>0</v>
      </c>
      <c r="AG43" s="12">
        <v>7.3796886992749</v>
      </c>
      <c r="AH43" s="12">
        <v>0</v>
      </c>
      <c r="AI43" s="12">
        <v>0</v>
      </c>
      <c r="AJ43" s="12">
        <v>0</v>
      </c>
      <c r="AK43" s="12">
        <v>0</v>
      </c>
      <c r="AL43" s="12">
        <v>0.52577226127580001</v>
      </c>
      <c r="AM43" s="12">
        <v>8.0963394572970007</v>
      </c>
      <c r="AN43" s="12">
        <v>0</v>
      </c>
      <c r="AO43" s="12">
        <v>0.7919116443866</v>
      </c>
      <c r="AP43" s="12">
        <v>4.6758123488335004</v>
      </c>
      <c r="AQ43" s="12">
        <v>0</v>
      </c>
      <c r="AR43" s="12">
        <v>3.4474557081219999</v>
      </c>
      <c r="AS43" s="12">
        <v>1.2283566407115001</v>
      </c>
      <c r="AT43" s="12">
        <v>-2.3577312452910002</v>
      </c>
      <c r="AU43" s="12">
        <v>-0.39598267083400002</v>
      </c>
      <c r="AV43" s="12">
        <v>0</v>
      </c>
      <c r="AW43" s="12">
        <v>0</v>
      </c>
      <c r="AX43" s="12">
        <v>-3.1002467080649998</v>
      </c>
      <c r="AY43" s="12">
        <v>0</v>
      </c>
      <c r="AZ43" s="12">
        <v>-6.2729564562210003</v>
      </c>
      <c r="BA43" s="12">
        <v>-3.6357889834374002</v>
      </c>
      <c r="BB43" s="12">
        <v>0</v>
      </c>
      <c r="BC43" s="12">
        <v>0</v>
      </c>
      <c r="BD43" s="12">
        <v>0</v>
      </c>
      <c r="BE43" s="12">
        <v>-0.2069738276119</v>
      </c>
      <c r="BF43" s="12">
        <v>-0.14359376143550001</v>
      </c>
      <c r="BG43" s="12">
        <v>-3.2852213943900002</v>
      </c>
      <c r="BH43" s="12">
        <v>-5.2979136819888</v>
      </c>
      <c r="BI43" s="12">
        <v>-0.70567740067450002</v>
      </c>
      <c r="BJ43" s="12">
        <v>1.6907021786137</v>
      </c>
      <c r="BK43" s="12">
        <v>-2.9204510738240002</v>
      </c>
      <c r="BL43" s="12">
        <v>-2.7109159589263001</v>
      </c>
      <c r="BM43" s="12">
        <v>-0.047423208393703002</v>
      </c>
      <c r="BN43" s="12">
        <v>-0.023710194858849998</v>
      </c>
      <c r="BO43" s="12">
        <v>-1.9013161743411</v>
      </c>
      <c r="BP43" s="12">
        <v>0</v>
      </c>
      <c r="BQ43" s="12">
        <v>0</v>
      </c>
      <c r="BR43" s="12">
        <v>0</v>
      </c>
      <c r="BS43" s="13" t="str">
        <f t="shared" si="96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0.079304600523172994</v>
      </c>
      <c r="BK44" s="12">
        <v>0</v>
      </c>
      <c r="BL44" s="12">
        <v>0</v>
      </c>
      <c r="BM44" s="12">
        <v>-1.1149368559541</v>
      </c>
      <c r="BN44" s="12">
        <v>-0.001224748309014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96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0.039394954323649999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0.22626949553840001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0.0024820476529359998</v>
      </c>
      <c r="AQ45" s="12">
        <v>0</v>
      </c>
      <c r="AR45" s="12">
        <v>0.0024820476529359998</v>
      </c>
      <c r="AS45" s="12">
        <v>0</v>
      </c>
      <c r="AT45" s="12">
        <v>-0.002635145117189</v>
      </c>
      <c r="AU45" s="12">
        <v>-0.0016716482258400001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-0.023428736836680002</v>
      </c>
      <c r="BK45" s="12">
        <v>0</v>
      </c>
      <c r="BL45" s="12">
        <v>0</v>
      </c>
      <c r="BM45" s="12">
        <v>-0.04844783087691</v>
      </c>
      <c r="BN45" s="12">
        <v>-2.4579261925930001e-06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96"/>
        <v>0</v>
      </c>
    </row>
    <row r="46">
      <c r="A46" s="1">
        <v>21</v>
      </c>
      <c r="B46" s="7">
        <v>2113</v>
      </c>
      <c r="C46" s="11" t="s">
        <v>108</v>
      </c>
      <c r="D46" s="12">
        <v>-2.0254808242769999</v>
      </c>
      <c r="E46" s="12">
        <v>-2.0254808242769999</v>
      </c>
      <c r="F46" s="12">
        <v>0</v>
      </c>
      <c r="G46" s="12">
        <v>0</v>
      </c>
      <c r="H46" s="12">
        <v>-0.02107700671433</v>
      </c>
      <c r="I46" s="12">
        <v>0</v>
      </c>
      <c r="J46" s="12">
        <v>0</v>
      </c>
      <c r="K46" s="12">
        <v>-0.02234701881333</v>
      </c>
      <c r="L46" s="12">
        <v>0</v>
      </c>
      <c r="M46" s="12">
        <v>0</v>
      </c>
      <c r="N46" s="12">
        <v>11.678640200254</v>
      </c>
      <c r="O46" s="12">
        <v>-0.78784429406199996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-0.31197131925459998</v>
      </c>
      <c r="Z46" s="12">
        <v>0</v>
      </c>
      <c r="AA46" s="12">
        <v>0</v>
      </c>
      <c r="AB46" s="12">
        <v>-0.13171570412283001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0.11474107954346</v>
      </c>
      <c r="AP46" s="12">
        <v>0.055049302992160001</v>
      </c>
      <c r="AQ46" s="12">
        <v>0</v>
      </c>
      <c r="AR46" s="12">
        <v>0.055049302992160001</v>
      </c>
      <c r="AS46" s="12">
        <v>0</v>
      </c>
      <c r="AT46" s="12">
        <v>-0.3830108538734</v>
      </c>
      <c r="AU46" s="12">
        <v>-0.0070403825422830002</v>
      </c>
      <c r="AV46" s="12">
        <v>0</v>
      </c>
      <c r="AW46" s="12">
        <v>0</v>
      </c>
      <c r="AX46" s="12">
        <v>-0.67743503400630001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-0.039988792858150997</v>
      </c>
      <c r="BK46" s="12">
        <v>0</v>
      </c>
      <c r="BL46" s="12">
        <v>-0.069104724016399999</v>
      </c>
      <c r="BM46" s="12">
        <v>-0.97664447252669995</v>
      </c>
      <c r="BN46" s="12">
        <v>-0.001834145887882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96"/>
        <v>0</v>
      </c>
    </row>
    <row r="47">
      <c r="A47" s="1">
        <v>21</v>
      </c>
      <c r="B47" s="7">
        <v>2114</v>
      </c>
      <c r="C47" s="11" t="s">
        <v>109</v>
      </c>
      <c r="D47" s="12">
        <v>-0.034571350764020001</v>
      </c>
      <c r="E47" s="12">
        <v>-0.034571350764020001</v>
      </c>
      <c r="F47" s="12">
        <v>0</v>
      </c>
      <c r="G47" s="12">
        <v>0</v>
      </c>
      <c r="H47" s="12">
        <v>-0.82256057909571001</v>
      </c>
      <c r="I47" s="12">
        <v>0</v>
      </c>
      <c r="J47" s="12">
        <v>0</v>
      </c>
      <c r="K47" s="12">
        <v>-0.88323220054851004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0.083822696541399996</v>
      </c>
      <c r="AP47" s="12">
        <v>0.00043800840934159999</v>
      </c>
      <c r="AQ47" s="12">
        <v>0</v>
      </c>
      <c r="AR47" s="12">
        <v>0.00043800840934159999</v>
      </c>
      <c r="AS47" s="12">
        <v>0</v>
      </c>
      <c r="AT47" s="12">
        <v>-0.014295307491717001</v>
      </c>
      <c r="AU47" s="12">
        <v>-0.0090684665715310003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0.6973258106536</v>
      </c>
      <c r="BK47" s="12">
        <v>0</v>
      </c>
      <c r="BL47" s="12">
        <v>0</v>
      </c>
      <c r="BM47" s="12">
        <v>-0.15927669370773001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96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96"/>
        <v>0</v>
      </c>
    </row>
    <row r="49">
      <c r="A49" s="1">
        <v>21</v>
      </c>
      <c r="B49" s="7">
        <v>2122</v>
      </c>
      <c r="C49" s="11" t="s">
        <v>111</v>
      </c>
      <c r="D49" s="12">
        <v>-0.18559779719228001</v>
      </c>
      <c r="E49" s="12">
        <v>-0.18559779719228001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0.069248071268619996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-0.0027700636274298998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0.00073001401556939004</v>
      </c>
      <c r="AQ49" s="12">
        <v>0</v>
      </c>
      <c r="AR49" s="12">
        <v>0.00073001401556939004</v>
      </c>
      <c r="AS49" s="12">
        <v>0</v>
      </c>
      <c r="AT49" s="12">
        <v>-0.011043839274985</v>
      </c>
      <c r="AU49" s="12">
        <v>-0.0070058435150541004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-0.049613958236401003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-0.049613958236401003</v>
      </c>
      <c r="BH49" s="12">
        <v>0</v>
      </c>
      <c r="BI49" s="12">
        <v>-0.0025800011974592002</v>
      </c>
      <c r="BJ49" s="12">
        <v>-0.000422477883013</v>
      </c>
      <c r="BK49" s="12">
        <v>0</v>
      </c>
      <c r="BL49" s="12">
        <v>-2.8870156432940002</v>
      </c>
      <c r="BM49" s="12">
        <v>0</v>
      </c>
      <c r="BN49" s="12">
        <v>-0.0073264372429399996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96"/>
        <v>0</v>
      </c>
    </row>
    <row r="50">
      <c r="A50" s="1">
        <v>21</v>
      </c>
      <c r="B50" s="7">
        <v>2131</v>
      </c>
      <c r="C50" s="11" t="s">
        <v>112</v>
      </c>
      <c r="D50" s="12">
        <v>-2.677823620182</v>
      </c>
      <c r="E50" s="12">
        <v>-2.677823620182</v>
      </c>
      <c r="F50" s="12">
        <v>0</v>
      </c>
      <c r="G50" s="12">
        <v>0</v>
      </c>
      <c r="H50" s="12">
        <v>-0.0011093161428591999</v>
      </c>
      <c r="I50" s="12">
        <v>0</v>
      </c>
      <c r="J50" s="12">
        <v>0</v>
      </c>
      <c r="K50" s="12">
        <v>-0.0011761588849123</v>
      </c>
      <c r="L50" s="12">
        <v>0</v>
      </c>
      <c r="M50" s="12">
        <v>0</v>
      </c>
      <c r="N50" s="12">
        <v>4.8859515245959999</v>
      </c>
      <c r="O50" s="12">
        <v>-1.153693568425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0.0015182109990500999</v>
      </c>
      <c r="AN50" s="12">
        <v>0</v>
      </c>
      <c r="AO50" s="12">
        <v>0.0018067884419099001</v>
      </c>
      <c r="AP50" s="12">
        <v>0.0168671537543</v>
      </c>
      <c r="AQ50" s="12">
        <v>0</v>
      </c>
      <c r="AR50" s="12">
        <v>0.0168671537543</v>
      </c>
      <c r="AS50" s="12">
        <v>0</v>
      </c>
      <c r="AT50" s="12">
        <v>-0.0028792463565980001</v>
      </c>
      <c r="AU50" s="12">
        <v>0</v>
      </c>
      <c r="AV50" s="12">
        <v>0</v>
      </c>
      <c r="AW50" s="12">
        <v>0</v>
      </c>
      <c r="AX50" s="12">
        <v>-0.0049327634595390003</v>
      </c>
      <c r="AY50" s="12">
        <v>0</v>
      </c>
      <c r="AZ50" s="12">
        <v>-0.047981423330530001</v>
      </c>
      <c r="BA50" s="12">
        <v>-8.5118739905929992</v>
      </c>
      <c r="BB50" s="12">
        <v>0</v>
      </c>
      <c r="BC50" s="12">
        <v>0</v>
      </c>
      <c r="BD50" s="12">
        <v>0</v>
      </c>
      <c r="BE50" s="12">
        <v>0</v>
      </c>
      <c r="BF50" s="12">
        <v>-8.5118739905929992</v>
      </c>
      <c r="BG50" s="12">
        <v>0</v>
      </c>
      <c r="BH50" s="12">
        <v>0</v>
      </c>
      <c r="BI50" s="12">
        <v>-0.0025800011974592002</v>
      </c>
      <c r="BJ50" s="12">
        <v>-0.0020613855759890002</v>
      </c>
      <c r="BK50" s="12">
        <v>0</v>
      </c>
      <c r="BL50" s="12">
        <v>0</v>
      </c>
      <c r="BM50" s="12">
        <v>-0.92670076339039997</v>
      </c>
      <c r="BN50" s="12">
        <v>-0.093469940917649999</v>
      </c>
      <c r="BO50" s="12">
        <v>-0.074206244648820002</v>
      </c>
      <c r="BP50" s="12">
        <v>0</v>
      </c>
      <c r="BQ50" s="12">
        <v>0</v>
      </c>
      <c r="BR50" s="12">
        <v>0</v>
      </c>
      <c r="BS50" s="13" t="str">
        <f t="shared" si="96"/>
        <v>0</v>
      </c>
    </row>
    <row r="51">
      <c r="A51" s="1">
        <v>21</v>
      </c>
      <c r="B51" s="7">
        <v>2132</v>
      </c>
      <c r="C51" s="11" t="s">
        <v>113</v>
      </c>
      <c r="D51" s="12">
        <v>-12.574988265112999</v>
      </c>
      <c r="E51" s="12">
        <v>-12.42808879781</v>
      </c>
      <c r="F51" s="12">
        <v>0</v>
      </c>
      <c r="G51" s="12">
        <v>-0.1468994673033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6.0868271237888001</v>
      </c>
      <c r="O51" s="12">
        <v>4.6447789798537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-0.51467952498323999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-0.074896889627850002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0.20057354401635999</v>
      </c>
      <c r="AP51" s="12">
        <v>0.1162570020649</v>
      </c>
      <c r="AQ51" s="12">
        <v>0</v>
      </c>
      <c r="AR51" s="12">
        <v>0.1162570020649</v>
      </c>
      <c r="AS51" s="12">
        <v>0</v>
      </c>
      <c r="AT51" s="12">
        <v>-0.481260141531</v>
      </c>
      <c r="AU51" s="12">
        <v>-0.0082850127473279994</v>
      </c>
      <c r="AV51" s="12">
        <v>0</v>
      </c>
      <c r="AW51" s="12">
        <v>0</v>
      </c>
      <c r="AX51" s="12">
        <v>-0.84239569855130003</v>
      </c>
      <c r="AY51" s="12">
        <v>0</v>
      </c>
      <c r="AZ51" s="12">
        <v>0</v>
      </c>
      <c r="BA51" s="12">
        <v>-0.16060139604890999</v>
      </c>
      <c r="BB51" s="12">
        <v>0</v>
      </c>
      <c r="BC51" s="12">
        <v>0</v>
      </c>
      <c r="BD51" s="12">
        <v>0</v>
      </c>
      <c r="BE51" s="12">
        <v>0</v>
      </c>
      <c r="BF51" s="12">
        <v>-0.16060139604890999</v>
      </c>
      <c r="BG51" s="12">
        <v>0</v>
      </c>
      <c r="BH51" s="12">
        <v>0</v>
      </c>
      <c r="BI51" s="12">
        <v>-0.0025800011974592002</v>
      </c>
      <c r="BJ51" s="12">
        <v>-0.079661088605398001</v>
      </c>
      <c r="BK51" s="12">
        <v>-0.25557439129561998</v>
      </c>
      <c r="BL51" s="12">
        <v>-2.1093840879488002</v>
      </c>
      <c r="BM51" s="12">
        <v>-0.33521908024730002</v>
      </c>
      <c r="BN51" s="12">
        <v>-7.3737785777696998e-06</v>
      </c>
      <c r="BO51" s="12">
        <v>-0.0098600421027150009</v>
      </c>
      <c r="BP51" s="12">
        <v>-0.86964736327144998</v>
      </c>
      <c r="BQ51" s="12">
        <v>0</v>
      </c>
      <c r="BR51" s="12">
        <v>0</v>
      </c>
      <c r="BS51" s="13" t="str">
        <f t="shared" si="96"/>
        <v>0</v>
      </c>
    </row>
    <row r="52">
      <c r="A52" s="1">
        <v>21</v>
      </c>
      <c r="B52" s="7">
        <v>2133</v>
      </c>
      <c r="C52" s="11" t="s">
        <v>114</v>
      </c>
      <c r="D52" s="12">
        <v>-0.2530465904093</v>
      </c>
      <c r="E52" s="12">
        <v>-0.2530465904093</v>
      </c>
      <c r="F52" s="12">
        <v>0</v>
      </c>
      <c r="G52" s="12">
        <v>0</v>
      </c>
      <c r="H52" s="12">
        <v>-0.087635975285869999</v>
      </c>
      <c r="I52" s="12">
        <v>0</v>
      </c>
      <c r="J52" s="12">
        <v>0</v>
      </c>
      <c r="K52" s="12">
        <v>-0.092916551908069994</v>
      </c>
      <c r="L52" s="12">
        <v>0</v>
      </c>
      <c r="M52" s="12">
        <v>0</v>
      </c>
      <c r="N52" s="12">
        <v>0.67833865994779996</v>
      </c>
      <c r="O52" s="12">
        <v>-0.033878705894920001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-0.01111060386845</v>
      </c>
      <c r="AB52" s="12">
        <v>-0.070377370844629999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0.19805632736090001</v>
      </c>
      <c r="AP52" s="12">
        <v>0.16923805996579999</v>
      </c>
      <c r="AQ52" s="12">
        <v>0</v>
      </c>
      <c r="AR52" s="12">
        <v>0.16923805996579999</v>
      </c>
      <c r="AS52" s="12">
        <v>0</v>
      </c>
      <c r="AT52" s="12">
        <v>-0.069227750436998997</v>
      </c>
      <c r="AU52" s="12">
        <v>-0.017570781749560001</v>
      </c>
      <c r="AV52" s="12">
        <v>0</v>
      </c>
      <c r="AW52" s="12">
        <v>0</v>
      </c>
      <c r="AX52" s="12">
        <v>-0.071149071909650002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-0.025767681854469999</v>
      </c>
      <c r="BK52" s="12">
        <v>-0.034993792871435003</v>
      </c>
      <c r="BL52" s="12">
        <v>0</v>
      </c>
      <c r="BM52" s="12">
        <v>-0.096017293255420993</v>
      </c>
      <c r="BN52" s="12">
        <v>-7.3737785777696998e-06</v>
      </c>
      <c r="BO52" s="12">
        <v>0.35952860871100001</v>
      </c>
      <c r="BP52" s="12">
        <v>0</v>
      </c>
      <c r="BQ52" s="12">
        <v>0</v>
      </c>
      <c r="BR52" s="12">
        <v>0</v>
      </c>
      <c r="BS52" s="13" t="str">
        <f t="shared" si="96"/>
        <v>0</v>
      </c>
    </row>
    <row r="53">
      <c r="A53" s="1">
        <v>21</v>
      </c>
      <c r="B53" s="7">
        <v>2141</v>
      </c>
      <c r="C53" s="11" t="s">
        <v>115</v>
      </c>
      <c r="D53" s="12">
        <v>-9.7974387534939993</v>
      </c>
      <c r="E53" s="12">
        <v>-9.7974387534939993</v>
      </c>
      <c r="F53" s="12">
        <v>0</v>
      </c>
      <c r="G53" s="12">
        <v>0</v>
      </c>
      <c r="H53" s="12">
        <v>-3.6563060068639999</v>
      </c>
      <c r="I53" s="12">
        <v>0</v>
      </c>
      <c r="J53" s="12">
        <v>0</v>
      </c>
      <c r="K53" s="12">
        <v>-3.8766196846710002</v>
      </c>
      <c r="L53" s="12">
        <v>0</v>
      </c>
      <c r="M53" s="12">
        <v>0</v>
      </c>
      <c r="N53" s="12">
        <v>185.31572717788001</v>
      </c>
      <c r="O53" s="12">
        <v>-1.14386151461</v>
      </c>
      <c r="P53" s="12">
        <v>0</v>
      </c>
      <c r="Q53" s="12">
        <v>0</v>
      </c>
      <c r="R53" s="12">
        <v>0</v>
      </c>
      <c r="S53" s="12">
        <v>-8.6788076541579997</v>
      </c>
      <c r="T53" s="12">
        <v>0</v>
      </c>
      <c r="U53" s="12">
        <v>-0.51467952498323999</v>
      </c>
      <c r="V53" s="12">
        <v>-0.17916059478119001</v>
      </c>
      <c r="W53" s="12">
        <v>0.038143107200319</v>
      </c>
      <c r="X53" s="12">
        <v>0</v>
      </c>
      <c r="Y53" s="12">
        <v>1.8645767190960001</v>
      </c>
      <c r="Z53" s="12">
        <v>0</v>
      </c>
      <c r="AA53" s="12">
        <v>-0.15586804247201</v>
      </c>
      <c r="AB53" s="12">
        <v>-1.205963298478</v>
      </c>
      <c r="AC53" s="12">
        <v>-2.8924959464810001</v>
      </c>
      <c r="AD53" s="12">
        <v>37.740669390766001</v>
      </c>
      <c r="AE53" s="12">
        <v>-2.134102477606</v>
      </c>
      <c r="AF53" s="12">
        <v>0</v>
      </c>
      <c r="AG53" s="12">
        <v>70.324824446649004</v>
      </c>
      <c r="AH53" s="12">
        <v>0</v>
      </c>
      <c r="AI53" s="12">
        <v>0</v>
      </c>
      <c r="AJ53" s="12">
        <v>0</v>
      </c>
      <c r="AK53" s="12">
        <v>0</v>
      </c>
      <c r="AL53" s="12">
        <v>72.255593475964005</v>
      </c>
      <c r="AM53" s="12">
        <v>0.29049252857703001</v>
      </c>
      <c r="AN53" s="12">
        <v>0</v>
      </c>
      <c r="AO53" s="12">
        <v>126.96315420264</v>
      </c>
      <c r="AP53" s="12">
        <v>6.3625440249081997</v>
      </c>
      <c r="AQ53" s="12">
        <v>0</v>
      </c>
      <c r="AR53" s="12">
        <v>3.4429994488669999</v>
      </c>
      <c r="AS53" s="12">
        <v>2.9195445760412002</v>
      </c>
      <c r="AT53" s="12">
        <v>6.4336137846990002</v>
      </c>
      <c r="AU53" s="12">
        <v>-2.5814765447429999</v>
      </c>
      <c r="AV53" s="12">
        <v>0</v>
      </c>
      <c r="AW53" s="12">
        <v>0</v>
      </c>
      <c r="AX53" s="12">
        <v>10.746494341021</v>
      </c>
      <c r="AY53" s="12">
        <v>0</v>
      </c>
      <c r="AZ53" s="12">
        <v>-3.8938797564418</v>
      </c>
      <c r="BA53" s="12">
        <v>-1.2128781514439999</v>
      </c>
      <c r="BB53" s="12">
        <v>0</v>
      </c>
      <c r="BC53" s="12">
        <v>0</v>
      </c>
      <c r="BD53" s="12">
        <v>0</v>
      </c>
      <c r="BE53" s="12">
        <v>-0.088668379101599998</v>
      </c>
      <c r="BF53" s="12">
        <v>-1.1242097723424</v>
      </c>
      <c r="BG53" s="12">
        <v>0</v>
      </c>
      <c r="BH53" s="12">
        <v>-0.50892683778198</v>
      </c>
      <c r="BI53" s="12">
        <v>-0.023220010777133</v>
      </c>
      <c r="BJ53" s="12">
        <v>-0.053400350550986998</v>
      </c>
      <c r="BK53" s="12">
        <v>-0.9687584267221</v>
      </c>
      <c r="BL53" s="12">
        <v>-1.7983118676640999</v>
      </c>
      <c r="BM53" s="12">
        <v>-0.24636892823100001</v>
      </c>
      <c r="BN53" s="12">
        <v>-0.0058048891748901004</v>
      </c>
      <c r="BO53" s="12">
        <v>-0.18285387467639999</v>
      </c>
      <c r="BP53" s="12">
        <v>0</v>
      </c>
      <c r="BQ53" s="12">
        <v>0</v>
      </c>
      <c r="BR53" s="12">
        <v>0</v>
      </c>
      <c r="BS53" s="13" t="str">
        <f t="shared" si="96"/>
        <v>0</v>
      </c>
    </row>
    <row r="54">
      <c r="A54" s="1">
        <v>21</v>
      </c>
      <c r="B54" s="7">
        <v>2142</v>
      </c>
      <c r="C54" s="11" t="s">
        <v>116</v>
      </c>
      <c r="D54" s="12">
        <v>-0.51728201616339997</v>
      </c>
      <c r="E54" s="12">
        <v>-0.51728201616339997</v>
      </c>
      <c r="F54" s="12">
        <v>0</v>
      </c>
      <c r="G54" s="12">
        <v>0</v>
      </c>
      <c r="H54" s="12">
        <v>-0.20023156378609999</v>
      </c>
      <c r="I54" s="12">
        <v>0</v>
      </c>
      <c r="J54" s="12">
        <v>0</v>
      </c>
      <c r="K54" s="12">
        <v>-0.21229667872659999</v>
      </c>
      <c r="L54" s="12">
        <v>0</v>
      </c>
      <c r="M54" s="12">
        <v>0</v>
      </c>
      <c r="N54" s="12">
        <v>1.5250380851200001</v>
      </c>
      <c r="O54" s="12">
        <v>-0.035533168270030002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-0.0027700636274298998</v>
      </c>
      <c r="AB54" s="12">
        <v>-0.15621912934384999</v>
      </c>
      <c r="AC54" s="12">
        <v>-0.039178846919480002</v>
      </c>
      <c r="AD54" s="12">
        <v>0.60304579558960003</v>
      </c>
      <c r="AE54" s="12">
        <v>0</v>
      </c>
      <c r="AF54" s="12">
        <v>0</v>
      </c>
      <c r="AG54" s="12">
        <v>0.67880848661521997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0.0091232058545997995</v>
      </c>
      <c r="AN54" s="12">
        <v>0</v>
      </c>
      <c r="AO54" s="12">
        <v>78.013884249829999</v>
      </c>
      <c r="AP54" s="12">
        <v>0.41092839154650002</v>
      </c>
      <c r="AQ54" s="12">
        <v>0</v>
      </c>
      <c r="AR54" s="12">
        <v>0.41092839154650002</v>
      </c>
      <c r="AS54" s="12">
        <v>0</v>
      </c>
      <c r="AT54" s="12">
        <v>-0.35648128464849999</v>
      </c>
      <c r="AU54" s="12">
        <v>-0.1163900135331</v>
      </c>
      <c r="AV54" s="12">
        <v>0</v>
      </c>
      <c r="AW54" s="12">
        <v>0</v>
      </c>
      <c r="AX54" s="12">
        <v>-0.29639779561480001</v>
      </c>
      <c r="AY54" s="12">
        <v>0</v>
      </c>
      <c r="AZ54" s="12">
        <v>-0.23590248841615</v>
      </c>
      <c r="BA54" s="12">
        <v>-0.36524381414460999</v>
      </c>
      <c r="BB54" s="12">
        <v>0</v>
      </c>
      <c r="BC54" s="12">
        <v>0</v>
      </c>
      <c r="BD54" s="12">
        <v>0</v>
      </c>
      <c r="BE54" s="12">
        <v>-0.2046424180957</v>
      </c>
      <c r="BF54" s="12">
        <v>-0.16060139604890999</v>
      </c>
      <c r="BG54" s="12">
        <v>0</v>
      </c>
      <c r="BH54" s="12">
        <v>-0.19719244039469999</v>
      </c>
      <c r="BI54" s="12">
        <v>-3.6932047404391999</v>
      </c>
      <c r="BJ54" s="12">
        <v>0.42261781783899999</v>
      </c>
      <c r="BK54" s="12">
        <v>0</v>
      </c>
      <c r="BL54" s="12">
        <v>-2.2668191720799999</v>
      </c>
      <c r="BM54" s="12">
        <v>-0.2051756746459</v>
      </c>
      <c r="BN54" s="12">
        <v>-0.0043027117303100996</v>
      </c>
      <c r="BO54" s="12">
        <v>-0.10705827176362</v>
      </c>
      <c r="BP54" s="12">
        <v>0</v>
      </c>
      <c r="BQ54" s="12">
        <v>0</v>
      </c>
      <c r="BR54" s="12">
        <v>0</v>
      </c>
      <c r="BS54" s="13" t="str">
        <f t="shared" si="96"/>
        <v>0</v>
      </c>
    </row>
    <row r="55">
      <c r="A55" s="1">
        <v>21</v>
      </c>
      <c r="B55" s="7">
        <v>2143</v>
      </c>
      <c r="C55" s="11" t="s">
        <v>117</v>
      </c>
      <c r="D55" s="12">
        <v>-0.82077693792009998</v>
      </c>
      <c r="E55" s="12">
        <v>-0.82077693792009998</v>
      </c>
      <c r="F55" s="12">
        <v>0</v>
      </c>
      <c r="G55" s="12">
        <v>0</v>
      </c>
      <c r="H55" s="12">
        <v>-0.05879375557153</v>
      </c>
      <c r="I55" s="12">
        <v>0</v>
      </c>
      <c r="J55" s="12">
        <v>0</v>
      </c>
      <c r="K55" s="12">
        <v>-0.062336420900349999</v>
      </c>
      <c r="L55" s="12">
        <v>0</v>
      </c>
      <c r="M55" s="12">
        <v>0</v>
      </c>
      <c r="N55" s="12">
        <v>1.7442923412233</v>
      </c>
      <c r="O55" s="12">
        <v>-0.12535160274029999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-0.081322239716</v>
      </c>
      <c r="AC55" s="12">
        <v>-0.017412820853109998</v>
      </c>
      <c r="AD55" s="12">
        <v>0.5876706832327</v>
      </c>
      <c r="AE55" s="12">
        <v>0</v>
      </c>
      <c r="AF55" s="12">
        <v>0</v>
      </c>
      <c r="AG55" s="12">
        <v>0.55475557683169996</v>
      </c>
      <c r="AH55" s="12">
        <v>0</v>
      </c>
      <c r="AI55" s="12">
        <v>0</v>
      </c>
      <c r="AJ55" s="12">
        <v>0</v>
      </c>
      <c r="AK55" s="12">
        <v>0</v>
      </c>
      <c r="AL55" s="12">
        <v>0.19376932729669999</v>
      </c>
      <c r="AM55" s="12">
        <v>0.00079094436153016</v>
      </c>
      <c r="AN55" s="12">
        <v>0</v>
      </c>
      <c r="AO55" s="12">
        <v>0.9157066053688</v>
      </c>
      <c r="AP55" s="12">
        <v>0.014336909757359999</v>
      </c>
      <c r="AQ55" s="12">
        <v>0</v>
      </c>
      <c r="AR55" s="12">
        <v>0.014336909757359999</v>
      </c>
      <c r="AS55" s="12">
        <v>0</v>
      </c>
      <c r="AT55" s="12">
        <v>-0.31929136329930002</v>
      </c>
      <c r="AU55" s="12">
        <v>-0.12781165873070999</v>
      </c>
      <c r="AV55" s="12">
        <v>0</v>
      </c>
      <c r="AW55" s="12">
        <v>0</v>
      </c>
      <c r="AX55" s="12">
        <v>-0.21330754263821999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-0.032050263873900003</v>
      </c>
      <c r="BK55" s="12">
        <v>0</v>
      </c>
      <c r="BL55" s="12">
        <v>0</v>
      </c>
      <c r="BM55" s="12">
        <v>-0.043107228136500003</v>
      </c>
      <c r="BN55" s="12">
        <v>-0.00080458037224700996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96"/>
        <v>0</v>
      </c>
    </row>
    <row r="56">
      <c r="A56" s="1">
        <v>21</v>
      </c>
      <c r="B56" s="7">
        <v>2144</v>
      </c>
      <c r="C56" s="11" t="s">
        <v>118</v>
      </c>
      <c r="D56" s="12">
        <v>-8.0168717780790004</v>
      </c>
      <c r="E56" s="12">
        <v>-8.0168717780790004</v>
      </c>
      <c r="F56" s="12">
        <v>0</v>
      </c>
      <c r="G56" s="12">
        <v>0</v>
      </c>
      <c r="H56" s="12">
        <v>-1.1120894332163</v>
      </c>
      <c r="I56" s="12">
        <v>0</v>
      </c>
      <c r="J56" s="12">
        <v>0</v>
      </c>
      <c r="K56" s="12">
        <v>-1.1790992821245001</v>
      </c>
      <c r="L56" s="12">
        <v>0</v>
      </c>
      <c r="M56" s="12">
        <v>0</v>
      </c>
      <c r="N56" s="12">
        <v>54.357905602789998</v>
      </c>
      <c r="O56" s="12">
        <v>-1.649610789262</v>
      </c>
      <c r="P56" s="12">
        <v>0</v>
      </c>
      <c r="Q56" s="12">
        <v>0</v>
      </c>
      <c r="R56" s="12">
        <v>0</v>
      </c>
      <c r="S56" s="12">
        <v>-7.1589509945916996</v>
      </c>
      <c r="T56" s="12">
        <v>0</v>
      </c>
      <c r="U56" s="12">
        <v>-1.0293590499665</v>
      </c>
      <c r="V56" s="12">
        <v>-0.0895802973906</v>
      </c>
      <c r="W56" s="12">
        <v>0</v>
      </c>
      <c r="X56" s="12">
        <v>0</v>
      </c>
      <c r="Y56" s="12">
        <v>-0.027315051647489999</v>
      </c>
      <c r="Z56" s="12">
        <v>0</v>
      </c>
      <c r="AA56" s="12">
        <v>-0.0098803586299496</v>
      </c>
      <c r="AB56" s="12">
        <v>-2.5984581603820001</v>
      </c>
      <c r="AC56" s="12">
        <v>-1.4690943774659999</v>
      </c>
      <c r="AD56" s="12">
        <v>24.061915143653</v>
      </c>
      <c r="AE56" s="12">
        <v>0</v>
      </c>
      <c r="AF56" s="12">
        <v>0</v>
      </c>
      <c r="AG56" s="12">
        <v>81.275248309617993</v>
      </c>
      <c r="AH56" s="12">
        <v>0</v>
      </c>
      <c r="AI56" s="12">
        <v>0</v>
      </c>
      <c r="AJ56" s="12">
        <v>0</v>
      </c>
      <c r="AK56" s="12">
        <v>0</v>
      </c>
      <c r="AL56" s="12">
        <v>1.643562774376</v>
      </c>
      <c r="AM56" s="12">
        <v>0.0049501051779010999</v>
      </c>
      <c r="AN56" s="12">
        <v>0</v>
      </c>
      <c r="AO56" s="12">
        <v>20.099595999278002</v>
      </c>
      <c r="AP56" s="12">
        <v>4.8853389339120001</v>
      </c>
      <c r="AQ56" s="12">
        <v>0</v>
      </c>
      <c r="AR56" s="12">
        <v>2.420557583686</v>
      </c>
      <c r="AS56" s="12">
        <v>2.4647813502260001</v>
      </c>
      <c r="AT56" s="12">
        <v>-3.396549169369</v>
      </c>
      <c r="AU56" s="12">
        <v>-1.8456834984699999</v>
      </c>
      <c r="AV56" s="12">
        <v>0</v>
      </c>
      <c r="AW56" s="12">
        <v>0</v>
      </c>
      <c r="AX56" s="12">
        <v>-0.80248828948100004</v>
      </c>
      <c r="AY56" s="12">
        <v>0</v>
      </c>
      <c r="AZ56" s="12">
        <v>-0.047981423330530001</v>
      </c>
      <c r="BA56" s="12">
        <v>-0.48180418814675002</v>
      </c>
      <c r="BB56" s="12">
        <v>0</v>
      </c>
      <c r="BC56" s="12">
        <v>0</v>
      </c>
      <c r="BD56" s="12">
        <v>0</v>
      </c>
      <c r="BE56" s="12">
        <v>0</v>
      </c>
      <c r="BF56" s="12">
        <v>-0.48180418814675002</v>
      </c>
      <c r="BG56" s="12">
        <v>0</v>
      </c>
      <c r="BH56" s="12">
        <v>-0.1127571028944</v>
      </c>
      <c r="BI56" s="12">
        <v>-0.018060008382213999</v>
      </c>
      <c r="BJ56" s="12">
        <v>0.27136025060960001</v>
      </c>
      <c r="BK56" s="12">
        <v>0.80890217081519999</v>
      </c>
      <c r="BL56" s="12">
        <v>-0.24185037211810001</v>
      </c>
      <c r="BM56" s="12">
        <v>1.0773994967120999</v>
      </c>
      <c r="BN56" s="12">
        <v>-0.0037991979961299999</v>
      </c>
      <c r="BO56" s="12">
        <v>-0.11096812846862</v>
      </c>
      <c r="BP56" s="12">
        <v>0</v>
      </c>
      <c r="BQ56" s="12">
        <v>0</v>
      </c>
      <c r="BR56" s="12">
        <v>0</v>
      </c>
      <c r="BS56" s="13" t="str">
        <f t="shared" si="96"/>
        <v>0</v>
      </c>
    </row>
    <row r="57">
      <c r="A57" s="1">
        <v>21</v>
      </c>
      <c r="B57" s="7">
        <v>2145</v>
      </c>
      <c r="C57" s="11" t="s">
        <v>119</v>
      </c>
      <c r="D57" s="12">
        <v>-0.98840018613900005</v>
      </c>
      <c r="E57" s="12">
        <v>-0.98840018613900005</v>
      </c>
      <c r="F57" s="12">
        <v>0</v>
      </c>
      <c r="G57" s="12">
        <v>0</v>
      </c>
      <c r="H57" s="12">
        <v>-0.1531673473371</v>
      </c>
      <c r="I57" s="12">
        <v>0</v>
      </c>
      <c r="J57" s="12">
        <v>0</v>
      </c>
      <c r="K57" s="12">
        <v>-0.10526622019965</v>
      </c>
      <c r="L57" s="12">
        <v>0</v>
      </c>
      <c r="M57" s="12">
        <v>0</v>
      </c>
      <c r="N57" s="12">
        <v>14.101787087164</v>
      </c>
      <c r="O57" s="12">
        <v>-2.3233451372510001</v>
      </c>
      <c r="P57" s="12">
        <v>0</v>
      </c>
      <c r="Q57" s="12">
        <v>0</v>
      </c>
      <c r="R57" s="12">
        <v>0</v>
      </c>
      <c r="S57" s="12">
        <v>-1.9530868288817</v>
      </c>
      <c r="T57" s="12">
        <v>0</v>
      </c>
      <c r="U57" s="12">
        <v>0</v>
      </c>
      <c r="V57" s="12">
        <v>-0.051129357675370003</v>
      </c>
      <c r="W57" s="12">
        <v>0</v>
      </c>
      <c r="X57" s="12">
        <v>0</v>
      </c>
      <c r="Y57" s="12">
        <v>-0.1135459843063</v>
      </c>
      <c r="Z57" s="12">
        <v>0</v>
      </c>
      <c r="AA57" s="12">
        <v>-0.01111060386845</v>
      </c>
      <c r="AB57" s="12">
        <v>-0.53442092067640001</v>
      </c>
      <c r="AC57" s="12">
        <v>-0.064815399576299004</v>
      </c>
      <c r="AD57" s="12">
        <v>0.42449243928671998</v>
      </c>
      <c r="AE57" s="12">
        <v>-0.057144251069960003</v>
      </c>
      <c r="AF57" s="12">
        <v>0</v>
      </c>
      <c r="AG57" s="12">
        <v>1.9094504342909999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0.0056411945615018003</v>
      </c>
      <c r="AN57" s="12">
        <v>0</v>
      </c>
      <c r="AO57" s="12">
        <v>0.79644055376779999</v>
      </c>
      <c r="AP57" s="12">
        <v>1.2596468728018</v>
      </c>
      <c r="AQ57" s="12">
        <v>0</v>
      </c>
      <c r="AR57" s="12">
        <v>0.24801664845860999</v>
      </c>
      <c r="AS57" s="12">
        <v>1.0116302243432</v>
      </c>
      <c r="AT57" s="12">
        <v>-0.8007290105139</v>
      </c>
      <c r="AU57" s="12">
        <v>-0.47795780239820002</v>
      </c>
      <c r="AV57" s="12">
        <v>0</v>
      </c>
      <c r="AW57" s="12">
        <v>0</v>
      </c>
      <c r="AX57" s="12">
        <v>-0.081014598828729995</v>
      </c>
      <c r="AY57" s="12">
        <v>0</v>
      </c>
      <c r="AZ57" s="12">
        <v>-0.095962846661069995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-0.037585700964801003</v>
      </c>
      <c r="BI57" s="12">
        <v>0</v>
      </c>
      <c r="BJ57" s="12">
        <v>0.33331500871054998</v>
      </c>
      <c r="BK57" s="12">
        <v>0</v>
      </c>
      <c r="BL57" s="12">
        <v>0</v>
      </c>
      <c r="BM57" s="12">
        <v>0</v>
      </c>
      <c r="BN57" s="12">
        <v>-0.0031863582610798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96"/>
        <v>0</v>
      </c>
    </row>
    <row r="58">
      <c r="A58" s="1">
        <v>21</v>
      </c>
      <c r="B58" s="7">
        <v>2146</v>
      </c>
      <c r="C58" s="11" t="s">
        <v>120</v>
      </c>
      <c r="D58" s="12">
        <v>-0.036074452971150001</v>
      </c>
      <c r="E58" s="12">
        <v>-0.036074452971150001</v>
      </c>
      <c r="F58" s="12">
        <v>0</v>
      </c>
      <c r="G58" s="12">
        <v>0</v>
      </c>
      <c r="H58" s="12">
        <v>-0.87762903238939005</v>
      </c>
      <c r="I58" s="12">
        <v>0</v>
      </c>
      <c r="J58" s="12">
        <v>0</v>
      </c>
      <c r="K58" s="12">
        <v>-0.89623307030310995</v>
      </c>
      <c r="L58" s="12">
        <v>0</v>
      </c>
      <c r="M58" s="12">
        <v>0</v>
      </c>
      <c r="N58" s="12">
        <v>2.0899530610988002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-0.13423507218451</v>
      </c>
      <c r="AC58" s="12">
        <v>-0.069651283412399997</v>
      </c>
      <c r="AD58" s="12">
        <v>0</v>
      </c>
      <c r="AE58" s="12">
        <v>0</v>
      </c>
      <c r="AF58" s="12">
        <v>0</v>
      </c>
      <c r="AG58" s="12">
        <v>0.65697216258656999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0.30134773778413998</v>
      </c>
      <c r="AP58" s="12">
        <v>0.0065114422646639003</v>
      </c>
      <c r="AQ58" s="12">
        <v>0</v>
      </c>
      <c r="AR58" s="12">
        <v>0.0065114422646639003</v>
      </c>
      <c r="AS58" s="12">
        <v>0</v>
      </c>
      <c r="AT58" s="12">
        <v>-0.14284818283184</v>
      </c>
      <c r="AU58" s="12">
        <v>-0.090009293034189003</v>
      </c>
      <c r="AV58" s="12">
        <v>0</v>
      </c>
      <c r="AW58" s="12">
        <v>0</v>
      </c>
      <c r="AX58" s="12">
        <v>-0.001644254486513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-0.0028734790534498999</v>
      </c>
      <c r="BK58" s="12">
        <v>-0.080973515868570003</v>
      </c>
      <c r="BL58" s="12">
        <v>0</v>
      </c>
      <c r="BM58" s="12">
        <v>-0.014479699427975</v>
      </c>
      <c r="BN58" s="12">
        <v>-2.4579261925930001e-06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96"/>
        <v>0</v>
      </c>
    </row>
    <row r="59">
      <c r="A59" s="1">
        <v>21</v>
      </c>
      <c r="B59" s="7">
        <v>2149</v>
      </c>
      <c r="C59" s="11" t="s">
        <v>121</v>
      </c>
      <c r="D59" s="12">
        <v>-3.8887493742119998</v>
      </c>
      <c r="E59" s="12">
        <v>-3.8887493742119998</v>
      </c>
      <c r="F59" s="12">
        <v>0</v>
      </c>
      <c r="G59" s="12">
        <v>0</v>
      </c>
      <c r="H59" s="12">
        <v>-9.9164169461</v>
      </c>
      <c r="I59" s="12">
        <v>0</v>
      </c>
      <c r="J59" s="12">
        <v>0</v>
      </c>
      <c r="K59" s="12">
        <v>-10.462521360737</v>
      </c>
      <c r="L59" s="12">
        <v>0</v>
      </c>
      <c r="M59" s="12">
        <v>0</v>
      </c>
      <c r="N59" s="12">
        <v>26.966351035955</v>
      </c>
      <c r="O59" s="12">
        <v>-1.725483963564</v>
      </c>
      <c r="P59" s="12">
        <v>0</v>
      </c>
      <c r="Q59" s="12">
        <v>0</v>
      </c>
      <c r="R59" s="12">
        <v>0</v>
      </c>
      <c r="S59" s="12">
        <v>-0.39771949969953002</v>
      </c>
      <c r="T59" s="12">
        <v>0</v>
      </c>
      <c r="U59" s="12">
        <v>-0.51467952498323999</v>
      </c>
      <c r="V59" s="12">
        <v>-0.15195811375456</v>
      </c>
      <c r="W59" s="12">
        <v>0</v>
      </c>
      <c r="X59" s="12">
        <v>0</v>
      </c>
      <c r="Y59" s="12">
        <v>-0.1716640110198</v>
      </c>
      <c r="Z59" s="12">
        <v>0</v>
      </c>
      <c r="AA59" s="12">
        <v>-0.034841280635496998</v>
      </c>
      <c r="AB59" s="12">
        <v>-0.659711274711</v>
      </c>
      <c r="AC59" s="12">
        <v>-0.2868288654533</v>
      </c>
      <c r="AD59" s="12">
        <v>6.0591552599609999</v>
      </c>
      <c r="AE59" s="12">
        <v>-0.81339799258300005</v>
      </c>
      <c r="AF59" s="12">
        <v>0</v>
      </c>
      <c r="AG59" s="12">
        <v>26.004255403546001</v>
      </c>
      <c r="AH59" s="12">
        <v>0</v>
      </c>
      <c r="AI59" s="12">
        <v>0</v>
      </c>
      <c r="AJ59" s="12">
        <v>0</v>
      </c>
      <c r="AK59" s="12">
        <v>0</v>
      </c>
      <c r="AL59" s="12">
        <v>0.79840964505830003</v>
      </c>
      <c r="AM59" s="12">
        <v>0.095711151584965001</v>
      </c>
      <c r="AN59" s="12">
        <v>0</v>
      </c>
      <c r="AO59" s="12">
        <v>23.55564205552</v>
      </c>
      <c r="AP59" s="12">
        <v>5.7417901472860002</v>
      </c>
      <c r="AQ59" s="12">
        <v>0</v>
      </c>
      <c r="AR59" s="12">
        <v>1.574693851406</v>
      </c>
      <c r="AS59" s="12">
        <v>4.1670962958800004</v>
      </c>
      <c r="AT59" s="12">
        <v>-7.941885338624</v>
      </c>
      <c r="AU59" s="12">
        <v>-3.7343142260439999</v>
      </c>
      <c r="AV59" s="12">
        <v>0</v>
      </c>
      <c r="AW59" s="12">
        <v>0</v>
      </c>
      <c r="AX59" s="12">
        <v>-2.4188674892700002</v>
      </c>
      <c r="AY59" s="12">
        <v>0</v>
      </c>
      <c r="AZ59" s="12">
        <v>-0.91687006337690002</v>
      </c>
      <c r="BA59" s="12">
        <v>-2.7757612945362</v>
      </c>
      <c r="BB59" s="12">
        <v>0</v>
      </c>
      <c r="BC59" s="12">
        <v>0</v>
      </c>
      <c r="BD59" s="12">
        <v>0</v>
      </c>
      <c r="BE59" s="12">
        <v>-0.34042056206679999</v>
      </c>
      <c r="BF59" s="12">
        <v>-2.4116468870296002</v>
      </c>
      <c r="BG59" s="12">
        <v>-0.023693845439809</v>
      </c>
      <c r="BH59" s="12">
        <v>-0.32847741443050998</v>
      </c>
      <c r="BI59" s="12">
        <v>-0.87251803125899996</v>
      </c>
      <c r="BJ59" s="12">
        <v>9.7000963828450004</v>
      </c>
      <c r="BK59" s="12">
        <v>-1.8653579185861999</v>
      </c>
      <c r="BL59" s="12">
        <v>-2.2598918025053001</v>
      </c>
      <c r="BM59" s="12">
        <v>-7.0115981286559999</v>
      </c>
      <c r="BN59" s="12">
        <v>0.052469796169900003</v>
      </c>
      <c r="BO59" s="12">
        <v>-0.56562278385440001</v>
      </c>
      <c r="BP59" s="12">
        <v>0</v>
      </c>
      <c r="BQ59" s="12">
        <v>0</v>
      </c>
      <c r="BR59" s="12">
        <v>0</v>
      </c>
      <c r="BS59" s="13" t="str">
        <f t="shared" si="96"/>
        <v>0</v>
      </c>
    </row>
    <row r="60">
      <c r="A60" s="1">
        <v>21</v>
      </c>
      <c r="B60" s="7">
        <v>2151</v>
      </c>
      <c r="C60" s="11" t="s">
        <v>122</v>
      </c>
      <c r="D60" s="12">
        <v>-2.4021886150666001</v>
      </c>
      <c r="E60" s="12">
        <v>-2.3777053705159998</v>
      </c>
      <c r="F60" s="12">
        <v>0</v>
      </c>
      <c r="G60" s="12">
        <v>-0.024483244550560002</v>
      </c>
      <c r="H60" s="12">
        <v>-0.2274098092862</v>
      </c>
      <c r="I60" s="12">
        <v>0</v>
      </c>
      <c r="J60" s="12">
        <v>0</v>
      </c>
      <c r="K60" s="12">
        <v>-0.24111257140699999</v>
      </c>
      <c r="L60" s="12">
        <v>0</v>
      </c>
      <c r="M60" s="12">
        <v>0</v>
      </c>
      <c r="N60" s="12">
        <v>7.4447885418270001</v>
      </c>
      <c r="O60" s="12">
        <v>-0.38087299668039998</v>
      </c>
      <c r="P60" s="12">
        <v>0</v>
      </c>
      <c r="Q60" s="12">
        <v>0</v>
      </c>
      <c r="R60" s="12">
        <v>0</v>
      </c>
      <c r="S60" s="12">
        <v>-0.39771949969953002</v>
      </c>
      <c r="T60" s="12">
        <v>0</v>
      </c>
      <c r="U60" s="12">
        <v>0</v>
      </c>
      <c r="V60" s="12">
        <v>-0.051129357675370003</v>
      </c>
      <c r="W60" s="12">
        <v>0</v>
      </c>
      <c r="X60" s="12">
        <v>0</v>
      </c>
      <c r="Y60" s="12">
        <v>-0.16382483532360001</v>
      </c>
      <c r="Z60" s="12">
        <v>0</v>
      </c>
      <c r="AA60" s="12">
        <v>-0.0055401272548500999</v>
      </c>
      <c r="AB60" s="12">
        <v>-0.69534820763659999</v>
      </c>
      <c r="AC60" s="12">
        <v>-0.091417309478800002</v>
      </c>
      <c r="AD60" s="12">
        <v>0.11594649706597999</v>
      </c>
      <c r="AE60" s="12">
        <v>0</v>
      </c>
      <c r="AF60" s="12">
        <v>0</v>
      </c>
      <c r="AG60" s="12">
        <v>12.770154814261</v>
      </c>
      <c r="AH60" s="12">
        <v>0</v>
      </c>
      <c r="AI60" s="12">
        <v>0</v>
      </c>
      <c r="AJ60" s="12">
        <v>0</v>
      </c>
      <c r="AK60" s="12">
        <v>0</v>
      </c>
      <c r="AL60" s="12">
        <v>0.020131124722140001</v>
      </c>
      <c r="AM60" s="12">
        <v>-4.2606531503180003</v>
      </c>
      <c r="AN60" s="12">
        <v>0</v>
      </c>
      <c r="AO60" s="12">
        <v>16.557537037145998</v>
      </c>
      <c r="AP60" s="12">
        <v>0.1632565300728</v>
      </c>
      <c r="AQ60" s="12">
        <v>0</v>
      </c>
      <c r="AR60" s="12">
        <v>0.1632565300728</v>
      </c>
      <c r="AS60" s="12">
        <v>0</v>
      </c>
      <c r="AT60" s="12">
        <v>-0.44018481348869998</v>
      </c>
      <c r="AU60" s="12">
        <v>-0.2324206059052</v>
      </c>
      <c r="AV60" s="12">
        <v>0</v>
      </c>
      <c r="AW60" s="12">
        <v>0</v>
      </c>
      <c r="AX60" s="12">
        <v>-0.14977932808135999</v>
      </c>
      <c r="AY60" s="12">
        <v>0</v>
      </c>
      <c r="AZ60" s="12">
        <v>0</v>
      </c>
      <c r="BA60" s="12">
        <v>-0.2232462742862</v>
      </c>
      <c r="BB60" s="12">
        <v>0</v>
      </c>
      <c r="BC60" s="12">
        <v>0</v>
      </c>
      <c r="BD60" s="12">
        <v>0</v>
      </c>
      <c r="BE60" s="12">
        <v>-0.2232462742862</v>
      </c>
      <c r="BF60" s="12">
        <v>0</v>
      </c>
      <c r="BG60" s="12">
        <v>0</v>
      </c>
      <c r="BH60" s="12">
        <v>-0.17991946467</v>
      </c>
      <c r="BI60" s="12">
        <v>-0.28250497929688001</v>
      </c>
      <c r="BJ60" s="12">
        <v>-0.23852879768019</v>
      </c>
      <c r="BK60" s="12">
        <v>-0.17038292753041001</v>
      </c>
      <c r="BL60" s="12">
        <v>10.425288516648999</v>
      </c>
      <c r="BM60" s="12">
        <v>-0.11675536928481001</v>
      </c>
      <c r="BN60" s="12">
        <v>-0.00084682560676002997</v>
      </c>
      <c r="BO60" s="12">
        <v>-0.2152467482538</v>
      </c>
      <c r="BP60" s="12">
        <v>0</v>
      </c>
      <c r="BQ60" s="12">
        <v>0</v>
      </c>
      <c r="BR60" s="12">
        <v>0</v>
      </c>
      <c r="BS60" s="13" t="str">
        <f t="shared" si="96"/>
        <v>0</v>
      </c>
    </row>
    <row r="61">
      <c r="A61" s="1">
        <v>21</v>
      </c>
      <c r="B61" s="7">
        <v>2152</v>
      </c>
      <c r="C61" s="11" t="s">
        <v>123</v>
      </c>
      <c r="D61" s="12">
        <v>-2.3366963350650001</v>
      </c>
      <c r="E61" s="12">
        <v>-2.3366963350650001</v>
      </c>
      <c r="F61" s="12">
        <v>0</v>
      </c>
      <c r="G61" s="12">
        <v>0</v>
      </c>
      <c r="H61" s="12">
        <v>-0.1347819113574</v>
      </c>
      <c r="I61" s="12">
        <v>0</v>
      </c>
      <c r="J61" s="12">
        <v>0</v>
      </c>
      <c r="K61" s="12">
        <v>-0.1429033045169</v>
      </c>
      <c r="L61" s="12">
        <v>0</v>
      </c>
      <c r="M61" s="12">
        <v>0</v>
      </c>
      <c r="N61" s="12">
        <v>66.553757540047002</v>
      </c>
      <c r="O61" s="12">
        <v>-0.71094039176298995</v>
      </c>
      <c r="P61" s="12">
        <v>0</v>
      </c>
      <c r="Q61" s="12">
        <v>0</v>
      </c>
      <c r="R61" s="12">
        <v>0</v>
      </c>
      <c r="S61" s="12">
        <v>-0.79543899939899998</v>
      </c>
      <c r="T61" s="12">
        <v>0</v>
      </c>
      <c r="U61" s="12">
        <v>0</v>
      </c>
      <c r="V61" s="12">
        <v>-0.10225871535075</v>
      </c>
      <c r="W61" s="12">
        <v>0</v>
      </c>
      <c r="X61" s="12">
        <v>0</v>
      </c>
      <c r="Y61" s="12">
        <v>-0.0078391756962500007</v>
      </c>
      <c r="Z61" s="12">
        <v>0</v>
      </c>
      <c r="AA61" s="12">
        <v>0</v>
      </c>
      <c r="AB61" s="12">
        <v>-0.53712892757130004</v>
      </c>
      <c r="AC61" s="12">
        <v>-0.29601795450270002</v>
      </c>
      <c r="AD61" s="12">
        <v>0.29449985336889001</v>
      </c>
      <c r="AE61" s="12">
        <v>12.882137583232</v>
      </c>
      <c r="AF61" s="12">
        <v>0</v>
      </c>
      <c r="AG61" s="12">
        <v>10.846185503022999</v>
      </c>
      <c r="AH61" s="12">
        <v>0</v>
      </c>
      <c r="AI61" s="12">
        <v>0</v>
      </c>
      <c r="AJ61" s="12">
        <v>0</v>
      </c>
      <c r="AK61" s="12">
        <v>0</v>
      </c>
      <c r="AL61" s="12">
        <v>23.872102647481</v>
      </c>
      <c r="AM61" s="12">
        <v>0.033946929821909</v>
      </c>
      <c r="AN61" s="12">
        <v>0</v>
      </c>
      <c r="AO61" s="12">
        <v>4.3296061403369999</v>
      </c>
      <c r="AP61" s="12">
        <v>0.50334513271619996</v>
      </c>
      <c r="AQ61" s="12">
        <v>0</v>
      </c>
      <c r="AR61" s="12">
        <v>0.50334513271619996</v>
      </c>
      <c r="AS61" s="12">
        <v>0</v>
      </c>
      <c r="AT61" s="12">
        <v>-0.7149787968322</v>
      </c>
      <c r="AU61" s="12">
        <v>-0.29836715982970002</v>
      </c>
      <c r="AV61" s="12">
        <v>0</v>
      </c>
      <c r="AW61" s="12">
        <v>0</v>
      </c>
      <c r="AX61" s="12">
        <v>-0.39072083275469999</v>
      </c>
      <c r="AY61" s="12">
        <v>0</v>
      </c>
      <c r="AZ61" s="12">
        <v>-0.58500472829960004</v>
      </c>
      <c r="BA61" s="12">
        <v>-4.4968390893696002</v>
      </c>
      <c r="BB61" s="12">
        <v>0</v>
      </c>
      <c r="BC61" s="12">
        <v>0</v>
      </c>
      <c r="BD61" s="12">
        <v>0</v>
      </c>
      <c r="BE61" s="12">
        <v>0</v>
      </c>
      <c r="BF61" s="12">
        <v>-4.4968390893696002</v>
      </c>
      <c r="BG61" s="12">
        <v>0</v>
      </c>
      <c r="BH61" s="12">
        <v>-0.037585700964801003</v>
      </c>
      <c r="BI61" s="12">
        <v>-0.0051600023949182998</v>
      </c>
      <c r="BJ61" s="12">
        <v>-0.0098553919428496992</v>
      </c>
      <c r="BK61" s="12">
        <v>-0.042595731882609997</v>
      </c>
      <c r="BL61" s="12">
        <v>-0.21569605481769999</v>
      </c>
      <c r="BM61" s="12">
        <v>-1.6807660259135</v>
      </c>
      <c r="BN61" s="12">
        <v>-0.01153161895521</v>
      </c>
      <c r="BO61" s="12">
        <v>-0.044685075857059997</v>
      </c>
      <c r="BP61" s="12">
        <v>0</v>
      </c>
      <c r="BQ61" s="12">
        <v>0</v>
      </c>
      <c r="BR61" s="12">
        <v>0</v>
      </c>
      <c r="BS61" s="13" t="str">
        <f t="shared" si="96"/>
        <v>0</v>
      </c>
    </row>
    <row r="62">
      <c r="A62" s="1">
        <v>21</v>
      </c>
      <c r="B62" s="7">
        <v>2153</v>
      </c>
      <c r="C62" s="11" t="s">
        <v>124</v>
      </c>
      <c r="D62" s="12">
        <v>-0.13283145376557001</v>
      </c>
      <c r="E62" s="12">
        <v>-0.13283145376557001</v>
      </c>
      <c r="F62" s="12">
        <v>0</v>
      </c>
      <c r="G62" s="12">
        <v>0</v>
      </c>
      <c r="H62" s="12">
        <v>-0.017749058285750002</v>
      </c>
      <c r="I62" s="12">
        <v>0</v>
      </c>
      <c r="J62" s="12">
        <v>0</v>
      </c>
      <c r="K62" s="12">
        <v>-0.018818542158599998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0.0050774606259000998</v>
      </c>
      <c r="AN62" s="12">
        <v>0</v>
      </c>
      <c r="AO62" s="12">
        <v>1.6771811935669001</v>
      </c>
      <c r="AP62" s="12">
        <v>0.07819457728036</v>
      </c>
      <c r="AQ62" s="12">
        <v>0</v>
      </c>
      <c r="AR62" s="12">
        <v>0.07819457728036</v>
      </c>
      <c r="AS62" s="12">
        <v>0</v>
      </c>
      <c r="AT62" s="12">
        <v>-0.4511854858678</v>
      </c>
      <c r="AU62" s="12">
        <v>-0.30229871781950002</v>
      </c>
      <c r="AV62" s="12">
        <v>0</v>
      </c>
      <c r="AW62" s="12">
        <v>0</v>
      </c>
      <c r="AX62" s="12">
        <v>-0.052688141575489997</v>
      </c>
      <c r="AY62" s="12">
        <v>0</v>
      </c>
      <c r="AZ62" s="12">
        <v>0</v>
      </c>
      <c r="BA62" s="12">
        <v>-10.026054832588001</v>
      </c>
      <c r="BB62" s="12">
        <v>0</v>
      </c>
      <c r="BC62" s="12">
        <v>0</v>
      </c>
      <c r="BD62" s="12">
        <v>0</v>
      </c>
      <c r="BE62" s="12">
        <v>-8.3766648409519</v>
      </c>
      <c r="BF62" s="12">
        <v>-1.6375430689159001</v>
      </c>
      <c r="BG62" s="12">
        <v>-0.011846922719910001</v>
      </c>
      <c r="BH62" s="12">
        <v>0</v>
      </c>
      <c r="BI62" s="12">
        <v>-0.16662201077347</v>
      </c>
      <c r="BJ62" s="12">
        <v>-0.012551359042970001</v>
      </c>
      <c r="BK62" s="12">
        <v>-0.36476653232419998</v>
      </c>
      <c r="BL62" s="12">
        <v>-0.27640042527782999</v>
      </c>
      <c r="BM62" s="12">
        <v>-0.10761627259724001</v>
      </c>
      <c r="BN62" s="12">
        <v>-0.00080000320036000005</v>
      </c>
      <c r="BO62" s="12">
        <v>-0.10909023591956001</v>
      </c>
      <c r="BP62" s="12">
        <v>0</v>
      </c>
      <c r="BQ62" s="12">
        <v>0</v>
      </c>
      <c r="BR62" s="12">
        <v>0</v>
      </c>
      <c r="BS62" s="13" t="str">
        <f t="shared" si="96"/>
        <v>0</v>
      </c>
    </row>
    <row r="63">
      <c r="A63" s="1">
        <v>21</v>
      </c>
      <c r="B63" s="7">
        <v>2161</v>
      </c>
      <c r="C63" s="11" t="s">
        <v>125</v>
      </c>
      <c r="D63" s="12">
        <v>-0.226066371111</v>
      </c>
      <c r="E63" s="12">
        <v>-0.226066371111</v>
      </c>
      <c r="F63" s="12">
        <v>0</v>
      </c>
      <c r="G63" s="12">
        <v>0</v>
      </c>
      <c r="H63" s="12">
        <v>-0.006101238785726</v>
      </c>
      <c r="I63" s="12">
        <v>0</v>
      </c>
      <c r="J63" s="12">
        <v>0</v>
      </c>
      <c r="K63" s="12">
        <v>-0.0064688738670169998</v>
      </c>
      <c r="L63" s="12">
        <v>0</v>
      </c>
      <c r="M63" s="12">
        <v>0</v>
      </c>
      <c r="N63" s="12">
        <v>0.27925436148039001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-0.14075474168926</v>
      </c>
      <c r="AC63" s="12">
        <v>-0.0043532052132750996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3.3554834753821998</v>
      </c>
      <c r="AP63" s="12">
        <v>0.01037527278146</v>
      </c>
      <c r="AQ63" s="12">
        <v>0</v>
      </c>
      <c r="AR63" s="12">
        <v>0.01037527278146</v>
      </c>
      <c r="AS63" s="12">
        <v>0</v>
      </c>
      <c r="AT63" s="12">
        <v>-0.010977403921714</v>
      </c>
      <c r="AU63" s="12">
        <v>-0.0069636991414088996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-0.1176490931831</v>
      </c>
      <c r="BK63" s="12">
        <v>-0.085191463765210002</v>
      </c>
      <c r="BL63" s="12">
        <v>-0.25452497065335</v>
      </c>
      <c r="BM63" s="12">
        <v>0</v>
      </c>
      <c r="BN63" s="12">
        <v>-0.00023681941152640999</v>
      </c>
      <c r="BO63" s="12">
        <v>-0.17696987986033999</v>
      </c>
      <c r="BP63" s="12">
        <v>0</v>
      </c>
      <c r="BQ63" s="12">
        <v>0</v>
      </c>
      <c r="BR63" s="12">
        <v>0</v>
      </c>
      <c r="BS63" s="13" t="str">
        <f t="shared" si="96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0.052701334049770003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-0.012900005987295999</v>
      </c>
      <c r="BJ64" s="12">
        <v>-0.00029821968212711002</v>
      </c>
      <c r="BK64" s="12">
        <v>0.36352302607019998</v>
      </c>
      <c r="BL64" s="12">
        <v>-0.10365015947918001</v>
      </c>
      <c r="BM64" s="12">
        <v>-0.077407229732860003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96"/>
        <v>0</v>
      </c>
    </row>
    <row r="65">
      <c r="A65" s="1">
        <v>21</v>
      </c>
      <c r="B65" s="7">
        <v>2163</v>
      </c>
      <c r="C65" s="11" t="s">
        <v>127</v>
      </c>
      <c r="D65" s="12">
        <v>-0.0045093066213939999</v>
      </c>
      <c r="E65" s="12">
        <v>-0.0045093066213939999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13.567610867056001</v>
      </c>
      <c r="O65" s="12">
        <v>0</v>
      </c>
      <c r="P65" s="12">
        <v>0</v>
      </c>
      <c r="Q65" s="12">
        <v>0</v>
      </c>
      <c r="R65" s="12">
        <v>0</v>
      </c>
      <c r="S65" s="12">
        <v>-1.1931584990985999</v>
      </c>
      <c r="T65" s="12">
        <v>0</v>
      </c>
      <c r="U65" s="12">
        <v>0</v>
      </c>
      <c r="V65" s="12">
        <v>-0.81869325155810002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-0.1827227052864</v>
      </c>
      <c r="AC65" s="12">
        <v>0</v>
      </c>
      <c r="AD65" s="12">
        <v>0</v>
      </c>
      <c r="AE65" s="12">
        <v>0</v>
      </c>
      <c r="AF65" s="12">
        <v>0</v>
      </c>
      <c r="AG65" s="12">
        <v>2.2211776167532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0.012749008838161</v>
      </c>
      <c r="AP65" s="12">
        <v>3.1263477405328</v>
      </c>
      <c r="AQ65" s="12">
        <v>0</v>
      </c>
      <c r="AR65" s="12">
        <v>0.19495270083457999</v>
      </c>
      <c r="AS65" s="12">
        <v>2.9313950396982</v>
      </c>
      <c r="AT65" s="12">
        <v>-0.00065153406097759998</v>
      </c>
      <c r="AU65" s="12">
        <v>-0.00041331149089389999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-0.0002733680419499</v>
      </c>
      <c r="BK65" s="12">
        <v>0</v>
      </c>
      <c r="BL65" s="12">
        <v>-0.20730031895838</v>
      </c>
      <c r="BM65" s="12">
        <v>-0.081537593827449004</v>
      </c>
      <c r="BN65" s="12">
        <v>0</v>
      </c>
      <c r="BO65" s="12">
        <v>-0.15452299959911001</v>
      </c>
      <c r="BP65" s="12">
        <v>0</v>
      </c>
      <c r="BQ65" s="12">
        <v>0</v>
      </c>
      <c r="BR65" s="12">
        <v>0</v>
      </c>
      <c r="BS65" s="13" t="str">
        <f t="shared" si="96"/>
        <v>0</v>
      </c>
    </row>
    <row r="66">
      <c r="A66" s="1">
        <v>21</v>
      </c>
      <c r="B66" s="7">
        <v>2164</v>
      </c>
      <c r="C66" s="11" t="s">
        <v>128</v>
      </c>
      <c r="D66" s="12">
        <v>-0.010521715449919001</v>
      </c>
      <c r="E66" s="12">
        <v>-0.010521715449919001</v>
      </c>
      <c r="F66" s="12">
        <v>0</v>
      </c>
      <c r="G66" s="12">
        <v>0</v>
      </c>
      <c r="H66" s="12">
        <v>-0.084862684928719997</v>
      </c>
      <c r="I66" s="12">
        <v>0</v>
      </c>
      <c r="J66" s="12">
        <v>0</v>
      </c>
      <c r="K66" s="12">
        <v>-0.089976154695789998</v>
      </c>
      <c r="L66" s="12">
        <v>0</v>
      </c>
      <c r="M66" s="12">
        <v>0</v>
      </c>
      <c r="N66" s="12">
        <v>15.847652122064</v>
      </c>
      <c r="O66" s="12">
        <v>-0.0123132777864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5.4139032967539</v>
      </c>
      <c r="AF66" s="12">
        <v>0</v>
      </c>
      <c r="AG66" s="12">
        <v>0.90507798215362001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8.7318984468340002</v>
      </c>
      <c r="AP66" s="12">
        <v>0.053443272157899999</v>
      </c>
      <c r="AQ66" s="12">
        <v>0</v>
      </c>
      <c r="AR66" s="12">
        <v>0.053443272157899999</v>
      </c>
      <c r="AS66" s="12">
        <v>0</v>
      </c>
      <c r="AT66" s="12">
        <v>-0.043082654813259999</v>
      </c>
      <c r="AU66" s="12">
        <v>-0.024894869598179999</v>
      </c>
      <c r="AV66" s="12">
        <v>0</v>
      </c>
      <c r="AW66" s="12">
        <v>0</v>
      </c>
      <c r="AX66" s="12">
        <v>-0.0065770179460519999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21.607424612633999</v>
      </c>
      <c r="BK66" s="12">
        <v>0</v>
      </c>
      <c r="BL66" s="12">
        <v>-0.034550053159728998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96"/>
        <v>0</v>
      </c>
    </row>
    <row r="67">
      <c r="A67" s="1">
        <v>21</v>
      </c>
      <c r="B67" s="7">
        <v>2165</v>
      </c>
      <c r="C67" s="11" t="s">
        <v>129</v>
      </c>
      <c r="D67" s="12">
        <v>-0.045451179071510001</v>
      </c>
      <c r="E67" s="12">
        <v>-0.045451179071510001</v>
      </c>
      <c r="F67" s="12">
        <v>0</v>
      </c>
      <c r="G67" s="12">
        <v>0</v>
      </c>
      <c r="H67" s="12">
        <v>-0.4528391934396</v>
      </c>
      <c r="I67" s="12">
        <v>0</v>
      </c>
      <c r="J67" s="12">
        <v>0</v>
      </c>
      <c r="K67" s="12">
        <v>-0.4686993156375</v>
      </c>
      <c r="L67" s="12">
        <v>0</v>
      </c>
      <c r="M67" s="12">
        <v>0</v>
      </c>
      <c r="N67" s="12">
        <v>0.25773998703598999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-0.017412820853109998</v>
      </c>
      <c r="AD67" s="12">
        <v>0</v>
      </c>
      <c r="AE67" s="12">
        <v>0</v>
      </c>
      <c r="AF67" s="12">
        <v>0</v>
      </c>
      <c r="AG67" s="12">
        <v>0.55475557683169996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0.00079094436153016</v>
      </c>
      <c r="AN67" s="12">
        <v>0</v>
      </c>
      <c r="AO67" s="12">
        <v>14.838356230605999</v>
      </c>
      <c r="AP67" s="12">
        <v>0.01586469542433</v>
      </c>
      <c r="AQ67" s="12">
        <v>0</v>
      </c>
      <c r="AR67" s="12">
        <v>0.01586469542433</v>
      </c>
      <c r="AS67" s="12">
        <v>0</v>
      </c>
      <c r="AT67" s="12">
        <v>-0.46197427685260001</v>
      </c>
      <c r="AU67" s="12">
        <v>-0.036315992153960003</v>
      </c>
      <c r="AV67" s="12">
        <v>0</v>
      </c>
      <c r="AW67" s="12">
        <v>0</v>
      </c>
      <c r="AX67" s="12">
        <v>-0.69338310693509997</v>
      </c>
      <c r="AY67" s="12">
        <v>0</v>
      </c>
      <c r="AZ67" s="12">
        <v>0</v>
      </c>
      <c r="BA67" s="12">
        <v>-0.64240558419565996</v>
      </c>
      <c r="BB67" s="12">
        <v>0</v>
      </c>
      <c r="BC67" s="12">
        <v>0</v>
      </c>
      <c r="BD67" s="12">
        <v>0</v>
      </c>
      <c r="BE67" s="12">
        <v>0</v>
      </c>
      <c r="BF67" s="12">
        <v>-0.64240558419565996</v>
      </c>
      <c r="BG67" s="12">
        <v>0</v>
      </c>
      <c r="BH67" s="12">
        <v>-0.1767806347117</v>
      </c>
      <c r="BI67" s="12">
        <v>0</v>
      </c>
      <c r="BJ67" s="12">
        <v>-0.34190066577700001</v>
      </c>
      <c r="BK67" s="12">
        <v>0</v>
      </c>
      <c r="BL67" s="12">
        <v>0</v>
      </c>
      <c r="BM67" s="12">
        <v>-0.014479699427975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96"/>
        <v>0</v>
      </c>
    </row>
    <row r="68">
      <c r="A68" s="1">
        <v>21</v>
      </c>
      <c r="B68" s="7">
        <v>2166</v>
      </c>
      <c r="C68" s="11" t="s">
        <v>130</v>
      </c>
      <c r="D68" s="12">
        <v>-0.01202481765705</v>
      </c>
      <c r="E68" s="12">
        <v>-0.01202481765705</v>
      </c>
      <c r="F68" s="12">
        <v>0</v>
      </c>
      <c r="G68" s="12">
        <v>0</v>
      </c>
      <c r="H68" s="12">
        <v>-0.01220247757145</v>
      </c>
      <c r="I68" s="12">
        <v>0</v>
      </c>
      <c r="J68" s="12">
        <v>0</v>
      </c>
      <c r="K68" s="12">
        <v>-0.012937747734038</v>
      </c>
      <c r="L68" s="12">
        <v>0</v>
      </c>
      <c r="M68" s="12">
        <v>0</v>
      </c>
      <c r="N68" s="12">
        <v>3.1577588365409999</v>
      </c>
      <c r="O68" s="12">
        <v>-0.0123132777864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0.584779474706</v>
      </c>
      <c r="X68" s="12">
        <v>0</v>
      </c>
      <c r="Y68" s="12">
        <v>0</v>
      </c>
      <c r="Z68" s="12">
        <v>0</v>
      </c>
      <c r="AA68" s="12">
        <v>0</v>
      </c>
      <c r="AB68" s="12">
        <v>-0.16073864812706001</v>
      </c>
      <c r="AC68" s="12">
        <v>0</v>
      </c>
      <c r="AD68" s="12">
        <v>0.11594649706597999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0.64939780742167996</v>
      </c>
      <c r="AP68" s="12">
        <v>0.59914152187470004</v>
      </c>
      <c r="AQ68" s="12">
        <v>0</v>
      </c>
      <c r="AR68" s="12">
        <v>0.59914152187470004</v>
      </c>
      <c r="AS68" s="12">
        <v>0</v>
      </c>
      <c r="AT68" s="12">
        <v>-0.044090701605519998</v>
      </c>
      <c r="AU68" s="12">
        <v>-0.027969671436360002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-8.9798542246515005</v>
      </c>
      <c r="BB68" s="12">
        <v>0</v>
      </c>
      <c r="BC68" s="12">
        <v>0</v>
      </c>
      <c r="BD68" s="12">
        <v>0</v>
      </c>
      <c r="BE68" s="12">
        <v>-0.088668379101599998</v>
      </c>
      <c r="BF68" s="12">
        <v>-8.8793389228299997</v>
      </c>
      <c r="BG68" s="12">
        <v>-0.011846922719910001</v>
      </c>
      <c r="BH68" s="12">
        <v>0</v>
      </c>
      <c r="BI68" s="12">
        <v>-0.0025800011974592002</v>
      </c>
      <c r="BJ68" s="12">
        <v>-0.38632220175900001</v>
      </c>
      <c r="BK68" s="12">
        <v>0</v>
      </c>
      <c r="BL68" s="12">
        <v>0</v>
      </c>
      <c r="BM68" s="12">
        <v>-0.13086379320276001</v>
      </c>
      <c r="BN68" s="12">
        <v>-9.8317047703696998e-06</v>
      </c>
      <c r="BO68" s="12">
        <v>-0.10659911822621999</v>
      </c>
      <c r="BP68" s="12">
        <v>0</v>
      </c>
      <c r="BQ68" s="12">
        <v>0</v>
      </c>
      <c r="BR68" s="12">
        <v>0</v>
      </c>
      <c r="BS68" s="13" t="str">
        <f t="shared" si="96"/>
        <v>0</v>
      </c>
    </row>
    <row r="69">
      <c r="A69" s="1">
        <v>22</v>
      </c>
      <c r="B69" s="7">
        <v>2211</v>
      </c>
      <c r="C69" s="11" t="s">
        <v>131</v>
      </c>
      <c r="D69" s="12">
        <v>-0.22582568487994001</v>
      </c>
      <c r="E69" s="12">
        <v>-0.22582568487994001</v>
      </c>
      <c r="F69" s="12">
        <v>0</v>
      </c>
      <c r="G69" s="12">
        <v>0</v>
      </c>
      <c r="H69" s="12">
        <v>-0.0021917036472319999</v>
      </c>
      <c r="I69" s="12">
        <v>0</v>
      </c>
      <c r="J69" s="12">
        <v>0</v>
      </c>
      <c r="K69" s="12">
        <v>-0.0022494343156869998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0.043418702402180001</v>
      </c>
      <c r="AP69" s="12">
        <v>0.0020234954942691002</v>
      </c>
      <c r="AQ69" s="12">
        <v>0</v>
      </c>
      <c r="AR69" s="12">
        <v>0.0020234954942691002</v>
      </c>
      <c r="AS69" s="12">
        <v>0</v>
      </c>
      <c r="AT69" s="12">
        <v>-0.0036382875916997999</v>
      </c>
      <c r="AU69" s="12">
        <v>0.00041304597518599002</v>
      </c>
      <c r="AV69" s="12">
        <v>0</v>
      </c>
      <c r="AW69" s="12">
        <v>0</v>
      </c>
      <c r="AX69" s="12">
        <v>0</v>
      </c>
      <c r="AY69" s="12">
        <v>0</v>
      </c>
      <c r="AZ69" s="12">
        <v>-0.066358553839491005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-0.0014595370093449</v>
      </c>
      <c r="BJ69" s="12">
        <v>-2.9835427138700001e-05</v>
      </c>
      <c r="BK69" s="12">
        <v>0</v>
      </c>
      <c r="BL69" s="12">
        <v>0</v>
      </c>
      <c r="BM69" s="12">
        <v>0.019965411956299001</v>
      </c>
      <c r="BN69" s="12">
        <v>-0.097719765496301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96"/>
        <v>0</v>
      </c>
    </row>
    <row r="70">
      <c r="A70" s="1">
        <v>22</v>
      </c>
      <c r="B70" s="7">
        <v>2212</v>
      </c>
      <c r="C70" s="11" t="s">
        <v>132</v>
      </c>
      <c r="D70" s="12">
        <v>-0.10107698988671</v>
      </c>
      <c r="E70" s="12">
        <v>-0.10107698988671</v>
      </c>
      <c r="F70" s="12">
        <v>0</v>
      </c>
      <c r="G70" s="12">
        <v>0</v>
      </c>
      <c r="H70" s="12">
        <v>-0.23451229025379999</v>
      </c>
      <c r="I70" s="12">
        <v>0</v>
      </c>
      <c r="J70" s="12">
        <v>0</v>
      </c>
      <c r="K70" s="12">
        <v>-0.24068947177860001</v>
      </c>
      <c r="L70" s="12">
        <v>0</v>
      </c>
      <c r="M70" s="12">
        <v>0</v>
      </c>
      <c r="N70" s="12">
        <v>0.055048212776000999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-0.021119423051119999</v>
      </c>
      <c r="AN70" s="12">
        <v>0</v>
      </c>
      <c r="AO70" s="12">
        <v>0.012438014857379999</v>
      </c>
      <c r="AP70" s="12">
        <v>3.9006370974181999</v>
      </c>
      <c r="AQ70" s="12">
        <v>0</v>
      </c>
      <c r="AR70" s="12">
        <v>0.1160086474022</v>
      </c>
      <c r="AS70" s="12">
        <v>3.7846284500160001</v>
      </c>
      <c r="AT70" s="12">
        <v>-0.0098432592301298007</v>
      </c>
      <c r="AU70" s="12">
        <v>0.0010745192968202001</v>
      </c>
      <c r="AV70" s="12">
        <v>0</v>
      </c>
      <c r="AW70" s="12">
        <v>0</v>
      </c>
      <c r="AX70" s="12">
        <v>-0.0014758241260220001</v>
      </c>
      <c r="AY70" s="12">
        <v>0</v>
      </c>
      <c r="AZ70" s="12">
        <v>-0.066358553839491005</v>
      </c>
      <c r="BA70" s="12">
        <v>-0.17428350845007001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-0.17428350845007001</v>
      </c>
      <c r="BH70" s="12">
        <v>0</v>
      </c>
      <c r="BI70" s="12">
        <v>-0.014595370093449</v>
      </c>
      <c r="BJ70" s="12">
        <v>-8.9506281416102003e-05</v>
      </c>
      <c r="BK70" s="12">
        <v>-0.022842136032540001</v>
      </c>
      <c r="BL70" s="12">
        <v>0</v>
      </c>
      <c r="BM70" s="12">
        <v>0.021197184491900001</v>
      </c>
      <c r="BN70" s="12">
        <v>-0.20711841088797001</v>
      </c>
      <c r="BO70" s="12">
        <v>-0.012367707441469001</v>
      </c>
      <c r="BP70" s="12">
        <v>-0.074391408149729998</v>
      </c>
      <c r="BQ70" s="12">
        <v>0</v>
      </c>
      <c r="BR70" s="12">
        <v>0</v>
      </c>
      <c r="BS70" s="13" t="str">
        <f t="shared" si="96"/>
        <v>0</v>
      </c>
    </row>
    <row r="71">
      <c r="A71" s="1">
        <v>22</v>
      </c>
      <c r="B71" s="7">
        <v>2221</v>
      </c>
      <c r="C71" s="11" t="s">
        <v>133</v>
      </c>
      <c r="D71" s="12">
        <v>-0.16364913630625</v>
      </c>
      <c r="E71" s="12">
        <v>-0.16364913630625</v>
      </c>
      <c r="F71" s="12">
        <v>0</v>
      </c>
      <c r="G71" s="12">
        <v>0</v>
      </c>
      <c r="H71" s="12">
        <v>-0.0027396295590389999</v>
      </c>
      <c r="I71" s="12">
        <v>0</v>
      </c>
      <c r="J71" s="12">
        <v>0</v>
      </c>
      <c r="K71" s="12">
        <v>-0.0028117928946090002</v>
      </c>
      <c r="L71" s="12">
        <v>0</v>
      </c>
      <c r="M71" s="12">
        <v>0</v>
      </c>
      <c r="N71" s="12">
        <v>7.3080972064734002</v>
      </c>
      <c r="O71" s="12">
        <v>-0.76000878412429995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-0.17731704686856001</v>
      </c>
      <c r="AC71" s="12">
        <v>0</v>
      </c>
      <c r="AD71" s="12">
        <v>0.16197804280316</v>
      </c>
      <c r="AE71" s="12">
        <v>0</v>
      </c>
      <c r="AF71" s="12">
        <v>0</v>
      </c>
      <c r="AG71" s="12">
        <v>0.53738870913428005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0.0040841019178960002</v>
      </c>
      <c r="AP71" s="12">
        <v>0.001682438374355</v>
      </c>
      <c r="AQ71" s="12">
        <v>0</v>
      </c>
      <c r="AR71" s="12">
        <v>0.001682438374355</v>
      </c>
      <c r="AS71" s="12">
        <v>0</v>
      </c>
      <c r="AT71" s="12">
        <v>-0.0046033006529099998</v>
      </c>
      <c r="AU71" s="12">
        <v>0.00047963949528995002</v>
      </c>
      <c r="AV71" s="12">
        <v>0</v>
      </c>
      <c r="AW71" s="12">
        <v>0</v>
      </c>
      <c r="AX71" s="12">
        <v>-0.0014758241260220001</v>
      </c>
      <c r="AY71" s="12">
        <v>0</v>
      </c>
      <c r="AZ71" s="12">
        <v>-0.066358553839491005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-0.0073672681582799002</v>
      </c>
      <c r="BK71" s="12">
        <v>0</v>
      </c>
      <c r="BL71" s="12">
        <v>0</v>
      </c>
      <c r="BM71" s="12">
        <v>0.010887533314101</v>
      </c>
      <c r="BN71" s="12">
        <v>-0.0299395148003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96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0.00092648346715601003</v>
      </c>
      <c r="AQ72" s="12">
        <v>0</v>
      </c>
      <c r="AR72" s="12">
        <v>0.00092648346715601003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-0.066358553839491005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-0.18960528044040001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96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-0.066358553839491005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96"/>
        <v>0</v>
      </c>
    </row>
    <row r="74">
      <c r="A74" s="1">
        <v>22</v>
      </c>
      <c r="B74" s="7">
        <v>2240</v>
      </c>
      <c r="C74" s="11" t="s">
        <v>136</v>
      </c>
      <c r="D74" s="12">
        <v>-0.004394651734205</v>
      </c>
      <c r="E74" s="12">
        <v>-0.004394651734205</v>
      </c>
      <c r="F74" s="12">
        <v>0</v>
      </c>
      <c r="G74" s="12">
        <v>0</v>
      </c>
      <c r="H74" s="12">
        <v>-0.0010958518236158</v>
      </c>
      <c r="I74" s="12">
        <v>0</v>
      </c>
      <c r="J74" s="12">
        <v>0</v>
      </c>
      <c r="K74" s="12">
        <v>-0.0011247171578437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-0.001047437772154</v>
      </c>
      <c r="AU74" s="12">
        <v>0.00011891307246697</v>
      </c>
      <c r="AV74" s="12">
        <v>0</v>
      </c>
      <c r="AW74" s="12">
        <v>0</v>
      </c>
      <c r="AX74" s="12">
        <v>0</v>
      </c>
      <c r="AY74" s="12">
        <v>0</v>
      </c>
      <c r="AZ74" s="12">
        <v>-0.066358553839491005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-5.9670854277400003e-05</v>
      </c>
      <c r="BK74" s="12">
        <v>0</v>
      </c>
      <c r="BL74" s="12">
        <v>0</v>
      </c>
      <c r="BM74" s="12">
        <v>0</v>
      </c>
      <c r="BN74" s="12">
        <v>0.017289215079101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96"/>
        <v>0</v>
      </c>
    </row>
    <row r="75">
      <c r="A75" s="1">
        <v>22</v>
      </c>
      <c r="B75" s="7">
        <v>2250</v>
      </c>
      <c r="C75" s="11" t="s">
        <v>137</v>
      </c>
      <c r="D75" s="12">
        <v>-29.04737919219</v>
      </c>
      <c r="E75" s="12">
        <v>-29.04737919219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1.152797427081</v>
      </c>
      <c r="O75" s="12">
        <v>-7.4035184644449998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-1.2635829839048001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0.1137751690709</v>
      </c>
      <c r="AQ75" s="12">
        <v>0</v>
      </c>
      <c r="AR75" s="12">
        <v>0.1137751690709</v>
      </c>
      <c r="AS75" s="12">
        <v>0</v>
      </c>
      <c r="AT75" s="12">
        <v>-0.0011510874828470001</v>
      </c>
      <c r="AU75" s="12">
        <v>0.000109199135678</v>
      </c>
      <c r="AV75" s="12">
        <v>0</v>
      </c>
      <c r="AW75" s="12">
        <v>0</v>
      </c>
      <c r="AX75" s="12">
        <v>-0.00073791206301100003</v>
      </c>
      <c r="AY75" s="12">
        <v>0</v>
      </c>
      <c r="AZ75" s="12">
        <v>-0.066358553839491005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-0.0043786110280346</v>
      </c>
      <c r="BJ75" s="12">
        <v>15.850056253561</v>
      </c>
      <c r="BK75" s="12">
        <v>-0.0264276592037</v>
      </c>
      <c r="BL75" s="12">
        <v>-0.42463478223689999</v>
      </c>
      <c r="BM75" s="12">
        <v>0.011816509025600001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97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0.0043903666662740001</v>
      </c>
      <c r="AP76" s="12">
        <v>0.0076562369645802996</v>
      </c>
      <c r="AQ76" s="12">
        <v>0</v>
      </c>
      <c r="AR76" s="12">
        <v>0.0076562369645802996</v>
      </c>
      <c r="AS76" s="12">
        <v>0</v>
      </c>
      <c r="AT76" s="12">
        <v>-0.001400872648821</v>
      </c>
      <c r="AU76" s="12">
        <v>0.00015903767768799001</v>
      </c>
      <c r="AV76" s="12">
        <v>0</v>
      </c>
      <c r="AW76" s="12">
        <v>0</v>
      </c>
      <c r="AX76" s="12">
        <v>0</v>
      </c>
      <c r="AY76" s="12">
        <v>0</v>
      </c>
      <c r="AZ76" s="12">
        <v>-0.066358553839491005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0.018439366853102001</v>
      </c>
      <c r="BN76" s="12">
        <v>1.9675459576484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97"/>
        <v>0</v>
      </c>
    </row>
    <row r="77">
      <c r="A77" s="1">
        <v>22</v>
      </c>
      <c r="B77" s="7">
        <v>2262</v>
      </c>
      <c r="C77" s="11" t="s">
        <v>139</v>
      </c>
      <c r="D77" s="12">
        <v>-0.046667354279490002</v>
      </c>
      <c r="E77" s="12">
        <v>-0.046667354279490002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0.056025719816198999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0.002634219999764</v>
      </c>
      <c r="AP77" s="12">
        <v>48.457746245125001</v>
      </c>
      <c r="AQ77" s="12">
        <v>0</v>
      </c>
      <c r="AR77" s="12">
        <v>0.52845279837530001</v>
      </c>
      <c r="AS77" s="12">
        <v>47.929293446750002</v>
      </c>
      <c r="AT77" s="12">
        <v>-0.0001166931296065</v>
      </c>
      <c r="AU77" s="12">
        <v>1.3247888271900999e-05</v>
      </c>
      <c r="AV77" s="12">
        <v>0</v>
      </c>
      <c r="AW77" s="12">
        <v>0</v>
      </c>
      <c r="AX77" s="12">
        <v>0</v>
      </c>
      <c r="AY77" s="12">
        <v>0</v>
      </c>
      <c r="AZ77" s="12">
        <v>-0.066358553839491005</v>
      </c>
      <c r="BA77" s="12">
        <v>-0.17428350845007001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-0.17428350845007001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0.0034016092699497998</v>
      </c>
      <c r="BN77" s="12">
        <v>-0.09368699035401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97"/>
        <v>0</v>
      </c>
    </row>
    <row r="78">
      <c r="A78" s="1">
        <v>22</v>
      </c>
      <c r="B78" s="7">
        <v>2263</v>
      </c>
      <c r="C78" s="11" t="s">
        <v>140</v>
      </c>
      <c r="D78" s="12">
        <v>-0.13675771483068999</v>
      </c>
      <c r="E78" s="12">
        <v>-0.13675771483068999</v>
      </c>
      <c r="F78" s="12">
        <v>0</v>
      </c>
      <c r="G78" s="12">
        <v>0</v>
      </c>
      <c r="H78" s="12">
        <v>-0.003287555470847</v>
      </c>
      <c r="I78" s="12">
        <v>0</v>
      </c>
      <c r="J78" s="12">
        <v>0</v>
      </c>
      <c r="K78" s="12">
        <v>-0.0033741514735310001</v>
      </c>
      <c r="L78" s="12">
        <v>0</v>
      </c>
      <c r="M78" s="12">
        <v>0</v>
      </c>
      <c r="N78" s="12">
        <v>0.170093307469</v>
      </c>
      <c r="O78" s="12">
        <v>-0.84191473576950004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-0.20165393909393001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0.01338777874107</v>
      </c>
      <c r="AP78" s="12">
        <v>0.0032910360813391002</v>
      </c>
      <c r="AQ78" s="12">
        <v>0</v>
      </c>
      <c r="AR78" s="12">
        <v>0.0032910360813391002</v>
      </c>
      <c r="AS78" s="12">
        <v>0</v>
      </c>
      <c r="AT78" s="12">
        <v>-0.0111682113519</v>
      </c>
      <c r="AU78" s="12">
        <v>0.0011175327144599</v>
      </c>
      <c r="AV78" s="12">
        <v>0</v>
      </c>
      <c r="AW78" s="12">
        <v>0</v>
      </c>
      <c r="AX78" s="12">
        <v>-0.0051653844410759998</v>
      </c>
      <c r="AY78" s="12">
        <v>0</v>
      </c>
      <c r="AZ78" s="12">
        <v>-0.066358553839491005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-0.0031013230476100002</v>
      </c>
      <c r="BK78" s="12">
        <v>0</v>
      </c>
      <c r="BL78" s="12">
        <v>0</v>
      </c>
      <c r="BM78" s="12">
        <v>0.0018495300083501</v>
      </c>
      <c r="BN78" s="12">
        <v>-0.0093858048330529992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97"/>
        <v>0</v>
      </c>
    </row>
    <row r="79">
      <c r="A79" s="1">
        <v>22</v>
      </c>
      <c r="B79" s="7">
        <v>2264</v>
      </c>
      <c r="C79" s="11" t="s">
        <v>141</v>
      </c>
      <c r="D79" s="12">
        <v>-0.0021973258671023998</v>
      </c>
      <c r="E79" s="12">
        <v>-0.0021973258671023998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-0.010559711525564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-0.00033126258002780001</v>
      </c>
      <c r="AU79" s="12">
        <v>3.7607438104201003e-05</v>
      </c>
      <c r="AV79" s="12">
        <v>0</v>
      </c>
      <c r="AW79" s="12">
        <v>0</v>
      </c>
      <c r="AX79" s="12">
        <v>0</v>
      </c>
      <c r="AY79" s="12">
        <v>0</v>
      </c>
      <c r="AZ79" s="12">
        <v>-0.066358553839491005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-2.9835427138700001e-05</v>
      </c>
      <c r="BK79" s="12">
        <v>0</v>
      </c>
      <c r="BL79" s="12">
        <v>0</v>
      </c>
      <c r="BM79" s="12">
        <v>0</v>
      </c>
      <c r="BN79" s="12">
        <v>0.074481705246280006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97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0.02542226617523</v>
      </c>
      <c r="O80" s="12">
        <v>-0.20895036894464999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-0.066358553839491005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0.0018495300083501</v>
      </c>
      <c r="BN80" s="12">
        <v>-9.2072697447331004e-05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97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-8.6119650052499995e-05</v>
      </c>
      <c r="AU81" s="12">
        <v>9.7769552136992992e-06</v>
      </c>
      <c r="AV81" s="12">
        <v>0</v>
      </c>
      <c r="AW81" s="12">
        <v>0</v>
      </c>
      <c r="AX81" s="12">
        <v>0</v>
      </c>
      <c r="AY81" s="12">
        <v>0</v>
      </c>
      <c r="AZ81" s="12">
        <v>-0.066358553839491005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-0.0062784846302550001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97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-0.066358553839491005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-0.0090272965387219999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97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-0.10903725644977</v>
      </c>
      <c r="I83" s="12">
        <v>0</v>
      </c>
      <c r="J83" s="12">
        <v>0</v>
      </c>
      <c r="K83" s="12">
        <v>-0.11190935720545001</v>
      </c>
      <c r="L83" s="12">
        <v>0</v>
      </c>
      <c r="M83" s="12">
        <v>0</v>
      </c>
      <c r="N83" s="12">
        <v>0.066547965525301997</v>
      </c>
      <c r="O83" s="12">
        <v>-0.41790073788929999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-0.071860626750120005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-0.021119423051119999</v>
      </c>
      <c r="AN83" s="12">
        <v>0</v>
      </c>
      <c r="AO83" s="12">
        <v>0.0011680497168810001</v>
      </c>
      <c r="AP83" s="12">
        <v>0.0018529669343120001</v>
      </c>
      <c r="AQ83" s="12">
        <v>0</v>
      </c>
      <c r="AR83" s="12">
        <v>0.0018529669343120001</v>
      </c>
      <c r="AS83" s="12">
        <v>0</v>
      </c>
      <c r="AT83" s="12">
        <v>-0.0012832962301330001</v>
      </c>
      <c r="AU83" s="12">
        <v>0.00010272743711899999</v>
      </c>
      <c r="AV83" s="12">
        <v>0</v>
      </c>
      <c r="AW83" s="12">
        <v>0</v>
      </c>
      <c r="AX83" s="12">
        <v>-0.0014758241260220001</v>
      </c>
      <c r="AY83" s="12">
        <v>0</v>
      </c>
      <c r="AZ83" s="12">
        <v>-0.066358553839491005</v>
      </c>
      <c r="BA83" s="12">
        <v>-0.05809450281669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-0.05809450281669</v>
      </c>
      <c r="BH83" s="12">
        <v>0</v>
      </c>
      <c r="BI83" s="12">
        <v>-0.0029190740186897999</v>
      </c>
      <c r="BJ83" s="12">
        <v>-0.0025658467339259999</v>
      </c>
      <c r="BK83" s="12">
        <v>0</v>
      </c>
      <c r="BL83" s="12">
        <v>0</v>
      </c>
      <c r="BM83" s="12">
        <v>0.0017447066403998999</v>
      </c>
      <c r="BN83" s="12">
        <v>-0.29883825579410001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97"/>
        <v>0</v>
      </c>
    </row>
    <row r="84">
      <c r="A84" s="1">
        <v>23</v>
      </c>
      <c r="B84" s="7">
        <v>2310</v>
      </c>
      <c r="C84" s="11" t="s">
        <v>146</v>
      </c>
      <c r="D84" s="12">
        <v>-0.013653898610685</v>
      </c>
      <c r="E84" s="12">
        <v>-0.013653898610685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0.0021911112419489998</v>
      </c>
      <c r="AP84" s="12">
        <v>-0.0028117379800978999</v>
      </c>
      <c r="AQ84" s="12">
        <v>0</v>
      </c>
      <c r="AR84" s="12">
        <v>-0.0028117379800978999</v>
      </c>
      <c r="AS84" s="12">
        <v>0</v>
      </c>
      <c r="AT84" s="12">
        <v>-0.00102759840295</v>
      </c>
      <c r="AU84" s="12">
        <v>0.00011666075694899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-0.0010396679394399999</v>
      </c>
      <c r="BK84" s="12">
        <v>0</v>
      </c>
      <c r="BL84" s="12">
        <v>0</v>
      </c>
      <c r="BM84" s="12">
        <v>-42.07510519481</v>
      </c>
      <c r="BN84" s="12">
        <v>-0.0018460779883689999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97"/>
        <v>0</v>
      </c>
    </row>
    <row r="85">
      <c r="A85" s="1">
        <v>23</v>
      </c>
      <c r="B85" s="7">
        <v>2320</v>
      </c>
      <c r="C85" s="11" t="s">
        <v>147</v>
      </c>
      <c r="D85" s="12">
        <v>-0.11543750643579</v>
      </c>
      <c r="E85" s="12">
        <v>-0.11543750643579</v>
      </c>
      <c r="F85" s="12">
        <v>0</v>
      </c>
      <c r="G85" s="12">
        <v>0</v>
      </c>
      <c r="H85" s="12">
        <v>-0.01753362917786</v>
      </c>
      <c r="I85" s="12">
        <v>0</v>
      </c>
      <c r="J85" s="12">
        <v>0</v>
      </c>
      <c r="K85" s="12">
        <v>-0.017995474525499999</v>
      </c>
      <c r="L85" s="12">
        <v>0</v>
      </c>
      <c r="M85" s="12">
        <v>0</v>
      </c>
      <c r="N85" s="12">
        <v>-0.085372200984929994</v>
      </c>
      <c r="O85" s="12">
        <v>-0.097466135116130004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-0.12231850529732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-0.010559711525564</v>
      </c>
      <c r="AN85" s="12">
        <v>0</v>
      </c>
      <c r="AO85" s="12">
        <v>0</v>
      </c>
      <c r="AP85" s="12">
        <v>-0.00080335370860001995</v>
      </c>
      <c r="AQ85" s="12">
        <v>0</v>
      </c>
      <c r="AR85" s="12">
        <v>-0.00080335370860001995</v>
      </c>
      <c r="AS85" s="12">
        <v>0</v>
      </c>
      <c r="AT85" s="12">
        <v>-0.01013511190334</v>
      </c>
      <c r="AU85" s="12">
        <v>0.00097876639981019998</v>
      </c>
      <c r="AV85" s="12">
        <v>0</v>
      </c>
      <c r="AW85" s="12">
        <v>0</v>
      </c>
      <c r="AX85" s="12">
        <v>-0.0059032965040880002</v>
      </c>
      <c r="AY85" s="12">
        <v>0</v>
      </c>
      <c r="AZ85" s="12">
        <v>-3.3245757940675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-0.00017327798990669999</v>
      </c>
      <c r="BK85" s="12">
        <v>0</v>
      </c>
      <c r="BL85" s="12">
        <v>0</v>
      </c>
      <c r="BM85" s="12">
        <v>-10.23857592954</v>
      </c>
      <c r="BN85" s="12">
        <v>-8.0734670450410003e-06</v>
      </c>
      <c r="BO85" s="12">
        <v>0</v>
      </c>
      <c r="BP85" s="12">
        <v>-0.53249845509160998</v>
      </c>
      <c r="BQ85" s="12">
        <v>0</v>
      </c>
      <c r="BR85" s="12">
        <v>0</v>
      </c>
      <c r="BS85" s="13" t="str">
        <f t="shared" si="97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0.01843953999836</v>
      </c>
      <c r="AP86" s="12">
        <v>0</v>
      </c>
      <c r="AQ86" s="12">
        <v>0</v>
      </c>
      <c r="AR86" s="12">
        <v>0</v>
      </c>
      <c r="AS86" s="12">
        <v>0</v>
      </c>
      <c r="AT86" s="12">
        <v>-0.00057456366830998997</v>
      </c>
      <c r="AU86" s="12">
        <v>4.3747783855907998e-05</v>
      </c>
      <c r="AV86" s="12">
        <v>0</v>
      </c>
      <c r="AW86" s="12">
        <v>0</v>
      </c>
      <c r="AX86" s="12">
        <v>-0.00073791206301100003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-0.0014595370093449</v>
      </c>
      <c r="BJ86" s="12">
        <v>-4.3319497476660001e-05</v>
      </c>
      <c r="BK86" s="12">
        <v>0</v>
      </c>
      <c r="BL86" s="12">
        <v>0</v>
      </c>
      <c r="BM86" s="12">
        <v>-256.39566406400002</v>
      </c>
      <c r="BN86" s="12">
        <v>-0.021008630806450001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97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-0.00040167685430000997</v>
      </c>
      <c r="AQ87" s="12">
        <v>0</v>
      </c>
      <c r="AR87" s="12">
        <v>-0.00040167685430000997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-14.201836503789</v>
      </c>
      <c r="BN87" s="12">
        <v>-0.0030580709265460001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97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-0.248599157894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3.1339057062259998</v>
      </c>
      <c r="AQ88" s="12">
        <v>0</v>
      </c>
      <c r="AR88" s="12">
        <v>0</v>
      </c>
      <c r="AS88" s="12">
        <v>3.1339057062259998</v>
      </c>
      <c r="AT88" s="12">
        <v>-0.0024766385997670001</v>
      </c>
      <c r="AU88" s="12">
        <v>0.00028116677965695001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-0.00012995849242999999</v>
      </c>
      <c r="BK88" s="12">
        <v>0</v>
      </c>
      <c r="BL88" s="12">
        <v>0</v>
      </c>
      <c r="BM88" s="12">
        <v>-141.11557054593001</v>
      </c>
      <c r="BN88" s="12">
        <v>-0.1021122854898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97"/>
        <v>0</v>
      </c>
    </row>
    <row r="89">
      <c r="A89" s="1">
        <v>23</v>
      </c>
      <c r="B89" s="7">
        <v>2351</v>
      </c>
      <c r="C89" s="11" t="s">
        <v>151</v>
      </c>
      <c r="D89" s="12">
        <v>-0.01117137159056</v>
      </c>
      <c r="E89" s="12">
        <v>-0.01117137159056</v>
      </c>
      <c r="F89" s="12">
        <v>0</v>
      </c>
      <c r="G89" s="12">
        <v>0</v>
      </c>
      <c r="H89" s="12">
        <v>-0.037806887914740003</v>
      </c>
      <c r="I89" s="12">
        <v>0</v>
      </c>
      <c r="J89" s="12">
        <v>0</v>
      </c>
      <c r="K89" s="12">
        <v>-0.038802741945610002</v>
      </c>
      <c r="L89" s="12">
        <v>0</v>
      </c>
      <c r="M89" s="12">
        <v>0</v>
      </c>
      <c r="N89" s="12">
        <v>-0.16201044799851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-0.15806792046460999</v>
      </c>
      <c r="AC89" s="12">
        <v>0</v>
      </c>
      <c r="AD89" s="12">
        <v>0</v>
      </c>
      <c r="AE89" s="12">
        <v>0</v>
      </c>
      <c r="AF89" s="12">
        <v>0</v>
      </c>
      <c r="AG89" s="12">
        <v>0.55043395909651005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-0.010559711525564</v>
      </c>
      <c r="AN89" s="12">
        <v>0</v>
      </c>
      <c r="AO89" s="12">
        <v>0.0032141727670170002</v>
      </c>
      <c r="AP89" s="12">
        <v>-0.0015714489644179999</v>
      </c>
      <c r="AQ89" s="12">
        <v>0</v>
      </c>
      <c r="AR89" s="12">
        <v>-0.0015714489644179999</v>
      </c>
      <c r="AS89" s="12">
        <v>0</v>
      </c>
      <c r="AT89" s="12">
        <v>-0.01156486941108</v>
      </c>
      <c r="AU89" s="12">
        <v>0.00046934278493004997</v>
      </c>
      <c r="AV89" s="12">
        <v>0</v>
      </c>
      <c r="AW89" s="12">
        <v>0</v>
      </c>
      <c r="AX89" s="12">
        <v>-0.02897878518439</v>
      </c>
      <c r="AY89" s="12">
        <v>0</v>
      </c>
      <c r="AZ89" s="12">
        <v>0</v>
      </c>
      <c r="BA89" s="12">
        <v>-2.8185749506890998</v>
      </c>
      <c r="BB89" s="12">
        <v>0</v>
      </c>
      <c r="BC89" s="12">
        <v>0</v>
      </c>
      <c r="BD89" s="12">
        <v>0</v>
      </c>
      <c r="BE89" s="12">
        <v>0</v>
      </c>
      <c r="BF89" s="12">
        <v>-1.1123282309432001</v>
      </c>
      <c r="BG89" s="12">
        <v>-1.7062467197458999</v>
      </c>
      <c r="BH89" s="12">
        <v>0</v>
      </c>
      <c r="BI89" s="12">
        <v>0.0081973010678729995</v>
      </c>
      <c r="BJ89" s="12">
        <v>-0.21094759850389999</v>
      </c>
      <c r="BK89" s="12">
        <v>0</v>
      </c>
      <c r="BL89" s="12">
        <v>-0.78912651174710002</v>
      </c>
      <c r="BM89" s="12">
        <v>-13.573225481521</v>
      </c>
      <c r="BN89" s="12">
        <v>-0.0074886421863950003</v>
      </c>
      <c r="BO89" s="12">
        <v>-0.58163613292101002</v>
      </c>
      <c r="BP89" s="12">
        <v>-0.056541924676161003</v>
      </c>
      <c r="BQ89" s="12">
        <v>0</v>
      </c>
      <c r="BR89" s="12">
        <v>0</v>
      </c>
      <c r="BS89" s="13" t="str">
        <f t="shared" si="97"/>
        <v>0</v>
      </c>
    </row>
    <row r="90">
      <c r="A90" s="1">
        <v>23</v>
      </c>
      <c r="B90" s="7">
        <v>2352</v>
      </c>
      <c r="C90" s="11" t="s">
        <v>152</v>
      </c>
      <c r="D90" s="12">
        <v>-0.0012412635100623</v>
      </c>
      <c r="E90" s="12">
        <v>-0.0012412635100623</v>
      </c>
      <c r="F90" s="12">
        <v>0</v>
      </c>
      <c r="G90" s="12">
        <v>0</v>
      </c>
      <c r="H90" s="12">
        <v>-0.0010958518236158</v>
      </c>
      <c r="I90" s="12">
        <v>0</v>
      </c>
      <c r="J90" s="12">
        <v>0</v>
      </c>
      <c r="K90" s="12">
        <v>-0.0011247171578438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0.00043496457543959</v>
      </c>
      <c r="AP90" s="12">
        <v>0</v>
      </c>
      <c r="AQ90" s="12">
        <v>0</v>
      </c>
      <c r="AR90" s="12">
        <v>0</v>
      </c>
      <c r="AS90" s="12">
        <v>0</v>
      </c>
      <c r="AT90" s="12">
        <v>-0.00034447860020999</v>
      </c>
      <c r="AU90" s="12">
        <v>3.9107820854797e-05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0.011116375086562999</v>
      </c>
      <c r="BJ90" s="12">
        <v>0</v>
      </c>
      <c r="BK90" s="12">
        <v>0</v>
      </c>
      <c r="BL90" s="12">
        <v>0</v>
      </c>
      <c r="BM90" s="12">
        <v>-15.56826158516</v>
      </c>
      <c r="BN90" s="12">
        <v>-0.021475738452400001</v>
      </c>
      <c r="BO90" s="12">
        <v>0</v>
      </c>
      <c r="BP90" s="12">
        <v>-0.014135481169040001</v>
      </c>
      <c r="BQ90" s="12">
        <v>0</v>
      </c>
      <c r="BR90" s="12">
        <v>0</v>
      </c>
      <c r="BS90" s="13" t="str">
        <f t="shared" si="97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-0.00054792591180790001</v>
      </c>
      <c r="I91" s="12">
        <v>0</v>
      </c>
      <c r="J91" s="12">
        <v>0</v>
      </c>
      <c r="K91" s="12">
        <v>-0.0005623585789219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0.00043496457543959</v>
      </c>
      <c r="AP91" s="12">
        <v>0</v>
      </c>
      <c r="AQ91" s="12">
        <v>0</v>
      </c>
      <c r="AR91" s="12">
        <v>0</v>
      </c>
      <c r="AS91" s="12">
        <v>0</v>
      </c>
      <c r="AT91" s="12">
        <v>-0.0017015617492949001</v>
      </c>
      <c r="AU91" s="12">
        <v>0.00019317418273401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-8.6638994953299999e-05</v>
      </c>
      <c r="BK91" s="12">
        <v>0</v>
      </c>
      <c r="BL91" s="12">
        <v>0</v>
      </c>
      <c r="BM91" s="12">
        <v>-0.031574816606929998</v>
      </c>
      <c r="BN91" s="12">
        <v>-4.8440802270251003e-05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97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-12.275398178588</v>
      </c>
      <c r="BN92" s="12">
        <v>-0.00087056145839178997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97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-0.024108740119549998</v>
      </c>
      <c r="I93" s="12">
        <v>0</v>
      </c>
      <c r="J93" s="12">
        <v>0</v>
      </c>
      <c r="K93" s="12">
        <v>-0.02474377747256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-2.9738353387099998</v>
      </c>
      <c r="BN93" s="12">
        <v>0</v>
      </c>
      <c r="BO93" s="12">
        <v>-0.14846537926119999</v>
      </c>
      <c r="BP93" s="12">
        <v>0</v>
      </c>
      <c r="BQ93" s="12">
        <v>0</v>
      </c>
      <c r="BR93" s="12">
        <v>0</v>
      </c>
      <c r="BS93" s="13" t="str">
        <f t="shared" si="97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97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-0.012054370059774</v>
      </c>
      <c r="I95" s="12">
        <v>0</v>
      </c>
      <c r="J95" s="12">
        <v>0</v>
      </c>
      <c r="K95" s="12">
        <v>-0.012371888736281001</v>
      </c>
      <c r="L95" s="12">
        <v>0</v>
      </c>
      <c r="M95" s="12">
        <v>0</v>
      </c>
      <c r="N95" s="12">
        <v>-0.09773873370932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-0.16115832235718999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0.0013130379086950001</v>
      </c>
      <c r="AP95" s="12">
        <v>-4.0713155724500997e-05</v>
      </c>
      <c r="AQ95" s="12">
        <v>0</v>
      </c>
      <c r="AR95" s="12">
        <v>-4.0713155724500997e-05</v>
      </c>
      <c r="AS95" s="12">
        <v>0</v>
      </c>
      <c r="AT95" s="12">
        <v>-0.0031403224923730001</v>
      </c>
      <c r="AU95" s="12">
        <v>0.00033503216664997998</v>
      </c>
      <c r="AV95" s="12">
        <v>0</v>
      </c>
      <c r="AW95" s="12">
        <v>0</v>
      </c>
      <c r="AX95" s="12">
        <v>-0.00073791206301100003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-0.010216759065413999</v>
      </c>
      <c r="BJ95" s="12">
        <v>-8.6638994953299999e-05</v>
      </c>
      <c r="BK95" s="12">
        <v>0</v>
      </c>
      <c r="BL95" s="12">
        <v>0</v>
      </c>
      <c r="BM95" s="12">
        <v>-22.92323172935</v>
      </c>
      <c r="BN95" s="12">
        <v>-0.086122423335341994</v>
      </c>
      <c r="BO95" s="12">
        <v>-0.83711058194899002</v>
      </c>
      <c r="BP95" s="12">
        <v>18.458572852728</v>
      </c>
      <c r="BQ95" s="12">
        <v>0</v>
      </c>
      <c r="BR95" s="12">
        <v>0</v>
      </c>
      <c r="BS95" s="13" t="str">
        <f t="shared" si="97"/>
        <v>0</v>
      </c>
    </row>
    <row r="96">
      <c r="A96" s="1">
        <v>23</v>
      </c>
      <c r="B96" s="7">
        <v>2358</v>
      </c>
      <c r="C96" s="11" t="s">
        <v>158</v>
      </c>
      <c r="D96" s="12">
        <v>-0.2881521773554</v>
      </c>
      <c r="E96" s="12">
        <v>-0.2881521773554</v>
      </c>
      <c r="F96" s="12">
        <v>0</v>
      </c>
      <c r="G96" s="12">
        <v>0</v>
      </c>
      <c r="H96" s="12">
        <v>-0.023560814207740002</v>
      </c>
      <c r="I96" s="12">
        <v>0</v>
      </c>
      <c r="J96" s="12">
        <v>0</v>
      </c>
      <c r="K96" s="12">
        <v>-0.024181418893639998</v>
      </c>
      <c r="L96" s="12">
        <v>0</v>
      </c>
      <c r="M96" s="12">
        <v>0</v>
      </c>
      <c r="N96" s="12">
        <v>-0.25919166806880001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-0.32231664471438998</v>
      </c>
      <c r="AD96" s="12">
        <v>0</v>
      </c>
      <c r="AE96" s="12">
        <v>0</v>
      </c>
      <c r="AF96" s="12">
        <v>0</v>
      </c>
      <c r="AG96" s="12">
        <v>0.366955972731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-0.010559711525564</v>
      </c>
      <c r="AN96" s="12">
        <v>0</v>
      </c>
      <c r="AO96" s="12">
        <v>0.0129619443481</v>
      </c>
      <c r="AP96" s="12">
        <v>0</v>
      </c>
      <c r="AQ96" s="12">
        <v>0</v>
      </c>
      <c r="AR96" s="12">
        <v>0</v>
      </c>
      <c r="AS96" s="12">
        <v>0</v>
      </c>
      <c r="AT96" s="12">
        <v>0.0090492351734407991</v>
      </c>
      <c r="AU96" s="12">
        <v>0.035961644123029997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-0.055462406355110003</v>
      </c>
      <c r="BJ96" s="12">
        <v>-0.0087581767009500995</v>
      </c>
      <c r="BK96" s="12">
        <v>0</v>
      </c>
      <c r="BL96" s="12">
        <v>-0.40814263534489997</v>
      </c>
      <c r="BM96" s="12">
        <v>-17.717268036250001</v>
      </c>
      <c r="BN96" s="12">
        <v>-0.018028260864049999</v>
      </c>
      <c r="BO96" s="12">
        <v>-0.045016824799005997</v>
      </c>
      <c r="BP96" s="12">
        <v>-2.1724002638740001</v>
      </c>
      <c r="BQ96" s="12">
        <v>0</v>
      </c>
      <c r="BR96" s="12">
        <v>0</v>
      </c>
      <c r="BS96" s="13" t="str">
        <f t="shared" si="97"/>
        <v>0</v>
      </c>
    </row>
    <row r="97">
      <c r="A97" s="1">
        <v>23</v>
      </c>
      <c r="B97" s="7">
        <v>2359</v>
      </c>
      <c r="C97" s="11" t="s">
        <v>159</v>
      </c>
      <c r="D97" s="12">
        <v>-0.15911911580075999</v>
      </c>
      <c r="E97" s="12">
        <v>-0.15911911580075999</v>
      </c>
      <c r="F97" s="12">
        <v>0</v>
      </c>
      <c r="G97" s="12">
        <v>0</v>
      </c>
      <c r="H97" s="12">
        <v>-0.0076709627653100002</v>
      </c>
      <c r="I97" s="12">
        <v>0</v>
      </c>
      <c r="J97" s="12">
        <v>0</v>
      </c>
      <c r="K97" s="12">
        <v>-0.0078730201049069994</v>
      </c>
      <c r="L97" s="12">
        <v>0</v>
      </c>
      <c r="M97" s="12">
        <v>0</v>
      </c>
      <c r="N97" s="12">
        <v>-0.16073045678148001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-0.10743888157147</v>
      </c>
      <c r="AD97" s="12">
        <v>0</v>
      </c>
      <c r="AE97" s="12">
        <v>0</v>
      </c>
      <c r="AF97" s="12">
        <v>0</v>
      </c>
      <c r="AG97" s="12">
        <v>0.55043395909651005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-0.10559711525564</v>
      </c>
      <c r="AN97" s="12">
        <v>0</v>
      </c>
      <c r="AO97" s="12">
        <v>0</v>
      </c>
      <c r="AP97" s="12">
        <v>-0.0032595826930699001</v>
      </c>
      <c r="AQ97" s="12">
        <v>0</v>
      </c>
      <c r="AR97" s="12">
        <v>-0.0032595826930699001</v>
      </c>
      <c r="AS97" s="12">
        <v>0</v>
      </c>
      <c r="AT97" s="12">
        <v>-0.057364472929702003</v>
      </c>
      <c r="AU97" s="12">
        <v>0.0065124496250011004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-1.5428606380205001</v>
      </c>
      <c r="BB97" s="12">
        <v>0</v>
      </c>
      <c r="BC97" s="12">
        <v>0</v>
      </c>
      <c r="BD97" s="12">
        <v>0</v>
      </c>
      <c r="BE97" s="12">
        <v>0</v>
      </c>
      <c r="BF97" s="12">
        <v>-1.5428606380205001</v>
      </c>
      <c r="BG97" s="12">
        <v>0</v>
      </c>
      <c r="BH97" s="12">
        <v>0</v>
      </c>
      <c r="BI97" s="12">
        <v>-0.018973981121484001</v>
      </c>
      <c r="BJ97" s="12">
        <v>-0.76859624395799997</v>
      </c>
      <c r="BK97" s="12">
        <v>-1.1618802380266</v>
      </c>
      <c r="BL97" s="12">
        <v>0.45810363025380002</v>
      </c>
      <c r="BM97" s="12">
        <v>-38.240358014670001</v>
      </c>
      <c r="BN97" s="12">
        <v>-0.050538280073669999</v>
      </c>
      <c r="BO97" s="12">
        <v>-0.21441556108179</v>
      </c>
      <c r="BP97" s="12">
        <v>0</v>
      </c>
      <c r="BQ97" s="12">
        <v>0</v>
      </c>
      <c r="BR97" s="12">
        <v>0</v>
      </c>
      <c r="BS97" s="13" t="str">
        <f t="shared" si="97"/>
        <v>0</v>
      </c>
    </row>
    <row r="98">
      <c r="A98" s="1">
        <v>24</v>
      </c>
      <c r="B98" s="7">
        <v>2411</v>
      </c>
      <c r="C98" s="11" t="s">
        <v>160</v>
      </c>
      <c r="D98" s="12">
        <v>-28.268018208105001</v>
      </c>
      <c r="E98" s="12">
        <v>-28.10269152008</v>
      </c>
      <c r="F98" s="12">
        <v>0</v>
      </c>
      <c r="G98" s="12">
        <v>-0.165326688025</v>
      </c>
      <c r="H98" s="12">
        <v>0.81056689001550997</v>
      </c>
      <c r="I98" s="12">
        <v>0</v>
      </c>
      <c r="J98" s="12">
        <v>0</v>
      </c>
      <c r="K98" s="12">
        <v>0.57793667150729999</v>
      </c>
      <c r="L98" s="12">
        <v>0</v>
      </c>
      <c r="M98" s="12">
        <v>0</v>
      </c>
      <c r="N98" s="12">
        <v>56.459160775150004</v>
      </c>
      <c r="O98" s="12">
        <v>-5.4601390555979998</v>
      </c>
      <c r="P98" s="12">
        <v>0</v>
      </c>
      <c r="Q98" s="12">
        <v>0</v>
      </c>
      <c r="R98" s="12">
        <v>0</v>
      </c>
      <c r="S98" s="12">
        <v>-6.4328331737694997</v>
      </c>
      <c r="T98" s="12">
        <v>0</v>
      </c>
      <c r="U98" s="12">
        <v>-1.786457096511</v>
      </c>
      <c r="V98" s="12">
        <v>-1.3004879253249999</v>
      </c>
      <c r="W98" s="12">
        <v>-0.044984317971700001</v>
      </c>
      <c r="X98" s="12">
        <v>0</v>
      </c>
      <c r="Y98" s="12">
        <v>-1.1633033990838999</v>
      </c>
      <c r="Z98" s="12">
        <v>0</v>
      </c>
      <c r="AA98" s="12">
        <v>-0.83754587426071003</v>
      </c>
      <c r="AB98" s="12">
        <v>-4.7615528729600003</v>
      </c>
      <c r="AC98" s="12">
        <v>-0.012308228534325</v>
      </c>
      <c r="AD98" s="12">
        <v>12.15128059147</v>
      </c>
      <c r="AE98" s="12">
        <v>-0.92460920353168996</v>
      </c>
      <c r="AF98" s="12">
        <v>0</v>
      </c>
      <c r="AG98" s="12">
        <v>16.296639390629998</v>
      </c>
      <c r="AH98" s="12">
        <v>0</v>
      </c>
      <c r="AI98" s="12">
        <v>0</v>
      </c>
      <c r="AJ98" s="12">
        <v>0</v>
      </c>
      <c r="AK98" s="12">
        <v>0</v>
      </c>
      <c r="AL98" s="12">
        <v>0.023520605804009002</v>
      </c>
      <c r="AM98" s="12">
        <v>-4.2099588939460002</v>
      </c>
      <c r="AN98" s="12">
        <v>0</v>
      </c>
      <c r="AO98" s="12">
        <v>18.778841975039999</v>
      </c>
      <c r="AP98" s="12">
        <v>40.197201795909997</v>
      </c>
      <c r="AQ98" s="12">
        <v>0</v>
      </c>
      <c r="AR98" s="12">
        <v>-7.29737576603</v>
      </c>
      <c r="AS98" s="12">
        <v>47.494577561939998</v>
      </c>
      <c r="AT98" s="12">
        <v>2.96794607571</v>
      </c>
      <c r="AU98" s="12">
        <v>4.7369261965260003</v>
      </c>
      <c r="AV98" s="12">
        <v>0</v>
      </c>
      <c r="AW98" s="12">
        <v>0</v>
      </c>
      <c r="AX98" s="12">
        <v>-2.971774063287</v>
      </c>
      <c r="AY98" s="12">
        <v>0</v>
      </c>
      <c r="AZ98" s="12">
        <v>-15.04478378158</v>
      </c>
      <c r="BA98" s="12">
        <v>-6.6849893265693998</v>
      </c>
      <c r="BB98" s="12">
        <v>0</v>
      </c>
      <c r="BC98" s="12">
        <v>0</v>
      </c>
      <c r="BD98" s="12">
        <v>0</v>
      </c>
      <c r="BE98" s="12">
        <v>-0.73633970293810003</v>
      </c>
      <c r="BF98" s="12">
        <v>-0.80017590552231999</v>
      </c>
      <c r="BG98" s="12">
        <v>-5.1484737181089999</v>
      </c>
      <c r="BH98" s="12">
        <v>5.0323015963111004</v>
      </c>
      <c r="BI98" s="12">
        <v>-2.9820075929612999</v>
      </c>
      <c r="BJ98" s="12">
        <v>2.7971248873599999</v>
      </c>
      <c r="BK98" s="12">
        <v>-11.758004822650999</v>
      </c>
      <c r="BL98" s="12">
        <v>-6.8540874263029998</v>
      </c>
      <c r="BM98" s="12">
        <v>5.9655340968140003</v>
      </c>
      <c r="BN98" s="12">
        <v>-0.86729789435719995</v>
      </c>
      <c r="BO98" s="12">
        <v>-1.9471845354952</v>
      </c>
      <c r="BP98" s="12">
        <v>21.451566162951998</v>
      </c>
      <c r="BQ98" s="12">
        <v>0</v>
      </c>
      <c r="BR98" s="12">
        <v>0</v>
      </c>
      <c r="BS98" s="13" t="str">
        <f t="shared" si="97"/>
        <v>0</v>
      </c>
    </row>
    <row r="99">
      <c r="A99" s="1">
        <v>24</v>
      </c>
      <c r="B99" s="7">
        <v>2412</v>
      </c>
      <c r="C99" s="11" t="s">
        <v>161</v>
      </c>
      <c r="D99" s="12">
        <v>-0.3154545122779</v>
      </c>
      <c r="E99" s="12">
        <v>-0.3154545122779</v>
      </c>
      <c r="F99" s="12">
        <v>0</v>
      </c>
      <c r="G99" s="12">
        <v>0</v>
      </c>
      <c r="H99" s="12">
        <v>0.034275979924079998</v>
      </c>
      <c r="I99" s="12">
        <v>0</v>
      </c>
      <c r="J99" s="12">
        <v>0</v>
      </c>
      <c r="K99" s="12">
        <v>0.027514392864029999</v>
      </c>
      <c r="L99" s="12">
        <v>0</v>
      </c>
      <c r="M99" s="12">
        <v>0</v>
      </c>
      <c r="N99" s="12">
        <v>0.53146571208159998</v>
      </c>
      <c r="O99" s="12">
        <v>-0.1778598311132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-0.073849371205950004</v>
      </c>
      <c r="AD99" s="12">
        <v>0</v>
      </c>
      <c r="AE99" s="12">
        <v>0</v>
      </c>
      <c r="AF99" s="12">
        <v>0</v>
      </c>
      <c r="AG99" s="12">
        <v>0.32804415547394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-0.25151193539209998</v>
      </c>
      <c r="AN99" s="12">
        <v>0</v>
      </c>
      <c r="AO99" s="12">
        <v>0.0567738953039</v>
      </c>
      <c r="AP99" s="12">
        <v>1.2373525349593999</v>
      </c>
      <c r="AQ99" s="12">
        <v>0</v>
      </c>
      <c r="AR99" s="12">
        <v>-0.23274683953379999</v>
      </c>
      <c r="AS99" s="12">
        <v>1.4700993744932001</v>
      </c>
      <c r="AT99" s="12">
        <v>0.052520326216601999</v>
      </c>
      <c r="AU99" s="12">
        <v>0.0091270386005901996</v>
      </c>
      <c r="AV99" s="12">
        <v>0</v>
      </c>
      <c r="AW99" s="12">
        <v>0</v>
      </c>
      <c r="AX99" s="12">
        <v>-0.22569937153290001</v>
      </c>
      <c r="AY99" s="12">
        <v>0</v>
      </c>
      <c r="AZ99" s="12">
        <v>-0.4292580117907</v>
      </c>
      <c r="BA99" s="12">
        <v>-0.075038891127680002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-0.075038891127680002</v>
      </c>
      <c r="BH99" s="12">
        <v>0.1186792897898</v>
      </c>
      <c r="BI99" s="12">
        <v>-2.1253841876794999</v>
      </c>
      <c r="BJ99" s="12">
        <v>-0.099507387895599</v>
      </c>
      <c r="BK99" s="12">
        <v>0</v>
      </c>
      <c r="BL99" s="12">
        <v>-0.16617502808227</v>
      </c>
      <c r="BM99" s="12">
        <v>0</v>
      </c>
      <c r="BN99" s="12">
        <v>-0.002437570419304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97"/>
        <v>0</v>
      </c>
    </row>
    <row r="100">
      <c r="A100" s="1">
        <v>24</v>
      </c>
      <c r="B100" s="7">
        <v>2413</v>
      </c>
      <c r="C100" s="11" t="s">
        <v>162</v>
      </c>
      <c r="D100" s="12">
        <v>-0.81170942987920003</v>
      </c>
      <c r="E100" s="12">
        <v>-0.81170942987920003</v>
      </c>
      <c r="F100" s="12">
        <v>0</v>
      </c>
      <c r="G100" s="12">
        <v>0</v>
      </c>
      <c r="H100" s="12">
        <v>0.015819683041880001</v>
      </c>
      <c r="I100" s="12">
        <v>0</v>
      </c>
      <c r="J100" s="12">
        <v>0</v>
      </c>
      <c r="K100" s="12">
        <v>0.01269895055263</v>
      </c>
      <c r="L100" s="12">
        <v>0</v>
      </c>
      <c r="M100" s="12">
        <v>0</v>
      </c>
      <c r="N100" s="12">
        <v>1.0408311242428001</v>
      </c>
      <c r="O100" s="12">
        <v>-0.28524596527930002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-0.034779662469230997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-0.15594958849606999</v>
      </c>
      <c r="AC100" s="12">
        <v>0</v>
      </c>
      <c r="AD100" s="12">
        <v>0.61362717230649999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-0.074219031762530002</v>
      </c>
      <c r="AN100" s="12">
        <v>0</v>
      </c>
      <c r="AO100" s="12">
        <v>0.091564939031301001</v>
      </c>
      <c r="AP100" s="12">
        <v>-0.2072803089603</v>
      </c>
      <c r="AQ100" s="12">
        <v>0</v>
      </c>
      <c r="AR100" s="12">
        <v>-0.2072803089603</v>
      </c>
      <c r="AS100" s="12">
        <v>0</v>
      </c>
      <c r="AT100" s="12">
        <v>0.034200817985699003</v>
      </c>
      <c r="AU100" s="12">
        <v>0.02504503513623</v>
      </c>
      <c r="AV100" s="12">
        <v>0</v>
      </c>
      <c r="AW100" s="12">
        <v>0</v>
      </c>
      <c r="AX100" s="12">
        <v>-0.11557180960540001</v>
      </c>
      <c r="AY100" s="12">
        <v>0</v>
      </c>
      <c r="AZ100" s="12">
        <v>-0.58151664430670003</v>
      </c>
      <c r="BA100" s="12">
        <v>-0.038155504874352</v>
      </c>
      <c r="BB100" s="12">
        <v>0</v>
      </c>
      <c r="BC100" s="12">
        <v>0</v>
      </c>
      <c r="BD100" s="12">
        <v>0</v>
      </c>
      <c r="BE100" s="12">
        <v>-0.038155504874352</v>
      </c>
      <c r="BF100" s="12">
        <v>0</v>
      </c>
      <c r="BG100" s="12">
        <v>0</v>
      </c>
      <c r="BH100" s="12">
        <v>0.095211929624498995</v>
      </c>
      <c r="BI100" s="12">
        <v>-0.96767919848630002</v>
      </c>
      <c r="BJ100" s="12">
        <v>-0.087140156210399</v>
      </c>
      <c r="BK100" s="12">
        <v>0</v>
      </c>
      <c r="BL100" s="12">
        <v>-0.71306547896060002</v>
      </c>
      <c r="BM100" s="12">
        <v>0</v>
      </c>
      <c r="BN100" s="12">
        <v>-0.0003034150946992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98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-0.18927642263548</v>
      </c>
      <c r="E101" s="12">
        <v>-0.18927642263548</v>
      </c>
      <c r="F101" s="12">
        <v>0</v>
      </c>
      <c r="G101" s="12">
        <v>0</v>
      </c>
      <c r="H101" s="12">
        <v>0.023070371102749999</v>
      </c>
      <c r="I101" s="12">
        <v>0</v>
      </c>
      <c r="J101" s="12">
        <v>0</v>
      </c>
      <c r="K101" s="12">
        <v>0.01851930288926</v>
      </c>
      <c r="L101" s="12">
        <v>0</v>
      </c>
      <c r="M101" s="12">
        <v>0</v>
      </c>
      <c r="N101" s="12">
        <v>2.798257570669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-0.10396639233072</v>
      </c>
      <c r="AC101" s="12">
        <v>-0.51694559844169996</v>
      </c>
      <c r="AD101" s="12">
        <v>0</v>
      </c>
      <c r="AE101" s="12">
        <v>0</v>
      </c>
      <c r="AF101" s="12">
        <v>0</v>
      </c>
      <c r="AG101" s="12">
        <v>0.32804415547394</v>
      </c>
      <c r="AH101" s="12">
        <v>0</v>
      </c>
      <c r="AI101" s="12">
        <v>0</v>
      </c>
      <c r="AJ101" s="12">
        <v>0</v>
      </c>
      <c r="AK101" s="12">
        <v>0</v>
      </c>
      <c r="AL101" s="12">
        <v>0.013666816913002</v>
      </c>
      <c r="AM101" s="12">
        <v>-0.2633318337426</v>
      </c>
      <c r="AN101" s="12">
        <v>0</v>
      </c>
      <c r="AO101" s="12">
        <v>0.31481502291989999</v>
      </c>
      <c r="AP101" s="12">
        <v>-0.01103804775627</v>
      </c>
      <c r="AQ101" s="12">
        <v>0</v>
      </c>
      <c r="AR101" s="12">
        <v>-0.01103804775627</v>
      </c>
      <c r="AS101" s="12">
        <v>0</v>
      </c>
      <c r="AT101" s="12">
        <v>0.0077003348273194999</v>
      </c>
      <c r="AU101" s="12">
        <v>0.01778771625209</v>
      </c>
      <c r="AV101" s="12">
        <v>0</v>
      </c>
      <c r="AW101" s="12">
        <v>0</v>
      </c>
      <c r="AX101" s="12">
        <v>-0.0060491640864979001</v>
      </c>
      <c r="AY101" s="12">
        <v>0</v>
      </c>
      <c r="AZ101" s="12">
        <v>0</v>
      </c>
      <c r="BA101" s="12">
        <v>-0.038155504874352</v>
      </c>
      <c r="BB101" s="12">
        <v>0</v>
      </c>
      <c r="BC101" s="12">
        <v>0</v>
      </c>
      <c r="BD101" s="12">
        <v>0</v>
      </c>
      <c r="BE101" s="12">
        <v>-0.038155504874352</v>
      </c>
      <c r="BF101" s="12">
        <v>0</v>
      </c>
      <c r="BG101" s="12">
        <v>0</v>
      </c>
      <c r="BH101" s="12">
        <v>0</v>
      </c>
      <c r="BI101" s="12">
        <v>-0.51304142623750004</v>
      </c>
      <c r="BJ101" s="12">
        <v>-0.4930104868097</v>
      </c>
      <c r="BK101" s="12">
        <v>0</v>
      </c>
      <c r="BL101" s="12">
        <v>0</v>
      </c>
      <c r="BM101" s="12">
        <v>0</v>
      </c>
      <c r="BN101" s="12">
        <v>-0.002622373318472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98"/>
        <v>0</v>
      </c>
    </row>
    <row r="102">
      <c r="A102" s="1">
        <v>24</v>
      </c>
      <c r="B102" s="7">
        <v>2421</v>
      </c>
      <c r="C102" s="11" t="s">
        <v>164</v>
      </c>
      <c r="D102" s="12">
        <v>0.74810651682270002</v>
      </c>
      <c r="E102" s="12">
        <v>0.74810651682270002</v>
      </c>
      <c r="F102" s="12">
        <v>0</v>
      </c>
      <c r="G102" s="12">
        <v>0</v>
      </c>
      <c r="H102" s="12">
        <v>0.0065915346007860004</v>
      </c>
      <c r="I102" s="12">
        <v>0</v>
      </c>
      <c r="J102" s="12">
        <v>0</v>
      </c>
      <c r="K102" s="12">
        <v>0.0052912293969299001</v>
      </c>
      <c r="L102" s="12">
        <v>0</v>
      </c>
      <c r="M102" s="12">
        <v>0</v>
      </c>
      <c r="N102" s="12">
        <v>1.0431366680067999</v>
      </c>
      <c r="O102" s="12">
        <v>-0.33799937814140002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-0.2524609249325</v>
      </c>
      <c r="Z102" s="12">
        <v>0</v>
      </c>
      <c r="AA102" s="12">
        <v>0</v>
      </c>
      <c r="AB102" s="12">
        <v>-0.15594958849606999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-0.1371883283957</v>
      </c>
      <c r="AN102" s="12">
        <v>0</v>
      </c>
      <c r="AO102" s="12">
        <v>0.25733403103176999</v>
      </c>
      <c r="AP102" s="12">
        <v>-0.066426732705499994</v>
      </c>
      <c r="AQ102" s="12">
        <v>0</v>
      </c>
      <c r="AR102" s="12">
        <v>-0.066426732705499994</v>
      </c>
      <c r="AS102" s="12">
        <v>0</v>
      </c>
      <c r="AT102" s="12">
        <v>0.010934091554289999</v>
      </c>
      <c r="AU102" s="12">
        <v>0.027170919325679999</v>
      </c>
      <c r="AV102" s="12">
        <v>0</v>
      </c>
      <c r="AW102" s="12">
        <v>0</v>
      </c>
      <c r="AX102" s="12">
        <v>-0.0054442476778480001</v>
      </c>
      <c r="AY102" s="12">
        <v>0</v>
      </c>
      <c r="AZ102" s="12">
        <v>0</v>
      </c>
      <c r="BA102" s="12">
        <v>60.674037877031999</v>
      </c>
      <c r="BB102" s="12">
        <v>0</v>
      </c>
      <c r="BC102" s="12">
        <v>0</v>
      </c>
      <c r="BD102" s="12">
        <v>0</v>
      </c>
      <c r="BE102" s="12">
        <v>-0.038155504874352</v>
      </c>
      <c r="BF102" s="12">
        <v>60.712193381905998</v>
      </c>
      <c r="BG102" s="12">
        <v>0</v>
      </c>
      <c r="BH102" s="12">
        <v>0.23735857957949999</v>
      </c>
      <c r="BI102" s="12">
        <v>-0.36083876395539999</v>
      </c>
      <c r="BJ102" s="12">
        <v>-0.47416036654651</v>
      </c>
      <c r="BK102" s="12">
        <v>-0.086929982335087003</v>
      </c>
      <c r="BL102" s="12">
        <v>-0.71040411772970002</v>
      </c>
      <c r="BM102" s="12">
        <v>0.64800868275949997</v>
      </c>
      <c r="BN102" s="12">
        <v>-0.0032038453513399999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98"/>
        <v>0</v>
      </c>
    </row>
    <row r="103">
      <c r="A103" s="1">
        <v>24</v>
      </c>
      <c r="B103" s="7">
        <v>2422</v>
      </c>
      <c r="C103" s="11" t="s">
        <v>165</v>
      </c>
      <c r="D103" s="12">
        <v>-0.95348066608100002</v>
      </c>
      <c r="E103" s="12">
        <v>-0.95348066608100002</v>
      </c>
      <c r="F103" s="12">
        <v>0</v>
      </c>
      <c r="G103" s="12">
        <v>0</v>
      </c>
      <c r="H103" s="12">
        <v>0.088985717110601006</v>
      </c>
      <c r="I103" s="12">
        <v>0</v>
      </c>
      <c r="J103" s="12">
        <v>0</v>
      </c>
      <c r="K103" s="12">
        <v>0.071431596858548996</v>
      </c>
      <c r="L103" s="12">
        <v>0</v>
      </c>
      <c r="M103" s="12">
        <v>0</v>
      </c>
      <c r="N103" s="12">
        <v>0.966318336891</v>
      </c>
      <c r="O103" s="12">
        <v>-0.55152603565470004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-0.12187019938405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0.10111737337517</v>
      </c>
      <c r="AE103" s="12">
        <v>0</v>
      </c>
      <c r="AF103" s="12">
        <v>0</v>
      </c>
      <c r="AG103" s="12">
        <v>0.97537791283554998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-1.3616444114623001</v>
      </c>
      <c r="AN103" s="12">
        <v>0</v>
      </c>
      <c r="AO103" s="12">
        <v>0.30898105134679998</v>
      </c>
      <c r="AP103" s="12">
        <v>-0.069578962434399996</v>
      </c>
      <c r="AQ103" s="12">
        <v>0</v>
      </c>
      <c r="AR103" s="12">
        <v>-0.069578962434399996</v>
      </c>
      <c r="AS103" s="12">
        <v>0</v>
      </c>
      <c r="AT103" s="12">
        <v>0.15401091460808999</v>
      </c>
      <c r="AU103" s="12">
        <v>0.17808103944760001</v>
      </c>
      <c r="AV103" s="12">
        <v>0</v>
      </c>
      <c r="AW103" s="12">
        <v>0</v>
      </c>
      <c r="AX103" s="12">
        <v>-0.33498437595590003</v>
      </c>
      <c r="AY103" s="12">
        <v>0</v>
      </c>
      <c r="AZ103" s="12">
        <v>0</v>
      </c>
      <c r="BA103" s="12">
        <v>-1.9192162575505001</v>
      </c>
      <c r="BB103" s="12">
        <v>0</v>
      </c>
      <c r="BC103" s="12">
        <v>0</v>
      </c>
      <c r="BD103" s="12">
        <v>0</v>
      </c>
      <c r="BE103" s="12">
        <v>-0.34339954386916999</v>
      </c>
      <c r="BF103" s="12">
        <v>0</v>
      </c>
      <c r="BG103" s="12">
        <v>-1.5758167136812999</v>
      </c>
      <c r="BH103" s="12">
        <v>0</v>
      </c>
      <c r="BI103" s="12">
        <v>-1.7329464653655</v>
      </c>
      <c r="BJ103" s="12">
        <v>-0.2672043025011</v>
      </c>
      <c r="BK103" s="12">
        <v>-0.31744311630137001</v>
      </c>
      <c r="BL103" s="12">
        <v>-6.1198664448919997</v>
      </c>
      <c r="BM103" s="12">
        <v>3.282175073286</v>
      </c>
      <c r="BN103" s="12">
        <v>-0.0075949188891309997</v>
      </c>
      <c r="BO103" s="12">
        <v>-0.57244995636689999</v>
      </c>
      <c r="BP103" s="12">
        <v>-0.89028319978148995</v>
      </c>
      <c r="BQ103" s="12">
        <v>0</v>
      </c>
      <c r="BR103" s="12">
        <v>0</v>
      </c>
      <c r="BS103" s="13" t="str">
        <f t="shared" si="98"/>
        <v>0</v>
      </c>
    </row>
    <row r="104">
      <c r="A104" s="1">
        <v>24</v>
      </c>
      <c r="B104" s="7">
        <v>2423</v>
      </c>
      <c r="C104" s="11" t="s">
        <v>166</v>
      </c>
      <c r="D104" s="12">
        <v>-5.1273581921469997</v>
      </c>
      <c r="E104" s="12">
        <v>-5.1273581921469997</v>
      </c>
      <c r="F104" s="12">
        <v>0</v>
      </c>
      <c r="G104" s="12">
        <v>0</v>
      </c>
      <c r="H104" s="12">
        <v>0.26168392365120002</v>
      </c>
      <c r="I104" s="12">
        <v>0</v>
      </c>
      <c r="J104" s="12">
        <v>0</v>
      </c>
      <c r="K104" s="12">
        <v>0.21006180705819999</v>
      </c>
      <c r="L104" s="12">
        <v>0</v>
      </c>
      <c r="M104" s="12">
        <v>0</v>
      </c>
      <c r="N104" s="12">
        <v>5.7345053888970003</v>
      </c>
      <c r="O104" s="12">
        <v>-3.9123193469026001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-0.20673257580897</v>
      </c>
      <c r="W104" s="12">
        <v>0</v>
      </c>
      <c r="X104" s="12">
        <v>0</v>
      </c>
      <c r="Y104" s="12">
        <v>-0.30605500761979998</v>
      </c>
      <c r="Z104" s="12">
        <v>0</v>
      </c>
      <c r="AA104" s="12">
        <v>-0.085375615527660001</v>
      </c>
      <c r="AB104" s="12">
        <v>0.47787976069080002</v>
      </c>
      <c r="AC104" s="12">
        <v>-0.098465828274600001</v>
      </c>
      <c r="AD104" s="12">
        <v>1.8512815880708</v>
      </c>
      <c r="AE104" s="12">
        <v>-0.091839830589760002</v>
      </c>
      <c r="AF104" s="12">
        <v>0</v>
      </c>
      <c r="AG104" s="12">
        <v>1.3557905153455001</v>
      </c>
      <c r="AH104" s="12">
        <v>0</v>
      </c>
      <c r="AI104" s="12">
        <v>0</v>
      </c>
      <c r="AJ104" s="12">
        <v>0</v>
      </c>
      <c r="AK104" s="12">
        <v>0</v>
      </c>
      <c r="AL104" s="12">
        <v>0.0050874420998993997</v>
      </c>
      <c r="AM104" s="12">
        <v>-1.07300103334</v>
      </c>
      <c r="AN104" s="12">
        <v>0</v>
      </c>
      <c r="AO104" s="12">
        <v>1.5857982676639999</v>
      </c>
      <c r="AP104" s="12">
        <v>-0.58785337243848002</v>
      </c>
      <c r="AQ104" s="12">
        <v>0</v>
      </c>
      <c r="AR104" s="12">
        <v>-0.84152047289498</v>
      </c>
      <c r="AS104" s="12">
        <v>0.25366710045649998</v>
      </c>
      <c r="AT104" s="12">
        <v>0.39537123713398997</v>
      </c>
      <c r="AU104" s="12">
        <v>0.58629352827198999</v>
      </c>
      <c r="AV104" s="12">
        <v>0</v>
      </c>
      <c r="AW104" s="12">
        <v>0</v>
      </c>
      <c r="AX104" s="12">
        <v>-0.33910077409959999</v>
      </c>
      <c r="AY104" s="12">
        <v>0</v>
      </c>
      <c r="AZ104" s="12">
        <v>-1.0333743594092</v>
      </c>
      <c r="BA104" s="12">
        <v>-4.4059952520214001</v>
      </c>
      <c r="BB104" s="12">
        <v>0</v>
      </c>
      <c r="BC104" s="12">
        <v>0</v>
      </c>
      <c r="BD104" s="12">
        <v>0</v>
      </c>
      <c r="BE104" s="12">
        <v>-0.22893302924612</v>
      </c>
      <c r="BF104" s="12">
        <v>-3.8471932718448998</v>
      </c>
      <c r="BG104" s="12">
        <v>-0.32986895093039997</v>
      </c>
      <c r="BH104" s="12">
        <v>0.73079158667999999</v>
      </c>
      <c r="BI104" s="12">
        <v>-0.09752422628047</v>
      </c>
      <c r="BJ104" s="12">
        <v>-0.82282135550199997</v>
      </c>
      <c r="BK104" s="12">
        <v>-4.7766373560812996</v>
      </c>
      <c r="BL104" s="12">
        <v>-1.0928727743551001</v>
      </c>
      <c r="BM104" s="12">
        <v>5.4019421019580003</v>
      </c>
      <c r="BN104" s="12">
        <v>-0.2761177230736</v>
      </c>
      <c r="BO104" s="12">
        <v>-1.9337931556815999</v>
      </c>
      <c r="BP104" s="12">
        <v>-0.90044128030070003</v>
      </c>
      <c r="BQ104" s="12">
        <v>0</v>
      </c>
      <c r="BR104" s="12">
        <v>0</v>
      </c>
      <c r="BS104" s="13" t="str">
        <f t="shared" si="98"/>
        <v>0</v>
      </c>
    </row>
    <row r="105">
      <c r="A105" s="1">
        <v>24</v>
      </c>
      <c r="B105" s="7">
        <v>2424</v>
      </c>
      <c r="C105" s="11" t="s">
        <v>167</v>
      </c>
      <c r="D105" s="12">
        <v>-0.41890265163689999</v>
      </c>
      <c r="E105" s="12">
        <v>-0.41890265163689999</v>
      </c>
      <c r="F105" s="12">
        <v>0</v>
      </c>
      <c r="G105" s="12">
        <v>0</v>
      </c>
      <c r="H105" s="12">
        <v>0.20961080030500001</v>
      </c>
      <c r="I105" s="12">
        <v>0</v>
      </c>
      <c r="J105" s="12">
        <v>0</v>
      </c>
      <c r="K105" s="12">
        <v>0.16826109482230001</v>
      </c>
      <c r="L105" s="12">
        <v>0</v>
      </c>
      <c r="M105" s="12">
        <v>0</v>
      </c>
      <c r="N105" s="12">
        <v>0.85608229524540003</v>
      </c>
      <c r="O105" s="12">
        <v>-0.32433530191429999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-0.20152819142914</v>
      </c>
      <c r="AC105" s="12">
        <v>-0.098465828274600001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-0.12063653144868999</v>
      </c>
      <c r="AN105" s="12">
        <v>0</v>
      </c>
      <c r="AO105" s="12">
        <v>0.070605094950590003</v>
      </c>
      <c r="AP105" s="12">
        <v>-0.083622195551699002</v>
      </c>
      <c r="AQ105" s="12">
        <v>0</v>
      </c>
      <c r="AR105" s="12">
        <v>-0.083622195551699002</v>
      </c>
      <c r="AS105" s="12">
        <v>0</v>
      </c>
      <c r="AT105" s="12">
        <v>0.040314935615799997</v>
      </c>
      <c r="AU105" s="12">
        <v>0.096837589060598001</v>
      </c>
      <c r="AV105" s="12">
        <v>0</v>
      </c>
      <c r="AW105" s="12">
        <v>0</v>
      </c>
      <c r="AX105" s="12">
        <v>-0.025570618711600001</v>
      </c>
      <c r="AY105" s="12">
        <v>0</v>
      </c>
      <c r="AZ105" s="12">
        <v>0</v>
      </c>
      <c r="BA105" s="12">
        <v>-0.52654435651481002</v>
      </c>
      <c r="BB105" s="12">
        <v>0</v>
      </c>
      <c r="BC105" s="12">
        <v>0</v>
      </c>
      <c r="BD105" s="12">
        <v>0</v>
      </c>
      <c r="BE105" s="12">
        <v>-0.076311009748709996</v>
      </c>
      <c r="BF105" s="12">
        <v>0</v>
      </c>
      <c r="BG105" s="12">
        <v>-0.4502333467661</v>
      </c>
      <c r="BH105" s="12">
        <v>0</v>
      </c>
      <c r="BI105" s="12">
        <v>-0.0089929782758519997</v>
      </c>
      <c r="BJ105" s="12">
        <v>-0.2590732444469</v>
      </c>
      <c r="BK105" s="12">
        <v>-1.8030933154782001</v>
      </c>
      <c r="BL105" s="12">
        <v>-0.265925281101</v>
      </c>
      <c r="BM105" s="12">
        <v>0.13216931347558</v>
      </c>
      <c r="BN105" s="12">
        <v>-0.011251064649169</v>
      </c>
      <c r="BO105" s="12">
        <v>-0.095185459596290004</v>
      </c>
      <c r="BP105" s="12">
        <v>0</v>
      </c>
      <c r="BQ105" s="12">
        <v>0</v>
      </c>
      <c r="BR105" s="12">
        <v>0</v>
      </c>
      <c r="BS105" s="13" t="str">
        <f t="shared" si="98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0.0052402077129820998</v>
      </c>
      <c r="AP106" s="12">
        <v>0</v>
      </c>
      <c r="AQ106" s="12">
        <v>0</v>
      </c>
      <c r="AR106" s="12">
        <v>0</v>
      </c>
      <c r="AS106" s="12">
        <v>0</v>
      </c>
      <c r="AT106" s="12">
        <v>0.00013198971265449</v>
      </c>
      <c r="AU106" s="12">
        <v>0</v>
      </c>
      <c r="AV106" s="12">
        <v>0</v>
      </c>
      <c r="AW106" s="12">
        <v>0</v>
      </c>
      <c r="AX106" s="12">
        <v>-0.00060491640864981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-5.9994065137469002e-05</v>
      </c>
      <c r="BK106" s="12">
        <v>0</v>
      </c>
      <c r="BL106" s="12">
        <v>-71.659663153279993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98"/>
        <v>0</v>
      </c>
    </row>
    <row r="107">
      <c r="A107" s="1">
        <v>24</v>
      </c>
      <c r="B107" s="7">
        <v>2431</v>
      </c>
      <c r="C107" s="11" t="s">
        <v>169</v>
      </c>
      <c r="D107" s="12">
        <v>-0.39925939249429998</v>
      </c>
      <c r="E107" s="12">
        <v>-0.39925939249429998</v>
      </c>
      <c r="F107" s="12">
        <v>0</v>
      </c>
      <c r="G107" s="12">
        <v>0</v>
      </c>
      <c r="H107" s="12">
        <v>0.0013183069201570001</v>
      </c>
      <c r="I107" s="12">
        <v>0</v>
      </c>
      <c r="J107" s="12">
        <v>0</v>
      </c>
      <c r="K107" s="12">
        <v>0.001058245879386</v>
      </c>
      <c r="L107" s="12">
        <v>0</v>
      </c>
      <c r="M107" s="12">
        <v>0</v>
      </c>
      <c r="N107" s="12">
        <v>1.9730443249836001</v>
      </c>
      <c r="O107" s="12">
        <v>-0.20867735529670001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-0.069559324938470002</v>
      </c>
      <c r="W107" s="12">
        <v>0</v>
      </c>
      <c r="X107" s="12">
        <v>0</v>
      </c>
      <c r="Y107" s="12">
        <v>-0.26784194766989999</v>
      </c>
      <c r="Z107" s="12">
        <v>0</v>
      </c>
      <c r="AA107" s="12">
        <v>-0.015336474415209999</v>
      </c>
      <c r="AB107" s="12">
        <v>-0.46422063541309999</v>
      </c>
      <c r="AC107" s="12">
        <v>-0.073849371205950004</v>
      </c>
      <c r="AD107" s="12">
        <v>0.25683442264831002</v>
      </c>
      <c r="AE107" s="12">
        <v>-0.18367966117952</v>
      </c>
      <c r="AF107" s="12">
        <v>0</v>
      </c>
      <c r="AG107" s="12">
        <v>0.65608831094786002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-0.84599469177340003</v>
      </c>
      <c r="AN107" s="12">
        <v>0</v>
      </c>
      <c r="AO107" s="12">
        <v>0.18731656268220001</v>
      </c>
      <c r="AP107" s="12">
        <v>1.3854482218832</v>
      </c>
      <c r="AQ107" s="12">
        <v>0</v>
      </c>
      <c r="AR107" s="12">
        <v>-0.084651152609992994</v>
      </c>
      <c r="AS107" s="12">
        <v>1.4700993744932001</v>
      </c>
      <c r="AT107" s="12">
        <v>0.010080686745449</v>
      </c>
      <c r="AU107" s="12">
        <v>0.023319881831419999</v>
      </c>
      <c r="AV107" s="12">
        <v>0</v>
      </c>
      <c r="AW107" s="12">
        <v>0</v>
      </c>
      <c r="AX107" s="12">
        <v>-0.0078639133124399005</v>
      </c>
      <c r="AY107" s="12">
        <v>0</v>
      </c>
      <c r="AZ107" s="12">
        <v>-0.51668717970459999</v>
      </c>
      <c r="BA107" s="12">
        <v>-6.3627464650911003</v>
      </c>
      <c r="BB107" s="12">
        <v>0</v>
      </c>
      <c r="BC107" s="12">
        <v>0</v>
      </c>
      <c r="BD107" s="12">
        <v>0</v>
      </c>
      <c r="BE107" s="12">
        <v>-0.72741623808849998</v>
      </c>
      <c r="BF107" s="12">
        <v>-5.5602913358748998</v>
      </c>
      <c r="BG107" s="12">
        <v>-0.075038891127680002</v>
      </c>
      <c r="BH107" s="12">
        <v>0.23735857957949999</v>
      </c>
      <c r="BI107" s="12">
        <v>-0.11690871758608</v>
      </c>
      <c r="BJ107" s="12">
        <v>-0.17000255883820001</v>
      </c>
      <c r="BK107" s="12">
        <v>-3.7233934263305999</v>
      </c>
      <c r="BL107" s="12">
        <v>0</v>
      </c>
      <c r="BM107" s="12">
        <v>0.21151720985290001</v>
      </c>
      <c r="BN107" s="12">
        <v>-0.074284370803808994</v>
      </c>
      <c r="BO107" s="12">
        <v>-1.0242452149945001</v>
      </c>
      <c r="BP107" s="12">
        <v>0</v>
      </c>
      <c r="BQ107" s="12">
        <v>0</v>
      </c>
      <c r="BR107" s="12">
        <v>0</v>
      </c>
      <c r="BS107" s="13" t="str">
        <f t="shared" si="98"/>
        <v>0</v>
      </c>
    </row>
    <row r="108">
      <c r="A108" s="1">
        <v>24</v>
      </c>
      <c r="B108" s="7">
        <v>2432</v>
      </c>
      <c r="C108" s="11" t="s">
        <v>170</v>
      </c>
      <c r="D108" s="12">
        <v>-0.095747565636259996</v>
      </c>
      <c r="E108" s="12">
        <v>-0.095747565636259996</v>
      </c>
      <c r="F108" s="12">
        <v>0</v>
      </c>
      <c r="G108" s="12">
        <v>0</v>
      </c>
      <c r="H108" s="12">
        <v>0.01252391574149</v>
      </c>
      <c r="I108" s="12">
        <v>0</v>
      </c>
      <c r="J108" s="12">
        <v>0</v>
      </c>
      <c r="K108" s="12">
        <v>0.01005333585417</v>
      </c>
      <c r="L108" s="12">
        <v>0</v>
      </c>
      <c r="M108" s="12">
        <v>0</v>
      </c>
      <c r="N108" s="12">
        <v>0.69200908045809995</v>
      </c>
      <c r="O108" s="12">
        <v>-0.081282099068260005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-0.067176063809719994</v>
      </c>
      <c r="AC108" s="12">
        <v>-0.012308228534325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-0.14981417730023999</v>
      </c>
      <c r="AN108" s="12">
        <v>0</v>
      </c>
      <c r="AO108" s="12">
        <v>0.031969487981429998</v>
      </c>
      <c r="AP108" s="12">
        <v>0.27069843960970003</v>
      </c>
      <c r="AQ108" s="12">
        <v>0</v>
      </c>
      <c r="AR108" s="12">
        <v>0.27069843960970003</v>
      </c>
      <c r="AS108" s="12">
        <v>0</v>
      </c>
      <c r="AT108" s="12">
        <v>0.01514951507597</v>
      </c>
      <c r="AU108" s="12">
        <v>0.02162841027749</v>
      </c>
      <c r="AV108" s="12">
        <v>0</v>
      </c>
      <c r="AW108" s="12">
        <v>0</v>
      </c>
      <c r="AX108" s="12">
        <v>-0.033875318884380001</v>
      </c>
      <c r="AY108" s="12">
        <v>0</v>
      </c>
      <c r="AZ108" s="12">
        <v>0</v>
      </c>
      <c r="BA108" s="12">
        <v>0.24306905072599999</v>
      </c>
      <c r="BB108" s="12">
        <v>0</v>
      </c>
      <c r="BC108" s="12">
        <v>0</v>
      </c>
      <c r="BD108" s="12">
        <v>0</v>
      </c>
      <c r="BE108" s="12">
        <v>0</v>
      </c>
      <c r="BF108" s="12">
        <v>-1.4012157023772001</v>
      </c>
      <c r="BG108" s="12">
        <v>1.6442847531032001</v>
      </c>
      <c r="BH108" s="12">
        <v>0.095211929624498995</v>
      </c>
      <c r="BI108" s="12">
        <v>-1.9378639220809</v>
      </c>
      <c r="BJ108" s="12">
        <v>-0.1886717407446</v>
      </c>
      <c r="BK108" s="12">
        <v>-0.90706860288160995</v>
      </c>
      <c r="BL108" s="12">
        <v>-0.43972319583879999</v>
      </c>
      <c r="BM108" s="12">
        <v>0.51711802800310003</v>
      </c>
      <c r="BN108" s="12">
        <v>-0.003854020554266</v>
      </c>
      <c r="BO108" s="12">
        <v>-0.34413616685546999</v>
      </c>
      <c r="BP108" s="12">
        <v>-1.3130873879180001</v>
      </c>
      <c r="BQ108" s="12">
        <v>0</v>
      </c>
      <c r="BR108" s="12">
        <v>0</v>
      </c>
      <c r="BS108" s="13" t="str">
        <f t="shared" si="98"/>
        <v>0</v>
      </c>
    </row>
    <row r="109">
      <c r="A109" s="1">
        <v>24</v>
      </c>
      <c r="B109" s="7">
        <v>2433</v>
      </c>
      <c r="C109" s="11" t="s">
        <v>171</v>
      </c>
      <c r="D109" s="12">
        <v>-4.9797434517625003</v>
      </c>
      <c r="E109" s="12">
        <v>-4.9325072551840003</v>
      </c>
      <c r="F109" s="12">
        <v>0</v>
      </c>
      <c r="G109" s="12">
        <v>-0.047236196578569999</v>
      </c>
      <c r="H109" s="12">
        <v>0.21696479968490001</v>
      </c>
      <c r="I109" s="12">
        <v>0</v>
      </c>
      <c r="J109" s="12">
        <v>0</v>
      </c>
      <c r="K109" s="12">
        <v>0.014815442311399999</v>
      </c>
      <c r="L109" s="12">
        <v>0</v>
      </c>
      <c r="M109" s="12">
        <v>0</v>
      </c>
      <c r="N109" s="12">
        <v>88.667468730539994</v>
      </c>
      <c r="O109" s="12">
        <v>4.6128201268650004</v>
      </c>
      <c r="P109" s="12">
        <v>0</v>
      </c>
      <c r="Q109" s="12">
        <v>0</v>
      </c>
      <c r="R109" s="12">
        <v>0</v>
      </c>
      <c r="S109" s="12">
        <v>27.705436396235999</v>
      </c>
      <c r="T109" s="12">
        <v>0</v>
      </c>
      <c r="U109" s="12">
        <v>-3.5729141930221999</v>
      </c>
      <c r="V109" s="12">
        <v>-2.3661480938416002</v>
      </c>
      <c r="W109" s="12">
        <v>-0.029989545314499998</v>
      </c>
      <c r="X109" s="12">
        <v>0</v>
      </c>
      <c r="Y109" s="12">
        <v>-2.404726830964</v>
      </c>
      <c r="Z109" s="12">
        <v>0</v>
      </c>
      <c r="AA109" s="12">
        <v>-1.209228091702</v>
      </c>
      <c r="AB109" s="12">
        <v>-0.60130643823598995</v>
      </c>
      <c r="AC109" s="12">
        <v>-1.7970013660119999</v>
      </c>
      <c r="AD109" s="12">
        <v>10.630554463446</v>
      </c>
      <c r="AE109" s="12">
        <v>2.6221040901218999</v>
      </c>
      <c r="AF109" s="12">
        <v>0</v>
      </c>
      <c r="AG109" s="12">
        <v>37.785281391425997</v>
      </c>
      <c r="AH109" s="12">
        <v>0</v>
      </c>
      <c r="AI109" s="12">
        <v>0</v>
      </c>
      <c r="AJ109" s="12">
        <v>0</v>
      </c>
      <c r="AK109" s="12">
        <v>0</v>
      </c>
      <c r="AL109" s="12">
        <v>0.0017038510666012</v>
      </c>
      <c r="AM109" s="12">
        <v>-3.4053494155270001</v>
      </c>
      <c r="AN109" s="12">
        <v>0</v>
      </c>
      <c r="AO109" s="12">
        <v>5.1081052654950003</v>
      </c>
      <c r="AP109" s="12">
        <v>45.715181914619997</v>
      </c>
      <c r="AQ109" s="12">
        <v>0</v>
      </c>
      <c r="AR109" s="12">
        <v>-8.8223185728098006</v>
      </c>
      <c r="AS109" s="12">
        <v>54.537500487430002</v>
      </c>
      <c r="AT109" s="12">
        <v>1.4925267259620001</v>
      </c>
      <c r="AU109" s="12">
        <v>0.72630293808198998</v>
      </c>
      <c r="AV109" s="12">
        <v>0</v>
      </c>
      <c r="AW109" s="12">
        <v>0</v>
      </c>
      <c r="AX109" s="12">
        <v>-0.44630039737100002</v>
      </c>
      <c r="AY109" s="12">
        <v>0</v>
      </c>
      <c r="AZ109" s="12">
        <v>-3.2640502673489999</v>
      </c>
      <c r="BA109" s="12">
        <v>-8.5037358596357002</v>
      </c>
      <c r="BB109" s="12">
        <v>0</v>
      </c>
      <c r="BC109" s="12">
        <v>0</v>
      </c>
      <c r="BD109" s="12">
        <v>0</v>
      </c>
      <c r="BE109" s="12">
        <v>-0.038155504874352</v>
      </c>
      <c r="BF109" s="12">
        <v>-8.4655803547613004</v>
      </c>
      <c r="BG109" s="12">
        <v>0</v>
      </c>
      <c r="BH109" s="12">
        <v>0</v>
      </c>
      <c r="BI109" s="12">
        <v>-0.58961363458610005</v>
      </c>
      <c r="BJ109" s="12">
        <v>-0.83414699237297996</v>
      </c>
      <c r="BK109" s="12">
        <v>-1.4856501991769</v>
      </c>
      <c r="BL109" s="12">
        <v>-0.020771878510284</v>
      </c>
      <c r="BM109" s="12">
        <v>0.12708664846032999</v>
      </c>
      <c r="BN109" s="12">
        <v>0.34057061372323</v>
      </c>
      <c r="BO109" s="12">
        <v>-1.8696592610067</v>
      </c>
      <c r="BP109" s="12">
        <v>-0.59352213318761005</v>
      </c>
      <c r="BQ109" s="12">
        <v>0</v>
      </c>
      <c r="BR109" s="12">
        <v>0</v>
      </c>
      <c r="BS109" s="13" t="str">
        <f t="shared" si="98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0.40150710703339998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-0.36561059815219998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-0.10396639233072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0.033187982182220001</v>
      </c>
      <c r="AP110" s="12">
        <v>0.19045582115279999</v>
      </c>
      <c r="AQ110" s="12">
        <v>0</v>
      </c>
      <c r="AR110" s="12">
        <v>0.19045582115279999</v>
      </c>
      <c r="AS110" s="12">
        <v>0</v>
      </c>
      <c r="AT110" s="12">
        <v>0.00035189517443698002</v>
      </c>
      <c r="AU110" s="12">
        <v>0.00061306388995900998</v>
      </c>
      <c r="AV110" s="12">
        <v>0</v>
      </c>
      <c r="AW110" s="12">
        <v>0</v>
      </c>
      <c r="AX110" s="12">
        <v>-0.00060491640864981</v>
      </c>
      <c r="AY110" s="12">
        <v>0</v>
      </c>
      <c r="AZ110" s="12">
        <v>0</v>
      </c>
      <c r="BA110" s="12">
        <v>-8.5696409542919003</v>
      </c>
      <c r="BB110" s="12">
        <v>0</v>
      </c>
      <c r="BC110" s="12">
        <v>0</v>
      </c>
      <c r="BD110" s="12">
        <v>0</v>
      </c>
      <c r="BE110" s="12">
        <v>-2.6238063714807001</v>
      </c>
      <c r="BF110" s="12">
        <v>-5.9458345828111998</v>
      </c>
      <c r="BG110" s="12">
        <v>0</v>
      </c>
      <c r="BH110" s="12">
        <v>0</v>
      </c>
      <c r="BI110" s="12">
        <v>-0.15418943444807001</v>
      </c>
      <c r="BJ110" s="12">
        <v>-0.00041995845596220002</v>
      </c>
      <c r="BK110" s="12">
        <v>-0.086929982335087003</v>
      </c>
      <c r="BL110" s="12">
        <v>-0.032412067225479999</v>
      </c>
      <c r="BM110" s="12">
        <v>0.044056437825189997</v>
      </c>
      <c r="BN110" s="12">
        <v>-0.00043345013528459997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98"/>
        <v>0</v>
      </c>
    </row>
    <row r="111">
      <c r="A111" s="1">
        <v>25</v>
      </c>
      <c r="B111" s="7">
        <v>2511</v>
      </c>
      <c r="C111" s="11" t="s">
        <v>173</v>
      </c>
      <c r="D111" s="12">
        <v>0.19352847136511001</v>
      </c>
      <c r="E111" s="12">
        <v>0.19352847136511001</v>
      </c>
      <c r="F111" s="12">
        <v>0</v>
      </c>
      <c r="G111" s="12">
        <v>0</v>
      </c>
      <c r="H111" s="12">
        <v>0.43379683436159999</v>
      </c>
      <c r="I111" s="12">
        <v>0</v>
      </c>
      <c r="J111" s="12">
        <v>0</v>
      </c>
      <c r="K111" s="12">
        <v>0.11538523298947</v>
      </c>
      <c r="L111" s="12">
        <v>0</v>
      </c>
      <c r="M111" s="12">
        <v>0</v>
      </c>
      <c r="N111" s="12">
        <v>8.5584598162819994</v>
      </c>
      <c r="O111" s="12">
        <v>2.2873469897851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0.1262969909152</v>
      </c>
      <c r="AB111" s="12">
        <v>0.19910467754530001</v>
      </c>
      <c r="AC111" s="12">
        <v>0</v>
      </c>
      <c r="AD111" s="12">
        <v>0.45747662048160997</v>
      </c>
      <c r="AE111" s="12">
        <v>0.082206604871969999</v>
      </c>
      <c r="AF111" s="12">
        <v>0</v>
      </c>
      <c r="AG111" s="12">
        <v>1.6939270000738</v>
      </c>
      <c r="AH111" s="12">
        <v>0</v>
      </c>
      <c r="AI111" s="12">
        <v>0</v>
      </c>
      <c r="AJ111" s="12">
        <v>0</v>
      </c>
      <c r="AK111" s="12">
        <v>0</v>
      </c>
      <c r="AL111" s="12">
        <v>1.2651295157539</v>
      </c>
      <c r="AM111" s="12">
        <v>0.22583725050619999</v>
      </c>
      <c r="AN111" s="12">
        <v>0</v>
      </c>
      <c r="AO111" s="12">
        <v>-0.49292560308400002</v>
      </c>
      <c r="AP111" s="12">
        <v>9.8735206382472995</v>
      </c>
      <c r="AQ111" s="12">
        <v>0</v>
      </c>
      <c r="AR111" s="12">
        <v>1.5085708400163</v>
      </c>
      <c r="AS111" s="12">
        <v>8.3649497982310006</v>
      </c>
      <c r="AT111" s="12">
        <v>-0.028965704111861001</v>
      </c>
      <c r="AU111" s="12">
        <v>-0.0020961470085599002</v>
      </c>
      <c r="AV111" s="12">
        <v>0</v>
      </c>
      <c r="AW111" s="12">
        <v>0</v>
      </c>
      <c r="AX111" s="12">
        <v>-0.01516570729902</v>
      </c>
      <c r="AY111" s="12">
        <v>0</v>
      </c>
      <c r="AZ111" s="12">
        <v>0</v>
      </c>
      <c r="BA111" s="12">
        <v>-7.3539002601689996</v>
      </c>
      <c r="BB111" s="12">
        <v>0</v>
      </c>
      <c r="BC111" s="12">
        <v>0</v>
      </c>
      <c r="BD111" s="12">
        <v>0</v>
      </c>
      <c r="BE111" s="12">
        <v>0</v>
      </c>
      <c r="BF111" s="12">
        <v>-5.4008210122960003</v>
      </c>
      <c r="BG111" s="12">
        <v>-1.9530792478729999</v>
      </c>
      <c r="BH111" s="12">
        <v>0</v>
      </c>
      <c r="BI111" s="12">
        <v>-0.002243838278231</v>
      </c>
      <c r="BJ111" s="12">
        <v>-0.7632116847125</v>
      </c>
      <c r="BK111" s="12">
        <v>-0.01142106801627</v>
      </c>
      <c r="BL111" s="12">
        <v>-0.11204961608649</v>
      </c>
      <c r="BM111" s="12">
        <v>-0.3296020518567</v>
      </c>
      <c r="BN111" s="12">
        <v>0.056266490758199998</v>
      </c>
      <c r="BO111" s="12">
        <v>-0.054115422661819998</v>
      </c>
      <c r="BP111" s="12">
        <v>-0.38255618314897</v>
      </c>
      <c r="BQ111" s="12">
        <v>0</v>
      </c>
      <c r="BR111" s="12">
        <v>0</v>
      </c>
      <c r="BS111" s="13" t="str">
        <f t="shared" si="98"/>
        <v>0</v>
      </c>
    </row>
    <row r="112">
      <c r="A112" s="1">
        <v>25</v>
      </c>
      <c r="B112" s="7">
        <v>2512</v>
      </c>
      <c r="C112" s="11" t="s">
        <v>174</v>
      </c>
      <c r="D112" s="12">
        <v>3.2874829686170002</v>
      </c>
      <c r="E112" s="12">
        <v>3.2874829686170002</v>
      </c>
      <c r="F112" s="12">
        <v>0</v>
      </c>
      <c r="G112" s="12">
        <v>0</v>
      </c>
      <c r="H112" s="12">
        <v>9.2359561469359992</v>
      </c>
      <c r="I112" s="12">
        <v>0</v>
      </c>
      <c r="J112" s="12">
        <v>0</v>
      </c>
      <c r="K112" s="12">
        <v>8.4231220082319993</v>
      </c>
      <c r="L112" s="12">
        <v>0</v>
      </c>
      <c r="M112" s="12">
        <v>0</v>
      </c>
      <c r="N112" s="12">
        <v>33.290029663877</v>
      </c>
      <c r="O112" s="12">
        <v>2.1553333436039002</v>
      </c>
      <c r="P112" s="12">
        <v>0</v>
      </c>
      <c r="Q112" s="12">
        <v>0</v>
      </c>
      <c r="R112" s="12">
        <v>0</v>
      </c>
      <c r="S112" s="12">
        <v>22.752326705556001</v>
      </c>
      <c r="T112" s="12">
        <v>0</v>
      </c>
      <c r="U112" s="12">
        <v>0</v>
      </c>
      <c r="V112" s="12">
        <v>0.031727449826619999</v>
      </c>
      <c r="W112" s="12">
        <v>0.41115015537513999</v>
      </c>
      <c r="X112" s="12">
        <v>0</v>
      </c>
      <c r="Y112" s="12">
        <v>0</v>
      </c>
      <c r="Z112" s="12">
        <v>0</v>
      </c>
      <c r="AA112" s="12">
        <v>0</v>
      </c>
      <c r="AB112" s="12">
        <v>0.22298624974840001</v>
      </c>
      <c r="AC112" s="12">
        <v>0.43934977633889999</v>
      </c>
      <c r="AD112" s="12">
        <v>1.3724298614448001</v>
      </c>
      <c r="AE112" s="12">
        <v>1.25321551286</v>
      </c>
      <c r="AF112" s="12">
        <v>0</v>
      </c>
      <c r="AG112" s="12">
        <v>17.531264095219001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0.42124031728830003</v>
      </c>
      <c r="AN112" s="12">
        <v>0</v>
      </c>
      <c r="AO112" s="12">
        <v>-0.20915247159701</v>
      </c>
      <c r="AP112" s="12">
        <v>24.933504721487001</v>
      </c>
      <c r="AQ112" s="12">
        <v>0</v>
      </c>
      <c r="AR112" s="12">
        <v>2.4300836948476001</v>
      </c>
      <c r="AS112" s="12">
        <v>22.503421026639</v>
      </c>
      <c r="AT112" s="12">
        <v>-0.12720397521179999</v>
      </c>
      <c r="AU112" s="12">
        <v>-0.0044822943142009001</v>
      </c>
      <c r="AV112" s="12">
        <v>0</v>
      </c>
      <c r="AW112" s="12">
        <v>0</v>
      </c>
      <c r="AX112" s="12">
        <v>-0.040881832757350002</v>
      </c>
      <c r="AY112" s="12">
        <v>0</v>
      </c>
      <c r="AZ112" s="12">
        <v>0</v>
      </c>
      <c r="BA112" s="12">
        <v>-4.9550396411030002</v>
      </c>
      <c r="BB112" s="12">
        <v>0</v>
      </c>
      <c r="BC112" s="12">
        <v>0</v>
      </c>
      <c r="BD112" s="12">
        <v>0</v>
      </c>
      <c r="BE112" s="12">
        <v>0</v>
      </c>
      <c r="BF112" s="12">
        <v>-4.5915134813199003</v>
      </c>
      <c r="BG112" s="12">
        <v>-0.36352615978309999</v>
      </c>
      <c r="BH112" s="12">
        <v>0</v>
      </c>
      <c r="BI112" s="12">
        <v>-0.0067315148346900004</v>
      </c>
      <c r="BJ112" s="12">
        <v>9.4879549137918993</v>
      </c>
      <c r="BK112" s="12">
        <v>-0.037848727219979998</v>
      </c>
      <c r="BL112" s="12">
        <v>-0.17670636659809999</v>
      </c>
      <c r="BM112" s="12">
        <v>-0.93528011246011</v>
      </c>
      <c r="BN112" s="12">
        <v>0.098924677805298997</v>
      </c>
      <c r="BO112" s="12">
        <v>-0.32928018946123</v>
      </c>
      <c r="BP112" s="12">
        <v>-0.38255618314897</v>
      </c>
      <c r="BQ112" s="12">
        <v>0</v>
      </c>
      <c r="BR112" s="12">
        <v>0</v>
      </c>
      <c r="BS112" s="13" t="str">
        <f t="shared" si="98"/>
        <v>0</v>
      </c>
    </row>
    <row r="113">
      <c r="A113" s="1">
        <v>25</v>
      </c>
      <c r="B113" s="7">
        <v>2513</v>
      </c>
      <c r="C113" s="11" t="s">
        <v>175</v>
      </c>
      <c r="D113" s="12">
        <v>0.1197609951347</v>
      </c>
      <c r="E113" s="12">
        <v>0.1197609951347</v>
      </c>
      <c r="F113" s="12">
        <v>0</v>
      </c>
      <c r="G113" s="12">
        <v>0</v>
      </c>
      <c r="H113" s="12">
        <v>0.031629986804578</v>
      </c>
      <c r="I113" s="12">
        <v>0</v>
      </c>
      <c r="J113" s="12">
        <v>0</v>
      </c>
      <c r="K113" s="12">
        <v>0.028846308247367999</v>
      </c>
      <c r="L113" s="12">
        <v>0</v>
      </c>
      <c r="M113" s="12">
        <v>0</v>
      </c>
      <c r="N113" s="12">
        <v>4.6866098290950999</v>
      </c>
      <c r="O113" s="12">
        <v>1.4510433664861999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2.3187039274539001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0.12467681939602999</v>
      </c>
      <c r="AN113" s="12">
        <v>0</v>
      </c>
      <c r="AO113" s="12">
        <v>-1.423362538553</v>
      </c>
      <c r="AP113" s="12">
        <v>0.46473398352671003</v>
      </c>
      <c r="AQ113" s="12">
        <v>0</v>
      </c>
      <c r="AR113" s="12">
        <v>0.46473398352671003</v>
      </c>
      <c r="AS113" s="12">
        <v>0</v>
      </c>
      <c r="AT113" s="12">
        <v>-0.010362050491920001</v>
      </c>
      <c r="AU113" s="12">
        <v>-0.00089042838090991003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-3.4241526915920999</v>
      </c>
      <c r="BB113" s="12">
        <v>0</v>
      </c>
      <c r="BC113" s="12">
        <v>0</v>
      </c>
      <c r="BD113" s="12">
        <v>0</v>
      </c>
      <c r="BE113" s="12">
        <v>0</v>
      </c>
      <c r="BF113" s="12">
        <v>-3.4241526915920999</v>
      </c>
      <c r="BG113" s="12">
        <v>0</v>
      </c>
      <c r="BH113" s="12">
        <v>0</v>
      </c>
      <c r="BI113" s="12">
        <v>-0.00022438382782310001</v>
      </c>
      <c r="BJ113" s="12">
        <v>-0.0082456486546859005</v>
      </c>
      <c r="BK113" s="12">
        <v>0</v>
      </c>
      <c r="BL113" s="12">
        <v>-0.066097778569630006</v>
      </c>
      <c r="BM113" s="12">
        <v>-0.14296699641161001</v>
      </c>
      <c r="BN113" s="12">
        <v>0.0011560829632791</v>
      </c>
      <c r="BO113" s="12">
        <v>0</v>
      </c>
      <c r="BP113" s="12">
        <v>-0.38255618314897</v>
      </c>
      <c r="BQ113" s="12">
        <v>0</v>
      </c>
      <c r="BR113" s="12">
        <v>0</v>
      </c>
      <c r="BS113" s="13" t="str">
        <f t="shared" si="98"/>
        <v>0</v>
      </c>
    </row>
    <row r="114">
      <c r="A114" s="1">
        <v>25</v>
      </c>
      <c r="B114" s="7">
        <v>2514</v>
      </c>
      <c r="C114" s="11" t="s">
        <v>176</v>
      </c>
      <c r="D114" s="12">
        <v>0.068326244869998998</v>
      </c>
      <c r="E114" s="12">
        <v>0.068326244869998998</v>
      </c>
      <c r="F114" s="12">
        <v>0</v>
      </c>
      <c r="G114" s="12">
        <v>0</v>
      </c>
      <c r="H114" s="12">
        <v>0.20559491422974999</v>
      </c>
      <c r="I114" s="12">
        <v>0</v>
      </c>
      <c r="J114" s="12">
        <v>0</v>
      </c>
      <c r="K114" s="12">
        <v>0.18750100360788999</v>
      </c>
      <c r="L114" s="12">
        <v>0</v>
      </c>
      <c r="M114" s="12">
        <v>0</v>
      </c>
      <c r="N114" s="12">
        <v>5.5935228402180996</v>
      </c>
      <c r="O114" s="12">
        <v>1.4236962283662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2.7761805479355002</v>
      </c>
      <c r="AE114" s="12">
        <v>0</v>
      </c>
      <c r="AF114" s="12">
        <v>0</v>
      </c>
      <c r="AG114" s="12">
        <v>1.6939270000738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1.5650363071978</v>
      </c>
      <c r="AN114" s="12">
        <v>0</v>
      </c>
      <c r="AO114" s="12">
        <v>-0.44352199306860002</v>
      </c>
      <c r="AP114" s="12">
        <v>0.79550110457060996</v>
      </c>
      <c r="AQ114" s="12">
        <v>0</v>
      </c>
      <c r="AR114" s="12">
        <v>0.15609805340020999</v>
      </c>
      <c r="AS114" s="12">
        <v>0.63940305117039997</v>
      </c>
      <c r="AT114" s="12">
        <v>-0.01160168427378</v>
      </c>
      <c r="AU114" s="12">
        <v>-0.00090627729850999996</v>
      </c>
      <c r="AV114" s="12">
        <v>0</v>
      </c>
      <c r="AW114" s="12">
        <v>0</v>
      </c>
      <c r="AX114" s="12">
        <v>-0.0034997786074670001</v>
      </c>
      <c r="AY114" s="12">
        <v>0</v>
      </c>
      <c r="AZ114" s="12">
        <v>0</v>
      </c>
      <c r="BA114" s="12">
        <v>-24.390538424807001</v>
      </c>
      <c r="BB114" s="12">
        <v>0</v>
      </c>
      <c r="BC114" s="12">
        <v>0</v>
      </c>
      <c r="BD114" s="12">
        <v>0</v>
      </c>
      <c r="BE114" s="12">
        <v>0</v>
      </c>
      <c r="BF114" s="12">
        <v>-24.390538424807001</v>
      </c>
      <c r="BG114" s="12">
        <v>0</v>
      </c>
      <c r="BH114" s="12">
        <v>3.0328841047780002</v>
      </c>
      <c r="BI114" s="12">
        <v>-0.0755038138931</v>
      </c>
      <c r="BJ114" s="12">
        <v>0.0059512300554400996</v>
      </c>
      <c r="BK114" s="12">
        <v>-0.069510720489960001</v>
      </c>
      <c r="BL114" s="12">
        <v>-0.1931973031616</v>
      </c>
      <c r="BM114" s="12">
        <v>-0.70180619077498996</v>
      </c>
      <c r="BN114" s="12">
        <v>0.1266026289537</v>
      </c>
      <c r="BO114" s="12">
        <v>-0.094780024593330001</v>
      </c>
      <c r="BP114" s="12">
        <v>-0.38255618314897</v>
      </c>
      <c r="BQ114" s="12">
        <v>0</v>
      </c>
      <c r="BR114" s="12">
        <v>0</v>
      </c>
      <c r="BS114" s="13" t="str">
        <f t="shared" si="98"/>
        <v>0</v>
      </c>
    </row>
    <row r="115">
      <c r="A115" s="1">
        <v>25</v>
      </c>
      <c r="B115" s="7">
        <v>2519</v>
      </c>
      <c r="C115" s="11" t="s">
        <v>177</v>
      </c>
      <c r="D115" s="12">
        <v>0.27172773841519998</v>
      </c>
      <c r="E115" s="12">
        <v>0.27172773841519998</v>
      </c>
      <c r="F115" s="12">
        <v>0</v>
      </c>
      <c r="G115" s="12">
        <v>0</v>
      </c>
      <c r="H115" s="12">
        <v>0.079074967011450004</v>
      </c>
      <c r="I115" s="12">
        <v>0</v>
      </c>
      <c r="J115" s="12">
        <v>0</v>
      </c>
      <c r="K115" s="12">
        <v>0.072115770618420005</v>
      </c>
      <c r="L115" s="12">
        <v>0</v>
      </c>
      <c r="M115" s="12">
        <v>0</v>
      </c>
      <c r="N115" s="12">
        <v>10.879877239124999</v>
      </c>
      <c r="O115" s="12">
        <v>1.5719636470267</v>
      </c>
      <c r="P115" s="12">
        <v>0</v>
      </c>
      <c r="Q115" s="12">
        <v>0</v>
      </c>
      <c r="R115" s="12">
        <v>0</v>
      </c>
      <c r="S115" s="12">
        <v>-0.30992096327969998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0.1262969909152</v>
      </c>
      <c r="AB115" s="12">
        <v>0.35460281970629998</v>
      </c>
      <c r="AC115" s="12">
        <v>0</v>
      </c>
      <c r="AD115" s="12">
        <v>6.6676563344020003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-0.14555720530388999</v>
      </c>
      <c r="AP115" s="12">
        <v>0.2342419299422</v>
      </c>
      <c r="AQ115" s="12">
        <v>0</v>
      </c>
      <c r="AR115" s="12">
        <v>0.2342419299422</v>
      </c>
      <c r="AS115" s="12">
        <v>0</v>
      </c>
      <c r="AT115" s="12">
        <v>-0.02657740513802</v>
      </c>
      <c r="AU115" s="12">
        <v>-0.0021931661138498999</v>
      </c>
      <c r="AV115" s="12">
        <v>0</v>
      </c>
      <c r="AW115" s="12">
        <v>0</v>
      </c>
      <c r="AX115" s="12">
        <v>-0.0034997786074670001</v>
      </c>
      <c r="AY115" s="12">
        <v>0</v>
      </c>
      <c r="AZ115" s="12">
        <v>0</v>
      </c>
      <c r="BA115" s="12">
        <v>-21.155696500015999</v>
      </c>
      <c r="BB115" s="12">
        <v>0</v>
      </c>
      <c r="BC115" s="12">
        <v>0</v>
      </c>
      <c r="BD115" s="12">
        <v>0</v>
      </c>
      <c r="BE115" s="12">
        <v>-0.040666415409820002</v>
      </c>
      <c r="BF115" s="12">
        <v>-20.789516876627001</v>
      </c>
      <c r="BG115" s="12">
        <v>-0.32551320797880001</v>
      </c>
      <c r="BH115" s="12">
        <v>0</v>
      </c>
      <c r="BI115" s="12">
        <v>0.0155247348351</v>
      </c>
      <c r="BJ115" s="12">
        <v>-0.026657600746059999</v>
      </c>
      <c r="BK115" s="12">
        <v>0</v>
      </c>
      <c r="BL115" s="12">
        <v>0</v>
      </c>
      <c r="BM115" s="12">
        <v>-0.10814783090865999</v>
      </c>
      <c r="BN115" s="12">
        <v>0.0096816473684369995</v>
      </c>
      <c r="BO115" s="12">
        <v>-0.018038474220606001</v>
      </c>
      <c r="BP115" s="12">
        <v>-0.38255618314897</v>
      </c>
      <c r="BQ115" s="12">
        <v>0</v>
      </c>
      <c r="BR115" s="12">
        <v>0</v>
      </c>
      <c r="BS115" s="13" t="str">
        <f t="shared" si="98"/>
        <v>0</v>
      </c>
    </row>
    <row r="116">
      <c r="A116" s="1">
        <v>25</v>
      </c>
      <c r="B116" s="7">
        <v>2521</v>
      </c>
      <c r="C116" s="11" t="s">
        <v>178</v>
      </c>
      <c r="D116" s="12">
        <v>0.021204125022520001</v>
      </c>
      <c r="E116" s="12">
        <v>0.021204125022520001</v>
      </c>
      <c r="F116" s="12">
        <v>0</v>
      </c>
      <c r="G116" s="12">
        <v>0</v>
      </c>
      <c r="H116" s="12">
        <v>0.34792985485035</v>
      </c>
      <c r="I116" s="12">
        <v>0</v>
      </c>
      <c r="J116" s="12">
        <v>0</v>
      </c>
      <c r="K116" s="12">
        <v>0.31730939072105002</v>
      </c>
      <c r="L116" s="12">
        <v>0</v>
      </c>
      <c r="M116" s="12">
        <v>0</v>
      </c>
      <c r="N116" s="12">
        <v>0.30210945130240002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0.84696350003690002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-0.0023338251283601002</v>
      </c>
      <c r="AP116" s="12">
        <v>-0.30344886441627</v>
      </c>
      <c r="AQ116" s="12">
        <v>0</v>
      </c>
      <c r="AR116" s="12">
        <v>-0.30344886441627</v>
      </c>
      <c r="AS116" s="12">
        <v>0</v>
      </c>
      <c r="AT116" s="12">
        <v>-0.1846843194061</v>
      </c>
      <c r="AU116" s="12">
        <v>-0.015870233370897002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-3.9578182666648001</v>
      </c>
      <c r="BB116" s="12">
        <v>0</v>
      </c>
      <c r="BC116" s="12">
        <v>0</v>
      </c>
      <c r="BD116" s="12">
        <v>0</v>
      </c>
      <c r="BE116" s="12">
        <v>0</v>
      </c>
      <c r="BF116" s="12">
        <v>-3.892715625069</v>
      </c>
      <c r="BG116" s="12">
        <v>-0.065102641595770006</v>
      </c>
      <c r="BH116" s="12">
        <v>0</v>
      </c>
      <c r="BI116" s="12">
        <v>-0.00067315148346899995</v>
      </c>
      <c r="BJ116" s="12">
        <v>-0.13757401036040001</v>
      </c>
      <c r="BK116" s="12">
        <v>0</v>
      </c>
      <c r="BL116" s="12">
        <v>-0.033048889284819999</v>
      </c>
      <c r="BM116" s="12">
        <v>0</v>
      </c>
      <c r="BN116" s="12">
        <v>0.067778876390440002</v>
      </c>
      <c r="BO116" s="12">
        <v>0</v>
      </c>
      <c r="BP116" s="12">
        <v>-0.38255618314897</v>
      </c>
      <c r="BQ116" s="12">
        <v>0</v>
      </c>
      <c r="BR116" s="12">
        <v>0</v>
      </c>
      <c r="BS116" s="13" t="str">
        <f t="shared" si="98"/>
        <v>0</v>
      </c>
    </row>
    <row r="117">
      <c r="A117" s="1">
        <v>25</v>
      </c>
      <c r="B117" s="7">
        <v>2522</v>
      </c>
      <c r="C117" s="11" t="s">
        <v>179</v>
      </c>
      <c r="D117" s="12">
        <v>0.64043760964399998</v>
      </c>
      <c r="E117" s="12">
        <v>0.64043760964399998</v>
      </c>
      <c r="F117" s="12">
        <v>0</v>
      </c>
      <c r="G117" s="12">
        <v>0</v>
      </c>
      <c r="H117" s="12">
        <v>0.58515475588470001</v>
      </c>
      <c r="I117" s="12">
        <v>0</v>
      </c>
      <c r="J117" s="12">
        <v>0</v>
      </c>
      <c r="K117" s="12">
        <v>0.53365670257630005</v>
      </c>
      <c r="L117" s="12">
        <v>0</v>
      </c>
      <c r="M117" s="12">
        <v>0</v>
      </c>
      <c r="N117" s="12">
        <v>21.156860149549001</v>
      </c>
      <c r="O117" s="12">
        <v>-1.6366698189779001</v>
      </c>
      <c r="P117" s="12">
        <v>0</v>
      </c>
      <c r="Q117" s="12">
        <v>0</v>
      </c>
      <c r="R117" s="12">
        <v>0</v>
      </c>
      <c r="S117" s="12">
        <v>-0.30992096327969998</v>
      </c>
      <c r="T117" s="12">
        <v>0</v>
      </c>
      <c r="U117" s="12">
        <v>0</v>
      </c>
      <c r="V117" s="12">
        <v>0.031727449826619999</v>
      </c>
      <c r="W117" s="12">
        <v>0</v>
      </c>
      <c r="X117" s="12">
        <v>0</v>
      </c>
      <c r="Y117" s="12">
        <v>0</v>
      </c>
      <c r="Z117" s="12">
        <v>0</v>
      </c>
      <c r="AA117" s="12">
        <v>0.57677746066680002</v>
      </c>
      <c r="AB117" s="12">
        <v>0.38834687350000002</v>
      </c>
      <c r="AC117" s="12">
        <v>0</v>
      </c>
      <c r="AD117" s="12">
        <v>3.8019738301512001</v>
      </c>
      <c r="AE117" s="12">
        <v>0.43114946414029998</v>
      </c>
      <c r="AF117" s="12">
        <v>0</v>
      </c>
      <c r="AG117" s="12">
        <v>7.4799828704423996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2.9665340555025002</v>
      </c>
      <c r="AN117" s="12">
        <v>0</v>
      </c>
      <c r="AO117" s="12">
        <v>-3.5253891157903001</v>
      </c>
      <c r="AP117" s="12">
        <v>12.787622431040001</v>
      </c>
      <c r="AQ117" s="12">
        <v>0</v>
      </c>
      <c r="AR117" s="12">
        <v>1.5697280810948</v>
      </c>
      <c r="AS117" s="12">
        <v>11.217894349945</v>
      </c>
      <c r="AT117" s="12">
        <v>0.0052100504215992997</v>
      </c>
      <c r="AU117" s="12">
        <v>0.061813059357460003</v>
      </c>
      <c r="AV117" s="12">
        <v>0</v>
      </c>
      <c r="AW117" s="12">
        <v>0</v>
      </c>
      <c r="AX117" s="12">
        <v>-0.095191258739859994</v>
      </c>
      <c r="AY117" s="12">
        <v>0</v>
      </c>
      <c r="AZ117" s="12">
        <v>-0.86888864004629995</v>
      </c>
      <c r="BA117" s="12">
        <v>-9.1889255863948005</v>
      </c>
      <c r="BB117" s="12">
        <v>0</v>
      </c>
      <c r="BC117" s="12">
        <v>0</v>
      </c>
      <c r="BD117" s="12">
        <v>0</v>
      </c>
      <c r="BE117" s="12">
        <v>-0.38764276624529997</v>
      </c>
      <c r="BF117" s="12">
        <v>-7.2388194218509998</v>
      </c>
      <c r="BG117" s="12">
        <v>-1.5624633982984999</v>
      </c>
      <c r="BH117" s="12">
        <v>1.5164420523890001</v>
      </c>
      <c r="BI117" s="12">
        <v>-0.076331856062180001</v>
      </c>
      <c r="BJ117" s="12">
        <v>-0.66741167954839997</v>
      </c>
      <c r="BK117" s="12">
        <v>-0.025323212114259998</v>
      </c>
      <c r="BL117" s="12">
        <v>-0.74268939563540004</v>
      </c>
      <c r="BM117" s="12">
        <v>-0.7372767810359</v>
      </c>
      <c r="BN117" s="12">
        <v>0.31341193312350002</v>
      </c>
      <c r="BO117" s="12">
        <v>-0.4780507361895</v>
      </c>
      <c r="BP117" s="12">
        <v>-0.38255618314897</v>
      </c>
      <c r="BQ117" s="12">
        <v>0</v>
      </c>
      <c r="BR117" s="12">
        <v>0</v>
      </c>
      <c r="BS117" s="13" t="str">
        <f t="shared" si="98"/>
        <v>0</v>
      </c>
    </row>
    <row r="118">
      <c r="A118" s="1">
        <v>25</v>
      </c>
      <c r="B118" s="7">
        <v>2523</v>
      </c>
      <c r="C118" s="11" t="s">
        <v>180</v>
      </c>
      <c r="D118" s="12">
        <v>0.066884231252800005</v>
      </c>
      <c r="E118" s="12">
        <v>0.066884231252800005</v>
      </c>
      <c r="F118" s="12">
        <v>0</v>
      </c>
      <c r="G118" s="12">
        <v>0</v>
      </c>
      <c r="H118" s="12">
        <v>1.1544945183671</v>
      </c>
      <c r="I118" s="12">
        <v>0</v>
      </c>
      <c r="J118" s="12">
        <v>0</v>
      </c>
      <c r="K118" s="12">
        <v>1.0528902510289</v>
      </c>
      <c r="L118" s="12">
        <v>0</v>
      </c>
      <c r="M118" s="12">
        <v>0</v>
      </c>
      <c r="N118" s="12">
        <v>0.86758410133270003</v>
      </c>
      <c r="O118" s="12">
        <v>0.24184056108103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0.6233840969801</v>
      </c>
      <c r="AN118" s="12">
        <v>0</v>
      </c>
      <c r="AO118" s="12">
        <v>-0.080975796301639993</v>
      </c>
      <c r="AP118" s="12">
        <v>1.0179019982134001</v>
      </c>
      <c r="AQ118" s="12">
        <v>0</v>
      </c>
      <c r="AR118" s="12">
        <v>1.0179019982134001</v>
      </c>
      <c r="AS118" s="12">
        <v>0</v>
      </c>
      <c r="AT118" s="12">
        <v>0.01046168495668</v>
      </c>
      <c r="AU118" s="12">
        <v>0.02059246151892</v>
      </c>
      <c r="AV118" s="12">
        <v>0</v>
      </c>
      <c r="AW118" s="12">
        <v>0</v>
      </c>
      <c r="AX118" s="12">
        <v>-0.0023331857383109998</v>
      </c>
      <c r="AY118" s="12">
        <v>0</v>
      </c>
      <c r="AZ118" s="12">
        <v>0</v>
      </c>
      <c r="BA118" s="12">
        <v>5.4867028946026997</v>
      </c>
      <c r="BB118" s="12">
        <v>0</v>
      </c>
      <c r="BC118" s="12">
        <v>0</v>
      </c>
      <c r="BD118" s="12">
        <v>0</v>
      </c>
      <c r="BE118" s="12">
        <v>5.9427594636733998</v>
      </c>
      <c r="BF118" s="12">
        <v>-0.45605656907067998</v>
      </c>
      <c r="BG118" s="12">
        <v>0</v>
      </c>
      <c r="BH118" s="12">
        <v>0</v>
      </c>
      <c r="BI118" s="12">
        <v>-0.18317901659540001</v>
      </c>
      <c r="BJ118" s="12">
        <v>-0.15119937213529999</v>
      </c>
      <c r="BK118" s="12">
        <v>-0.013902144097991001</v>
      </c>
      <c r="BL118" s="12">
        <v>-0.31455007132419999</v>
      </c>
      <c r="BM118" s="12">
        <v>0</v>
      </c>
      <c r="BN118" s="12">
        <v>0.017365173444813999</v>
      </c>
      <c r="BO118" s="12">
        <v>-0.022626127710909001</v>
      </c>
      <c r="BP118" s="12">
        <v>-0.38255618314897</v>
      </c>
      <c r="BQ118" s="12">
        <v>0</v>
      </c>
      <c r="BR118" s="12">
        <v>0</v>
      </c>
      <c r="BS118" s="13" t="str">
        <f t="shared" si="98"/>
        <v>0</v>
      </c>
    </row>
    <row r="119">
      <c r="A119" s="1">
        <v>25</v>
      </c>
      <c r="B119" s="7">
        <v>2529</v>
      </c>
      <c r="C119" s="11" t="s">
        <v>181</v>
      </c>
      <c r="D119" s="12">
        <v>0.30069841476530002</v>
      </c>
      <c r="E119" s="12">
        <v>0.30069841476530002</v>
      </c>
      <c r="F119" s="12">
        <v>0</v>
      </c>
      <c r="G119" s="12">
        <v>0</v>
      </c>
      <c r="H119" s="12">
        <v>0.82237965691899995</v>
      </c>
      <c r="I119" s="12">
        <v>0</v>
      </c>
      <c r="J119" s="12">
        <v>0</v>
      </c>
      <c r="K119" s="12">
        <v>0.7500040144315</v>
      </c>
      <c r="L119" s="12">
        <v>0</v>
      </c>
      <c r="M119" s="12">
        <v>0</v>
      </c>
      <c r="N119" s="12">
        <v>14.77027746764</v>
      </c>
      <c r="O119" s="12">
        <v>0.27303160855453001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0.050543693700109998</v>
      </c>
      <c r="AC119" s="12">
        <v>0</v>
      </c>
      <c r="AD119" s="12">
        <v>0</v>
      </c>
      <c r="AE119" s="12">
        <v>2.1758637604820001</v>
      </c>
      <c r="AF119" s="12">
        <v>0</v>
      </c>
      <c r="AG119" s="12">
        <v>7.2008545863785001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3.0276067891970002</v>
      </c>
      <c r="AN119" s="12">
        <v>0</v>
      </c>
      <c r="AO119" s="12">
        <v>-0.51509694180340004</v>
      </c>
      <c r="AP119" s="12">
        <v>1.1461805812095001</v>
      </c>
      <c r="AQ119" s="12">
        <v>0</v>
      </c>
      <c r="AR119" s="12">
        <v>1.1461805812095001</v>
      </c>
      <c r="AS119" s="12">
        <v>0</v>
      </c>
      <c r="AT119" s="12">
        <v>-0.060011717192199998</v>
      </c>
      <c r="AU119" s="12">
        <v>-0.0034314376057996</v>
      </c>
      <c r="AV119" s="12">
        <v>0</v>
      </c>
      <c r="AW119" s="12">
        <v>0</v>
      </c>
      <c r="AX119" s="12">
        <v>-0.06659795821568</v>
      </c>
      <c r="AY119" s="12">
        <v>0</v>
      </c>
      <c r="AZ119" s="12">
        <v>-0.23990711665266001</v>
      </c>
      <c r="BA119" s="12">
        <v>0.85057575619546</v>
      </c>
      <c r="BB119" s="12">
        <v>0</v>
      </c>
      <c r="BC119" s="12">
        <v>0</v>
      </c>
      <c r="BD119" s="12">
        <v>0</v>
      </c>
      <c r="BE119" s="12">
        <v>-0.20333207704914</v>
      </c>
      <c r="BF119" s="12">
        <v>-1.8769199289463001</v>
      </c>
      <c r="BG119" s="12">
        <v>2.9308277621909</v>
      </c>
      <c r="BH119" s="12">
        <v>0</v>
      </c>
      <c r="BI119" s="12">
        <v>-0.1074780613014</v>
      </c>
      <c r="BJ119" s="12">
        <v>-0.44348549515980001</v>
      </c>
      <c r="BK119" s="12">
        <v>-0.041706432293970003</v>
      </c>
      <c r="BL119" s="12">
        <v>-0.70816001372501003</v>
      </c>
      <c r="BM119" s="12">
        <v>-0.15525736996254</v>
      </c>
      <c r="BN119" s="12">
        <v>0.044113043041799999</v>
      </c>
      <c r="BO119" s="12">
        <v>-0.036076948441209997</v>
      </c>
      <c r="BP119" s="12">
        <v>-0.38255618314897</v>
      </c>
      <c r="BQ119" s="12">
        <v>0</v>
      </c>
      <c r="BR119" s="12">
        <v>0</v>
      </c>
      <c r="BS119" s="13" t="str">
        <f t="shared" si="98"/>
        <v>0</v>
      </c>
    </row>
    <row r="120">
      <c r="A120" s="1">
        <v>26</v>
      </c>
      <c r="B120" s="7">
        <v>2611</v>
      </c>
      <c r="C120" s="11" t="s">
        <v>182</v>
      </c>
      <c r="D120" s="12">
        <v>5.0599913764281004</v>
      </c>
      <c r="E120" s="12">
        <v>4.5235656319749999</v>
      </c>
      <c r="F120" s="12">
        <v>0</v>
      </c>
      <c r="G120" s="12">
        <v>0.53642574445309998</v>
      </c>
      <c r="H120" s="12">
        <v>0.27672200384290002</v>
      </c>
      <c r="I120" s="12">
        <v>0</v>
      </c>
      <c r="J120" s="12">
        <v>0</v>
      </c>
      <c r="K120" s="12">
        <v>0.1651735418179</v>
      </c>
      <c r="L120" s="12">
        <v>0</v>
      </c>
      <c r="M120" s="12">
        <v>0</v>
      </c>
      <c r="N120" s="12">
        <v>33.837512963679004</v>
      </c>
      <c r="O120" s="12">
        <v>-0.014805098994032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-0.89617886216480003</v>
      </c>
      <c r="V120" s="12">
        <v>0.049880783234171</v>
      </c>
      <c r="W120" s="12">
        <v>0.45370455141380001</v>
      </c>
      <c r="X120" s="12">
        <v>0</v>
      </c>
      <c r="Y120" s="12">
        <v>0.66379504613149998</v>
      </c>
      <c r="Z120" s="12">
        <v>0</v>
      </c>
      <c r="AA120" s="12">
        <v>0.20811149902673001</v>
      </c>
      <c r="AB120" s="12">
        <v>0.31970518787550001</v>
      </c>
      <c r="AC120" s="12">
        <v>0.44954669874120001</v>
      </c>
      <c r="AD120" s="12">
        <v>7.1389613309694004</v>
      </c>
      <c r="AE120" s="12">
        <v>0.20653130807850001</v>
      </c>
      <c r="AF120" s="12">
        <v>0</v>
      </c>
      <c r="AG120" s="12">
        <v>5.8569690469589002</v>
      </c>
      <c r="AH120" s="12">
        <v>0</v>
      </c>
      <c r="AI120" s="12">
        <v>0</v>
      </c>
      <c r="AJ120" s="12">
        <v>0</v>
      </c>
      <c r="AK120" s="12">
        <v>0</v>
      </c>
      <c r="AL120" s="12">
        <v>3.1932938639617001</v>
      </c>
      <c r="AM120" s="12">
        <v>-2.914019404132</v>
      </c>
      <c r="AN120" s="12">
        <v>0</v>
      </c>
      <c r="AO120" s="12">
        <v>34.562084473395998</v>
      </c>
      <c r="AP120" s="12">
        <v>-7.1239965517480002</v>
      </c>
      <c r="AQ120" s="12">
        <v>0</v>
      </c>
      <c r="AR120" s="12">
        <v>-7.5864209952820003</v>
      </c>
      <c r="AS120" s="12">
        <v>0.46242444353401002</v>
      </c>
      <c r="AT120" s="12">
        <v>7.1805355473550003</v>
      </c>
      <c r="AU120" s="12">
        <v>2.2435071992000002</v>
      </c>
      <c r="AV120" s="12">
        <v>0</v>
      </c>
      <c r="AW120" s="12">
        <v>0</v>
      </c>
      <c r="AX120" s="12">
        <v>5.5214657453136997</v>
      </c>
      <c r="AY120" s="12">
        <v>0</v>
      </c>
      <c r="AZ120" s="12">
        <v>-0.57255198061378998</v>
      </c>
      <c r="BA120" s="12">
        <v>-0.87918363279144995</v>
      </c>
      <c r="BB120" s="12">
        <v>0</v>
      </c>
      <c r="BC120" s="12">
        <v>0</v>
      </c>
      <c r="BD120" s="12">
        <v>0</v>
      </c>
      <c r="BE120" s="12">
        <v>-0.041866054840549997</v>
      </c>
      <c r="BF120" s="12">
        <v>-1.0784653917269</v>
      </c>
      <c r="BG120" s="12">
        <v>0.241147813776</v>
      </c>
      <c r="BH120" s="12">
        <v>14.058554378122</v>
      </c>
      <c r="BI120" s="12">
        <v>-4.6009546184588999</v>
      </c>
      <c r="BJ120" s="12">
        <v>18.048744523932999</v>
      </c>
      <c r="BK120" s="12">
        <v>-0.78362989008609996</v>
      </c>
      <c r="BL120" s="12">
        <v>-0.37010431154869999</v>
      </c>
      <c r="BM120" s="12">
        <v>0.31640891876310001</v>
      </c>
      <c r="BN120" s="12">
        <v>-0.051573682979601</v>
      </c>
      <c r="BO120" s="12">
        <v>-0.21765506258185</v>
      </c>
      <c r="BP120" s="12">
        <v>0.10241598925582</v>
      </c>
      <c r="BQ120" s="12">
        <v>0</v>
      </c>
      <c r="BR120" s="12">
        <v>0</v>
      </c>
      <c r="BS120" s="13" t="str">
        <f t="shared" si="98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-0.19326994435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98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0.0049059458901349997</v>
      </c>
      <c r="I122" s="12">
        <v>0</v>
      </c>
      <c r="J122" s="12">
        <v>0</v>
      </c>
      <c r="K122" s="12">
        <v>0.0039483715175600001</v>
      </c>
      <c r="L122" s="12">
        <v>0</v>
      </c>
      <c r="M122" s="12">
        <v>0</v>
      </c>
      <c r="N122" s="12">
        <v>0.25419827593265998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0.80051532763314004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0.035520275288457998</v>
      </c>
      <c r="AP122" s="12">
        <v>-0.0061795131908979999</v>
      </c>
      <c r="AQ122" s="12">
        <v>0</v>
      </c>
      <c r="AR122" s="12">
        <v>-0.0061795131908979999</v>
      </c>
      <c r="AS122" s="12">
        <v>0</v>
      </c>
      <c r="AT122" s="12">
        <v>0.0015762788335760001</v>
      </c>
      <c r="AU122" s="12">
        <v>0.0020195797785519999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0.023337623442479999</v>
      </c>
      <c r="BK122" s="12">
        <v>0</v>
      </c>
      <c r="BL122" s="12">
        <v>0</v>
      </c>
      <c r="BM122" s="12">
        <v>0.029044084090419999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98"/>
        <v>0</v>
      </c>
    </row>
    <row r="123">
      <c r="A123" s="1">
        <v>26</v>
      </c>
      <c r="B123" s="7">
        <v>2619</v>
      </c>
      <c r="C123" s="11" t="s">
        <v>185</v>
      </c>
      <c r="D123" s="12">
        <v>0.22934096244339999</v>
      </c>
      <c r="E123" s="12">
        <v>0.22934096244339999</v>
      </c>
      <c r="F123" s="12">
        <v>0</v>
      </c>
      <c r="G123" s="12">
        <v>0</v>
      </c>
      <c r="H123" s="12">
        <v>0.01308252237369</v>
      </c>
      <c r="I123" s="12">
        <v>0</v>
      </c>
      <c r="J123" s="12">
        <v>0</v>
      </c>
      <c r="K123" s="12">
        <v>0.01052899071349</v>
      </c>
      <c r="L123" s="12">
        <v>0</v>
      </c>
      <c r="M123" s="12">
        <v>0</v>
      </c>
      <c r="N123" s="12">
        <v>3.1501539531852001</v>
      </c>
      <c r="O123" s="12">
        <v>0.99568953895129997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0.032997285856850002</v>
      </c>
      <c r="AC123" s="12">
        <v>0</v>
      </c>
      <c r="AD123" s="12">
        <v>0</v>
      </c>
      <c r="AE123" s="12">
        <v>0</v>
      </c>
      <c r="AF123" s="12">
        <v>0</v>
      </c>
      <c r="AG123" s="12">
        <v>0.80051532763314004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-0.045586492179299998</v>
      </c>
      <c r="AN123" s="12">
        <v>0</v>
      </c>
      <c r="AO123" s="12">
        <v>1.0710615638695</v>
      </c>
      <c r="AP123" s="12">
        <v>-0.71308068342910003</v>
      </c>
      <c r="AQ123" s="12">
        <v>0</v>
      </c>
      <c r="AR123" s="12">
        <v>-0.71308068342910003</v>
      </c>
      <c r="AS123" s="12">
        <v>0</v>
      </c>
      <c r="AT123" s="12">
        <v>0.090756308733298999</v>
      </c>
      <c r="AU123" s="12">
        <v>0.068895598836630004</v>
      </c>
      <c r="AV123" s="12">
        <v>0</v>
      </c>
      <c r="AW123" s="12">
        <v>0</v>
      </c>
      <c r="AX123" s="12">
        <v>-0.0065854908739000004</v>
      </c>
      <c r="AY123" s="12">
        <v>0</v>
      </c>
      <c r="AZ123" s="12">
        <v>0</v>
      </c>
      <c r="BA123" s="12">
        <v>0.14600679675261999</v>
      </c>
      <c r="BB123" s="12">
        <v>0</v>
      </c>
      <c r="BC123" s="12">
        <v>0</v>
      </c>
      <c r="BD123" s="12">
        <v>0</v>
      </c>
      <c r="BE123" s="12">
        <v>-0.018562779976979998</v>
      </c>
      <c r="BF123" s="12">
        <v>0</v>
      </c>
      <c r="BG123" s="12">
        <v>0.16456957672959999</v>
      </c>
      <c r="BH123" s="12">
        <v>0</v>
      </c>
      <c r="BI123" s="12">
        <v>-0.11325628408897</v>
      </c>
      <c r="BJ123" s="12">
        <v>3.1307983614152</v>
      </c>
      <c r="BK123" s="12">
        <v>0</v>
      </c>
      <c r="BL123" s="12">
        <v>2.4204054106149999</v>
      </c>
      <c r="BM123" s="12">
        <v>0.0058088168180799003</v>
      </c>
      <c r="BN123" s="12">
        <v>-7.2056008018499997e-05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98"/>
        <v>0</v>
      </c>
    </row>
    <row r="124">
      <c r="A124" s="1">
        <v>26</v>
      </c>
      <c r="B124" s="7">
        <v>2621</v>
      </c>
      <c r="C124" s="11" t="s">
        <v>186</v>
      </c>
      <c r="D124" s="12">
        <v>0.04015080385731</v>
      </c>
      <c r="E124" s="12">
        <v>0.04015080385731</v>
      </c>
      <c r="F124" s="12">
        <v>0</v>
      </c>
      <c r="G124" s="12">
        <v>0</v>
      </c>
      <c r="H124" s="12">
        <v>0.003270630593423</v>
      </c>
      <c r="I124" s="12">
        <v>0</v>
      </c>
      <c r="J124" s="12">
        <v>0</v>
      </c>
      <c r="K124" s="12">
        <v>0.002632247678373</v>
      </c>
      <c r="L124" s="12">
        <v>0</v>
      </c>
      <c r="M124" s="12">
        <v>0</v>
      </c>
      <c r="N124" s="12">
        <v>1.9556832152570001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0.64655116408471003</v>
      </c>
      <c r="AE124" s="12">
        <v>0</v>
      </c>
      <c r="AF124" s="12">
        <v>0</v>
      </c>
      <c r="AG124" s="12">
        <v>4.6485831837599996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0.77509663209010005</v>
      </c>
      <c r="AP124" s="12">
        <v>-0.012526859845123001</v>
      </c>
      <c r="AQ124" s="12">
        <v>0</v>
      </c>
      <c r="AR124" s="12">
        <v>-0.012526859845123001</v>
      </c>
      <c r="AS124" s="12">
        <v>0</v>
      </c>
      <c r="AT124" s="12">
        <v>0.036557347546269998</v>
      </c>
      <c r="AU124" s="12">
        <v>0.045631875554029998</v>
      </c>
      <c r="AV124" s="12">
        <v>0</v>
      </c>
      <c r="AW124" s="12">
        <v>0</v>
      </c>
      <c r="AX124" s="12">
        <v>-0.00016769209356997999</v>
      </c>
      <c r="AY124" s="12">
        <v>0</v>
      </c>
      <c r="AZ124" s="12">
        <v>0</v>
      </c>
      <c r="BA124" s="12">
        <v>0.082284788364798994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0.082284788364798994</v>
      </c>
      <c r="BH124" s="12">
        <v>0</v>
      </c>
      <c r="BI124" s="12">
        <v>-0.051607588133587998</v>
      </c>
      <c r="BJ124" s="12">
        <v>1.0042175314048001</v>
      </c>
      <c r="BK124" s="12">
        <v>-0.013902144097991001</v>
      </c>
      <c r="BL124" s="12">
        <v>-0.12350081994129999</v>
      </c>
      <c r="BM124" s="12">
        <v>2.2830525239758002</v>
      </c>
      <c r="BN124" s="12">
        <v>-0.0089357379299402004</v>
      </c>
      <c r="BO124" s="12">
        <v>-2.5044353167729998</v>
      </c>
      <c r="BP124" s="12">
        <v>0</v>
      </c>
      <c r="BQ124" s="12">
        <v>0</v>
      </c>
      <c r="BR124" s="12">
        <v>0</v>
      </c>
      <c r="BS124" s="13" t="str">
        <f t="shared" si="98"/>
        <v>0</v>
      </c>
    </row>
    <row r="125">
      <c r="A125" s="1">
        <v>26</v>
      </c>
      <c r="B125" s="7">
        <v>2622</v>
      </c>
      <c r="C125" s="11" t="s">
        <v>187</v>
      </c>
      <c r="D125" s="12">
        <v>0.1630655119394</v>
      </c>
      <c r="E125" s="12">
        <v>0.1630655119394</v>
      </c>
      <c r="F125" s="12">
        <v>0</v>
      </c>
      <c r="G125" s="12">
        <v>0</v>
      </c>
      <c r="H125" s="12">
        <v>0.017988468263820001</v>
      </c>
      <c r="I125" s="12">
        <v>0</v>
      </c>
      <c r="J125" s="12">
        <v>0</v>
      </c>
      <c r="K125" s="12">
        <v>0.01447736223106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-0.02989663016497</v>
      </c>
      <c r="AQ125" s="12">
        <v>0</v>
      </c>
      <c r="AR125" s="12">
        <v>-0.02989663016497</v>
      </c>
      <c r="AS125" s="12">
        <v>0</v>
      </c>
      <c r="AT125" s="12">
        <v>0.01168660994507</v>
      </c>
      <c r="AU125" s="12">
        <v>0.01497326527651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-0.010782166168105</v>
      </c>
      <c r="BJ125" s="12">
        <v>0.13993102639501001</v>
      </c>
      <c r="BK125" s="12">
        <v>0</v>
      </c>
      <c r="BL125" s="12">
        <v>0</v>
      </c>
      <c r="BM125" s="12">
        <v>1.385551930074</v>
      </c>
      <c r="BN125" s="12">
        <v>-0.0036290279338679998</v>
      </c>
      <c r="BO125" s="12">
        <v>-9.8401011179979996</v>
      </c>
      <c r="BP125" s="12">
        <v>0</v>
      </c>
      <c r="BQ125" s="12">
        <v>0</v>
      </c>
      <c r="BR125" s="12">
        <v>0</v>
      </c>
      <c r="BS125" s="13" t="str">
        <f t="shared" si="98"/>
        <v>0</v>
      </c>
    </row>
    <row r="126">
      <c r="A126" s="1">
        <v>26</v>
      </c>
      <c r="B126" s="7">
        <v>2631</v>
      </c>
      <c r="C126" s="11" t="s">
        <v>188</v>
      </c>
      <c r="D126" s="12">
        <v>26.934207014205001</v>
      </c>
      <c r="E126" s="12">
        <v>18.688889992</v>
      </c>
      <c r="F126" s="12">
        <v>0</v>
      </c>
      <c r="G126" s="12">
        <v>8.2453170222053007</v>
      </c>
      <c r="H126" s="12">
        <v>1.2581557635289999</v>
      </c>
      <c r="I126" s="12">
        <v>0</v>
      </c>
      <c r="J126" s="12">
        <v>0</v>
      </c>
      <c r="K126" s="12">
        <v>1.0364192280569999</v>
      </c>
      <c r="L126" s="12">
        <v>0</v>
      </c>
      <c r="M126" s="12">
        <v>0</v>
      </c>
      <c r="N126" s="12">
        <v>112.50944506333001</v>
      </c>
      <c r="O126" s="12">
        <v>12.300505840234999</v>
      </c>
      <c r="P126" s="12">
        <v>0</v>
      </c>
      <c r="Q126" s="12">
        <v>0</v>
      </c>
      <c r="R126" s="12">
        <v>0</v>
      </c>
      <c r="S126" s="12">
        <v>-1.2656400910023</v>
      </c>
      <c r="T126" s="12">
        <v>0</v>
      </c>
      <c r="U126" s="12">
        <v>0</v>
      </c>
      <c r="V126" s="12">
        <v>0.2376905615146</v>
      </c>
      <c r="W126" s="12">
        <v>0.45370455141380001</v>
      </c>
      <c r="X126" s="12">
        <v>0</v>
      </c>
      <c r="Y126" s="12">
        <v>1.5290521307980001</v>
      </c>
      <c r="Z126" s="12">
        <v>0</v>
      </c>
      <c r="AA126" s="12">
        <v>0.60658018243269995</v>
      </c>
      <c r="AB126" s="12">
        <v>1.4830265293030001</v>
      </c>
      <c r="AC126" s="12">
        <v>2.1728090439155001</v>
      </c>
      <c r="AD126" s="12">
        <v>16.782152278954001</v>
      </c>
      <c r="AE126" s="12">
        <v>1.3310141271197999</v>
      </c>
      <c r="AF126" s="12">
        <v>0</v>
      </c>
      <c r="AG126" s="12">
        <v>27.250380192544</v>
      </c>
      <c r="AH126" s="12">
        <v>0</v>
      </c>
      <c r="AI126" s="12">
        <v>0</v>
      </c>
      <c r="AJ126" s="12">
        <v>0</v>
      </c>
      <c r="AK126" s="12">
        <v>0</v>
      </c>
      <c r="AL126" s="12">
        <v>2.0727256197949</v>
      </c>
      <c r="AM126" s="12">
        <v>-4.0731238916440002</v>
      </c>
      <c r="AN126" s="12">
        <v>0</v>
      </c>
      <c r="AO126" s="12">
        <v>61.654755000400002</v>
      </c>
      <c r="AP126" s="12">
        <v>-3.6795741862989999</v>
      </c>
      <c r="AQ126" s="12">
        <v>0</v>
      </c>
      <c r="AR126" s="12">
        <v>-4.639770039848</v>
      </c>
      <c r="AS126" s="12">
        <v>0.96019585354901005</v>
      </c>
      <c r="AT126" s="12">
        <v>4.2061985975990002</v>
      </c>
      <c r="AU126" s="12">
        <v>3.297301679092</v>
      </c>
      <c r="AV126" s="12">
        <v>0</v>
      </c>
      <c r="AW126" s="12">
        <v>0</v>
      </c>
      <c r="AX126" s="12">
        <v>0.047274970003002001</v>
      </c>
      <c r="AY126" s="12">
        <v>0</v>
      </c>
      <c r="AZ126" s="12">
        <v>-0.48033910618949999</v>
      </c>
      <c r="BA126" s="12">
        <v>-0.18301944568206999</v>
      </c>
      <c r="BB126" s="12">
        <v>0</v>
      </c>
      <c r="BC126" s="12">
        <v>0</v>
      </c>
      <c r="BD126" s="12">
        <v>0</v>
      </c>
      <c r="BE126" s="12">
        <v>-0.049500746605269999</v>
      </c>
      <c r="BF126" s="12">
        <v>-0.99244671364079995</v>
      </c>
      <c r="BG126" s="12">
        <v>0.85892801456400003</v>
      </c>
      <c r="BH126" s="12">
        <v>9.6758934900640003</v>
      </c>
      <c r="BI126" s="12">
        <v>-10.730263146305001</v>
      </c>
      <c r="BJ126" s="12">
        <v>27.586983088290999</v>
      </c>
      <c r="BK126" s="12">
        <v>-0.45781875309469999</v>
      </c>
      <c r="BL126" s="12">
        <v>-0.91037657467300004</v>
      </c>
      <c r="BM126" s="12">
        <v>0.94662403140100004</v>
      </c>
      <c r="BN126" s="12">
        <v>-0.0063441851241989996</v>
      </c>
      <c r="BO126" s="12">
        <v>-0.45275492544320001</v>
      </c>
      <c r="BP126" s="12">
        <v>0.0187762646969</v>
      </c>
      <c r="BQ126" s="12">
        <v>0</v>
      </c>
      <c r="BR126" s="12">
        <v>0</v>
      </c>
      <c r="BS126" s="13" t="str">
        <f t="shared" si="98"/>
        <v>0</v>
      </c>
    </row>
    <row r="127">
      <c r="A127" s="1">
        <v>26</v>
      </c>
      <c r="B127" s="7">
        <v>2632</v>
      </c>
      <c r="C127" s="11" t="s">
        <v>189</v>
      </c>
      <c r="D127" s="12">
        <v>0.034109311072490003</v>
      </c>
      <c r="E127" s="12">
        <v>0.034109311072490003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-0.00062634299225609999</v>
      </c>
      <c r="AQ127" s="12">
        <v>0</v>
      </c>
      <c r="AR127" s="12">
        <v>-0.00062634299225609999</v>
      </c>
      <c r="AS127" s="12">
        <v>0</v>
      </c>
      <c r="AT127" s="12">
        <v>0.00071902453821220003</v>
      </c>
      <c r="AU127" s="12">
        <v>0.00092123765587961005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0.0033589697993341001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98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98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-0.07144664436282</v>
      </c>
      <c r="AN129" s="12">
        <v>0</v>
      </c>
      <c r="AO129" s="12">
        <v>0.084515443668240001</v>
      </c>
      <c r="AP129" s="12">
        <v>-0.032150251939000001</v>
      </c>
      <c r="AQ129" s="12">
        <v>0</v>
      </c>
      <c r="AR129" s="12">
        <v>-0.032150251939000001</v>
      </c>
      <c r="AS129" s="12">
        <v>0</v>
      </c>
      <c r="AT129" s="12">
        <v>0.01318258447423</v>
      </c>
      <c r="AU129" s="12">
        <v>0.016889956564869999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0.1371413139414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0.1371413139414</v>
      </c>
      <c r="BH129" s="12">
        <v>0</v>
      </c>
      <c r="BI129" s="12">
        <v>-0.010782166168105</v>
      </c>
      <c r="BJ129" s="12">
        <v>0.001119656599778</v>
      </c>
      <c r="BK129" s="12">
        <v>-0.03361529632133</v>
      </c>
      <c r="BL129" s="12">
        <v>-0.025182422655930001</v>
      </c>
      <c r="BM129" s="12">
        <v>6.5640923411149004</v>
      </c>
      <c r="BN129" s="12">
        <v>-0.071030295940999993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98"/>
        <v>0</v>
      </c>
    </row>
    <row r="130">
      <c r="A130" s="1">
        <v>26</v>
      </c>
      <c r="B130" s="7">
        <v>2635</v>
      </c>
      <c r="C130" s="11" t="s">
        <v>192</v>
      </c>
      <c r="D130" s="12">
        <v>0.095521168767900996</v>
      </c>
      <c r="E130" s="12">
        <v>0.095521168767900996</v>
      </c>
      <c r="F130" s="12">
        <v>0</v>
      </c>
      <c r="G130" s="12">
        <v>0</v>
      </c>
      <c r="H130" s="12">
        <v>0.0024529729450669998</v>
      </c>
      <c r="I130" s="12">
        <v>0</v>
      </c>
      <c r="J130" s="12">
        <v>0</v>
      </c>
      <c r="K130" s="12">
        <v>0.001974185758779</v>
      </c>
      <c r="L130" s="12">
        <v>0</v>
      </c>
      <c r="M130" s="12">
        <v>0</v>
      </c>
      <c r="N130" s="12">
        <v>0.57689239207693999</v>
      </c>
      <c r="O130" s="12">
        <v>0.25740597892292999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1.0415326947970001</v>
      </c>
      <c r="AP130" s="12">
        <v>-0.060671353517179998</v>
      </c>
      <c r="AQ130" s="12">
        <v>0</v>
      </c>
      <c r="AR130" s="12">
        <v>-0.060671353517179998</v>
      </c>
      <c r="AS130" s="12">
        <v>0</v>
      </c>
      <c r="AT130" s="12">
        <v>0.055874332751560001</v>
      </c>
      <c r="AU130" s="12">
        <v>0.069174837384760005</v>
      </c>
      <c r="AV130" s="12">
        <v>0</v>
      </c>
      <c r="AW130" s="12">
        <v>0</v>
      </c>
      <c r="AX130" s="12">
        <v>-0.00033538418714096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5.3672799564649996</v>
      </c>
      <c r="BI130" s="12">
        <v>-0.11321274476509</v>
      </c>
      <c r="BJ130" s="12">
        <v>0.37613654989577</v>
      </c>
      <c r="BK130" s="12">
        <v>-1.3296436812437</v>
      </c>
      <c r="BL130" s="12">
        <v>-2.6198411145179001</v>
      </c>
      <c r="BM130" s="12">
        <v>0.74300846659598996</v>
      </c>
      <c r="BN130" s="12">
        <v>-0.1600456035059</v>
      </c>
      <c r="BO130" s="12">
        <v>-0.026257505459170001</v>
      </c>
      <c r="BP130" s="12">
        <v>0.64166752452120002</v>
      </c>
      <c r="BQ130" s="12">
        <v>0</v>
      </c>
      <c r="BR130" s="12">
        <v>0</v>
      </c>
      <c r="BS130" s="13" t="str">
        <f t="shared" si="98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98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0.035272611515418002</v>
      </c>
      <c r="AP132" s="12">
        <v>0.1172084045235</v>
      </c>
      <c r="AQ132" s="12">
        <v>0</v>
      </c>
      <c r="AR132" s="12">
        <v>0.1172084045235</v>
      </c>
      <c r="AS132" s="12">
        <v>0</v>
      </c>
      <c r="AT132" s="12">
        <v>0.001009421928743</v>
      </c>
      <c r="AU132" s="12">
        <v>0.0012933042504229999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-0.0061875933256599</v>
      </c>
      <c r="BB132" s="12">
        <v>0</v>
      </c>
      <c r="BC132" s="12">
        <v>0</v>
      </c>
      <c r="BD132" s="12">
        <v>0</v>
      </c>
      <c r="BE132" s="12">
        <v>-0.0061875933256599</v>
      </c>
      <c r="BF132" s="12">
        <v>0</v>
      </c>
      <c r="BG132" s="12">
        <v>0</v>
      </c>
      <c r="BH132" s="12">
        <v>0</v>
      </c>
      <c r="BI132" s="12">
        <v>-0.0026955415420260999</v>
      </c>
      <c r="BJ132" s="12">
        <v>0.010076909398002</v>
      </c>
      <c r="BK132" s="12">
        <v>0</v>
      </c>
      <c r="BL132" s="12">
        <v>0</v>
      </c>
      <c r="BM132" s="12">
        <v>0.016724210862399998</v>
      </c>
      <c r="BN132" s="12">
        <v>-2.2171079390319e-05</v>
      </c>
      <c r="BO132" s="12">
        <v>-0.065643763647940001</v>
      </c>
      <c r="BP132" s="12">
        <v>0</v>
      </c>
      <c r="BQ132" s="12">
        <v>0</v>
      </c>
      <c r="BR132" s="12">
        <v>0</v>
      </c>
      <c r="BS132" s="13" t="str">
        <f t="shared" si="98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0.03842990947272</v>
      </c>
      <c r="I133" s="12">
        <v>0</v>
      </c>
      <c r="J133" s="12">
        <v>0</v>
      </c>
      <c r="K133" s="12">
        <v>0.030928910220879999</v>
      </c>
      <c r="L133" s="12">
        <v>0</v>
      </c>
      <c r="M133" s="12">
        <v>0</v>
      </c>
      <c r="N133" s="12">
        <v>1.2709913796634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0.98884325308139998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0.0044090764394274003</v>
      </c>
      <c r="AP133" s="12">
        <v>-0.024259543234662999</v>
      </c>
      <c r="AQ133" s="12">
        <v>0</v>
      </c>
      <c r="AR133" s="12">
        <v>-0.024259543234662999</v>
      </c>
      <c r="AS133" s="12">
        <v>0</v>
      </c>
      <c r="AT133" s="12">
        <v>0.015419962393279999</v>
      </c>
      <c r="AU133" s="12">
        <v>0.019756558022699999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0.068629415596530005</v>
      </c>
      <c r="BB133" s="12">
        <v>0</v>
      </c>
      <c r="BC133" s="12">
        <v>0</v>
      </c>
      <c r="BD133" s="12">
        <v>0</v>
      </c>
      <c r="BE133" s="12">
        <v>-0.0061875933256599</v>
      </c>
      <c r="BF133" s="12">
        <v>-0.17203735617221</v>
      </c>
      <c r="BG133" s="12">
        <v>0.24685436509440001</v>
      </c>
      <c r="BH133" s="12">
        <v>0</v>
      </c>
      <c r="BI133" s="12">
        <v>-0.010782166168105</v>
      </c>
      <c r="BJ133" s="12">
        <v>0.12652119577491999</v>
      </c>
      <c r="BK133" s="12">
        <v>-0.02780428819598</v>
      </c>
      <c r="BL133" s="12">
        <v>-0.022089469696500001</v>
      </c>
      <c r="BM133" s="12">
        <v>0.034852900908499997</v>
      </c>
      <c r="BN133" s="12">
        <v>-0.00056414522910200001</v>
      </c>
      <c r="BO133" s="12">
        <v>-0.043030925667400001</v>
      </c>
      <c r="BP133" s="12">
        <v>0</v>
      </c>
      <c r="BQ133" s="12">
        <v>0</v>
      </c>
      <c r="BR133" s="12">
        <v>0</v>
      </c>
      <c r="BS133" s="13" t="str">
        <f t="shared" si="98"/>
        <v>0</v>
      </c>
    </row>
    <row r="134">
      <c r="A134" s="1">
        <v>26</v>
      </c>
      <c r="B134" s="7">
        <v>2643</v>
      </c>
      <c r="C134" s="11" t="s">
        <v>196</v>
      </c>
      <c r="D134" s="12">
        <v>0.037321375381070998</v>
      </c>
      <c r="E134" s="12">
        <v>0.037321375381070998</v>
      </c>
      <c r="F134" s="12">
        <v>0</v>
      </c>
      <c r="G134" s="12">
        <v>0</v>
      </c>
      <c r="H134" s="12">
        <v>0.1463607190557</v>
      </c>
      <c r="I134" s="12">
        <v>0</v>
      </c>
      <c r="J134" s="12">
        <v>0</v>
      </c>
      <c r="K134" s="12">
        <v>0.11779308360720001</v>
      </c>
      <c r="L134" s="12">
        <v>0</v>
      </c>
      <c r="M134" s="12">
        <v>0</v>
      </c>
      <c r="N134" s="12">
        <v>6.579233278377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0.20194610617961001</v>
      </c>
      <c r="Z134" s="12">
        <v>0</v>
      </c>
      <c r="AA134" s="12">
        <v>0</v>
      </c>
      <c r="AB134" s="12">
        <v>0.085282473713900006</v>
      </c>
      <c r="AC134" s="12">
        <v>0.74924449790189995</v>
      </c>
      <c r="AD134" s="12">
        <v>0</v>
      </c>
      <c r="AE134" s="12">
        <v>0</v>
      </c>
      <c r="AF134" s="12">
        <v>0</v>
      </c>
      <c r="AG134" s="12">
        <v>5.6036072934319998</v>
      </c>
      <c r="AH134" s="12">
        <v>0</v>
      </c>
      <c r="AI134" s="12">
        <v>0</v>
      </c>
      <c r="AJ134" s="12">
        <v>0</v>
      </c>
      <c r="AK134" s="12">
        <v>0</v>
      </c>
      <c r="AL134" s="12">
        <v>0.29610365997069998</v>
      </c>
      <c r="AM134" s="12">
        <v>0</v>
      </c>
      <c r="AN134" s="12">
        <v>0</v>
      </c>
      <c r="AO134" s="12">
        <v>0.97891271250349998</v>
      </c>
      <c r="AP134" s="12">
        <v>-0.13807174630949001</v>
      </c>
      <c r="AQ134" s="12">
        <v>0</v>
      </c>
      <c r="AR134" s="12">
        <v>-0.13807174630949001</v>
      </c>
      <c r="AS134" s="12">
        <v>0</v>
      </c>
      <c r="AT134" s="12">
        <v>0.0049563233948539996</v>
      </c>
      <c r="AU134" s="12">
        <v>0.0039370254757740003</v>
      </c>
      <c r="AV134" s="12">
        <v>0</v>
      </c>
      <c r="AW134" s="12">
        <v>0</v>
      </c>
      <c r="AX134" s="12">
        <v>-0.00033538418714096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1.5846227949864</v>
      </c>
      <c r="BK134" s="12">
        <v>0</v>
      </c>
      <c r="BL134" s="12">
        <v>0</v>
      </c>
      <c r="BM134" s="12">
        <v>0</v>
      </c>
      <c r="BN134" s="12">
        <v>-1.6628309542739999e-05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98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0.41375906546233998</v>
      </c>
      <c r="AP135" s="12">
        <v>-0.018538539572693</v>
      </c>
      <c r="AQ135" s="12">
        <v>0</v>
      </c>
      <c r="AR135" s="12">
        <v>-0.018538539572693</v>
      </c>
      <c r="AS135" s="12">
        <v>0</v>
      </c>
      <c r="AT135" s="12">
        <v>0.0057309950838920999</v>
      </c>
      <c r="AU135" s="12">
        <v>0.0073427375511691002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-0.0026955415420260999</v>
      </c>
      <c r="BJ135" s="12">
        <v>0.0055982829988899998</v>
      </c>
      <c r="BK135" s="12">
        <v>0</v>
      </c>
      <c r="BL135" s="12">
        <v>0</v>
      </c>
      <c r="BM135" s="12">
        <v>0.038969049781529999</v>
      </c>
      <c r="BN135" s="12">
        <v>-3.3256619085479998e-05</v>
      </c>
      <c r="BO135" s="12">
        <v>-0.57684178442220002</v>
      </c>
      <c r="BP135" s="12">
        <v>0</v>
      </c>
      <c r="BQ135" s="12">
        <v>0</v>
      </c>
      <c r="BR135" s="12">
        <v>0</v>
      </c>
      <c r="BS135" s="13" t="str">
        <f t="shared" si="98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0.0042483696160230001</v>
      </c>
      <c r="AU136" s="12">
        <v>0.0054431495149060002</v>
      </c>
      <c r="AV136" s="12">
        <v>0</v>
      </c>
      <c r="AW136" s="12">
        <v>0</v>
      </c>
      <c r="AX136" s="12">
        <v>0</v>
      </c>
      <c r="AY136" s="12">
        <v>0</v>
      </c>
      <c r="AZ136" s="12">
        <v>-0.38548739207650001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1.6562364652779999</v>
      </c>
      <c r="BN136" s="12">
        <v>-0.0016539109843339999</v>
      </c>
      <c r="BO136" s="12">
        <v>-10.127178217996001</v>
      </c>
      <c r="BP136" s="12">
        <v>0</v>
      </c>
      <c r="BQ136" s="12">
        <v>0</v>
      </c>
      <c r="BR136" s="12">
        <v>0</v>
      </c>
      <c r="BS136" s="13" t="str">
        <f t="shared" si="98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0.0060001912526179996</v>
      </c>
      <c r="AU137" s="12">
        <v>0.0076876404498449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0.16988546060580001</v>
      </c>
      <c r="BN137" s="12">
        <v>-0.00055305968940700995</v>
      </c>
      <c r="BO137" s="12">
        <v>-2.3782629347099999</v>
      </c>
      <c r="BP137" s="12">
        <v>0</v>
      </c>
      <c r="BQ137" s="12">
        <v>0</v>
      </c>
      <c r="BR137" s="12">
        <v>0</v>
      </c>
      <c r="BS137" s="13" t="str">
        <f t="shared" si="98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-0.0061795131908979999</v>
      </c>
      <c r="AQ138" s="12">
        <v>0</v>
      </c>
      <c r="AR138" s="12">
        <v>-0.0061795131908979999</v>
      </c>
      <c r="AS138" s="12">
        <v>0</v>
      </c>
      <c r="AT138" s="12">
        <v>0.0073518503089138997</v>
      </c>
      <c r="AU138" s="12">
        <v>0.0094194300542250007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0.19262966362760001</v>
      </c>
      <c r="BN138" s="12">
        <v>-5.5427698475800999e-06</v>
      </c>
      <c r="BO138" s="12">
        <v>-5.7920722105901001</v>
      </c>
      <c r="BP138" s="12">
        <v>0</v>
      </c>
      <c r="BQ138" s="12">
        <v>0</v>
      </c>
      <c r="BR138" s="12">
        <v>0</v>
      </c>
      <c r="BS138" s="13" t="str">
        <f t="shared" si="98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-1.5107236157560999</v>
      </c>
      <c r="BP139" s="12">
        <v>0</v>
      </c>
      <c r="BQ139" s="12">
        <v>0</v>
      </c>
      <c r="BR139" s="12">
        <v>0</v>
      </c>
      <c r="BS139" s="13" t="str">
        <f t="shared" si="98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0.0017145085907270001</v>
      </c>
      <c r="AU140" s="12">
        <v>0.0021966842453449999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0.001119656599778</v>
      </c>
      <c r="BK140" s="12">
        <v>0</v>
      </c>
      <c r="BL140" s="12">
        <v>0</v>
      </c>
      <c r="BM140" s="12">
        <v>0</v>
      </c>
      <c r="BN140" s="12">
        <v>0</v>
      </c>
      <c r="BO140" s="12">
        <v>-0.18689735652601</v>
      </c>
      <c r="BP140" s="12">
        <v>0</v>
      </c>
      <c r="BQ140" s="12">
        <v>0</v>
      </c>
      <c r="BR140" s="12">
        <v>0</v>
      </c>
      <c r="BS140" s="13" t="str">
        <f t="shared" si="98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0.0086004187060899993</v>
      </c>
      <c r="AU141" s="12">
        <v>0.011019136548638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-0.017232854851849999</v>
      </c>
      <c r="BM141" s="12">
        <v>0</v>
      </c>
      <c r="BN141" s="12">
        <v>0</v>
      </c>
      <c r="BO141" s="12">
        <v>-0.88432850469150004</v>
      </c>
      <c r="BP141" s="12">
        <v>0</v>
      </c>
      <c r="BQ141" s="12">
        <v>0</v>
      </c>
      <c r="BR141" s="12">
        <v>0</v>
      </c>
      <c r="BS141" s="13" t="str">
        <f t="shared" si="98"/>
        <v>0</v>
      </c>
    </row>
    <row r="142">
      <c r="A142" s="1">
        <v>31</v>
      </c>
      <c r="B142" s="7">
        <v>3111</v>
      </c>
      <c r="C142" s="11" t="s">
        <v>204</v>
      </c>
      <c r="D142" s="12">
        <v>-0.642079888072</v>
      </c>
      <c r="E142" s="12">
        <v>-0.642079888072</v>
      </c>
      <c r="F142" s="12">
        <v>0</v>
      </c>
      <c r="G142" s="12">
        <v>0</v>
      </c>
      <c r="H142" s="12">
        <v>0.067085349282798995</v>
      </c>
      <c r="I142" s="12">
        <v>0</v>
      </c>
      <c r="J142" s="12">
        <v>0</v>
      </c>
      <c r="K142" s="12">
        <v>0.0036960277595027998</v>
      </c>
      <c r="L142" s="12">
        <v>0</v>
      </c>
      <c r="M142" s="12">
        <v>0</v>
      </c>
      <c r="N142" s="12">
        <v>9.6068769744650009</v>
      </c>
      <c r="O142" s="12">
        <v>-1.191832926047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-0.10958802461636</v>
      </c>
      <c r="W142" s="12">
        <v>0</v>
      </c>
      <c r="X142" s="12">
        <v>0</v>
      </c>
      <c r="Y142" s="12">
        <v>-0.3889576059464</v>
      </c>
      <c r="Z142" s="12">
        <v>0</v>
      </c>
      <c r="AA142" s="12">
        <v>-0.029093267274919999</v>
      </c>
      <c r="AB142" s="12">
        <v>-0.21648515774381999</v>
      </c>
      <c r="AC142" s="12">
        <v>0</v>
      </c>
      <c r="AD142" s="12">
        <v>0.27484787027820001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-0.0094738117375398993</v>
      </c>
      <c r="AN142" s="12">
        <v>0</v>
      </c>
      <c r="AO142" s="12">
        <v>0.012812412506329999</v>
      </c>
      <c r="AP142" s="12">
        <v>0.035027119528580002</v>
      </c>
      <c r="AQ142" s="12">
        <v>0</v>
      </c>
      <c r="AR142" s="12">
        <v>0.035027119528580002</v>
      </c>
      <c r="AS142" s="12">
        <v>0</v>
      </c>
      <c r="AT142" s="12">
        <v>-0.027627740694200001</v>
      </c>
      <c r="AU142" s="12">
        <v>0.01591264429151</v>
      </c>
      <c r="AV142" s="12">
        <v>0</v>
      </c>
      <c r="AW142" s="12">
        <v>0</v>
      </c>
      <c r="AX142" s="12">
        <v>-0.33282046740299998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-0.65416015642320002</v>
      </c>
      <c r="BK142" s="12">
        <v>0</v>
      </c>
      <c r="BL142" s="12">
        <v>0</v>
      </c>
      <c r="BM142" s="12">
        <v>-0.076591828783529006</v>
      </c>
      <c r="BN142" s="12">
        <v>0.0030901490081880001</v>
      </c>
      <c r="BO142" s="12">
        <v>0.15313196850148</v>
      </c>
      <c r="BP142" s="12">
        <v>0</v>
      </c>
      <c r="BQ142" s="12">
        <v>0</v>
      </c>
      <c r="BR142" s="12">
        <v>0</v>
      </c>
      <c r="BS142" s="13" t="str">
        <f t="shared" si="98"/>
        <v>0</v>
      </c>
    </row>
    <row r="143">
      <c r="A143" s="1">
        <v>31</v>
      </c>
      <c r="B143" s="7">
        <v>3112</v>
      </c>
      <c r="C143" s="11" t="s">
        <v>205</v>
      </c>
      <c r="D143" s="12">
        <v>1.5164152613741999</v>
      </c>
      <c r="E143" s="12">
        <v>1.5164152613741999</v>
      </c>
      <c r="F143" s="12">
        <v>0</v>
      </c>
      <c r="G143" s="12">
        <v>0</v>
      </c>
      <c r="H143" s="12">
        <v>0.0066805486031107</v>
      </c>
      <c r="I143" s="12">
        <v>0</v>
      </c>
      <c r="J143" s="12">
        <v>0</v>
      </c>
      <c r="K143" s="12">
        <v>0.00040792279621015999</v>
      </c>
      <c r="L143" s="12">
        <v>0</v>
      </c>
      <c r="M143" s="12">
        <v>0</v>
      </c>
      <c r="N143" s="12">
        <v>0.2546299485604</v>
      </c>
      <c r="O143" s="12">
        <v>-0.041394149109710003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0.055512551079000001</v>
      </c>
      <c r="AM143" s="12">
        <v>0</v>
      </c>
      <c r="AN143" s="12">
        <v>0</v>
      </c>
      <c r="AO143" s="12">
        <v>1.2055749539930001</v>
      </c>
      <c r="AP143" s="12">
        <v>0.0057224982744399</v>
      </c>
      <c r="AQ143" s="12">
        <v>0</v>
      </c>
      <c r="AR143" s="12">
        <v>0.0057224982744399</v>
      </c>
      <c r="AS143" s="12">
        <v>0</v>
      </c>
      <c r="AT143" s="12">
        <v>-0.0084333648993002008</v>
      </c>
      <c r="AU143" s="12">
        <v>0.030128064922938999</v>
      </c>
      <c r="AV143" s="12">
        <v>0</v>
      </c>
      <c r="AW143" s="12">
        <v>0</v>
      </c>
      <c r="AX143" s="12">
        <v>-0.0031233236152269999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-0.40829705545470002</v>
      </c>
      <c r="BI143" s="12">
        <v>0</v>
      </c>
      <c r="BJ143" s="12">
        <v>-0.23608338496110001</v>
      </c>
      <c r="BK143" s="12">
        <v>-0.013902144097991001</v>
      </c>
      <c r="BL143" s="12">
        <v>0.068295953703298995</v>
      </c>
      <c r="BM143" s="12">
        <v>-0.087737462241869998</v>
      </c>
      <c r="BN143" s="12">
        <v>-0.073383722073190993</v>
      </c>
      <c r="BO143" s="12">
        <v>0.32058377129760002</v>
      </c>
      <c r="BP143" s="12">
        <v>0</v>
      </c>
      <c r="BQ143" s="12">
        <v>0</v>
      </c>
      <c r="BR143" s="12">
        <v>0</v>
      </c>
      <c r="BS143" s="13" t="str">
        <f t="shared" si="98"/>
        <v>0</v>
      </c>
    </row>
    <row r="144">
      <c r="A144" s="1">
        <v>31</v>
      </c>
      <c r="B144" s="7">
        <v>3113</v>
      </c>
      <c r="C144" s="11" t="s">
        <v>206</v>
      </c>
      <c r="D144" s="12">
        <v>-0.60741731149530998</v>
      </c>
      <c r="E144" s="12">
        <v>-0.53374081512630001</v>
      </c>
      <c r="F144" s="12">
        <v>0</v>
      </c>
      <c r="G144" s="12">
        <v>-0.073676496369010996</v>
      </c>
      <c r="H144" s="12">
        <v>0.370158365263</v>
      </c>
      <c r="I144" s="12">
        <v>0</v>
      </c>
      <c r="J144" s="12">
        <v>0</v>
      </c>
      <c r="K144" s="12">
        <v>0.022522282869005001</v>
      </c>
      <c r="L144" s="12">
        <v>0</v>
      </c>
      <c r="M144" s="12">
        <v>0</v>
      </c>
      <c r="N144" s="12">
        <v>2.8268108140470001</v>
      </c>
      <c r="O144" s="12">
        <v>-0.48857833987139998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-0.035626565871619997</v>
      </c>
      <c r="AC144" s="12">
        <v>-0.1046793656002</v>
      </c>
      <c r="AD144" s="12">
        <v>0.92954983623809995</v>
      </c>
      <c r="AE144" s="12">
        <v>0</v>
      </c>
      <c r="AF144" s="12">
        <v>0</v>
      </c>
      <c r="AG144" s="12">
        <v>4.1654173274456996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-0.049171425343828998</v>
      </c>
      <c r="AN144" s="12">
        <v>0</v>
      </c>
      <c r="AO144" s="12">
        <v>0.36426946521999998</v>
      </c>
      <c r="AP144" s="12">
        <v>0.93582088621999004</v>
      </c>
      <c r="AQ144" s="12">
        <v>0</v>
      </c>
      <c r="AR144" s="12">
        <v>0.16643767652099001</v>
      </c>
      <c r="AS144" s="12">
        <v>0.76938320969899998</v>
      </c>
      <c r="AT144" s="12">
        <v>-10.093154868820999</v>
      </c>
      <c r="AU144" s="12">
        <v>-6.5711658547609</v>
      </c>
      <c r="AV144" s="12">
        <v>0</v>
      </c>
      <c r="AW144" s="12">
        <v>0</v>
      </c>
      <c r="AX144" s="12">
        <v>-0.84673078949891001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-0.27262514994530002</v>
      </c>
      <c r="BI144" s="12">
        <v>-0.0014595370093448</v>
      </c>
      <c r="BJ144" s="12">
        <v>-0.11018154065254999</v>
      </c>
      <c r="BK144" s="12">
        <v>0</v>
      </c>
      <c r="BL144" s="12">
        <v>0.068295953703298995</v>
      </c>
      <c r="BM144" s="12">
        <v>-0.14629130106852001</v>
      </c>
      <c r="BN144" s="12">
        <v>0.01007391307908</v>
      </c>
      <c r="BO144" s="12">
        <v>0.3502320611261</v>
      </c>
      <c r="BP144" s="12">
        <v>0.50736650033219999</v>
      </c>
      <c r="BQ144" s="12">
        <v>0</v>
      </c>
      <c r="BR144" s="12">
        <v>0</v>
      </c>
      <c r="BS144" s="13" t="str">
        <f t="shared" si="98"/>
        <v>0</v>
      </c>
    </row>
    <row r="145">
      <c r="A145" s="1">
        <v>31</v>
      </c>
      <c r="B145" s="7">
        <v>3114</v>
      </c>
      <c r="C145" s="11" t="s">
        <v>207</v>
      </c>
      <c r="D145" s="12">
        <v>-0.17978760624056001</v>
      </c>
      <c r="E145" s="12">
        <v>-0.17978760624056001</v>
      </c>
      <c r="F145" s="12">
        <v>0</v>
      </c>
      <c r="G145" s="12">
        <v>0</v>
      </c>
      <c r="H145" s="12">
        <v>0.0074228317812394997</v>
      </c>
      <c r="I145" s="12">
        <v>0</v>
      </c>
      <c r="J145" s="12">
        <v>0</v>
      </c>
      <c r="K145" s="12">
        <v>0.00045324755133968999</v>
      </c>
      <c r="L145" s="12">
        <v>0</v>
      </c>
      <c r="M145" s="12">
        <v>0</v>
      </c>
      <c r="N145" s="12">
        <v>0.070761356626729999</v>
      </c>
      <c r="O145" s="12">
        <v>-0.030866964163240002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0.02480469817563</v>
      </c>
      <c r="AP145" s="12">
        <v>0.010399028906900001</v>
      </c>
      <c r="AQ145" s="12">
        <v>0</v>
      </c>
      <c r="AR145" s="12">
        <v>0.010399028906900001</v>
      </c>
      <c r="AS145" s="12">
        <v>0</v>
      </c>
      <c r="AT145" s="12">
        <v>-0.0021626887243298</v>
      </c>
      <c r="AU145" s="12">
        <v>0.0076111048281402001</v>
      </c>
      <c r="AV145" s="12">
        <v>0</v>
      </c>
      <c r="AW145" s="12">
        <v>0</v>
      </c>
      <c r="AX145" s="12">
        <v>-0.0012493294460910001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-0.0061072736892349997</v>
      </c>
      <c r="BK145" s="12">
        <v>0</v>
      </c>
      <c r="BL145" s="12">
        <v>0</v>
      </c>
      <c r="BM145" s="12">
        <v>-0.039412787630109997</v>
      </c>
      <c r="BN145" s="12">
        <v>0.0079875974186559996</v>
      </c>
      <c r="BO145" s="12">
        <v>0.10966815499796</v>
      </c>
      <c r="BP145" s="12">
        <v>0</v>
      </c>
      <c r="BQ145" s="12">
        <v>0</v>
      </c>
      <c r="BR145" s="12">
        <v>0</v>
      </c>
      <c r="BS145" s="13" t="str">
        <f t="shared" si="98"/>
        <v>0</v>
      </c>
    </row>
    <row r="146">
      <c r="A146" s="1">
        <v>31</v>
      </c>
      <c r="B146" s="7">
        <v>3115</v>
      </c>
      <c r="C146" s="11" t="s">
        <v>208</v>
      </c>
      <c r="D146" s="12">
        <v>-0.98117925493559999</v>
      </c>
      <c r="E146" s="12">
        <v>-0.98117925493559999</v>
      </c>
      <c r="F146" s="12">
        <v>0</v>
      </c>
      <c r="G146" s="12">
        <v>0</v>
      </c>
      <c r="H146" s="12">
        <v>0.23290345759898001</v>
      </c>
      <c r="I146" s="12">
        <v>0</v>
      </c>
      <c r="J146" s="12">
        <v>0</v>
      </c>
      <c r="K146" s="12">
        <v>0.014141323600994999</v>
      </c>
      <c r="L146" s="12">
        <v>0</v>
      </c>
      <c r="M146" s="12">
        <v>0</v>
      </c>
      <c r="N146" s="12">
        <v>4.0616656043040003</v>
      </c>
      <c r="O146" s="12">
        <v>-0.35026969858238999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-0.13369739003195</v>
      </c>
      <c r="W146" s="12">
        <v>0.0052737100121703004</v>
      </c>
      <c r="X146" s="12">
        <v>0</v>
      </c>
      <c r="Y146" s="12">
        <v>-0.035359782358769999</v>
      </c>
      <c r="Z146" s="12">
        <v>0</v>
      </c>
      <c r="AA146" s="12">
        <v>-0.0072534492666100998</v>
      </c>
      <c r="AB146" s="12">
        <v>-0.55505484817039996</v>
      </c>
      <c r="AC146" s="12">
        <v>-0.0068746850989100002</v>
      </c>
      <c r="AD146" s="12">
        <v>0.46890246562310001</v>
      </c>
      <c r="AE146" s="12">
        <v>-0.19744802793242</v>
      </c>
      <c r="AF146" s="12">
        <v>0</v>
      </c>
      <c r="AG146" s="12">
        <v>2.6959850126004001</v>
      </c>
      <c r="AH146" s="12">
        <v>0</v>
      </c>
      <c r="AI146" s="12">
        <v>0</v>
      </c>
      <c r="AJ146" s="12">
        <v>0</v>
      </c>
      <c r="AK146" s="12">
        <v>0</v>
      </c>
      <c r="AL146" s="12">
        <v>0.16653765323709999</v>
      </c>
      <c r="AM146" s="12">
        <v>-0.0772013824298</v>
      </c>
      <c r="AN146" s="12">
        <v>0</v>
      </c>
      <c r="AO146" s="12">
        <v>1.7920462888790001</v>
      </c>
      <c r="AP146" s="12">
        <v>0.10501752333479</v>
      </c>
      <c r="AQ146" s="12">
        <v>0</v>
      </c>
      <c r="AR146" s="12">
        <v>0.10501752333479</v>
      </c>
      <c r="AS146" s="12">
        <v>0</v>
      </c>
      <c r="AT146" s="12">
        <v>0.032065487317026999</v>
      </c>
      <c r="AU146" s="12">
        <v>0.45265632794298999</v>
      </c>
      <c r="AV146" s="12">
        <v>0</v>
      </c>
      <c r="AW146" s="12">
        <v>0</v>
      </c>
      <c r="AX146" s="12">
        <v>-0.22771789485509999</v>
      </c>
      <c r="AY146" s="12">
        <v>0</v>
      </c>
      <c r="AZ146" s="12">
        <v>-0.58500472829960004</v>
      </c>
      <c r="BA146" s="12">
        <v>-0.05095533954828</v>
      </c>
      <c r="BB146" s="12">
        <v>0</v>
      </c>
      <c r="BC146" s="12">
        <v>0</v>
      </c>
      <c r="BD146" s="12">
        <v>0</v>
      </c>
      <c r="BE146" s="12">
        <v>-0.05095533954828</v>
      </c>
      <c r="BF146" s="12">
        <v>0</v>
      </c>
      <c r="BG146" s="12">
        <v>0</v>
      </c>
      <c r="BH146" s="12">
        <v>0</v>
      </c>
      <c r="BI146" s="12">
        <v>-0.0014595370093448</v>
      </c>
      <c r="BJ146" s="12">
        <v>-0.19311216538260001</v>
      </c>
      <c r="BK146" s="12">
        <v>-0.46031166799619999</v>
      </c>
      <c r="BL146" s="12">
        <v>0.54639044941905002</v>
      </c>
      <c r="BM146" s="12">
        <v>-0.11367531140271001</v>
      </c>
      <c r="BN146" s="12">
        <v>0.029842783292070001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98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0.0020918889565299998</v>
      </c>
      <c r="I147" s="12">
        <v>0</v>
      </c>
      <c r="J147" s="12">
        <v>0</v>
      </c>
      <c r="K147" s="12">
        <v>0.00012773340083006</v>
      </c>
      <c r="L147" s="12">
        <v>0</v>
      </c>
      <c r="M147" s="12">
        <v>0</v>
      </c>
      <c r="N147" s="12">
        <v>3.1017036691330002</v>
      </c>
      <c r="O147" s="12">
        <v>-0.85049467480329999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-0.22262266152390001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0.0053898911511199004</v>
      </c>
      <c r="AP147" s="12">
        <v>0.0070593536036300999</v>
      </c>
      <c r="AQ147" s="12">
        <v>0</v>
      </c>
      <c r="AR147" s="12">
        <v>0.0070593536036300999</v>
      </c>
      <c r="AS147" s="12">
        <v>0</v>
      </c>
      <c r="AT147" s="12">
        <v>-0.0039053427356901</v>
      </c>
      <c r="AU147" s="12">
        <v>0.013200790105921</v>
      </c>
      <c r="AV147" s="12">
        <v>0</v>
      </c>
      <c r="AW147" s="12">
        <v>0</v>
      </c>
      <c r="AX147" s="12">
        <v>-0.0043726530613179999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-0.0040440055509800002</v>
      </c>
      <c r="BK147" s="12">
        <v>0</v>
      </c>
      <c r="BL147" s="12">
        <v>0.20490155298599999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98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0.0063431471585105002</v>
      </c>
      <c r="I148" s="12">
        <v>0</v>
      </c>
      <c r="J148" s="12">
        <v>0</v>
      </c>
      <c r="K148" s="12">
        <v>0.00038732063477996999</v>
      </c>
      <c r="L148" s="12">
        <v>0</v>
      </c>
      <c r="M148" s="12">
        <v>0</v>
      </c>
      <c r="N148" s="12">
        <v>0.20365950331148999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-0.04218356406334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0.001488656110362</v>
      </c>
      <c r="AP148" s="12">
        <v>0.00031705292423380002</v>
      </c>
      <c r="AQ148" s="12">
        <v>0</v>
      </c>
      <c r="AR148" s="12">
        <v>0.00031705292423380002</v>
      </c>
      <c r="AS148" s="12">
        <v>0</v>
      </c>
      <c r="AT148" s="12">
        <v>-0.00092128374075018001</v>
      </c>
      <c r="AU148" s="12">
        <v>0.0033788353091502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-0.0045391899041620004</v>
      </c>
      <c r="BK148" s="12">
        <v>0</v>
      </c>
      <c r="BL148" s="12">
        <v>0</v>
      </c>
      <c r="BM148" s="12">
        <v>0</v>
      </c>
      <c r="BN148" s="12">
        <v>1.2862897568601e-05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98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0.00020244086676098999</v>
      </c>
      <c r="I149" s="12">
        <v>0</v>
      </c>
      <c r="J149" s="12">
        <v>0</v>
      </c>
      <c r="K149" s="12">
        <v>1.2361296855001e-05</v>
      </c>
      <c r="L149" s="12">
        <v>0</v>
      </c>
      <c r="M149" s="12">
        <v>0</v>
      </c>
      <c r="N149" s="12">
        <v>9.0104339010717993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-0.51278191644518001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0.61053639877761001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-0.20715737286381999</v>
      </c>
      <c r="AP149" s="12">
        <v>0.14434031573379999</v>
      </c>
      <c r="AQ149" s="12">
        <v>0</v>
      </c>
      <c r="AR149" s="12">
        <v>0.14434031573379999</v>
      </c>
      <c r="AS149" s="12">
        <v>0</v>
      </c>
      <c r="AT149" s="12">
        <v>-0.00012130837270802</v>
      </c>
      <c r="AU149" s="12">
        <v>0.00044490203709398999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-0.01493806132097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98"/>
        <v>0</v>
      </c>
    </row>
    <row r="150">
      <c r="A150" s="1">
        <v>31</v>
      </c>
      <c r="B150" s="7">
        <v>3119</v>
      </c>
      <c r="C150" s="11" t="s">
        <v>212</v>
      </c>
      <c r="D150" s="12">
        <v>-0.22481047076880001</v>
      </c>
      <c r="E150" s="12">
        <v>-0.22481047076880001</v>
      </c>
      <c r="F150" s="12">
        <v>0</v>
      </c>
      <c r="G150" s="12">
        <v>0</v>
      </c>
      <c r="H150" s="12">
        <v>0.023512121079101</v>
      </c>
      <c r="I150" s="12">
        <v>0</v>
      </c>
      <c r="J150" s="12">
        <v>0</v>
      </c>
      <c r="K150" s="12">
        <v>0.0013556222217002</v>
      </c>
      <c r="L150" s="12">
        <v>0</v>
      </c>
      <c r="M150" s="12">
        <v>0</v>
      </c>
      <c r="N150" s="12">
        <v>11.891199506241</v>
      </c>
      <c r="O150" s="12">
        <v>-0.23642182431129999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-0.054794012308179998</v>
      </c>
      <c r="W150" s="12">
        <v>0</v>
      </c>
      <c r="X150" s="12">
        <v>0</v>
      </c>
      <c r="Y150" s="12">
        <v>-0.035359782358769999</v>
      </c>
      <c r="Z150" s="12">
        <v>0</v>
      </c>
      <c r="AA150" s="12">
        <v>0</v>
      </c>
      <c r="AB150" s="12">
        <v>-0.11915467745665</v>
      </c>
      <c r="AC150" s="12">
        <v>-0.020935873120020002</v>
      </c>
      <c r="AD150" s="12">
        <v>0</v>
      </c>
      <c r="AE150" s="12">
        <v>-0.25800280360110001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12.523173750631001</v>
      </c>
      <c r="AM150" s="12">
        <v>-0.55912542899690998</v>
      </c>
      <c r="AN150" s="12">
        <v>0</v>
      </c>
      <c r="AO150" s="12">
        <v>0.44634646604369999</v>
      </c>
      <c r="AP150" s="12">
        <v>0.089412601667400005</v>
      </c>
      <c r="AQ150" s="12">
        <v>0</v>
      </c>
      <c r="AR150" s="12">
        <v>0.089412601667400005</v>
      </c>
      <c r="AS150" s="12">
        <v>0</v>
      </c>
      <c r="AT150" s="12">
        <v>-0.081813306784808998</v>
      </c>
      <c r="AU150" s="12">
        <v>0.20405465932960001</v>
      </c>
      <c r="AV150" s="12">
        <v>0</v>
      </c>
      <c r="AW150" s="12">
        <v>0</v>
      </c>
      <c r="AX150" s="12">
        <v>-0.041227871721000002</v>
      </c>
      <c r="AY150" s="12">
        <v>0</v>
      </c>
      <c r="AZ150" s="12">
        <v>0</v>
      </c>
      <c r="BA150" s="12">
        <v>-0.44671651398911999</v>
      </c>
      <c r="BB150" s="12">
        <v>0</v>
      </c>
      <c r="BC150" s="12">
        <v>0</v>
      </c>
      <c r="BD150" s="12">
        <v>0</v>
      </c>
      <c r="BE150" s="12">
        <v>-0.025477669774140999</v>
      </c>
      <c r="BF150" s="12">
        <v>-0.42123884421497998</v>
      </c>
      <c r="BG150" s="12">
        <v>0</v>
      </c>
      <c r="BH150" s="12">
        <v>0</v>
      </c>
      <c r="BI150" s="12">
        <v>0</v>
      </c>
      <c r="BJ150" s="12">
        <v>-0.17493453354550001</v>
      </c>
      <c r="BK150" s="12">
        <v>0</v>
      </c>
      <c r="BL150" s="12">
        <v>0</v>
      </c>
      <c r="BM150" s="12">
        <v>-0.96210699840260006</v>
      </c>
      <c r="BN150" s="12">
        <v>0.00800960310461</v>
      </c>
      <c r="BO150" s="12">
        <v>0.20400785446212</v>
      </c>
      <c r="BP150" s="12">
        <v>0</v>
      </c>
      <c r="BQ150" s="12">
        <v>0</v>
      </c>
      <c r="BR150" s="12">
        <v>0</v>
      </c>
      <c r="BS150" s="13" t="str">
        <f t="shared" si="98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1.3133115365018999</v>
      </c>
      <c r="I151" s="12">
        <v>0</v>
      </c>
      <c r="J151" s="12">
        <v>0</v>
      </c>
      <c r="K151" s="12">
        <v>0.079511981800920006</v>
      </c>
      <c r="L151" s="12">
        <v>0</v>
      </c>
      <c r="M151" s="12">
        <v>0</v>
      </c>
      <c r="N151" s="12">
        <v>0.25629509758210001</v>
      </c>
      <c r="O151" s="12">
        <v>-0.069761918712549997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0.61601629897743004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-0.54878007414730001</v>
      </c>
      <c r="AN151" s="12">
        <v>0</v>
      </c>
      <c r="AO151" s="12">
        <v>0.1446199448736</v>
      </c>
      <c r="AP151" s="12">
        <v>1.8247605409570999</v>
      </c>
      <c r="AQ151" s="12">
        <v>0</v>
      </c>
      <c r="AR151" s="12">
        <v>0.012248248458280001</v>
      </c>
      <c r="AS151" s="12">
        <v>1.8125122924988</v>
      </c>
      <c r="AT151" s="12">
        <v>-0.012719814094197</v>
      </c>
      <c r="AU151" s="12">
        <v>0.044405954319801003</v>
      </c>
      <c r="AV151" s="12">
        <v>0</v>
      </c>
      <c r="AW151" s="12">
        <v>0</v>
      </c>
      <c r="AX151" s="12">
        <v>-0.0087453061226359999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-0.013039854633772999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98"/>
        <v>0</v>
      </c>
    </row>
    <row r="152">
      <c r="A152" s="1">
        <v>31</v>
      </c>
      <c r="B152" s="7">
        <v>3122</v>
      </c>
      <c r="C152" s="11" t="s">
        <v>214</v>
      </c>
      <c r="D152" s="12">
        <v>-7.6869932635760003</v>
      </c>
      <c r="E152" s="12">
        <v>-7.6869932635760003</v>
      </c>
      <c r="F152" s="12">
        <v>0</v>
      </c>
      <c r="G152" s="12">
        <v>0</v>
      </c>
      <c r="H152" s="12">
        <v>0.0014845663562480999</v>
      </c>
      <c r="I152" s="12">
        <v>0</v>
      </c>
      <c r="J152" s="12">
        <v>0</v>
      </c>
      <c r="K152" s="12">
        <v>9.0649510267048998e-05</v>
      </c>
      <c r="L152" s="12">
        <v>0</v>
      </c>
      <c r="M152" s="12">
        <v>0</v>
      </c>
      <c r="N152" s="12">
        <v>79.923323345170004</v>
      </c>
      <c r="O152" s="12">
        <v>-9.3912736632270004</v>
      </c>
      <c r="P152" s="12">
        <v>0</v>
      </c>
      <c r="Q152" s="12">
        <v>0</v>
      </c>
      <c r="R152" s="12">
        <v>0</v>
      </c>
      <c r="S152" s="12">
        <v>-4.3446705127914003</v>
      </c>
      <c r="T152" s="12">
        <v>0</v>
      </c>
      <c r="U152" s="12">
        <v>-1.0255638328904</v>
      </c>
      <c r="V152" s="12">
        <v>-0.83441034710530004</v>
      </c>
      <c r="W152" s="12">
        <v>0</v>
      </c>
      <c r="X152" s="12">
        <v>0</v>
      </c>
      <c r="Y152" s="12">
        <v>-0.4294646140974</v>
      </c>
      <c r="Z152" s="12">
        <v>0</v>
      </c>
      <c r="AA152" s="12">
        <v>-0.1160551882658</v>
      </c>
      <c r="AB152" s="12">
        <v>-5.0686728387829998</v>
      </c>
      <c r="AC152" s="12">
        <v>-4.1191485456279997</v>
      </c>
      <c r="AD152" s="12">
        <v>28.313001140983001</v>
      </c>
      <c r="AE152" s="12">
        <v>-0.4515049063021</v>
      </c>
      <c r="AF152" s="12">
        <v>0</v>
      </c>
      <c r="AG152" s="12">
        <v>31.9604818414</v>
      </c>
      <c r="AH152" s="12">
        <v>0</v>
      </c>
      <c r="AI152" s="12">
        <v>0</v>
      </c>
      <c r="AJ152" s="12">
        <v>0</v>
      </c>
      <c r="AK152" s="12">
        <v>0</v>
      </c>
      <c r="AL152" s="12">
        <v>0.48734701279621001</v>
      </c>
      <c r="AM152" s="12">
        <v>-3.486178980394</v>
      </c>
      <c r="AN152" s="12">
        <v>0</v>
      </c>
      <c r="AO152" s="12">
        <v>0.82860585396800002</v>
      </c>
      <c r="AP152" s="12">
        <v>2.9052039100568998</v>
      </c>
      <c r="AQ152" s="12">
        <v>0</v>
      </c>
      <c r="AR152" s="12">
        <v>0.54098234787691002</v>
      </c>
      <c r="AS152" s="12">
        <v>2.36422156218</v>
      </c>
      <c r="AT152" s="12">
        <v>-0.14953139272498001</v>
      </c>
      <c r="AU152" s="12">
        <v>0.21444166903520001</v>
      </c>
      <c r="AV152" s="12">
        <v>0</v>
      </c>
      <c r="AW152" s="12">
        <v>0</v>
      </c>
      <c r="AX152" s="12">
        <v>-1.301346140882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-0.1817500999634</v>
      </c>
      <c r="BI152" s="12">
        <v>-0.0014595370093448</v>
      </c>
      <c r="BJ152" s="12">
        <v>-0.44186764528380001</v>
      </c>
      <c r="BK152" s="12">
        <v>-0.68521065774290002</v>
      </c>
      <c r="BL152" s="12">
        <v>0</v>
      </c>
      <c r="BM152" s="12">
        <v>-0.035966609380830003</v>
      </c>
      <c r="BN152" s="12">
        <v>0.00021866925866620001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98"/>
        <v>0</v>
      </c>
    </row>
    <row r="153">
      <c r="A153" s="1">
        <v>31</v>
      </c>
      <c r="B153" s="7">
        <v>3123</v>
      </c>
      <c r="C153" s="11" t="s">
        <v>215</v>
      </c>
      <c r="D153" s="12">
        <v>-0.52883294327620001</v>
      </c>
      <c r="E153" s="12">
        <v>-0.52883294327620001</v>
      </c>
      <c r="F153" s="12">
        <v>0</v>
      </c>
      <c r="G153" s="12">
        <v>0</v>
      </c>
      <c r="H153" s="12">
        <v>0.0178437768097</v>
      </c>
      <c r="I153" s="12">
        <v>0</v>
      </c>
      <c r="J153" s="12">
        <v>0</v>
      </c>
      <c r="K153" s="12">
        <v>0.0010095059098009999</v>
      </c>
      <c r="L153" s="12">
        <v>0</v>
      </c>
      <c r="M153" s="12">
        <v>0</v>
      </c>
      <c r="N153" s="12">
        <v>33.263373503554</v>
      </c>
      <c r="O153" s="12">
        <v>-0.1438209318216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-1.0255638328904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-0.28501252697291002</v>
      </c>
      <c r="AC153" s="12">
        <v>0</v>
      </c>
      <c r="AD153" s="12">
        <v>32.927002597118999</v>
      </c>
      <c r="AE153" s="12">
        <v>0</v>
      </c>
      <c r="AF153" s="12">
        <v>0</v>
      </c>
      <c r="AG153" s="12">
        <v>22.065033095292002</v>
      </c>
      <c r="AH153" s="12">
        <v>0</v>
      </c>
      <c r="AI153" s="12">
        <v>0</v>
      </c>
      <c r="AJ153" s="12">
        <v>0</v>
      </c>
      <c r="AK153" s="12">
        <v>0</v>
      </c>
      <c r="AL153" s="12">
        <v>0.111025102158</v>
      </c>
      <c r="AM153" s="12">
        <v>-0.10118119459570001</v>
      </c>
      <c r="AN153" s="12">
        <v>0</v>
      </c>
      <c r="AO153" s="12">
        <v>66.828620867550001</v>
      </c>
      <c r="AP153" s="12">
        <v>0.2209938746465</v>
      </c>
      <c r="AQ153" s="12">
        <v>0</v>
      </c>
      <c r="AR153" s="12">
        <v>0.2209938746465</v>
      </c>
      <c r="AS153" s="12">
        <v>0</v>
      </c>
      <c r="AT153" s="12">
        <v>0.073236385354021993</v>
      </c>
      <c r="AU153" s="12">
        <v>0.44070199290040002</v>
      </c>
      <c r="AV153" s="12">
        <v>0</v>
      </c>
      <c r="AW153" s="12">
        <v>0</v>
      </c>
      <c r="AX153" s="12">
        <v>-0.17544193837870001</v>
      </c>
      <c r="AY153" s="12">
        <v>0</v>
      </c>
      <c r="AZ153" s="12">
        <v>0</v>
      </c>
      <c r="BA153" s="12">
        <v>-0.025477669774140999</v>
      </c>
      <c r="BB153" s="12">
        <v>0</v>
      </c>
      <c r="BC153" s="12">
        <v>0</v>
      </c>
      <c r="BD153" s="12">
        <v>0</v>
      </c>
      <c r="BE153" s="12">
        <v>-0.025477669774140999</v>
      </c>
      <c r="BF153" s="12">
        <v>0</v>
      </c>
      <c r="BG153" s="12">
        <v>0</v>
      </c>
      <c r="BH153" s="12">
        <v>-2.0707618193799999</v>
      </c>
      <c r="BI153" s="12">
        <v>-0.0014595370093448</v>
      </c>
      <c r="BJ153" s="12">
        <v>-0.53328649827429997</v>
      </c>
      <c r="BK153" s="12">
        <v>-0.078450712424499996</v>
      </c>
      <c r="BL153" s="12">
        <v>0</v>
      </c>
      <c r="BM153" s="12">
        <v>-0.03252043113157</v>
      </c>
      <c r="BN153" s="12">
        <v>0.003791711107107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98"/>
        <v>0</v>
      </c>
    </row>
    <row r="154">
      <c r="A154" s="1">
        <v>31</v>
      </c>
      <c r="B154" s="7">
        <v>3131</v>
      </c>
      <c r="C154" s="11" t="s">
        <v>216</v>
      </c>
      <c r="D154" s="12">
        <v>-0.050788805682059998</v>
      </c>
      <c r="E154" s="12">
        <v>-0.050788805682059998</v>
      </c>
      <c r="F154" s="12">
        <v>0</v>
      </c>
      <c r="G154" s="12">
        <v>0</v>
      </c>
      <c r="H154" s="12">
        <v>0.0054178844289598004</v>
      </c>
      <c r="I154" s="12">
        <v>0</v>
      </c>
      <c r="J154" s="12">
        <v>0</v>
      </c>
      <c r="K154" s="12">
        <v>9.0649510267048998e-05</v>
      </c>
      <c r="L154" s="12">
        <v>0</v>
      </c>
      <c r="M154" s="12">
        <v>0</v>
      </c>
      <c r="N154" s="12">
        <v>0.28618378979969999</v>
      </c>
      <c r="O154" s="12">
        <v>-0.095880621214359002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0.21216377976242001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-0.084270135868900004</v>
      </c>
      <c r="AN154" s="12">
        <v>0</v>
      </c>
      <c r="AO154" s="12">
        <v>0.045907360204440001</v>
      </c>
      <c r="AP154" s="12">
        <v>0</v>
      </c>
      <c r="AQ154" s="12">
        <v>0</v>
      </c>
      <c r="AR154" s="12">
        <v>0</v>
      </c>
      <c r="AS154" s="12">
        <v>0</v>
      </c>
      <c r="AT154" s="12">
        <v>-0.0031552797757497001</v>
      </c>
      <c r="AU154" s="12">
        <v>0.01157208169967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-0.05908548418522</v>
      </c>
      <c r="BK154" s="12">
        <v>0</v>
      </c>
      <c r="BL154" s="12">
        <v>0</v>
      </c>
      <c r="BM154" s="12">
        <v>0</v>
      </c>
      <c r="BN154" s="12">
        <v>2.5725795137200001e-05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98"/>
        <v>0</v>
      </c>
    </row>
    <row r="155">
      <c r="A155" s="1">
        <v>31</v>
      </c>
      <c r="B155" s="7">
        <v>3132</v>
      </c>
      <c r="C155" s="11" t="s">
        <v>217</v>
      </c>
      <c r="D155" s="12">
        <v>-3.1186261462039999</v>
      </c>
      <c r="E155" s="12">
        <v>-3.1186261462039999</v>
      </c>
      <c r="F155" s="12">
        <v>0</v>
      </c>
      <c r="G155" s="12">
        <v>0</v>
      </c>
      <c r="H155" s="12">
        <v>0.021931093899100002</v>
      </c>
      <c r="I155" s="12">
        <v>0</v>
      </c>
      <c r="J155" s="12">
        <v>0</v>
      </c>
      <c r="K155" s="12">
        <v>0.0013391404925986001</v>
      </c>
      <c r="L155" s="12">
        <v>0</v>
      </c>
      <c r="M155" s="12">
        <v>0</v>
      </c>
      <c r="N155" s="12">
        <v>9.5764790227019994</v>
      </c>
      <c r="O155" s="12">
        <v>-1.7845561727549999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2.2510826984847001</v>
      </c>
      <c r="AC155" s="12">
        <v>-0.028122376042229998</v>
      </c>
      <c r="AD155" s="12">
        <v>0</v>
      </c>
      <c r="AE155" s="12">
        <v>0</v>
      </c>
      <c r="AF155" s="12">
        <v>0</v>
      </c>
      <c r="AG155" s="12">
        <v>0.30800814948872002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-0.48888868943900998</v>
      </c>
      <c r="AN155" s="12">
        <v>0</v>
      </c>
      <c r="AO155" s="12">
        <v>0.036599771477220003</v>
      </c>
      <c r="AP155" s="12">
        <v>0.0033976993367099998</v>
      </c>
      <c r="AQ155" s="12">
        <v>0</v>
      </c>
      <c r="AR155" s="12">
        <v>0.0033976993367099998</v>
      </c>
      <c r="AS155" s="12">
        <v>0</v>
      </c>
      <c r="AT155" s="12">
        <v>-0.058852867125900002</v>
      </c>
      <c r="AU155" s="12">
        <v>0.0021347483236002999</v>
      </c>
      <c r="AV155" s="12">
        <v>0</v>
      </c>
      <c r="AW155" s="12">
        <v>0</v>
      </c>
      <c r="AX155" s="12">
        <v>-0.099999642081899001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-0.0026409832169669999</v>
      </c>
      <c r="BK155" s="12">
        <v>0</v>
      </c>
      <c r="BL155" s="12">
        <v>0</v>
      </c>
      <c r="BM155" s="12">
        <v>-0.29117905329600002</v>
      </c>
      <c r="BN155" s="12">
        <v>0.00037302402948939997</v>
      </c>
      <c r="BO155" s="12">
        <v>0.3724682784974</v>
      </c>
      <c r="BP155" s="12">
        <v>0</v>
      </c>
      <c r="BQ155" s="12">
        <v>0</v>
      </c>
      <c r="BR155" s="12">
        <v>0</v>
      </c>
      <c r="BS155" s="13" t="str">
        <f t="shared" si="98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0.0069504697587996003</v>
      </c>
      <c r="I156" s="12">
        <v>0</v>
      </c>
      <c r="J156" s="12">
        <v>0</v>
      </c>
      <c r="K156" s="12">
        <v>0.00042440452534008998</v>
      </c>
      <c r="L156" s="12">
        <v>0</v>
      </c>
      <c r="M156" s="12">
        <v>0</v>
      </c>
      <c r="N156" s="12">
        <v>15.287320661439001</v>
      </c>
      <c r="O156" s="12">
        <v>-3.6605181222210001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-0.020295883022209998</v>
      </c>
      <c r="Z156" s="12">
        <v>0</v>
      </c>
      <c r="AA156" s="12">
        <v>0</v>
      </c>
      <c r="AB156" s="12">
        <v>1.2786905945635001</v>
      </c>
      <c r="AC156" s="12">
        <v>0</v>
      </c>
      <c r="AD156" s="12">
        <v>0.47715756063100001</v>
      </c>
      <c r="AE156" s="12">
        <v>0</v>
      </c>
      <c r="AF156" s="12">
        <v>0</v>
      </c>
      <c r="AG156" s="12">
        <v>0.61601629897743004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-0.2357456545762</v>
      </c>
      <c r="AN156" s="12">
        <v>0</v>
      </c>
      <c r="AO156" s="12">
        <v>0.11305398377960001</v>
      </c>
      <c r="AP156" s="12">
        <v>0.30699459636159998</v>
      </c>
      <c r="AQ156" s="12">
        <v>0</v>
      </c>
      <c r="AR156" s="12">
        <v>0.30699459636159998</v>
      </c>
      <c r="AS156" s="12">
        <v>0</v>
      </c>
      <c r="AT156" s="12">
        <v>-0.093538879291003005</v>
      </c>
      <c r="AU156" s="12">
        <v>0.071739621241998994</v>
      </c>
      <c r="AV156" s="12">
        <v>0</v>
      </c>
      <c r="AW156" s="12">
        <v>0</v>
      </c>
      <c r="AX156" s="12">
        <v>-1.5484860768569999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-0.036828436489100003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98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0.086277872433299999</v>
      </c>
      <c r="AP157" s="12">
        <v>0.052975598886359998</v>
      </c>
      <c r="AQ157" s="12">
        <v>0</v>
      </c>
      <c r="AR157" s="12">
        <v>0.052975598886359998</v>
      </c>
      <c r="AS157" s="12">
        <v>0</v>
      </c>
      <c r="AT157" s="12">
        <v>0.10293549141039</v>
      </c>
      <c r="AU157" s="12">
        <v>0.38191790471379</v>
      </c>
      <c r="AV157" s="12">
        <v>0</v>
      </c>
      <c r="AW157" s="12">
        <v>0</v>
      </c>
      <c r="AX157" s="12">
        <v>-0.0043726530613179999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-0.0018156759616649999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98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0.014643222695719001</v>
      </c>
      <c r="I158" s="12">
        <v>0</v>
      </c>
      <c r="J158" s="12">
        <v>0</v>
      </c>
      <c r="K158" s="12">
        <v>0.00089413380582037004</v>
      </c>
      <c r="L158" s="12">
        <v>0</v>
      </c>
      <c r="M158" s="12">
        <v>0</v>
      </c>
      <c r="N158" s="12">
        <v>18.898197495449999</v>
      </c>
      <c r="O158" s="12">
        <v>-0.34847987612231002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-0.32413070130709998</v>
      </c>
      <c r="AC158" s="12">
        <v>0</v>
      </c>
      <c r="AD158" s="12">
        <v>24.228997746893999</v>
      </c>
      <c r="AE158" s="12">
        <v>0</v>
      </c>
      <c r="AF158" s="12">
        <v>0</v>
      </c>
      <c r="AG158" s="12">
        <v>2.7665934451987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0.071401690927999001</v>
      </c>
      <c r="AP158" s="12">
        <v>0.034123365190529997</v>
      </c>
      <c r="AQ158" s="12">
        <v>0</v>
      </c>
      <c r="AR158" s="12">
        <v>0.034123365190529997</v>
      </c>
      <c r="AS158" s="12">
        <v>0</v>
      </c>
      <c r="AT158" s="12">
        <v>-0.00045700068945608998</v>
      </c>
      <c r="AU158" s="12">
        <v>7.2964036093698995e-05</v>
      </c>
      <c r="AV158" s="12">
        <v>0</v>
      </c>
      <c r="AW158" s="12">
        <v>0</v>
      </c>
      <c r="AX158" s="12">
        <v>-0.0062466472304549998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-0.0026409832169669999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98"/>
        <v>0</v>
      </c>
    </row>
    <row r="159">
      <c r="A159" s="1">
        <v>31</v>
      </c>
      <c r="B159" s="7">
        <v>3139</v>
      </c>
      <c r="C159" s="11" t="s">
        <v>221</v>
      </c>
      <c r="D159" s="12">
        <v>-5.7084508000899996</v>
      </c>
      <c r="E159" s="12">
        <v>-5.7084508000899996</v>
      </c>
      <c r="F159" s="12">
        <v>0</v>
      </c>
      <c r="G159" s="12">
        <v>0</v>
      </c>
      <c r="H159" s="12">
        <v>0.00026992115568200001</v>
      </c>
      <c r="I159" s="12">
        <v>0</v>
      </c>
      <c r="J159" s="12">
        <v>0</v>
      </c>
      <c r="K159" s="12">
        <v>1.6481729140011e-05</v>
      </c>
      <c r="L159" s="12">
        <v>0</v>
      </c>
      <c r="M159" s="12">
        <v>0</v>
      </c>
      <c r="N159" s="12">
        <v>20.183947439074</v>
      </c>
      <c r="O159" s="12">
        <v>-1.6808900546450001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2.0170977248524</v>
      </c>
      <c r="W159" s="12">
        <v>0</v>
      </c>
      <c r="X159" s="12">
        <v>0</v>
      </c>
      <c r="Y159" s="12">
        <v>1.8587376137036</v>
      </c>
      <c r="Z159" s="12">
        <v>0</v>
      </c>
      <c r="AA159" s="12">
        <v>0</v>
      </c>
      <c r="AB159" s="12">
        <v>-3.512155728292</v>
      </c>
      <c r="AC159" s="12">
        <v>0</v>
      </c>
      <c r="AD159" s="12">
        <v>0.68254031768029999</v>
      </c>
      <c r="AE159" s="12">
        <v>0</v>
      </c>
      <c r="AF159" s="12">
        <v>0</v>
      </c>
      <c r="AG159" s="12">
        <v>0.61053639877761001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-0.0056376307877318999</v>
      </c>
      <c r="AN159" s="12">
        <v>0</v>
      </c>
      <c r="AO159" s="12">
        <v>0.30392610297438</v>
      </c>
      <c r="AP159" s="12">
        <v>2.4846220444728</v>
      </c>
      <c r="AQ159" s="12">
        <v>0</v>
      </c>
      <c r="AR159" s="12">
        <v>0.036929437073989997</v>
      </c>
      <c r="AS159" s="12">
        <v>2.4476926073988001</v>
      </c>
      <c r="AT159" s="12">
        <v>-0.1565280207658</v>
      </c>
      <c r="AU159" s="12">
        <v>-0.094522582100809993</v>
      </c>
      <c r="AV159" s="12">
        <v>0</v>
      </c>
      <c r="AW159" s="12">
        <v>0</v>
      </c>
      <c r="AX159" s="12">
        <v>-0.14889297825889999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-0.090875049981739994</v>
      </c>
      <c r="BI159" s="12">
        <v>0</v>
      </c>
      <c r="BJ159" s="12">
        <v>0.0074869640055819997</v>
      </c>
      <c r="BK159" s="12">
        <v>0</v>
      </c>
      <c r="BL159" s="12">
        <v>0</v>
      </c>
      <c r="BM159" s="12">
        <v>-0.052226824946620003</v>
      </c>
      <c r="BN159" s="12">
        <v>0.0022745453914730001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98"/>
        <v>0</v>
      </c>
    </row>
    <row r="160">
      <c r="A160" s="1">
        <v>31</v>
      </c>
      <c r="B160" s="7">
        <v>3141</v>
      </c>
      <c r="C160" s="11" t="s">
        <v>222</v>
      </c>
      <c r="D160" s="12">
        <v>-1.9894976575548</v>
      </c>
      <c r="E160" s="12">
        <v>-1.9894976575548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3.4905500389170001</v>
      </c>
      <c r="O160" s="12">
        <v>-1.3080746069410001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0.002238173964694</v>
      </c>
      <c r="AP160" s="12">
        <v>0.15263602223796</v>
      </c>
      <c r="AQ160" s="12">
        <v>0</v>
      </c>
      <c r="AR160" s="12">
        <v>0.15263602223796</v>
      </c>
      <c r="AS160" s="12">
        <v>0</v>
      </c>
      <c r="AT160" s="12">
        <v>-0.0024736343871096999</v>
      </c>
      <c r="AU160" s="12">
        <v>0.00041538992738402</v>
      </c>
      <c r="AV160" s="12">
        <v>0</v>
      </c>
      <c r="AW160" s="12">
        <v>0</v>
      </c>
      <c r="AX160" s="12">
        <v>-0.033731895044449997</v>
      </c>
      <c r="AY160" s="12">
        <v>0</v>
      </c>
      <c r="AZ160" s="12">
        <v>0</v>
      </c>
      <c r="BA160" s="12">
        <v>-0.14026005800186001</v>
      </c>
      <c r="BB160" s="12">
        <v>0</v>
      </c>
      <c r="BC160" s="12">
        <v>0</v>
      </c>
      <c r="BD160" s="12">
        <v>0</v>
      </c>
      <c r="BE160" s="12">
        <v>0</v>
      </c>
      <c r="BF160" s="12">
        <v>-0.14026005800186001</v>
      </c>
      <c r="BG160" s="12">
        <v>0</v>
      </c>
      <c r="BH160" s="12">
        <v>0</v>
      </c>
      <c r="BI160" s="12">
        <v>-0.0014595370093448</v>
      </c>
      <c r="BJ160" s="12">
        <v>-0.011634912239645001</v>
      </c>
      <c r="BK160" s="12">
        <v>-0.013902144097991001</v>
      </c>
      <c r="BL160" s="12">
        <v>0</v>
      </c>
      <c r="BM160" s="12">
        <v>-0.15653427728208999</v>
      </c>
      <c r="BN160" s="12">
        <v>0.001734303693592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98"/>
        <v>0</v>
      </c>
    </row>
    <row r="161">
      <c r="A161" s="1">
        <v>31</v>
      </c>
      <c r="B161" s="7">
        <v>3142</v>
      </c>
      <c r="C161" s="11" t="s">
        <v>223</v>
      </c>
      <c r="D161" s="12">
        <v>-12.621431041549</v>
      </c>
      <c r="E161" s="12">
        <v>-12.572313377303001</v>
      </c>
      <c r="F161" s="12">
        <v>0</v>
      </c>
      <c r="G161" s="12">
        <v>-0.049117664246010002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2.8042390007139999</v>
      </c>
      <c r="O161" s="12">
        <v>-1.2232431494610001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-0.61566954787859995</v>
      </c>
      <c r="AQ161" s="12">
        <v>0</v>
      </c>
      <c r="AR161" s="12">
        <v>-0.61566954787859995</v>
      </c>
      <c r="AS161" s="12">
        <v>0</v>
      </c>
      <c r="AT161" s="12">
        <v>-0.057129740139402002</v>
      </c>
      <c r="AU161" s="12">
        <v>0.0002670892483525</v>
      </c>
      <c r="AV161" s="12">
        <v>0</v>
      </c>
      <c r="AW161" s="12">
        <v>0</v>
      </c>
      <c r="AX161" s="12">
        <v>-0.81539568514859995</v>
      </c>
      <c r="AY161" s="12">
        <v>0</v>
      </c>
      <c r="AZ161" s="12">
        <v>0</v>
      </c>
      <c r="BA161" s="12">
        <v>-0.56104023200746</v>
      </c>
      <c r="BB161" s="12">
        <v>0</v>
      </c>
      <c r="BC161" s="12">
        <v>0</v>
      </c>
      <c r="BD161" s="12">
        <v>0</v>
      </c>
      <c r="BE161" s="12">
        <v>0</v>
      </c>
      <c r="BF161" s="12">
        <v>-0.56104023200746</v>
      </c>
      <c r="BG161" s="12">
        <v>0</v>
      </c>
      <c r="BH161" s="12">
        <v>0</v>
      </c>
      <c r="BI161" s="12">
        <v>0</v>
      </c>
      <c r="BJ161" s="12">
        <v>-0.012453501408504999</v>
      </c>
      <c r="BK161" s="12">
        <v>0</v>
      </c>
      <c r="BL161" s="12">
        <v>0</v>
      </c>
      <c r="BM161" s="12">
        <v>-0.028341384218720001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98"/>
        <v>0</v>
      </c>
    </row>
    <row r="162">
      <c r="A162" s="1">
        <v>31</v>
      </c>
      <c r="B162" s="7">
        <v>3143</v>
      </c>
      <c r="C162" s="11" t="s">
        <v>224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0.016422266947390001</v>
      </c>
      <c r="AQ162" s="12">
        <v>0</v>
      </c>
      <c r="AR162" s="12">
        <v>0.016422266947390001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-0.041706432293970003</v>
      </c>
      <c r="BL162" s="12">
        <v>0.053283891525801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98"/>
        <v>0</v>
      </c>
    </row>
    <row r="163">
      <c r="A163" s="1">
        <v>31</v>
      </c>
      <c r="B163" s="7">
        <v>3151</v>
      </c>
      <c r="C163" s="11" t="s">
        <v>225</v>
      </c>
      <c r="D163" s="12">
        <v>-0.26176880383369999</v>
      </c>
      <c r="E163" s="12">
        <v>-0.26176880383369999</v>
      </c>
      <c r="F163" s="12">
        <v>0</v>
      </c>
      <c r="G163" s="12">
        <v>0</v>
      </c>
      <c r="H163" s="12">
        <v>0.00222684953437</v>
      </c>
      <c r="I163" s="12">
        <v>0</v>
      </c>
      <c r="J163" s="12">
        <v>0</v>
      </c>
      <c r="K163" s="12">
        <v>0.00013597426540013001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0.13192276850490001</v>
      </c>
      <c r="AP163" s="12">
        <v>0.0045760282037830002</v>
      </c>
      <c r="AQ163" s="12">
        <v>0</v>
      </c>
      <c r="AR163" s="12">
        <v>0.0045760282037830002</v>
      </c>
      <c r="AS163" s="12">
        <v>0</v>
      </c>
      <c r="AT163" s="12">
        <v>-0.017850783556799001</v>
      </c>
      <c r="AU163" s="12">
        <v>0.0023521232925370001</v>
      </c>
      <c r="AV163" s="12">
        <v>0</v>
      </c>
      <c r="AW163" s="12">
        <v>0</v>
      </c>
      <c r="AX163" s="12">
        <v>-0.24593878450500001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-0.0048693128062820001</v>
      </c>
      <c r="BK163" s="12">
        <v>0</v>
      </c>
      <c r="BL163" s="12">
        <v>0</v>
      </c>
      <c r="BM163" s="12">
        <v>0</v>
      </c>
      <c r="BN163" s="12">
        <v>2.5725795137200001e-05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98"/>
        <v>0</v>
      </c>
    </row>
    <row r="164">
      <c r="A164" s="1">
        <v>31</v>
      </c>
      <c r="B164" s="7">
        <v>3152</v>
      </c>
      <c r="C164" s="11" t="s">
        <v>226</v>
      </c>
      <c r="D164" s="12">
        <v>-0.11246813763018999</v>
      </c>
      <c r="E164" s="12">
        <v>-0.11246813763018999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0.021702830775290002</v>
      </c>
      <c r="AP164" s="12">
        <v>0.0117677430325</v>
      </c>
      <c r="AQ164" s="12">
        <v>0</v>
      </c>
      <c r="AR164" s="12">
        <v>0.0117677430325</v>
      </c>
      <c r="AS164" s="12">
        <v>0</v>
      </c>
      <c r="AT164" s="12">
        <v>-0.0052030149986209001</v>
      </c>
      <c r="AU164" s="12">
        <v>0.0068916354238904003</v>
      </c>
      <c r="AV164" s="12">
        <v>0</v>
      </c>
      <c r="AW164" s="12">
        <v>0</v>
      </c>
      <c r="AX164" s="12">
        <v>-0.047501871539209997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-0.0044566591786309997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99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99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0.1247035739249</v>
      </c>
      <c r="I166" s="12">
        <v>0</v>
      </c>
      <c r="J166" s="12">
        <v>0</v>
      </c>
      <c r="K166" s="12">
        <v>0.0076145588624996</v>
      </c>
      <c r="L166" s="12">
        <v>0</v>
      </c>
      <c r="M166" s="12">
        <v>0</v>
      </c>
      <c r="N166" s="12">
        <v>0.43938236891749999</v>
      </c>
      <c r="O166" s="12">
        <v>-0.19166393186729999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0.0034083189355140001</v>
      </c>
      <c r="AQ166" s="12">
        <v>0</v>
      </c>
      <c r="AR166" s="12">
        <v>0.0034083189355140001</v>
      </c>
      <c r="AS166" s="12">
        <v>0</v>
      </c>
      <c r="AT166" s="12">
        <v>-0.036846586442897997</v>
      </c>
      <c r="AU166" s="12">
        <v>0.001393434506312</v>
      </c>
      <c r="AV166" s="12">
        <v>0</v>
      </c>
      <c r="AW166" s="12">
        <v>0</v>
      </c>
      <c r="AX166" s="12">
        <v>-0.52114187683119995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-0.00033012290212080001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99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-0.0038820293338899001</v>
      </c>
      <c r="AU167" s="12">
        <v>9.8867119354300003e-05</v>
      </c>
      <c r="AV167" s="12">
        <v>0</v>
      </c>
      <c r="AW167" s="12">
        <v>0</v>
      </c>
      <c r="AX167" s="12">
        <v>-0.055092516326500002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1.2862897568601e-05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99"/>
        <v>0</v>
      </c>
    </row>
    <row r="168">
      <c r="A168" s="1">
        <v>32</v>
      </c>
      <c r="B168" s="7">
        <v>3211</v>
      </c>
      <c r="C168" s="11" t="s">
        <v>230</v>
      </c>
      <c r="D168" s="12">
        <v>-0.038798497327750002</v>
      </c>
      <c r="E168" s="12">
        <v>-0.038798497327750002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-0.018702637534159999</v>
      </c>
      <c r="O168" s="12">
        <v>-0.11109834906567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0.05511039734809</v>
      </c>
      <c r="AQ168" s="12">
        <v>0</v>
      </c>
      <c r="AR168" s="12">
        <v>0.05511039734809</v>
      </c>
      <c r="AS168" s="12">
        <v>0</v>
      </c>
      <c r="AT168" s="12">
        <v>-0.0047494984378499997</v>
      </c>
      <c r="AU168" s="12">
        <v>-0.0034681220904310001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1.061664282577</v>
      </c>
      <c r="BK168" s="12">
        <v>0</v>
      </c>
      <c r="BL168" s="12">
        <v>0</v>
      </c>
      <c r="BM168" s="12">
        <v>-0.064220777072110005</v>
      </c>
      <c r="BN168" s="12">
        <v>-0.84589215082400004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99"/>
        <v>0</v>
      </c>
    </row>
    <row r="169">
      <c r="A169" s="1">
        <v>32</v>
      </c>
      <c r="B169" s="7">
        <v>3212</v>
      </c>
      <c r="C169" s="11" t="s">
        <v>231</v>
      </c>
      <c r="D169" s="12">
        <v>-1.8366113660539001</v>
      </c>
      <c r="E169" s="12">
        <v>-1.8366113660539001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-0.63622388888180004</v>
      </c>
      <c r="O169" s="12">
        <v>-1.2227023084188999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-0.58339479385349002</v>
      </c>
      <c r="AC169" s="12">
        <v>0</v>
      </c>
      <c r="AD169" s="12">
        <v>0.27796892583830002</v>
      </c>
      <c r="AE169" s="12">
        <v>0</v>
      </c>
      <c r="AF169" s="12">
        <v>0</v>
      </c>
      <c r="AG169" s="12">
        <v>2.3070702317661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0.00087807333325501001</v>
      </c>
      <c r="AP169" s="12">
        <v>0.06575616798792</v>
      </c>
      <c r="AQ169" s="12">
        <v>0</v>
      </c>
      <c r="AR169" s="12">
        <v>0.06575616798792</v>
      </c>
      <c r="AS169" s="12">
        <v>0</v>
      </c>
      <c r="AT169" s="12">
        <v>-0.0068311657204380002</v>
      </c>
      <c r="AU169" s="12">
        <v>-0.00365370447491</v>
      </c>
      <c r="AV169" s="12">
        <v>0</v>
      </c>
      <c r="AW169" s="12">
        <v>0</v>
      </c>
      <c r="AX169" s="12">
        <v>-0.0026188255194910998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0.37999638612160003</v>
      </c>
      <c r="BK169" s="12">
        <v>0</v>
      </c>
      <c r="BL169" s="12">
        <v>0</v>
      </c>
      <c r="BM169" s="12">
        <v>-0.44072681877699998</v>
      </c>
      <c r="BN169" s="12">
        <v>-0.81841931863749995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99"/>
        <v>0</v>
      </c>
    </row>
    <row r="170">
      <c r="A170" s="1">
        <v>32</v>
      </c>
      <c r="B170" s="7">
        <v>3213</v>
      </c>
      <c r="C170" s="11" t="s">
        <v>232</v>
      </c>
      <c r="D170" s="12">
        <v>-0.072938221521289995</v>
      </c>
      <c r="E170" s="12">
        <v>-0.072938221521289995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315.54529540930002</v>
      </c>
      <c r="AQ170" s="12">
        <v>0</v>
      </c>
      <c r="AR170" s="12">
        <v>4.4161388945980002</v>
      </c>
      <c r="AS170" s="12">
        <v>311.12915651470001</v>
      </c>
      <c r="AT170" s="12">
        <v>-0.00083178267037139998</v>
      </c>
      <c r="AU170" s="12">
        <v>-0.00060737441885730002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-0.01838429566959</v>
      </c>
      <c r="BK170" s="12">
        <v>0</v>
      </c>
      <c r="BL170" s="12">
        <v>0</v>
      </c>
      <c r="BM170" s="12">
        <v>0</v>
      </c>
      <c r="BN170" s="12">
        <v>-0.088962413925110007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99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-0.26574386455510002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-0.00010753976286488999</v>
      </c>
      <c r="BK171" s="12">
        <v>0</v>
      </c>
      <c r="BL171" s="12">
        <v>0</v>
      </c>
      <c r="BM171" s="12">
        <v>-0.16335980751435999</v>
      </c>
      <c r="BN171" s="12">
        <v>-0.2720464790207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99"/>
        <v>0</v>
      </c>
    </row>
    <row r="172">
      <c r="A172" s="1">
        <v>32</v>
      </c>
      <c r="B172" s="7">
        <v>3221</v>
      </c>
      <c r="C172" s="11" t="s">
        <v>234</v>
      </c>
      <c r="D172" s="12">
        <v>-2.4878807168288999</v>
      </c>
      <c r="E172" s="12">
        <v>-2.4878807168288999</v>
      </c>
      <c r="F172" s="12">
        <v>0</v>
      </c>
      <c r="G172" s="12">
        <v>0</v>
      </c>
      <c r="H172" s="12">
        <v>-0.23232058660659999</v>
      </c>
      <c r="I172" s="12">
        <v>0</v>
      </c>
      <c r="J172" s="12">
        <v>0</v>
      </c>
      <c r="K172" s="12">
        <v>-0.23844003746279999</v>
      </c>
      <c r="L172" s="12">
        <v>0</v>
      </c>
      <c r="M172" s="12">
        <v>0</v>
      </c>
      <c r="N172" s="12">
        <v>-0.60365740043430005</v>
      </c>
      <c r="O172" s="12">
        <v>-2.5412905581893002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-0.39023810906724998</v>
      </c>
      <c r="AC172" s="12">
        <v>0</v>
      </c>
      <c r="AD172" s="12">
        <v>0.098268633160700003</v>
      </c>
      <c r="AE172" s="12">
        <v>0</v>
      </c>
      <c r="AF172" s="12">
        <v>0</v>
      </c>
      <c r="AG172" s="12">
        <v>0.52972271606165999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1.0848079146806</v>
      </c>
      <c r="AN172" s="12">
        <v>0</v>
      </c>
      <c r="AO172" s="12">
        <v>0.30098681717370002</v>
      </c>
      <c r="AP172" s="12">
        <v>13.376312871202</v>
      </c>
      <c r="AQ172" s="12">
        <v>0</v>
      </c>
      <c r="AR172" s="12">
        <v>0.30240772368509999</v>
      </c>
      <c r="AS172" s="12">
        <v>13.073905147516999</v>
      </c>
      <c r="AT172" s="12">
        <v>1.5900678579459999</v>
      </c>
      <c r="AU172" s="12">
        <v>-0.50635970885460002</v>
      </c>
      <c r="AV172" s="12">
        <v>0</v>
      </c>
      <c r="AW172" s="12">
        <v>0</v>
      </c>
      <c r="AX172" s="12">
        <v>2.3214102089825999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-0.58750078614048995</v>
      </c>
      <c r="BK172" s="12">
        <v>-0.24942020716230001</v>
      </c>
      <c r="BL172" s="12">
        <v>-1.1551400931250999</v>
      </c>
      <c r="BM172" s="12">
        <v>-9.0229755026759992</v>
      </c>
      <c r="BN172" s="12">
        <v>-9.1138255400230008</v>
      </c>
      <c r="BO172" s="12">
        <v>0.27278579219970001</v>
      </c>
      <c r="BP172" s="12">
        <v>-2.1488793571299998</v>
      </c>
      <c r="BQ172" s="12">
        <v>0</v>
      </c>
      <c r="BR172" s="12">
        <v>0</v>
      </c>
      <c r="BS172" s="13" t="str">
        <f t="shared" si="99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-0.012054370059774</v>
      </c>
      <c r="I173" s="12">
        <v>0</v>
      </c>
      <c r="J173" s="12">
        <v>0</v>
      </c>
      <c r="K173" s="12">
        <v>-0.012371888736281001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-0.0024812529520100999</v>
      </c>
      <c r="AU173" s="12">
        <v>-0.0018118309306589999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-0.021406925690705</v>
      </c>
      <c r="BN173" s="12">
        <v>-0.43518782290539998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99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99"/>
        <v>0</v>
      </c>
    </row>
    <row r="175">
      <c r="A175" s="1">
        <v>32</v>
      </c>
      <c r="B175" s="7">
        <v>3240</v>
      </c>
      <c r="C175" s="11" t="s">
        <v>237</v>
      </c>
      <c r="D175" s="12">
        <v>-9.6024720279649998</v>
      </c>
      <c r="E175" s="12">
        <v>-9.6024720279649998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-0.074810550136631002</v>
      </c>
      <c r="O175" s="12">
        <v>-0.44439339626259999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0.00087807333325501001</v>
      </c>
      <c r="AP175" s="12">
        <v>0.059232544423200001</v>
      </c>
      <c r="AQ175" s="12">
        <v>0</v>
      </c>
      <c r="AR175" s="12">
        <v>0.059232544423200001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-0.0058381480373789997</v>
      </c>
      <c r="BJ175" s="12">
        <v>28.089415094679001</v>
      </c>
      <c r="BK175" s="12">
        <v>0</v>
      </c>
      <c r="BL175" s="12">
        <v>0</v>
      </c>
      <c r="BM175" s="12">
        <v>-0.14405941855915</v>
      </c>
      <c r="BN175" s="12">
        <v>-1.3972291248258e-05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99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0.13838630695386001</v>
      </c>
      <c r="AN176" s="12">
        <v>0</v>
      </c>
      <c r="AO176" s="12">
        <v>0</v>
      </c>
      <c r="AP176" s="12">
        <v>0.0059232544423200003</v>
      </c>
      <c r="AQ176" s="12">
        <v>0</v>
      </c>
      <c r="AR176" s="12">
        <v>0.0059232544423200003</v>
      </c>
      <c r="AS176" s="12">
        <v>0</v>
      </c>
      <c r="AT176" s="12">
        <v>-0.003649470703791</v>
      </c>
      <c r="AU176" s="12">
        <v>-0.0026648729611800002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-0.099139030442250003</v>
      </c>
      <c r="BN176" s="12">
        <v>-0.57257628543229999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99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-0.00054792591180790001</v>
      </c>
      <c r="I177" s="12">
        <v>0</v>
      </c>
      <c r="J177" s="12">
        <v>0</v>
      </c>
      <c r="K177" s="12">
        <v>-0.0005623585789219</v>
      </c>
      <c r="L177" s="12">
        <v>0</v>
      </c>
      <c r="M177" s="12">
        <v>0</v>
      </c>
      <c r="N177" s="12">
        <v>-0.01554057687457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0.00014498819181320001</v>
      </c>
      <c r="AP177" s="12">
        <v>0.012446878007043</v>
      </c>
      <c r="AQ177" s="12">
        <v>0</v>
      </c>
      <c r="AR177" s="12">
        <v>0.012446878007043</v>
      </c>
      <c r="AS177" s="12">
        <v>0</v>
      </c>
      <c r="AT177" s="12">
        <v>-0.0036083281653769999</v>
      </c>
      <c r="AU177" s="12">
        <v>-0.0026348303475879999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-0.022842136032540001</v>
      </c>
      <c r="BL177" s="12">
        <v>0</v>
      </c>
      <c r="BM177" s="12">
        <v>-0.085627702762820002</v>
      </c>
      <c r="BN177" s="12">
        <v>-0.30891214439230003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99"/>
        <v>0</v>
      </c>
    </row>
    <row r="178">
      <c r="A178" s="1">
        <v>32</v>
      </c>
      <c r="B178" s="7">
        <v>3253</v>
      </c>
      <c r="C178" s="11" t="s">
        <v>240</v>
      </c>
      <c r="D178" s="12">
        <v>-0.069966339575250003</v>
      </c>
      <c r="E178" s="12">
        <v>-0.069966339575250003</v>
      </c>
      <c r="F178" s="12">
        <v>0</v>
      </c>
      <c r="G178" s="12">
        <v>0</v>
      </c>
      <c r="H178" s="12">
        <v>-0.0087668145889270004</v>
      </c>
      <c r="I178" s="12">
        <v>0</v>
      </c>
      <c r="J178" s="12">
        <v>0</v>
      </c>
      <c r="K178" s="12">
        <v>-0.0089977372627499993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0.0006003691224029</v>
      </c>
      <c r="AQ178" s="12">
        <v>0</v>
      </c>
      <c r="AR178" s="12">
        <v>0.0006003691224029</v>
      </c>
      <c r="AS178" s="12">
        <v>0</v>
      </c>
      <c r="AT178" s="12">
        <v>-0.011912059809987</v>
      </c>
      <c r="AU178" s="12">
        <v>-0.0086982822102479995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-0.00086031810291919996</v>
      </c>
      <c r="BK178" s="12">
        <v>0</v>
      </c>
      <c r="BL178" s="12">
        <v>0</v>
      </c>
      <c r="BM178" s="12">
        <v>0</v>
      </c>
      <c r="BN178" s="12">
        <v>-0.019523569758620001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99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13.073905147516999</v>
      </c>
      <c r="AQ179" s="12">
        <v>0</v>
      </c>
      <c r="AR179" s="12">
        <v>0</v>
      </c>
      <c r="AS179" s="12">
        <v>13.073905147516999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-0.030319828828670001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99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-0.018629481001470001</v>
      </c>
      <c r="I180" s="12">
        <v>0</v>
      </c>
      <c r="J180" s="12">
        <v>0</v>
      </c>
      <c r="K180" s="12">
        <v>-0.019120191683340001</v>
      </c>
      <c r="L180" s="12">
        <v>0</v>
      </c>
      <c r="M180" s="12">
        <v>0</v>
      </c>
      <c r="N180" s="12">
        <v>-0.016566053941160001</v>
      </c>
      <c r="O180" s="12">
        <v>-0.098406507640120003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0.00087807333325501001</v>
      </c>
      <c r="AP180" s="12">
        <v>0.03613989577632</v>
      </c>
      <c r="AQ180" s="12">
        <v>0</v>
      </c>
      <c r="AR180" s="12">
        <v>0.03613989577632</v>
      </c>
      <c r="AS180" s="12">
        <v>0</v>
      </c>
      <c r="AT180" s="12">
        <v>-0.11238230318965001</v>
      </c>
      <c r="AU180" s="12">
        <v>-0.047307867089409997</v>
      </c>
      <c r="AV180" s="12">
        <v>0</v>
      </c>
      <c r="AW180" s="12">
        <v>0</v>
      </c>
      <c r="AX180" s="12">
        <v>-0.068204135669639995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-0.00086031810291919996</v>
      </c>
      <c r="BK180" s="12">
        <v>0</v>
      </c>
      <c r="BL180" s="12">
        <v>0</v>
      </c>
      <c r="BM180" s="12">
        <v>-0.14688818415623001</v>
      </c>
      <c r="BN180" s="12">
        <v>-0.76474320926979</v>
      </c>
      <c r="BO180" s="12">
        <v>0.095140374191639995</v>
      </c>
      <c r="BP180" s="12">
        <v>-0.021237801373250001</v>
      </c>
      <c r="BQ180" s="12">
        <v>0</v>
      </c>
      <c r="BR180" s="12">
        <v>0</v>
      </c>
      <c r="BS180" s="13" t="str">
        <f t="shared" si="99"/>
        <v>0</v>
      </c>
    </row>
    <row r="181">
      <c r="A181" s="1">
        <v>32</v>
      </c>
      <c r="B181" s="7">
        <v>3256</v>
      </c>
      <c r="C181" s="11" t="s">
        <v>243</v>
      </c>
      <c r="D181" s="12">
        <v>-0.32290957371619999</v>
      </c>
      <c r="E181" s="12">
        <v>-0.32290957371619999</v>
      </c>
      <c r="F181" s="12">
        <v>0</v>
      </c>
      <c r="G181" s="12">
        <v>0</v>
      </c>
      <c r="H181" s="12">
        <v>-0.02520459194316</v>
      </c>
      <c r="I181" s="12">
        <v>0</v>
      </c>
      <c r="J181" s="12">
        <v>0</v>
      </c>
      <c r="K181" s="12">
        <v>-0.025868494630410001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0.0054052840089699999</v>
      </c>
      <c r="AP181" s="12">
        <v>0.0065236235647230002</v>
      </c>
      <c r="AQ181" s="12">
        <v>0</v>
      </c>
      <c r="AR181" s="12">
        <v>0.0065236235647230002</v>
      </c>
      <c r="AS181" s="12">
        <v>0</v>
      </c>
      <c r="AT181" s="12">
        <v>-0.38407250554389999</v>
      </c>
      <c r="AU181" s="12">
        <v>-0.081503295834469996</v>
      </c>
      <c r="AV181" s="12">
        <v>0</v>
      </c>
      <c r="AW181" s="12">
        <v>0</v>
      </c>
      <c r="AX181" s="12">
        <v>-0.39042839867570001</v>
      </c>
      <c r="AY181" s="12">
        <v>0</v>
      </c>
      <c r="AZ181" s="12">
        <v>-0.58500472829960004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-1.0243087141642</v>
      </c>
      <c r="BK181" s="12">
        <v>0</v>
      </c>
      <c r="BL181" s="12">
        <v>0</v>
      </c>
      <c r="BM181" s="12">
        <v>-0.43925821253649</v>
      </c>
      <c r="BN181" s="12">
        <v>-0.9419941230269</v>
      </c>
      <c r="BO181" s="12">
        <v>0.026572127067599999</v>
      </c>
      <c r="BP181" s="12">
        <v>0</v>
      </c>
      <c r="BQ181" s="12">
        <v>0</v>
      </c>
      <c r="BR181" s="12">
        <v>0</v>
      </c>
      <c r="BS181" s="13" t="str">
        <f t="shared" si="99"/>
        <v>0</v>
      </c>
    </row>
    <row r="182">
      <c r="A182" s="1">
        <v>32</v>
      </c>
      <c r="B182" s="7">
        <v>3257</v>
      </c>
      <c r="C182" s="11" t="s">
        <v>244</v>
      </c>
      <c r="D182" s="12">
        <v>-0.19035678074893</v>
      </c>
      <c r="E182" s="12">
        <v>-0.19035678074893</v>
      </c>
      <c r="F182" s="12">
        <v>0</v>
      </c>
      <c r="G182" s="12">
        <v>0</v>
      </c>
      <c r="H182" s="12">
        <v>-0.0043834072944629997</v>
      </c>
      <c r="I182" s="12">
        <v>0</v>
      </c>
      <c r="J182" s="12">
        <v>0</v>
      </c>
      <c r="K182" s="12">
        <v>-0.0044988686313749996</v>
      </c>
      <c r="L182" s="12">
        <v>0</v>
      </c>
      <c r="M182" s="12">
        <v>0</v>
      </c>
      <c r="N182" s="12">
        <v>-0.037405275068309998</v>
      </c>
      <c r="O182" s="12">
        <v>-0.22219669813133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0.30308683643383</v>
      </c>
      <c r="AN182" s="12">
        <v>0</v>
      </c>
      <c r="AO182" s="12">
        <v>0.22817538256799999</v>
      </c>
      <c r="AP182" s="12">
        <v>0.060433282668009999</v>
      </c>
      <c r="AQ182" s="12">
        <v>0</v>
      </c>
      <c r="AR182" s="12">
        <v>0.060433282668009999</v>
      </c>
      <c r="AS182" s="12">
        <v>0</v>
      </c>
      <c r="AT182" s="12">
        <v>-0.14797365278631</v>
      </c>
      <c r="AU182" s="12">
        <v>-0.10671708762933001</v>
      </c>
      <c r="AV182" s="12">
        <v>0</v>
      </c>
      <c r="AW182" s="12">
        <v>0</v>
      </c>
      <c r="AX182" s="12">
        <v>-0.0026188255194910998</v>
      </c>
      <c r="AY182" s="12">
        <v>0</v>
      </c>
      <c r="AZ182" s="12">
        <v>-0.047981423330530001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-0.0058381480373789997</v>
      </c>
      <c r="BJ182" s="12">
        <v>-0.00064523857718940003</v>
      </c>
      <c r="BK182" s="12">
        <v>0</v>
      </c>
      <c r="BL182" s="12">
        <v>-0.45102945592534999</v>
      </c>
      <c r="BM182" s="12">
        <v>0</v>
      </c>
      <c r="BN182" s="12">
        <v>-0.04385354463992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99"/>
        <v>0</v>
      </c>
    </row>
    <row r="183">
      <c r="A183" s="1">
        <v>32</v>
      </c>
      <c r="B183" s="7">
        <v>3258</v>
      </c>
      <c r="C183" s="11" t="s">
        <v>245</v>
      </c>
      <c r="D183" s="12">
        <v>-0.033962667455339997</v>
      </c>
      <c r="E183" s="12">
        <v>-0.033962667455339997</v>
      </c>
      <c r="F183" s="12">
        <v>0</v>
      </c>
      <c r="G183" s="12">
        <v>0</v>
      </c>
      <c r="H183" s="12">
        <v>-0.072326220358640003</v>
      </c>
      <c r="I183" s="12">
        <v>0</v>
      </c>
      <c r="J183" s="12">
        <v>0</v>
      </c>
      <c r="K183" s="12">
        <v>-0.074231332417679999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0.098266679762299997</v>
      </c>
      <c r="AP183" s="12">
        <v>0</v>
      </c>
      <c r="AQ183" s="12">
        <v>0</v>
      </c>
      <c r="AR183" s="12">
        <v>0</v>
      </c>
      <c r="AS183" s="12">
        <v>0</v>
      </c>
      <c r="AT183" s="12">
        <v>-0.082687672518849994</v>
      </c>
      <c r="AU183" s="12">
        <v>-0.0048684533126249997</v>
      </c>
      <c r="AV183" s="12">
        <v>0</v>
      </c>
      <c r="AW183" s="12">
        <v>0</v>
      </c>
      <c r="AX183" s="12">
        <v>-0.10893703700451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-1.282744374914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99"/>
        <v>0</v>
      </c>
    </row>
    <row r="184">
      <c r="A184" s="1">
        <v>32</v>
      </c>
      <c r="B184" s="7">
        <v>3259</v>
      </c>
      <c r="C184" s="11" t="s">
        <v>246</v>
      </c>
      <c r="D184" s="12">
        <v>-3.308178060091</v>
      </c>
      <c r="E184" s="12">
        <v>-3.308178060091</v>
      </c>
      <c r="F184" s="12">
        <v>0</v>
      </c>
      <c r="G184" s="12">
        <v>0</v>
      </c>
      <c r="H184" s="12">
        <v>-0.1711410868089</v>
      </c>
      <c r="I184" s="12">
        <v>0</v>
      </c>
      <c r="J184" s="12">
        <v>0</v>
      </c>
      <c r="K184" s="12">
        <v>-0.17839154702330001</v>
      </c>
      <c r="L184" s="12">
        <v>0</v>
      </c>
      <c r="M184" s="12">
        <v>0</v>
      </c>
      <c r="N184" s="12">
        <v>-0.80543444373799</v>
      </c>
      <c r="O184" s="12">
        <v>-2.0202104219276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-0.67021919069040004</v>
      </c>
      <c r="AC184" s="12">
        <v>0</v>
      </c>
      <c r="AD184" s="12">
        <v>0</v>
      </c>
      <c r="AE184" s="12">
        <v>0</v>
      </c>
      <c r="AF184" s="12">
        <v>0</v>
      </c>
      <c r="AG184" s="12">
        <v>3.9729203704625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0.52978384269286005</v>
      </c>
      <c r="AN184" s="12">
        <v>0</v>
      </c>
      <c r="AO184" s="12">
        <v>0.3813778922503</v>
      </c>
      <c r="AP184" s="12">
        <v>0.13047247129445999</v>
      </c>
      <c r="AQ184" s="12">
        <v>0</v>
      </c>
      <c r="AR184" s="12">
        <v>0.13047247129445999</v>
      </c>
      <c r="AS184" s="12">
        <v>0</v>
      </c>
      <c r="AT184" s="12">
        <v>-3.9650554657130002</v>
      </c>
      <c r="AU184" s="12">
        <v>-2.9223297257679999</v>
      </c>
      <c r="AV184" s="12">
        <v>0</v>
      </c>
      <c r="AW184" s="12">
        <v>0</v>
      </c>
      <c r="AX184" s="12">
        <v>0.022280749908030001</v>
      </c>
      <c r="AY184" s="12">
        <v>0</v>
      </c>
      <c r="AZ184" s="12">
        <v>0</v>
      </c>
      <c r="BA184" s="12">
        <v>-0.05809450281669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-0.05809450281669</v>
      </c>
      <c r="BH184" s="12">
        <v>-0.13998734199929999</v>
      </c>
      <c r="BI184" s="12">
        <v>0</v>
      </c>
      <c r="BJ184" s="12">
        <v>-0.0017206362058389999</v>
      </c>
      <c r="BK184" s="12">
        <v>-0.037848727219979998</v>
      </c>
      <c r="BL184" s="12">
        <v>-0.83048505202419998</v>
      </c>
      <c r="BM184" s="12">
        <v>-1.721668967991</v>
      </c>
      <c r="BN184" s="12">
        <v>-0.96955278813680001</v>
      </c>
      <c r="BO184" s="12">
        <v>0.25087225648040001</v>
      </c>
      <c r="BP184" s="12">
        <v>-0.016470131677216001</v>
      </c>
      <c r="BQ184" s="12">
        <v>0</v>
      </c>
      <c r="BR184" s="12">
        <v>0</v>
      </c>
      <c r="BS184" s="13" t="str">
        <f t="shared" si="99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-0.84740299212269998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99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0.004438588843447</v>
      </c>
      <c r="AP186" s="12">
        <v>-0.0061344060173949997</v>
      </c>
      <c r="AQ186" s="12">
        <v>0</v>
      </c>
      <c r="AR186" s="12">
        <v>-0.0061344060173949997</v>
      </c>
      <c r="AS186" s="12">
        <v>0</v>
      </c>
      <c r="AT186" s="12">
        <v>0.00068564183198529995</v>
      </c>
      <c r="AU186" s="12">
        <v>0.00083144726520329999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-4.6890226834339996</v>
      </c>
      <c r="BJ186" s="12">
        <v>-7.2674166902702002e-05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99"/>
        <v>0</v>
      </c>
    </row>
    <row r="187">
      <c r="A187" s="1">
        <v>33</v>
      </c>
      <c r="B187" s="7">
        <v>3313</v>
      </c>
      <c r="C187" s="11" t="s">
        <v>249</v>
      </c>
      <c r="D187" s="12">
        <v>-0.51112312478650002</v>
      </c>
      <c r="E187" s="12">
        <v>-0.51112312478650002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0.29234864664120003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-0.17133702221711999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0.56868375509739999</v>
      </c>
      <c r="AP187" s="12">
        <v>-1.769157076633</v>
      </c>
      <c r="AQ187" s="12">
        <v>0</v>
      </c>
      <c r="AR187" s="12">
        <v>-1.769157076633</v>
      </c>
      <c r="AS187" s="12">
        <v>0</v>
      </c>
      <c r="AT187" s="12">
        <v>0.030010345575439999</v>
      </c>
      <c r="AU187" s="12">
        <v>0.028171695803829999</v>
      </c>
      <c r="AV187" s="12">
        <v>0</v>
      </c>
      <c r="AW187" s="12">
        <v>0</v>
      </c>
      <c r="AX187" s="12">
        <v>0.000152098727498</v>
      </c>
      <c r="AY187" s="12">
        <v>0</v>
      </c>
      <c r="AZ187" s="12">
        <v>0</v>
      </c>
      <c r="BA187" s="12">
        <v>-2.2790693855936999</v>
      </c>
      <c r="BB187" s="12">
        <v>0</v>
      </c>
      <c r="BC187" s="12">
        <v>0</v>
      </c>
      <c r="BD187" s="12">
        <v>0</v>
      </c>
      <c r="BE187" s="12">
        <v>-2.0286378889751</v>
      </c>
      <c r="BF187" s="12">
        <v>-0.25043149661864</v>
      </c>
      <c r="BG187" s="12">
        <v>0</v>
      </c>
      <c r="BH187" s="12">
        <v>0</v>
      </c>
      <c r="BI187" s="12">
        <v>-6.2310965400929996</v>
      </c>
      <c r="BJ187" s="12">
        <v>-0.066389097350899998</v>
      </c>
      <c r="BK187" s="12">
        <v>0</v>
      </c>
      <c r="BL187" s="12">
        <v>-0.00095004185361969001</v>
      </c>
      <c r="BM187" s="12">
        <v>0</v>
      </c>
      <c r="BN187" s="12">
        <v>-0.0010382381825337001</v>
      </c>
      <c r="BO187" s="12">
        <v>-0.062915361946470003</v>
      </c>
      <c r="BP187" s="12">
        <v>0</v>
      </c>
      <c r="BQ187" s="12">
        <v>0</v>
      </c>
      <c r="BR187" s="12">
        <v>0</v>
      </c>
      <c r="BS187" s="13" t="str">
        <f t="shared" si="99"/>
        <v>0</v>
      </c>
    </row>
    <row r="188">
      <c r="A188" s="1">
        <v>33</v>
      </c>
      <c r="B188" s="7">
        <v>3314</v>
      </c>
      <c r="C188" s="11" t="s">
        <v>250</v>
      </c>
      <c r="D188" s="12">
        <v>-0.20692109149332</v>
      </c>
      <c r="E188" s="12">
        <v>-0.20692109149332</v>
      </c>
      <c r="F188" s="12">
        <v>0</v>
      </c>
      <c r="G188" s="12">
        <v>0</v>
      </c>
      <c r="H188" s="12">
        <v>0.043439190253529998</v>
      </c>
      <c r="I188" s="12">
        <v>0</v>
      </c>
      <c r="J188" s="12">
        <v>0</v>
      </c>
      <c r="K188" s="12">
        <v>0.037239940672109999</v>
      </c>
      <c r="L188" s="12">
        <v>0</v>
      </c>
      <c r="M188" s="12">
        <v>0</v>
      </c>
      <c r="N188" s="12">
        <v>0.10197948267157</v>
      </c>
      <c r="O188" s="12">
        <v>-0.026168939615549999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0.0243504863758</v>
      </c>
      <c r="AP188" s="12">
        <v>-0.018249115394959999</v>
      </c>
      <c r="AQ188" s="12">
        <v>0</v>
      </c>
      <c r="AR188" s="12">
        <v>-0.018249115394959999</v>
      </c>
      <c r="AS188" s="12">
        <v>0</v>
      </c>
      <c r="AT188" s="12">
        <v>0.14871932755723999</v>
      </c>
      <c r="AU188" s="12">
        <v>0.13080553872771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0.28797558176280003</v>
      </c>
      <c r="BI188" s="12">
        <v>-0.12498130198666001</v>
      </c>
      <c r="BJ188" s="12">
        <v>0.01187776645186</v>
      </c>
      <c r="BK188" s="12">
        <v>0</v>
      </c>
      <c r="BL188" s="12">
        <v>0</v>
      </c>
      <c r="BM188" s="12">
        <v>0</v>
      </c>
      <c r="BN188" s="12">
        <v>-0.0040678302236130002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99"/>
        <v>0</v>
      </c>
    </row>
    <row r="189">
      <c r="A189" s="1">
        <v>33</v>
      </c>
      <c r="B189" s="7">
        <v>3321</v>
      </c>
      <c r="C189" s="11" t="s">
        <v>251</v>
      </c>
      <c r="D189" s="12">
        <v>-0.0032994008535559998</v>
      </c>
      <c r="E189" s="12">
        <v>-0.0032994008535559998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-0.0053162377128130002</v>
      </c>
      <c r="AQ189" s="12">
        <v>0</v>
      </c>
      <c r="AR189" s="12">
        <v>-0.0053162377128130002</v>
      </c>
      <c r="AS189" s="12">
        <v>0</v>
      </c>
      <c r="AT189" s="12">
        <v>0.30017478604351</v>
      </c>
      <c r="AU189" s="12">
        <v>0.25917180181191002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-0.54746212829569996</v>
      </c>
      <c r="BJ189" s="12">
        <v>-0.0069352630921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99"/>
        <v>0</v>
      </c>
    </row>
    <row r="190">
      <c r="A190" s="1">
        <v>33</v>
      </c>
      <c r="B190" s="7">
        <v>3322</v>
      </c>
      <c r="C190" s="11" t="s">
        <v>252</v>
      </c>
      <c r="D190" s="12">
        <v>-0.33559772478201</v>
      </c>
      <c r="E190" s="12">
        <v>-0.33559772478201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4.2668226116436996</v>
      </c>
      <c r="O190" s="12">
        <v>-0.13913977632669999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6.1498931405731003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0.24199788869319999</v>
      </c>
      <c r="AP190" s="12">
        <v>-7.8820227004210004</v>
      </c>
      <c r="AQ190" s="12">
        <v>0</v>
      </c>
      <c r="AR190" s="12">
        <v>-7.8820227004210004</v>
      </c>
      <c r="AS190" s="12">
        <v>0</v>
      </c>
      <c r="AT190" s="12">
        <v>0.63406965550420002</v>
      </c>
      <c r="AU190" s="12">
        <v>0.60242312546059995</v>
      </c>
      <c r="AV190" s="12">
        <v>0</v>
      </c>
      <c r="AW190" s="12">
        <v>0</v>
      </c>
      <c r="AX190" s="12">
        <v>0.092608169045060001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-0.22139544923351001</v>
      </c>
      <c r="BJ190" s="12">
        <v>-0.0086521992321919993</v>
      </c>
      <c r="BK190" s="12">
        <v>0</v>
      </c>
      <c r="BL190" s="12">
        <v>0</v>
      </c>
      <c r="BM190" s="12">
        <v>0</v>
      </c>
      <c r="BN190" s="12">
        <v>-1.0715846280107999e-05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99"/>
        <v>0</v>
      </c>
    </row>
    <row r="191">
      <c r="A191" s="1">
        <v>33</v>
      </c>
      <c r="B191" s="7">
        <v>3323</v>
      </c>
      <c r="C191" s="11" t="s">
        <v>253</v>
      </c>
      <c r="D191" s="12">
        <v>-4.1941941561869998</v>
      </c>
      <c r="E191" s="12">
        <v>-4.1941941561869998</v>
      </c>
      <c r="F191" s="12">
        <v>0</v>
      </c>
      <c r="G191" s="12">
        <v>0</v>
      </c>
      <c r="H191" s="12">
        <v>1.2577620087043</v>
      </c>
      <c r="I191" s="12">
        <v>0</v>
      </c>
      <c r="J191" s="12">
        <v>0</v>
      </c>
      <c r="K191" s="12">
        <v>1.0782655549153</v>
      </c>
      <c r="L191" s="12">
        <v>0</v>
      </c>
      <c r="M191" s="12">
        <v>0</v>
      </c>
      <c r="N191" s="12">
        <v>24.426902738498001</v>
      </c>
      <c r="O191" s="12">
        <v>2.1164625309609999</v>
      </c>
      <c r="P191" s="12">
        <v>0</v>
      </c>
      <c r="Q191" s="12">
        <v>0</v>
      </c>
      <c r="R191" s="12">
        <v>0</v>
      </c>
      <c r="S191" s="12">
        <v>-0.61979554234504997</v>
      </c>
      <c r="T191" s="12">
        <v>0</v>
      </c>
      <c r="U191" s="12">
        <v>0</v>
      </c>
      <c r="V191" s="12">
        <v>-0.079561005102530002</v>
      </c>
      <c r="W191" s="12">
        <v>0.030171889813818999</v>
      </c>
      <c r="X191" s="12">
        <v>0</v>
      </c>
      <c r="Y191" s="12">
        <v>-0.50746268346209999</v>
      </c>
      <c r="Z191" s="12">
        <v>0</v>
      </c>
      <c r="AA191" s="12">
        <v>-0.027432750731798999</v>
      </c>
      <c r="AB191" s="12">
        <v>-0.84936316996679995</v>
      </c>
      <c r="AC191" s="12">
        <v>0</v>
      </c>
      <c r="AD191" s="12">
        <v>2.7600160404824998</v>
      </c>
      <c r="AE191" s="12">
        <v>-0.31084952148930001</v>
      </c>
      <c r="AF191" s="12">
        <v>0</v>
      </c>
      <c r="AG191" s="12">
        <v>19.191471272585002</v>
      </c>
      <c r="AH191" s="12">
        <v>0</v>
      </c>
      <c r="AI191" s="12">
        <v>0</v>
      </c>
      <c r="AJ191" s="12">
        <v>0</v>
      </c>
      <c r="AK191" s="12">
        <v>0</v>
      </c>
      <c r="AL191" s="12">
        <v>0.18902397328000001</v>
      </c>
      <c r="AM191" s="12">
        <v>2.7319754883243998</v>
      </c>
      <c r="AN191" s="12">
        <v>0</v>
      </c>
      <c r="AO191" s="12">
        <v>6.9594127795420002</v>
      </c>
      <c r="AP191" s="12">
        <v>0.71940012485504001</v>
      </c>
      <c r="AQ191" s="12">
        <v>0</v>
      </c>
      <c r="AR191" s="12">
        <v>-8.0349064358420001</v>
      </c>
      <c r="AS191" s="12">
        <v>8.7543065606969996</v>
      </c>
      <c r="AT191" s="12">
        <v>17.382313322365999</v>
      </c>
      <c r="AU191" s="12">
        <v>0.94585973707870996</v>
      </c>
      <c r="AV191" s="12">
        <v>0</v>
      </c>
      <c r="AW191" s="12">
        <v>0</v>
      </c>
      <c r="AX191" s="12">
        <v>17.083195023917</v>
      </c>
      <c r="AY191" s="12">
        <v>0</v>
      </c>
      <c r="AZ191" s="12">
        <v>-1.0239755642793</v>
      </c>
      <c r="BA191" s="12">
        <v>-13.738523310833999</v>
      </c>
      <c r="BB191" s="12">
        <v>0</v>
      </c>
      <c r="BC191" s="12">
        <v>0</v>
      </c>
      <c r="BD191" s="12">
        <v>0</v>
      </c>
      <c r="BE191" s="12">
        <v>-2.7048505186335001</v>
      </c>
      <c r="BF191" s="12">
        <v>-0.50086299323727002</v>
      </c>
      <c r="BG191" s="12">
        <v>-10.532809798962999</v>
      </c>
      <c r="BH191" s="12">
        <v>0.81795428963689998</v>
      </c>
      <c r="BI191" s="12">
        <v>-1.4569106307893001</v>
      </c>
      <c r="BJ191" s="12">
        <v>-0.42161896886299</v>
      </c>
      <c r="BK191" s="12">
        <v>-0.1593991712801</v>
      </c>
      <c r="BL191" s="12">
        <v>-0.010163981613899999</v>
      </c>
      <c r="BM191" s="12">
        <v>0.81100383961</v>
      </c>
      <c r="BN191" s="12">
        <v>0.014050957800839</v>
      </c>
      <c r="BO191" s="12">
        <v>-0.40301610076290001</v>
      </c>
      <c r="BP191" s="12">
        <v>0</v>
      </c>
      <c r="BQ191" s="12">
        <v>0</v>
      </c>
      <c r="BR191" s="12">
        <v>0</v>
      </c>
      <c r="BS191" s="13" t="str">
        <f t="shared" si="99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99"/>
        <v>0</v>
      </c>
    </row>
    <row r="193">
      <c r="A193" s="1">
        <v>33</v>
      </c>
      <c r="B193" s="7">
        <v>3331</v>
      </c>
      <c r="C193" s="11" t="s">
        <v>255</v>
      </c>
      <c r="D193" s="12">
        <v>-0.41430735027280002</v>
      </c>
      <c r="E193" s="12">
        <v>-0.41430735027280002</v>
      </c>
      <c r="F193" s="12">
        <v>0</v>
      </c>
      <c r="G193" s="12">
        <v>0</v>
      </c>
      <c r="H193" s="12">
        <v>0.01974508647888</v>
      </c>
      <c r="I193" s="12">
        <v>0</v>
      </c>
      <c r="J193" s="12">
        <v>0</v>
      </c>
      <c r="K193" s="12">
        <v>0.016927245760049999</v>
      </c>
      <c r="L193" s="12">
        <v>0</v>
      </c>
      <c r="M193" s="12">
        <v>0</v>
      </c>
      <c r="N193" s="12">
        <v>1.4559618296815999</v>
      </c>
      <c r="O193" s="12">
        <v>-0.21530096156440001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-0.13354730251134</v>
      </c>
      <c r="AC193" s="12">
        <v>0</v>
      </c>
      <c r="AD193" s="12">
        <v>0</v>
      </c>
      <c r="AE193" s="12">
        <v>0</v>
      </c>
      <c r="AF193" s="12">
        <v>0</v>
      </c>
      <c r="AG193" s="12">
        <v>1.5240776113557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1.0136251310663</v>
      </c>
      <c r="AP193" s="12">
        <v>-4.2843929807040997</v>
      </c>
      <c r="AQ193" s="12">
        <v>0</v>
      </c>
      <c r="AR193" s="12">
        <v>-4.7878528416770001</v>
      </c>
      <c r="AS193" s="12">
        <v>0.50345986097289996</v>
      </c>
      <c r="AT193" s="12">
        <v>0.96313845835418999</v>
      </c>
      <c r="AU193" s="12">
        <v>0.86134028468370005</v>
      </c>
      <c r="AV193" s="12">
        <v>0</v>
      </c>
      <c r="AW193" s="12">
        <v>0</v>
      </c>
      <c r="AX193" s="12">
        <v>0.0029574752568990001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-0.017854471712379999</v>
      </c>
      <c r="BJ193" s="12">
        <v>-0.040787937994400003</v>
      </c>
      <c r="BK193" s="12">
        <v>0</v>
      </c>
      <c r="BL193" s="12">
        <v>0</v>
      </c>
      <c r="BM193" s="12">
        <v>0.024676248356890002</v>
      </c>
      <c r="BN193" s="12">
        <v>-0.0011181908115577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99"/>
        <v>0</v>
      </c>
    </row>
    <row r="194">
      <c r="A194" s="1">
        <v>33</v>
      </c>
      <c r="B194" s="7">
        <v>3332</v>
      </c>
      <c r="C194" s="11" t="s">
        <v>256</v>
      </c>
      <c r="D194" s="12">
        <v>-0.0098982025606679999</v>
      </c>
      <c r="E194" s="12">
        <v>-0.0098982025606679999</v>
      </c>
      <c r="F194" s="12">
        <v>0</v>
      </c>
      <c r="G194" s="12">
        <v>0</v>
      </c>
      <c r="H194" s="12">
        <v>0.0098725432394379999</v>
      </c>
      <c r="I194" s="12">
        <v>0</v>
      </c>
      <c r="J194" s="12">
        <v>0</v>
      </c>
      <c r="K194" s="12">
        <v>0.0084636228800249996</v>
      </c>
      <c r="L194" s="12">
        <v>0</v>
      </c>
      <c r="M194" s="12">
        <v>0</v>
      </c>
      <c r="N194" s="12">
        <v>0.20259039311598001</v>
      </c>
      <c r="O194" s="12">
        <v>-0.019022298186999999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-0.075287326532529994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-0.0038340037608710002</v>
      </c>
      <c r="AQ194" s="12">
        <v>0</v>
      </c>
      <c r="AR194" s="12">
        <v>-0.0038340037608710002</v>
      </c>
      <c r="AS194" s="12">
        <v>0</v>
      </c>
      <c r="AT194" s="12">
        <v>0.00069678950548480003</v>
      </c>
      <c r="AU194" s="12">
        <v>0.00084496555159160002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-0.010712683027428</v>
      </c>
      <c r="BJ194" s="12">
        <v>-0.0069282705780601998</v>
      </c>
      <c r="BK194" s="12">
        <v>-0.0054777857670999996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99"/>
        <v>0</v>
      </c>
    </row>
    <row r="195">
      <c r="A195" s="1">
        <v>33</v>
      </c>
      <c r="B195" s="7">
        <v>3333</v>
      </c>
      <c r="C195" s="11" t="s">
        <v>257</v>
      </c>
      <c r="D195" s="12">
        <v>-0.45547231956404</v>
      </c>
      <c r="E195" s="12">
        <v>-0.45547231956404</v>
      </c>
      <c r="F195" s="12">
        <v>0</v>
      </c>
      <c r="G195" s="12">
        <v>0</v>
      </c>
      <c r="H195" s="12">
        <v>0.0157960691831</v>
      </c>
      <c r="I195" s="12">
        <v>0</v>
      </c>
      <c r="J195" s="12">
        <v>0</v>
      </c>
      <c r="K195" s="12">
        <v>0.013541796608041</v>
      </c>
      <c r="L195" s="12">
        <v>0</v>
      </c>
      <c r="M195" s="12">
        <v>0</v>
      </c>
      <c r="N195" s="12">
        <v>0.70531835041549995</v>
      </c>
      <c r="O195" s="12">
        <v>-0.12663678272430001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0.50802587045188996</v>
      </c>
      <c r="AH195" s="12">
        <v>0</v>
      </c>
      <c r="AI195" s="12">
        <v>0</v>
      </c>
      <c r="AJ195" s="12">
        <v>0</v>
      </c>
      <c r="AK195" s="12">
        <v>0</v>
      </c>
      <c r="AL195" s="12">
        <v>0.063306607164861001</v>
      </c>
      <c r="AM195" s="12">
        <v>0.25004890275281</v>
      </c>
      <c r="AN195" s="12">
        <v>0</v>
      </c>
      <c r="AO195" s="12">
        <v>0.080545166275840005</v>
      </c>
      <c r="AP195" s="12">
        <v>-0.25053784764909998</v>
      </c>
      <c r="AQ195" s="12">
        <v>0</v>
      </c>
      <c r="AR195" s="12">
        <v>-0.25053784764909998</v>
      </c>
      <c r="AS195" s="12">
        <v>0</v>
      </c>
      <c r="AT195" s="12">
        <v>0.035414866223140003</v>
      </c>
      <c r="AU195" s="12">
        <v>0.0052492047118919997</v>
      </c>
      <c r="AV195" s="12">
        <v>0</v>
      </c>
      <c r="AW195" s="12">
        <v>0</v>
      </c>
      <c r="AX195" s="12">
        <v>0.00069747957404996997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-0.0035708943424758001</v>
      </c>
      <c r="BJ195" s="12">
        <v>-0.00026647194530990002</v>
      </c>
      <c r="BK195" s="12">
        <v>-0.020003286986040002</v>
      </c>
      <c r="BL195" s="12">
        <v>0</v>
      </c>
      <c r="BM195" s="12">
        <v>0</v>
      </c>
      <c r="BN195" s="12">
        <v>-6.4295077680650995e-05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99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0.001974508647888</v>
      </c>
      <c r="I196" s="12">
        <v>0</v>
      </c>
      <c r="J196" s="12">
        <v>0</v>
      </c>
      <c r="K196" s="12">
        <v>0.001692724576005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0.098908920567979994</v>
      </c>
      <c r="AP196" s="12">
        <v>-0.0041660365845510002</v>
      </c>
      <c r="AQ196" s="12">
        <v>0</v>
      </c>
      <c r="AR196" s="12">
        <v>-0.0041660365845510002</v>
      </c>
      <c r="AS196" s="12">
        <v>0</v>
      </c>
      <c r="AT196" s="12">
        <v>0.0024258575185800001</v>
      </c>
      <c r="AU196" s="12">
        <v>0.002028339024357</v>
      </c>
      <c r="AV196" s="12">
        <v>0</v>
      </c>
      <c r="AW196" s="12">
        <v>0</v>
      </c>
      <c r="AX196" s="12">
        <v>1.6899858610904999e-05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0.4620639518986</v>
      </c>
      <c r="BI196" s="12">
        <v>-0.017854471712379999</v>
      </c>
      <c r="BJ196" s="12">
        <v>-0.0099106170415550008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99"/>
        <v>0</v>
      </c>
    </row>
    <row r="197">
      <c r="A197" s="1">
        <v>33</v>
      </c>
      <c r="B197" s="7">
        <v>3339</v>
      </c>
      <c r="C197" s="11" t="s">
        <v>259</v>
      </c>
      <c r="D197" s="12">
        <v>-0.0032994008535559998</v>
      </c>
      <c r="E197" s="12">
        <v>-0.0032994008535559998</v>
      </c>
      <c r="F197" s="12">
        <v>0</v>
      </c>
      <c r="G197" s="12">
        <v>0</v>
      </c>
      <c r="H197" s="12">
        <v>0.011847051887325001</v>
      </c>
      <c r="I197" s="12">
        <v>0</v>
      </c>
      <c r="J197" s="12">
        <v>0</v>
      </c>
      <c r="K197" s="12">
        <v>0.010156347456031001</v>
      </c>
      <c r="L197" s="12">
        <v>0</v>
      </c>
      <c r="M197" s="12">
        <v>0</v>
      </c>
      <c r="N197" s="12">
        <v>0.074129259986650001</v>
      </c>
      <c r="O197" s="12">
        <v>-0.019022298186999999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0.031803025348790002</v>
      </c>
      <c r="AP197" s="12">
        <v>0.48260286374396</v>
      </c>
      <c r="AQ197" s="12">
        <v>0</v>
      </c>
      <c r="AR197" s="12">
        <v>0.48260286374396</v>
      </c>
      <c r="AS197" s="12">
        <v>0</v>
      </c>
      <c r="AT197" s="12">
        <v>0.020679624720619998</v>
      </c>
      <c r="AU197" s="12">
        <v>0.00041572363260160001</v>
      </c>
      <c r="AV197" s="12">
        <v>0</v>
      </c>
      <c r="AW197" s="12">
        <v>0</v>
      </c>
      <c r="AX197" s="12">
        <v>0.00045629618249965002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-0.046421626452190001</v>
      </c>
      <c r="BJ197" s="12">
        <v>-0.019909474551168999</v>
      </c>
      <c r="BK197" s="12">
        <v>0</v>
      </c>
      <c r="BL197" s="12">
        <v>-0.00015221301549395001</v>
      </c>
      <c r="BM197" s="12">
        <v>0</v>
      </c>
      <c r="BN197" s="12">
        <v>0</v>
      </c>
      <c r="BO197" s="12">
        <v>-0.068435428980499993</v>
      </c>
      <c r="BP197" s="12">
        <v>0</v>
      </c>
      <c r="BQ197" s="12">
        <v>0</v>
      </c>
      <c r="BR197" s="12">
        <v>0</v>
      </c>
      <c r="BS197" s="13" t="str">
        <f t="shared" si="99"/>
        <v>0</v>
      </c>
    </row>
    <row r="198">
      <c r="A198" s="1">
        <v>33</v>
      </c>
      <c r="B198" s="7">
        <v>3341</v>
      </c>
      <c r="C198" s="11" t="s">
        <v>260</v>
      </c>
      <c r="D198" s="12">
        <v>-4.2153357949280998</v>
      </c>
      <c r="E198" s="12">
        <v>-4.2153357949280998</v>
      </c>
      <c r="F198" s="12">
        <v>0</v>
      </c>
      <c r="G198" s="12">
        <v>0</v>
      </c>
      <c r="H198" s="12">
        <v>0.047388207549300003</v>
      </c>
      <c r="I198" s="12">
        <v>0</v>
      </c>
      <c r="J198" s="12">
        <v>0</v>
      </c>
      <c r="K198" s="12">
        <v>0.040625389824119999</v>
      </c>
      <c r="L198" s="12">
        <v>0</v>
      </c>
      <c r="M198" s="12">
        <v>0</v>
      </c>
      <c r="N198" s="12">
        <v>18.121229485347001</v>
      </c>
      <c r="O198" s="12">
        <v>-1.0087827871949999</v>
      </c>
      <c r="P198" s="12">
        <v>0</v>
      </c>
      <c r="Q198" s="12">
        <v>0</v>
      </c>
      <c r="R198" s="12">
        <v>0</v>
      </c>
      <c r="S198" s="12">
        <v>-3.6634343663609998</v>
      </c>
      <c r="T198" s="12">
        <v>0</v>
      </c>
      <c r="U198" s="12">
        <v>0</v>
      </c>
      <c r="V198" s="12">
        <v>-0.11934150765378999</v>
      </c>
      <c r="W198" s="12">
        <v>0.030171889813818999</v>
      </c>
      <c r="X198" s="12">
        <v>0</v>
      </c>
      <c r="Y198" s="12">
        <v>-0.042305458084430002</v>
      </c>
      <c r="Z198" s="12">
        <v>0</v>
      </c>
      <c r="AA198" s="12">
        <v>-0.1044455547507</v>
      </c>
      <c r="AB198" s="12">
        <v>-1.2693350129226999</v>
      </c>
      <c r="AC198" s="12">
        <v>0</v>
      </c>
      <c r="AD198" s="12">
        <v>3.1619556815638998</v>
      </c>
      <c r="AE198" s="12">
        <v>0</v>
      </c>
      <c r="AF198" s="12">
        <v>0</v>
      </c>
      <c r="AG198" s="12">
        <v>19.819552955458999</v>
      </c>
      <c r="AH198" s="12">
        <v>0</v>
      </c>
      <c r="AI198" s="12">
        <v>0</v>
      </c>
      <c r="AJ198" s="12">
        <v>0</v>
      </c>
      <c r="AK198" s="12">
        <v>0</v>
      </c>
      <c r="AL198" s="12">
        <v>1.213107567322</v>
      </c>
      <c r="AM198" s="12">
        <v>0</v>
      </c>
      <c r="AN198" s="12">
        <v>0</v>
      </c>
      <c r="AO198" s="12">
        <v>5.2567922793930002</v>
      </c>
      <c r="AP198" s="12">
        <v>154.34465720860001</v>
      </c>
      <c r="AQ198" s="12">
        <v>0</v>
      </c>
      <c r="AR198" s="12">
        <v>-0.073024074837007999</v>
      </c>
      <c r="AS198" s="12">
        <v>154.41768128343</v>
      </c>
      <c r="AT198" s="12">
        <v>21.948481736561</v>
      </c>
      <c r="AU198" s="12">
        <v>5.245234717872</v>
      </c>
      <c r="AV198" s="12">
        <v>0</v>
      </c>
      <c r="AW198" s="12">
        <v>0</v>
      </c>
      <c r="AX198" s="12">
        <v>16.896111718844999</v>
      </c>
      <c r="AY198" s="12">
        <v>0</v>
      </c>
      <c r="AZ198" s="12">
        <v>-1.4117678398389999</v>
      </c>
      <c r="BA198" s="12">
        <v>-0.67621262965838003</v>
      </c>
      <c r="BB198" s="12">
        <v>0</v>
      </c>
      <c r="BC198" s="12">
        <v>0</v>
      </c>
      <c r="BD198" s="12">
        <v>0</v>
      </c>
      <c r="BE198" s="12">
        <v>-0.67621262965838003</v>
      </c>
      <c r="BF198" s="12">
        <v>0</v>
      </c>
      <c r="BG198" s="12">
        <v>0</v>
      </c>
      <c r="BH198" s="12">
        <v>2.7309225206110002</v>
      </c>
      <c r="BI198" s="12">
        <v>-1.2056077202671001</v>
      </c>
      <c r="BJ198" s="12">
        <v>-0.036390754711349997</v>
      </c>
      <c r="BK198" s="12">
        <v>-0.23348351586220001</v>
      </c>
      <c r="BL198" s="12">
        <v>-0.00040832968269021997</v>
      </c>
      <c r="BM198" s="12">
        <v>0.23279018428459999</v>
      </c>
      <c r="BN198" s="12">
        <v>-0.040737690759359999</v>
      </c>
      <c r="BO198" s="12">
        <v>-0.321923982685</v>
      </c>
      <c r="BP198" s="12">
        <v>-0.68927503614428998</v>
      </c>
      <c r="BQ198" s="12">
        <v>0</v>
      </c>
      <c r="BR198" s="12">
        <v>0</v>
      </c>
      <c r="BS198" s="13" t="str">
        <f t="shared" si="99"/>
        <v>0</v>
      </c>
    </row>
    <row r="199">
      <c r="A199" s="1">
        <v>33</v>
      </c>
      <c r="B199" s="7">
        <v>3342</v>
      </c>
      <c r="C199" s="11" t="s">
        <v>261</v>
      </c>
      <c r="D199" s="12">
        <v>-0.73105295660979996</v>
      </c>
      <c r="E199" s="12">
        <v>-0.73105295660979996</v>
      </c>
      <c r="F199" s="12">
        <v>0</v>
      </c>
      <c r="G199" s="12">
        <v>0</v>
      </c>
      <c r="H199" s="12">
        <v>0.003949017295775</v>
      </c>
      <c r="I199" s="12">
        <v>0</v>
      </c>
      <c r="J199" s="12">
        <v>0</v>
      </c>
      <c r="K199" s="12">
        <v>0.0033854491520110002</v>
      </c>
      <c r="L199" s="12">
        <v>0</v>
      </c>
      <c r="M199" s="12">
        <v>0</v>
      </c>
      <c r="N199" s="12">
        <v>0.42854687702420002</v>
      </c>
      <c r="O199" s="12">
        <v>-0.054893793032788997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-0.042305458084430002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0.42019712163746997</v>
      </c>
      <c r="AN199" s="12">
        <v>0</v>
      </c>
      <c r="AO199" s="12">
        <v>1.1888418044693001</v>
      </c>
      <c r="AP199" s="12">
        <v>-0.13840011069960001</v>
      </c>
      <c r="AQ199" s="12">
        <v>0</v>
      </c>
      <c r="AR199" s="12">
        <v>-0.13840011069960001</v>
      </c>
      <c r="AS199" s="12">
        <v>0</v>
      </c>
      <c r="AT199" s="12">
        <v>0.30645959711982002</v>
      </c>
      <c r="AU199" s="12">
        <v>0.17975533335839</v>
      </c>
      <c r="AV199" s="12">
        <v>0</v>
      </c>
      <c r="AW199" s="12">
        <v>0</v>
      </c>
      <c r="AX199" s="12">
        <v>0.092761007777320006</v>
      </c>
      <c r="AY199" s="12">
        <v>0</v>
      </c>
      <c r="AZ199" s="12">
        <v>-0.04532744071843</v>
      </c>
      <c r="BA199" s="12">
        <v>-0.33976805803107002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-0.33976805803107002</v>
      </c>
      <c r="BH199" s="12">
        <v>0.4620639518986</v>
      </c>
      <c r="BI199" s="12">
        <v>-0.058249603376469998</v>
      </c>
      <c r="BJ199" s="12">
        <v>0.0061782584142302003</v>
      </c>
      <c r="BK199" s="12">
        <v>0</v>
      </c>
      <c r="BL199" s="12">
        <v>-0.0056884826616964996</v>
      </c>
      <c r="BM199" s="12">
        <v>0.028135336116589998</v>
      </c>
      <c r="BN199" s="12">
        <v>-0.0086931558325158993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99"/>
        <v>0</v>
      </c>
    </row>
    <row r="200">
      <c r="A200" s="1">
        <v>33</v>
      </c>
      <c r="B200" s="7">
        <v>3343</v>
      </c>
      <c r="C200" s="11" t="s">
        <v>262</v>
      </c>
      <c r="D200" s="12">
        <v>-3.377169493182</v>
      </c>
      <c r="E200" s="12">
        <v>-3.377169493182</v>
      </c>
      <c r="F200" s="12">
        <v>0</v>
      </c>
      <c r="G200" s="12">
        <v>0</v>
      </c>
      <c r="H200" s="12">
        <v>0.92012102991560996</v>
      </c>
      <c r="I200" s="12">
        <v>0</v>
      </c>
      <c r="J200" s="12">
        <v>0</v>
      </c>
      <c r="K200" s="12">
        <v>0.78880965241839995</v>
      </c>
      <c r="L200" s="12">
        <v>0</v>
      </c>
      <c r="M200" s="12">
        <v>0</v>
      </c>
      <c r="N200" s="12">
        <v>11.082417008187999</v>
      </c>
      <c r="O200" s="12">
        <v>-0.74048757837599</v>
      </c>
      <c r="P200" s="12">
        <v>0</v>
      </c>
      <c r="Q200" s="12">
        <v>0</v>
      </c>
      <c r="R200" s="12">
        <v>0</v>
      </c>
      <c r="S200" s="12">
        <v>-3.6634343663609998</v>
      </c>
      <c r="T200" s="12">
        <v>0</v>
      </c>
      <c r="U200" s="12">
        <v>-0.80214530788367999</v>
      </c>
      <c r="V200" s="12">
        <v>0</v>
      </c>
      <c r="W200" s="12">
        <v>0.030171889813818999</v>
      </c>
      <c r="X200" s="12">
        <v>0</v>
      </c>
      <c r="Y200" s="12">
        <v>0</v>
      </c>
      <c r="Z200" s="12">
        <v>0</v>
      </c>
      <c r="AA200" s="12">
        <v>0</v>
      </c>
      <c r="AB200" s="12">
        <v>-0.34238193155520003</v>
      </c>
      <c r="AC200" s="12">
        <v>-0.27456345917359998</v>
      </c>
      <c r="AD200" s="12">
        <v>2.5966978982797002</v>
      </c>
      <c r="AE200" s="12">
        <v>-0.044407074498479998</v>
      </c>
      <c r="AF200" s="12">
        <v>0</v>
      </c>
      <c r="AG200" s="12">
        <v>8.8183466770178995</v>
      </c>
      <c r="AH200" s="12">
        <v>0</v>
      </c>
      <c r="AI200" s="12">
        <v>0</v>
      </c>
      <c r="AJ200" s="12">
        <v>0</v>
      </c>
      <c r="AK200" s="12">
        <v>0</v>
      </c>
      <c r="AL200" s="12">
        <v>0.37804794656000001</v>
      </c>
      <c r="AM200" s="12">
        <v>1.1303934879619</v>
      </c>
      <c r="AN200" s="12">
        <v>0</v>
      </c>
      <c r="AO200" s="12">
        <v>3.0980620819390001</v>
      </c>
      <c r="AP200" s="12">
        <v>9.8286170552101009</v>
      </c>
      <c r="AQ200" s="12">
        <v>0</v>
      </c>
      <c r="AR200" s="12">
        <v>-1.4971439434660001</v>
      </c>
      <c r="AS200" s="12">
        <v>11.325760998676</v>
      </c>
      <c r="AT200" s="12">
        <v>2.4318404351740002</v>
      </c>
      <c r="AU200" s="12">
        <v>1.5684902008746</v>
      </c>
      <c r="AV200" s="12">
        <v>0</v>
      </c>
      <c r="AW200" s="12">
        <v>0</v>
      </c>
      <c r="AX200" s="12">
        <v>0.020912316330993001</v>
      </c>
      <c r="AY200" s="12">
        <v>0</v>
      </c>
      <c r="AZ200" s="12">
        <v>-8.3640628660950007</v>
      </c>
      <c r="BA200" s="12">
        <v>7.9502601052203996</v>
      </c>
      <c r="BB200" s="12">
        <v>0</v>
      </c>
      <c r="BC200" s="12">
        <v>0</v>
      </c>
      <c r="BD200" s="12">
        <v>0</v>
      </c>
      <c r="BE200" s="12">
        <v>-0.67621262965838003</v>
      </c>
      <c r="BF200" s="12">
        <v>9.3060088509409002</v>
      </c>
      <c r="BG200" s="12">
        <v>-0.67953611606212005</v>
      </c>
      <c r="BH200" s="12">
        <v>3.867342432629</v>
      </c>
      <c r="BI200" s="12">
        <v>-5.0277336685599998</v>
      </c>
      <c r="BJ200" s="12">
        <v>9.3108511009238999</v>
      </c>
      <c r="BK200" s="12">
        <v>-0.65708174599999003</v>
      </c>
      <c r="BL200" s="12">
        <v>-0.036255715790986</v>
      </c>
      <c r="BM200" s="12">
        <v>0.66366184453139998</v>
      </c>
      <c r="BN200" s="12">
        <v>0.29600938737000998</v>
      </c>
      <c r="BO200" s="12">
        <v>-7.8106929409739996</v>
      </c>
      <c r="BP200" s="12">
        <v>12.941642114613</v>
      </c>
      <c r="BQ200" s="12">
        <v>0</v>
      </c>
      <c r="BR200" s="12">
        <v>0</v>
      </c>
      <c r="BS200" s="13" t="str">
        <f t="shared" si="99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-0.00038340037608709999</v>
      </c>
      <c r="AQ201" s="12">
        <v>0</v>
      </c>
      <c r="AR201" s="12">
        <v>-0.00038340037608709999</v>
      </c>
      <c r="AS201" s="12">
        <v>0</v>
      </c>
      <c r="AT201" s="12">
        <v>0.001022653440757</v>
      </c>
      <c r="AU201" s="12">
        <v>0.0012401262100744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-0.47430708772121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-0.47430708772121</v>
      </c>
      <c r="BH201" s="12">
        <v>0</v>
      </c>
      <c r="BI201" s="12">
        <v>-0.0035708943424758001</v>
      </c>
      <c r="BJ201" s="12">
        <v>0</v>
      </c>
      <c r="BK201" s="12">
        <v>0</v>
      </c>
      <c r="BL201" s="12">
        <v>0</v>
      </c>
      <c r="BM201" s="12">
        <v>0</v>
      </c>
      <c r="BN201" s="12">
        <v>-0.10566459401071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99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-0.024256329138012001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99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-0.083018140569038001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99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-0.0049877197315027003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99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99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-0.010959337115493999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99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-0.010134829362498999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99"/>
        <v>0</v>
      </c>
    </row>
    <row r="208">
      <c r="A208" s="1">
        <v>34</v>
      </c>
      <c r="B208" s="7">
        <v>3411</v>
      </c>
      <c r="C208" s="11" t="s">
        <v>270</v>
      </c>
      <c r="D208" s="12">
        <v>-0.036704758317949997</v>
      </c>
      <c r="E208" s="12">
        <v>-0.036704758317949997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0.00643648971641</v>
      </c>
      <c r="AP208" s="12">
        <v>0</v>
      </c>
      <c r="AQ208" s="12">
        <v>0</v>
      </c>
      <c r="AR208" s="12">
        <v>0</v>
      </c>
      <c r="AS208" s="12">
        <v>0</v>
      </c>
      <c r="AT208" s="12">
        <v>-0.00025835895015759001</v>
      </c>
      <c r="AU208" s="12">
        <v>2.9330865641095001e-05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0.056701717409208</v>
      </c>
      <c r="BJ208" s="12">
        <v>-0.0069099373380900001</v>
      </c>
      <c r="BK208" s="12">
        <v>0</v>
      </c>
      <c r="BL208" s="12">
        <v>-8.6702165057279998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99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-0.0001444662148558</v>
      </c>
      <c r="AU209" s="12">
        <v>1.6400899349699e-05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-0.020433518130829002</v>
      </c>
      <c r="BJ209" s="12">
        <v>0</v>
      </c>
      <c r="BK209" s="12">
        <v>0</v>
      </c>
      <c r="BL209" s="12">
        <v>-0.1848922922674</v>
      </c>
      <c r="BM209" s="12">
        <v>0.01490022857965</v>
      </c>
      <c r="BN209" s="12">
        <v>-1.537620283656</v>
      </c>
      <c r="BO209" s="12">
        <v>-0.01373284946132</v>
      </c>
      <c r="BP209" s="12">
        <v>-0.63442376654989996</v>
      </c>
      <c r="BQ209" s="12">
        <v>0</v>
      </c>
      <c r="BR209" s="12">
        <v>0</v>
      </c>
      <c r="BS209" s="13" t="str">
        <f t="shared" si="99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99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-0.0010084631096860001</v>
      </c>
      <c r="AU211" s="12">
        <v>0.00011448837346699999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0.61483135302449998</v>
      </c>
      <c r="BN211" s="12">
        <v>0</v>
      </c>
      <c r="BO211" s="12">
        <v>-0.01368548642904</v>
      </c>
      <c r="BP211" s="12">
        <v>0</v>
      </c>
      <c r="BQ211" s="12">
        <v>0</v>
      </c>
      <c r="BR211" s="12">
        <v>0</v>
      </c>
      <c r="BS211" s="13" t="str">
        <f t="shared" si="99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0.118357348074</v>
      </c>
      <c r="BN212" s="12">
        <v>0</v>
      </c>
      <c r="BO212" s="12">
        <v>-0.016469946747129</v>
      </c>
      <c r="BP212" s="12">
        <v>0</v>
      </c>
      <c r="BQ212" s="12">
        <v>0</v>
      </c>
      <c r="BR212" s="12">
        <v>0</v>
      </c>
      <c r="BS212" s="13" t="str">
        <f t="shared" si="99"/>
        <v>0</v>
      </c>
    </row>
    <row r="213">
      <c r="A213" s="1">
        <v>34</v>
      </c>
      <c r="B213" s="7">
        <v>3423</v>
      </c>
      <c r="C213" s="11" t="s">
        <v>275</v>
      </c>
      <c r="D213" s="12">
        <v>-0.0012412635100623</v>
      </c>
      <c r="E213" s="12">
        <v>-0.0012412635100623</v>
      </c>
      <c r="F213" s="12">
        <v>0</v>
      </c>
      <c r="G213" s="12">
        <v>0</v>
      </c>
      <c r="H213" s="12">
        <v>-0.00054792591180790001</v>
      </c>
      <c r="I213" s="12">
        <v>0</v>
      </c>
      <c r="J213" s="12">
        <v>0</v>
      </c>
      <c r="K213" s="12">
        <v>-0.00056235857892180004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-0.0041353151052001998</v>
      </c>
      <c r="AU213" s="12">
        <v>0.00046947230456995001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-0.0023033124460299999</v>
      </c>
      <c r="BK213" s="12">
        <v>0</v>
      </c>
      <c r="BL213" s="12">
        <v>-0.039497225994560001</v>
      </c>
      <c r="BM213" s="12">
        <v>0.1926242669272</v>
      </c>
      <c r="BN213" s="12">
        <v>-0.010746652630997</v>
      </c>
      <c r="BO213" s="12">
        <v>-0.73791153405098997</v>
      </c>
      <c r="BP213" s="12">
        <v>-1.1711849550917</v>
      </c>
      <c r="BQ213" s="12">
        <v>0</v>
      </c>
      <c r="BR213" s="12">
        <v>0</v>
      </c>
      <c r="BS213" s="13" t="str">
        <f t="shared" si="99"/>
        <v>0</v>
      </c>
    </row>
    <row r="214">
      <c r="A214" s="1">
        <v>34</v>
      </c>
      <c r="B214" s="7">
        <v>3431</v>
      </c>
      <c r="C214" s="11" t="s">
        <v>276</v>
      </c>
      <c r="D214" s="12">
        <v>-0.028549060731434001</v>
      </c>
      <c r="E214" s="12">
        <v>-0.028549060731434001</v>
      </c>
      <c r="F214" s="12">
        <v>0</v>
      </c>
      <c r="G214" s="12">
        <v>0</v>
      </c>
      <c r="H214" s="12">
        <v>-0.012602295971580999</v>
      </c>
      <c r="I214" s="12">
        <v>0</v>
      </c>
      <c r="J214" s="12">
        <v>0</v>
      </c>
      <c r="K214" s="12">
        <v>-0.012934247315203</v>
      </c>
      <c r="L214" s="12">
        <v>0</v>
      </c>
      <c r="M214" s="12">
        <v>0</v>
      </c>
      <c r="N214" s="12">
        <v>-0.097179031443019995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-0.15650092534428001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0.0011680497168810001</v>
      </c>
      <c r="AP214" s="12">
        <v>-0.00020356577862209999</v>
      </c>
      <c r="AQ214" s="12">
        <v>0</v>
      </c>
      <c r="AR214" s="12">
        <v>-0.00020356577862209999</v>
      </c>
      <c r="AS214" s="12">
        <v>0</v>
      </c>
      <c r="AT214" s="12">
        <v>-0.00056280699754702004</v>
      </c>
      <c r="AU214" s="12">
        <v>4.2413077509212002e-05</v>
      </c>
      <c r="AV214" s="12">
        <v>0</v>
      </c>
      <c r="AW214" s="12">
        <v>0</v>
      </c>
      <c r="AX214" s="12">
        <v>-0.00073791206301100003</v>
      </c>
      <c r="AY214" s="12">
        <v>0</v>
      </c>
      <c r="AZ214" s="12">
        <v>0</v>
      </c>
      <c r="BA214" s="12">
        <v>-1.0446081970493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-1.0446081970493</v>
      </c>
      <c r="BH214" s="12">
        <v>0</v>
      </c>
      <c r="BI214" s="12">
        <v>0</v>
      </c>
      <c r="BJ214" s="12">
        <v>-3.146959859441</v>
      </c>
      <c r="BK214" s="12">
        <v>-0.013902144097991001</v>
      </c>
      <c r="BL214" s="12">
        <v>0</v>
      </c>
      <c r="BM214" s="12">
        <v>0</v>
      </c>
      <c r="BN214" s="12">
        <v>-3.5901020755620002e-05</v>
      </c>
      <c r="BO214" s="12">
        <v>-0.011644504222750001</v>
      </c>
      <c r="BP214" s="12">
        <v>0</v>
      </c>
      <c r="BQ214" s="12">
        <v>0</v>
      </c>
      <c r="BR214" s="12">
        <v>0</v>
      </c>
      <c r="BS214" s="13" t="str">
        <f t="shared" si="99"/>
        <v>0</v>
      </c>
    </row>
    <row r="215">
      <c r="A215" s="1">
        <v>34</v>
      </c>
      <c r="B215" s="7">
        <v>3432</v>
      </c>
      <c r="C215" s="11" t="s">
        <v>277</v>
      </c>
      <c r="D215" s="12">
        <v>-0.079692195970210003</v>
      </c>
      <c r="E215" s="12">
        <v>-0.079692195970210003</v>
      </c>
      <c r="F215" s="12">
        <v>0</v>
      </c>
      <c r="G215" s="12">
        <v>0</v>
      </c>
      <c r="H215" s="12">
        <v>-0.0043834072944629997</v>
      </c>
      <c r="I215" s="12">
        <v>0</v>
      </c>
      <c r="J215" s="12">
        <v>0</v>
      </c>
      <c r="K215" s="12">
        <v>-0.0044988686313749996</v>
      </c>
      <c r="L215" s="12">
        <v>0</v>
      </c>
      <c r="M215" s="12">
        <v>0</v>
      </c>
      <c r="N215" s="12">
        <v>-0.82881089354573001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-0.62964938878826004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-0.021119423051119999</v>
      </c>
      <c r="AN215" s="12">
        <v>0</v>
      </c>
      <c r="AO215" s="12">
        <v>0.0035122933330190998</v>
      </c>
      <c r="AP215" s="12">
        <v>-0.00056452947719701002</v>
      </c>
      <c r="AQ215" s="12">
        <v>0</v>
      </c>
      <c r="AR215" s="12">
        <v>-0.00056452947719701002</v>
      </c>
      <c r="AS215" s="12">
        <v>0</v>
      </c>
      <c r="AT215" s="12">
        <v>-0.0021146842356511001</v>
      </c>
      <c r="AU215" s="12">
        <v>0.00024007497766798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-0.0014595370093449</v>
      </c>
      <c r="BJ215" s="12">
        <v>-0.032246374244419999</v>
      </c>
      <c r="BK215" s="12">
        <v>0</v>
      </c>
      <c r="BL215" s="12">
        <v>0</v>
      </c>
      <c r="BM215" s="12">
        <v>0.01490022857965</v>
      </c>
      <c r="BN215" s="12">
        <v>0</v>
      </c>
      <c r="BO215" s="12">
        <v>-0.060390961994900003</v>
      </c>
      <c r="BP215" s="12">
        <v>0</v>
      </c>
      <c r="BQ215" s="12">
        <v>0</v>
      </c>
      <c r="BR215" s="12">
        <v>0</v>
      </c>
      <c r="BS215" s="13" t="str">
        <f t="shared" si="99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-0.025336436906330001</v>
      </c>
      <c r="BK216" s="12">
        <v>0</v>
      </c>
      <c r="BL216" s="12">
        <v>-0.19748612997278001</v>
      </c>
      <c r="BM216" s="12">
        <v>0</v>
      </c>
      <c r="BN216" s="12">
        <v>0</v>
      </c>
      <c r="BO216" s="12">
        <v>-0.061750459543699003</v>
      </c>
      <c r="BP216" s="12">
        <v>0</v>
      </c>
      <c r="BQ216" s="12">
        <v>0</v>
      </c>
      <c r="BR216" s="12">
        <v>0</v>
      </c>
      <c r="BS216" s="13" t="str">
        <f t="shared" si="99"/>
        <v>0</v>
      </c>
    </row>
    <row r="217">
      <c r="A217" s="1">
        <v>34</v>
      </c>
      <c r="B217" s="7">
        <v>3434</v>
      </c>
      <c r="C217" s="11" t="s">
        <v>279</v>
      </c>
      <c r="D217" s="12">
        <v>-0.036704758317949997</v>
      </c>
      <c r="E217" s="12">
        <v>-0.036704758317949997</v>
      </c>
      <c r="F217" s="12">
        <v>0</v>
      </c>
      <c r="G217" s="12">
        <v>0</v>
      </c>
      <c r="H217" s="12">
        <v>-0.0021917036472319999</v>
      </c>
      <c r="I217" s="12">
        <v>0</v>
      </c>
      <c r="J217" s="12">
        <v>0</v>
      </c>
      <c r="K217" s="12">
        <v>-0.0022494343156869998</v>
      </c>
      <c r="L217" s="12">
        <v>0</v>
      </c>
      <c r="M217" s="12">
        <v>0</v>
      </c>
      <c r="N217" s="12">
        <v>-0.16352307947051001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-0.12422882933029999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0.001023061525068</v>
      </c>
      <c r="AP217" s="12">
        <v>1.5654980889129</v>
      </c>
      <c r="AQ217" s="12">
        <v>0</v>
      </c>
      <c r="AR217" s="12">
        <v>-0.001454764200189</v>
      </c>
      <c r="AS217" s="12">
        <v>1.5669528531131001</v>
      </c>
      <c r="AT217" s="12">
        <v>-0.001024361219638</v>
      </c>
      <c r="AU217" s="12">
        <v>0.00011629324737100001</v>
      </c>
      <c r="AV217" s="12">
        <v>0</v>
      </c>
      <c r="AW217" s="12">
        <v>0</v>
      </c>
      <c r="AX217" s="12">
        <v>0</v>
      </c>
      <c r="AY217" s="12">
        <v>0</v>
      </c>
      <c r="AZ217" s="12">
        <v>-10.904479313843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-0.16814180856017999</v>
      </c>
      <c r="BK217" s="12">
        <v>0</v>
      </c>
      <c r="BL217" s="12">
        <v>0</v>
      </c>
      <c r="BM217" s="12">
        <v>1.514668360213</v>
      </c>
      <c r="BN217" s="12">
        <v>-0.032254419634430001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99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-0.001141054349243</v>
      </c>
      <c r="AU218" s="12">
        <v>0.00012954113564301001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-0.19572797182893001</v>
      </c>
      <c r="BK218" s="12">
        <v>0</v>
      </c>
      <c r="BL218" s="12">
        <v>-0.061630764089139999</v>
      </c>
      <c r="BM218" s="12">
        <v>0.096847119427598993</v>
      </c>
      <c r="BN218" s="12">
        <v>-0.014314787530494999</v>
      </c>
      <c r="BO218" s="12">
        <v>-0.74429870998300995</v>
      </c>
      <c r="BP218" s="12">
        <v>0</v>
      </c>
      <c r="BQ218" s="12">
        <v>0</v>
      </c>
      <c r="BR218" s="12">
        <v>0</v>
      </c>
      <c r="BS218" s="13" t="str">
        <f t="shared" si="99"/>
        <v>0</v>
      </c>
    </row>
    <row r="219">
      <c r="A219" s="1">
        <v>35</v>
      </c>
      <c r="B219" s="7">
        <v>3511</v>
      </c>
      <c r="C219" s="11" t="s">
        <v>281</v>
      </c>
      <c r="D219" s="12">
        <v>-0.017377689140872</v>
      </c>
      <c r="E219" s="12">
        <v>-0.017377689140872</v>
      </c>
      <c r="F219" s="12">
        <v>0</v>
      </c>
      <c r="G219" s="12">
        <v>0</v>
      </c>
      <c r="H219" s="12">
        <v>-0.64089758685649001</v>
      </c>
      <c r="I219" s="12">
        <v>0</v>
      </c>
      <c r="J219" s="12">
        <v>0</v>
      </c>
      <c r="K219" s="12">
        <v>-0.61495637978398998</v>
      </c>
      <c r="L219" s="12">
        <v>0</v>
      </c>
      <c r="M219" s="12">
        <v>0</v>
      </c>
      <c r="N219" s="12">
        <v>1.6633989080795</v>
      </c>
      <c r="O219" s="12">
        <v>-0.39221729852670001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0.35246356179250998</v>
      </c>
      <c r="AE219" s="12">
        <v>0</v>
      </c>
      <c r="AF219" s="12">
        <v>0</v>
      </c>
      <c r="AG219" s="12">
        <v>1.8291529816922001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0.18006004875123</v>
      </c>
      <c r="AP219" s="12">
        <v>9.3684898108141006</v>
      </c>
      <c r="AQ219" s="12">
        <v>0</v>
      </c>
      <c r="AR219" s="12">
        <v>9.3684898108141006</v>
      </c>
      <c r="AS219" s="12">
        <v>0</v>
      </c>
      <c r="AT219" s="12">
        <v>-0.0088471482736700996</v>
      </c>
      <c r="AU219" s="12">
        <v>0.0010043953080102999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-6.7629671829947</v>
      </c>
      <c r="BB219" s="12">
        <v>0</v>
      </c>
      <c r="BC219" s="12">
        <v>0</v>
      </c>
      <c r="BD219" s="12">
        <v>0</v>
      </c>
      <c r="BE219" s="12">
        <v>-5.4555683109170996</v>
      </c>
      <c r="BF219" s="12">
        <v>0</v>
      </c>
      <c r="BG219" s="12">
        <v>-1.3073988720776</v>
      </c>
      <c r="BH219" s="12">
        <v>0</v>
      </c>
      <c r="BI219" s="12">
        <v>-0.63634647828269997</v>
      </c>
      <c r="BJ219" s="12">
        <v>0.027004739585638999</v>
      </c>
      <c r="BK219" s="12">
        <v>-0.72545440288549001</v>
      </c>
      <c r="BL219" s="12">
        <v>-0.53444181090916998</v>
      </c>
      <c r="BM219" s="12">
        <v>-0.34949081177410002</v>
      </c>
      <c r="BN219" s="12">
        <v>-0.22441185306343001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99"/>
        <v>0</v>
      </c>
    </row>
    <row r="220">
      <c r="A220" s="1">
        <v>35</v>
      </c>
      <c r="B220" s="7">
        <v>3512</v>
      </c>
      <c r="C220" s="11" t="s">
        <v>282</v>
      </c>
      <c r="D220" s="12">
        <v>-0.33833179126309998</v>
      </c>
      <c r="E220" s="12">
        <v>-0.33833179126309998</v>
      </c>
      <c r="F220" s="12">
        <v>0</v>
      </c>
      <c r="G220" s="12">
        <v>0</v>
      </c>
      <c r="H220" s="12">
        <v>-0.1453582155757</v>
      </c>
      <c r="I220" s="12">
        <v>0</v>
      </c>
      <c r="J220" s="12">
        <v>0</v>
      </c>
      <c r="K220" s="12">
        <v>-0.1394746428376</v>
      </c>
      <c r="L220" s="12">
        <v>0</v>
      </c>
      <c r="M220" s="12">
        <v>0</v>
      </c>
      <c r="N220" s="12">
        <v>0.81335962167520004</v>
      </c>
      <c r="O220" s="12">
        <v>-0.058040235666180003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-0.16219795638647999</v>
      </c>
      <c r="AC220" s="12">
        <v>0</v>
      </c>
      <c r="AD220" s="12">
        <v>0.51320961742659998</v>
      </c>
      <c r="AE220" s="12">
        <v>0</v>
      </c>
      <c r="AF220" s="12">
        <v>0</v>
      </c>
      <c r="AG220" s="12">
        <v>0.66386687875478001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0.0087481566030401005</v>
      </c>
      <c r="AP220" s="12">
        <v>0.2170827352485</v>
      </c>
      <c r="AQ220" s="12">
        <v>0</v>
      </c>
      <c r="AR220" s="12">
        <v>0.2170827352485</v>
      </c>
      <c r="AS220" s="12">
        <v>0</v>
      </c>
      <c r="AT220" s="12">
        <v>-0.0027284399977097001</v>
      </c>
      <c r="AU220" s="12">
        <v>0.016918162901880002</v>
      </c>
      <c r="AV220" s="12">
        <v>0</v>
      </c>
      <c r="AW220" s="12">
        <v>0</v>
      </c>
      <c r="AX220" s="12">
        <v>-0.0066412085670979996</v>
      </c>
      <c r="AY220" s="12">
        <v>0</v>
      </c>
      <c r="AZ220" s="12">
        <v>-0.23590248841615</v>
      </c>
      <c r="BA220" s="12">
        <v>6.6667916392922004</v>
      </c>
      <c r="BB220" s="12">
        <v>0</v>
      </c>
      <c r="BC220" s="12">
        <v>0</v>
      </c>
      <c r="BD220" s="12">
        <v>0</v>
      </c>
      <c r="BE220" s="12">
        <v>-10.092487114349</v>
      </c>
      <c r="BF220" s="12">
        <v>17.227553830419001</v>
      </c>
      <c r="BG220" s="12">
        <v>-0.46827507677781999</v>
      </c>
      <c r="BH220" s="12">
        <v>0</v>
      </c>
      <c r="BI220" s="12">
        <v>-0.16127592508470001</v>
      </c>
      <c r="BJ220" s="12">
        <v>-0.077556076838000004</v>
      </c>
      <c r="BK220" s="12">
        <v>0</v>
      </c>
      <c r="BL220" s="12">
        <v>-1.0688836218183</v>
      </c>
      <c r="BM220" s="12">
        <v>-0.41783897488350003</v>
      </c>
      <c r="BN220" s="12">
        <v>-0.07360740652983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99"/>
        <v>0</v>
      </c>
    </row>
    <row r="221">
      <c r="A221" s="1">
        <v>35</v>
      </c>
      <c r="B221" s="7">
        <v>3513</v>
      </c>
      <c r="C221" s="11" t="s">
        <v>283</v>
      </c>
      <c r="D221" s="12">
        <v>-0.12365151704754999</v>
      </c>
      <c r="E221" s="12">
        <v>-0.12365151704754999</v>
      </c>
      <c r="F221" s="12">
        <v>0</v>
      </c>
      <c r="G221" s="12">
        <v>0</v>
      </c>
      <c r="H221" s="12">
        <v>-0.1453582155757</v>
      </c>
      <c r="I221" s="12">
        <v>0</v>
      </c>
      <c r="J221" s="12">
        <v>0</v>
      </c>
      <c r="K221" s="12">
        <v>-0.1394746428376</v>
      </c>
      <c r="L221" s="12">
        <v>0</v>
      </c>
      <c r="M221" s="12">
        <v>0</v>
      </c>
      <c r="N221" s="12">
        <v>0.99584165810500003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-0.25286861749779999</v>
      </c>
      <c r="AF221" s="12">
        <v>0</v>
      </c>
      <c r="AG221" s="12">
        <v>0.66386687875478001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-0.042238846102260003</v>
      </c>
      <c r="AN221" s="12">
        <v>0</v>
      </c>
      <c r="AO221" s="12">
        <v>0.032609268975119003</v>
      </c>
      <c r="AP221" s="12">
        <v>0.040799812691810003</v>
      </c>
      <c r="AQ221" s="12">
        <v>0</v>
      </c>
      <c r="AR221" s="12">
        <v>0.040799812691810003</v>
      </c>
      <c r="AS221" s="12">
        <v>0</v>
      </c>
      <c r="AT221" s="12">
        <v>-0.0095000762605796998</v>
      </c>
      <c r="AU221" s="12">
        <v>0.00025641285859201001</v>
      </c>
      <c r="AV221" s="12">
        <v>0</v>
      </c>
      <c r="AW221" s="12">
        <v>0</v>
      </c>
      <c r="AX221" s="12">
        <v>-0.028240873121379999</v>
      </c>
      <c r="AY221" s="12">
        <v>0</v>
      </c>
      <c r="AZ221" s="12">
        <v>0</v>
      </c>
      <c r="BA221" s="12">
        <v>-2.0025212837513</v>
      </c>
      <c r="BB221" s="12">
        <v>0</v>
      </c>
      <c r="BC221" s="12">
        <v>0</v>
      </c>
      <c r="BD221" s="12">
        <v>0</v>
      </c>
      <c r="BE221" s="12">
        <v>0</v>
      </c>
      <c r="BF221" s="12">
        <v>-1.5342462069734</v>
      </c>
      <c r="BG221" s="12">
        <v>-0.46827507677781999</v>
      </c>
      <c r="BH221" s="12">
        <v>0</v>
      </c>
      <c r="BI221" s="12">
        <v>-0.011676296074759</v>
      </c>
      <c r="BJ221" s="12">
        <v>-0.0025558503511230002</v>
      </c>
      <c r="BK221" s="12">
        <v>0</v>
      </c>
      <c r="BL221" s="12">
        <v>-1.9463372154944001</v>
      </c>
      <c r="BM221" s="12">
        <v>-0.073145650534260004</v>
      </c>
      <c r="BN221" s="12">
        <v>-0.025650862209704001</v>
      </c>
      <c r="BO221" s="12">
        <v>-0.041947833749610003</v>
      </c>
      <c r="BP221" s="12">
        <v>0</v>
      </c>
      <c r="BQ221" s="12">
        <v>0</v>
      </c>
      <c r="BR221" s="12">
        <v>0</v>
      </c>
      <c r="BS221" s="13" t="str">
        <f t="shared" si="99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0.39656878073860002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-0.16219795638647999</v>
      </c>
      <c r="AC222" s="12">
        <v>0</v>
      </c>
      <c r="AD222" s="12">
        <v>0</v>
      </c>
      <c r="AE222" s="12">
        <v>0</v>
      </c>
      <c r="AF222" s="12">
        <v>0</v>
      </c>
      <c r="AG222" s="12">
        <v>0.91457649084610004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0.00014498819181320001</v>
      </c>
      <c r="AP222" s="12">
        <v>0.021716369503624999</v>
      </c>
      <c r="AQ222" s="12">
        <v>0</v>
      </c>
      <c r="AR222" s="12">
        <v>0.021716369503624999</v>
      </c>
      <c r="AS222" s="12">
        <v>0</v>
      </c>
      <c r="AT222" s="12">
        <v>-0.00058124131406501003</v>
      </c>
      <c r="AU222" s="12">
        <v>2.3024843485604e-05</v>
      </c>
      <c r="AV222" s="12">
        <v>0</v>
      </c>
      <c r="AW222" s="12">
        <v>0</v>
      </c>
      <c r="AX222" s="12">
        <v>-0.0014758241260220001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-0.0029190740186897999</v>
      </c>
      <c r="BJ222" s="12">
        <v>-0.059922808852488997</v>
      </c>
      <c r="BK222" s="12">
        <v>0</v>
      </c>
      <c r="BL222" s="12">
        <v>0</v>
      </c>
      <c r="BM222" s="12">
        <v>-0.031787562467999998</v>
      </c>
      <c r="BN222" s="12">
        <v>-0.012114022040241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99"/>
        <v>0</v>
      </c>
    </row>
    <row r="223">
      <c r="A223" s="1">
        <v>35</v>
      </c>
      <c r="B223" s="7">
        <v>3521</v>
      </c>
      <c r="C223" s="11" t="s">
        <v>285</v>
      </c>
      <c r="D223" s="12">
        <v>-0.0024825270201245002</v>
      </c>
      <c r="E223" s="12">
        <v>-0.0024825270201245002</v>
      </c>
      <c r="F223" s="12">
        <v>0</v>
      </c>
      <c r="G223" s="12">
        <v>0</v>
      </c>
      <c r="H223" s="12">
        <v>-0.0066071916170772002</v>
      </c>
      <c r="I223" s="12">
        <v>0</v>
      </c>
      <c r="J223" s="12">
        <v>0</v>
      </c>
      <c r="K223" s="12">
        <v>-0.0063397564926185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0.001458026100508</v>
      </c>
      <c r="AP223" s="12">
        <v>0.00079796065756330004</v>
      </c>
      <c r="AQ223" s="12">
        <v>0</v>
      </c>
      <c r="AR223" s="12">
        <v>0.00079796065756330004</v>
      </c>
      <c r="AS223" s="12">
        <v>0</v>
      </c>
      <c r="AT223" s="12">
        <v>-0.01081968107591</v>
      </c>
      <c r="AU223" s="12">
        <v>0.00035625213623303</v>
      </c>
      <c r="AV223" s="12">
        <v>0</v>
      </c>
      <c r="AW223" s="12">
        <v>0</v>
      </c>
      <c r="AX223" s="12">
        <v>-0.02995750965028</v>
      </c>
      <c r="AY223" s="12">
        <v>0</v>
      </c>
      <c r="AZ223" s="12">
        <v>0</v>
      </c>
      <c r="BA223" s="12">
        <v>-0.38968345077979</v>
      </c>
      <c r="BB223" s="12">
        <v>0</v>
      </c>
      <c r="BC223" s="12">
        <v>0</v>
      </c>
      <c r="BD223" s="12">
        <v>0</v>
      </c>
      <c r="BE223" s="12">
        <v>-0.38968345077979</v>
      </c>
      <c r="BF223" s="12">
        <v>0</v>
      </c>
      <c r="BG223" s="12">
        <v>0</v>
      </c>
      <c r="BH223" s="12">
        <v>0</v>
      </c>
      <c r="BI223" s="12">
        <v>0</v>
      </c>
      <c r="BJ223" s="12">
        <v>-0.00043319497476659998</v>
      </c>
      <c r="BK223" s="12">
        <v>-1.450908805771</v>
      </c>
      <c r="BL223" s="12">
        <v>-0.34250701412512002</v>
      </c>
      <c r="BM223" s="12">
        <v>-0.1691077124991</v>
      </c>
      <c r="BN223" s="12">
        <v>-0.018231736486577999</v>
      </c>
      <c r="BO223" s="12">
        <v>-0.84883439621190004</v>
      </c>
      <c r="BP223" s="12">
        <v>-5.7610454231329999</v>
      </c>
      <c r="BQ223" s="12">
        <v>0</v>
      </c>
      <c r="BR223" s="12">
        <v>0</v>
      </c>
      <c r="BS223" s="13" t="str">
        <f t="shared" si="99"/>
        <v>0</v>
      </c>
    </row>
    <row r="224">
      <c r="A224" s="1">
        <v>35</v>
      </c>
      <c r="B224" s="7">
        <v>3522</v>
      </c>
      <c r="C224" s="11" t="s">
        <v>286</v>
      </c>
      <c r="D224" s="12">
        <v>-0.095577290274799998</v>
      </c>
      <c r="E224" s="12">
        <v>-0.095577290274799998</v>
      </c>
      <c r="F224" s="12">
        <v>0</v>
      </c>
      <c r="G224" s="12">
        <v>0</v>
      </c>
      <c r="H224" s="12">
        <v>-0.72679107787848996</v>
      </c>
      <c r="I224" s="12">
        <v>0</v>
      </c>
      <c r="J224" s="12">
        <v>0</v>
      </c>
      <c r="K224" s="12">
        <v>-0.69737321418803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0.37065583975080002</v>
      </c>
      <c r="AP224" s="12">
        <v>0.99163833508836996</v>
      </c>
      <c r="AQ224" s="12">
        <v>0</v>
      </c>
      <c r="AR224" s="12">
        <v>0.015766775378069999</v>
      </c>
      <c r="AS224" s="12">
        <v>0.97587155971030004</v>
      </c>
      <c r="AT224" s="12">
        <v>-0.0051046852478899996</v>
      </c>
      <c r="AU224" s="12">
        <v>0.00057952254819992996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-2.3899537445001999</v>
      </c>
      <c r="BB224" s="12">
        <v>0</v>
      </c>
      <c r="BC224" s="12">
        <v>0</v>
      </c>
      <c r="BD224" s="12">
        <v>0</v>
      </c>
      <c r="BE224" s="12">
        <v>-2.3899537445001999</v>
      </c>
      <c r="BF224" s="12">
        <v>0</v>
      </c>
      <c r="BG224" s="12">
        <v>0</v>
      </c>
      <c r="BH224" s="12">
        <v>0</v>
      </c>
      <c r="BI224" s="12">
        <v>-0.0014595370093449</v>
      </c>
      <c r="BJ224" s="12">
        <v>-0.051676586280729998</v>
      </c>
      <c r="BK224" s="12">
        <v>0</v>
      </c>
      <c r="BL224" s="12">
        <v>0</v>
      </c>
      <c r="BM224" s="12">
        <v>-0.019706393815049999</v>
      </c>
      <c r="BN224" s="12">
        <v>-0.0027316541797041999</v>
      </c>
      <c r="BO224" s="12">
        <v>-0.0098600421027150009</v>
      </c>
      <c r="BP224" s="12">
        <v>0</v>
      </c>
      <c r="BQ224" s="12">
        <v>0</v>
      </c>
      <c r="BR224" s="12">
        <v>0</v>
      </c>
      <c r="BS224" s="13" t="str">
        <f t="shared" si="99"/>
        <v>0</v>
      </c>
    </row>
    <row r="225">
      <c r="A225" s="1">
        <v>41</v>
      </c>
      <c r="B225" s="7">
        <v>4110</v>
      </c>
      <c r="C225" s="11" t="s">
        <v>287</v>
      </c>
      <c r="D225" s="12">
        <v>-2.4425886256256999</v>
      </c>
      <c r="E225" s="12">
        <v>-2.4425886256256999</v>
      </c>
      <c r="F225" s="12">
        <v>0</v>
      </c>
      <c r="G225" s="12">
        <v>0</v>
      </c>
      <c r="H225" s="12">
        <v>-0.018081555089660001</v>
      </c>
      <c r="I225" s="12">
        <v>0</v>
      </c>
      <c r="J225" s="12">
        <v>0</v>
      </c>
      <c r="K225" s="12">
        <v>-0.018557833104429999</v>
      </c>
      <c r="L225" s="12">
        <v>0</v>
      </c>
      <c r="M225" s="12">
        <v>0</v>
      </c>
      <c r="N225" s="12">
        <v>0.74295449275729997</v>
      </c>
      <c r="O225" s="12">
        <v>-0.16440680177674999</v>
      </c>
      <c r="P225" s="12">
        <v>0</v>
      </c>
      <c r="Q225" s="12">
        <v>0</v>
      </c>
      <c r="R225" s="12">
        <v>0</v>
      </c>
      <c r="S225" s="12">
        <v>-0.48316920511761002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-0.039274932103429999</v>
      </c>
      <c r="AB225" s="12">
        <v>0</v>
      </c>
      <c r="AC225" s="12">
        <v>0</v>
      </c>
      <c r="AD225" s="12">
        <v>0.26515743816038001</v>
      </c>
      <c r="AE225" s="12">
        <v>-0.15708043820900999</v>
      </c>
      <c r="AF225" s="12">
        <v>0</v>
      </c>
      <c r="AG225" s="12">
        <v>4.3097257915864997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-0.06536620335592</v>
      </c>
      <c r="AN225" s="12">
        <v>0</v>
      </c>
      <c r="AO225" s="12">
        <v>0.38773926413359999</v>
      </c>
      <c r="AP225" s="12">
        <v>0.20722197075839</v>
      </c>
      <c r="AQ225" s="12">
        <v>0</v>
      </c>
      <c r="AR225" s="12">
        <v>0.087446663137001002</v>
      </c>
      <c r="AS225" s="12">
        <v>0.11977530762139001</v>
      </c>
      <c r="AT225" s="12">
        <v>3.1938441323559998</v>
      </c>
      <c r="AU225" s="12">
        <v>3.2470475065189999</v>
      </c>
      <c r="AV225" s="12">
        <v>0</v>
      </c>
      <c r="AW225" s="12">
        <v>0</v>
      </c>
      <c r="AX225" s="12">
        <v>0.015114319663909999</v>
      </c>
      <c r="AY225" s="12">
        <v>0</v>
      </c>
      <c r="AZ225" s="12">
        <v>0</v>
      </c>
      <c r="BA225" s="12">
        <v>-0.43138302818092999</v>
      </c>
      <c r="BB225" s="12">
        <v>0</v>
      </c>
      <c r="BC225" s="12">
        <v>0</v>
      </c>
      <c r="BD225" s="12">
        <v>0</v>
      </c>
      <c r="BE225" s="12">
        <v>-0.3897672545286</v>
      </c>
      <c r="BF225" s="12">
        <v>0</v>
      </c>
      <c r="BG225" s="12">
        <v>-0.041615773652329997</v>
      </c>
      <c r="BH225" s="12">
        <v>-1.1325368524157999</v>
      </c>
      <c r="BI225" s="12">
        <v>-0.20579471831762999</v>
      </c>
      <c r="BJ225" s="12">
        <v>-0.040721589765496002</v>
      </c>
      <c r="BK225" s="12">
        <v>-0.42904363334680001</v>
      </c>
      <c r="BL225" s="12">
        <v>-1.5928401340939999</v>
      </c>
      <c r="BM225" s="12">
        <v>-1.7887666230099999</v>
      </c>
      <c r="BN225" s="12">
        <v>-0.015294632731000001</v>
      </c>
      <c r="BO225" s="12">
        <v>-1.5353165822309001</v>
      </c>
      <c r="BP225" s="12">
        <v>-2.2671090211661999</v>
      </c>
      <c r="BQ225" s="12">
        <v>0</v>
      </c>
      <c r="BR225" s="12">
        <v>0</v>
      </c>
      <c r="BS225" s="13" t="str">
        <f t="shared" si="99"/>
        <v>0</v>
      </c>
    </row>
    <row r="226">
      <c r="A226" s="1">
        <v>41</v>
      </c>
      <c r="B226" s="7">
        <v>4120</v>
      </c>
      <c r="C226" s="11" t="s">
        <v>288</v>
      </c>
      <c r="D226" s="12">
        <v>-6.9803008837430003</v>
      </c>
      <c r="E226" s="12">
        <v>-6.9803008837430003</v>
      </c>
      <c r="F226" s="12">
        <v>0</v>
      </c>
      <c r="G226" s="12">
        <v>0</v>
      </c>
      <c r="H226" s="12">
        <v>-0.58487226381400004</v>
      </c>
      <c r="I226" s="12">
        <v>0</v>
      </c>
      <c r="J226" s="12">
        <v>0</v>
      </c>
      <c r="K226" s="12">
        <v>-0.58935179071010002</v>
      </c>
      <c r="L226" s="12">
        <v>0</v>
      </c>
      <c r="M226" s="12">
        <v>0</v>
      </c>
      <c r="N226" s="12">
        <v>9.0721059523419996</v>
      </c>
      <c r="O226" s="12">
        <v>-2.4791484820290002</v>
      </c>
      <c r="P226" s="12">
        <v>0</v>
      </c>
      <c r="Q226" s="12">
        <v>0</v>
      </c>
      <c r="R226" s="12">
        <v>0</v>
      </c>
      <c r="S226" s="12">
        <v>-0.48316920511761002</v>
      </c>
      <c r="T226" s="12">
        <v>0</v>
      </c>
      <c r="U226" s="12">
        <v>0</v>
      </c>
      <c r="V226" s="12">
        <v>-0.13940122126089999</v>
      </c>
      <c r="W226" s="12">
        <v>0</v>
      </c>
      <c r="X226" s="12">
        <v>0</v>
      </c>
      <c r="Y226" s="12">
        <v>-0.41111672687450002</v>
      </c>
      <c r="Z226" s="12">
        <v>0</v>
      </c>
      <c r="AA226" s="12">
        <v>0</v>
      </c>
      <c r="AB226" s="12">
        <v>-0.54733493436659997</v>
      </c>
      <c r="AC226" s="12">
        <v>0</v>
      </c>
      <c r="AD226" s="12">
        <v>0.55378243146280004</v>
      </c>
      <c r="AE226" s="12">
        <v>2.8495577946589998</v>
      </c>
      <c r="AF226" s="12">
        <v>0</v>
      </c>
      <c r="AG226" s="12">
        <v>2.6454697377460001</v>
      </c>
      <c r="AH226" s="12">
        <v>0</v>
      </c>
      <c r="AI226" s="12">
        <v>0</v>
      </c>
      <c r="AJ226" s="12">
        <v>0</v>
      </c>
      <c r="AK226" s="12">
        <v>0</v>
      </c>
      <c r="AL226" s="12">
        <v>-0.083275629116099995</v>
      </c>
      <c r="AM226" s="12">
        <v>-0.15779776781664001</v>
      </c>
      <c r="AN226" s="12">
        <v>0</v>
      </c>
      <c r="AO226" s="12">
        <v>0.98694982898299999</v>
      </c>
      <c r="AP226" s="12">
        <v>1.1979791848857999</v>
      </c>
      <c r="AQ226" s="12">
        <v>0</v>
      </c>
      <c r="AR226" s="12">
        <v>-0.123088486136</v>
      </c>
      <c r="AS226" s="12">
        <v>1.3210676710217999</v>
      </c>
      <c r="AT226" s="12">
        <v>1.1821183570445</v>
      </c>
      <c r="AU226" s="12">
        <v>0.8094697236524</v>
      </c>
      <c r="AV226" s="12">
        <v>0</v>
      </c>
      <c r="AW226" s="12">
        <v>0</v>
      </c>
      <c r="AX226" s="12">
        <v>0.29835465549970003</v>
      </c>
      <c r="AY226" s="12">
        <v>0</v>
      </c>
      <c r="AZ226" s="12">
        <v>-0.095962846661069995</v>
      </c>
      <c r="BA226" s="12">
        <v>-0.99314330444726995</v>
      </c>
      <c r="BB226" s="12">
        <v>0</v>
      </c>
      <c r="BC226" s="12">
        <v>0</v>
      </c>
      <c r="BD226" s="12">
        <v>0</v>
      </c>
      <c r="BE226" s="12">
        <v>-0.05095533954828</v>
      </c>
      <c r="BF226" s="12">
        <v>-0.84247768842996995</v>
      </c>
      <c r="BG226" s="12">
        <v>-0.099710276469020004</v>
      </c>
      <c r="BH226" s="12">
        <v>-1.400778834639</v>
      </c>
      <c r="BI226" s="12">
        <v>-0.38969055259926</v>
      </c>
      <c r="BJ226" s="12">
        <v>-0.46793239243168999</v>
      </c>
      <c r="BK226" s="12">
        <v>-0.222586551646</v>
      </c>
      <c r="BL226" s="12">
        <v>-1.0967609276635</v>
      </c>
      <c r="BM226" s="12">
        <v>-5.4252629102199998</v>
      </c>
      <c r="BN226" s="12">
        <v>-0.07818720732494</v>
      </c>
      <c r="BO226" s="12">
        <v>-0.93710323190809997</v>
      </c>
      <c r="BP226" s="12">
        <v>-1.5114060141107999</v>
      </c>
      <c r="BQ226" s="12">
        <v>0</v>
      </c>
      <c r="BR226" s="12">
        <v>0</v>
      </c>
      <c r="BS226" s="13" t="str">
        <f t="shared" si="99"/>
        <v>0</v>
      </c>
    </row>
    <row r="227">
      <c r="A227" s="1">
        <v>41</v>
      </c>
      <c r="B227" s="7">
        <v>4131</v>
      </c>
      <c r="C227" s="11" t="s">
        <v>289</v>
      </c>
      <c r="D227" s="12">
        <v>-0.15008546967958</v>
      </c>
      <c r="E227" s="12">
        <v>-0.15008546967958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0.33662511563980002</v>
      </c>
      <c r="O227" s="12">
        <v>-0.59805251045660002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0.00087807333325501001</v>
      </c>
      <c r="AP227" s="12">
        <v>-0.0018509863515449</v>
      </c>
      <c r="AQ227" s="12">
        <v>0</v>
      </c>
      <c r="AR227" s="12">
        <v>-0.0018509863515449</v>
      </c>
      <c r="AS227" s="12">
        <v>0</v>
      </c>
      <c r="AT227" s="12">
        <v>0.070810496553519994</v>
      </c>
      <c r="AU227" s="12">
        <v>0.072592084735639995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-0.0014595370093449</v>
      </c>
      <c r="BJ227" s="12">
        <v>-0.0015494031454370001</v>
      </c>
      <c r="BK227" s="12">
        <v>0</v>
      </c>
      <c r="BL227" s="12">
        <v>0</v>
      </c>
      <c r="BM227" s="12">
        <v>-0.0218746990378</v>
      </c>
      <c r="BN227" s="12">
        <v>-0.0034018612642059999</v>
      </c>
      <c r="BO227" s="12">
        <v>-0.02822924505435</v>
      </c>
      <c r="BP227" s="12">
        <v>0</v>
      </c>
      <c r="BQ227" s="12">
        <v>0</v>
      </c>
      <c r="BR227" s="12">
        <v>0</v>
      </c>
      <c r="BS227" s="13" t="str">
        <f t="shared" si="99"/>
        <v>0</v>
      </c>
    </row>
    <row r="228">
      <c r="A228" s="1">
        <v>41</v>
      </c>
      <c r="B228" s="7">
        <v>4132</v>
      </c>
      <c r="C228" s="11" t="s">
        <v>290</v>
      </c>
      <c r="D228" s="12">
        <v>-1.7346328125635999</v>
      </c>
      <c r="E228" s="12">
        <v>-1.7346328125635999</v>
      </c>
      <c r="F228" s="12">
        <v>0</v>
      </c>
      <c r="G228" s="12">
        <v>0</v>
      </c>
      <c r="H228" s="12">
        <v>-0.31450947337770002</v>
      </c>
      <c r="I228" s="12">
        <v>0</v>
      </c>
      <c r="J228" s="12">
        <v>0</v>
      </c>
      <c r="K228" s="12">
        <v>-0.32279382430109999</v>
      </c>
      <c r="L228" s="12">
        <v>0</v>
      </c>
      <c r="M228" s="12">
        <v>0</v>
      </c>
      <c r="N228" s="12">
        <v>0.76418765662569998</v>
      </c>
      <c r="O228" s="12">
        <v>-0.69662212034350002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-0.15542046384298</v>
      </c>
      <c r="AC228" s="12">
        <v>-0.18232151555188</v>
      </c>
      <c r="AD228" s="12">
        <v>0</v>
      </c>
      <c r="AE228" s="12">
        <v>0</v>
      </c>
      <c r="AF228" s="12">
        <v>0</v>
      </c>
      <c r="AG228" s="12">
        <v>0.89380455268821002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0.015064090674770001</v>
      </c>
      <c r="AP228" s="12">
        <v>0.49966636612409998</v>
      </c>
      <c r="AQ228" s="12">
        <v>0</v>
      </c>
      <c r="AR228" s="12">
        <v>-0.551022040953</v>
      </c>
      <c r="AS228" s="12">
        <v>1.0506884070771001</v>
      </c>
      <c r="AT228" s="12">
        <v>0.72229947287209995</v>
      </c>
      <c r="AU228" s="12">
        <v>0.41288377941530002</v>
      </c>
      <c r="AV228" s="12">
        <v>0</v>
      </c>
      <c r="AW228" s="12">
        <v>0</v>
      </c>
      <c r="AX228" s="12">
        <v>0.2217139869136</v>
      </c>
      <c r="AY228" s="12">
        <v>0</v>
      </c>
      <c r="AZ228" s="12">
        <v>0</v>
      </c>
      <c r="BA228" s="12">
        <v>3.1560693863629998</v>
      </c>
      <c r="BB228" s="12">
        <v>0</v>
      </c>
      <c r="BC228" s="12">
        <v>0</v>
      </c>
      <c r="BD228" s="12">
        <v>0</v>
      </c>
      <c r="BE228" s="12">
        <v>-1.2274052719241999</v>
      </c>
      <c r="BF228" s="12">
        <v>0</v>
      </c>
      <c r="BG228" s="12">
        <v>4.3834746582872004</v>
      </c>
      <c r="BH228" s="12">
        <v>-0.090875049981739994</v>
      </c>
      <c r="BI228" s="12">
        <v>-0.014595370093449</v>
      </c>
      <c r="BJ228" s="12">
        <v>-0.01425893983014</v>
      </c>
      <c r="BK228" s="12">
        <v>-0.82510311712880002</v>
      </c>
      <c r="BL228" s="12">
        <v>-0.13652545815549999</v>
      </c>
      <c r="BM228" s="12">
        <v>-0.021254817333890001</v>
      </c>
      <c r="BN228" s="12">
        <v>-0.10782457488826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100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-0.051599920438709999</v>
      </c>
      <c r="E229" s="12">
        <v>-0.051599920438709999</v>
      </c>
      <c r="F229" s="12">
        <v>0</v>
      </c>
      <c r="G229" s="12">
        <v>0</v>
      </c>
      <c r="H229" s="12">
        <v>-0.0016437777354241</v>
      </c>
      <c r="I229" s="12">
        <v>0</v>
      </c>
      <c r="J229" s="12">
        <v>0</v>
      </c>
      <c r="K229" s="12">
        <v>-0.0016870757367656</v>
      </c>
      <c r="L229" s="12">
        <v>0</v>
      </c>
      <c r="M229" s="12">
        <v>0</v>
      </c>
      <c r="N229" s="12">
        <v>0.010895195296899999</v>
      </c>
      <c r="O229" s="12">
        <v>-0.5924942251309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0.043548240522580002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-0.34342270615280002</v>
      </c>
      <c r="AN229" s="12">
        <v>0</v>
      </c>
      <c r="AO229" s="12">
        <v>0.013316088190640001</v>
      </c>
      <c r="AP229" s="12">
        <v>0.68752499477419005</v>
      </c>
      <c r="AQ229" s="12">
        <v>0</v>
      </c>
      <c r="AR229" s="12">
        <v>0.68752499477419005</v>
      </c>
      <c r="AS229" s="12">
        <v>0</v>
      </c>
      <c r="AT229" s="12">
        <v>-0.0063722835480099996</v>
      </c>
      <c r="AU229" s="12">
        <v>0.00068046783735998</v>
      </c>
      <c r="AV229" s="12">
        <v>0</v>
      </c>
      <c r="AW229" s="12">
        <v>0</v>
      </c>
      <c r="AX229" s="12">
        <v>-0.0014758241260220001</v>
      </c>
      <c r="AY229" s="12">
        <v>0</v>
      </c>
      <c r="AZ229" s="12">
        <v>-0.23590248841615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-0.74939882761779997</v>
      </c>
      <c r="BI229" s="12">
        <v>10.948517516820001</v>
      </c>
      <c r="BJ229" s="12">
        <v>-0.00017327798990669999</v>
      </c>
      <c r="BK229" s="12">
        <v>0</v>
      </c>
      <c r="BL229" s="12">
        <v>0</v>
      </c>
      <c r="BM229" s="12">
        <v>0</v>
      </c>
      <c r="BN229" s="12">
        <v>-0.0070728769287630002</v>
      </c>
      <c r="BO229" s="12">
        <v>-0.0098600421027150009</v>
      </c>
      <c r="BP229" s="12">
        <v>-0.32084249931730002</v>
      </c>
      <c r="BQ229" s="12">
        <v>0</v>
      </c>
      <c r="BR229" s="12">
        <v>0</v>
      </c>
      <c r="BS229" s="13" t="str">
        <f t="shared" si="100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100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100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2.5170557283615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100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-0.071337869997802006</v>
      </c>
      <c r="AU233" s="12">
        <v>6.6239441359992997e-06</v>
      </c>
      <c r="AV233" s="12">
        <v>0</v>
      </c>
      <c r="AW233" s="12">
        <v>0</v>
      </c>
      <c r="AX233" s="12">
        <v>-0.27798125883570002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-4.3319497476660001e-05</v>
      </c>
      <c r="BK233" s="12">
        <v>-61.034618090621997</v>
      </c>
      <c r="BL233" s="12">
        <v>-0.084478566706389993</v>
      </c>
      <c r="BM233" s="12">
        <v>0</v>
      </c>
      <c r="BN233" s="12">
        <v>0</v>
      </c>
      <c r="BO233" s="12">
        <v>-0.0098600421027150009</v>
      </c>
      <c r="BP233" s="12">
        <v>0</v>
      </c>
      <c r="BQ233" s="12">
        <v>0</v>
      </c>
      <c r="BR233" s="12">
        <v>0</v>
      </c>
      <c r="BS233" s="13" t="str">
        <f t="shared" si="100"/>
        <v>0</v>
      </c>
    </row>
    <row r="234">
      <c r="A234" s="1">
        <v>42</v>
      </c>
      <c r="B234" s="7">
        <v>4222</v>
      </c>
      <c r="C234" s="11" t="s">
        <v>296</v>
      </c>
      <c r="D234" s="12">
        <v>-0.019860216160996001</v>
      </c>
      <c r="E234" s="12">
        <v>-0.019860216160996001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0.014911913691698</v>
      </c>
      <c r="O234" s="12">
        <v>-0.91125884258050005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-4.1308551406980003</v>
      </c>
      <c r="AN234" s="12">
        <v>0</v>
      </c>
      <c r="AO234" s="12">
        <v>0.55755590381509001</v>
      </c>
      <c r="AP234" s="12">
        <v>0.55806451982729999</v>
      </c>
      <c r="AQ234" s="12">
        <v>0</v>
      </c>
      <c r="AR234" s="12">
        <v>0.55806451982729999</v>
      </c>
      <c r="AS234" s="12">
        <v>0</v>
      </c>
      <c r="AT234" s="12">
        <v>-0.019835235433750001</v>
      </c>
      <c r="AU234" s="12">
        <v>0.0013867763641401999</v>
      </c>
      <c r="AV234" s="12">
        <v>0</v>
      </c>
      <c r="AW234" s="12">
        <v>0</v>
      </c>
      <c r="AX234" s="12">
        <v>-0.029716697247409999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-0.11327347774561999</v>
      </c>
      <c r="BI234" s="12">
        <v>0.078735978812020005</v>
      </c>
      <c r="BJ234" s="12">
        <v>-0.031378052944240002</v>
      </c>
      <c r="BK234" s="12">
        <v>0</v>
      </c>
      <c r="BL234" s="12">
        <v>-3.7519303100146999</v>
      </c>
      <c r="BM234" s="12">
        <v>-0.01208116865294</v>
      </c>
      <c r="BN234" s="12">
        <v>-0.15158857179835999</v>
      </c>
      <c r="BO234" s="12">
        <v>-0.088484939930168996</v>
      </c>
      <c r="BP234" s="12">
        <v>0</v>
      </c>
      <c r="BQ234" s="12">
        <v>0</v>
      </c>
      <c r="BR234" s="12">
        <v>0</v>
      </c>
      <c r="BS234" s="13" t="str">
        <f t="shared" si="100"/>
        <v>0</v>
      </c>
    </row>
    <row r="235">
      <c r="A235" s="1">
        <v>42</v>
      </c>
      <c r="B235" s="7">
        <v>4223</v>
      </c>
      <c r="C235" s="11" t="s">
        <v>297</v>
      </c>
      <c r="D235" s="12">
        <v>-0.037237905301859997</v>
      </c>
      <c r="E235" s="12">
        <v>-0.037237905301859997</v>
      </c>
      <c r="F235" s="12">
        <v>0</v>
      </c>
      <c r="G235" s="12">
        <v>0</v>
      </c>
      <c r="H235" s="12">
        <v>-0.0043834072944629997</v>
      </c>
      <c r="I235" s="12">
        <v>0</v>
      </c>
      <c r="J235" s="12">
        <v>0</v>
      </c>
      <c r="K235" s="12">
        <v>-0.0044988686313749996</v>
      </c>
      <c r="L235" s="12">
        <v>0</v>
      </c>
      <c r="M235" s="12">
        <v>0</v>
      </c>
      <c r="N235" s="12">
        <v>0.00092310207892998004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0.21174630942351999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-0.1763556723619</v>
      </c>
      <c r="AN235" s="12">
        <v>0</v>
      </c>
      <c r="AO235" s="12">
        <v>0.015217223048959999</v>
      </c>
      <c r="AP235" s="12">
        <v>0.0070912829905350003</v>
      </c>
      <c r="AQ235" s="12">
        <v>0</v>
      </c>
      <c r="AR235" s="12">
        <v>0.0070912829905350003</v>
      </c>
      <c r="AS235" s="12">
        <v>0</v>
      </c>
      <c r="AT235" s="12">
        <v>-0.0088898026597301998</v>
      </c>
      <c r="AU235" s="12">
        <v>0.00100923775712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-0.0032033757777809998</v>
      </c>
      <c r="BK235" s="12">
        <v>0</v>
      </c>
      <c r="BL235" s="12">
        <v>0</v>
      </c>
      <c r="BM235" s="12">
        <v>0</v>
      </c>
      <c r="BN235" s="12">
        <v>-0.01003251390991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100"/>
        <v>0</v>
      </c>
    </row>
    <row r="236">
      <c r="A236" s="1">
        <v>42</v>
      </c>
      <c r="B236" s="7">
        <v>4224</v>
      </c>
      <c r="C236" s="11" t="s">
        <v>298</v>
      </c>
      <c r="D236" s="12">
        <v>-0.36377418083149998</v>
      </c>
      <c r="E236" s="12">
        <v>-0.23920054829533</v>
      </c>
      <c r="F236" s="12">
        <v>0</v>
      </c>
      <c r="G236" s="12">
        <v>-0.12457363253617</v>
      </c>
      <c r="H236" s="12">
        <v>-0.013698147795198</v>
      </c>
      <c r="I236" s="12">
        <v>0</v>
      </c>
      <c r="J236" s="12">
        <v>0</v>
      </c>
      <c r="K236" s="12">
        <v>-0.014058964473046999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-0.01713844554308</v>
      </c>
      <c r="AN236" s="12">
        <v>0</v>
      </c>
      <c r="AO236" s="12">
        <v>0.1012105512307</v>
      </c>
      <c r="AP236" s="12">
        <v>1.6175682482903</v>
      </c>
      <c r="AQ236" s="12">
        <v>0</v>
      </c>
      <c r="AR236" s="12">
        <v>0.012527279319920001</v>
      </c>
      <c r="AS236" s="12">
        <v>1.6050409689703999</v>
      </c>
      <c r="AT236" s="12">
        <v>-0.06338398912656</v>
      </c>
      <c r="AU236" s="12">
        <v>-0.042617782693929997</v>
      </c>
      <c r="AV236" s="12">
        <v>0</v>
      </c>
      <c r="AW236" s="12">
        <v>0</v>
      </c>
      <c r="AX236" s="12">
        <v>-0.007379120630109</v>
      </c>
      <c r="AY236" s="12">
        <v>0</v>
      </c>
      <c r="AZ236" s="12">
        <v>-6.873200381787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-0.13356932126830001</v>
      </c>
      <c r="BI236" s="12">
        <v>0</v>
      </c>
      <c r="BJ236" s="12">
        <v>-0.0044609004210229997</v>
      </c>
      <c r="BK236" s="12">
        <v>21.972158078738001</v>
      </c>
      <c r="BL236" s="12">
        <v>-0.20200027452245001</v>
      </c>
      <c r="BM236" s="12">
        <v>-1.5972263403539999</v>
      </c>
      <c r="BN236" s="12">
        <v>-0.036974229663749997</v>
      </c>
      <c r="BO236" s="12">
        <v>-0.030039279845540001</v>
      </c>
      <c r="BP236" s="12">
        <v>0</v>
      </c>
      <c r="BQ236" s="12">
        <v>0</v>
      </c>
      <c r="BR236" s="12">
        <v>0</v>
      </c>
      <c r="BS236" s="13" t="str">
        <f t="shared" si="100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0.0035456414952680002</v>
      </c>
      <c r="AQ237" s="12">
        <v>0</v>
      </c>
      <c r="AR237" s="12">
        <v>0.0035456414952680002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-0.56090676427300001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100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0.0014010903908001999</v>
      </c>
      <c r="O238" s="12">
        <v>-0.046763053402390002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-0.023530182444721999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0.022191337529800001</v>
      </c>
      <c r="AP238" s="12">
        <v>0.028025816911339999</v>
      </c>
      <c r="AQ238" s="12">
        <v>0</v>
      </c>
      <c r="AR238" s="12">
        <v>0.028025816911339999</v>
      </c>
      <c r="AS238" s="12">
        <v>0</v>
      </c>
      <c r="AT238" s="12">
        <v>-0.00096137241883597995</v>
      </c>
      <c r="AU238" s="12">
        <v>8.7661244114994996e-05</v>
      </c>
      <c r="AV238" s="12">
        <v>0</v>
      </c>
      <c r="AW238" s="12">
        <v>0</v>
      </c>
      <c r="AX238" s="12">
        <v>-0.00073791206301100003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-0.090875049981739994</v>
      </c>
      <c r="BI238" s="12">
        <v>0.019683994703005001</v>
      </c>
      <c r="BJ238" s="12">
        <v>-0.00047651447224330001</v>
      </c>
      <c r="BK238" s="12">
        <v>0</v>
      </c>
      <c r="BL238" s="12">
        <v>-0.19556165709163001</v>
      </c>
      <c r="BM238" s="12">
        <v>0</v>
      </c>
      <c r="BN238" s="12">
        <v>-0.16310794850627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100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-0.090875049981739994</v>
      </c>
      <c r="BI239" s="12">
        <v>0</v>
      </c>
      <c r="BJ239" s="12">
        <v>0</v>
      </c>
      <c r="BK239" s="12">
        <v>0</v>
      </c>
      <c r="BL239" s="12">
        <v>0</v>
      </c>
      <c r="BM239" s="12">
        <v>-0.019706393815049999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100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-0.0021917036472319999</v>
      </c>
      <c r="I240" s="12">
        <v>0</v>
      </c>
      <c r="J240" s="12">
        <v>0</v>
      </c>
      <c r="K240" s="12">
        <v>-0.0022494343156869998</v>
      </c>
      <c r="L240" s="12">
        <v>0</v>
      </c>
      <c r="M240" s="12">
        <v>0</v>
      </c>
      <c r="N240" s="12">
        <v>0.0010261834260099001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-0.059822308076699998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0.0061465133327798004</v>
      </c>
      <c r="AP240" s="12">
        <v>0.7542369317191</v>
      </c>
      <c r="AQ240" s="12">
        <v>0</v>
      </c>
      <c r="AR240" s="12">
        <v>0.7542369317191</v>
      </c>
      <c r="AS240" s="12">
        <v>0</v>
      </c>
      <c r="AT240" s="12">
        <v>0.065030808573809995</v>
      </c>
      <c r="AU240" s="12">
        <v>0.063166707767189995</v>
      </c>
      <c r="AV240" s="12">
        <v>0</v>
      </c>
      <c r="AW240" s="12">
        <v>0</v>
      </c>
      <c r="AX240" s="12">
        <v>-0.0014758241260220001</v>
      </c>
      <c r="AY240" s="12">
        <v>0</v>
      </c>
      <c r="AZ240" s="12">
        <v>0</v>
      </c>
      <c r="BA240" s="12">
        <v>-4.0374832624663997</v>
      </c>
      <c r="BB240" s="12">
        <v>0</v>
      </c>
      <c r="BC240" s="12">
        <v>0</v>
      </c>
      <c r="BD240" s="12">
        <v>0</v>
      </c>
      <c r="BE240" s="12">
        <v>-4.0374832624663997</v>
      </c>
      <c r="BF240" s="12">
        <v>0</v>
      </c>
      <c r="BG240" s="12">
        <v>0</v>
      </c>
      <c r="BH240" s="12">
        <v>0</v>
      </c>
      <c r="BI240" s="12">
        <v>4.3721814532299996</v>
      </c>
      <c r="BJ240" s="12">
        <v>0.010767240236275</v>
      </c>
      <c r="BK240" s="12">
        <v>13.606952320652001</v>
      </c>
      <c r="BL240" s="12">
        <v>-0.037027696795081</v>
      </c>
      <c r="BM240" s="12">
        <v>-0.078825575260219993</v>
      </c>
      <c r="BN240" s="12">
        <v>-0.057888400477889998</v>
      </c>
      <c r="BO240" s="12">
        <v>-0.16078019673911001</v>
      </c>
      <c r="BP240" s="12">
        <v>0</v>
      </c>
      <c r="BQ240" s="12">
        <v>0</v>
      </c>
      <c r="BR240" s="12">
        <v>0</v>
      </c>
      <c r="BS240" s="13" t="str">
        <f t="shared" si="100"/>
        <v>0</v>
      </c>
    </row>
    <row r="241">
      <c r="A241" s="1">
        <v>43</v>
      </c>
      <c r="B241" s="7">
        <v>4311</v>
      </c>
      <c r="C241" s="11" t="s">
        <v>303</v>
      </c>
      <c r="D241" s="12">
        <v>0.39730663373000003</v>
      </c>
      <c r="E241" s="12">
        <v>0.39730663373000003</v>
      </c>
      <c r="F241" s="12">
        <v>0</v>
      </c>
      <c r="G241" s="12">
        <v>0</v>
      </c>
      <c r="H241" s="12">
        <v>-0.10728503097048001</v>
      </c>
      <c r="I241" s="12">
        <v>0</v>
      </c>
      <c r="J241" s="12">
        <v>0</v>
      </c>
      <c r="K241" s="12">
        <v>-0.10677817336504999</v>
      </c>
      <c r="L241" s="12">
        <v>0</v>
      </c>
      <c r="M241" s="12">
        <v>0</v>
      </c>
      <c r="N241" s="12">
        <v>4.5575416608140999</v>
      </c>
      <c r="O241" s="12">
        <v>1.4171204228576999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-0.01712677778288</v>
      </c>
      <c r="Z241" s="12">
        <v>0</v>
      </c>
      <c r="AA241" s="12">
        <v>-0.0019246255223299999</v>
      </c>
      <c r="AB241" s="12">
        <v>0</v>
      </c>
      <c r="AC241" s="12">
        <v>0</v>
      </c>
      <c r="AD241" s="12">
        <v>0.71482324200280001</v>
      </c>
      <c r="AE241" s="12">
        <v>0</v>
      </c>
      <c r="AF241" s="12">
        <v>0</v>
      </c>
      <c r="AG241" s="12">
        <v>0.39403415810241998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-0.2205328750301</v>
      </c>
      <c r="AP241" s="12">
        <v>0.019767821910598001</v>
      </c>
      <c r="AQ241" s="12">
        <v>0</v>
      </c>
      <c r="AR241" s="12">
        <v>-0.4385954799258</v>
      </c>
      <c r="AS241" s="12">
        <v>0.45836330183640001</v>
      </c>
      <c r="AT241" s="12">
        <v>-0.12049562810599999</v>
      </c>
      <c r="AU241" s="12">
        <v>-0.0153852555597</v>
      </c>
      <c r="AV241" s="12">
        <v>0</v>
      </c>
      <c r="AW241" s="12">
        <v>0</v>
      </c>
      <c r="AX241" s="12">
        <v>-0.011522252543350001</v>
      </c>
      <c r="AY241" s="12">
        <v>0</v>
      </c>
      <c r="AZ241" s="12">
        <v>-0.23590248841615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-0.090296927453818995</v>
      </c>
      <c r="BJ241" s="12">
        <v>-0.053656347493202</v>
      </c>
      <c r="BK241" s="12">
        <v>0</v>
      </c>
      <c r="BL241" s="12">
        <v>-0.1067951534487</v>
      </c>
      <c r="BM241" s="12">
        <v>-0.0194111140903</v>
      </c>
      <c r="BN241" s="12">
        <v>-0.00021031271143577001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100"/>
        <v>0</v>
      </c>
    </row>
    <row r="242">
      <c r="A242" s="1">
        <v>43</v>
      </c>
      <c r="B242" s="7">
        <v>4312</v>
      </c>
      <c r="C242" s="11" t="s">
        <v>304</v>
      </c>
      <c r="D242" s="12">
        <v>-0.14447539355437</v>
      </c>
      <c r="E242" s="12">
        <v>-0.14447539355437</v>
      </c>
      <c r="F242" s="12">
        <v>0</v>
      </c>
      <c r="G242" s="12">
        <v>0</v>
      </c>
      <c r="H242" s="12">
        <v>-0.04664566563934</v>
      </c>
      <c r="I242" s="12">
        <v>0</v>
      </c>
      <c r="J242" s="12">
        <v>0</v>
      </c>
      <c r="K242" s="12">
        <v>-0.046425292767409997</v>
      </c>
      <c r="L242" s="12">
        <v>0</v>
      </c>
      <c r="M242" s="12">
        <v>0</v>
      </c>
      <c r="N242" s="12">
        <v>0.57435301743720002</v>
      </c>
      <c r="O242" s="12">
        <v>-0.084569546570800999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-0.0086727410403901993</v>
      </c>
      <c r="AD242" s="12">
        <v>0</v>
      </c>
      <c r="AE242" s="12">
        <v>0</v>
      </c>
      <c r="AF242" s="12">
        <v>0</v>
      </c>
      <c r="AG242" s="12">
        <v>0.54284132726543999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-0.27133391975054999</v>
      </c>
      <c r="AN242" s="12">
        <v>0</v>
      </c>
      <c r="AO242" s="12">
        <v>-0.020513727203579999</v>
      </c>
      <c r="AP242" s="12">
        <v>-0.26290983681559998</v>
      </c>
      <c r="AQ242" s="12">
        <v>0</v>
      </c>
      <c r="AR242" s="12">
        <v>-0.26290983681559998</v>
      </c>
      <c r="AS242" s="12">
        <v>0</v>
      </c>
      <c r="AT242" s="12">
        <v>-0.062672388796399997</v>
      </c>
      <c r="AU242" s="12">
        <v>0.0022662566660009999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-0.15080894415650001</v>
      </c>
      <c r="BI242" s="12">
        <v>-0.64635196015607999</v>
      </c>
      <c r="BJ242" s="12">
        <v>0.0040980004415995998</v>
      </c>
      <c r="BK242" s="12">
        <v>0</v>
      </c>
      <c r="BL242" s="12">
        <v>-0.087293534384098995</v>
      </c>
      <c r="BM242" s="12">
        <v>0</v>
      </c>
      <c r="BN242" s="12">
        <v>-0.026925292090375998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100"/>
        <v>0</v>
      </c>
    </row>
    <row r="243">
      <c r="A243" s="1">
        <v>43</v>
      </c>
      <c r="B243" s="7">
        <v>4313</v>
      </c>
      <c r="C243" s="11" t="s">
        <v>305</v>
      </c>
      <c r="D243" s="12">
        <v>-1.4501221620517</v>
      </c>
      <c r="E243" s="12">
        <v>-1.4501221620517</v>
      </c>
      <c r="F243" s="12">
        <v>0</v>
      </c>
      <c r="G243" s="12">
        <v>0</v>
      </c>
      <c r="H243" s="12">
        <v>-0.62971648613120002</v>
      </c>
      <c r="I243" s="12">
        <v>0</v>
      </c>
      <c r="J243" s="12">
        <v>0</v>
      </c>
      <c r="K243" s="12">
        <v>-0.62674145236010004</v>
      </c>
      <c r="L243" s="12">
        <v>0</v>
      </c>
      <c r="M243" s="12">
        <v>0</v>
      </c>
      <c r="N243" s="12">
        <v>0.39979580957450001</v>
      </c>
      <c r="O243" s="12">
        <v>-0.042415633305620003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0.15776191505556</v>
      </c>
      <c r="AE243" s="12">
        <v>0</v>
      </c>
      <c r="AF243" s="12">
        <v>0</v>
      </c>
      <c r="AG243" s="12">
        <v>0.39403415810241998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-0.76639099142959999</v>
      </c>
      <c r="AP243" s="12">
        <v>-0.12267036124690001</v>
      </c>
      <c r="AQ243" s="12">
        <v>0</v>
      </c>
      <c r="AR243" s="12">
        <v>-0.12267036124690001</v>
      </c>
      <c r="AS243" s="12">
        <v>0</v>
      </c>
      <c r="AT243" s="12">
        <v>-0.21214584886099999</v>
      </c>
      <c r="AU243" s="12">
        <v>-0.051263005245800998</v>
      </c>
      <c r="AV243" s="12">
        <v>0</v>
      </c>
      <c r="AW243" s="12">
        <v>0</v>
      </c>
      <c r="AX243" s="12">
        <v>-0.0048009385597290004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-0.0100176472465</v>
      </c>
      <c r="BK243" s="12">
        <v>-0.081954364088119999</v>
      </c>
      <c r="BL243" s="12">
        <v>0</v>
      </c>
      <c r="BM243" s="12">
        <v>0</v>
      </c>
      <c r="BN243" s="12">
        <v>-0.0012618762686146001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100"/>
        <v>0</v>
      </c>
    </row>
    <row r="244">
      <c r="A244" s="1">
        <v>43</v>
      </c>
      <c r="B244" s="7">
        <v>4321</v>
      </c>
      <c r="C244" s="11" t="s">
        <v>306</v>
      </c>
      <c r="D244" s="12">
        <v>-34.052984034150001</v>
      </c>
      <c r="E244" s="12">
        <v>-33.930407297179997</v>
      </c>
      <c r="F244" s="12">
        <v>0</v>
      </c>
      <c r="G244" s="12">
        <v>-0.12257673696938</v>
      </c>
      <c r="H244" s="12">
        <v>-7.8724625864469999</v>
      </c>
      <c r="I244" s="12">
        <v>0</v>
      </c>
      <c r="J244" s="12">
        <v>0</v>
      </c>
      <c r="K244" s="12">
        <v>-7.6849334627659998</v>
      </c>
      <c r="L244" s="12">
        <v>0</v>
      </c>
      <c r="M244" s="12">
        <v>0</v>
      </c>
      <c r="N244" s="12">
        <v>134.70347194866</v>
      </c>
      <c r="O244" s="12">
        <v>2.6181701251798999</v>
      </c>
      <c r="P244" s="12">
        <v>0</v>
      </c>
      <c r="Q244" s="12">
        <v>0</v>
      </c>
      <c r="R244" s="12">
        <v>0</v>
      </c>
      <c r="S244" s="12">
        <v>29.731412600839999</v>
      </c>
      <c r="T244" s="12">
        <v>0</v>
      </c>
      <c r="U244" s="12">
        <v>-2.4332662303044001</v>
      </c>
      <c r="V244" s="12">
        <v>-1.6978686728185</v>
      </c>
      <c r="W244" s="12">
        <v>0</v>
      </c>
      <c r="X244" s="12">
        <v>0</v>
      </c>
      <c r="Y244" s="12">
        <v>-0.53340686281111005</v>
      </c>
      <c r="Z244" s="12">
        <v>0</v>
      </c>
      <c r="AA244" s="12">
        <v>-0.089027580532289</v>
      </c>
      <c r="AB244" s="12">
        <v>-4.7923520635269998</v>
      </c>
      <c r="AC244" s="12">
        <v>-0.49386542729201</v>
      </c>
      <c r="AD244" s="12">
        <v>11.835634772495</v>
      </c>
      <c r="AE244" s="12">
        <v>-0.55478044781489999</v>
      </c>
      <c r="AF244" s="12">
        <v>0</v>
      </c>
      <c r="AG244" s="12">
        <v>26.880755085484999</v>
      </c>
      <c r="AH244" s="12">
        <v>0</v>
      </c>
      <c r="AI244" s="12">
        <v>0</v>
      </c>
      <c r="AJ244" s="12">
        <v>0</v>
      </c>
      <c r="AK244" s="12">
        <v>0</v>
      </c>
      <c r="AL244" s="12">
        <v>1.128696344742</v>
      </c>
      <c r="AM244" s="12">
        <v>-2.5837888255933001</v>
      </c>
      <c r="AN244" s="12">
        <v>0</v>
      </c>
      <c r="AO244" s="12">
        <v>-4.8706655583640002</v>
      </c>
      <c r="AP244" s="12">
        <v>25.465101966500001</v>
      </c>
      <c r="AQ244" s="12">
        <v>0</v>
      </c>
      <c r="AR244" s="12">
        <v>2.6425303337400998</v>
      </c>
      <c r="AS244" s="12">
        <v>22.822571632759999</v>
      </c>
      <c r="AT244" s="12">
        <v>16.543167512995002</v>
      </c>
      <c r="AU244" s="12">
        <v>0.38164349176401002</v>
      </c>
      <c r="AV244" s="12">
        <v>0</v>
      </c>
      <c r="AW244" s="12">
        <v>0</v>
      </c>
      <c r="AX244" s="12">
        <v>16.37775504511</v>
      </c>
      <c r="AY244" s="12">
        <v>0</v>
      </c>
      <c r="AZ244" s="12">
        <v>-3.2476613282420002</v>
      </c>
      <c r="BA244" s="12">
        <v>-2.152932706618</v>
      </c>
      <c r="BB244" s="12">
        <v>0</v>
      </c>
      <c r="BC244" s="12">
        <v>0</v>
      </c>
      <c r="BD244" s="12">
        <v>0</v>
      </c>
      <c r="BE244" s="12">
        <v>0</v>
      </c>
      <c r="BF244" s="12">
        <v>-2.152932706618</v>
      </c>
      <c r="BG244" s="12">
        <v>0</v>
      </c>
      <c r="BH244" s="12">
        <v>-1.2808128216753001</v>
      </c>
      <c r="BI244" s="12">
        <v>-1.2612308660849001</v>
      </c>
      <c r="BJ244" s="12">
        <v>-0.017860220131602</v>
      </c>
      <c r="BK244" s="12">
        <v>-0.20702043058733</v>
      </c>
      <c r="BL244" s="12">
        <v>-0.068123495104199003</v>
      </c>
      <c r="BM244" s="12">
        <v>-0.38872797949099003</v>
      </c>
      <c r="BN244" s="12">
        <v>-0.27500034245098998</v>
      </c>
      <c r="BO244" s="12">
        <v>0.45646649143037998</v>
      </c>
      <c r="BP244" s="12">
        <v>0</v>
      </c>
      <c r="BQ244" s="12">
        <v>0</v>
      </c>
      <c r="BR244" s="12">
        <v>0</v>
      </c>
      <c r="BS244" s="13" t="str">
        <f t="shared" si="100"/>
        <v>0</v>
      </c>
    </row>
    <row r="245">
      <c r="A245" s="1">
        <v>43</v>
      </c>
      <c r="B245" s="7">
        <v>4322</v>
      </c>
      <c r="C245" s="11" t="s">
        <v>307</v>
      </c>
      <c r="D245" s="12">
        <v>-1.1402971654351</v>
      </c>
      <c r="E245" s="12">
        <v>-1.1402971654351</v>
      </c>
      <c r="F245" s="12">
        <v>0</v>
      </c>
      <c r="G245" s="12">
        <v>0</v>
      </c>
      <c r="H245" s="12">
        <v>-1.3549469176800999</v>
      </c>
      <c r="I245" s="12">
        <v>0</v>
      </c>
      <c r="J245" s="12">
        <v>0</v>
      </c>
      <c r="K245" s="12">
        <v>-1.3184783145946</v>
      </c>
      <c r="L245" s="12">
        <v>0</v>
      </c>
      <c r="M245" s="12">
        <v>0</v>
      </c>
      <c r="N245" s="12">
        <v>18.631424720399</v>
      </c>
      <c r="O245" s="12">
        <v>-1.1245525739919999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-0.0085633888914339006</v>
      </c>
      <c r="Z245" s="12">
        <v>0</v>
      </c>
      <c r="AA245" s="12">
        <v>0</v>
      </c>
      <c r="AB245" s="12">
        <v>-1.6331836140681</v>
      </c>
      <c r="AC245" s="12">
        <v>-0.1864639323684</v>
      </c>
      <c r="AD245" s="12">
        <v>1.1540156908376999</v>
      </c>
      <c r="AE245" s="12">
        <v>-0.065268287978219999</v>
      </c>
      <c r="AF245" s="12">
        <v>0</v>
      </c>
      <c r="AG245" s="12">
        <v>6.7963449620652003</v>
      </c>
      <c r="AH245" s="12">
        <v>0</v>
      </c>
      <c r="AI245" s="12">
        <v>0</v>
      </c>
      <c r="AJ245" s="12">
        <v>0</v>
      </c>
      <c r="AK245" s="12">
        <v>0</v>
      </c>
      <c r="AL245" s="12">
        <v>0.1268277031233</v>
      </c>
      <c r="AM245" s="12">
        <v>-5.4288101699949998</v>
      </c>
      <c r="AN245" s="12">
        <v>0</v>
      </c>
      <c r="AO245" s="12">
        <v>-2.4598021054450001</v>
      </c>
      <c r="AP245" s="12">
        <v>-0.30919916618659998</v>
      </c>
      <c r="AQ245" s="12">
        <v>0</v>
      </c>
      <c r="AR245" s="12">
        <v>-0.30919916618659998</v>
      </c>
      <c r="AS245" s="12">
        <v>0</v>
      </c>
      <c r="AT245" s="12">
        <v>-1.903518317114</v>
      </c>
      <c r="AU245" s="12">
        <v>-0.023544936318046002</v>
      </c>
      <c r="AV245" s="12">
        <v>0</v>
      </c>
      <c r="AW245" s="12">
        <v>0</v>
      </c>
      <c r="AX245" s="12">
        <v>-0.55465133628399998</v>
      </c>
      <c r="AY245" s="12">
        <v>0</v>
      </c>
      <c r="AZ245" s="12">
        <v>-0.095962846661069995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-2.944746352358</v>
      </c>
      <c r="BI245" s="12">
        <v>0</v>
      </c>
      <c r="BJ245" s="12">
        <v>0.0015944842430997001</v>
      </c>
      <c r="BK245" s="12">
        <v>11.315126574851</v>
      </c>
      <c r="BL245" s="12">
        <v>-0.1717043257242</v>
      </c>
      <c r="BM245" s="12">
        <v>-0.025921174392</v>
      </c>
      <c r="BN245" s="12">
        <v>-0.054405560808590998</v>
      </c>
      <c r="BO245" s="12">
        <v>1.382916787216</v>
      </c>
      <c r="BP245" s="12">
        <v>0</v>
      </c>
      <c r="BQ245" s="12">
        <v>0</v>
      </c>
      <c r="BR245" s="12">
        <v>0</v>
      </c>
      <c r="BS245" s="13" t="str">
        <f t="shared" si="100"/>
        <v>0</v>
      </c>
    </row>
    <row r="246">
      <c r="A246" s="1">
        <v>43</v>
      </c>
      <c r="B246" s="7">
        <v>4323</v>
      </c>
      <c r="C246" s="11" t="s">
        <v>308</v>
      </c>
      <c r="D246" s="12">
        <v>-2.7815437769610001</v>
      </c>
      <c r="E246" s="12">
        <v>-2.7815437769610001</v>
      </c>
      <c r="F246" s="12">
        <v>0</v>
      </c>
      <c r="G246" s="12">
        <v>0</v>
      </c>
      <c r="H246" s="12">
        <v>-2.9200186690229999</v>
      </c>
      <c r="I246" s="12">
        <v>0</v>
      </c>
      <c r="J246" s="12">
        <v>0</v>
      </c>
      <c r="K246" s="12">
        <v>-2.9062233272400002</v>
      </c>
      <c r="L246" s="12">
        <v>0</v>
      </c>
      <c r="M246" s="12">
        <v>0</v>
      </c>
      <c r="N246" s="12">
        <v>20.327912458391999</v>
      </c>
      <c r="O246" s="12">
        <v>7.1005092339260001</v>
      </c>
      <c r="P246" s="12">
        <v>0</v>
      </c>
      <c r="Q246" s="12">
        <v>0</v>
      </c>
      <c r="R246" s="12">
        <v>0</v>
      </c>
      <c r="S246" s="12">
        <v>-0.46949237927616999</v>
      </c>
      <c r="T246" s="12">
        <v>0</v>
      </c>
      <c r="U246" s="12">
        <v>-0.60831655757610004</v>
      </c>
      <c r="V246" s="12">
        <v>-0.20770126303766001</v>
      </c>
      <c r="W246" s="12">
        <v>0</v>
      </c>
      <c r="X246" s="12">
        <v>0</v>
      </c>
      <c r="Y246" s="12">
        <v>-0.038401910046040003</v>
      </c>
      <c r="Z246" s="12">
        <v>0</v>
      </c>
      <c r="AA246" s="12">
        <v>-0.026389425521201999</v>
      </c>
      <c r="AB246" s="12">
        <v>-0.94919656129029994</v>
      </c>
      <c r="AC246" s="12">
        <v>-0.1209375625549</v>
      </c>
      <c r="AD246" s="12">
        <v>0.14071526688970001</v>
      </c>
      <c r="AE246" s="12">
        <v>0</v>
      </c>
      <c r="AF246" s="12">
        <v>0</v>
      </c>
      <c r="AG246" s="12">
        <v>0.39403415810241998</v>
      </c>
      <c r="AH246" s="12">
        <v>0</v>
      </c>
      <c r="AI246" s="12">
        <v>0</v>
      </c>
      <c r="AJ246" s="12">
        <v>0</v>
      </c>
      <c r="AK246" s="12">
        <v>0</v>
      </c>
      <c r="AL246" s="12">
        <v>0.1268277031233</v>
      </c>
      <c r="AM246" s="12">
        <v>0</v>
      </c>
      <c r="AN246" s="12">
        <v>0</v>
      </c>
      <c r="AO246" s="12">
        <v>-1.947624180759</v>
      </c>
      <c r="AP246" s="12">
        <v>-2.7044314140550001</v>
      </c>
      <c r="AQ246" s="12">
        <v>0</v>
      </c>
      <c r="AR246" s="12">
        <v>-2.7044314140550001</v>
      </c>
      <c r="AS246" s="12">
        <v>0</v>
      </c>
      <c r="AT246" s="12">
        <v>10.87348182937</v>
      </c>
      <c r="AU246" s="12">
        <v>4.1272394160300996</v>
      </c>
      <c r="AV246" s="12">
        <v>0</v>
      </c>
      <c r="AW246" s="12">
        <v>0</v>
      </c>
      <c r="AX246" s="12">
        <v>11.239871060681001</v>
      </c>
      <c r="AY246" s="12">
        <v>0</v>
      </c>
      <c r="AZ246" s="12">
        <v>-0.047981423330530001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-0.18797957836817</v>
      </c>
      <c r="BI246" s="12">
        <v>-0.032835246346842997</v>
      </c>
      <c r="BJ246" s="12">
        <v>-0.023787024039201</v>
      </c>
      <c r="BK246" s="12">
        <v>28.863172608450999</v>
      </c>
      <c r="BL246" s="12">
        <v>-0.030863491734099999</v>
      </c>
      <c r="BM246" s="12">
        <v>-0.024486361299599999</v>
      </c>
      <c r="BN246" s="12">
        <v>-0.010030884825277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100"/>
        <v>0</v>
      </c>
    </row>
    <row r="247">
      <c r="A247" s="1">
        <v>44</v>
      </c>
      <c r="B247" s="7">
        <v>4411</v>
      </c>
      <c r="C247" s="11" t="s">
        <v>309</v>
      </c>
      <c r="D247" s="12">
        <v>0.038918080385589998</v>
      </c>
      <c r="E247" s="12">
        <v>0.038918080385589998</v>
      </c>
      <c r="F247" s="12">
        <v>0</v>
      </c>
      <c r="G247" s="12">
        <v>0</v>
      </c>
      <c r="H247" s="12">
        <v>-0.049545157813939998</v>
      </c>
      <c r="I247" s="12">
        <v>0</v>
      </c>
      <c r="J247" s="12">
        <v>0</v>
      </c>
      <c r="K247" s="12">
        <v>-0.055252929993970003</v>
      </c>
      <c r="L247" s="12">
        <v>0</v>
      </c>
      <c r="M247" s="12">
        <v>0</v>
      </c>
      <c r="N247" s="12">
        <v>-0.021399135834001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-0.25679583039176002</v>
      </c>
      <c r="AC247" s="12">
        <v>-0.076231534071679999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0.018438055291243</v>
      </c>
      <c r="AP247" s="12">
        <v>-0.00049392117072318996</v>
      </c>
      <c r="AQ247" s="12">
        <v>0</v>
      </c>
      <c r="AR247" s="12">
        <v>-0.00049392117072318996</v>
      </c>
      <c r="AS247" s="12">
        <v>0</v>
      </c>
      <c r="AT247" s="12">
        <v>-0.084649327734580004</v>
      </c>
      <c r="AU247" s="12">
        <v>-0.057662414936000002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-0.0029190740186897999</v>
      </c>
      <c r="BJ247" s="12">
        <v>0.020110670091537001</v>
      </c>
      <c r="BK247" s="12">
        <v>0</v>
      </c>
      <c r="BL247" s="12">
        <v>0</v>
      </c>
      <c r="BM247" s="12">
        <v>-0.10357763664724</v>
      </c>
      <c r="BN247" s="12">
        <v>0.0050241648544050001</v>
      </c>
      <c r="BO247" s="12">
        <v>-1.4053344445239999</v>
      </c>
      <c r="BP247" s="12">
        <v>0</v>
      </c>
      <c r="BQ247" s="12">
        <v>0</v>
      </c>
      <c r="BR247" s="12">
        <v>0</v>
      </c>
      <c r="BS247" s="13" t="str">
        <f t="shared" si="100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0.0033523736893169998</v>
      </c>
      <c r="AP248" s="12">
        <v>-0.0074330353467399997</v>
      </c>
      <c r="AQ248" s="12">
        <v>0</v>
      </c>
      <c r="AR248" s="12">
        <v>-0.0074330353467399997</v>
      </c>
      <c r="AS248" s="12">
        <v>0</v>
      </c>
      <c r="AT248" s="12">
        <v>-0.070534771974970004</v>
      </c>
      <c r="AU248" s="12">
        <v>-0.048047697458269999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-0.15835685106601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100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-0.042699587644100999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-0.50091173809909995</v>
      </c>
      <c r="X249" s="12">
        <v>0</v>
      </c>
      <c r="Y249" s="12">
        <v>0</v>
      </c>
      <c r="Z249" s="12">
        <v>0</v>
      </c>
      <c r="AA249" s="12">
        <v>0</v>
      </c>
      <c r="AB249" s="12">
        <v>-0.19871762750961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-0.0033214681003779999</v>
      </c>
      <c r="AU249" s="12">
        <v>-0.0022625563241469998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-0.083231547304678993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-0.083231547304678993</v>
      </c>
      <c r="BH249" s="12">
        <v>0</v>
      </c>
      <c r="BI249" s="12">
        <v>0</v>
      </c>
      <c r="BJ249" s="12">
        <v>0.0014039243255674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100"/>
        <v>0</v>
      </c>
    </row>
    <row r="250">
      <c r="A250" s="1">
        <v>44</v>
      </c>
      <c r="B250" s="7">
        <v>4415</v>
      </c>
      <c r="C250" s="11" t="s">
        <v>312</v>
      </c>
      <c r="D250" s="12">
        <v>0.38528812912470001</v>
      </c>
      <c r="E250" s="12">
        <v>0.38528812912470001</v>
      </c>
      <c r="F250" s="12">
        <v>0</v>
      </c>
      <c r="G250" s="12">
        <v>0</v>
      </c>
      <c r="H250" s="12">
        <v>-0.053673920965090001</v>
      </c>
      <c r="I250" s="12">
        <v>0</v>
      </c>
      <c r="J250" s="12">
        <v>0</v>
      </c>
      <c r="K250" s="12">
        <v>-0.059857340826800998</v>
      </c>
      <c r="L250" s="12">
        <v>0</v>
      </c>
      <c r="M250" s="12">
        <v>0</v>
      </c>
      <c r="N250" s="12">
        <v>-0.029408055348099</v>
      </c>
      <c r="O250" s="12">
        <v>-0.15925025596017001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-0.22869460221505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0.065314589489714997</v>
      </c>
      <c r="AP250" s="12">
        <v>-0.01002448064426</v>
      </c>
      <c r="AQ250" s="12">
        <v>0</v>
      </c>
      <c r="AR250" s="12">
        <v>-0.01002448064426</v>
      </c>
      <c r="AS250" s="12">
        <v>0</v>
      </c>
      <c r="AT250" s="12">
        <v>-0.060032009206919999</v>
      </c>
      <c r="AU250" s="12">
        <v>-0.033555974282769997</v>
      </c>
      <c r="AV250" s="12">
        <v>0</v>
      </c>
      <c r="AW250" s="12">
        <v>0</v>
      </c>
      <c r="AX250" s="12">
        <v>-0.016978913195455001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-0.0029190740186897999</v>
      </c>
      <c r="BJ250" s="12">
        <v>0.052068223123610001</v>
      </c>
      <c r="BK250" s="12">
        <v>0</v>
      </c>
      <c r="BL250" s="12">
        <v>-0.075385181888889999</v>
      </c>
      <c r="BM250" s="12">
        <v>0</v>
      </c>
      <c r="BN250" s="12">
        <v>0.4433154494398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100"/>
        <v>0</v>
      </c>
    </row>
    <row r="251">
      <c r="A251" s="1">
        <v>44</v>
      </c>
      <c r="B251" s="7">
        <v>4416</v>
      </c>
      <c r="C251" s="11" t="s">
        <v>313</v>
      </c>
      <c r="D251" s="12">
        <v>11.042595601932</v>
      </c>
      <c r="E251" s="12">
        <v>10.172589469049001</v>
      </c>
      <c r="F251" s="12">
        <v>0</v>
      </c>
      <c r="G251" s="12">
        <v>0.87000613288259998</v>
      </c>
      <c r="H251" s="12">
        <v>-0.1197341313837</v>
      </c>
      <c r="I251" s="12">
        <v>0</v>
      </c>
      <c r="J251" s="12">
        <v>0</v>
      </c>
      <c r="K251" s="12">
        <v>-0.1335279141521</v>
      </c>
      <c r="L251" s="12">
        <v>0</v>
      </c>
      <c r="M251" s="12">
        <v>0</v>
      </c>
      <c r="N251" s="12">
        <v>10.76415972419</v>
      </c>
      <c r="O251" s="12">
        <v>-6.0751672062619999</v>
      </c>
      <c r="P251" s="12">
        <v>0</v>
      </c>
      <c r="Q251" s="12">
        <v>0</v>
      </c>
      <c r="R251" s="12">
        <v>0</v>
      </c>
      <c r="S251" s="12">
        <v>-6.7550807161598003</v>
      </c>
      <c r="T251" s="12">
        <v>0</v>
      </c>
      <c r="U251" s="12">
        <v>-1.7223611891843</v>
      </c>
      <c r="V251" s="12">
        <v>-0.25931751212502002</v>
      </c>
      <c r="W251" s="12">
        <v>0</v>
      </c>
      <c r="X251" s="12">
        <v>0</v>
      </c>
      <c r="Y251" s="12">
        <v>-0.079752227299120002</v>
      </c>
      <c r="Z251" s="12">
        <v>0</v>
      </c>
      <c r="AA251" s="12">
        <v>-0.67410765165700004</v>
      </c>
      <c r="AB251" s="12">
        <v>-2.1847595996711999</v>
      </c>
      <c r="AC251" s="12">
        <v>0</v>
      </c>
      <c r="AD251" s="12">
        <v>1.6414182878979</v>
      </c>
      <c r="AE251" s="12">
        <v>-0.36447394571891001</v>
      </c>
      <c r="AF251" s="12">
        <v>0</v>
      </c>
      <c r="AG251" s="12">
        <v>5.9060101776301996</v>
      </c>
      <c r="AH251" s="12">
        <v>0</v>
      </c>
      <c r="AI251" s="12">
        <v>0</v>
      </c>
      <c r="AJ251" s="12">
        <v>0</v>
      </c>
      <c r="AK251" s="12">
        <v>0</v>
      </c>
      <c r="AL251" s="12">
        <v>-0.61477413188350005</v>
      </c>
      <c r="AM251" s="12">
        <v>0.29258334707900002</v>
      </c>
      <c r="AN251" s="12">
        <v>0</v>
      </c>
      <c r="AO251" s="12">
        <v>13.113849576752999</v>
      </c>
      <c r="AP251" s="12">
        <v>-0.55622728566220003</v>
      </c>
      <c r="AQ251" s="12">
        <v>0</v>
      </c>
      <c r="AR251" s="12">
        <v>-0.85374744557369997</v>
      </c>
      <c r="AS251" s="12">
        <v>0.29752015991149999</v>
      </c>
      <c r="AT251" s="12">
        <v>-11.463975934923999</v>
      </c>
      <c r="AU251" s="12">
        <v>-6.6119785884260001</v>
      </c>
      <c r="AV251" s="12">
        <v>0</v>
      </c>
      <c r="AW251" s="12">
        <v>0</v>
      </c>
      <c r="AX251" s="12">
        <v>-2.918892212626</v>
      </c>
      <c r="AY251" s="12">
        <v>0</v>
      </c>
      <c r="AZ251" s="12">
        <v>-0.060287605411609997</v>
      </c>
      <c r="BA251" s="12">
        <v>-1.3795379989418</v>
      </c>
      <c r="BB251" s="12">
        <v>0</v>
      </c>
      <c r="BC251" s="12">
        <v>0</v>
      </c>
      <c r="BD251" s="12">
        <v>0</v>
      </c>
      <c r="BE251" s="12">
        <v>0</v>
      </c>
      <c r="BF251" s="12">
        <v>-1.3379222252895</v>
      </c>
      <c r="BG251" s="12">
        <v>-0.041615773652329997</v>
      </c>
      <c r="BH251" s="12">
        <v>-2.05332643809</v>
      </c>
      <c r="BI251" s="12">
        <v>-0.35174259035629002</v>
      </c>
      <c r="BJ251" s="12">
        <v>2.7365945636519999</v>
      </c>
      <c r="BK251" s="12">
        <v>1.264754506944</v>
      </c>
      <c r="BL251" s="12">
        <v>-1.4960181104550001</v>
      </c>
      <c r="BM251" s="12">
        <v>-3.481038906447</v>
      </c>
      <c r="BN251" s="12">
        <v>0.10135051178846</v>
      </c>
      <c r="BO251" s="12">
        <v>-0.90633058303299996</v>
      </c>
      <c r="BP251" s="12">
        <v>-0.057921276472499998</v>
      </c>
      <c r="BQ251" s="12">
        <v>0</v>
      </c>
      <c r="BR251" s="12">
        <v>0</v>
      </c>
      <c r="BS251" s="13" t="str">
        <f t="shared" si="100"/>
        <v>0</v>
      </c>
    </row>
    <row r="252">
      <c r="A252" s="1">
        <v>44</v>
      </c>
      <c r="B252" s="7">
        <v>4419</v>
      </c>
      <c r="C252" s="11" t="s">
        <v>314</v>
      </c>
      <c r="D252" s="12">
        <v>1.8511229100344</v>
      </c>
      <c r="E252" s="12">
        <v>1.8511229100344</v>
      </c>
      <c r="F252" s="12">
        <v>0</v>
      </c>
      <c r="G252" s="12">
        <v>0</v>
      </c>
      <c r="H252" s="12">
        <v>-0.090832789325601002</v>
      </c>
      <c r="I252" s="12">
        <v>0</v>
      </c>
      <c r="J252" s="12">
        <v>0</v>
      </c>
      <c r="K252" s="12">
        <v>-0.1012970383223</v>
      </c>
      <c r="L252" s="12">
        <v>0</v>
      </c>
      <c r="M252" s="12">
        <v>0</v>
      </c>
      <c r="N252" s="12">
        <v>-0.23766060565700001</v>
      </c>
      <c r="O252" s="12">
        <v>-1.6523325793795001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-0.25679583039176002</v>
      </c>
      <c r="AC252" s="12">
        <v>-0.15246306814336999</v>
      </c>
      <c r="AD252" s="12">
        <v>0.16614305453645001</v>
      </c>
      <c r="AE252" s="12">
        <v>-0.77354235067879995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-0.61477413188350005</v>
      </c>
      <c r="AM252" s="12">
        <v>0.88970758567139996</v>
      </c>
      <c r="AN252" s="12">
        <v>0</v>
      </c>
      <c r="AO252" s="12">
        <v>0.43628855018840002</v>
      </c>
      <c r="AP252" s="12">
        <v>-0.58222055193870004</v>
      </c>
      <c r="AQ252" s="12">
        <v>0</v>
      </c>
      <c r="AR252" s="12">
        <v>-0.58222055193870004</v>
      </c>
      <c r="AS252" s="12">
        <v>0</v>
      </c>
      <c r="AT252" s="12">
        <v>-11.144078332932001</v>
      </c>
      <c r="AU252" s="12">
        <v>-1.4461525383460001</v>
      </c>
      <c r="AV252" s="12">
        <v>0</v>
      </c>
      <c r="AW252" s="12">
        <v>0</v>
      </c>
      <c r="AX252" s="12">
        <v>-13.985494225819</v>
      </c>
      <c r="AY252" s="12">
        <v>0</v>
      </c>
      <c r="AZ252" s="12">
        <v>0</v>
      </c>
      <c r="BA252" s="12">
        <v>-0.18438170276603</v>
      </c>
      <c r="BB252" s="12">
        <v>0</v>
      </c>
      <c r="BC252" s="12">
        <v>0</v>
      </c>
      <c r="BD252" s="12">
        <v>0</v>
      </c>
      <c r="BE252" s="12">
        <v>-0.025477669774140999</v>
      </c>
      <c r="BF252" s="12">
        <v>-0.15890403299188999</v>
      </c>
      <c r="BG252" s="12">
        <v>0</v>
      </c>
      <c r="BH252" s="12">
        <v>-0.92843200854820995</v>
      </c>
      <c r="BI252" s="12">
        <v>-0.14123539487350001</v>
      </c>
      <c r="BJ252" s="12">
        <v>0.5235641126999</v>
      </c>
      <c r="BK252" s="12">
        <v>1.6840197578630001</v>
      </c>
      <c r="BL252" s="12">
        <v>-7.4565399403189998</v>
      </c>
      <c r="BM252" s="12">
        <v>-0.38420549294058998</v>
      </c>
      <c r="BN252" s="12">
        <v>0.0073972818011790002</v>
      </c>
      <c r="BO252" s="12">
        <v>-0.37421694895789998</v>
      </c>
      <c r="BP252" s="12">
        <v>-0.11584255294501</v>
      </c>
      <c r="BQ252" s="12">
        <v>0</v>
      </c>
      <c r="BR252" s="12">
        <v>0</v>
      </c>
      <c r="BS252" s="13" t="str">
        <f t="shared" si="100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100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28.234730624575</v>
      </c>
      <c r="AU254" s="12">
        <v>26.060343663232999</v>
      </c>
      <c r="AV254" s="12">
        <v>0</v>
      </c>
      <c r="AW254" s="12">
        <v>0</v>
      </c>
      <c r="AX254" s="12">
        <v>0.12817128913170001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-0.12027020011429999</v>
      </c>
      <c r="BP254" s="12">
        <v>0</v>
      </c>
      <c r="BQ254" s="12">
        <v>0</v>
      </c>
      <c r="BR254" s="12">
        <v>0</v>
      </c>
      <c r="BS254" s="13" t="str">
        <f t="shared" si="100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-0.00040346569035001</v>
      </c>
      <c r="AP255" s="12">
        <v>-0.00037686025834749999</v>
      </c>
      <c r="AQ255" s="12">
        <v>0</v>
      </c>
      <c r="AR255" s="12">
        <v>-0.00037686025834749999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-0.0014595370093448</v>
      </c>
      <c r="BJ255" s="12">
        <v>0</v>
      </c>
      <c r="BK255" s="12">
        <v>0.12346945125332</v>
      </c>
      <c r="BL255" s="12">
        <v>0</v>
      </c>
      <c r="BM255" s="12">
        <v>0</v>
      </c>
      <c r="BN255" s="12">
        <v>0</v>
      </c>
      <c r="BO255" s="12">
        <v>-0.12493720168306</v>
      </c>
      <c r="BP255" s="12">
        <v>0</v>
      </c>
      <c r="BQ255" s="12">
        <v>0</v>
      </c>
      <c r="BR255" s="12">
        <v>0</v>
      </c>
      <c r="BS255" s="13" t="str">
        <f t="shared" si="100"/>
        <v>0</v>
      </c>
    </row>
    <row r="256">
      <c r="A256" s="1">
        <v>51</v>
      </c>
      <c r="B256" s="7">
        <v>5120</v>
      </c>
      <c r="C256" s="11" t="s">
        <v>318</v>
      </c>
      <c r="D256" s="12">
        <v>-5.6546328394068999</v>
      </c>
      <c r="E256" s="12">
        <v>-7.8417997704089997</v>
      </c>
      <c r="F256" s="12">
        <v>0</v>
      </c>
      <c r="G256" s="12">
        <v>2.1871669310020998</v>
      </c>
      <c r="H256" s="12">
        <v>1.9824417656854001</v>
      </c>
      <c r="I256" s="12">
        <v>0</v>
      </c>
      <c r="J256" s="12">
        <v>0</v>
      </c>
      <c r="K256" s="12">
        <v>1.7671463850988001</v>
      </c>
      <c r="L256" s="12">
        <v>0</v>
      </c>
      <c r="M256" s="12">
        <v>0</v>
      </c>
      <c r="N256" s="12">
        <v>25.169689847383999</v>
      </c>
      <c r="O256" s="12">
        <v>8.013685800048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0.034865905572690002</v>
      </c>
      <c r="AD256" s="12">
        <v>3.0101952063695001</v>
      </c>
      <c r="AE256" s="12">
        <v>0</v>
      </c>
      <c r="AF256" s="12">
        <v>0</v>
      </c>
      <c r="AG256" s="12">
        <v>0.72468217084876996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9.0292953516356995</v>
      </c>
      <c r="AP256" s="12">
        <v>245.36115738078999</v>
      </c>
      <c r="AQ256" s="12">
        <v>0</v>
      </c>
      <c r="AR256" s="12">
        <v>0.095233040618740994</v>
      </c>
      <c r="AS256" s="12">
        <v>245.26592434016999</v>
      </c>
      <c r="AT256" s="12">
        <v>3.3768488495078</v>
      </c>
      <c r="AU256" s="12">
        <v>3.0329528373421</v>
      </c>
      <c r="AV256" s="12">
        <v>0</v>
      </c>
      <c r="AW256" s="12">
        <v>0</v>
      </c>
      <c r="AX256" s="12">
        <v>0.11214987799024</v>
      </c>
      <c r="AY256" s="12">
        <v>0</v>
      </c>
      <c r="AZ256" s="12">
        <v>-21.804313895819998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-0.0043786110280346</v>
      </c>
      <c r="BJ256" s="12">
        <v>0.0075462024258001999</v>
      </c>
      <c r="BK256" s="12">
        <v>0</v>
      </c>
      <c r="BL256" s="12">
        <v>0</v>
      </c>
      <c r="BM256" s="12">
        <v>-3.5019645175698</v>
      </c>
      <c r="BN256" s="12">
        <v>-0.19060445692190001</v>
      </c>
      <c r="BO256" s="12">
        <v>0</v>
      </c>
      <c r="BP256" s="12">
        <v>-4.9858922106619996</v>
      </c>
      <c r="BQ256" s="12">
        <v>0</v>
      </c>
      <c r="BR256" s="12">
        <v>0</v>
      </c>
      <c r="BS256" s="13" t="str">
        <f t="shared" si="100"/>
        <v>0</v>
      </c>
    </row>
    <row r="257">
      <c r="A257" s="1">
        <v>51</v>
      </c>
      <c r="B257" s="7">
        <v>5131</v>
      </c>
      <c r="C257" s="11" t="s">
        <v>319</v>
      </c>
      <c r="D257" s="12">
        <v>-0.085716966299939995</v>
      </c>
      <c r="E257" s="12">
        <v>-0.085716966299939995</v>
      </c>
      <c r="F257" s="12">
        <v>0</v>
      </c>
      <c r="G257" s="12">
        <v>0</v>
      </c>
      <c r="H257" s="12">
        <v>0.10970257451429</v>
      </c>
      <c r="I257" s="12">
        <v>0</v>
      </c>
      <c r="J257" s="12">
        <v>0</v>
      </c>
      <c r="K257" s="12">
        <v>0.097480656984979999</v>
      </c>
      <c r="L257" s="12">
        <v>0</v>
      </c>
      <c r="M257" s="12">
        <v>0</v>
      </c>
      <c r="N257" s="12">
        <v>0.30770892726242</v>
      </c>
      <c r="O257" s="12">
        <v>0.10879429831641001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-0.0048755831025719997</v>
      </c>
      <c r="AP257" s="12">
        <v>6.4993305018134002</v>
      </c>
      <c r="AQ257" s="12">
        <v>0</v>
      </c>
      <c r="AR257" s="12">
        <v>-0.0021102958065850001</v>
      </c>
      <c r="AS257" s="12">
        <v>6.5014407976199999</v>
      </c>
      <c r="AT257" s="12">
        <v>0.39686512072020003</v>
      </c>
      <c r="AU257" s="12">
        <v>0.33526311496839001</v>
      </c>
      <c r="AV257" s="12">
        <v>0</v>
      </c>
      <c r="AW257" s="12">
        <v>0</v>
      </c>
      <c r="AX257" s="12">
        <v>0.032042822282929997</v>
      </c>
      <c r="AY257" s="12">
        <v>0</v>
      </c>
      <c r="AZ257" s="12">
        <v>43.659840998660002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0.00130153913089</v>
      </c>
      <c r="BK257" s="12">
        <v>0</v>
      </c>
      <c r="BL257" s="12">
        <v>0</v>
      </c>
      <c r="BM257" s="12">
        <v>0</v>
      </c>
      <c r="BN257" s="12">
        <v>-0.034133263173949997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100"/>
        <v>0</v>
      </c>
    </row>
    <row r="258">
      <c r="A258" s="1">
        <v>51</v>
      </c>
      <c r="B258" s="7">
        <v>5132</v>
      </c>
      <c r="C258" s="11" t="s">
        <v>320</v>
      </c>
      <c r="D258" s="12">
        <v>-0.046548020244589997</v>
      </c>
      <c r="E258" s="12">
        <v>-0.046548020244589997</v>
      </c>
      <c r="F258" s="12">
        <v>0</v>
      </c>
      <c r="G258" s="12">
        <v>0</v>
      </c>
      <c r="H258" s="12">
        <v>0.11924192881987999</v>
      </c>
      <c r="I258" s="12">
        <v>0</v>
      </c>
      <c r="J258" s="12">
        <v>0</v>
      </c>
      <c r="K258" s="12">
        <v>0.10595723585323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-0.0054694500319761004</v>
      </c>
      <c r="AP258" s="12">
        <v>3.5028234232314999</v>
      </c>
      <c r="AQ258" s="12">
        <v>0</v>
      </c>
      <c r="AR258" s="12">
        <v>-0.0060796472475199998</v>
      </c>
      <c r="AS258" s="12">
        <v>3.5089030704790001</v>
      </c>
      <c r="AT258" s="12">
        <v>0.29756480940838997</v>
      </c>
      <c r="AU258" s="12">
        <v>0.20638207421471999</v>
      </c>
      <c r="AV258" s="12">
        <v>0</v>
      </c>
      <c r="AW258" s="12">
        <v>0</v>
      </c>
      <c r="AX258" s="12">
        <v>0.064085644565859995</v>
      </c>
      <c r="AY258" s="12">
        <v>0</v>
      </c>
      <c r="AZ258" s="12">
        <v>3.9923577272028998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0.00075489269591600002</v>
      </c>
      <c r="BK258" s="12">
        <v>0</v>
      </c>
      <c r="BL258" s="12">
        <v>0</v>
      </c>
      <c r="BM258" s="12">
        <v>-0.085956699565700997</v>
      </c>
      <c r="BN258" s="12">
        <v>-0.2795576258138</v>
      </c>
      <c r="BO258" s="12">
        <v>0</v>
      </c>
      <c r="BP258" s="12">
        <v>-3.7394191579960001</v>
      </c>
      <c r="BQ258" s="12">
        <v>0</v>
      </c>
      <c r="BR258" s="12">
        <v>0</v>
      </c>
      <c r="BS258" s="13" t="str">
        <f t="shared" si="100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-0.0030984260572549998</v>
      </c>
      <c r="AQ259" s="12">
        <v>0</v>
      </c>
      <c r="AR259" s="12">
        <v>-0.0030984260572549998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-0.0058381480373789997</v>
      </c>
      <c r="BJ259" s="12">
        <v>5.2061565235500002e-05</v>
      </c>
      <c r="BK259" s="12">
        <v>0</v>
      </c>
      <c r="BL259" s="12">
        <v>0</v>
      </c>
      <c r="BM259" s="12">
        <v>-0.011751473512420001</v>
      </c>
      <c r="BN259" s="12">
        <v>-0.0043182542625320001</v>
      </c>
      <c r="BO259" s="12">
        <v>0</v>
      </c>
      <c r="BP259" s="12">
        <v>-15.845046733765001</v>
      </c>
      <c r="BQ259" s="12">
        <v>0</v>
      </c>
      <c r="BR259" s="12">
        <v>0</v>
      </c>
      <c r="BS259" s="13" t="str">
        <f t="shared" si="100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-0.0043377964801579998</v>
      </c>
      <c r="AQ260" s="12">
        <v>0</v>
      </c>
      <c r="AR260" s="12">
        <v>-0.0043377964801579998</v>
      </c>
      <c r="AS260" s="12">
        <v>0</v>
      </c>
      <c r="AT260" s="12">
        <v>0.017510384129159</v>
      </c>
      <c r="AU260" s="12">
        <v>0.016380307722593999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100"/>
        <v>0</v>
      </c>
    </row>
    <row r="261">
      <c r="A261" s="1">
        <v>51</v>
      </c>
      <c r="B261" s="7">
        <v>5151</v>
      </c>
      <c r="C261" s="11" t="s">
        <v>323</v>
      </c>
      <c r="D261" s="12">
        <v>-0.30495459164400002</v>
      </c>
      <c r="E261" s="12">
        <v>-0.30495459164400002</v>
      </c>
      <c r="F261" s="12">
        <v>0</v>
      </c>
      <c r="G261" s="12">
        <v>0</v>
      </c>
      <c r="H261" s="12">
        <v>0.076314834444730001</v>
      </c>
      <c r="I261" s="12">
        <v>0</v>
      </c>
      <c r="J261" s="12">
        <v>0</v>
      </c>
      <c r="K261" s="12">
        <v>0.067812630946069999</v>
      </c>
      <c r="L261" s="12">
        <v>0</v>
      </c>
      <c r="M261" s="12">
        <v>0</v>
      </c>
      <c r="N261" s="12">
        <v>0.34739525496262003</v>
      </c>
      <c r="O261" s="12">
        <v>0.12282589048798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-0.013475236273693</v>
      </c>
      <c r="AN261" s="12">
        <v>0</v>
      </c>
      <c r="AO261" s="12">
        <v>-0.11716947966629999</v>
      </c>
      <c r="AP261" s="12">
        <v>0.25626080599128997</v>
      </c>
      <c r="AQ261" s="12">
        <v>0</v>
      </c>
      <c r="AR261" s="12">
        <v>-0.001921865677412</v>
      </c>
      <c r="AS261" s="12">
        <v>0.25818267166870001</v>
      </c>
      <c r="AT261" s="12">
        <v>0.36515182226823001</v>
      </c>
      <c r="AU261" s="12">
        <v>0.32359117511426</v>
      </c>
      <c r="AV261" s="12">
        <v>0</v>
      </c>
      <c r="AW261" s="12">
        <v>0</v>
      </c>
      <c r="AX261" s="12">
        <v>0.016021411141463</v>
      </c>
      <c r="AY261" s="12">
        <v>0</v>
      </c>
      <c r="AZ261" s="12">
        <v>-0.34288005689713003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0.00067680034806300005</v>
      </c>
      <c r="BK261" s="12">
        <v>0.050097185907620002</v>
      </c>
      <c r="BL261" s="12">
        <v>-0.01379257141287</v>
      </c>
      <c r="BM261" s="12">
        <v>-0.1968991472071</v>
      </c>
      <c r="BN261" s="12">
        <v>-0.2289459398665</v>
      </c>
      <c r="BO261" s="12">
        <v>0</v>
      </c>
      <c r="BP261" s="12">
        <v>-1.2464730526656</v>
      </c>
      <c r="BQ261" s="12">
        <v>0</v>
      </c>
      <c r="BR261" s="12">
        <v>0</v>
      </c>
      <c r="BS261" s="13" t="str">
        <f t="shared" si="100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-2.7430404551771002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100"/>
        <v>0</v>
      </c>
    </row>
    <row r="263">
      <c r="A263" s="1">
        <v>51</v>
      </c>
      <c r="B263" s="7">
        <v>5153</v>
      </c>
      <c r="C263" s="11" t="s">
        <v>325</v>
      </c>
      <c r="D263" s="12">
        <v>-3.3530256828840002</v>
      </c>
      <c r="E263" s="12">
        <v>-3.3530256828840002</v>
      </c>
      <c r="F263" s="12">
        <v>0</v>
      </c>
      <c r="G263" s="12">
        <v>0</v>
      </c>
      <c r="H263" s="12">
        <v>0.17647805465343</v>
      </c>
      <c r="I263" s="12">
        <v>0</v>
      </c>
      <c r="J263" s="12">
        <v>0</v>
      </c>
      <c r="K263" s="12">
        <v>0.15681670906278999</v>
      </c>
      <c r="L263" s="12">
        <v>0</v>
      </c>
      <c r="M263" s="12">
        <v>0</v>
      </c>
      <c r="N263" s="12">
        <v>7.0496361762279998</v>
      </c>
      <c r="O263" s="12">
        <v>1.1109520166419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-0.010275602226449999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-0.0015184054314203001</v>
      </c>
      <c r="AC263" s="12">
        <v>0.10459771671807</v>
      </c>
      <c r="AD263" s="12">
        <v>0.38142618117796001</v>
      </c>
      <c r="AE263" s="12">
        <v>0</v>
      </c>
      <c r="AF263" s="12">
        <v>0</v>
      </c>
      <c r="AG263" s="12">
        <v>5.0792796172678996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-0.050985420346649997</v>
      </c>
      <c r="AN263" s="12">
        <v>0</v>
      </c>
      <c r="AO263" s="12">
        <v>99.478296267543996</v>
      </c>
      <c r="AP263" s="12">
        <v>1.0694519569859999</v>
      </c>
      <c r="AQ263" s="12">
        <v>0</v>
      </c>
      <c r="AR263" s="12">
        <v>-0.018775082963549999</v>
      </c>
      <c r="AS263" s="12">
        <v>1.0882270399495999</v>
      </c>
      <c r="AT263" s="12">
        <v>10.439188461901001</v>
      </c>
      <c r="AU263" s="12">
        <v>9.1211994206389999</v>
      </c>
      <c r="AV263" s="12">
        <v>0</v>
      </c>
      <c r="AW263" s="12">
        <v>0</v>
      </c>
      <c r="AX263" s="12">
        <v>0.56145092957419995</v>
      </c>
      <c r="AY263" s="12">
        <v>0</v>
      </c>
      <c r="AZ263" s="12">
        <v>-1.3715202275884999</v>
      </c>
      <c r="BA263" s="12">
        <v>-0.083231547304678993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-0.083231547304678993</v>
      </c>
      <c r="BH263" s="12">
        <v>-1.2037740775265</v>
      </c>
      <c r="BI263" s="12">
        <v>-0.16273546209404</v>
      </c>
      <c r="BJ263" s="12">
        <v>0.1741298752214</v>
      </c>
      <c r="BK263" s="12">
        <v>2.9920954231998</v>
      </c>
      <c r="BL263" s="12">
        <v>-0.63781543919420003</v>
      </c>
      <c r="BM263" s="12">
        <v>-3.9863136913830002</v>
      </c>
      <c r="BN263" s="12">
        <v>-0.11347260713788</v>
      </c>
      <c r="BO263" s="12">
        <v>-1.6341784058830999</v>
      </c>
      <c r="BP263" s="12">
        <v>-3.304425500842</v>
      </c>
      <c r="BQ263" s="12">
        <v>0</v>
      </c>
      <c r="BR263" s="12">
        <v>0</v>
      </c>
      <c r="BS263" s="13" t="str">
        <f t="shared" si="100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-0.0031514439341800001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100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4.4875672202891002</v>
      </c>
      <c r="AQ265" s="12">
        <v>0</v>
      </c>
      <c r="AR265" s="12">
        <v>-0.0012393704229019999</v>
      </c>
      <c r="AS265" s="12">
        <v>4.4888065907119996</v>
      </c>
      <c r="AT265" s="12">
        <v>0.05770833658914</v>
      </c>
      <c r="AU265" s="12">
        <v>0</v>
      </c>
      <c r="AV265" s="12">
        <v>0</v>
      </c>
      <c r="AW265" s="12">
        <v>0</v>
      </c>
      <c r="AX265" s="12">
        <v>0.04806423342439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100"/>
        <v>0</v>
      </c>
    </row>
    <row r="266">
      <c r="A266" s="1">
        <v>51</v>
      </c>
      <c r="B266" s="7">
        <v>5164</v>
      </c>
      <c r="C266" s="11" t="s">
        <v>328</v>
      </c>
      <c r="D266" s="12">
        <v>-16.568810043157999</v>
      </c>
      <c r="E266" s="12">
        <v>-16.568810043157999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-0.018973981121484001</v>
      </c>
      <c r="BJ266" s="12">
        <v>0.073444079141900001</v>
      </c>
      <c r="BK266" s="12">
        <v>1.1527248343076</v>
      </c>
      <c r="BL266" s="12">
        <v>0</v>
      </c>
      <c r="BM266" s="12">
        <v>-0.057634708717000001</v>
      </c>
      <c r="BN266" s="12">
        <v>0</v>
      </c>
      <c r="BO266" s="12">
        <v>0</v>
      </c>
      <c r="BP266" s="12">
        <v>-1.2464730526656</v>
      </c>
      <c r="BQ266" s="12">
        <v>0</v>
      </c>
      <c r="BR266" s="12">
        <v>0</v>
      </c>
      <c r="BS266" s="13" t="str">
        <f t="shared" si="100"/>
        <v>0</v>
      </c>
    </row>
    <row r="267">
      <c r="A267" s="1">
        <v>51</v>
      </c>
      <c r="B267" s="7">
        <v>5165</v>
      </c>
      <c r="C267" s="11" t="s">
        <v>329</v>
      </c>
      <c r="D267" s="12">
        <v>-0.0098904191884539999</v>
      </c>
      <c r="E267" s="12">
        <v>-0.0098904191884539999</v>
      </c>
      <c r="F267" s="12">
        <v>0</v>
      </c>
      <c r="G267" s="12">
        <v>0</v>
      </c>
      <c r="H267" s="12">
        <v>0.02146354718758</v>
      </c>
      <c r="I267" s="12">
        <v>0</v>
      </c>
      <c r="J267" s="12">
        <v>0</v>
      </c>
      <c r="K267" s="12">
        <v>0.019072302453583</v>
      </c>
      <c r="L267" s="12">
        <v>0</v>
      </c>
      <c r="M267" s="12">
        <v>0</v>
      </c>
      <c r="N267" s="12">
        <v>0.28866103274191002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0.068185453786879999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0.17232135978117</v>
      </c>
      <c r="AU267" s="12">
        <v>0.14320550849895999</v>
      </c>
      <c r="AV267" s="12">
        <v>0</v>
      </c>
      <c r="AW267" s="12">
        <v>0</v>
      </c>
      <c r="AX267" s="12">
        <v>0.016021411141463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-0.11036601504760001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100"/>
        <v>0</v>
      </c>
    </row>
    <row r="268">
      <c r="A268" s="1">
        <v>51</v>
      </c>
      <c r="B268" s="7">
        <v>5169</v>
      </c>
      <c r="C268" s="11" t="s">
        <v>330</v>
      </c>
      <c r="D268" s="12">
        <v>-0.48908914809580001</v>
      </c>
      <c r="E268" s="12">
        <v>-0.48908914809580001</v>
      </c>
      <c r="F268" s="12">
        <v>0</v>
      </c>
      <c r="G268" s="12">
        <v>0</v>
      </c>
      <c r="H268" s="12">
        <v>0.12162676739628001</v>
      </c>
      <c r="I268" s="12">
        <v>0</v>
      </c>
      <c r="J268" s="12">
        <v>0</v>
      </c>
      <c r="K268" s="12">
        <v>0.1080763805703</v>
      </c>
      <c r="L268" s="12">
        <v>0</v>
      </c>
      <c r="M268" s="12">
        <v>0</v>
      </c>
      <c r="N268" s="12">
        <v>2.1649577455642999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-0.077067016698400007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-0.00099654546979899001</v>
      </c>
      <c r="AQ268" s="12">
        <v>0</v>
      </c>
      <c r="AR268" s="12">
        <v>-0.00099654546979899001</v>
      </c>
      <c r="AS268" s="12">
        <v>0</v>
      </c>
      <c r="AT268" s="12">
        <v>1.1842615739008999</v>
      </c>
      <c r="AU268" s="12">
        <v>1.0538483083487</v>
      </c>
      <c r="AV268" s="12">
        <v>0</v>
      </c>
      <c r="AW268" s="12">
        <v>0</v>
      </c>
      <c r="AX268" s="12">
        <v>0.04806423342439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-0.09087504998175</v>
      </c>
      <c r="BI268" s="12">
        <v>-0.0043786110280346</v>
      </c>
      <c r="BJ268" s="12">
        <v>0.0026053731706869999</v>
      </c>
      <c r="BK268" s="12">
        <v>0</v>
      </c>
      <c r="BL268" s="12">
        <v>0</v>
      </c>
      <c r="BM268" s="12">
        <v>-0.03458839780372</v>
      </c>
      <c r="BN268" s="12">
        <v>-0.0054892345568930004</v>
      </c>
      <c r="BO268" s="12">
        <v>-0.04310229780956</v>
      </c>
      <c r="BP268" s="12">
        <v>-2.4929461053319999</v>
      </c>
      <c r="BQ268" s="12">
        <v>0</v>
      </c>
      <c r="BR268" s="12">
        <v>0</v>
      </c>
      <c r="BS268" s="13" t="str">
        <f t="shared" si="100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100"/>
        <v>0</v>
      </c>
    </row>
    <row r="270">
      <c r="A270" s="1">
        <v>52</v>
      </c>
      <c r="B270" s="7">
        <v>5212</v>
      </c>
      <c r="C270" s="11" t="s">
        <v>332</v>
      </c>
      <c r="D270" s="12">
        <v>-0.035172238272108997</v>
      </c>
      <c r="E270" s="12">
        <v>-0.035172238272108997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0.13978300718610001</v>
      </c>
      <c r="AQ270" s="12">
        <v>0</v>
      </c>
      <c r="AR270" s="12">
        <v>0</v>
      </c>
      <c r="AS270" s="12">
        <v>0.13978300718610001</v>
      </c>
      <c r="AT270" s="12">
        <v>0.0017098686950032999</v>
      </c>
      <c r="AU270" s="12">
        <v>0.0016993219222334001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100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0.21688850242195001</v>
      </c>
      <c r="AQ271" s="12">
        <v>0</v>
      </c>
      <c r="AR271" s="12">
        <v>-0.062677511950039996</v>
      </c>
      <c r="AS271" s="12">
        <v>0.27956601437199002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100"/>
        <v>0</v>
      </c>
    </row>
    <row r="272">
      <c r="A272" s="1">
        <v>52</v>
      </c>
      <c r="B272" s="7">
        <v>5222</v>
      </c>
      <c r="C272" s="11" t="s">
        <v>334</v>
      </c>
      <c r="D272" s="12">
        <v>-0.0069516365712669996</v>
      </c>
      <c r="E272" s="12">
        <v>-0.0069516365712669996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0.67427698685839998</v>
      </c>
      <c r="O272" s="12">
        <v>0.1063414511563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-0.022293705694595999</v>
      </c>
      <c r="AP272" s="12">
        <v>-18.926627590550002</v>
      </c>
      <c r="AQ272" s="12">
        <v>0</v>
      </c>
      <c r="AR272" s="12">
        <v>-19.119585159222002</v>
      </c>
      <c r="AS272" s="12">
        <v>0.19295756867200001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-1.9124518104817001</v>
      </c>
      <c r="BB272" s="12">
        <v>0</v>
      </c>
      <c r="BC272" s="12">
        <v>0</v>
      </c>
      <c r="BD272" s="12">
        <v>0</v>
      </c>
      <c r="BE272" s="12">
        <v>-1.9124518104817001</v>
      </c>
      <c r="BF272" s="12">
        <v>0</v>
      </c>
      <c r="BG272" s="12">
        <v>0</v>
      </c>
      <c r="BH272" s="12">
        <v>0</v>
      </c>
      <c r="BI272" s="12">
        <v>0</v>
      </c>
      <c r="BJ272" s="12">
        <v>-4.3319497476660001e-05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100"/>
        <v>0</v>
      </c>
    </row>
    <row r="273">
      <c r="A273" s="1">
        <v>52</v>
      </c>
      <c r="B273" s="7">
        <v>5223</v>
      </c>
      <c r="C273" s="11" t="s">
        <v>335</v>
      </c>
      <c r="D273" s="12">
        <v>-6.5982990442562999</v>
      </c>
      <c r="E273" s="12">
        <v>-6.3355500907959996</v>
      </c>
      <c r="F273" s="12">
        <v>0</v>
      </c>
      <c r="G273" s="12">
        <v>-0.26274895346030003</v>
      </c>
      <c r="H273" s="12">
        <v>-0.0090156076043748992</v>
      </c>
      <c r="I273" s="12">
        <v>0</v>
      </c>
      <c r="J273" s="12">
        <v>0</v>
      </c>
      <c r="K273" s="12">
        <v>-0.0085656796769606001</v>
      </c>
      <c r="L273" s="12">
        <v>0</v>
      </c>
      <c r="M273" s="12">
        <v>0</v>
      </c>
      <c r="N273" s="12">
        <v>30.659740809378</v>
      </c>
      <c r="O273" s="12">
        <v>10.27423945558</v>
      </c>
      <c r="P273" s="12">
        <v>0</v>
      </c>
      <c r="Q273" s="12">
        <v>0</v>
      </c>
      <c r="R273" s="12">
        <v>0</v>
      </c>
      <c r="S273" s="12">
        <v>-7.9853488371849997</v>
      </c>
      <c r="T273" s="12">
        <v>0</v>
      </c>
      <c r="U273" s="12">
        <v>-2.3384939901888</v>
      </c>
      <c r="V273" s="12">
        <v>-0.072911550176279996</v>
      </c>
      <c r="W273" s="12">
        <v>0</v>
      </c>
      <c r="X273" s="12">
        <v>0</v>
      </c>
      <c r="Y273" s="12">
        <v>0</v>
      </c>
      <c r="Z273" s="12">
        <v>0</v>
      </c>
      <c r="AA273" s="12">
        <v>0.07081495338063</v>
      </c>
      <c r="AB273" s="12">
        <v>0</v>
      </c>
      <c r="AC273" s="12">
        <v>0</v>
      </c>
      <c r="AD273" s="12">
        <v>2.4372873306853999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0.27216428518910002</v>
      </c>
      <c r="AM273" s="12">
        <v>0</v>
      </c>
      <c r="AN273" s="12">
        <v>0</v>
      </c>
      <c r="AO273" s="12">
        <v>-2.1401957466810999</v>
      </c>
      <c r="AP273" s="12">
        <v>20.272461814018001</v>
      </c>
      <c r="AQ273" s="12">
        <v>0</v>
      </c>
      <c r="AR273" s="12">
        <v>-32.922381281680003</v>
      </c>
      <c r="AS273" s="12">
        <v>53.194843095697998</v>
      </c>
      <c r="AT273" s="12">
        <v>4.0533534287480002</v>
      </c>
      <c r="AU273" s="12">
        <v>4.0134172446600003</v>
      </c>
      <c r="AV273" s="12">
        <v>0</v>
      </c>
      <c r="AW273" s="12">
        <v>0</v>
      </c>
      <c r="AX273" s="12">
        <v>0.0099512907478370004</v>
      </c>
      <c r="AY273" s="12">
        <v>0</v>
      </c>
      <c r="AZ273" s="12">
        <v>-11.852432942631999</v>
      </c>
      <c r="BA273" s="12">
        <v>13.921305517046999</v>
      </c>
      <c r="BB273" s="12">
        <v>0</v>
      </c>
      <c r="BC273" s="12">
        <v>0</v>
      </c>
      <c r="BD273" s="12">
        <v>0</v>
      </c>
      <c r="BE273" s="12">
        <v>13.921305517046999</v>
      </c>
      <c r="BF273" s="12">
        <v>0</v>
      </c>
      <c r="BG273" s="12">
        <v>0</v>
      </c>
      <c r="BH273" s="12">
        <v>0</v>
      </c>
      <c r="BI273" s="12">
        <v>0</v>
      </c>
      <c r="BJ273" s="12">
        <v>0.0079081534028149006</v>
      </c>
      <c r="BK273" s="12">
        <v>0</v>
      </c>
      <c r="BL273" s="12">
        <v>0</v>
      </c>
      <c r="BM273" s="12">
        <v>0</v>
      </c>
      <c r="BN273" s="12">
        <v>-1.1296329352483e-05</v>
      </c>
      <c r="BO273" s="12">
        <v>0</v>
      </c>
      <c r="BP273" s="12">
        <v>0.98011372715058998</v>
      </c>
      <c r="BQ273" s="12">
        <v>0</v>
      </c>
      <c r="BR273" s="12">
        <v>0</v>
      </c>
      <c r="BS273" s="13" t="str">
        <f t="shared" si="100"/>
        <v>0</v>
      </c>
    </row>
    <row r="274">
      <c r="A274" s="1">
        <v>52</v>
      </c>
      <c r="B274" s="7">
        <v>5230</v>
      </c>
      <c r="C274" s="11" t="s">
        <v>336</v>
      </c>
      <c r="D274" s="12">
        <v>-0.21066685132308999</v>
      </c>
      <c r="E274" s="12">
        <v>-0.15811706063104</v>
      </c>
      <c r="F274" s="12">
        <v>0</v>
      </c>
      <c r="G274" s="12">
        <v>-0.05254979069205</v>
      </c>
      <c r="H274" s="12">
        <v>-0.20735897490062</v>
      </c>
      <c r="I274" s="12">
        <v>0</v>
      </c>
      <c r="J274" s="12">
        <v>0</v>
      </c>
      <c r="K274" s="12">
        <v>-0.19701063257008999</v>
      </c>
      <c r="L274" s="12">
        <v>0</v>
      </c>
      <c r="M274" s="12">
        <v>0</v>
      </c>
      <c r="N274" s="12">
        <v>4.4781779294710002</v>
      </c>
      <c r="O274" s="12">
        <v>0.58595979423878997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0.034416742372320001</v>
      </c>
      <c r="X274" s="12">
        <v>0</v>
      </c>
      <c r="Y274" s="12">
        <v>0</v>
      </c>
      <c r="Z274" s="12">
        <v>0</v>
      </c>
      <c r="AA274" s="12">
        <v>0</v>
      </c>
      <c r="AB274" s="12">
        <v>-0.01726790203142</v>
      </c>
      <c r="AC274" s="12">
        <v>0</v>
      </c>
      <c r="AD274" s="12">
        <v>0</v>
      </c>
      <c r="AE274" s="12">
        <v>0</v>
      </c>
      <c r="AF274" s="12">
        <v>0</v>
      </c>
      <c r="AG274" s="12">
        <v>0.38156883428131999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-0.99707991019770004</v>
      </c>
      <c r="AN274" s="12">
        <v>0</v>
      </c>
      <c r="AO274" s="12">
        <v>-0.99932882576939996</v>
      </c>
      <c r="AP274" s="12">
        <v>87.884984027106</v>
      </c>
      <c r="AQ274" s="12">
        <v>0</v>
      </c>
      <c r="AR274" s="12">
        <v>-6.967514806844</v>
      </c>
      <c r="AS274" s="12">
        <v>94.852498833949994</v>
      </c>
      <c r="AT274" s="12">
        <v>18.389743958341001</v>
      </c>
      <c r="AU274" s="12">
        <v>15.889654385249001</v>
      </c>
      <c r="AV274" s="12">
        <v>0</v>
      </c>
      <c r="AW274" s="12">
        <v>0</v>
      </c>
      <c r="AX274" s="12">
        <v>1.191970726911</v>
      </c>
      <c r="AY274" s="12">
        <v>0</v>
      </c>
      <c r="AZ274" s="12">
        <v>-3.6888106637910001</v>
      </c>
      <c r="BA274" s="12">
        <v>-0.1195282381551</v>
      </c>
      <c r="BB274" s="12">
        <v>0</v>
      </c>
      <c r="BC274" s="12">
        <v>0</v>
      </c>
      <c r="BD274" s="12">
        <v>0</v>
      </c>
      <c r="BE274" s="12">
        <v>-0.1195282381551</v>
      </c>
      <c r="BF274" s="12">
        <v>0</v>
      </c>
      <c r="BG274" s="12">
        <v>0</v>
      </c>
      <c r="BH274" s="12">
        <v>3.8031014583229998</v>
      </c>
      <c r="BI274" s="12">
        <v>0.38361601771019999</v>
      </c>
      <c r="BJ274" s="12">
        <v>-0.0037244689639200001</v>
      </c>
      <c r="BK274" s="12">
        <v>-0.27115789610539998</v>
      </c>
      <c r="BL274" s="12">
        <v>-0.13733932249284</v>
      </c>
      <c r="BM274" s="12">
        <v>-1.3936378403028</v>
      </c>
      <c r="BN274" s="12">
        <v>-0.058175099424330003</v>
      </c>
      <c r="BO274" s="12">
        <v>-2.7107123078619999</v>
      </c>
      <c r="BP274" s="12">
        <v>0</v>
      </c>
      <c r="BQ274" s="12">
        <v>0</v>
      </c>
      <c r="BR274" s="12">
        <v>0</v>
      </c>
      <c r="BS274" s="13" t="str">
        <f t="shared" si="100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100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94.022360956214996</v>
      </c>
      <c r="AQ276" s="12">
        <v>0</v>
      </c>
      <c r="AR276" s="12">
        <v>-0.89820365914449996</v>
      </c>
      <c r="AS276" s="12">
        <v>94.920564615359993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0.010057348778921</v>
      </c>
      <c r="BJ276" s="12">
        <v>-4.3319497476660001e-05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100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100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100"/>
        <v>0</v>
      </c>
    </row>
    <row r="279">
      <c r="A279" s="1">
        <v>52</v>
      </c>
      <c r="B279" s="7">
        <v>5245</v>
      </c>
      <c r="C279" s="11" t="s">
        <v>341</v>
      </c>
      <c r="D279" s="12">
        <v>0.81543505867999999</v>
      </c>
      <c r="E279" s="12">
        <v>0.81543505867999999</v>
      </c>
      <c r="F279" s="12">
        <v>0</v>
      </c>
      <c r="G279" s="12">
        <v>0</v>
      </c>
      <c r="H279" s="12">
        <v>-0.26145262052687002</v>
      </c>
      <c r="I279" s="12">
        <v>0</v>
      </c>
      <c r="J279" s="12">
        <v>0</v>
      </c>
      <c r="K279" s="12">
        <v>-0.24840471063184999</v>
      </c>
      <c r="L279" s="12">
        <v>0</v>
      </c>
      <c r="M279" s="12">
        <v>0</v>
      </c>
      <c r="N279" s="12">
        <v>1.4755651103625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-0.050754828682489997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1.0886571407564001</v>
      </c>
      <c r="AM279" s="12">
        <v>0</v>
      </c>
      <c r="AN279" s="12">
        <v>0</v>
      </c>
      <c r="AO279" s="12">
        <v>-0.10737382253975999</v>
      </c>
      <c r="AP279" s="12">
        <v>0.25591390357318999</v>
      </c>
      <c r="AQ279" s="12">
        <v>0</v>
      </c>
      <c r="AR279" s="12">
        <v>-1.9334871202468</v>
      </c>
      <c r="AS279" s="12">
        <v>2.1894010238199999</v>
      </c>
      <c r="AT279" s="12">
        <v>0.72246113889679997</v>
      </c>
      <c r="AU279" s="12">
        <v>0.48206135496230001</v>
      </c>
      <c r="AV279" s="12">
        <v>0</v>
      </c>
      <c r="AW279" s="12">
        <v>0</v>
      </c>
      <c r="AX279" s="12">
        <v>0.19284032790634001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-0.0034283209254650001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100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0.68894185417840004</v>
      </c>
      <c r="O280" s="12">
        <v>0.02391487917033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0.81242911022849995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-0.007362310082903</v>
      </c>
      <c r="AP280" s="12">
        <v>-0.025060285635442998</v>
      </c>
      <c r="AQ280" s="12">
        <v>0</v>
      </c>
      <c r="AR280" s="12">
        <v>-0.025060285635442998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100"/>
        <v>0</v>
      </c>
    </row>
    <row r="281">
      <c r="A281" s="1">
        <v>52</v>
      </c>
      <c r="B281" s="7">
        <v>5249</v>
      </c>
      <c r="C281" s="11" t="s">
        <v>343</v>
      </c>
      <c r="D281" s="12">
        <v>-0.048661455998860001</v>
      </c>
      <c r="E281" s="12">
        <v>-0.048661455998860001</v>
      </c>
      <c r="F281" s="12">
        <v>0</v>
      </c>
      <c r="G281" s="12">
        <v>0</v>
      </c>
      <c r="H281" s="12">
        <v>-0.11720289885687001</v>
      </c>
      <c r="I281" s="12">
        <v>0</v>
      </c>
      <c r="J281" s="12">
        <v>0</v>
      </c>
      <c r="K281" s="12">
        <v>-0.11135383580049001</v>
      </c>
      <c r="L281" s="12">
        <v>0</v>
      </c>
      <c r="M281" s="12">
        <v>0</v>
      </c>
      <c r="N281" s="12">
        <v>4.1244548700561996</v>
      </c>
      <c r="O281" s="12">
        <v>0.35876844212070003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2.7967055011906998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-0.51643638601714004</v>
      </c>
      <c r="AP281" s="12">
        <v>0.98883842301654001</v>
      </c>
      <c r="AQ281" s="12">
        <v>0</v>
      </c>
      <c r="AR281" s="12">
        <v>-0.037882019453497999</v>
      </c>
      <c r="AS281" s="12">
        <v>1.02672044247</v>
      </c>
      <c r="AT281" s="12">
        <v>0.0056351521158330004</v>
      </c>
      <c r="AU281" s="12">
        <v>0</v>
      </c>
      <c r="AV281" s="12">
        <v>0</v>
      </c>
      <c r="AW281" s="12">
        <v>0</v>
      </c>
      <c r="AX281" s="12">
        <v>0.0037317340304389999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4.579412642816</v>
      </c>
      <c r="BI281" s="12">
        <v>0.01293087700147</v>
      </c>
      <c r="BJ281" s="12">
        <v>-8.6638994953299999e-05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100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3.1339057062259998</v>
      </c>
      <c r="AQ282" s="12">
        <v>0</v>
      </c>
      <c r="AR282" s="12">
        <v>0</v>
      </c>
      <c r="AS282" s="12">
        <v>3.1339057062259998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1.8185576609189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-0.0029190740186897999</v>
      </c>
      <c r="BJ282" s="12">
        <v>-4.3319497476660001e-05</v>
      </c>
      <c r="BK282" s="12">
        <v>0</v>
      </c>
      <c r="BL282" s="12">
        <v>0</v>
      </c>
      <c r="BM282" s="12">
        <v>-22.488932376939999</v>
      </c>
      <c r="BN282" s="12">
        <v>-0.08646529430588</v>
      </c>
      <c r="BO282" s="12">
        <v>-0.088484939930168996</v>
      </c>
      <c r="BP282" s="12">
        <v>0</v>
      </c>
      <c r="BQ282" s="12">
        <v>0</v>
      </c>
      <c r="BR282" s="12">
        <v>0</v>
      </c>
      <c r="BS282" s="13" t="str">
        <f t="shared" si="100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1.8185576609189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-0.82982727420948998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100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0.02373741023545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0.16515860242191999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0.080163002431992994</v>
      </c>
      <c r="AQ284" s="12">
        <v>0</v>
      </c>
      <c r="AR284" s="12">
        <v>-0.001367883185797</v>
      </c>
      <c r="AS284" s="12">
        <v>0.081530885617789997</v>
      </c>
      <c r="AT284" s="12">
        <v>-0.001750833733106</v>
      </c>
      <c r="AU284" s="12">
        <v>0.000198767911676</v>
      </c>
      <c r="AV284" s="12">
        <v>0</v>
      </c>
      <c r="AW284" s="12">
        <v>0</v>
      </c>
      <c r="AX284" s="12">
        <v>0</v>
      </c>
      <c r="AY284" s="12">
        <v>0</v>
      </c>
      <c r="AZ284" s="12">
        <v>1.8185576609189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-0.011676296074759</v>
      </c>
      <c r="BJ284" s="12">
        <v>-0.17764618769570001</v>
      </c>
      <c r="BK284" s="12">
        <v>0</v>
      </c>
      <c r="BL284" s="12">
        <v>0</v>
      </c>
      <c r="BM284" s="12">
        <v>-0.28946153777130001</v>
      </c>
      <c r="BN284" s="12">
        <v>-3.4698238235129999</v>
      </c>
      <c r="BO284" s="12">
        <v>0</v>
      </c>
      <c r="BP284" s="12">
        <v>-0.40544893530760001</v>
      </c>
      <c r="BQ284" s="12">
        <v>0</v>
      </c>
      <c r="BR284" s="12">
        <v>0</v>
      </c>
      <c r="BS284" s="13" t="str">
        <f t="shared" si="100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1.8185576609189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-0.36233358989559999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100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1.8185576609189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-0.031960718766129999</v>
      </c>
      <c r="BK286" s="12">
        <v>0</v>
      </c>
      <c r="BL286" s="12">
        <v>0</v>
      </c>
      <c r="BM286" s="12">
        <v>-0.03449861972018</v>
      </c>
      <c r="BN286" s="12">
        <v>-0.046971304053669997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100"/>
        <v>0</v>
      </c>
    </row>
    <row r="287">
      <c r="A287" s="1">
        <v>54</v>
      </c>
      <c r="B287" s="7">
        <v>5411</v>
      </c>
      <c r="C287" s="11" t="s">
        <v>349</v>
      </c>
      <c r="D287" s="12">
        <v>-0.0061211952694339997</v>
      </c>
      <c r="E287" s="12">
        <v>-0.0061211952694339997</v>
      </c>
      <c r="F287" s="12">
        <v>0</v>
      </c>
      <c r="G287" s="12">
        <v>0</v>
      </c>
      <c r="H287" s="12">
        <v>-0.39458582874231002</v>
      </c>
      <c r="I287" s="12">
        <v>0</v>
      </c>
      <c r="J287" s="12">
        <v>0</v>
      </c>
      <c r="K287" s="12">
        <v>-0.37688427584018003</v>
      </c>
      <c r="L287" s="12">
        <v>0</v>
      </c>
      <c r="M287" s="12">
        <v>0</v>
      </c>
      <c r="N287" s="12">
        <v>0.68516336400261002</v>
      </c>
      <c r="O287" s="12">
        <v>-0.50322359491229995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0.010971937649079999</v>
      </c>
      <c r="AP287" s="12">
        <v>0.00041180492318093999</v>
      </c>
      <c r="AQ287" s="12">
        <v>0</v>
      </c>
      <c r="AR287" s="12">
        <v>0.00041180492318093999</v>
      </c>
      <c r="AS287" s="12">
        <v>0</v>
      </c>
      <c r="AT287" s="12">
        <v>-0.27289394982370002</v>
      </c>
      <c r="AU287" s="12">
        <v>-0.16478830203610001</v>
      </c>
      <c r="AV287" s="12">
        <v>0</v>
      </c>
      <c r="AW287" s="12">
        <v>0</v>
      </c>
      <c r="AX287" s="12">
        <v>-0.021012575126980002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-0.0099595198825599002</v>
      </c>
      <c r="BJ287" s="12">
        <v>-1.8676051050399e-06</v>
      </c>
      <c r="BK287" s="12">
        <v>0</v>
      </c>
      <c r="BL287" s="12">
        <v>-3.639618846346</v>
      </c>
      <c r="BM287" s="12">
        <v>0</v>
      </c>
      <c r="BN287" s="12">
        <v>-0.0012932830884117999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100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-7.1654465043359998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100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2.108928602197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100"/>
        <v>0</v>
      </c>
    </row>
    <row r="290">
      <c r="A290" s="1">
        <v>54</v>
      </c>
      <c r="B290" s="7">
        <v>5414</v>
      </c>
      <c r="C290" s="11" t="s">
        <v>352</v>
      </c>
      <c r="D290" s="12">
        <v>-42.951463329949</v>
      </c>
      <c r="E290" s="12">
        <v>-42.243880126850001</v>
      </c>
      <c r="F290" s="12">
        <v>0</v>
      </c>
      <c r="G290" s="12">
        <v>-0.70758320309870004</v>
      </c>
      <c r="H290" s="12">
        <v>-3.8965350588301999</v>
      </c>
      <c r="I290" s="12">
        <v>0</v>
      </c>
      <c r="J290" s="12">
        <v>0</v>
      </c>
      <c r="K290" s="12">
        <v>-3.7217322239218</v>
      </c>
      <c r="L290" s="12">
        <v>0</v>
      </c>
      <c r="M290" s="12">
        <v>0</v>
      </c>
      <c r="N290" s="12">
        <v>34.103464789909999</v>
      </c>
      <c r="O290" s="12">
        <v>-10.968379263298999</v>
      </c>
      <c r="P290" s="12">
        <v>0</v>
      </c>
      <c r="Q290" s="12">
        <v>0</v>
      </c>
      <c r="R290" s="12">
        <v>0</v>
      </c>
      <c r="S290" s="12">
        <v>-8.9135256773039995</v>
      </c>
      <c r="T290" s="12">
        <v>0</v>
      </c>
      <c r="U290" s="12">
        <v>-0.64052130521152995</v>
      </c>
      <c r="V290" s="12">
        <v>-1.1084761267314001</v>
      </c>
      <c r="W290" s="12">
        <v>0</v>
      </c>
      <c r="X290" s="12">
        <v>0</v>
      </c>
      <c r="Y290" s="12">
        <v>-0.77978802400640002</v>
      </c>
      <c r="Z290" s="12">
        <v>0</v>
      </c>
      <c r="AA290" s="12">
        <v>-0.60211819524980004</v>
      </c>
      <c r="AB290" s="12">
        <v>-2.2933883352492002</v>
      </c>
      <c r="AC290" s="12">
        <v>0</v>
      </c>
      <c r="AD290" s="12">
        <v>11.121042809761001</v>
      </c>
      <c r="AE290" s="12">
        <v>0</v>
      </c>
      <c r="AF290" s="12">
        <v>0</v>
      </c>
      <c r="AG290" s="12">
        <v>25.199372856579</v>
      </c>
      <c r="AH290" s="12">
        <v>0</v>
      </c>
      <c r="AI290" s="12">
        <v>0</v>
      </c>
      <c r="AJ290" s="12">
        <v>0</v>
      </c>
      <c r="AK290" s="12">
        <v>0</v>
      </c>
      <c r="AL290" s="12">
        <v>0.022559409493900999</v>
      </c>
      <c r="AM290" s="12">
        <v>-0.59771101191120002</v>
      </c>
      <c r="AN290" s="12">
        <v>0</v>
      </c>
      <c r="AO290" s="12">
        <v>6.7656185685499004</v>
      </c>
      <c r="AP290" s="12">
        <v>27.482122076835999</v>
      </c>
      <c r="AQ290" s="12">
        <v>0</v>
      </c>
      <c r="AR290" s="12">
        <v>0.32900965747000999</v>
      </c>
      <c r="AS290" s="12">
        <v>27.153112419366</v>
      </c>
      <c r="AT290" s="12">
        <v>-3.1766690113631002</v>
      </c>
      <c r="AU290" s="12">
        <v>-0.90737341985800002</v>
      </c>
      <c r="AV290" s="12">
        <v>0</v>
      </c>
      <c r="AW290" s="12">
        <v>0</v>
      </c>
      <c r="AX290" s="12">
        <v>-1.573314906947</v>
      </c>
      <c r="AY290" s="12">
        <v>0</v>
      </c>
      <c r="AZ290" s="12">
        <v>-6.5093608587859997</v>
      </c>
      <c r="BA290" s="12">
        <v>-0.12484732095701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-0.12484732095701</v>
      </c>
      <c r="BH290" s="12">
        <v>-3.9531090262899999</v>
      </c>
      <c r="BI290" s="12">
        <v>-0.1444130382971</v>
      </c>
      <c r="BJ290" s="12">
        <v>-0.025949438956801001</v>
      </c>
      <c r="BK290" s="12">
        <v>90.180685350559997</v>
      </c>
      <c r="BL290" s="12">
        <v>-7.6704150037109997</v>
      </c>
      <c r="BM290" s="12">
        <v>-20.754451546879999</v>
      </c>
      <c r="BN290" s="12">
        <v>-0.19604213844616999</v>
      </c>
      <c r="BO290" s="12">
        <v>0.76517406581299996</v>
      </c>
      <c r="BP290" s="12">
        <v>-1.855501964219</v>
      </c>
      <c r="BQ290" s="12">
        <v>0</v>
      </c>
      <c r="BR290" s="12">
        <v>0</v>
      </c>
      <c r="BS290" s="13" t="str">
        <f t="shared" si="100"/>
        <v>0</v>
      </c>
    </row>
    <row r="291">
      <c r="A291" s="1">
        <v>54</v>
      </c>
      <c r="B291" s="7">
        <v>5419</v>
      </c>
      <c r="C291" s="11" t="s">
        <v>353</v>
      </c>
      <c r="D291" s="12">
        <v>-36.770154332129998</v>
      </c>
      <c r="E291" s="12">
        <v>-36.770154332129998</v>
      </c>
      <c r="F291" s="12">
        <v>0</v>
      </c>
      <c r="G291" s="12">
        <v>0</v>
      </c>
      <c r="H291" s="12">
        <v>-2.1208988294897999</v>
      </c>
      <c r="I291" s="12">
        <v>0</v>
      </c>
      <c r="J291" s="12">
        <v>0</v>
      </c>
      <c r="K291" s="12">
        <v>-2.0257529826409999</v>
      </c>
      <c r="L291" s="12">
        <v>0</v>
      </c>
      <c r="M291" s="12">
        <v>0</v>
      </c>
      <c r="N291" s="12">
        <v>6.9393369849240001</v>
      </c>
      <c r="O291" s="12">
        <v>-1.1176877575908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-0.051382187112402</v>
      </c>
      <c r="X291" s="12">
        <v>0</v>
      </c>
      <c r="Y291" s="12">
        <v>-0.22279657828749999</v>
      </c>
      <c r="Z291" s="12">
        <v>0</v>
      </c>
      <c r="AA291" s="12">
        <v>0</v>
      </c>
      <c r="AB291" s="12">
        <v>-0.38793781189940002</v>
      </c>
      <c r="AC291" s="12">
        <v>-0.54157989986080002</v>
      </c>
      <c r="AD291" s="12">
        <v>1.0187510530324</v>
      </c>
      <c r="AE291" s="12">
        <v>-0.59332466107860005</v>
      </c>
      <c r="AF291" s="12">
        <v>0</v>
      </c>
      <c r="AG291" s="12">
        <v>1.4298468043176999</v>
      </c>
      <c r="AH291" s="12">
        <v>0</v>
      </c>
      <c r="AI291" s="12">
        <v>0</v>
      </c>
      <c r="AJ291" s="12">
        <v>0</v>
      </c>
      <c r="AK291" s="12">
        <v>0</v>
      </c>
      <c r="AL291" s="12">
        <v>0.090237637976002996</v>
      </c>
      <c r="AM291" s="12">
        <v>-0.72409369903270004</v>
      </c>
      <c r="AN291" s="12">
        <v>0</v>
      </c>
      <c r="AO291" s="12">
        <v>3.523515460929</v>
      </c>
      <c r="AP291" s="12">
        <v>0.20113474546936</v>
      </c>
      <c r="AQ291" s="12">
        <v>0</v>
      </c>
      <c r="AR291" s="12">
        <v>0.0099502229543979998</v>
      </c>
      <c r="AS291" s="12">
        <v>0.19118452251495999</v>
      </c>
      <c r="AT291" s="12">
        <v>4.0892266245000002</v>
      </c>
      <c r="AU291" s="12">
        <v>-0.1291775730337</v>
      </c>
      <c r="AV291" s="12">
        <v>0</v>
      </c>
      <c r="AW291" s="12">
        <v>0</v>
      </c>
      <c r="AX291" s="12">
        <v>2.6644141207779999</v>
      </c>
      <c r="AY291" s="12">
        <v>0</v>
      </c>
      <c r="AZ291" s="12">
        <v>-0.88026789406850003</v>
      </c>
      <c r="BA291" s="12">
        <v>-0.26764840687257002</v>
      </c>
      <c r="BB291" s="12">
        <v>0</v>
      </c>
      <c r="BC291" s="12">
        <v>0</v>
      </c>
      <c r="BD291" s="12">
        <v>0</v>
      </c>
      <c r="BE291" s="12">
        <v>-0.1273883488707</v>
      </c>
      <c r="BF291" s="12">
        <v>-0.14026005800187</v>
      </c>
      <c r="BG291" s="12">
        <v>0</v>
      </c>
      <c r="BH291" s="12">
        <v>-0.81787544983570004</v>
      </c>
      <c r="BI291" s="12">
        <v>0.4941089494616</v>
      </c>
      <c r="BJ291" s="12">
        <v>0.020408636812597001</v>
      </c>
      <c r="BK291" s="12">
        <v>-1.4889086380950001</v>
      </c>
      <c r="BL291" s="12">
        <v>-23.728020082834998</v>
      </c>
      <c r="BM291" s="12">
        <v>-5.3115132108190002</v>
      </c>
      <c r="BN291" s="12">
        <v>-0.02893847574415</v>
      </c>
      <c r="BO291" s="12">
        <v>0.176803133546</v>
      </c>
      <c r="BP291" s="12">
        <v>-0.40522456689841002</v>
      </c>
      <c r="BQ291" s="12">
        <v>0</v>
      </c>
      <c r="BR291" s="12">
        <v>0</v>
      </c>
      <c r="BS291" s="13" t="str">
        <f t="shared" si="100"/>
        <v>0</v>
      </c>
    </row>
    <row r="292">
      <c r="A292" s="1">
        <v>61</v>
      </c>
      <c r="B292" s="7">
        <v>6111</v>
      </c>
      <c r="C292" s="11" t="s">
        <v>354</v>
      </c>
      <c r="D292" s="12">
        <v>-7.653276239248</v>
      </c>
      <c r="E292" s="12">
        <v>-7.653276239248</v>
      </c>
      <c r="F292" s="12">
        <v>0</v>
      </c>
      <c r="G292" s="12">
        <v>0</v>
      </c>
      <c r="H292" s="12">
        <v>-0.00054792591180790001</v>
      </c>
      <c r="I292" s="12">
        <v>0</v>
      </c>
      <c r="J292" s="12">
        <v>0</v>
      </c>
      <c r="K292" s="12">
        <v>-0.0005623585789219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-0.0016067074171989999</v>
      </c>
      <c r="AQ292" s="12">
        <v>0</v>
      </c>
      <c r="AR292" s="12">
        <v>-0.0016067074171989999</v>
      </c>
      <c r="AS292" s="12">
        <v>0</v>
      </c>
      <c r="AT292" s="12">
        <v>-0.0001166931296065</v>
      </c>
      <c r="AU292" s="12">
        <v>1.3247888271900999e-05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-0.0022543041024350001</v>
      </c>
      <c r="BO292" s="12">
        <v>0</v>
      </c>
      <c r="BP292" s="12">
        <v>-0.092376550825702994</v>
      </c>
      <c r="BQ292" s="12">
        <v>0</v>
      </c>
      <c r="BR292" s="12">
        <v>0</v>
      </c>
      <c r="BS292" s="13" t="str">
        <f t="shared" ref="BS292:BS355" si="101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-1.5112436215372</v>
      </c>
      <c r="E293" s="12">
        <v>-1.5112436215372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-0.092376550825702994</v>
      </c>
      <c r="BQ293" s="12">
        <v>0</v>
      </c>
      <c r="BR293" s="12">
        <v>0</v>
      </c>
      <c r="BS293" s="13" t="str">
        <f t="shared" si="101"/>
        <v>0</v>
      </c>
    </row>
    <row r="294">
      <c r="A294" s="1">
        <v>61</v>
      </c>
      <c r="B294" s="7">
        <v>6113</v>
      </c>
      <c r="C294" s="11" t="s">
        <v>356</v>
      </c>
      <c r="D294" s="12">
        <v>-9.9649816972200007</v>
      </c>
      <c r="E294" s="12">
        <v>-9.9649816972200007</v>
      </c>
      <c r="F294" s="12">
        <v>0</v>
      </c>
      <c r="G294" s="12">
        <v>0</v>
      </c>
      <c r="H294" s="12">
        <v>-0.014793999618812999</v>
      </c>
      <c r="I294" s="12">
        <v>0</v>
      </c>
      <c r="J294" s="12">
        <v>0</v>
      </c>
      <c r="K294" s="12">
        <v>-0.015183681630891</v>
      </c>
      <c r="L294" s="12">
        <v>0</v>
      </c>
      <c r="M294" s="12">
        <v>0</v>
      </c>
      <c r="N294" s="12">
        <v>-1.7432722165179</v>
      </c>
      <c r="O294" s="12">
        <v>-0.16748862868271999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-0.12586973734113999</v>
      </c>
      <c r="AC294" s="12">
        <v>-1.3822436911603999</v>
      </c>
      <c r="AD294" s="12">
        <v>-0.13337362456398999</v>
      </c>
      <c r="AE294" s="12">
        <v>0</v>
      </c>
      <c r="AF294" s="12">
        <v>0</v>
      </c>
      <c r="AG294" s="12">
        <v>0.17570617246785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0.017206336822459999</v>
      </c>
      <c r="AP294" s="12">
        <v>-0.0063101449045699001</v>
      </c>
      <c r="AQ294" s="12">
        <v>0</v>
      </c>
      <c r="AR294" s="12">
        <v>-0.0063101449045699001</v>
      </c>
      <c r="AS294" s="12">
        <v>0</v>
      </c>
      <c r="AT294" s="12">
        <v>1.2551415807432</v>
      </c>
      <c r="AU294" s="12">
        <v>0.0094404529043999007</v>
      </c>
      <c r="AV294" s="12">
        <v>0</v>
      </c>
      <c r="AW294" s="12">
        <v>0</v>
      </c>
      <c r="AX294" s="12">
        <v>1.0702400002906001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-0.090875049981739994</v>
      </c>
      <c r="BI294" s="12">
        <v>0</v>
      </c>
      <c r="BJ294" s="12">
        <v>-0.00082307045205699998</v>
      </c>
      <c r="BK294" s="12">
        <v>10.626559847866</v>
      </c>
      <c r="BL294" s="12">
        <v>-0.099985815558880003</v>
      </c>
      <c r="BM294" s="12">
        <v>-0.29137017036439999</v>
      </c>
      <c r="BN294" s="12">
        <v>-0.012606556908154</v>
      </c>
      <c r="BO294" s="12">
        <v>-0.15090666993470001</v>
      </c>
      <c r="BP294" s="12">
        <v>-0.092376550825702994</v>
      </c>
      <c r="BQ294" s="12">
        <v>0</v>
      </c>
      <c r="BR294" s="12">
        <v>0</v>
      </c>
      <c r="BS294" s="13" t="str">
        <f t="shared" si="101"/>
        <v>0</v>
      </c>
    </row>
    <row r="295">
      <c r="A295" s="1">
        <v>61</v>
      </c>
      <c r="B295" s="7">
        <v>6114</v>
      </c>
      <c r="C295" s="11" t="s">
        <v>357</v>
      </c>
      <c r="D295" s="12">
        <v>-1.0625782772567001</v>
      </c>
      <c r="E295" s="12">
        <v>-1.0625782772567001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-0.00081426311448800997</v>
      </c>
      <c r="AQ295" s="12">
        <v>0</v>
      </c>
      <c r="AR295" s="12">
        <v>-0.00081426311448800997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-0.092376550825702994</v>
      </c>
      <c r="BQ295" s="12">
        <v>0</v>
      </c>
      <c r="BR295" s="12">
        <v>0</v>
      </c>
      <c r="BS295" s="13" t="str">
        <f t="shared" si="101"/>
        <v>0</v>
      </c>
    </row>
    <row r="296">
      <c r="A296" s="1">
        <v>61</v>
      </c>
      <c r="B296" s="7">
        <v>6121</v>
      </c>
      <c r="C296" s="11" t="s">
        <v>358</v>
      </c>
      <c r="D296" s="12">
        <v>-212.35989676001</v>
      </c>
      <c r="E296" s="12">
        <v>-211.48522849450001</v>
      </c>
      <c r="F296" s="12">
        <v>0</v>
      </c>
      <c r="G296" s="12">
        <v>-0.87466826551050003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5.4477208471080001</v>
      </c>
      <c r="O296" s="12">
        <v>0.089082571375996997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0.24095181992931999</v>
      </c>
      <c r="AQ296" s="12">
        <v>0</v>
      </c>
      <c r="AR296" s="12">
        <v>0.24095181992931999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-0.1160055718178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-0.092376550825702994</v>
      </c>
      <c r="BQ296" s="12">
        <v>0</v>
      </c>
      <c r="BR296" s="12">
        <v>0</v>
      </c>
      <c r="BS296" s="13" t="str">
        <f t="shared" si="101"/>
        <v>0</v>
      </c>
    </row>
    <row r="297">
      <c r="A297" s="1">
        <v>61</v>
      </c>
      <c r="B297" s="7">
        <v>6122</v>
      </c>
      <c r="C297" s="11" t="s">
        <v>359</v>
      </c>
      <c r="D297" s="12">
        <v>-105.62694901675</v>
      </c>
      <c r="E297" s="12">
        <v>-105.62694901675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-0.092376550825702994</v>
      </c>
      <c r="BQ297" s="12">
        <v>0</v>
      </c>
      <c r="BR297" s="12">
        <v>0</v>
      </c>
      <c r="BS297" s="13" t="str">
        <f t="shared" si="101"/>
        <v>0</v>
      </c>
    </row>
    <row r="298">
      <c r="A298" s="1">
        <v>61</v>
      </c>
      <c r="B298" s="7">
        <v>6123</v>
      </c>
      <c r="C298" s="11" t="s">
        <v>360</v>
      </c>
      <c r="D298" s="12">
        <v>-0.054699842918939999</v>
      </c>
      <c r="E298" s="12">
        <v>-0.054699842918939999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-0.00040167685430000997</v>
      </c>
      <c r="AQ298" s="12">
        <v>0</v>
      </c>
      <c r="AR298" s="12">
        <v>-0.00040167685430000997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-0.0058002785908880996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-0.092376550825702994</v>
      </c>
      <c r="BQ298" s="12">
        <v>0</v>
      </c>
      <c r="BR298" s="12">
        <v>0</v>
      </c>
      <c r="BS298" s="13" t="str">
        <f t="shared" si="101"/>
        <v>0</v>
      </c>
    </row>
    <row r="299">
      <c r="A299" s="1">
        <v>61</v>
      </c>
      <c r="B299" s="7">
        <v>6129</v>
      </c>
      <c r="C299" s="11" t="s">
        <v>361</v>
      </c>
      <c r="D299" s="12">
        <v>-5.7084505488410002</v>
      </c>
      <c r="E299" s="12">
        <v>-5.7084505488410002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-1.0245257544838999</v>
      </c>
      <c r="O299" s="12">
        <v>-0.50246588604816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-4.3335216591906001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-0.24039020715833001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-0.0016067074171989999</v>
      </c>
      <c r="AQ299" s="12">
        <v>0</v>
      </c>
      <c r="AR299" s="12">
        <v>-0.0016067074171989999</v>
      </c>
      <c r="AS299" s="12">
        <v>0</v>
      </c>
      <c r="AT299" s="12">
        <v>-0.00037842853440701001</v>
      </c>
      <c r="AU299" s="12">
        <v>0</v>
      </c>
      <c r="AV299" s="12">
        <v>0</v>
      </c>
      <c r="AW299" s="12">
        <v>0</v>
      </c>
      <c r="AX299" s="12">
        <v>-0.0014758241260220001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-0.081301077828909996</v>
      </c>
      <c r="BN299" s="12">
        <v>0</v>
      </c>
      <c r="BO299" s="12">
        <v>0</v>
      </c>
      <c r="BP299" s="12">
        <v>-0.092376550825702994</v>
      </c>
      <c r="BQ299" s="12">
        <v>0</v>
      </c>
      <c r="BR299" s="12">
        <v>0</v>
      </c>
      <c r="BS299" s="13" t="str">
        <f t="shared" si="101"/>
        <v>0</v>
      </c>
    </row>
    <row r="300">
      <c r="A300" s="1">
        <v>61</v>
      </c>
      <c r="B300" s="7">
        <v>6130</v>
      </c>
      <c r="C300" s="11" t="s">
        <v>362</v>
      </c>
      <c r="D300" s="12">
        <v>-2.0423761989226001</v>
      </c>
      <c r="E300" s="12">
        <v>-2.0423761989226001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-0.0016067074171989999</v>
      </c>
      <c r="AQ300" s="12">
        <v>0</v>
      </c>
      <c r="AR300" s="12">
        <v>-0.0016067074171989999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-0.092376550825702994</v>
      </c>
      <c r="BQ300" s="12">
        <v>0</v>
      </c>
      <c r="BR300" s="12">
        <v>0</v>
      </c>
      <c r="BS300" s="13" t="str">
        <f t="shared" si="101"/>
        <v>0</v>
      </c>
    </row>
    <row r="301">
      <c r="A301" s="1">
        <v>62</v>
      </c>
      <c r="B301" s="7">
        <v>6210</v>
      </c>
      <c r="C301" s="11" t="s">
        <v>363</v>
      </c>
      <c r="D301" s="12">
        <v>-0.28957078176417</v>
      </c>
      <c r="E301" s="12">
        <v>-0.28957078176417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0.17836935559976</v>
      </c>
      <c r="O301" s="12">
        <v>-0.046378617800879998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-0.83216763982758002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0.53921409400525</v>
      </c>
      <c r="AP301" s="12">
        <v>-0.020485519569281001</v>
      </c>
      <c r="AQ301" s="12">
        <v>0</v>
      </c>
      <c r="AR301" s="12">
        <v>-0.020485519569281001</v>
      </c>
      <c r="AS301" s="12">
        <v>0</v>
      </c>
      <c r="AT301" s="12">
        <v>-0.0013764550514199999</v>
      </c>
      <c r="AU301" s="12">
        <v>0.00015626560701504001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-0.0012129459293460001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101"/>
        <v>0</v>
      </c>
    </row>
    <row r="302">
      <c r="A302" s="1">
        <v>62</v>
      </c>
      <c r="B302" s="7">
        <v>6221</v>
      </c>
      <c r="C302" s="11" t="s">
        <v>364</v>
      </c>
      <c r="D302" s="12">
        <v>1.4821077523218</v>
      </c>
      <c r="E302" s="12">
        <v>-0.03459787644824</v>
      </c>
      <c r="F302" s="12">
        <v>0</v>
      </c>
      <c r="G302" s="12">
        <v>1.51670562877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-0.0048201222515900002</v>
      </c>
      <c r="AQ302" s="12">
        <v>0</v>
      </c>
      <c r="AR302" s="12">
        <v>-0.0048201222515900002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101"/>
        <v>0</v>
      </c>
    </row>
    <row r="303">
      <c r="A303" s="1">
        <v>62</v>
      </c>
      <c r="B303" s="7">
        <v>6222</v>
      </c>
      <c r="C303" s="11" t="s">
        <v>365</v>
      </c>
      <c r="D303" s="12">
        <v>-1.0980030423371001</v>
      </c>
      <c r="E303" s="12">
        <v>-0.71355754263990001</v>
      </c>
      <c r="F303" s="12">
        <v>0</v>
      </c>
      <c r="G303" s="12">
        <v>-0.38444549969719999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0.12391051980407</v>
      </c>
      <c r="AQ303" s="12">
        <v>0</v>
      </c>
      <c r="AR303" s="12">
        <v>0.12391051980407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-0.0014595370093449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101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101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101"/>
        <v>0</v>
      </c>
    </row>
    <row r="306">
      <c r="A306" s="1">
        <v>63</v>
      </c>
      <c r="B306" s="7">
        <v>6310</v>
      </c>
      <c r="C306" s="11" t="s">
        <v>368</v>
      </c>
      <c r="D306" s="12">
        <v>-71.838805189309994</v>
      </c>
      <c r="E306" s="12">
        <v>-71.838805189309994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-5.4530170419689004</v>
      </c>
      <c r="O306" s="12">
        <v>-0.24440866654123999</v>
      </c>
      <c r="P306" s="12">
        <v>0</v>
      </c>
      <c r="Q306" s="12">
        <v>0</v>
      </c>
      <c r="R306" s="12">
        <v>0</v>
      </c>
      <c r="S306" s="12">
        <v>-0.56716283695402003</v>
      </c>
      <c r="T306" s="12">
        <v>0</v>
      </c>
      <c r="U306" s="12">
        <v>-0.53854094168408995</v>
      </c>
      <c r="V306" s="12">
        <v>-0.15600349152672999</v>
      </c>
      <c r="W306" s="12">
        <v>-0.29165194888409002</v>
      </c>
      <c r="X306" s="12">
        <v>0</v>
      </c>
      <c r="Y306" s="12">
        <v>-0.13831821622672</v>
      </c>
      <c r="Z306" s="12">
        <v>0</v>
      </c>
      <c r="AA306" s="12">
        <v>-0.13587428885221001</v>
      </c>
      <c r="AB306" s="12">
        <v>-0.15391732806604999</v>
      </c>
      <c r="AC306" s="12">
        <v>-0.14577399474866001</v>
      </c>
      <c r="AD306" s="12">
        <v>-0.22510874510045001</v>
      </c>
      <c r="AE306" s="12">
        <v>-0.12618241934029001</v>
      </c>
      <c r="AF306" s="12">
        <v>0</v>
      </c>
      <c r="AG306" s="12">
        <v>-0.18984354920141</v>
      </c>
      <c r="AH306" s="12">
        <v>0</v>
      </c>
      <c r="AI306" s="12">
        <v>0</v>
      </c>
      <c r="AJ306" s="12">
        <v>0</v>
      </c>
      <c r="AK306" s="12">
        <v>0</v>
      </c>
      <c r="AL306" s="12">
        <v>-0.39714547342445999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-0.00075685706881300997</v>
      </c>
      <c r="AU306" s="12">
        <v>0</v>
      </c>
      <c r="AV306" s="12">
        <v>0</v>
      </c>
      <c r="AW306" s="12">
        <v>0</v>
      </c>
      <c r="AX306" s="12">
        <v>-0.0029516482520440001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8.5096080025340992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101"/>
        <v>0</v>
      </c>
    </row>
    <row r="307">
      <c r="A307" s="1">
        <v>71</v>
      </c>
      <c r="B307" s="7">
        <v>7111</v>
      </c>
      <c r="C307" s="11" t="s">
        <v>369</v>
      </c>
      <c r="D307" s="12">
        <v>-0.31757582758940001</v>
      </c>
      <c r="E307" s="12">
        <v>-0.31757582758940001</v>
      </c>
      <c r="F307" s="12">
        <v>0</v>
      </c>
      <c r="G307" s="12">
        <v>0</v>
      </c>
      <c r="H307" s="12">
        <v>-0.23853391120170001</v>
      </c>
      <c r="I307" s="12">
        <v>0</v>
      </c>
      <c r="J307" s="12">
        <v>0</v>
      </c>
      <c r="K307" s="12">
        <v>-0.2734409317525</v>
      </c>
      <c r="L307" s="12">
        <v>0</v>
      </c>
      <c r="M307" s="12">
        <v>0</v>
      </c>
      <c r="N307" s="12">
        <v>12.407642663069</v>
      </c>
      <c r="O307" s="12">
        <v>-0.35060253709880002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-0.66516354519690002</v>
      </c>
      <c r="AC307" s="12">
        <v>-0.035555198317310001</v>
      </c>
      <c r="AD307" s="12">
        <v>18.794033354686</v>
      </c>
      <c r="AE307" s="12">
        <v>0</v>
      </c>
      <c r="AF307" s="12">
        <v>0</v>
      </c>
      <c r="AG307" s="12">
        <v>2.2620064562605999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-47.048452247199997</v>
      </c>
      <c r="AP307" s="12">
        <v>-0.027697193329599998</v>
      </c>
      <c r="AQ307" s="12">
        <v>0</v>
      </c>
      <c r="AR307" s="12">
        <v>-0.027697193329599998</v>
      </c>
      <c r="AS307" s="12">
        <v>0</v>
      </c>
      <c r="AT307" s="12">
        <v>-0.089368586526498997</v>
      </c>
      <c r="AU307" s="12">
        <v>-0.028649179911399002</v>
      </c>
      <c r="AV307" s="12">
        <v>0</v>
      </c>
      <c r="AW307" s="12">
        <v>0</v>
      </c>
      <c r="AX307" s="12">
        <v>-0.010562528217481</v>
      </c>
      <c r="AY307" s="12">
        <v>0</v>
      </c>
      <c r="AZ307" s="12">
        <v>-1.7550141848987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-0.087748698324040003</v>
      </c>
      <c r="BI307" s="12">
        <v>0</v>
      </c>
      <c r="BJ307" s="12">
        <v>-0.033860010201150002</v>
      </c>
      <c r="BK307" s="12">
        <v>0</v>
      </c>
      <c r="BL307" s="12">
        <v>0</v>
      </c>
      <c r="BM307" s="12">
        <v>-0.061437558598520001</v>
      </c>
      <c r="BN307" s="12">
        <v>-0.013426549440996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101"/>
        <v>0</v>
      </c>
    </row>
    <row r="308">
      <c r="A308" s="1">
        <v>71</v>
      </c>
      <c r="B308" s="7">
        <v>7112</v>
      </c>
      <c r="C308" s="11" t="s">
        <v>370</v>
      </c>
      <c r="D308" s="12">
        <v>-0.21984045444729999</v>
      </c>
      <c r="E308" s="12">
        <v>-0.21984045444729999</v>
      </c>
      <c r="F308" s="12">
        <v>0</v>
      </c>
      <c r="G308" s="12">
        <v>0</v>
      </c>
      <c r="H308" s="12">
        <v>-0.017942816329330001</v>
      </c>
      <c r="I308" s="12">
        <v>0</v>
      </c>
      <c r="J308" s="12">
        <v>0</v>
      </c>
      <c r="K308" s="12">
        <v>-0.020568565662799999</v>
      </c>
      <c r="L308" s="12">
        <v>0</v>
      </c>
      <c r="M308" s="12">
        <v>0</v>
      </c>
      <c r="N308" s="12">
        <v>0.61257801040049997</v>
      </c>
      <c r="O308" s="12">
        <v>-0.039529166122160002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-0.22436623927471</v>
      </c>
      <c r="AC308" s="12">
        <v>0</v>
      </c>
      <c r="AD308" s="12">
        <v>0</v>
      </c>
      <c r="AE308" s="12">
        <v>0</v>
      </c>
      <c r="AF308" s="12">
        <v>0</v>
      </c>
      <c r="AG308" s="12">
        <v>1.5323545476272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-0.027245299840579999</v>
      </c>
      <c r="AN308" s="12">
        <v>0</v>
      </c>
      <c r="AO308" s="12">
        <v>9.9273667829499992</v>
      </c>
      <c r="AP308" s="12">
        <v>-0.022138914667339998</v>
      </c>
      <c r="AQ308" s="12">
        <v>0</v>
      </c>
      <c r="AR308" s="12">
        <v>-0.022138914667339998</v>
      </c>
      <c r="AS308" s="12">
        <v>0</v>
      </c>
      <c r="AT308" s="12">
        <v>-0.033068564526070002</v>
      </c>
      <c r="AU308" s="12">
        <v>-0.0094314972146700999</v>
      </c>
      <c r="AV308" s="12">
        <v>0</v>
      </c>
      <c r="AW308" s="12">
        <v>0</v>
      </c>
      <c r="AX308" s="12">
        <v>-0.012909756710253999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-0.22292009074419999</v>
      </c>
      <c r="BI308" s="12">
        <v>0</v>
      </c>
      <c r="BJ308" s="12">
        <v>-0.0076566066729500002</v>
      </c>
      <c r="BK308" s="12">
        <v>0.17108296727960001</v>
      </c>
      <c r="BL308" s="12">
        <v>0</v>
      </c>
      <c r="BM308" s="12">
        <v>0</v>
      </c>
      <c r="BN308" s="12">
        <v>-2.2171523080957999e-05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101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101"/>
        <v>0</v>
      </c>
    </row>
    <row r="310">
      <c r="A310" s="1">
        <v>71</v>
      </c>
      <c r="B310" s="7">
        <v>7114</v>
      </c>
      <c r="C310" s="11" t="s">
        <v>372</v>
      </c>
      <c r="D310" s="12">
        <v>-0.1228463617938</v>
      </c>
      <c r="E310" s="12">
        <v>-0.1228463617938</v>
      </c>
      <c r="F310" s="12">
        <v>0</v>
      </c>
      <c r="G310" s="12">
        <v>0</v>
      </c>
      <c r="H310" s="12">
        <v>-0.046967960391469998</v>
      </c>
      <c r="I310" s="12">
        <v>0</v>
      </c>
      <c r="J310" s="12">
        <v>0</v>
      </c>
      <c r="K310" s="12">
        <v>-0.053841245411450002</v>
      </c>
      <c r="L310" s="12">
        <v>0</v>
      </c>
      <c r="M310" s="12">
        <v>0</v>
      </c>
      <c r="N310" s="12">
        <v>9.4156978099449997</v>
      </c>
      <c r="O310" s="12">
        <v>-0.02404651737368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2.3403959786834001</v>
      </c>
      <c r="AC310" s="12">
        <v>0</v>
      </c>
      <c r="AD310" s="12">
        <v>0</v>
      </c>
      <c r="AE310" s="12">
        <v>0</v>
      </c>
      <c r="AF310" s="12">
        <v>0</v>
      </c>
      <c r="AG310" s="12">
        <v>2.9340816510479999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-0.15963230577099999</v>
      </c>
      <c r="AN310" s="12">
        <v>0</v>
      </c>
      <c r="AO310" s="12">
        <v>-29.79123719759</v>
      </c>
      <c r="AP310" s="12">
        <v>-0.032534186642289999</v>
      </c>
      <c r="AQ310" s="12">
        <v>0</v>
      </c>
      <c r="AR310" s="12">
        <v>-0.032534186642289999</v>
      </c>
      <c r="AS310" s="12">
        <v>0</v>
      </c>
      <c r="AT310" s="12">
        <v>0.01131652186181</v>
      </c>
      <c r="AU310" s="12">
        <v>0.032533247526819999</v>
      </c>
      <c r="AV310" s="12">
        <v>0</v>
      </c>
      <c r="AW310" s="12">
        <v>0</v>
      </c>
      <c r="AX310" s="12">
        <v>-0.02699312766689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-0.010072253247649999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101"/>
        <v>0</v>
      </c>
    </row>
    <row r="311">
      <c r="A311" s="1">
        <v>71</v>
      </c>
      <c r="B311" s="7">
        <v>7115</v>
      </c>
      <c r="C311" s="11" t="s">
        <v>373</v>
      </c>
      <c r="D311" s="12">
        <v>-1.3063439943479001</v>
      </c>
      <c r="E311" s="12">
        <v>-1.3063439943479001</v>
      </c>
      <c r="F311" s="12">
        <v>0</v>
      </c>
      <c r="G311" s="12">
        <v>0</v>
      </c>
      <c r="H311" s="12">
        <v>-0.189718896188</v>
      </c>
      <c r="I311" s="12">
        <v>0</v>
      </c>
      <c r="J311" s="12">
        <v>0</v>
      </c>
      <c r="K311" s="12">
        <v>-0.2174823339934</v>
      </c>
      <c r="L311" s="12">
        <v>0</v>
      </c>
      <c r="M311" s="12">
        <v>0</v>
      </c>
      <c r="N311" s="12">
        <v>17.19799279739</v>
      </c>
      <c r="O311" s="12">
        <v>-0.38321292309779997</v>
      </c>
      <c r="P311" s="12">
        <v>0</v>
      </c>
      <c r="Q311" s="12">
        <v>0</v>
      </c>
      <c r="R311" s="12">
        <v>0</v>
      </c>
      <c r="S311" s="12">
        <v>-0.38849579067942003</v>
      </c>
      <c r="T311" s="12">
        <v>0</v>
      </c>
      <c r="U311" s="12">
        <v>9.2115773005519994</v>
      </c>
      <c r="V311" s="12">
        <v>-0.026898943175007</v>
      </c>
      <c r="W311" s="12">
        <v>0</v>
      </c>
      <c r="X311" s="12">
        <v>0</v>
      </c>
      <c r="Y311" s="12">
        <v>-0.1761799075255</v>
      </c>
      <c r="Z311" s="12">
        <v>0</v>
      </c>
      <c r="AA311" s="12">
        <v>-0.037576367965249997</v>
      </c>
      <c r="AB311" s="12">
        <v>1.0288145500749999</v>
      </c>
      <c r="AC311" s="12">
        <v>-0.085332475961500995</v>
      </c>
      <c r="AD311" s="12">
        <v>0.75862921363320002</v>
      </c>
      <c r="AE311" s="12">
        <v>-0.19084559192865</v>
      </c>
      <c r="AF311" s="12">
        <v>0</v>
      </c>
      <c r="AG311" s="12">
        <v>5.075058351609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-0.052194454914719003</v>
      </c>
      <c r="AN311" s="12">
        <v>0</v>
      </c>
      <c r="AO311" s="12">
        <v>-24.524644995309998</v>
      </c>
      <c r="AP311" s="12">
        <v>-0.87827622303219999</v>
      </c>
      <c r="AQ311" s="12">
        <v>0</v>
      </c>
      <c r="AR311" s="12">
        <v>-0.87827622303219999</v>
      </c>
      <c r="AS311" s="12">
        <v>0</v>
      </c>
      <c r="AT311" s="12">
        <v>-0.19232602475150001</v>
      </c>
      <c r="AU311" s="12">
        <v>-0.083356482336703994</v>
      </c>
      <c r="AV311" s="12">
        <v>0</v>
      </c>
      <c r="AW311" s="12">
        <v>0</v>
      </c>
      <c r="AX311" s="12">
        <v>0.035676864830340001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-2.2586010388369999</v>
      </c>
      <c r="BI311" s="12">
        <v>0</v>
      </c>
      <c r="BJ311" s="12">
        <v>-0.032867708918830001</v>
      </c>
      <c r="BK311" s="12">
        <v>0</v>
      </c>
      <c r="BL311" s="12">
        <v>0.0066609785459398997</v>
      </c>
      <c r="BM311" s="12">
        <v>-0.50526925964449998</v>
      </c>
      <c r="BN311" s="12">
        <v>-0.063285425592620001</v>
      </c>
      <c r="BO311" s="12">
        <v>-0.32627831042638</v>
      </c>
      <c r="BP311" s="12">
        <v>0</v>
      </c>
      <c r="BQ311" s="12">
        <v>0</v>
      </c>
      <c r="BR311" s="12">
        <v>0</v>
      </c>
      <c r="BS311" s="13" t="str">
        <f t="shared" si="101"/>
        <v>0</v>
      </c>
    </row>
    <row r="312">
      <c r="A312" s="1">
        <v>71</v>
      </c>
      <c r="B312" s="7">
        <v>7119</v>
      </c>
      <c r="C312" s="11" t="s">
        <v>374</v>
      </c>
      <c r="D312" s="12">
        <v>-1.0576407304413</v>
      </c>
      <c r="E312" s="12">
        <v>-1.0576407304413</v>
      </c>
      <c r="F312" s="12">
        <v>0</v>
      </c>
      <c r="G312" s="12">
        <v>0</v>
      </c>
      <c r="H312" s="12">
        <v>-1.3462389545910001</v>
      </c>
      <c r="I312" s="12">
        <v>0</v>
      </c>
      <c r="J312" s="12">
        <v>0</v>
      </c>
      <c r="K312" s="12">
        <v>-1.5432473825240001</v>
      </c>
      <c r="L312" s="12">
        <v>0</v>
      </c>
      <c r="M312" s="12">
        <v>0</v>
      </c>
      <c r="N312" s="12">
        <v>0.076522189087589995</v>
      </c>
      <c r="O312" s="12">
        <v>-0.034959003349870003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-26.954167535850001</v>
      </c>
      <c r="AP312" s="12">
        <v>0.20455093887504999</v>
      </c>
      <c r="AQ312" s="12">
        <v>0</v>
      </c>
      <c r="AR312" s="12">
        <v>0.20455093887504999</v>
      </c>
      <c r="AS312" s="12">
        <v>0</v>
      </c>
      <c r="AT312" s="12">
        <v>-0.334352439133</v>
      </c>
      <c r="AU312" s="12">
        <v>0.037602887205449999</v>
      </c>
      <c r="AV312" s="12">
        <v>0</v>
      </c>
      <c r="AW312" s="12">
        <v>0</v>
      </c>
      <c r="AX312" s="12">
        <v>-1.0022865089777999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-0.52649218994430003</v>
      </c>
      <c r="BI312" s="12">
        <v>0</v>
      </c>
      <c r="BJ312" s="12">
        <v>-0.47227713194960003</v>
      </c>
      <c r="BK312" s="12">
        <v>1.0799685490871</v>
      </c>
      <c r="BL312" s="12">
        <v>0.011870884727089999</v>
      </c>
      <c r="BM312" s="12">
        <v>-0.18969159375129999</v>
      </c>
      <c r="BN312" s="12">
        <v>-0.00031040132313340997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101"/>
        <v>0</v>
      </c>
    </row>
    <row r="313">
      <c r="A313" s="1">
        <v>71</v>
      </c>
      <c r="B313" s="7">
        <v>7121</v>
      </c>
      <c r="C313" s="11" t="s">
        <v>375</v>
      </c>
      <c r="D313" s="12">
        <v>-0.068083525813429996</v>
      </c>
      <c r="E313" s="12">
        <v>-0.068083525813429996</v>
      </c>
      <c r="F313" s="12">
        <v>0</v>
      </c>
      <c r="G313" s="12">
        <v>0</v>
      </c>
      <c r="H313" s="12">
        <v>-0.0081798133266100005</v>
      </c>
      <c r="I313" s="12">
        <v>0</v>
      </c>
      <c r="J313" s="12">
        <v>0</v>
      </c>
      <c r="K313" s="12">
        <v>-0.0093768461109899996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-0.095779383462590004</v>
      </c>
      <c r="AN313" s="12">
        <v>0</v>
      </c>
      <c r="AO313" s="12">
        <v>-1.835033901948</v>
      </c>
      <c r="AP313" s="12">
        <v>-0.0085002287130620004</v>
      </c>
      <c r="AQ313" s="12">
        <v>0</v>
      </c>
      <c r="AR313" s="12">
        <v>-0.0085002287130620004</v>
      </c>
      <c r="AS313" s="12">
        <v>0</v>
      </c>
      <c r="AT313" s="12">
        <v>-0.0033987277728008999</v>
      </c>
      <c r="AU313" s="12">
        <v>-0.001141727322001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-0.50779404596160005</v>
      </c>
      <c r="BI313" s="12">
        <v>0</v>
      </c>
      <c r="BJ313" s="12">
        <v>-0.00063349194675420002</v>
      </c>
      <c r="BK313" s="12">
        <v>0</v>
      </c>
      <c r="BL313" s="12">
        <v>0</v>
      </c>
      <c r="BM313" s="12">
        <v>0</v>
      </c>
      <c r="BN313" s="12">
        <v>-8.8686092323830002e-05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101"/>
        <v>0</v>
      </c>
    </row>
    <row r="314">
      <c r="A314" s="1">
        <v>71</v>
      </c>
      <c r="B314" s="7">
        <v>7122</v>
      </c>
      <c r="C314" s="11" t="s">
        <v>376</v>
      </c>
      <c r="D314" s="12">
        <v>-0.31610068079420001</v>
      </c>
      <c r="E314" s="12">
        <v>-0.31610068079420001</v>
      </c>
      <c r="F314" s="12">
        <v>0</v>
      </c>
      <c r="G314" s="12">
        <v>0</v>
      </c>
      <c r="H314" s="12">
        <v>-0.036413362550689998</v>
      </c>
      <c r="I314" s="12">
        <v>0</v>
      </c>
      <c r="J314" s="12">
        <v>0</v>
      </c>
      <c r="K314" s="12">
        <v>-0.041742089139210001</v>
      </c>
      <c r="L314" s="12">
        <v>0</v>
      </c>
      <c r="M314" s="12">
        <v>0</v>
      </c>
      <c r="N314" s="12">
        <v>0.16649808071496999</v>
      </c>
      <c r="O314" s="12">
        <v>-0.01548264874848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-0.10289934932722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-0.93017219806103002</v>
      </c>
      <c r="AP314" s="12">
        <v>0.11584582132376001</v>
      </c>
      <c r="AQ314" s="12">
        <v>0</v>
      </c>
      <c r="AR314" s="12">
        <v>0.11584582132376001</v>
      </c>
      <c r="AS314" s="12">
        <v>0</v>
      </c>
      <c r="AT314" s="12">
        <v>-0.0024324608212319999</v>
      </c>
      <c r="AU314" s="12">
        <v>-0.00081713134000400002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-0.21875311713859999</v>
      </c>
      <c r="BI314" s="12">
        <v>0</v>
      </c>
      <c r="BJ314" s="12">
        <v>0</v>
      </c>
      <c r="BK314" s="12">
        <v>0</v>
      </c>
      <c r="BL314" s="12">
        <v>0</v>
      </c>
      <c r="BM314" s="12">
        <v>-0.127442482287</v>
      </c>
      <c r="BN314" s="12">
        <v>-0.0017053157533958999</v>
      </c>
      <c r="BO314" s="12">
        <v>-0.072412623271010002</v>
      </c>
      <c r="BP314" s="12">
        <v>0</v>
      </c>
      <c r="BQ314" s="12">
        <v>0</v>
      </c>
      <c r="BR314" s="12">
        <v>0</v>
      </c>
      <c r="BS314" s="13" t="str">
        <f t="shared" si="101"/>
        <v>0</v>
      </c>
    </row>
    <row r="315">
      <c r="A315" s="1">
        <v>71</v>
      </c>
      <c r="B315" s="7">
        <v>7123</v>
      </c>
      <c r="C315" s="11" t="s">
        <v>377</v>
      </c>
      <c r="D315" s="12">
        <v>-0.75124321534089999</v>
      </c>
      <c r="E315" s="12">
        <v>-0.75124321534089999</v>
      </c>
      <c r="F315" s="12">
        <v>0</v>
      </c>
      <c r="G315" s="12">
        <v>0</v>
      </c>
      <c r="H315" s="12">
        <v>-0.046440230499440002</v>
      </c>
      <c r="I315" s="12">
        <v>0</v>
      </c>
      <c r="J315" s="12">
        <v>0</v>
      </c>
      <c r="K315" s="12">
        <v>-0.05323628759784</v>
      </c>
      <c r="L315" s="12">
        <v>0</v>
      </c>
      <c r="M315" s="12">
        <v>0</v>
      </c>
      <c r="N315" s="12">
        <v>0.4526642642093</v>
      </c>
      <c r="O315" s="12">
        <v>-0.092895892490891002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-0.10502582292583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-11.895864669764</v>
      </c>
      <c r="AP315" s="12">
        <v>-0.01244529401653</v>
      </c>
      <c r="AQ315" s="12">
        <v>0</v>
      </c>
      <c r="AR315" s="12">
        <v>-0.01244529401653</v>
      </c>
      <c r="AS315" s="12">
        <v>0</v>
      </c>
      <c r="AT315" s="12">
        <v>-0.07897326301549</v>
      </c>
      <c r="AU315" s="12">
        <v>-0.037377525791221</v>
      </c>
      <c r="AV315" s="12">
        <v>0</v>
      </c>
      <c r="AW315" s="12">
        <v>0</v>
      </c>
      <c r="AX315" s="12">
        <v>-0.0046944569855470004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-0.98686354180979996</v>
      </c>
      <c r="BI315" s="12">
        <v>0</v>
      </c>
      <c r="BJ315" s="12">
        <v>-0.0055286569898559002</v>
      </c>
      <c r="BK315" s="12">
        <v>0</v>
      </c>
      <c r="BL315" s="12">
        <v>0</v>
      </c>
      <c r="BM315" s="12">
        <v>0</v>
      </c>
      <c r="BN315" s="12">
        <v>-0.0060663575323200002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101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-0.038524282118849999</v>
      </c>
      <c r="I316" s="12">
        <v>0</v>
      </c>
      <c r="J316" s="12">
        <v>0</v>
      </c>
      <c r="K316" s="12">
        <v>-0.044161920393660001</v>
      </c>
      <c r="L316" s="12">
        <v>0</v>
      </c>
      <c r="M316" s="12">
        <v>0</v>
      </c>
      <c r="N316" s="12">
        <v>4.4870527932010003</v>
      </c>
      <c r="O316" s="12">
        <v>-0.27993664105990002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-0.76799228365400996</v>
      </c>
      <c r="AD316" s="12">
        <v>0.49779538023800002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-0.042450119164610001</v>
      </c>
      <c r="AN316" s="12">
        <v>0</v>
      </c>
      <c r="AO316" s="12">
        <v>-3.6622354920219999</v>
      </c>
      <c r="AP316" s="12">
        <v>-0.0085002287130620004</v>
      </c>
      <c r="AQ316" s="12">
        <v>0</v>
      </c>
      <c r="AR316" s="12">
        <v>-0.0085002287130620004</v>
      </c>
      <c r="AS316" s="12">
        <v>0</v>
      </c>
      <c r="AT316" s="12">
        <v>-0.049595047465349998</v>
      </c>
      <c r="AU316" s="12">
        <v>-0.016660357790419002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-5.7590176977660001e-05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101"/>
        <v>0</v>
      </c>
    </row>
    <row r="317">
      <c r="A317" s="1">
        <v>71</v>
      </c>
      <c r="B317" s="7">
        <v>7125</v>
      </c>
      <c r="C317" s="11" t="s">
        <v>379</v>
      </c>
      <c r="D317" s="12">
        <v>-0.059908319999080001</v>
      </c>
      <c r="E317" s="12">
        <v>-0.059908319999080001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-0.12798524613545001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-0.0001151803539553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101"/>
        <v>0</v>
      </c>
    </row>
    <row r="318">
      <c r="A318" s="1">
        <v>71</v>
      </c>
      <c r="B318" s="7">
        <v>7126</v>
      </c>
      <c r="C318" s="11" t="s">
        <v>380</v>
      </c>
      <c r="D318" s="12">
        <v>-2.4117931093739999</v>
      </c>
      <c r="E318" s="12">
        <v>-2.4117931093739999</v>
      </c>
      <c r="F318" s="12">
        <v>0</v>
      </c>
      <c r="G318" s="12">
        <v>0</v>
      </c>
      <c r="H318" s="12">
        <v>-0.41487179379310002</v>
      </c>
      <c r="I318" s="12">
        <v>0</v>
      </c>
      <c r="J318" s="12">
        <v>0</v>
      </c>
      <c r="K318" s="12">
        <v>-0.45795306490409998</v>
      </c>
      <c r="L318" s="12">
        <v>0</v>
      </c>
      <c r="M318" s="12">
        <v>0</v>
      </c>
      <c r="N318" s="12">
        <v>11.564673865069</v>
      </c>
      <c r="O318" s="12">
        <v>-1.3545983789439999</v>
      </c>
      <c r="P318" s="12">
        <v>0</v>
      </c>
      <c r="Q318" s="12">
        <v>0</v>
      </c>
      <c r="R318" s="12">
        <v>0</v>
      </c>
      <c r="S318" s="12">
        <v>4.7430890057844</v>
      </c>
      <c r="T318" s="12">
        <v>0</v>
      </c>
      <c r="U318" s="12">
        <v>0</v>
      </c>
      <c r="V318" s="12">
        <v>-1.3987450451003001</v>
      </c>
      <c r="W318" s="12">
        <v>0.0038426629310102001</v>
      </c>
      <c r="X318" s="12">
        <v>0</v>
      </c>
      <c r="Y318" s="12">
        <v>0</v>
      </c>
      <c r="Z318" s="12">
        <v>0</v>
      </c>
      <c r="AA318" s="12">
        <v>-0.0074988418375601003</v>
      </c>
      <c r="AB318" s="12">
        <v>-0.62655427605839997</v>
      </c>
      <c r="AC318" s="12">
        <v>-0.22044222956740001</v>
      </c>
      <c r="AD318" s="12">
        <v>1.869313901673</v>
      </c>
      <c r="AE318" s="12">
        <v>0</v>
      </c>
      <c r="AF318" s="12">
        <v>0</v>
      </c>
      <c r="AG318" s="12">
        <v>8.2707166081479997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-9.4387433024220009</v>
      </c>
      <c r="AN318" s="12">
        <v>0</v>
      </c>
      <c r="AO318" s="12">
        <v>-26.900575235160002</v>
      </c>
      <c r="AP318" s="12">
        <v>0.022858539636797001</v>
      </c>
      <c r="AQ318" s="12">
        <v>0</v>
      </c>
      <c r="AR318" s="12">
        <v>-0.32186912440960003</v>
      </c>
      <c r="AS318" s="12">
        <v>0.34472766404639998</v>
      </c>
      <c r="AT318" s="12">
        <v>-1.715398186112</v>
      </c>
      <c r="AU318" s="12">
        <v>-0.66803574259299003</v>
      </c>
      <c r="AV318" s="12">
        <v>0</v>
      </c>
      <c r="AW318" s="12">
        <v>0</v>
      </c>
      <c r="AX318" s="12">
        <v>-0.06102794081211</v>
      </c>
      <c r="AY318" s="12">
        <v>0</v>
      </c>
      <c r="AZ318" s="12">
        <v>-0.53209258224389999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9.8598162948600994</v>
      </c>
      <c r="BI318" s="12">
        <v>-1.0703997937098999</v>
      </c>
      <c r="BJ318" s="12">
        <v>-0.2307670483548</v>
      </c>
      <c r="BK318" s="12">
        <v>1.5664820782211999</v>
      </c>
      <c r="BL318" s="12">
        <v>0.1175418455356</v>
      </c>
      <c r="BM318" s="12">
        <v>-2.3118755503189998</v>
      </c>
      <c r="BN318" s="12">
        <v>-0.25597636310080002</v>
      </c>
      <c r="BO318" s="12">
        <v>-1.0745627985377</v>
      </c>
      <c r="BP318" s="12">
        <v>0.0092601970786697005</v>
      </c>
      <c r="BQ318" s="12">
        <v>0</v>
      </c>
      <c r="BR318" s="12">
        <v>0</v>
      </c>
      <c r="BS318" s="13" t="str">
        <f t="shared" si="101"/>
        <v>0</v>
      </c>
    </row>
    <row r="319">
      <c r="A319" s="1">
        <v>71</v>
      </c>
      <c r="B319" s="7">
        <v>7127</v>
      </c>
      <c r="C319" s="11" t="s">
        <v>381</v>
      </c>
      <c r="D319" s="12">
        <v>-62.158737366620997</v>
      </c>
      <c r="E319" s="12">
        <v>-62.158737366620997</v>
      </c>
      <c r="F319" s="12">
        <v>0</v>
      </c>
      <c r="G319" s="12">
        <v>0</v>
      </c>
      <c r="H319" s="12">
        <v>-0.055675503610119997</v>
      </c>
      <c r="I319" s="12">
        <v>0</v>
      </c>
      <c r="J319" s="12">
        <v>0</v>
      </c>
      <c r="K319" s="12">
        <v>-0.06382304933605</v>
      </c>
      <c r="L319" s="12">
        <v>0</v>
      </c>
      <c r="M319" s="12">
        <v>0</v>
      </c>
      <c r="N319" s="12">
        <v>9.8347099150120005</v>
      </c>
      <c r="O319" s="12">
        <v>-2.938327325296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-0.026898943175007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-0.0071110396634640003</v>
      </c>
      <c r="AD319" s="12">
        <v>0.83650920608419999</v>
      </c>
      <c r="AE319" s="12">
        <v>0</v>
      </c>
      <c r="AF319" s="12">
        <v>0</v>
      </c>
      <c r="AG319" s="12">
        <v>0.29853284421228998</v>
      </c>
      <c r="AH319" s="12">
        <v>0</v>
      </c>
      <c r="AI319" s="12">
        <v>0</v>
      </c>
      <c r="AJ319" s="12">
        <v>0</v>
      </c>
      <c r="AK319" s="12">
        <v>0</v>
      </c>
      <c r="AL319" s="12">
        <v>0.65324205432301996</v>
      </c>
      <c r="AM319" s="12">
        <v>-1.6719371565579999</v>
      </c>
      <c r="AN319" s="12">
        <v>0</v>
      </c>
      <c r="AO319" s="12">
        <v>-31.22340301182</v>
      </c>
      <c r="AP319" s="12">
        <v>-2.9687970384589999</v>
      </c>
      <c r="AQ319" s="12">
        <v>0</v>
      </c>
      <c r="AR319" s="12">
        <v>-2.9687970384589999</v>
      </c>
      <c r="AS319" s="12">
        <v>0</v>
      </c>
      <c r="AT319" s="12">
        <v>-0.021238284110002</v>
      </c>
      <c r="AU319" s="12">
        <v>0.018526066832119999</v>
      </c>
      <c r="AV319" s="12">
        <v>0</v>
      </c>
      <c r="AW319" s="12">
        <v>0</v>
      </c>
      <c r="AX319" s="12">
        <v>-0.021125056434959998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-0.46037135186549999</v>
      </c>
      <c r="BI319" s="12">
        <v>0</v>
      </c>
      <c r="BJ319" s="12">
        <v>-0.0090403179620380004</v>
      </c>
      <c r="BK319" s="12">
        <v>0</v>
      </c>
      <c r="BL319" s="12">
        <v>0</v>
      </c>
      <c r="BM319" s="12">
        <v>-0.094001946684320006</v>
      </c>
      <c r="BN319" s="12">
        <v>-0.0036323592722600001</v>
      </c>
      <c r="BO319" s="12">
        <v>-0.39000099757689999</v>
      </c>
      <c r="BP319" s="12">
        <v>0.2705300432269</v>
      </c>
      <c r="BQ319" s="12">
        <v>0</v>
      </c>
      <c r="BR319" s="12">
        <v>0</v>
      </c>
      <c r="BS319" s="13" t="str">
        <f t="shared" si="101"/>
        <v>0</v>
      </c>
    </row>
    <row r="320">
      <c r="A320" s="1">
        <v>71</v>
      </c>
      <c r="B320" s="7">
        <v>7131</v>
      </c>
      <c r="C320" s="11" t="s">
        <v>382</v>
      </c>
      <c r="D320" s="12">
        <v>-0.15688812470053001</v>
      </c>
      <c r="E320" s="12">
        <v>-0.15688812470053001</v>
      </c>
      <c r="F320" s="12">
        <v>0</v>
      </c>
      <c r="G320" s="12">
        <v>0</v>
      </c>
      <c r="H320" s="12">
        <v>-0.14934755944700001</v>
      </c>
      <c r="I320" s="12">
        <v>0</v>
      </c>
      <c r="J320" s="12">
        <v>0</v>
      </c>
      <c r="K320" s="12">
        <v>-0.1712030612521</v>
      </c>
      <c r="L320" s="12">
        <v>0</v>
      </c>
      <c r="M320" s="12">
        <v>0</v>
      </c>
      <c r="N320" s="12">
        <v>26.883072581356998</v>
      </c>
      <c r="O320" s="12">
        <v>-0.27448261743379998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1.0638231577168999</v>
      </c>
      <c r="AC320" s="12">
        <v>0</v>
      </c>
      <c r="AD320" s="12">
        <v>22.387853937309998</v>
      </c>
      <c r="AE320" s="12">
        <v>-0.41349878251209998</v>
      </c>
      <c r="AF320" s="12">
        <v>0</v>
      </c>
      <c r="AG320" s="12">
        <v>27.929367602214</v>
      </c>
      <c r="AH320" s="12">
        <v>0</v>
      </c>
      <c r="AI320" s="12">
        <v>0</v>
      </c>
      <c r="AJ320" s="12">
        <v>0</v>
      </c>
      <c r="AK320" s="12">
        <v>0</v>
      </c>
      <c r="AL320" s="12">
        <v>0.073087284659100998</v>
      </c>
      <c r="AM320" s="12">
        <v>-0.058214695173</v>
      </c>
      <c r="AN320" s="12">
        <v>0</v>
      </c>
      <c r="AO320" s="12">
        <v>22.99451258042</v>
      </c>
      <c r="AP320" s="12">
        <v>-0.59131828921040996</v>
      </c>
      <c r="AQ320" s="12">
        <v>0</v>
      </c>
      <c r="AR320" s="12">
        <v>-0.59131828921040996</v>
      </c>
      <c r="AS320" s="12">
        <v>0</v>
      </c>
      <c r="AT320" s="12">
        <v>-0.2191961758065</v>
      </c>
      <c r="AU320" s="12">
        <v>-0.14754096009420001</v>
      </c>
      <c r="AV320" s="12">
        <v>0</v>
      </c>
      <c r="AW320" s="12">
        <v>0</v>
      </c>
      <c r="AX320" s="12">
        <v>0.069711677975551001</v>
      </c>
      <c r="AY320" s="12">
        <v>0</v>
      </c>
      <c r="AZ320" s="12">
        <v>-0.29619009382776001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-2.4989820162209999</v>
      </c>
      <c r="BI320" s="12">
        <v>0</v>
      </c>
      <c r="BJ320" s="12">
        <v>0.0078359798066797992</v>
      </c>
      <c r="BK320" s="12">
        <v>0.17108296727960001</v>
      </c>
      <c r="BL320" s="12">
        <v>0</v>
      </c>
      <c r="BM320" s="12">
        <v>-0.3017184868942</v>
      </c>
      <c r="BN320" s="12">
        <v>-0.014295763108372999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101"/>
        <v>0</v>
      </c>
    </row>
    <row r="321">
      <c r="A321" s="1">
        <v>71</v>
      </c>
      <c r="B321" s="7">
        <v>7132</v>
      </c>
      <c r="C321" s="11" t="s">
        <v>383</v>
      </c>
      <c r="D321" s="12">
        <v>-0.068083525813429996</v>
      </c>
      <c r="E321" s="12">
        <v>-0.068083525813429996</v>
      </c>
      <c r="F321" s="12">
        <v>0</v>
      </c>
      <c r="G321" s="12">
        <v>0</v>
      </c>
      <c r="H321" s="12">
        <v>-0.00079159483805899997</v>
      </c>
      <c r="I321" s="12">
        <v>0</v>
      </c>
      <c r="J321" s="12">
        <v>0</v>
      </c>
      <c r="K321" s="12">
        <v>-0.00090743672041799996</v>
      </c>
      <c r="L321" s="12">
        <v>0</v>
      </c>
      <c r="M321" s="12">
        <v>0</v>
      </c>
      <c r="N321" s="12">
        <v>1.5135248874578999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1.7163765793617001</v>
      </c>
      <c r="AE321" s="12">
        <v>-0.15903799327387999</v>
      </c>
      <c r="AF321" s="12">
        <v>0</v>
      </c>
      <c r="AG321" s="12">
        <v>0.89294287207177003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-0.074031799063750001</v>
      </c>
      <c r="AP321" s="12">
        <v>-0.01391202222649</v>
      </c>
      <c r="AQ321" s="12">
        <v>0</v>
      </c>
      <c r="AR321" s="12">
        <v>-0.01391202222649</v>
      </c>
      <c r="AS321" s="12">
        <v>0</v>
      </c>
      <c r="AT321" s="12">
        <v>1.7678735782568999</v>
      </c>
      <c r="AU321" s="12">
        <v>1.5635910434293001</v>
      </c>
      <c r="AV321" s="12">
        <v>0</v>
      </c>
      <c r="AW321" s="12">
        <v>0</v>
      </c>
      <c r="AX321" s="12">
        <v>-0.01525698520303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-0.0035130007956369999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101"/>
        <v>0</v>
      </c>
    </row>
    <row r="322">
      <c r="A322" s="1">
        <v>71</v>
      </c>
      <c r="B322" s="7">
        <v>7133</v>
      </c>
      <c r="C322" s="11" t="s">
        <v>384</v>
      </c>
      <c r="D322" s="12">
        <v>-0.13646673789322</v>
      </c>
      <c r="E322" s="12">
        <v>-0.13646673789322</v>
      </c>
      <c r="F322" s="12">
        <v>0</v>
      </c>
      <c r="G322" s="12">
        <v>0</v>
      </c>
      <c r="H322" s="12">
        <v>-0.01662349159923</v>
      </c>
      <c r="I322" s="12">
        <v>0</v>
      </c>
      <c r="J322" s="12">
        <v>0</v>
      </c>
      <c r="K322" s="12">
        <v>-0.019056171128769998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-0.19965560686436001</v>
      </c>
      <c r="AP322" s="12">
        <v>-0.0013483707174570001</v>
      </c>
      <c r="AQ322" s="12">
        <v>0</v>
      </c>
      <c r="AR322" s="12">
        <v>-0.0013483707174570001</v>
      </c>
      <c r="AS322" s="12">
        <v>0</v>
      </c>
      <c r="AT322" s="12">
        <v>-0.0062341524205430003</v>
      </c>
      <c r="AU322" s="12">
        <v>-0.001484351015857</v>
      </c>
      <c r="AV322" s="12">
        <v>0</v>
      </c>
      <c r="AW322" s="12">
        <v>0</v>
      </c>
      <c r="AX322" s="12">
        <v>-0.0046944569855470004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-0.0001151803539553</v>
      </c>
      <c r="BK322" s="12">
        <v>0</v>
      </c>
      <c r="BL322" s="12">
        <v>0</v>
      </c>
      <c r="BM322" s="12">
        <v>-0.28200584005290003</v>
      </c>
      <c r="BN322" s="12">
        <v>0</v>
      </c>
      <c r="BO322" s="12">
        <v>-0.434475739626</v>
      </c>
      <c r="BP322" s="12">
        <v>0</v>
      </c>
      <c r="BQ322" s="12">
        <v>0</v>
      </c>
      <c r="BR322" s="12">
        <v>0</v>
      </c>
      <c r="BS322" s="13" t="str">
        <f t="shared" si="101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-0.026522699946930999</v>
      </c>
      <c r="I323" s="12">
        <v>0</v>
      </c>
      <c r="J323" s="12">
        <v>0</v>
      </c>
      <c r="K323" s="12">
        <v>-0.031179445089649999</v>
      </c>
      <c r="L323" s="12">
        <v>0</v>
      </c>
      <c r="M323" s="12">
        <v>0</v>
      </c>
      <c r="N323" s="12">
        <v>12.596355744653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-2.4126308387379001</v>
      </c>
      <c r="AC323" s="12">
        <v>0</v>
      </c>
      <c r="AD323" s="12">
        <v>12.208968888729</v>
      </c>
      <c r="AE323" s="12">
        <v>0</v>
      </c>
      <c r="AF323" s="12">
        <v>0</v>
      </c>
      <c r="AG323" s="12">
        <v>22.519848876249</v>
      </c>
      <c r="AH323" s="12">
        <v>0</v>
      </c>
      <c r="AI323" s="12">
        <v>0</v>
      </c>
      <c r="AJ323" s="12">
        <v>0</v>
      </c>
      <c r="AK323" s="12">
        <v>0</v>
      </c>
      <c r="AL323" s="12">
        <v>0.1062897231795</v>
      </c>
      <c r="AM323" s="12">
        <v>0</v>
      </c>
      <c r="AN323" s="12">
        <v>0</v>
      </c>
      <c r="AO323" s="12">
        <v>0.020101423101400999</v>
      </c>
      <c r="AP323" s="12">
        <v>-0.054328469501740001</v>
      </c>
      <c r="AQ323" s="12">
        <v>0</v>
      </c>
      <c r="AR323" s="12">
        <v>-0.054328469501740001</v>
      </c>
      <c r="AS323" s="12">
        <v>0</v>
      </c>
      <c r="AT323" s="12">
        <v>-7.5290589786301996e-05</v>
      </c>
      <c r="AU323" s="12">
        <v>3.9859707937004004e-06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0.11515458936978</v>
      </c>
      <c r="BB323" s="12">
        <v>0</v>
      </c>
      <c r="BC323" s="12">
        <v>0</v>
      </c>
      <c r="BD323" s="12">
        <v>0</v>
      </c>
      <c r="BE323" s="12">
        <v>0.025952659492059001</v>
      </c>
      <c r="BF323" s="12">
        <v>0.0029280265617700001</v>
      </c>
      <c r="BG323" s="12">
        <v>0.086273903315950001</v>
      </c>
      <c r="BH323" s="12">
        <v>0</v>
      </c>
      <c r="BI323" s="12">
        <v>0</v>
      </c>
      <c r="BJ323" s="12">
        <v>0.016237499349365001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101"/>
        <v>0</v>
      </c>
    </row>
    <row r="324">
      <c r="A324" s="1">
        <v>72</v>
      </c>
      <c r="B324" s="7">
        <v>7212</v>
      </c>
      <c r="C324" s="11" t="s">
        <v>386</v>
      </c>
      <c r="D324" s="12">
        <v>-8.2523956316313996</v>
      </c>
      <c r="E324" s="12">
        <v>-11.437548725669</v>
      </c>
      <c r="F324" s="12">
        <v>0</v>
      </c>
      <c r="G324" s="12">
        <v>3.1851530940376001</v>
      </c>
      <c r="H324" s="12">
        <v>-3.7450847481359002</v>
      </c>
      <c r="I324" s="12">
        <v>0</v>
      </c>
      <c r="J324" s="12">
        <v>0</v>
      </c>
      <c r="K324" s="12">
        <v>-4.5811257273560004</v>
      </c>
      <c r="L324" s="12">
        <v>0</v>
      </c>
      <c r="M324" s="12">
        <v>0</v>
      </c>
      <c r="N324" s="12">
        <v>188.28167508276999</v>
      </c>
      <c r="O324" s="12">
        <v>-3.7097347693190001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-0.070714616774749994</v>
      </c>
      <c r="W324" s="12">
        <v>0</v>
      </c>
      <c r="X324" s="12">
        <v>0</v>
      </c>
      <c r="Y324" s="12">
        <v>-0.05264536326561</v>
      </c>
      <c r="Z324" s="12">
        <v>0</v>
      </c>
      <c r="AA324" s="12">
        <v>0</v>
      </c>
      <c r="AB324" s="12">
        <v>-5.1764834820549996</v>
      </c>
      <c r="AC324" s="12">
        <v>-2.4388011886790002</v>
      </c>
      <c r="AD324" s="12">
        <v>163.43731028458001</v>
      </c>
      <c r="AE324" s="12">
        <v>-0.65248244509060005</v>
      </c>
      <c r="AF324" s="12">
        <v>0</v>
      </c>
      <c r="AG324" s="12">
        <v>175.09400678758999</v>
      </c>
      <c r="AH324" s="12">
        <v>0</v>
      </c>
      <c r="AI324" s="12">
        <v>0</v>
      </c>
      <c r="AJ324" s="12">
        <v>0</v>
      </c>
      <c r="AK324" s="12">
        <v>0</v>
      </c>
      <c r="AL324" s="12">
        <v>29.086477924082001</v>
      </c>
      <c r="AM324" s="12">
        <v>7.9063031192629998</v>
      </c>
      <c r="AN324" s="12">
        <v>0</v>
      </c>
      <c r="AO324" s="12">
        <v>27.287561468909999</v>
      </c>
      <c r="AP324" s="12">
        <v>65.067524424709006</v>
      </c>
      <c r="AQ324" s="12">
        <v>0</v>
      </c>
      <c r="AR324" s="12">
        <v>64.951971902260993</v>
      </c>
      <c r="AS324" s="12">
        <v>0.1155525224476</v>
      </c>
      <c r="AT324" s="12">
        <v>-0.82159737719296999</v>
      </c>
      <c r="AU324" s="12">
        <v>0.20965296458200999</v>
      </c>
      <c r="AV324" s="12">
        <v>0</v>
      </c>
      <c r="AW324" s="12">
        <v>0</v>
      </c>
      <c r="AX324" s="12">
        <v>-0.81509531227819998</v>
      </c>
      <c r="AY324" s="12">
        <v>0</v>
      </c>
      <c r="AZ324" s="12">
        <v>0</v>
      </c>
      <c r="BA324" s="12">
        <v>0.11515458936978</v>
      </c>
      <c r="BB324" s="12">
        <v>0</v>
      </c>
      <c r="BC324" s="12">
        <v>0</v>
      </c>
      <c r="BD324" s="12">
        <v>0</v>
      </c>
      <c r="BE324" s="12">
        <v>0.025952659492059001</v>
      </c>
      <c r="BF324" s="12">
        <v>0.0029280265617700001</v>
      </c>
      <c r="BG324" s="12">
        <v>0.086273903315950001</v>
      </c>
      <c r="BH324" s="12">
        <v>-13.238149542545999</v>
      </c>
      <c r="BI324" s="12">
        <v>0</v>
      </c>
      <c r="BJ324" s="12">
        <v>-0.031814354395910002</v>
      </c>
      <c r="BK324" s="12">
        <v>-1.1531175204196999</v>
      </c>
      <c r="BL324" s="12">
        <v>0</v>
      </c>
      <c r="BM324" s="12">
        <v>-0.19385325968056999</v>
      </c>
      <c r="BN324" s="12">
        <v>-0.014916138724502001</v>
      </c>
      <c r="BO324" s="12">
        <v>-1.4906867673741</v>
      </c>
      <c r="BP324" s="12">
        <v>0</v>
      </c>
      <c r="BQ324" s="12">
        <v>0</v>
      </c>
      <c r="BR324" s="12">
        <v>0</v>
      </c>
      <c r="BS324" s="13" t="str">
        <f t="shared" si="101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-0.002821563824143</v>
      </c>
      <c r="I325" s="12">
        <v>0</v>
      </c>
      <c r="J325" s="12">
        <v>0</v>
      </c>
      <c r="K325" s="12">
        <v>-0.00331696224358</v>
      </c>
      <c r="L325" s="12">
        <v>0</v>
      </c>
      <c r="M325" s="12">
        <v>0</v>
      </c>
      <c r="N325" s="12">
        <v>8.0899044392619999</v>
      </c>
      <c r="O325" s="12">
        <v>-0.57073561000049999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-0.29495198064279998</v>
      </c>
      <c r="AD325" s="12">
        <v>0.87306282449499995</v>
      </c>
      <c r="AE325" s="12">
        <v>0</v>
      </c>
      <c r="AF325" s="12">
        <v>0</v>
      </c>
      <c r="AG325" s="12">
        <v>42.602181034005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0.0077039770450007001</v>
      </c>
      <c r="AP325" s="12">
        <v>-0.054410444092720001</v>
      </c>
      <c r="AQ325" s="12">
        <v>0</v>
      </c>
      <c r="AR325" s="12">
        <v>-0.054410444092720001</v>
      </c>
      <c r="AS325" s="12">
        <v>0</v>
      </c>
      <c r="AT325" s="12">
        <v>-0.0031119818093029001</v>
      </c>
      <c r="AU325" s="12">
        <v>0.00015182565727899999</v>
      </c>
      <c r="AV325" s="12">
        <v>0</v>
      </c>
      <c r="AW325" s="12">
        <v>0</v>
      </c>
      <c r="AX325" s="12">
        <v>-0.00090895304474779</v>
      </c>
      <c r="AY325" s="12">
        <v>0</v>
      </c>
      <c r="AZ325" s="12">
        <v>0</v>
      </c>
      <c r="BA325" s="12">
        <v>0.11515458936978</v>
      </c>
      <c r="BB325" s="12">
        <v>0</v>
      </c>
      <c r="BC325" s="12">
        <v>0</v>
      </c>
      <c r="BD325" s="12">
        <v>0</v>
      </c>
      <c r="BE325" s="12">
        <v>0.025952659492059001</v>
      </c>
      <c r="BF325" s="12">
        <v>0.0029280265617700001</v>
      </c>
      <c r="BG325" s="12">
        <v>0.086273903315950001</v>
      </c>
      <c r="BH325" s="12">
        <v>0</v>
      </c>
      <c r="BI325" s="12">
        <v>0</v>
      </c>
      <c r="BJ325" s="12">
        <v>-0.00246921135617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101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-0.088879260460500001</v>
      </c>
      <c r="I326" s="12">
        <v>0</v>
      </c>
      <c r="J326" s="12">
        <v>0</v>
      </c>
      <c r="K326" s="12">
        <v>-0.1044843106727</v>
      </c>
      <c r="L326" s="12">
        <v>0</v>
      </c>
      <c r="M326" s="12">
        <v>0</v>
      </c>
      <c r="N326" s="12">
        <v>85.721079111199998</v>
      </c>
      <c r="O326" s="12">
        <v>-0.35564240440959999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-0.042890264894309998</v>
      </c>
      <c r="AB326" s="12">
        <v>-0.35002275768460001</v>
      </c>
      <c r="AC326" s="12">
        <v>-1.32138487328</v>
      </c>
      <c r="AD326" s="12">
        <v>106.88835657855</v>
      </c>
      <c r="AE326" s="12">
        <v>0</v>
      </c>
      <c r="AF326" s="12">
        <v>0</v>
      </c>
      <c r="AG326" s="12">
        <v>33.208048271674002</v>
      </c>
      <c r="AH326" s="12">
        <v>0</v>
      </c>
      <c r="AI326" s="12">
        <v>0</v>
      </c>
      <c r="AJ326" s="12">
        <v>0</v>
      </c>
      <c r="AK326" s="12">
        <v>0</v>
      </c>
      <c r="AL326" s="12">
        <v>0.12788460930098999</v>
      </c>
      <c r="AM326" s="12">
        <v>-0.1786104328841</v>
      </c>
      <c r="AN326" s="12">
        <v>0</v>
      </c>
      <c r="AO326" s="12">
        <v>16.066876234717</v>
      </c>
      <c r="AP326" s="12">
        <v>-1.1615982748539999</v>
      </c>
      <c r="AQ326" s="12">
        <v>0</v>
      </c>
      <c r="AR326" s="12">
        <v>-1.1615982748539999</v>
      </c>
      <c r="AS326" s="12">
        <v>0</v>
      </c>
      <c r="AT326" s="12">
        <v>0.02754624423026</v>
      </c>
      <c r="AU326" s="12">
        <v>0.040299368019160002</v>
      </c>
      <c r="AV326" s="12">
        <v>0</v>
      </c>
      <c r="AW326" s="12">
        <v>0</v>
      </c>
      <c r="AX326" s="12">
        <v>-0.010907436536974</v>
      </c>
      <c r="AY326" s="12">
        <v>0</v>
      </c>
      <c r="AZ326" s="12">
        <v>0</v>
      </c>
      <c r="BA326" s="12">
        <v>0.11515458936978</v>
      </c>
      <c r="BB326" s="12">
        <v>0</v>
      </c>
      <c r="BC326" s="12">
        <v>0</v>
      </c>
      <c r="BD326" s="12">
        <v>0</v>
      </c>
      <c r="BE326" s="12">
        <v>0.025952659492059001</v>
      </c>
      <c r="BF326" s="12">
        <v>0.0029280265617700001</v>
      </c>
      <c r="BG326" s="12">
        <v>0.086273903315950001</v>
      </c>
      <c r="BH326" s="12">
        <v>0</v>
      </c>
      <c r="BI326" s="12">
        <v>0</v>
      </c>
      <c r="BJ326" s="12">
        <v>0.00032724134439999001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101"/>
        <v>0</v>
      </c>
    </row>
    <row r="327">
      <c r="A327" s="1">
        <v>72</v>
      </c>
      <c r="B327" s="7">
        <v>7215</v>
      </c>
      <c r="C327" s="11" t="s">
        <v>389</v>
      </c>
      <c r="D327" s="12">
        <v>-0.50868054673630003</v>
      </c>
      <c r="E327" s="12">
        <v>-0.50868054673630003</v>
      </c>
      <c r="F327" s="12">
        <v>0</v>
      </c>
      <c r="G327" s="12">
        <v>0</v>
      </c>
      <c r="H327" s="12">
        <v>-0.0753357541046</v>
      </c>
      <c r="I327" s="12">
        <v>0</v>
      </c>
      <c r="J327" s="12">
        <v>0</v>
      </c>
      <c r="K327" s="12">
        <v>-0.088562891903500002</v>
      </c>
      <c r="L327" s="12">
        <v>0</v>
      </c>
      <c r="M327" s="12">
        <v>0</v>
      </c>
      <c r="N327" s="12">
        <v>3.9653465252700002</v>
      </c>
      <c r="O327" s="12">
        <v>-2.120340393562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-0.44925171467679997</v>
      </c>
      <c r="AC327" s="12">
        <v>0</v>
      </c>
      <c r="AD327" s="12">
        <v>0.76392997143310004</v>
      </c>
      <c r="AE327" s="12">
        <v>0</v>
      </c>
      <c r="AF327" s="12">
        <v>0</v>
      </c>
      <c r="AG327" s="12">
        <v>0.82454881491453003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0.044820109661600001</v>
      </c>
      <c r="AP327" s="12">
        <v>-0.06375210007814</v>
      </c>
      <c r="AQ327" s="12">
        <v>0</v>
      </c>
      <c r="AR327" s="12">
        <v>-0.06375210007814</v>
      </c>
      <c r="AS327" s="12">
        <v>0</v>
      </c>
      <c r="AT327" s="12">
        <v>0.1427738967644</v>
      </c>
      <c r="AU327" s="12">
        <v>0.040979126958769999</v>
      </c>
      <c r="AV327" s="12">
        <v>0</v>
      </c>
      <c r="AW327" s="12">
        <v>0</v>
      </c>
      <c r="AX327" s="12">
        <v>0.10482795675124</v>
      </c>
      <c r="AY327" s="12">
        <v>0</v>
      </c>
      <c r="AZ327" s="12">
        <v>0</v>
      </c>
      <c r="BA327" s="12">
        <v>0.11515458936978</v>
      </c>
      <c r="BB327" s="12">
        <v>0</v>
      </c>
      <c r="BC327" s="12">
        <v>0</v>
      </c>
      <c r="BD327" s="12">
        <v>0</v>
      </c>
      <c r="BE327" s="12">
        <v>0.025952659492059001</v>
      </c>
      <c r="BF327" s="12">
        <v>0.0029280265617700001</v>
      </c>
      <c r="BG327" s="12">
        <v>0.086273903315950001</v>
      </c>
      <c r="BH327" s="12">
        <v>0</v>
      </c>
      <c r="BI327" s="12">
        <v>0</v>
      </c>
      <c r="BJ327" s="12">
        <v>-0.0012129459293460001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101"/>
        <v>0</v>
      </c>
    </row>
    <row r="328">
      <c r="A328" s="1">
        <v>72</v>
      </c>
      <c r="B328" s="7">
        <v>7221</v>
      </c>
      <c r="C328" s="11" t="s">
        <v>390</v>
      </c>
      <c r="D328" s="12">
        <v>-0.18407040306941</v>
      </c>
      <c r="E328" s="12">
        <v>-0.18407040306941</v>
      </c>
      <c r="F328" s="12">
        <v>0</v>
      </c>
      <c r="G328" s="12">
        <v>0</v>
      </c>
      <c r="H328" s="12">
        <v>-0.096497482785701</v>
      </c>
      <c r="I328" s="12">
        <v>0</v>
      </c>
      <c r="J328" s="12">
        <v>0</v>
      </c>
      <c r="K328" s="12">
        <v>-0.1134401087304</v>
      </c>
      <c r="L328" s="12">
        <v>0</v>
      </c>
      <c r="M328" s="12">
        <v>0</v>
      </c>
      <c r="N328" s="12">
        <v>22.988958183502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-0.058990396128561003</v>
      </c>
      <c r="AD328" s="12">
        <v>23.145490778138999</v>
      </c>
      <c r="AE328" s="12">
        <v>-0.086997659345400005</v>
      </c>
      <c r="AF328" s="12">
        <v>0</v>
      </c>
      <c r="AG328" s="12">
        <v>30.180764509614001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0.00061851821749003995</v>
      </c>
      <c r="AP328" s="12">
        <v>-0.052507126979240003</v>
      </c>
      <c r="AQ328" s="12">
        <v>0</v>
      </c>
      <c r="AR328" s="12">
        <v>-0.052507126979240003</v>
      </c>
      <c r="AS328" s="12">
        <v>0</v>
      </c>
      <c r="AT328" s="12">
        <v>-0.026320909759419999</v>
      </c>
      <c r="AU328" s="12">
        <v>0.0013546806033906001</v>
      </c>
      <c r="AV328" s="12">
        <v>0</v>
      </c>
      <c r="AW328" s="12">
        <v>0</v>
      </c>
      <c r="AX328" s="12">
        <v>-0.0027268591342439999</v>
      </c>
      <c r="AY328" s="12">
        <v>0</v>
      </c>
      <c r="AZ328" s="12">
        <v>0</v>
      </c>
      <c r="BA328" s="12">
        <v>0.11515458936978</v>
      </c>
      <c r="BB328" s="12">
        <v>0</v>
      </c>
      <c r="BC328" s="12">
        <v>0</v>
      </c>
      <c r="BD328" s="12">
        <v>0</v>
      </c>
      <c r="BE328" s="12">
        <v>0.025952659492059001</v>
      </c>
      <c r="BF328" s="12">
        <v>0.0029280265617700001</v>
      </c>
      <c r="BG328" s="12">
        <v>0.086273903315950001</v>
      </c>
      <c r="BH328" s="12">
        <v>0</v>
      </c>
      <c r="BI328" s="12">
        <v>0</v>
      </c>
      <c r="BJ328" s="12">
        <v>-0.00056315346719661001</v>
      </c>
      <c r="BK328" s="12">
        <v>0</v>
      </c>
      <c r="BL328" s="12">
        <v>0</v>
      </c>
      <c r="BM328" s="12">
        <v>-0.02507943439312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101"/>
        <v>0</v>
      </c>
    </row>
    <row r="329">
      <c r="A329" s="1">
        <v>72</v>
      </c>
      <c r="B329" s="7">
        <v>7222</v>
      </c>
      <c r="C329" s="11" t="s">
        <v>391</v>
      </c>
      <c r="D329" s="12">
        <v>-6.7538278460059997</v>
      </c>
      <c r="E329" s="12">
        <v>-6.7538278460059997</v>
      </c>
      <c r="F329" s="12">
        <v>0</v>
      </c>
      <c r="G329" s="12">
        <v>0</v>
      </c>
      <c r="H329" s="12">
        <v>-0.21774512150309999</v>
      </c>
      <c r="I329" s="12">
        <v>0</v>
      </c>
      <c r="J329" s="12">
        <v>0</v>
      </c>
      <c r="K329" s="12">
        <v>-0.23019717970440001</v>
      </c>
      <c r="L329" s="12">
        <v>0</v>
      </c>
      <c r="M329" s="12">
        <v>0</v>
      </c>
      <c r="N329" s="12">
        <v>28.923176336859999</v>
      </c>
      <c r="O329" s="12">
        <v>1.228791847993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-0.61709334952754002</v>
      </c>
      <c r="V329" s="12">
        <v>-0.14142923354951001</v>
      </c>
      <c r="W329" s="12">
        <v>0</v>
      </c>
      <c r="X329" s="12">
        <v>0</v>
      </c>
      <c r="Y329" s="12">
        <v>-0.47427878405730001</v>
      </c>
      <c r="Z329" s="12">
        <v>0</v>
      </c>
      <c r="AA329" s="12">
        <v>-0.071483774823850002</v>
      </c>
      <c r="AB329" s="12">
        <v>-3.2082107545017999</v>
      </c>
      <c r="AC329" s="12">
        <v>-0.14157695070849999</v>
      </c>
      <c r="AD329" s="12">
        <v>9.7682666067039996</v>
      </c>
      <c r="AE329" s="12">
        <v>-1.6964543572354001</v>
      </c>
      <c r="AF329" s="12">
        <v>0</v>
      </c>
      <c r="AG329" s="12">
        <v>60.110544608422003</v>
      </c>
      <c r="AH329" s="12">
        <v>0</v>
      </c>
      <c r="AI329" s="12">
        <v>0</v>
      </c>
      <c r="AJ329" s="12">
        <v>0</v>
      </c>
      <c r="AK329" s="12">
        <v>0</v>
      </c>
      <c r="AL329" s="12">
        <v>0.11916433392119</v>
      </c>
      <c r="AM329" s="12">
        <v>-0.29952198986759998</v>
      </c>
      <c r="AN329" s="12">
        <v>0</v>
      </c>
      <c r="AO329" s="12">
        <v>0.77790551488602</v>
      </c>
      <c r="AP329" s="12">
        <v>-0.36438543770940002</v>
      </c>
      <c r="AQ329" s="12">
        <v>0</v>
      </c>
      <c r="AR329" s="12">
        <v>-0.36438543770940002</v>
      </c>
      <c r="AS329" s="12">
        <v>0</v>
      </c>
      <c r="AT329" s="12">
        <v>-0.035272230616002001</v>
      </c>
      <c r="AU329" s="12">
        <v>0.042849475374099999</v>
      </c>
      <c r="AV329" s="12">
        <v>0</v>
      </c>
      <c r="AW329" s="12">
        <v>0</v>
      </c>
      <c r="AX329" s="12">
        <v>-0.06544461922184</v>
      </c>
      <c r="AY329" s="12">
        <v>0</v>
      </c>
      <c r="AZ329" s="12">
        <v>0</v>
      </c>
      <c r="BA329" s="12">
        <v>0.11515458936978</v>
      </c>
      <c r="BB329" s="12">
        <v>0</v>
      </c>
      <c r="BC329" s="12">
        <v>0</v>
      </c>
      <c r="BD329" s="12">
        <v>0</v>
      </c>
      <c r="BE329" s="12">
        <v>0.025952659492059001</v>
      </c>
      <c r="BF329" s="12">
        <v>0.0029280265617700001</v>
      </c>
      <c r="BG329" s="12">
        <v>0.086273903315950001</v>
      </c>
      <c r="BH329" s="12">
        <v>-0.51093174478650005</v>
      </c>
      <c r="BI329" s="12">
        <v>0</v>
      </c>
      <c r="BJ329" s="12">
        <v>0.082310855697199994</v>
      </c>
      <c r="BK329" s="12">
        <v>-0.075629267671680003</v>
      </c>
      <c r="BL329" s="12">
        <v>0</v>
      </c>
      <c r="BM329" s="12">
        <v>-0.79025890170540003</v>
      </c>
      <c r="BN329" s="12">
        <v>0</v>
      </c>
      <c r="BO329" s="12">
        <v>0.13749903998220001</v>
      </c>
      <c r="BP329" s="12">
        <v>0</v>
      </c>
      <c r="BQ329" s="12">
        <v>0</v>
      </c>
      <c r="BR329" s="12">
        <v>0</v>
      </c>
      <c r="BS329" s="13" t="str">
        <f t="shared" si="101"/>
        <v>0</v>
      </c>
    </row>
    <row r="330">
      <c r="A330" s="1">
        <v>72</v>
      </c>
      <c r="B330" s="7">
        <v>7223</v>
      </c>
      <c r="C330" s="11" t="s">
        <v>392</v>
      </c>
      <c r="D330" s="12">
        <v>-5.6260832636179998</v>
      </c>
      <c r="E330" s="12">
        <v>-5.6260832636179998</v>
      </c>
      <c r="F330" s="12">
        <v>0</v>
      </c>
      <c r="G330" s="12">
        <v>0</v>
      </c>
      <c r="H330" s="12">
        <v>-1.076669836522</v>
      </c>
      <c r="I330" s="12">
        <v>0</v>
      </c>
      <c r="J330" s="12">
        <v>0</v>
      </c>
      <c r="K330" s="12">
        <v>-1.230261296144</v>
      </c>
      <c r="L330" s="12">
        <v>0</v>
      </c>
      <c r="M330" s="12">
        <v>0</v>
      </c>
      <c r="N330" s="12">
        <v>161.99003969679001</v>
      </c>
      <c r="O330" s="12">
        <v>-3.4665804286089998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-1.4151547088704</v>
      </c>
      <c r="W330" s="12">
        <v>-0.021325160894161001</v>
      </c>
      <c r="X330" s="12">
        <v>0</v>
      </c>
      <c r="Y330" s="12">
        <v>-0.24799187591249999</v>
      </c>
      <c r="Z330" s="12">
        <v>0</v>
      </c>
      <c r="AA330" s="12">
        <v>4.3966459640983997</v>
      </c>
      <c r="AB330" s="12">
        <v>0.89343303407102004</v>
      </c>
      <c r="AC330" s="12">
        <v>-2.6545678257850001</v>
      </c>
      <c r="AD330" s="12">
        <v>82.680165656539998</v>
      </c>
      <c r="AE330" s="12">
        <v>-3.653901692507</v>
      </c>
      <c r="AF330" s="12">
        <v>0</v>
      </c>
      <c r="AG330" s="12">
        <v>245.73450156250999</v>
      </c>
      <c r="AH330" s="12">
        <v>0</v>
      </c>
      <c r="AI330" s="12">
        <v>0</v>
      </c>
      <c r="AJ330" s="12">
        <v>0</v>
      </c>
      <c r="AK330" s="12">
        <v>0</v>
      </c>
      <c r="AL330" s="12">
        <v>5.9309880330790001</v>
      </c>
      <c r="AM330" s="12">
        <v>-0.57330871043190001</v>
      </c>
      <c r="AN330" s="12">
        <v>0</v>
      </c>
      <c r="AO330" s="12">
        <v>0.094138160124998996</v>
      </c>
      <c r="AP330" s="12">
        <v>-2.4165080837909998</v>
      </c>
      <c r="AQ330" s="12">
        <v>0</v>
      </c>
      <c r="AR330" s="12">
        <v>-2.4165080837909998</v>
      </c>
      <c r="AS330" s="12">
        <v>0</v>
      </c>
      <c r="AT330" s="12">
        <v>-0.18751066519799001</v>
      </c>
      <c r="AU330" s="12">
        <v>0.17654034163509999</v>
      </c>
      <c r="AV330" s="12">
        <v>0</v>
      </c>
      <c r="AW330" s="12">
        <v>0</v>
      </c>
      <c r="AX330" s="12">
        <v>-0.062964382679639996</v>
      </c>
      <c r="AY330" s="12">
        <v>0</v>
      </c>
      <c r="AZ330" s="12">
        <v>0</v>
      </c>
      <c r="BA330" s="12">
        <v>0.11515458936978</v>
      </c>
      <c r="BB330" s="12">
        <v>0</v>
      </c>
      <c r="BC330" s="12">
        <v>0</v>
      </c>
      <c r="BD330" s="12">
        <v>0</v>
      </c>
      <c r="BE330" s="12">
        <v>0.025952659492059001</v>
      </c>
      <c r="BF330" s="12">
        <v>0.0029280265617700001</v>
      </c>
      <c r="BG330" s="12">
        <v>0.086273903315950001</v>
      </c>
      <c r="BH330" s="12">
        <v>0</v>
      </c>
      <c r="BI330" s="12">
        <v>0</v>
      </c>
      <c r="BJ330" s="12">
        <v>0.093772331730199998</v>
      </c>
      <c r="BK330" s="12">
        <v>-0.43879756497285</v>
      </c>
      <c r="BL330" s="12">
        <v>0</v>
      </c>
      <c r="BM330" s="12">
        <v>-0.033754765057489998</v>
      </c>
      <c r="BN330" s="12">
        <v>-0.00038340115374674999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101"/>
        <v>0</v>
      </c>
    </row>
    <row r="331">
      <c r="A331" s="1">
        <v>72</v>
      </c>
      <c r="B331" s="7">
        <v>7224</v>
      </c>
      <c r="C331" s="11" t="s">
        <v>393</v>
      </c>
      <c r="D331" s="12">
        <v>-0.75698795484589998</v>
      </c>
      <c r="E331" s="12">
        <v>-0.75698795484589998</v>
      </c>
      <c r="F331" s="12">
        <v>0</v>
      </c>
      <c r="G331" s="12">
        <v>0</v>
      </c>
      <c r="H331" s="12">
        <v>-0.0665889062497</v>
      </c>
      <c r="I331" s="12">
        <v>0</v>
      </c>
      <c r="J331" s="12">
        <v>0</v>
      </c>
      <c r="K331" s="12">
        <v>-0.078280308948499994</v>
      </c>
      <c r="L331" s="12">
        <v>0</v>
      </c>
      <c r="M331" s="12">
        <v>0</v>
      </c>
      <c r="N331" s="12">
        <v>37.251920640224</v>
      </c>
      <c r="O331" s="12">
        <v>-0.46610495714979999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-3.0854667476377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12.593218893738999</v>
      </c>
      <c r="AC331" s="12">
        <v>-0.047192316902850001</v>
      </c>
      <c r="AD331" s="12">
        <v>2.4861940972268002</v>
      </c>
      <c r="AE331" s="12">
        <v>-0.086997659345400005</v>
      </c>
      <c r="AF331" s="12">
        <v>0</v>
      </c>
      <c r="AG331" s="12">
        <v>39.409088810377</v>
      </c>
      <c r="AH331" s="12">
        <v>0</v>
      </c>
      <c r="AI331" s="12">
        <v>0</v>
      </c>
      <c r="AJ331" s="12">
        <v>0</v>
      </c>
      <c r="AK331" s="12">
        <v>0</v>
      </c>
      <c r="AL331" s="12">
        <v>0.059165776204296</v>
      </c>
      <c r="AM331" s="12">
        <v>0</v>
      </c>
      <c r="AN331" s="12">
        <v>0</v>
      </c>
      <c r="AO331" s="12">
        <v>0.039469636330309997</v>
      </c>
      <c r="AP331" s="12">
        <v>-1.3158600554551001</v>
      </c>
      <c r="AQ331" s="12">
        <v>0</v>
      </c>
      <c r="AR331" s="12">
        <v>-1.3158600554551001</v>
      </c>
      <c r="AS331" s="12">
        <v>0</v>
      </c>
      <c r="AT331" s="12">
        <v>-0.0056448714981098998</v>
      </c>
      <c r="AU331" s="12">
        <v>0.00029884601766982997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0.11515458936978</v>
      </c>
      <c r="BB331" s="12">
        <v>0</v>
      </c>
      <c r="BC331" s="12">
        <v>0</v>
      </c>
      <c r="BD331" s="12">
        <v>0</v>
      </c>
      <c r="BE331" s="12">
        <v>0.025952659492059001</v>
      </c>
      <c r="BF331" s="12">
        <v>0.0029280265617700001</v>
      </c>
      <c r="BG331" s="12">
        <v>0.086273903315950001</v>
      </c>
      <c r="BH331" s="12">
        <v>0</v>
      </c>
      <c r="BI331" s="12">
        <v>0</v>
      </c>
      <c r="BJ331" s="12">
        <v>0.013335093018428</v>
      </c>
      <c r="BK331" s="12">
        <v>0</v>
      </c>
      <c r="BL331" s="12">
        <v>0</v>
      </c>
      <c r="BM331" s="12">
        <v>0</v>
      </c>
      <c r="BN331" s="12">
        <v>-7.6680230749349998e-05</v>
      </c>
      <c r="BO331" s="12">
        <v>0.034175826367700002</v>
      </c>
      <c r="BP331" s="12">
        <v>0</v>
      </c>
      <c r="BQ331" s="12">
        <v>0</v>
      </c>
      <c r="BR331" s="12">
        <v>0</v>
      </c>
      <c r="BS331" s="13" t="str">
        <f t="shared" si="101"/>
        <v>0</v>
      </c>
    </row>
    <row r="332">
      <c r="A332" s="1">
        <v>72</v>
      </c>
      <c r="B332" s="7">
        <v>7231</v>
      </c>
      <c r="C332" s="11" t="s">
        <v>394</v>
      </c>
      <c r="D332" s="12">
        <v>-16.031033374183</v>
      </c>
      <c r="E332" s="12">
        <v>-15.960744467305</v>
      </c>
      <c r="F332" s="12">
        <v>0</v>
      </c>
      <c r="G332" s="12">
        <v>-0.070288906877640001</v>
      </c>
      <c r="H332" s="12">
        <v>-1.6375125970269999</v>
      </c>
      <c r="I332" s="12">
        <v>0</v>
      </c>
      <c r="J332" s="12">
        <v>0</v>
      </c>
      <c r="K332" s="12">
        <v>-1.842830245347</v>
      </c>
      <c r="L332" s="12">
        <v>0</v>
      </c>
      <c r="M332" s="12">
        <v>0</v>
      </c>
      <c r="N332" s="12">
        <v>35.846932388371002</v>
      </c>
      <c r="O332" s="12">
        <v>-1.5895590015250001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-0.17678654193689</v>
      </c>
      <c r="W332" s="12">
        <v>0</v>
      </c>
      <c r="X332" s="12">
        <v>0</v>
      </c>
      <c r="Y332" s="12">
        <v>-0.1203994752738</v>
      </c>
      <c r="Z332" s="12">
        <v>0</v>
      </c>
      <c r="AA332" s="12">
        <v>0</v>
      </c>
      <c r="AB332" s="12">
        <v>-2.2691930629230002</v>
      </c>
      <c r="AC332" s="12">
        <v>-0.28315390141699998</v>
      </c>
      <c r="AD332" s="12">
        <v>1.0393029299901</v>
      </c>
      <c r="AE332" s="12">
        <v>0</v>
      </c>
      <c r="AF332" s="12">
        <v>0</v>
      </c>
      <c r="AG332" s="12">
        <v>1.2992212355756001</v>
      </c>
      <c r="AH332" s="12">
        <v>0</v>
      </c>
      <c r="AI332" s="12">
        <v>0</v>
      </c>
      <c r="AJ332" s="12">
        <v>0</v>
      </c>
      <c r="AK332" s="12">
        <v>0</v>
      </c>
      <c r="AL332" s="12">
        <v>32.989521943592997</v>
      </c>
      <c r="AM332" s="12">
        <v>-1.817350400277</v>
      </c>
      <c r="AN332" s="12">
        <v>0</v>
      </c>
      <c r="AO332" s="12">
        <v>11.687422457018</v>
      </c>
      <c r="AP332" s="12">
        <v>-2.1158829233829999</v>
      </c>
      <c r="AQ332" s="12">
        <v>0</v>
      </c>
      <c r="AR332" s="12">
        <v>-2.1158829233829999</v>
      </c>
      <c r="AS332" s="12">
        <v>0</v>
      </c>
      <c r="AT332" s="12">
        <v>-1.9361890232301</v>
      </c>
      <c r="AU332" s="12">
        <v>2.5539346781101999</v>
      </c>
      <c r="AV332" s="12">
        <v>0</v>
      </c>
      <c r="AW332" s="12">
        <v>0</v>
      </c>
      <c r="AX332" s="12">
        <v>-1.307385654051</v>
      </c>
      <c r="AY332" s="12">
        <v>0</v>
      </c>
      <c r="AZ332" s="12">
        <v>0</v>
      </c>
      <c r="BA332" s="12">
        <v>0.11515458936978</v>
      </c>
      <c r="BB332" s="12">
        <v>0</v>
      </c>
      <c r="BC332" s="12">
        <v>0</v>
      </c>
      <c r="BD332" s="12">
        <v>0</v>
      </c>
      <c r="BE332" s="12">
        <v>0.025952659492059001</v>
      </c>
      <c r="BF332" s="12">
        <v>0.0029280265617700001</v>
      </c>
      <c r="BG332" s="12">
        <v>0.086273903315950001</v>
      </c>
      <c r="BH332" s="12">
        <v>-0.51093174478650005</v>
      </c>
      <c r="BI332" s="12">
        <v>-0.014595370093447999</v>
      </c>
      <c r="BJ332" s="12">
        <v>-0.030962649769119999</v>
      </c>
      <c r="BK332" s="12">
        <v>-2.6374032641955001</v>
      </c>
      <c r="BL332" s="12">
        <v>-1.0643377235110001</v>
      </c>
      <c r="BM332" s="12">
        <v>-0.56786274922769997</v>
      </c>
      <c r="BN332" s="12">
        <v>-0.022848253051424999</v>
      </c>
      <c r="BO332" s="12">
        <v>0.11121928125897999</v>
      </c>
      <c r="BP332" s="12">
        <v>-2.1250745047359998</v>
      </c>
      <c r="BQ332" s="12">
        <v>0</v>
      </c>
      <c r="BR332" s="12">
        <v>0</v>
      </c>
      <c r="BS332" s="13" t="str">
        <f t="shared" si="101"/>
        <v>0</v>
      </c>
    </row>
    <row r="333">
      <c r="A333" s="1">
        <v>72</v>
      </c>
      <c r="B333" s="7">
        <v>7232</v>
      </c>
      <c r="C333" s="11" t="s">
        <v>395</v>
      </c>
      <c r="D333" s="12">
        <v>-1.0253234266747999</v>
      </c>
      <c r="E333" s="12">
        <v>-1.0253234266747999</v>
      </c>
      <c r="F333" s="12">
        <v>0</v>
      </c>
      <c r="G333" s="12">
        <v>0</v>
      </c>
      <c r="H333" s="12">
        <v>-1.925717309977</v>
      </c>
      <c r="I333" s="12">
        <v>0</v>
      </c>
      <c r="J333" s="12">
        <v>0</v>
      </c>
      <c r="K333" s="12">
        <v>-2.2638267312429998</v>
      </c>
      <c r="L333" s="12">
        <v>0</v>
      </c>
      <c r="M333" s="12">
        <v>0</v>
      </c>
      <c r="N333" s="12">
        <v>1.7988789629508</v>
      </c>
      <c r="O333" s="12">
        <v>-0.037635121744720001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-0.13628387747092999</v>
      </c>
      <c r="AC333" s="12">
        <v>-0.52646582763859995</v>
      </c>
      <c r="AD333" s="12">
        <v>0</v>
      </c>
      <c r="AE333" s="12">
        <v>0</v>
      </c>
      <c r="AF333" s="12">
        <v>0</v>
      </c>
      <c r="AG333" s="12">
        <v>0.95551475105062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0.04529922685559</v>
      </c>
      <c r="AP333" s="12">
        <v>-1.3596657423398</v>
      </c>
      <c r="AQ333" s="12">
        <v>0</v>
      </c>
      <c r="AR333" s="12">
        <v>-1.3596657423398</v>
      </c>
      <c r="AS333" s="12">
        <v>0</v>
      </c>
      <c r="AT333" s="12">
        <v>-2.9467822773099002</v>
      </c>
      <c r="AU333" s="12">
        <v>1.7176869018901</v>
      </c>
      <c r="AV333" s="12">
        <v>0</v>
      </c>
      <c r="AW333" s="12">
        <v>0</v>
      </c>
      <c r="AX333" s="12">
        <v>3.1435703458623001</v>
      </c>
      <c r="AY333" s="12">
        <v>0</v>
      </c>
      <c r="AZ333" s="12">
        <v>0</v>
      </c>
      <c r="BA333" s="12">
        <v>0.11515458936978</v>
      </c>
      <c r="BB333" s="12">
        <v>0</v>
      </c>
      <c r="BC333" s="12">
        <v>0</v>
      </c>
      <c r="BD333" s="12">
        <v>0</v>
      </c>
      <c r="BE333" s="12">
        <v>0.025952659492059001</v>
      </c>
      <c r="BF333" s="12">
        <v>0.0029280265617700001</v>
      </c>
      <c r="BG333" s="12">
        <v>0.086273903315950001</v>
      </c>
      <c r="BH333" s="12">
        <v>0</v>
      </c>
      <c r="BI333" s="12">
        <v>0</v>
      </c>
      <c r="BJ333" s="12">
        <v>0.018155559669368</v>
      </c>
      <c r="BK333" s="12">
        <v>-0.062131927565306999</v>
      </c>
      <c r="BL333" s="12">
        <v>0</v>
      </c>
      <c r="BM333" s="12">
        <v>-0.079498921015299998</v>
      </c>
      <c r="BN333" s="12">
        <v>-0.00011502034612403</v>
      </c>
      <c r="BO333" s="12">
        <v>0.92009118572939996</v>
      </c>
      <c r="BP333" s="12">
        <v>0</v>
      </c>
      <c r="BQ333" s="12">
        <v>0</v>
      </c>
      <c r="BR333" s="12">
        <v>0</v>
      </c>
      <c r="BS333" s="13" t="str">
        <f t="shared" si="101"/>
        <v>0</v>
      </c>
    </row>
    <row r="334">
      <c r="A334" s="1">
        <v>72</v>
      </c>
      <c r="B334" s="7">
        <v>7233</v>
      </c>
      <c r="C334" s="11" t="s">
        <v>396</v>
      </c>
      <c r="D334" s="12">
        <v>-74.52058576524</v>
      </c>
      <c r="E334" s="12">
        <v>-74.239430137729997</v>
      </c>
      <c r="F334" s="12">
        <v>0</v>
      </c>
      <c r="G334" s="12">
        <v>-0.28115562751049999</v>
      </c>
      <c r="H334" s="12">
        <v>-10.81845091712</v>
      </c>
      <c r="I334" s="12">
        <v>0</v>
      </c>
      <c r="J334" s="12">
        <v>0</v>
      </c>
      <c r="K334" s="12">
        <v>-12.65011843768</v>
      </c>
      <c r="L334" s="12">
        <v>0</v>
      </c>
      <c r="M334" s="12">
        <v>0</v>
      </c>
      <c r="N334" s="12">
        <v>145.41847462803</v>
      </c>
      <c r="O334" s="12">
        <v>-19.494409843980002</v>
      </c>
      <c r="P334" s="12">
        <v>0</v>
      </c>
      <c r="Q334" s="12">
        <v>0</v>
      </c>
      <c r="R334" s="12">
        <v>0</v>
      </c>
      <c r="S334" s="12">
        <v>-3.8099625937593999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-0.69996898586239997</v>
      </c>
      <c r="Z334" s="12">
        <v>0</v>
      </c>
      <c r="AA334" s="12">
        <v>-0.35741887411930001</v>
      </c>
      <c r="AB334" s="12">
        <v>-7.5808344163320003</v>
      </c>
      <c r="AC334" s="12">
        <v>-11.440735637895999</v>
      </c>
      <c r="AD334" s="12">
        <v>26.999616055571</v>
      </c>
      <c r="AE334" s="12">
        <v>-0.69598127476320004</v>
      </c>
      <c r="AF334" s="12">
        <v>0</v>
      </c>
      <c r="AG334" s="12">
        <v>59.731462380681997</v>
      </c>
      <c r="AH334" s="12">
        <v>0</v>
      </c>
      <c r="AI334" s="12">
        <v>0</v>
      </c>
      <c r="AJ334" s="12">
        <v>0</v>
      </c>
      <c r="AK334" s="12">
        <v>0</v>
      </c>
      <c r="AL334" s="12">
        <v>1.0124838791190001</v>
      </c>
      <c r="AM334" s="12">
        <v>-9.7643584799329997</v>
      </c>
      <c r="AN334" s="12">
        <v>0</v>
      </c>
      <c r="AO334" s="12">
        <v>2.593311579816</v>
      </c>
      <c r="AP334" s="12">
        <v>6.7475788315620999</v>
      </c>
      <c r="AQ334" s="12">
        <v>0</v>
      </c>
      <c r="AR334" s="12">
        <v>-4.1485999892979999</v>
      </c>
      <c r="AS334" s="12">
        <v>10.896178820859999</v>
      </c>
      <c r="AT334" s="12">
        <v>-1.7532375662688999</v>
      </c>
      <c r="AU334" s="12">
        <v>0.22262320360099</v>
      </c>
      <c r="AV334" s="12">
        <v>0</v>
      </c>
      <c r="AW334" s="12">
        <v>0</v>
      </c>
      <c r="AX334" s="12">
        <v>-5.276567970386</v>
      </c>
      <c r="AY334" s="12">
        <v>0</v>
      </c>
      <c r="AZ334" s="12">
        <v>-0.095962846661069995</v>
      </c>
      <c r="BA334" s="12">
        <v>0.11515458936978</v>
      </c>
      <c r="BB334" s="12">
        <v>0</v>
      </c>
      <c r="BC334" s="12">
        <v>0</v>
      </c>
      <c r="BD334" s="12">
        <v>0</v>
      </c>
      <c r="BE334" s="12">
        <v>0.025952659492059001</v>
      </c>
      <c r="BF334" s="12">
        <v>0.0029280265617700001</v>
      </c>
      <c r="BG334" s="12">
        <v>0.086273903315950001</v>
      </c>
      <c r="BH334" s="12">
        <v>0</v>
      </c>
      <c r="BI334" s="12">
        <v>0</v>
      </c>
      <c r="BJ334" s="12">
        <v>-0.01444866985354</v>
      </c>
      <c r="BK334" s="12">
        <v>-0.28901973058033997</v>
      </c>
      <c r="BL334" s="12">
        <v>-0.63314913578495002</v>
      </c>
      <c r="BM334" s="12">
        <v>-1.1247877872756999</v>
      </c>
      <c r="BN334" s="12">
        <v>-0.10110261462942</v>
      </c>
      <c r="BO334" s="12">
        <v>0.41149703317969999</v>
      </c>
      <c r="BP334" s="12">
        <v>0</v>
      </c>
      <c r="BQ334" s="12">
        <v>0</v>
      </c>
      <c r="BR334" s="12">
        <v>0</v>
      </c>
      <c r="BS334" s="13" t="str">
        <f t="shared" si="101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0.11515458936978</v>
      </c>
      <c r="BB335" s="12">
        <v>0</v>
      </c>
      <c r="BC335" s="12">
        <v>0</v>
      </c>
      <c r="BD335" s="12">
        <v>0</v>
      </c>
      <c r="BE335" s="12">
        <v>0.025952659492059001</v>
      </c>
      <c r="BF335" s="12">
        <v>0.0029280265617700001</v>
      </c>
      <c r="BG335" s="12">
        <v>0.086273903315950001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101"/>
        <v>0</v>
      </c>
    </row>
    <row r="336">
      <c r="A336" s="1">
        <v>73</v>
      </c>
      <c r="B336" s="7">
        <v>7311</v>
      </c>
      <c r="C336" s="11" t="s">
        <v>398</v>
      </c>
      <c r="D336" s="12">
        <v>-0.0012412635100623</v>
      </c>
      <c r="E336" s="12">
        <v>-0.0012412635100623</v>
      </c>
      <c r="F336" s="12">
        <v>0</v>
      </c>
      <c r="G336" s="12">
        <v>0</v>
      </c>
      <c r="H336" s="12">
        <v>-0.00054792591180790001</v>
      </c>
      <c r="I336" s="12">
        <v>0</v>
      </c>
      <c r="J336" s="12">
        <v>0</v>
      </c>
      <c r="K336" s="12">
        <v>-0.0005623585789219</v>
      </c>
      <c r="L336" s="12">
        <v>0</v>
      </c>
      <c r="M336" s="12">
        <v>0</v>
      </c>
      <c r="N336" s="12">
        <v>8.5183788084870002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-0.053843098878798998</v>
      </c>
      <c r="Z336" s="12">
        <v>0</v>
      </c>
      <c r="AA336" s="12">
        <v>0</v>
      </c>
      <c r="AB336" s="12">
        <v>-1.5526740753391</v>
      </c>
      <c r="AC336" s="12">
        <v>0</v>
      </c>
      <c r="AD336" s="12">
        <v>6.3208446342349998</v>
      </c>
      <c r="AE336" s="12">
        <v>0</v>
      </c>
      <c r="AF336" s="12">
        <v>0</v>
      </c>
      <c r="AG336" s="12">
        <v>0.59971973906474996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-0.073917980678950002</v>
      </c>
      <c r="AN336" s="12">
        <v>0</v>
      </c>
      <c r="AO336" s="12">
        <v>0</v>
      </c>
      <c r="AP336" s="12">
        <v>-0.00064595578864599002</v>
      </c>
      <c r="AQ336" s="12">
        <v>0</v>
      </c>
      <c r="AR336" s="12">
        <v>-0.00064595578864599002</v>
      </c>
      <c r="AS336" s="12">
        <v>0</v>
      </c>
      <c r="AT336" s="12">
        <v>-0.0064182307218200998</v>
      </c>
      <c r="AU336" s="12">
        <v>0.00068568410868020003</v>
      </c>
      <c r="AV336" s="12">
        <v>0</v>
      </c>
      <c r="AW336" s="12">
        <v>0</v>
      </c>
      <c r="AX336" s="12">
        <v>-0.0014758241260220001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-0.0028590868334600001</v>
      </c>
      <c r="BK336" s="12">
        <v>0</v>
      </c>
      <c r="BL336" s="12">
        <v>0</v>
      </c>
      <c r="BM336" s="12">
        <v>0</v>
      </c>
      <c r="BN336" s="12">
        <v>-0.012205666410236999</v>
      </c>
      <c r="BO336" s="12">
        <v>0</v>
      </c>
      <c r="BP336" s="12">
        <v>0.30080994100750003</v>
      </c>
      <c r="BQ336" s="12">
        <v>0</v>
      </c>
      <c r="BR336" s="12">
        <v>0</v>
      </c>
      <c r="BS336" s="13" t="str">
        <f t="shared" si="101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-0.1148877431753</v>
      </c>
      <c r="BN337" s="12">
        <v>0</v>
      </c>
      <c r="BO337" s="12">
        <v>0.087148732343130003</v>
      </c>
      <c r="BP337" s="12">
        <v>0.30080994100750003</v>
      </c>
      <c r="BQ337" s="12">
        <v>0</v>
      </c>
      <c r="BR337" s="12">
        <v>0</v>
      </c>
      <c r="BS337" s="13" t="str">
        <f t="shared" si="101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9.4017171186780004</v>
      </c>
      <c r="AQ338" s="12">
        <v>0</v>
      </c>
      <c r="AR338" s="12">
        <v>0</v>
      </c>
      <c r="AS338" s="12">
        <v>9.4017171186780004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-0.018973981121484001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0.30080994100750003</v>
      </c>
      <c r="BQ338" s="12">
        <v>0</v>
      </c>
      <c r="BR338" s="12">
        <v>0</v>
      </c>
      <c r="BS338" s="13" t="str">
        <f t="shared" si="101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14.820565667161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-5.9578654459370002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-0.00051983396971990001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0.30080994100750003</v>
      </c>
      <c r="BQ339" s="12">
        <v>0</v>
      </c>
      <c r="BR339" s="12">
        <v>0</v>
      </c>
      <c r="BS339" s="13" t="str">
        <f t="shared" si="101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22.182466424613001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3.6341656110730001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0.18081756643979</v>
      </c>
      <c r="AP340" s="12">
        <v>-0.001628526228976</v>
      </c>
      <c r="AQ340" s="12">
        <v>0</v>
      </c>
      <c r="AR340" s="12">
        <v>-0.001628526228976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0.0080814313927209998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0.30080994100750003</v>
      </c>
      <c r="BQ340" s="12">
        <v>0</v>
      </c>
      <c r="BR340" s="12">
        <v>0</v>
      </c>
      <c r="BS340" s="13" t="str">
        <f t="shared" si="101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1.4111282759004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-0.51651468603039996</v>
      </c>
      <c r="AC341" s="12">
        <v>0.00033434668881016002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0.0043903666662740001</v>
      </c>
      <c r="AP341" s="12">
        <v>-0.0016067074171989999</v>
      </c>
      <c r="AQ341" s="12">
        <v>0</v>
      </c>
      <c r="AR341" s="12">
        <v>-0.0016067074171989999</v>
      </c>
      <c r="AS341" s="12">
        <v>0</v>
      </c>
      <c r="AT341" s="12">
        <v>-0.0011236968898720001</v>
      </c>
      <c r="AU341" s="12">
        <v>0.00012757058533497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0.46185899577764999</v>
      </c>
      <c r="BK341" s="12">
        <v>0</v>
      </c>
      <c r="BL341" s="12">
        <v>0</v>
      </c>
      <c r="BM341" s="12">
        <v>0</v>
      </c>
      <c r="BN341" s="12">
        <v>0</v>
      </c>
      <c r="BO341" s="12">
        <v>0.056777180654880001</v>
      </c>
      <c r="BP341" s="12">
        <v>0.30080994100750003</v>
      </c>
      <c r="BQ341" s="12">
        <v>0</v>
      </c>
      <c r="BR341" s="12">
        <v>0</v>
      </c>
      <c r="BS341" s="13" t="str">
        <f t="shared" si="101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-0.00080335370859901999</v>
      </c>
      <c r="AQ342" s="12">
        <v>0</v>
      </c>
      <c r="AR342" s="12">
        <v>-0.00080335370859901999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0.02838859032744</v>
      </c>
      <c r="BP342" s="12">
        <v>0.30080994100750003</v>
      </c>
      <c r="BQ342" s="12">
        <v>0</v>
      </c>
      <c r="BR342" s="12">
        <v>0</v>
      </c>
      <c r="BS342" s="13" t="str">
        <f t="shared" si="101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0.30080994100750003</v>
      </c>
      <c r="BQ343" s="12">
        <v>0</v>
      </c>
      <c r="BR343" s="12">
        <v>0</v>
      </c>
      <c r="BS343" s="13" t="str">
        <f t="shared" si="101"/>
        <v>0</v>
      </c>
    </row>
    <row r="344">
      <c r="A344" s="1">
        <v>73</v>
      </c>
      <c r="B344" s="7">
        <v>7319</v>
      </c>
      <c r="C344" s="11" t="s">
        <v>406</v>
      </c>
      <c r="D344" s="12">
        <v>-0.017377689140872</v>
      </c>
      <c r="E344" s="12">
        <v>-0.017377689140872</v>
      </c>
      <c r="F344" s="12">
        <v>0</v>
      </c>
      <c r="G344" s="12">
        <v>0</v>
      </c>
      <c r="H344" s="12">
        <v>-0.012602295971582</v>
      </c>
      <c r="I344" s="12">
        <v>0</v>
      </c>
      <c r="J344" s="12">
        <v>0</v>
      </c>
      <c r="K344" s="12">
        <v>-0.012934247315203999</v>
      </c>
      <c r="L344" s="12">
        <v>0</v>
      </c>
      <c r="M344" s="12">
        <v>0</v>
      </c>
      <c r="N344" s="12">
        <v>30.372703498082998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5.3242918539258</v>
      </c>
      <c r="AB344" s="12">
        <v>-1.885357693752</v>
      </c>
      <c r="AC344" s="12">
        <v>0</v>
      </c>
      <c r="AD344" s="12">
        <v>0.68023235840459995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0.20219598409534001</v>
      </c>
      <c r="AP344" s="12">
        <v>-0.0084083346582804006</v>
      </c>
      <c r="AQ344" s="12">
        <v>0</v>
      </c>
      <c r="AR344" s="12">
        <v>-0.0084083346582804006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-0.0029024063309370002</v>
      </c>
      <c r="BK344" s="12">
        <v>-0.057105340081340002</v>
      </c>
      <c r="BL344" s="12">
        <v>0</v>
      </c>
      <c r="BM344" s="12">
        <v>-0.038295914391769999</v>
      </c>
      <c r="BN344" s="12">
        <v>-0.0022228491783489999</v>
      </c>
      <c r="BO344" s="12">
        <v>0</v>
      </c>
      <c r="BP344" s="12">
        <v>0.30080994100750003</v>
      </c>
      <c r="BQ344" s="12">
        <v>0</v>
      </c>
      <c r="BR344" s="12">
        <v>0</v>
      </c>
      <c r="BS344" s="13" t="str">
        <f t="shared" si="101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2.1144551044861002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-0.2605666651213</v>
      </c>
      <c r="W345" s="12">
        <v>0.1851228560239</v>
      </c>
      <c r="X345" s="12">
        <v>0</v>
      </c>
      <c r="Y345" s="12">
        <v>0</v>
      </c>
      <c r="Z345" s="12">
        <v>0</v>
      </c>
      <c r="AA345" s="12">
        <v>0.035297658698999</v>
      </c>
      <c r="AB345" s="12">
        <v>-0.13801547336348</v>
      </c>
      <c r="AC345" s="12">
        <v>0.00011144889626990999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0.00087807333325402002</v>
      </c>
      <c r="AP345" s="12">
        <v>-0.0024209705316870001</v>
      </c>
      <c r="AQ345" s="12">
        <v>0</v>
      </c>
      <c r="AR345" s="12">
        <v>-0.0024209705316870001</v>
      </c>
      <c r="AS345" s="12">
        <v>0</v>
      </c>
      <c r="AT345" s="12">
        <v>-0.00020281277965900001</v>
      </c>
      <c r="AU345" s="12">
        <v>2.3024843485604e-05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-0.00021659748738340001</v>
      </c>
      <c r="BK345" s="12">
        <v>0</v>
      </c>
      <c r="BL345" s="12">
        <v>0</v>
      </c>
      <c r="BM345" s="12">
        <v>-0.01208116865294</v>
      </c>
      <c r="BN345" s="12">
        <v>0</v>
      </c>
      <c r="BO345" s="12">
        <v>0</v>
      </c>
      <c r="BP345" s="12">
        <v>0.30080994100750003</v>
      </c>
      <c r="BQ345" s="12">
        <v>0</v>
      </c>
      <c r="BR345" s="12">
        <v>0</v>
      </c>
      <c r="BS345" s="13" t="str">
        <f t="shared" si="101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6.295900837035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-1.2946475422054</v>
      </c>
      <c r="W346" s="12">
        <v>0.69391260565190005</v>
      </c>
      <c r="X346" s="12">
        <v>0</v>
      </c>
      <c r="Y346" s="12">
        <v>0</v>
      </c>
      <c r="Z346" s="12">
        <v>0</v>
      </c>
      <c r="AA346" s="12">
        <v>0.0078439241553299004</v>
      </c>
      <c r="AB346" s="12">
        <v>-0.023477940274110001</v>
      </c>
      <c r="AC346" s="12">
        <v>0.0010030400664299999</v>
      </c>
      <c r="AD346" s="12">
        <v>1.5872088362775001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0.12470841880973001</v>
      </c>
      <c r="AQ346" s="12">
        <v>0</v>
      </c>
      <c r="AR346" s="12">
        <v>0.12470841880973001</v>
      </c>
      <c r="AS346" s="12">
        <v>0</v>
      </c>
      <c r="AT346" s="12">
        <v>-0.0030244343128829</v>
      </c>
      <c r="AU346" s="12">
        <v>6.4103214648003994e-05</v>
      </c>
      <c r="AV346" s="12">
        <v>0</v>
      </c>
      <c r="AW346" s="12">
        <v>0</v>
      </c>
      <c r="AX346" s="12">
        <v>-0.0095928568191419993</v>
      </c>
      <c r="AY346" s="12">
        <v>0</v>
      </c>
      <c r="AZ346" s="12">
        <v>0</v>
      </c>
      <c r="BA346" s="12">
        <v>10.423493995033001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10.423493995033001</v>
      </c>
      <c r="BH346" s="12">
        <v>0</v>
      </c>
      <c r="BI346" s="12">
        <v>0</v>
      </c>
      <c r="BJ346" s="12">
        <v>-0.0010396679394399999</v>
      </c>
      <c r="BK346" s="12">
        <v>0</v>
      </c>
      <c r="BL346" s="12">
        <v>0</v>
      </c>
      <c r="BM346" s="12">
        <v>-0.084291283992599997</v>
      </c>
      <c r="BN346" s="12">
        <v>-2.2592658704959999e-05</v>
      </c>
      <c r="BO346" s="12">
        <v>0</v>
      </c>
      <c r="BP346" s="12">
        <v>0.30080994100750003</v>
      </c>
      <c r="BQ346" s="12">
        <v>0</v>
      </c>
      <c r="BR346" s="12">
        <v>0</v>
      </c>
      <c r="BS346" s="13" t="str">
        <f t="shared" si="101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7.8218862003630001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-1.9540988476523</v>
      </c>
      <c r="W347" s="12">
        <v>0.93806014040810004</v>
      </c>
      <c r="X347" s="12">
        <v>0</v>
      </c>
      <c r="Y347" s="12">
        <v>0</v>
      </c>
      <c r="Z347" s="12">
        <v>0</v>
      </c>
      <c r="AA347" s="12">
        <v>0.031375696621299999</v>
      </c>
      <c r="AB347" s="12">
        <v>0</v>
      </c>
      <c r="AC347" s="12">
        <v>0.00089159117016012997</v>
      </c>
      <c r="AD347" s="12">
        <v>0</v>
      </c>
      <c r="AE347" s="12">
        <v>0</v>
      </c>
      <c r="AF347" s="12">
        <v>0</v>
      </c>
      <c r="AG347" s="12">
        <v>0.20655103907042999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0.00087807333325402002</v>
      </c>
      <c r="AP347" s="12">
        <v>-0.001367883185797</v>
      </c>
      <c r="AQ347" s="12">
        <v>0</v>
      </c>
      <c r="AR347" s="12">
        <v>-0.001367883185797</v>
      </c>
      <c r="AS347" s="12">
        <v>0</v>
      </c>
      <c r="AT347" s="12">
        <v>-0.001357083149085</v>
      </c>
      <c r="AU347" s="12">
        <v>0.00015406636187898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-0.0012129459293460001</v>
      </c>
      <c r="BK347" s="12">
        <v>0</v>
      </c>
      <c r="BL347" s="12">
        <v>0</v>
      </c>
      <c r="BM347" s="12">
        <v>-0.01208116865294</v>
      </c>
      <c r="BN347" s="12">
        <v>-1.1296329352483e-05</v>
      </c>
      <c r="BO347" s="12">
        <v>0.056777180654880001</v>
      </c>
      <c r="BP347" s="12">
        <v>0.30080994100750003</v>
      </c>
      <c r="BQ347" s="12">
        <v>0</v>
      </c>
      <c r="BR347" s="12">
        <v>0</v>
      </c>
      <c r="BS347" s="13" t="str">
        <f t="shared" si="101"/>
        <v>0</v>
      </c>
    </row>
    <row r="348">
      <c r="A348" s="1">
        <v>74</v>
      </c>
      <c r="B348" s="7">
        <v>7411</v>
      </c>
      <c r="C348" s="11" t="s">
        <v>410</v>
      </c>
      <c r="D348" s="12">
        <v>-3.6515713039936002</v>
      </c>
      <c r="E348" s="12">
        <v>-3.6515713039936002</v>
      </c>
      <c r="F348" s="12">
        <v>0</v>
      </c>
      <c r="G348" s="12">
        <v>0</v>
      </c>
      <c r="H348" s="12">
        <v>-1.8432580181739999</v>
      </c>
      <c r="I348" s="12">
        <v>0</v>
      </c>
      <c r="J348" s="12">
        <v>0</v>
      </c>
      <c r="K348" s="12">
        <v>-1.7343228935613</v>
      </c>
      <c r="L348" s="12">
        <v>0</v>
      </c>
      <c r="M348" s="12">
        <v>0</v>
      </c>
      <c r="N348" s="12">
        <v>4.9015849905210001</v>
      </c>
      <c r="O348" s="12">
        <v>-0.37523288556810003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-0.67155764425103004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-0.028570404240529999</v>
      </c>
      <c r="AB348" s="12">
        <v>-0.16942831798739</v>
      </c>
      <c r="AC348" s="12">
        <v>-0.16906562413859999</v>
      </c>
      <c r="AD348" s="12">
        <v>3.7257535529733001</v>
      </c>
      <c r="AE348" s="12">
        <v>-0.13879751889524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0.17411444227680001</v>
      </c>
      <c r="AM348" s="12">
        <v>-0.39376258294060001</v>
      </c>
      <c r="AN348" s="12">
        <v>0</v>
      </c>
      <c r="AO348" s="12">
        <v>32.686997174993998</v>
      </c>
      <c r="AP348" s="12">
        <v>3.2844443412005999</v>
      </c>
      <c r="AQ348" s="12">
        <v>0</v>
      </c>
      <c r="AR348" s="12">
        <v>1.3349709576255999</v>
      </c>
      <c r="AS348" s="12">
        <v>1.949473383575</v>
      </c>
      <c r="AT348" s="12">
        <v>-0.4051307445865</v>
      </c>
      <c r="AU348" s="12">
        <v>-0.063065752989999002</v>
      </c>
      <c r="AV348" s="12">
        <v>0</v>
      </c>
      <c r="AW348" s="12">
        <v>0</v>
      </c>
      <c r="AX348" s="12">
        <v>-0.085806812438899996</v>
      </c>
      <c r="AY348" s="12">
        <v>0</v>
      </c>
      <c r="AZ348" s="12">
        <v>-2.4796405355074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-1.7575850239009001</v>
      </c>
      <c r="BI348" s="12">
        <v>-0.0014595370093449</v>
      </c>
      <c r="BJ348" s="12">
        <v>-0.031435847930719997</v>
      </c>
      <c r="BK348" s="12">
        <v>-0.0082136090589699992</v>
      </c>
      <c r="BL348" s="12">
        <v>0.23614528839797999</v>
      </c>
      <c r="BM348" s="12">
        <v>3.6812991015471002</v>
      </c>
      <c r="BN348" s="12">
        <v>0.01188093364109</v>
      </c>
      <c r="BO348" s="12">
        <v>-0.33988536690498999</v>
      </c>
      <c r="BP348" s="12">
        <v>0</v>
      </c>
      <c r="BQ348" s="12">
        <v>0</v>
      </c>
      <c r="BR348" s="12">
        <v>0</v>
      </c>
      <c r="BS348" s="13" t="str">
        <f t="shared" si="101"/>
        <v>0</v>
      </c>
    </row>
    <row r="349">
      <c r="A349" s="1">
        <v>74</v>
      </c>
      <c r="B349" s="7">
        <v>7412</v>
      </c>
      <c r="C349" s="11" t="s">
        <v>411</v>
      </c>
      <c r="D349" s="12">
        <v>-3.8710181369672001</v>
      </c>
      <c r="E349" s="12">
        <v>-3.7966195625201999</v>
      </c>
      <c r="F349" s="12">
        <v>0</v>
      </c>
      <c r="G349" s="12">
        <v>-0.074398574447070001</v>
      </c>
      <c r="H349" s="12">
        <v>-39.996786285180001</v>
      </c>
      <c r="I349" s="12">
        <v>0</v>
      </c>
      <c r="J349" s="12">
        <v>0</v>
      </c>
      <c r="K349" s="12">
        <v>-40.270509261960001</v>
      </c>
      <c r="L349" s="12">
        <v>0</v>
      </c>
      <c r="M349" s="12">
        <v>0</v>
      </c>
      <c r="N349" s="12">
        <v>141.00677696013</v>
      </c>
      <c r="O349" s="12">
        <v>-10.399122570275001</v>
      </c>
      <c r="P349" s="12">
        <v>0</v>
      </c>
      <c r="Q349" s="12">
        <v>0</v>
      </c>
      <c r="R349" s="12">
        <v>0</v>
      </c>
      <c r="S349" s="12">
        <v>-3.6182825912370999</v>
      </c>
      <c r="T349" s="12">
        <v>0</v>
      </c>
      <c r="U349" s="12">
        <v>-0.67155764425103004</v>
      </c>
      <c r="V349" s="12">
        <v>-0.81326158456550002</v>
      </c>
      <c r="W349" s="12">
        <v>-0.0077136079875001996</v>
      </c>
      <c r="X349" s="12">
        <v>0</v>
      </c>
      <c r="Y349" s="12">
        <v>-0.50285614954680002</v>
      </c>
      <c r="Z349" s="12">
        <v>0</v>
      </c>
      <c r="AA349" s="12">
        <v>-0.29411441134241001</v>
      </c>
      <c r="AB349" s="12">
        <v>-6.4499696329810003</v>
      </c>
      <c r="AC349" s="12">
        <v>-7.5430199520608996</v>
      </c>
      <c r="AD349" s="12">
        <v>6.5972831301059998</v>
      </c>
      <c r="AE349" s="12">
        <v>0</v>
      </c>
      <c r="AF349" s="12">
        <v>0</v>
      </c>
      <c r="AG349" s="12">
        <v>75.402822747608994</v>
      </c>
      <c r="AH349" s="12">
        <v>0</v>
      </c>
      <c r="AI349" s="12">
        <v>0</v>
      </c>
      <c r="AJ349" s="12">
        <v>0</v>
      </c>
      <c r="AK349" s="12">
        <v>0</v>
      </c>
      <c r="AL349" s="12">
        <v>29.478711528184</v>
      </c>
      <c r="AM349" s="12">
        <v>-17.671067418389999</v>
      </c>
      <c r="AN349" s="12">
        <v>0</v>
      </c>
      <c r="AO349" s="12">
        <v>67.034844592439995</v>
      </c>
      <c r="AP349" s="12">
        <v>26.414032477085001</v>
      </c>
      <c r="AQ349" s="12">
        <v>0</v>
      </c>
      <c r="AR349" s="12">
        <v>3.9094678399471001</v>
      </c>
      <c r="AS349" s="12">
        <v>22.504564637137999</v>
      </c>
      <c r="AT349" s="12">
        <v>-1.3898537313229999</v>
      </c>
      <c r="AU349" s="12">
        <v>0.39742498567897999</v>
      </c>
      <c r="AV349" s="12">
        <v>0</v>
      </c>
      <c r="AW349" s="12">
        <v>0</v>
      </c>
      <c r="AX349" s="12">
        <v>-0.87940464694880005</v>
      </c>
      <c r="AY349" s="12">
        <v>0</v>
      </c>
      <c r="AZ349" s="12">
        <v>-1.6266596548237</v>
      </c>
      <c r="BA349" s="12">
        <v>-0.098823951636497001</v>
      </c>
      <c r="BB349" s="12">
        <v>0</v>
      </c>
      <c r="BC349" s="12">
        <v>0</v>
      </c>
      <c r="BD349" s="12">
        <v>0</v>
      </c>
      <c r="BE349" s="12">
        <v>-0.098823951636497001</v>
      </c>
      <c r="BF349" s="12">
        <v>0</v>
      </c>
      <c r="BG349" s="12">
        <v>0</v>
      </c>
      <c r="BH349" s="12">
        <v>-9.3501928091951001</v>
      </c>
      <c r="BI349" s="12">
        <v>-0.010216759065413999</v>
      </c>
      <c r="BJ349" s="12">
        <v>-0.17869266959800001</v>
      </c>
      <c r="BK349" s="12">
        <v>-0.11764152369159001</v>
      </c>
      <c r="BL349" s="12">
        <v>0.33162913748751</v>
      </c>
      <c r="BM349" s="12">
        <v>3.1916938199210998</v>
      </c>
      <c r="BN349" s="12">
        <v>0.12174164091130001</v>
      </c>
      <c r="BO349" s="12">
        <v>-0.1319865044023</v>
      </c>
      <c r="BP349" s="12">
        <v>-1.1231602128775999</v>
      </c>
      <c r="BQ349" s="12">
        <v>0</v>
      </c>
      <c r="BR349" s="12">
        <v>0</v>
      </c>
      <c r="BS349" s="13" t="str">
        <f t="shared" si="101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-0.61081858288440005</v>
      </c>
      <c r="I350" s="12">
        <v>0</v>
      </c>
      <c r="J350" s="12">
        <v>0</v>
      </c>
      <c r="K350" s="12">
        <v>-0.47449427533040001</v>
      </c>
      <c r="L350" s="12">
        <v>0</v>
      </c>
      <c r="M350" s="12">
        <v>0</v>
      </c>
      <c r="N350" s="12">
        <v>0.93805559435279995</v>
      </c>
      <c r="O350" s="12">
        <v>-0.2336803184424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-0.120761160099</v>
      </c>
      <c r="AD350" s="12">
        <v>0.37646606201866001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-10.406291113190001</v>
      </c>
      <c r="AN350" s="12">
        <v>0</v>
      </c>
      <c r="AO350" s="12">
        <v>9.2546348984710001</v>
      </c>
      <c r="AP350" s="12">
        <v>0</v>
      </c>
      <c r="AQ350" s="12">
        <v>0</v>
      </c>
      <c r="AR350" s="12">
        <v>0</v>
      </c>
      <c r="AS350" s="12">
        <v>0</v>
      </c>
      <c r="AT350" s="12">
        <v>3.679684121502</v>
      </c>
      <c r="AU350" s="12">
        <v>4.0034287515080003</v>
      </c>
      <c r="AV350" s="12">
        <v>0</v>
      </c>
      <c r="AW350" s="12">
        <v>0</v>
      </c>
      <c r="AX350" s="12">
        <v>-0.0012210786009828</v>
      </c>
      <c r="AY350" s="12">
        <v>0</v>
      </c>
      <c r="AZ350" s="12">
        <v>0</v>
      </c>
      <c r="BA350" s="12">
        <v>-0.020734636214771</v>
      </c>
      <c r="BB350" s="12">
        <v>0</v>
      </c>
      <c r="BC350" s="12">
        <v>0</v>
      </c>
      <c r="BD350" s="12">
        <v>0</v>
      </c>
      <c r="BE350" s="12">
        <v>-0.020734636214771</v>
      </c>
      <c r="BF350" s="12">
        <v>0</v>
      </c>
      <c r="BG350" s="12">
        <v>0</v>
      </c>
      <c r="BH350" s="12">
        <v>0</v>
      </c>
      <c r="BI350" s="12">
        <v>0</v>
      </c>
      <c r="BJ350" s="12">
        <v>-0.00116962643187</v>
      </c>
      <c r="BK350" s="12">
        <v>-0.0031858715111899001</v>
      </c>
      <c r="BL350" s="12">
        <v>0</v>
      </c>
      <c r="BM350" s="12">
        <v>0.19390495499766999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101"/>
        <v>0</v>
      </c>
    </row>
    <row r="351">
      <c r="A351" s="1">
        <v>74</v>
      </c>
      <c r="B351" s="7">
        <v>7421</v>
      </c>
      <c r="C351" s="11" t="s">
        <v>413</v>
      </c>
      <c r="D351" s="12">
        <v>-14.639415020295001</v>
      </c>
      <c r="E351" s="12">
        <v>-14.639415020295001</v>
      </c>
      <c r="F351" s="12">
        <v>0</v>
      </c>
      <c r="G351" s="12">
        <v>0</v>
      </c>
      <c r="H351" s="12">
        <v>-1.0998711626043001</v>
      </c>
      <c r="I351" s="12">
        <v>0</v>
      </c>
      <c r="J351" s="12">
        <v>0</v>
      </c>
      <c r="K351" s="12">
        <v>-1.1064671279395999</v>
      </c>
      <c r="L351" s="12">
        <v>0</v>
      </c>
      <c r="M351" s="12">
        <v>0</v>
      </c>
      <c r="N351" s="12">
        <v>20.353856168282</v>
      </c>
      <c r="O351" s="12">
        <v>-0.91531290278290001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-0.32014588496886998</v>
      </c>
      <c r="W351" s="12">
        <v>0</v>
      </c>
      <c r="X351" s="12">
        <v>0</v>
      </c>
      <c r="Y351" s="12">
        <v>-0.25900637025989998</v>
      </c>
      <c r="Z351" s="12">
        <v>0</v>
      </c>
      <c r="AA351" s="12">
        <v>-0.1896831187976</v>
      </c>
      <c r="AB351" s="12">
        <v>-1.0582044524051999</v>
      </c>
      <c r="AC351" s="12">
        <v>-1.835569633505</v>
      </c>
      <c r="AD351" s="12">
        <v>0.46231243184179999</v>
      </c>
      <c r="AE351" s="12">
        <v>-2.6834186986419999</v>
      </c>
      <c r="AF351" s="12">
        <v>0</v>
      </c>
      <c r="AG351" s="12">
        <v>34.785679481548001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-0.50209839504739995</v>
      </c>
      <c r="AN351" s="12">
        <v>0</v>
      </c>
      <c r="AO351" s="12">
        <v>6.5497356511830001</v>
      </c>
      <c r="AP351" s="12">
        <v>3.8882632681628002</v>
      </c>
      <c r="AQ351" s="12">
        <v>0</v>
      </c>
      <c r="AR351" s="12">
        <v>3.8882632681628002</v>
      </c>
      <c r="AS351" s="12">
        <v>0</v>
      </c>
      <c r="AT351" s="12">
        <v>-0.23729637440179999</v>
      </c>
      <c r="AU351" s="12">
        <v>-0.024774049261701001</v>
      </c>
      <c r="AV351" s="12">
        <v>0</v>
      </c>
      <c r="AW351" s="12">
        <v>0</v>
      </c>
      <c r="AX351" s="12">
        <v>-0.020758336216709999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-0.14663771807418999</v>
      </c>
      <c r="BI351" s="12">
        <v>0</v>
      </c>
      <c r="BJ351" s="12">
        <v>0.01942851775387</v>
      </c>
      <c r="BK351" s="12">
        <v>-0.017605270071799</v>
      </c>
      <c r="BL351" s="12">
        <v>0.16981946090048</v>
      </c>
      <c r="BM351" s="12">
        <v>0.66254800079230003</v>
      </c>
      <c r="BN351" s="12">
        <v>0.0022620817314559999</v>
      </c>
      <c r="BO351" s="12">
        <v>-0.31762936909419998</v>
      </c>
      <c r="BP351" s="12">
        <v>-1.8901207726560001</v>
      </c>
      <c r="BQ351" s="12">
        <v>0</v>
      </c>
      <c r="BR351" s="12">
        <v>0</v>
      </c>
      <c r="BS351" s="13" t="str">
        <f t="shared" si="101"/>
        <v>0</v>
      </c>
    </row>
    <row r="352">
      <c r="A352" s="1">
        <v>74</v>
      </c>
      <c r="B352" s="7">
        <v>7422</v>
      </c>
      <c r="C352" s="11" t="s">
        <v>414</v>
      </c>
      <c r="D352" s="12">
        <v>-0.025741395204790001</v>
      </c>
      <c r="E352" s="12">
        <v>-0.025741395204790001</v>
      </c>
      <c r="F352" s="12">
        <v>0</v>
      </c>
      <c r="G352" s="12">
        <v>0</v>
      </c>
      <c r="H352" s="12">
        <v>-0.47268881592849998</v>
      </c>
      <c r="I352" s="12">
        <v>0</v>
      </c>
      <c r="J352" s="12">
        <v>0</v>
      </c>
      <c r="K352" s="12">
        <v>-0.47552354707729999</v>
      </c>
      <c r="L352" s="12">
        <v>0</v>
      </c>
      <c r="M352" s="12">
        <v>0</v>
      </c>
      <c r="N352" s="12">
        <v>0.97001844247379998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-0.099996414841800996</v>
      </c>
      <c r="AB352" s="12">
        <v>-0.07298209382951</v>
      </c>
      <c r="AC352" s="12">
        <v>-0.011808318708389999</v>
      </c>
      <c r="AD352" s="12">
        <v>0</v>
      </c>
      <c r="AE352" s="12">
        <v>0</v>
      </c>
      <c r="AF352" s="12">
        <v>0</v>
      </c>
      <c r="AG352" s="12">
        <v>2.8525611743202002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-0.05093920153308</v>
      </c>
      <c r="AN352" s="12">
        <v>0</v>
      </c>
      <c r="AO352" s="12">
        <v>7.8761268014020001</v>
      </c>
      <c r="AP352" s="12">
        <v>0.65347591552037998</v>
      </c>
      <c r="AQ352" s="12">
        <v>0</v>
      </c>
      <c r="AR352" s="12">
        <v>0.65347591552037998</v>
      </c>
      <c r="AS352" s="12">
        <v>0</v>
      </c>
      <c r="AT352" s="12">
        <v>-0.38880403730430002</v>
      </c>
      <c r="AU352" s="12">
        <v>-0.094864689596298998</v>
      </c>
      <c r="AV352" s="12">
        <v>0</v>
      </c>
      <c r="AW352" s="12">
        <v>0</v>
      </c>
      <c r="AX352" s="12">
        <v>-0.0012210786009828</v>
      </c>
      <c r="AY352" s="12">
        <v>0</v>
      </c>
      <c r="AZ352" s="12">
        <v>0</v>
      </c>
      <c r="BA352" s="12">
        <v>18.337400697993001</v>
      </c>
      <c r="BB352" s="12">
        <v>0</v>
      </c>
      <c r="BC352" s="12">
        <v>0</v>
      </c>
      <c r="BD352" s="12">
        <v>0</v>
      </c>
      <c r="BE352" s="12">
        <v>18.337400697993001</v>
      </c>
      <c r="BF352" s="12">
        <v>0</v>
      </c>
      <c r="BG352" s="12">
        <v>0</v>
      </c>
      <c r="BH352" s="12">
        <v>0</v>
      </c>
      <c r="BI352" s="12">
        <v>0</v>
      </c>
      <c r="BJ352" s="12">
        <v>-0.0049577373477500998</v>
      </c>
      <c r="BK352" s="12">
        <v>0</v>
      </c>
      <c r="BL352" s="12">
        <v>0</v>
      </c>
      <c r="BM352" s="12">
        <v>0.19887284728581001</v>
      </c>
      <c r="BN352" s="12">
        <v>0.0083132044129100996</v>
      </c>
      <c r="BO352" s="12">
        <v>-0.022255997810787999</v>
      </c>
      <c r="BP352" s="12">
        <v>0</v>
      </c>
      <c r="BQ352" s="12">
        <v>0</v>
      </c>
      <c r="BR352" s="12">
        <v>0</v>
      </c>
      <c r="BS352" s="13" t="str">
        <f t="shared" si="101"/>
        <v>0</v>
      </c>
    </row>
    <row r="353">
      <c r="A353" s="1">
        <v>75</v>
      </c>
      <c r="B353" s="7">
        <v>7511</v>
      </c>
      <c r="C353" s="11" t="s">
        <v>415</v>
      </c>
      <c r="D353" s="12">
        <v>-38.029755351129999</v>
      </c>
      <c r="E353" s="12">
        <v>-38.029755351129999</v>
      </c>
      <c r="F353" s="12">
        <v>0</v>
      </c>
      <c r="G353" s="12">
        <v>0</v>
      </c>
      <c r="H353" s="12">
        <v>0.00010485956702489999</v>
      </c>
      <c r="I353" s="12">
        <v>0</v>
      </c>
      <c r="J353" s="12">
        <v>0</v>
      </c>
      <c r="K353" s="12">
        <v>3.9060887455102998e-05</v>
      </c>
      <c r="L353" s="12">
        <v>0</v>
      </c>
      <c r="M353" s="12">
        <v>0</v>
      </c>
      <c r="N353" s="12">
        <v>42.483315860929999</v>
      </c>
      <c r="O353" s="12">
        <v>-16.324961627739999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6.7681365648060998</v>
      </c>
      <c r="AQ353" s="12">
        <v>0</v>
      </c>
      <c r="AR353" s="12">
        <v>2.2076151910191002</v>
      </c>
      <c r="AS353" s="12">
        <v>4.5605213737870001</v>
      </c>
      <c r="AT353" s="12">
        <v>-0.0026651841127469998</v>
      </c>
      <c r="AU353" s="12">
        <v>0.00013072359641303001</v>
      </c>
      <c r="AV353" s="12">
        <v>0</v>
      </c>
      <c r="AW353" s="12">
        <v>0</v>
      </c>
      <c r="AX353" s="12">
        <v>-0.0059032965040880002</v>
      </c>
      <c r="AY353" s="12">
        <v>0</v>
      </c>
      <c r="AZ353" s="12">
        <v>-2.1011388345587001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-4.3319497476660001e-05</v>
      </c>
      <c r="BK353" s="12">
        <v>0</v>
      </c>
      <c r="BL353" s="12">
        <v>0</v>
      </c>
      <c r="BM353" s="12">
        <v>0</v>
      </c>
      <c r="BN353" s="12">
        <v>-0.00023666406703696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101"/>
        <v>0</v>
      </c>
    </row>
    <row r="354">
      <c r="A354" s="1">
        <v>75</v>
      </c>
      <c r="B354" s="7">
        <v>7512</v>
      </c>
      <c r="C354" s="11" t="s">
        <v>416</v>
      </c>
      <c r="D354" s="12">
        <v>-0.50928187528699997</v>
      </c>
      <c r="E354" s="12">
        <v>-0.50928187528699997</v>
      </c>
      <c r="F354" s="12">
        <v>0</v>
      </c>
      <c r="G354" s="12">
        <v>0</v>
      </c>
      <c r="H354" s="12">
        <v>0.0090179227641301006</v>
      </c>
      <c r="I354" s="12">
        <v>0</v>
      </c>
      <c r="J354" s="12">
        <v>0</v>
      </c>
      <c r="K354" s="12">
        <v>0.0033592363211503002</v>
      </c>
      <c r="L354" s="12">
        <v>0</v>
      </c>
      <c r="M354" s="12">
        <v>0</v>
      </c>
      <c r="N354" s="12">
        <v>121.76282466267</v>
      </c>
      <c r="O354" s="12">
        <v>48.496213112340001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0.096531922164749998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54.451174641435003</v>
      </c>
      <c r="AQ354" s="12">
        <v>0</v>
      </c>
      <c r="AR354" s="12">
        <v>0.45629942218550001</v>
      </c>
      <c r="AS354" s="12">
        <v>53.994875219249998</v>
      </c>
      <c r="AT354" s="12">
        <v>-0.0038246727785097999</v>
      </c>
      <c r="AU354" s="12">
        <v>0.00024087649803194999</v>
      </c>
      <c r="AV354" s="12">
        <v>0</v>
      </c>
      <c r="AW354" s="12">
        <v>0</v>
      </c>
      <c r="AX354" s="12">
        <v>-0.0066412085670979996</v>
      </c>
      <c r="AY354" s="12">
        <v>0</v>
      </c>
      <c r="AZ354" s="12">
        <v>48.175434911731998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-0.001602821406636</v>
      </c>
      <c r="BK354" s="12">
        <v>0</v>
      </c>
      <c r="BL354" s="12">
        <v>0</v>
      </c>
      <c r="BM354" s="12">
        <v>-0.75289756507140004</v>
      </c>
      <c r="BN354" s="12">
        <v>-0.00094665626814780001</v>
      </c>
      <c r="BO354" s="12">
        <v>0</v>
      </c>
      <c r="BP354" s="12">
        <v>-0.35613193942304999</v>
      </c>
      <c r="BQ354" s="12">
        <v>0</v>
      </c>
      <c r="BR354" s="12">
        <v>0</v>
      </c>
      <c r="BS354" s="13" t="str">
        <f t="shared" si="101"/>
        <v>0</v>
      </c>
    </row>
    <row r="355">
      <c r="A355" s="1">
        <v>75</v>
      </c>
      <c r="B355" s="7">
        <v>7513</v>
      </c>
      <c r="C355" s="11" t="s">
        <v>417</v>
      </c>
      <c r="D355" s="12">
        <v>-0.31826769371219998</v>
      </c>
      <c r="E355" s="12">
        <v>-0.31826769371219998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3.9587435401039999</v>
      </c>
      <c r="O355" s="12">
        <v>-3.9340582080750002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0.0079017396912400006</v>
      </c>
      <c r="AQ355" s="12">
        <v>0</v>
      </c>
      <c r="AR355" s="12">
        <v>0.0079017396912400006</v>
      </c>
      <c r="AS355" s="12">
        <v>0</v>
      </c>
      <c r="AT355" s="12">
        <v>-5.8346564803298999e-05</v>
      </c>
      <c r="AU355" s="12">
        <v>6.6239441359992997e-06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101"/>
        <v>0</v>
      </c>
    </row>
    <row r="356">
      <c r="A356" s="1">
        <v>75</v>
      </c>
      <c r="B356" s="7">
        <v>7514</v>
      </c>
      <c r="C356" s="11" t="s">
        <v>418</v>
      </c>
      <c r="D356" s="12">
        <v>-0.016742476689875</v>
      </c>
      <c r="E356" s="12">
        <v>-0.016742476689875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2.0470541170250001</v>
      </c>
      <c r="O356" s="12">
        <v>-2.0342894077059999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0.0046951600377799999</v>
      </c>
      <c r="AQ356" s="12">
        <v>0</v>
      </c>
      <c r="AR356" s="12">
        <v>0.0046951600377799999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4.5493374662064001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102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1.2623525950895</v>
      </c>
      <c r="E357" s="12">
        <v>1.2623525950895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1.9033070099030001</v>
      </c>
      <c r="O357" s="12">
        <v>-1.7231083409350001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1.138760298604</v>
      </c>
      <c r="AQ357" s="12">
        <v>0</v>
      </c>
      <c r="AR357" s="12">
        <v>1.138760298604</v>
      </c>
      <c r="AS357" s="12">
        <v>0</v>
      </c>
      <c r="AT357" s="12">
        <v>-0.00094607133601604001</v>
      </c>
      <c r="AU357" s="12">
        <v>0</v>
      </c>
      <c r="AV357" s="12">
        <v>0</v>
      </c>
      <c r="AW357" s="12">
        <v>0</v>
      </c>
      <c r="AX357" s="12">
        <v>-0.003689560315054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-0.01965901262059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102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102"/>
        <v>0</v>
      </c>
    </row>
    <row r="359">
      <c r="A359" s="1">
        <v>75</v>
      </c>
      <c r="B359" s="7">
        <v>7521</v>
      </c>
      <c r="C359" s="11" t="s">
        <v>421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2.5362902917730001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-24.434218763948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-0.01756878841235</v>
      </c>
      <c r="AP359" s="12">
        <v>0.0045563162067101997</v>
      </c>
      <c r="AQ359" s="12">
        <v>0</v>
      </c>
      <c r="AR359" s="12">
        <v>0.0045563162067101997</v>
      </c>
      <c r="AS359" s="12">
        <v>0</v>
      </c>
      <c r="AT359" s="12">
        <v>0.055017100201541998</v>
      </c>
      <c r="AU359" s="12">
        <v>0.00010336328107899</v>
      </c>
      <c r="AV359" s="12">
        <v>0</v>
      </c>
      <c r="AW359" s="12">
        <v>0</v>
      </c>
      <c r="AX359" s="12">
        <v>0.058803758633589998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-0.0029190740186897999</v>
      </c>
      <c r="BJ359" s="12">
        <v>-0.00012995849242999999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102"/>
        <v>0</v>
      </c>
    </row>
    <row r="360">
      <c r="A360" s="1">
        <v>75</v>
      </c>
      <c r="B360" s="7">
        <v>7522</v>
      </c>
      <c r="C360" s="11" t="s">
        <v>422</v>
      </c>
      <c r="D360" s="12">
        <v>-0.11002198967632</v>
      </c>
      <c r="E360" s="12">
        <v>-0.11002198967632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1.6998613541356999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-7.6017569487837999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-0.061045322262670003</v>
      </c>
      <c r="AP360" s="12">
        <v>0.17685818591540001</v>
      </c>
      <c r="AQ360" s="12">
        <v>0</v>
      </c>
      <c r="AR360" s="12">
        <v>0.17685818591540001</v>
      </c>
      <c r="AS360" s="12">
        <v>0</v>
      </c>
      <c r="AT360" s="12">
        <v>-0.00035007938881901002</v>
      </c>
      <c r="AU360" s="12">
        <v>3.97436648156e-05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-0.00017327798990669999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102"/>
        <v>0</v>
      </c>
    </row>
    <row r="361">
      <c r="A361" s="1">
        <v>75</v>
      </c>
      <c r="B361" s="7">
        <v>7523</v>
      </c>
      <c r="C361" s="11" t="s">
        <v>423</v>
      </c>
      <c r="D361" s="12">
        <v>0</v>
      </c>
      <c r="E361" s="12">
        <v>0</v>
      </c>
      <c r="F361" s="12">
        <v>0</v>
      </c>
      <c r="G361" s="12">
        <v>0</v>
      </c>
      <c r="H361" s="12">
        <v>0.0010485956702489</v>
      </c>
      <c r="I361" s="12">
        <v>0</v>
      </c>
      <c r="J361" s="12">
        <v>0</v>
      </c>
      <c r="K361" s="12">
        <v>0.000390608874551</v>
      </c>
      <c r="L361" s="12">
        <v>0</v>
      </c>
      <c r="M361" s="12">
        <v>0</v>
      </c>
      <c r="N361" s="12">
        <v>3.0478311770439999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-2.7149131959942001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-0.025131931041089999</v>
      </c>
      <c r="AD361" s="12">
        <v>0</v>
      </c>
      <c r="AE361" s="12">
        <v>0</v>
      </c>
      <c r="AF361" s="12">
        <v>0</v>
      </c>
      <c r="AG361" s="12">
        <v>0.28951467358298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0.34411707248779999</v>
      </c>
      <c r="AP361" s="12">
        <v>0.13513133407649999</v>
      </c>
      <c r="AQ361" s="12">
        <v>0</v>
      </c>
      <c r="AR361" s="12">
        <v>0.13513133407649999</v>
      </c>
      <c r="AS361" s="12">
        <v>0</v>
      </c>
      <c r="AT361" s="12">
        <v>-0.00065972476575098995</v>
      </c>
      <c r="AU361" s="12">
        <v>7.4896954228021004e-05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-0.0029190740186897999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102"/>
        <v>0</v>
      </c>
    </row>
    <row r="362">
      <c r="A362" s="1">
        <v>75</v>
      </c>
      <c r="B362" s="7">
        <v>7531</v>
      </c>
      <c r="C362" s="11" t="s">
        <v>424</v>
      </c>
      <c r="D362" s="12">
        <v>-0.0095671295370709994</v>
      </c>
      <c r="E362" s="12">
        <v>-0.0095671295370709994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1.5782659289476</v>
      </c>
      <c r="O362" s="12">
        <v>0</v>
      </c>
      <c r="P362" s="12">
        <v>0</v>
      </c>
      <c r="Q362" s="12">
        <v>0</v>
      </c>
      <c r="R362" s="12">
        <v>0</v>
      </c>
      <c r="S362" s="12">
        <v>-13.034265731507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-0.13015365072900001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0.01746587879237</v>
      </c>
      <c r="AQ362" s="12">
        <v>0</v>
      </c>
      <c r="AR362" s="12">
        <v>0.01746587879237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-0.00090970944701001004</v>
      </c>
      <c r="BK362" s="12">
        <v>0</v>
      </c>
      <c r="BL362" s="12">
        <v>0</v>
      </c>
      <c r="BM362" s="12">
        <v>-0.69293554515899003</v>
      </c>
      <c r="BN362" s="12">
        <v>-0.00047332813407394001</v>
      </c>
      <c r="BO362" s="12">
        <v>0.40425498845417002</v>
      </c>
      <c r="BP362" s="12">
        <v>0</v>
      </c>
      <c r="BQ362" s="12">
        <v>0</v>
      </c>
      <c r="BR362" s="12">
        <v>0</v>
      </c>
      <c r="BS362" s="13" t="str">
        <f t="shared" si="102"/>
        <v>0</v>
      </c>
    </row>
    <row r="363">
      <c r="A363" s="1">
        <v>75</v>
      </c>
      <c r="B363" s="7">
        <v>7532</v>
      </c>
      <c r="C363" s="11" t="s">
        <v>425</v>
      </c>
      <c r="D363" s="12">
        <v>-0.1375274870954</v>
      </c>
      <c r="E363" s="12">
        <v>-0.1375274870954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1.7545344096716</v>
      </c>
      <c r="O363" s="12">
        <v>0</v>
      </c>
      <c r="P363" s="12">
        <v>0</v>
      </c>
      <c r="Q363" s="12">
        <v>0</v>
      </c>
      <c r="R363" s="12">
        <v>0</v>
      </c>
      <c r="S363" s="12">
        <v>-4.1776492729186998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-0.72049798182729996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0.02050342293017</v>
      </c>
      <c r="AQ363" s="12">
        <v>0</v>
      </c>
      <c r="AR363" s="12">
        <v>0.02050342293017</v>
      </c>
      <c r="AS363" s="12">
        <v>0</v>
      </c>
      <c r="AT363" s="12">
        <v>-0.00031524616554080999</v>
      </c>
      <c r="AU363" s="12">
        <v>3.5789133373209997e-05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-0.00021659748738340001</v>
      </c>
      <c r="BK363" s="12">
        <v>0</v>
      </c>
      <c r="BL363" s="12">
        <v>0</v>
      </c>
      <c r="BM363" s="12">
        <v>-0.21880783980832</v>
      </c>
      <c r="BN363" s="12">
        <v>-7.8888022345649996e-05</v>
      </c>
      <c r="BO363" s="12">
        <v>0.20448061688651001</v>
      </c>
      <c r="BP363" s="12">
        <v>0</v>
      </c>
      <c r="BQ363" s="12">
        <v>0</v>
      </c>
      <c r="BR363" s="12">
        <v>0</v>
      </c>
      <c r="BS363" s="13" t="str">
        <f t="shared" si="102"/>
        <v>0</v>
      </c>
    </row>
    <row r="364">
      <c r="A364" s="1">
        <v>75</v>
      </c>
      <c r="B364" s="7">
        <v>7533</v>
      </c>
      <c r="C364" s="11" t="s">
        <v>426</v>
      </c>
      <c r="D364" s="12">
        <v>-0.065774015567370003</v>
      </c>
      <c r="E364" s="12">
        <v>-0.065774015567370003</v>
      </c>
      <c r="F364" s="12">
        <v>0</v>
      </c>
      <c r="G364" s="12">
        <v>0</v>
      </c>
      <c r="H364" s="12">
        <v>0.0014680339383478999</v>
      </c>
      <c r="I364" s="12">
        <v>0</v>
      </c>
      <c r="J364" s="12">
        <v>0</v>
      </c>
      <c r="K364" s="12">
        <v>0.00054685242437201996</v>
      </c>
      <c r="L364" s="12">
        <v>0</v>
      </c>
      <c r="M364" s="12">
        <v>0</v>
      </c>
      <c r="N364" s="12">
        <v>84.000015099807001</v>
      </c>
      <c r="O364" s="12">
        <v>-0.38869001225290001</v>
      </c>
      <c r="P364" s="12">
        <v>0</v>
      </c>
      <c r="Q364" s="12">
        <v>0</v>
      </c>
      <c r="R364" s="12">
        <v>0</v>
      </c>
      <c r="S364" s="12">
        <v>13.63902301796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4.1733938707220002</v>
      </c>
      <c r="AB364" s="12">
        <v>-0.17233981482113001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0.2383308649251</v>
      </c>
      <c r="AQ364" s="12">
        <v>0</v>
      </c>
      <c r="AR364" s="12">
        <v>0.2383308649251</v>
      </c>
      <c r="AS364" s="12">
        <v>0</v>
      </c>
      <c r="AT364" s="12">
        <v>-0.0055559906941000997</v>
      </c>
      <c r="AU364" s="12">
        <v>0.00063075816204994002</v>
      </c>
      <c r="AV364" s="12">
        <v>0</v>
      </c>
      <c r="AW364" s="12">
        <v>0</v>
      </c>
      <c r="AX364" s="12">
        <v>0</v>
      </c>
      <c r="AY364" s="12">
        <v>0</v>
      </c>
      <c r="AZ364" s="12">
        <v>-0.30943363770787002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-0.01308248823795</v>
      </c>
      <c r="BK364" s="12">
        <v>0</v>
      </c>
      <c r="BL364" s="12">
        <v>0</v>
      </c>
      <c r="BM364" s="12">
        <v>-1.0156391786850001</v>
      </c>
      <c r="BN364" s="12">
        <v>-0.097256030221769998</v>
      </c>
      <c r="BO364" s="12">
        <v>0.43466437509849998</v>
      </c>
      <c r="BP364" s="12">
        <v>69.271921972022</v>
      </c>
      <c r="BQ364" s="12">
        <v>0</v>
      </c>
      <c r="BR364" s="12">
        <v>0</v>
      </c>
      <c r="BS364" s="13" t="str">
        <f t="shared" si="102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1.2301774920651001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0.19029309971399999</v>
      </c>
      <c r="AQ365" s="12">
        <v>0</v>
      </c>
      <c r="AR365" s="12">
        <v>0.19029309971399999</v>
      </c>
      <c r="AS365" s="12">
        <v>0</v>
      </c>
      <c r="AT365" s="12">
        <v>-0.0012639033610039999</v>
      </c>
      <c r="AU365" s="12">
        <v>0.00014348788630003001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102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0.11383283089496</v>
      </c>
      <c r="O366" s="12">
        <v>-0.11312300940790999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0.0037969301722540001</v>
      </c>
      <c r="AQ366" s="12">
        <v>0</v>
      </c>
      <c r="AR366" s="12">
        <v>0.0037969301722540001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-4.3319497476660001e-05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102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1.3084292693163999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-0.00102759840295</v>
      </c>
      <c r="AU367" s="12">
        <v>0.00011666075694899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0.0056002176055203997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102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-0.027293014962059998</v>
      </c>
      <c r="AP368" s="12">
        <v>0</v>
      </c>
      <c r="AQ368" s="12">
        <v>0</v>
      </c>
      <c r="AR368" s="12">
        <v>0</v>
      </c>
      <c r="AS368" s="12">
        <v>0</v>
      </c>
      <c r="AT368" s="12">
        <v>-0.0001166931296065</v>
      </c>
      <c r="AU368" s="12">
        <v>1.3247888271900999e-05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-0.86050418625075997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102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0.46998057940597998</v>
      </c>
      <c r="I369" s="12">
        <v>0</v>
      </c>
      <c r="J369" s="12">
        <v>0</v>
      </c>
      <c r="K369" s="12">
        <v>0.17507089757399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0.23962962302467999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-0.00043319497476659998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102"/>
        <v>0</v>
      </c>
    </row>
    <row r="370">
      <c r="A370" s="1">
        <v>75</v>
      </c>
      <c r="B370" s="7">
        <v>7543</v>
      </c>
      <c r="C370" s="11" t="s">
        <v>432</v>
      </c>
      <c r="D370" s="12">
        <v>2.1056808722723002</v>
      </c>
      <c r="E370" s="12">
        <v>2.1056808722723002</v>
      </c>
      <c r="F370" s="12">
        <v>0</v>
      </c>
      <c r="G370" s="12">
        <v>0</v>
      </c>
      <c r="H370" s="12">
        <v>0.027233903047300001</v>
      </c>
      <c r="I370" s="12">
        <v>0</v>
      </c>
      <c r="J370" s="12">
        <v>0</v>
      </c>
      <c r="K370" s="12">
        <v>0.00710908151685</v>
      </c>
      <c r="L370" s="12">
        <v>0</v>
      </c>
      <c r="M370" s="12">
        <v>0</v>
      </c>
      <c r="N370" s="12">
        <v>15.941294738896</v>
      </c>
      <c r="O370" s="12">
        <v>-0.70419078282129999</v>
      </c>
      <c r="P370" s="12">
        <v>0</v>
      </c>
      <c r="Q370" s="12">
        <v>0</v>
      </c>
      <c r="R370" s="12">
        <v>0</v>
      </c>
      <c r="S370" s="12">
        <v>-5.0283705794040001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-0.097348595484990003</v>
      </c>
      <c r="AB370" s="12">
        <v>-1.480907067575</v>
      </c>
      <c r="AC370" s="12">
        <v>-0.074002492638869002</v>
      </c>
      <c r="AD370" s="12">
        <v>4.4825193141569999</v>
      </c>
      <c r="AE370" s="12">
        <v>-0.041343832585659997</v>
      </c>
      <c r="AF370" s="12">
        <v>0</v>
      </c>
      <c r="AG370" s="12">
        <v>10.231447391313999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-0.021119423051119999</v>
      </c>
      <c r="AN370" s="12">
        <v>0</v>
      </c>
      <c r="AO370" s="12">
        <v>-0.35258248031630002</v>
      </c>
      <c r="AP370" s="12">
        <v>20.14743179465</v>
      </c>
      <c r="AQ370" s="12">
        <v>0</v>
      </c>
      <c r="AR370" s="12">
        <v>20.14743179465</v>
      </c>
      <c r="AS370" s="12">
        <v>0</v>
      </c>
      <c r="AT370" s="12">
        <v>-0.015789432300770002</v>
      </c>
      <c r="AU370" s="12">
        <v>0.0014273583590202999</v>
      </c>
      <c r="AV370" s="12">
        <v>0</v>
      </c>
      <c r="AW370" s="12">
        <v>0</v>
      </c>
      <c r="AX370" s="12">
        <v>-0.012544505071189999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0.02759658814154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102"/>
        <v>0</v>
      </c>
    </row>
    <row r="371">
      <c r="A371" s="1">
        <v>75</v>
      </c>
      <c r="B371" s="7">
        <v>7544</v>
      </c>
      <c r="C371" s="11" t="s">
        <v>433</v>
      </c>
      <c r="D371" s="12">
        <v>-4.6952476947730002</v>
      </c>
      <c r="E371" s="12">
        <v>-4.6952476947730002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-0.0058562628041150004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-0.045684272065080002</v>
      </c>
      <c r="BL371" s="12">
        <v>0</v>
      </c>
      <c r="BM371" s="12">
        <v>0</v>
      </c>
      <c r="BN371" s="12">
        <v>-0.12696803690882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102"/>
        <v>0</v>
      </c>
    </row>
    <row r="372">
      <c r="A372" s="1">
        <v>75</v>
      </c>
      <c r="B372" s="7">
        <v>7549</v>
      </c>
      <c r="C372" s="11" t="s">
        <v>434</v>
      </c>
      <c r="D372" s="12">
        <v>0.38759943595250002</v>
      </c>
      <c r="E372" s="12">
        <v>0.38759943595250002</v>
      </c>
      <c r="F372" s="12">
        <v>0</v>
      </c>
      <c r="G372" s="12">
        <v>0</v>
      </c>
      <c r="H372" s="12">
        <v>0.053030013655398001</v>
      </c>
      <c r="I372" s="12">
        <v>0</v>
      </c>
      <c r="J372" s="12">
        <v>0</v>
      </c>
      <c r="K372" s="12">
        <v>0.011405779136997999</v>
      </c>
      <c r="L372" s="12">
        <v>0</v>
      </c>
      <c r="M372" s="12">
        <v>0</v>
      </c>
      <c r="N372" s="12">
        <v>9.6291130069790007</v>
      </c>
      <c r="O372" s="12">
        <v>-8.6030452024800006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-0.58798073510369997</v>
      </c>
      <c r="AC372" s="12">
        <v>0</v>
      </c>
      <c r="AD372" s="12">
        <v>0</v>
      </c>
      <c r="AE372" s="12">
        <v>0</v>
      </c>
      <c r="AF372" s="12">
        <v>0</v>
      </c>
      <c r="AG372" s="12">
        <v>4.3437079351587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-0.060830294437960002</v>
      </c>
      <c r="AN372" s="12">
        <v>0</v>
      </c>
      <c r="AO372" s="12">
        <v>-0.055195503159201</v>
      </c>
      <c r="AP372" s="12">
        <v>0.027825869747629999</v>
      </c>
      <c r="AQ372" s="12">
        <v>0</v>
      </c>
      <c r="AR372" s="12">
        <v>0.027825869747629999</v>
      </c>
      <c r="AS372" s="12">
        <v>0</v>
      </c>
      <c r="AT372" s="12">
        <v>-0.053463637669999002</v>
      </c>
      <c r="AU372" s="12">
        <v>0.0057903437641008996</v>
      </c>
      <c r="AV372" s="12">
        <v>0</v>
      </c>
      <c r="AW372" s="12">
        <v>0</v>
      </c>
      <c r="AX372" s="12">
        <v>-0.0095928568191419993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0.023343565887649999</v>
      </c>
      <c r="BK372" s="12">
        <v>0</v>
      </c>
      <c r="BL372" s="12">
        <v>0</v>
      </c>
      <c r="BM372" s="12">
        <v>0</v>
      </c>
      <c r="BN372" s="12">
        <v>-0.039850260398063997</v>
      </c>
      <c r="BO372" s="12">
        <v>0.40425498845417002</v>
      </c>
      <c r="BP372" s="12">
        <v>0</v>
      </c>
      <c r="BQ372" s="12">
        <v>0</v>
      </c>
      <c r="BR372" s="12">
        <v>0</v>
      </c>
      <c r="BS372" s="13" t="str">
        <f t="shared" si="102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-32.502460522710003</v>
      </c>
      <c r="I373" s="12">
        <v>0</v>
      </c>
      <c r="J373" s="12">
        <v>0</v>
      </c>
      <c r="K373" s="12">
        <v>-33.755436956830003</v>
      </c>
      <c r="L373" s="12">
        <v>0</v>
      </c>
      <c r="M373" s="12">
        <v>0</v>
      </c>
      <c r="N373" s="12">
        <v>0.1685055386523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-1.2672644506882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1.9722604990001</v>
      </c>
      <c r="AP373" s="12">
        <v>0</v>
      </c>
      <c r="AQ373" s="12">
        <v>0</v>
      </c>
      <c r="AR373" s="12">
        <v>0</v>
      </c>
      <c r="AS373" s="12">
        <v>0</v>
      </c>
      <c r="AT373" s="12">
        <v>0.059305598484169997</v>
      </c>
      <c r="AU373" s="12">
        <v>0.073329306956880003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-0.00049307137188981005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102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-17.890241467389998</v>
      </c>
      <c r="I374" s="12">
        <v>0</v>
      </c>
      <c r="J374" s="12">
        <v>0</v>
      </c>
      <c r="K374" s="12">
        <v>-18.483752128790002</v>
      </c>
      <c r="L374" s="12">
        <v>0</v>
      </c>
      <c r="M374" s="12">
        <v>0</v>
      </c>
      <c r="N374" s="12">
        <v>3.3925001030190001</v>
      </c>
      <c r="O374" s="12">
        <v>-1.9872006063547001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-1.9376791247717</v>
      </c>
      <c r="Z374" s="12">
        <v>0</v>
      </c>
      <c r="AA374" s="12">
        <v>-0.2927228197251</v>
      </c>
      <c r="AB374" s="12">
        <v>-7.7871434595649998</v>
      </c>
      <c r="AC374" s="12">
        <v>-6.3981798536400003</v>
      </c>
      <c r="AD374" s="12">
        <v>0.074681108542890007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0.63560426784870006</v>
      </c>
      <c r="AP374" s="12">
        <v>0.00389693059784</v>
      </c>
      <c r="AQ374" s="12">
        <v>0</v>
      </c>
      <c r="AR374" s="12">
        <v>0.00389693059784</v>
      </c>
      <c r="AS374" s="12">
        <v>0</v>
      </c>
      <c r="AT374" s="12">
        <v>-0.12750654680136</v>
      </c>
      <c r="AU374" s="12">
        <v>-0.095090873267860004</v>
      </c>
      <c r="AV374" s="12">
        <v>0</v>
      </c>
      <c r="AW374" s="12">
        <v>0</v>
      </c>
      <c r="AX374" s="12">
        <v>-0.0071295397544340004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0.029808603649599998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102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-2.4706363844769998</v>
      </c>
      <c r="I375" s="12">
        <v>0</v>
      </c>
      <c r="J375" s="12">
        <v>0</v>
      </c>
      <c r="K375" s="12">
        <v>-2.5450207430999998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-0.016428637216170001</v>
      </c>
      <c r="AN375" s="12">
        <v>0</v>
      </c>
      <c r="AO375" s="12">
        <v>2.4768035217661</v>
      </c>
      <c r="AP375" s="12">
        <v>0.0051348053230459998</v>
      </c>
      <c r="AQ375" s="12">
        <v>0</v>
      </c>
      <c r="AR375" s="12">
        <v>0.0051348053230459998</v>
      </c>
      <c r="AS375" s="12">
        <v>0</v>
      </c>
      <c r="AT375" s="12">
        <v>0.49134438561749</v>
      </c>
      <c r="AU375" s="12">
        <v>0.72386656272369998</v>
      </c>
      <c r="AV375" s="12">
        <v>0</v>
      </c>
      <c r="AW375" s="12">
        <v>0</v>
      </c>
      <c r="AX375" s="12">
        <v>-0.0062383472851291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0.40671679600540001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102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-0.28797891871339998</v>
      </c>
      <c r="I376" s="12">
        <v>0</v>
      </c>
      <c r="J376" s="12">
        <v>0</v>
      </c>
      <c r="K376" s="12">
        <v>-0.20407810638900001</v>
      </c>
      <c r="L376" s="12">
        <v>0</v>
      </c>
      <c r="M376" s="12">
        <v>0</v>
      </c>
      <c r="N376" s="12">
        <v>2.7240640167720001</v>
      </c>
      <c r="O376" s="12">
        <v>-1.7543369791265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-18.107009096273998</v>
      </c>
      <c r="AC376" s="12">
        <v>-0.3563686715121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9.3965725743840007</v>
      </c>
      <c r="AP376" s="12">
        <v>0.037218333191900002</v>
      </c>
      <c r="AQ376" s="12">
        <v>0</v>
      </c>
      <c r="AR376" s="12">
        <v>0.037218333191900002</v>
      </c>
      <c r="AS376" s="12">
        <v>0</v>
      </c>
      <c r="AT376" s="12">
        <v>-0.0049557255813396997</v>
      </c>
      <c r="AU376" s="12">
        <v>0.001128849741436</v>
      </c>
      <c r="AV376" s="12">
        <v>0</v>
      </c>
      <c r="AW376" s="12">
        <v>0</v>
      </c>
      <c r="AX376" s="12">
        <v>-0.023171004201910001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-0.00035417802769988001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102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-4.7061576059999997</v>
      </c>
      <c r="I377" s="12">
        <v>0</v>
      </c>
      <c r="J377" s="12">
        <v>0</v>
      </c>
      <c r="K377" s="12">
        <v>-4.8478476245320001</v>
      </c>
      <c r="L377" s="12">
        <v>0</v>
      </c>
      <c r="M377" s="12">
        <v>0</v>
      </c>
      <c r="N377" s="12">
        <v>19.396018565110001</v>
      </c>
      <c r="O377" s="12">
        <v>-0.41114495303889997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-0.11799153158624</v>
      </c>
      <c r="AC377" s="12">
        <v>-56.889398834109997</v>
      </c>
      <c r="AD377" s="12">
        <v>4.7166316899950003</v>
      </c>
      <c r="AE377" s="12">
        <v>-0.16443626523923999</v>
      </c>
      <c r="AF377" s="12">
        <v>0</v>
      </c>
      <c r="AG377" s="12">
        <v>40.545383535919001</v>
      </c>
      <c r="AH377" s="12">
        <v>0</v>
      </c>
      <c r="AI377" s="12">
        <v>0</v>
      </c>
      <c r="AJ377" s="12">
        <v>0</v>
      </c>
      <c r="AK377" s="12">
        <v>0</v>
      </c>
      <c r="AL377" s="12">
        <v>-1.1771345149837</v>
      </c>
      <c r="AM377" s="12">
        <v>0</v>
      </c>
      <c r="AN377" s="12">
        <v>0</v>
      </c>
      <c r="AO377" s="12">
        <v>0.02737036928119</v>
      </c>
      <c r="AP377" s="12">
        <v>1.1811797242176001</v>
      </c>
      <c r="AQ377" s="12">
        <v>0</v>
      </c>
      <c r="AR377" s="12">
        <v>1.1811797242176001</v>
      </c>
      <c r="AS377" s="12">
        <v>0</v>
      </c>
      <c r="AT377" s="12">
        <v>-0.00084656283585000003</v>
      </c>
      <c r="AU377" s="12">
        <v>0.00077170395644198995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0.045232019348320003</v>
      </c>
      <c r="BK377" s="12">
        <v>0</v>
      </c>
      <c r="BL377" s="12">
        <v>0</v>
      </c>
      <c r="BM377" s="12">
        <v>0</v>
      </c>
      <c r="BN377" s="12">
        <v>-0.00016851161486928999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102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-0.0238969509887</v>
      </c>
      <c r="I378" s="12">
        <v>0</v>
      </c>
      <c r="J378" s="12">
        <v>0</v>
      </c>
      <c r="K378" s="12">
        <v>-0.024616425284270001</v>
      </c>
      <c r="L378" s="12">
        <v>0</v>
      </c>
      <c r="M378" s="12">
        <v>0</v>
      </c>
      <c r="N378" s="12">
        <v>21.296858881136</v>
      </c>
      <c r="O378" s="12">
        <v>-1.658306718328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-0.37364866789930001</v>
      </c>
      <c r="AB378" s="12">
        <v>-0.2408597874359</v>
      </c>
      <c r="AC378" s="12">
        <v>-0.16198575977822999</v>
      </c>
      <c r="AD378" s="12">
        <v>27.145723891004</v>
      </c>
      <c r="AE378" s="12">
        <v>-0.16443626523923999</v>
      </c>
      <c r="AF378" s="12">
        <v>0</v>
      </c>
      <c r="AG378" s="12">
        <v>42.849249520607003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-0.78857458637610001</v>
      </c>
      <c r="AN378" s="12">
        <v>0</v>
      </c>
      <c r="AO378" s="12">
        <v>0.59263590362802998</v>
      </c>
      <c r="AP378" s="12">
        <v>0.037179599631448998</v>
      </c>
      <c r="AQ378" s="12">
        <v>0</v>
      </c>
      <c r="AR378" s="12">
        <v>0.037179599631448998</v>
      </c>
      <c r="AS378" s="12">
        <v>0</v>
      </c>
      <c r="AT378" s="12">
        <v>0.022094154725302</v>
      </c>
      <c r="AU378" s="12">
        <v>0.1027358582511</v>
      </c>
      <c r="AV378" s="12">
        <v>0</v>
      </c>
      <c r="AW378" s="12">
        <v>0</v>
      </c>
      <c r="AX378" s="12">
        <v>-0.01693265691678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0.075252435347809996</v>
      </c>
      <c r="BK378" s="12">
        <v>0</v>
      </c>
      <c r="BL378" s="12">
        <v>0</v>
      </c>
      <c r="BM378" s="12">
        <v>0</v>
      </c>
      <c r="BN378" s="12">
        <v>-0.0004634069408906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102"/>
        <v>0</v>
      </c>
    </row>
    <row r="379">
      <c r="A379" s="1">
        <v>81</v>
      </c>
      <c r="B379" s="7">
        <v>8131</v>
      </c>
      <c r="C379" s="11" t="s">
        <v>441</v>
      </c>
      <c r="D379" s="12">
        <v>-7.5787165949119997</v>
      </c>
      <c r="E379" s="12">
        <v>-7.5787165949119997</v>
      </c>
      <c r="F379" s="12">
        <v>0</v>
      </c>
      <c r="G379" s="12">
        <v>0</v>
      </c>
      <c r="H379" s="12">
        <v>-2.66335373116</v>
      </c>
      <c r="I379" s="12">
        <v>0</v>
      </c>
      <c r="J379" s="12">
        <v>0</v>
      </c>
      <c r="K379" s="12">
        <v>-2.7435403018439999</v>
      </c>
      <c r="L379" s="12">
        <v>0</v>
      </c>
      <c r="M379" s="12">
        <v>0</v>
      </c>
      <c r="N379" s="12">
        <v>49.506539073070002</v>
      </c>
      <c r="O379" s="12">
        <v>-6.3511343124339996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-1.6165426157264</v>
      </c>
      <c r="W379" s="12">
        <v>0</v>
      </c>
      <c r="X379" s="12">
        <v>0</v>
      </c>
      <c r="Y379" s="12">
        <v>10.353538498674</v>
      </c>
      <c r="Z379" s="12">
        <v>0</v>
      </c>
      <c r="AA379" s="12">
        <v>-0.62590856353739999</v>
      </c>
      <c r="AB379" s="12">
        <v>-2.459523426998</v>
      </c>
      <c r="AC379" s="12">
        <v>-2.8185522201411999</v>
      </c>
      <c r="AD379" s="12">
        <v>0.37340554271440002</v>
      </c>
      <c r="AE379" s="12">
        <v>0</v>
      </c>
      <c r="AF379" s="12">
        <v>0</v>
      </c>
      <c r="AG379" s="12">
        <v>2.8488530953283999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-0.097762752243971004</v>
      </c>
      <c r="AN379" s="12">
        <v>0</v>
      </c>
      <c r="AO379" s="12">
        <v>0.50451695855019996</v>
      </c>
      <c r="AP379" s="12">
        <v>0.22777485981619999</v>
      </c>
      <c r="AQ379" s="12">
        <v>0</v>
      </c>
      <c r="AR379" s="12">
        <v>0.22777485981619999</v>
      </c>
      <c r="AS379" s="12">
        <v>0</v>
      </c>
      <c r="AT379" s="12">
        <v>0.039888948883196003</v>
      </c>
      <c r="AU379" s="12">
        <v>0.13652919254349999</v>
      </c>
      <c r="AV379" s="12">
        <v>0</v>
      </c>
      <c r="AW379" s="12">
        <v>0</v>
      </c>
      <c r="AX379" s="12">
        <v>-0.096248786684849999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0.11978651564156</v>
      </c>
      <c r="BK379" s="12">
        <v>0</v>
      </c>
      <c r="BL379" s="12">
        <v>0</v>
      </c>
      <c r="BM379" s="12">
        <v>-0.031766996177070003</v>
      </c>
      <c r="BN379" s="12">
        <v>-0.0010531975929331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102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102"/>
        <v>0</v>
      </c>
    </row>
    <row r="381">
      <c r="A381" s="1">
        <v>81</v>
      </c>
      <c r="B381" s="7">
        <v>8141</v>
      </c>
      <c r="C381" s="11" t="s">
        <v>443</v>
      </c>
      <c r="D381" s="12">
        <v>-0.35881997393850001</v>
      </c>
      <c r="E381" s="12">
        <v>-0.35881997393850001</v>
      </c>
      <c r="F381" s="12">
        <v>0</v>
      </c>
      <c r="G381" s="12">
        <v>0</v>
      </c>
      <c r="H381" s="12">
        <v>-0.060127812165109998</v>
      </c>
      <c r="I381" s="12">
        <v>0</v>
      </c>
      <c r="J381" s="12">
        <v>0</v>
      </c>
      <c r="K381" s="12">
        <v>-0.06193810232817</v>
      </c>
      <c r="L381" s="12">
        <v>0</v>
      </c>
      <c r="M381" s="12">
        <v>0</v>
      </c>
      <c r="N381" s="12">
        <v>12.970315873575</v>
      </c>
      <c r="O381" s="12">
        <v>-0.54819327071860002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6.2583090666123997</v>
      </c>
      <c r="AB381" s="12">
        <v>0</v>
      </c>
      <c r="AC381" s="12">
        <v>-0.25917721564516999</v>
      </c>
      <c r="AD381" s="12">
        <v>0</v>
      </c>
      <c r="AE381" s="12">
        <v>0</v>
      </c>
      <c r="AF381" s="12">
        <v>0</v>
      </c>
      <c r="AG381" s="12">
        <v>5.6533567088709997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0.0073605995864970001</v>
      </c>
      <c r="AP381" s="12">
        <v>0.021736450101850002</v>
      </c>
      <c r="AQ381" s="12">
        <v>0</v>
      </c>
      <c r="AR381" s="12">
        <v>0.021736450101850002</v>
      </c>
      <c r="AS381" s="12">
        <v>0</v>
      </c>
      <c r="AT381" s="12">
        <v>-0.0024911200168200999</v>
      </c>
      <c r="AU381" s="12">
        <v>0.0020101722392800001</v>
      </c>
      <c r="AV381" s="12">
        <v>0</v>
      </c>
      <c r="AW381" s="12">
        <v>0</v>
      </c>
      <c r="AX381" s="12">
        <v>-0.0017823849386080001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-0.00051390537351992001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102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-0.03391825301622</v>
      </c>
      <c r="I382" s="12">
        <v>0</v>
      </c>
      <c r="J382" s="12">
        <v>0</v>
      </c>
      <c r="K382" s="12">
        <v>-0.034939442338969999</v>
      </c>
      <c r="L382" s="12">
        <v>0</v>
      </c>
      <c r="M382" s="12">
        <v>0</v>
      </c>
      <c r="N382" s="12">
        <v>6.3545751300601001</v>
      </c>
      <c r="O382" s="12">
        <v>-2.3142754146705</v>
      </c>
      <c r="P382" s="12">
        <v>0</v>
      </c>
      <c r="Q382" s="12">
        <v>0</v>
      </c>
      <c r="R382" s="12">
        <v>0</v>
      </c>
      <c r="S382" s="12">
        <v>-6.5647893250839999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-18.316114716364002</v>
      </c>
      <c r="AB382" s="12">
        <v>0</v>
      </c>
      <c r="AC382" s="12">
        <v>0</v>
      </c>
      <c r="AD382" s="12">
        <v>0.59744886834309996</v>
      </c>
      <c r="AE382" s="12">
        <v>0</v>
      </c>
      <c r="AF382" s="12">
        <v>0</v>
      </c>
      <c r="AG382" s="12">
        <v>0.35610663691604999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0.015386944968164</v>
      </c>
      <c r="AP382" s="12">
        <v>0.075529968247239995</v>
      </c>
      <c r="AQ382" s="12">
        <v>0</v>
      </c>
      <c r="AR382" s="12">
        <v>0.075529968247239995</v>
      </c>
      <c r="AS382" s="12">
        <v>0</v>
      </c>
      <c r="AT382" s="12">
        <v>-0.0015440833236781001</v>
      </c>
      <c r="AU382" s="12">
        <v>0.0014075449092491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-0.000104170008146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102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1.3132467714360001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-9.9411383672299998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0.3785185339148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0.044814701875159998</v>
      </c>
      <c r="AQ383" s="12">
        <v>0</v>
      </c>
      <c r="AR383" s="12">
        <v>0.044814701875159998</v>
      </c>
      <c r="AS383" s="12">
        <v>0</v>
      </c>
      <c r="AT383" s="12">
        <v>-0.00014297585212629999</v>
      </c>
      <c r="AU383" s="12">
        <v>0</v>
      </c>
      <c r="AV383" s="12">
        <v>0</v>
      </c>
      <c r="AW383" s="12">
        <v>0</v>
      </c>
      <c r="AX383" s="12">
        <v>-0.00089119246930421004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102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0.054540355994398999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0.0047398202981959996</v>
      </c>
      <c r="AQ384" s="12">
        <v>0</v>
      </c>
      <c r="AR384" s="12">
        <v>0.0047398202981959996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-0.00033702322973850002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102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0.39717974006311002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-0.2802365009244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0.038969305978401002</v>
      </c>
      <c r="AQ385" s="12">
        <v>0</v>
      </c>
      <c r="AR385" s="12">
        <v>0.038969305978401002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102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-0.03391825301622</v>
      </c>
      <c r="I386" s="12">
        <v>0</v>
      </c>
      <c r="J386" s="12">
        <v>0</v>
      </c>
      <c r="K386" s="12">
        <v>-0.034939442338969999</v>
      </c>
      <c r="L386" s="12">
        <v>0</v>
      </c>
      <c r="M386" s="12">
        <v>0</v>
      </c>
      <c r="N386" s="12">
        <v>0.1391719428823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0.017458974032961001</v>
      </c>
      <c r="AP386" s="12">
        <v>0.0097423264945999</v>
      </c>
      <c r="AQ386" s="12">
        <v>0</v>
      </c>
      <c r="AR386" s="12">
        <v>0.0097423264945999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102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0.98636353485600003</v>
      </c>
      <c r="O387" s="12">
        <v>-7.4656055261400001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0.0047398202981959996</v>
      </c>
      <c r="AQ387" s="12">
        <v>0</v>
      </c>
      <c r="AR387" s="12">
        <v>0.0047398202981959996</v>
      </c>
      <c r="AS387" s="12">
        <v>0</v>
      </c>
      <c r="AT387" s="12">
        <v>-0.00032748873239501998</v>
      </c>
      <c r="AU387" s="12">
        <v>0.00029852993750400998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-1.3889334419398e-05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102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0.0075228077233599998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0.24529523070090001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0.001579940099398</v>
      </c>
      <c r="AQ388" s="12">
        <v>0</v>
      </c>
      <c r="AR388" s="12">
        <v>0.001579940099398</v>
      </c>
      <c r="AS388" s="12">
        <v>0</v>
      </c>
      <c r="AT388" s="12">
        <v>-0.00033004008059298002</v>
      </c>
      <c r="AU388" s="12">
        <v>4.0189780384898999e-05</v>
      </c>
      <c r="AV388" s="12">
        <v>0</v>
      </c>
      <c r="AW388" s="12">
        <v>0</v>
      </c>
      <c r="AX388" s="12">
        <v>-0.0017823849386080001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102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3.2741340384175999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102"/>
        <v>0</v>
      </c>
    </row>
    <row r="390">
      <c r="A390" s="1">
        <v>81</v>
      </c>
      <c r="B390" s="7">
        <v>8157</v>
      </c>
      <c r="C390" s="11" t="s">
        <v>452</v>
      </c>
      <c r="D390" s="12">
        <v>-5.0713885944920003</v>
      </c>
      <c r="E390" s="12">
        <v>-5.0713885944920003</v>
      </c>
      <c r="F390" s="12">
        <v>0</v>
      </c>
      <c r="G390" s="12">
        <v>0</v>
      </c>
      <c r="H390" s="12">
        <v>-0.13104779574447001</v>
      </c>
      <c r="I390" s="12">
        <v>0</v>
      </c>
      <c r="J390" s="12">
        <v>0</v>
      </c>
      <c r="K390" s="12">
        <v>-0.13499329994601</v>
      </c>
      <c r="L390" s="12">
        <v>0</v>
      </c>
      <c r="M390" s="12">
        <v>0</v>
      </c>
      <c r="N390" s="12">
        <v>0.50597415949000002</v>
      </c>
      <c r="O390" s="12">
        <v>-3.3214635647269999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0.35610663691604999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-0.020964565898110001</v>
      </c>
      <c r="AN390" s="12">
        <v>0</v>
      </c>
      <c r="AO390" s="12">
        <v>0.0093578369720019993</v>
      </c>
      <c r="AP390" s="12">
        <v>0.00059247753727451004</v>
      </c>
      <c r="AQ390" s="12">
        <v>0</v>
      </c>
      <c r="AR390" s="12">
        <v>0.00059247753727451004</v>
      </c>
      <c r="AS390" s="12">
        <v>0</v>
      </c>
      <c r="AT390" s="12">
        <v>-0.042720689849260002</v>
      </c>
      <c r="AU390" s="12">
        <v>-0.023993943125179999</v>
      </c>
      <c r="AV390" s="12">
        <v>0</v>
      </c>
      <c r="AW390" s="12">
        <v>0</v>
      </c>
      <c r="AX390" s="12">
        <v>-0.0017823849386080001</v>
      </c>
      <c r="AY390" s="12">
        <v>0</v>
      </c>
      <c r="AZ390" s="12">
        <v>-0.037149671348303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-0.15533471413280001</v>
      </c>
      <c r="BI390" s="12">
        <v>-0.34079176649203002</v>
      </c>
      <c r="BJ390" s="12">
        <v>-0.00042015236618996997</v>
      </c>
      <c r="BK390" s="12">
        <v>-3.3459769687150001</v>
      </c>
      <c r="BL390" s="12">
        <v>0</v>
      </c>
      <c r="BM390" s="12">
        <v>-2.519111868779</v>
      </c>
      <c r="BN390" s="12">
        <v>-0.21879768703353</v>
      </c>
      <c r="BO390" s="12">
        <v>0</v>
      </c>
      <c r="BP390" s="12">
        <v>-0.24202065127830999</v>
      </c>
      <c r="BQ390" s="12">
        <v>0</v>
      </c>
      <c r="BR390" s="12">
        <v>0</v>
      </c>
      <c r="BS390" s="13" t="str">
        <f t="shared" si="102"/>
        <v>0</v>
      </c>
    </row>
    <row r="391">
      <c r="A391" s="1">
        <v>81</v>
      </c>
      <c r="B391" s="7">
        <v>8159</v>
      </c>
      <c r="C391" s="11" t="s">
        <v>453</v>
      </c>
      <c r="D391" s="12">
        <v>-0.076598288885459997</v>
      </c>
      <c r="E391" s="12">
        <v>-0.076598288885459997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0.17618621011509999</v>
      </c>
      <c r="O391" s="12">
        <v>-1.2334348591168001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-0.046706083487399998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0.0040318706106559996</v>
      </c>
      <c r="AP391" s="12">
        <v>0.039918034980060003</v>
      </c>
      <c r="AQ391" s="12">
        <v>0</v>
      </c>
      <c r="AR391" s="12">
        <v>0.039918034980060003</v>
      </c>
      <c r="AS391" s="12">
        <v>0</v>
      </c>
      <c r="AT391" s="12">
        <v>-0.00291241288077</v>
      </c>
      <c r="AU391" s="12">
        <v>0.0016122138121219</v>
      </c>
      <c r="AV391" s="12">
        <v>0</v>
      </c>
      <c r="AW391" s="12">
        <v>0</v>
      </c>
      <c r="AX391" s="12">
        <v>-0.0071295397544340004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0.01514910134394</v>
      </c>
      <c r="BK391" s="12">
        <v>0</v>
      </c>
      <c r="BL391" s="12">
        <v>0</v>
      </c>
      <c r="BM391" s="12">
        <v>0</v>
      </c>
      <c r="BN391" s="12">
        <v>-0.00033702322973850002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102"/>
        <v>0</v>
      </c>
    </row>
    <row r="392">
      <c r="A392" s="1">
        <v>81</v>
      </c>
      <c r="B392" s="7">
        <v>8160</v>
      </c>
      <c r="C392" s="11" t="s">
        <v>454</v>
      </c>
      <c r="D392" s="12">
        <v>-88.226743261080003</v>
      </c>
      <c r="E392" s="12">
        <v>-88.226743261080003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115.75589810622</v>
      </c>
      <c r="O392" s="12">
        <v>-151.84184111073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3.8252361299815001</v>
      </c>
      <c r="AQ392" s="12">
        <v>0</v>
      </c>
      <c r="AR392" s="12">
        <v>2.184636493373</v>
      </c>
      <c r="AS392" s="12">
        <v>1.6405996366085001</v>
      </c>
      <c r="AT392" s="12">
        <v>-1.9915983984298999</v>
      </c>
      <c r="AU392" s="12">
        <v>0.00048257822987799002</v>
      </c>
      <c r="AV392" s="12">
        <v>0</v>
      </c>
      <c r="AW392" s="12">
        <v>0</v>
      </c>
      <c r="AX392" s="12">
        <v>-13.215909281589999</v>
      </c>
      <c r="AY392" s="12">
        <v>0</v>
      </c>
      <c r="AZ392" s="12">
        <v>-0.17587052172431999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102"/>
        <v>0</v>
      </c>
    </row>
    <row r="393">
      <c r="A393" s="1">
        <v>81</v>
      </c>
      <c r="B393" s="7">
        <v>8171</v>
      </c>
      <c r="C393" s="11" t="s">
        <v>455</v>
      </c>
      <c r="D393" s="12">
        <v>-0.086811394070180001</v>
      </c>
      <c r="E393" s="12">
        <v>-0.086811394070180001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1.059533623871</v>
      </c>
      <c r="O393" s="12">
        <v>-0.7283517586478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-6.6457863090979998</v>
      </c>
      <c r="W393" s="12">
        <v>-0.042576448875259999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-0.082218132619619994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0.0097423264945999</v>
      </c>
      <c r="AQ393" s="12">
        <v>0</v>
      </c>
      <c r="AR393" s="12">
        <v>0.0097423264945999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-4.2127903717329999e-05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102"/>
        <v>0</v>
      </c>
    </row>
    <row r="394">
      <c r="A394" s="1">
        <v>81</v>
      </c>
      <c r="B394" s="7">
        <v>8172</v>
      </c>
      <c r="C394" s="11" t="s">
        <v>456</v>
      </c>
      <c r="D394" s="12">
        <v>-0.51891489961449999</v>
      </c>
      <c r="E394" s="12">
        <v>-0.51891489961449999</v>
      </c>
      <c r="F394" s="12">
        <v>0</v>
      </c>
      <c r="G394" s="12">
        <v>0</v>
      </c>
      <c r="H394" s="12">
        <v>-0.074774330513020001</v>
      </c>
      <c r="I394" s="12">
        <v>0</v>
      </c>
      <c r="J394" s="12">
        <v>0</v>
      </c>
      <c r="K394" s="12">
        <v>-0.077025588792720007</v>
      </c>
      <c r="L394" s="12">
        <v>0</v>
      </c>
      <c r="M394" s="12">
        <v>0</v>
      </c>
      <c r="N394" s="12">
        <v>8.0495898210389996</v>
      </c>
      <c r="O394" s="12">
        <v>-0.20557247651944999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-17.050421651086999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0.012095611831968001</v>
      </c>
      <c r="AP394" s="12">
        <v>0.77227692679281001</v>
      </c>
      <c r="AQ394" s="12">
        <v>0</v>
      </c>
      <c r="AR394" s="12">
        <v>0.77227692679281001</v>
      </c>
      <c r="AS394" s="12">
        <v>0</v>
      </c>
      <c r="AT394" s="12">
        <v>-0.00057190340850499005</v>
      </c>
      <c r="AU394" s="12">
        <v>0</v>
      </c>
      <c r="AV394" s="12">
        <v>0</v>
      </c>
      <c r="AW394" s="12">
        <v>0</v>
      </c>
      <c r="AX394" s="12">
        <v>-0.0035647698772170002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102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-0.0061669550938580004</v>
      </c>
      <c r="I395" s="12">
        <v>0</v>
      </c>
      <c r="J395" s="12">
        <v>0</v>
      </c>
      <c r="K395" s="12">
        <v>-0.0063526258798119999</v>
      </c>
      <c r="L395" s="12">
        <v>0</v>
      </c>
      <c r="M395" s="12">
        <v>0</v>
      </c>
      <c r="N395" s="12">
        <v>0.95293760262601002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-6.7596543702589997</v>
      </c>
      <c r="AC395" s="12">
        <v>0</v>
      </c>
      <c r="AD395" s="12">
        <v>0</v>
      </c>
      <c r="AE395" s="12">
        <v>0</v>
      </c>
      <c r="AF395" s="12">
        <v>0</v>
      </c>
      <c r="AG395" s="12">
        <v>1.7646940839425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0.53816123692340001</v>
      </c>
      <c r="AP395" s="12">
        <v>0.00194846529892</v>
      </c>
      <c r="AQ395" s="12">
        <v>0</v>
      </c>
      <c r="AR395" s="12">
        <v>0.00194846529892</v>
      </c>
      <c r="AS395" s="12">
        <v>0</v>
      </c>
      <c r="AT395" s="12">
        <v>-0.00057190340850499005</v>
      </c>
      <c r="AU395" s="12">
        <v>0</v>
      </c>
      <c r="AV395" s="12">
        <v>0</v>
      </c>
      <c r="AW395" s="12">
        <v>0</v>
      </c>
      <c r="AX395" s="12">
        <v>-0.0035647698772170002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-7.2919005701998997e-05</v>
      </c>
      <c r="BK395" s="12">
        <v>0</v>
      </c>
      <c r="BL395" s="12">
        <v>0</v>
      </c>
      <c r="BM395" s="12">
        <v>-0.013488076049900001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102"/>
        <v>0</v>
      </c>
    </row>
    <row r="396">
      <c r="A396" s="1">
        <v>81</v>
      </c>
      <c r="B396" s="7">
        <v>8182</v>
      </c>
      <c r="C396" s="11" t="s">
        <v>458</v>
      </c>
      <c r="D396" s="12">
        <v>-14.923545617717</v>
      </c>
      <c r="E396" s="12">
        <v>-14.923545617717</v>
      </c>
      <c r="F396" s="12">
        <v>0</v>
      </c>
      <c r="G396" s="12">
        <v>0</v>
      </c>
      <c r="H396" s="12">
        <v>-2.0881764246830001</v>
      </c>
      <c r="I396" s="12">
        <v>0</v>
      </c>
      <c r="J396" s="12">
        <v>0</v>
      </c>
      <c r="K396" s="12">
        <v>-2.1201888873880002</v>
      </c>
      <c r="L396" s="12">
        <v>0</v>
      </c>
      <c r="M396" s="12">
        <v>0</v>
      </c>
      <c r="N396" s="12">
        <v>5.3486440471602004</v>
      </c>
      <c r="O396" s="12">
        <v>-23.667075572378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-0.59871948730610003</v>
      </c>
      <c r="W396" s="12">
        <v>0</v>
      </c>
      <c r="X396" s="12">
        <v>0</v>
      </c>
      <c r="Y396" s="12">
        <v>-1.2110494529822999</v>
      </c>
      <c r="Z396" s="12">
        <v>0</v>
      </c>
      <c r="AA396" s="12">
        <v>0</v>
      </c>
      <c r="AB396" s="12">
        <v>-3.0313837438009998</v>
      </c>
      <c r="AC396" s="12">
        <v>-2.4297863966733999</v>
      </c>
      <c r="AD396" s="12">
        <v>0.58609733498229999</v>
      </c>
      <c r="AE396" s="12">
        <v>-0.65774506095700003</v>
      </c>
      <c r="AF396" s="12">
        <v>0</v>
      </c>
      <c r="AG396" s="12">
        <v>6.0948220238589004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-17.478942982620001</v>
      </c>
      <c r="AN396" s="12">
        <v>0</v>
      </c>
      <c r="AO396" s="12">
        <v>2.0777506397279999</v>
      </c>
      <c r="AP396" s="12">
        <v>0.16148639373740001</v>
      </c>
      <c r="AQ396" s="12">
        <v>0</v>
      </c>
      <c r="AR396" s="12">
        <v>0.16148639373740001</v>
      </c>
      <c r="AS396" s="12">
        <v>0</v>
      </c>
      <c r="AT396" s="12">
        <v>-0.12669563849099999</v>
      </c>
      <c r="AU396" s="12">
        <v>0.1647150067382</v>
      </c>
      <c r="AV396" s="12">
        <v>0</v>
      </c>
      <c r="AW396" s="12">
        <v>0</v>
      </c>
      <c r="AX396" s="12">
        <v>-0.3450435301716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-1.01377503159</v>
      </c>
      <c r="BI396" s="12">
        <v>-0.34079176649203002</v>
      </c>
      <c r="BJ396" s="12">
        <v>-0.0049782053946004004</v>
      </c>
      <c r="BK396" s="12">
        <v>-1.5129893735085</v>
      </c>
      <c r="BL396" s="12">
        <v>-1.4178386271718999</v>
      </c>
      <c r="BM396" s="12">
        <v>-2.0670169707560002</v>
      </c>
      <c r="BN396" s="12">
        <v>0.03820055051185</v>
      </c>
      <c r="BO396" s="12">
        <v>-0.87767803282669998</v>
      </c>
      <c r="BP396" s="12">
        <v>-0.9345166457395</v>
      </c>
      <c r="BQ396" s="12">
        <v>0</v>
      </c>
      <c r="BR396" s="12">
        <v>0</v>
      </c>
      <c r="BS396" s="13" t="str">
        <f t="shared" si="102"/>
        <v>0</v>
      </c>
    </row>
    <row r="397">
      <c r="A397" s="1">
        <v>81</v>
      </c>
      <c r="B397" s="7">
        <v>8183</v>
      </c>
      <c r="C397" s="11" t="s">
        <v>459</v>
      </c>
      <c r="D397" s="12">
        <v>-3.9789638168849999</v>
      </c>
      <c r="E397" s="12">
        <v>-3.9789638168849999</v>
      </c>
      <c r="F397" s="12">
        <v>0</v>
      </c>
      <c r="G397" s="12">
        <v>0</v>
      </c>
      <c r="H397" s="12">
        <v>-0.13490697345962999</v>
      </c>
      <c r="I397" s="12">
        <v>0</v>
      </c>
      <c r="J397" s="12">
        <v>0</v>
      </c>
      <c r="K397" s="12">
        <v>-0.030969051164089999</v>
      </c>
      <c r="L397" s="12">
        <v>0</v>
      </c>
      <c r="M397" s="12">
        <v>0</v>
      </c>
      <c r="N397" s="12">
        <v>7.1027553128298999</v>
      </c>
      <c r="O397" s="12">
        <v>-19.076562275341999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-0.65859143603670001</v>
      </c>
      <c r="W397" s="12">
        <v>0</v>
      </c>
      <c r="X397" s="12">
        <v>0</v>
      </c>
      <c r="Y397" s="12">
        <v>-0.76463281251850002</v>
      </c>
      <c r="Z397" s="12">
        <v>0</v>
      </c>
      <c r="AA397" s="12">
        <v>-3.509096913354</v>
      </c>
      <c r="AB397" s="12">
        <v>-5.1644205472579996</v>
      </c>
      <c r="AC397" s="12">
        <v>0</v>
      </c>
      <c r="AD397" s="12">
        <v>0.23001234052229999</v>
      </c>
      <c r="AE397" s="12">
        <v>0</v>
      </c>
      <c r="AF397" s="12">
        <v>0</v>
      </c>
      <c r="AG397" s="12">
        <v>1.9623618456072001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-0.18868109308299999</v>
      </c>
      <c r="AN397" s="12">
        <v>0</v>
      </c>
      <c r="AO397" s="12">
        <v>0.072386691793579996</v>
      </c>
      <c r="AP397" s="12">
        <v>3.8927940249900002</v>
      </c>
      <c r="AQ397" s="12">
        <v>0</v>
      </c>
      <c r="AR397" s="12">
        <v>0.27377908100039999</v>
      </c>
      <c r="AS397" s="12">
        <v>3.6190149439896002</v>
      </c>
      <c r="AT397" s="12">
        <v>-0.015908187468039001</v>
      </c>
      <c r="AU397" s="12">
        <v>0.012546482431921</v>
      </c>
      <c r="AV397" s="12">
        <v>0</v>
      </c>
      <c r="AW397" s="12">
        <v>0</v>
      </c>
      <c r="AX397" s="12">
        <v>-0.01336788703956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0.074416511535700003</v>
      </c>
      <c r="BK397" s="12">
        <v>0</v>
      </c>
      <c r="BL397" s="12">
        <v>0</v>
      </c>
      <c r="BM397" s="12">
        <v>0</v>
      </c>
      <c r="BN397" s="12">
        <v>-0.00016851161486928999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102"/>
        <v>0</v>
      </c>
    </row>
    <row r="398">
      <c r="A398" s="1">
        <v>81</v>
      </c>
      <c r="B398" s="7">
        <v>8189</v>
      </c>
      <c r="C398" s="11" t="s">
        <v>460</v>
      </c>
      <c r="D398" s="12">
        <v>-10.705694695277</v>
      </c>
      <c r="E398" s="12">
        <v>-10.705694695277</v>
      </c>
      <c r="F398" s="12">
        <v>0</v>
      </c>
      <c r="G398" s="12">
        <v>0</v>
      </c>
      <c r="H398" s="12">
        <v>-7.8291718103830004</v>
      </c>
      <c r="I398" s="12">
        <v>0</v>
      </c>
      <c r="J398" s="12">
        <v>0</v>
      </c>
      <c r="K398" s="12">
        <v>-8.0186020167930003</v>
      </c>
      <c r="L398" s="12">
        <v>0</v>
      </c>
      <c r="M398" s="12">
        <v>0</v>
      </c>
      <c r="N398" s="12">
        <v>10.21123192442</v>
      </c>
      <c r="O398" s="12">
        <v>-19.852139505533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-0.43826266470807002</v>
      </c>
      <c r="W398" s="12">
        <v>0</v>
      </c>
      <c r="X398" s="12">
        <v>0</v>
      </c>
      <c r="Y398" s="12">
        <v>-1.3207294034410999</v>
      </c>
      <c r="Z398" s="12">
        <v>0</v>
      </c>
      <c r="AA398" s="12">
        <v>-3.3121708761690001</v>
      </c>
      <c r="AB398" s="12">
        <v>-8.9016772646349995</v>
      </c>
      <c r="AC398" s="12">
        <v>-4.4060126659680003</v>
      </c>
      <c r="AD398" s="12">
        <v>0.71428732045510002</v>
      </c>
      <c r="AE398" s="12">
        <v>0</v>
      </c>
      <c r="AF398" s="12">
        <v>0</v>
      </c>
      <c r="AG398" s="12">
        <v>4.6213804969038002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-0.44130925662269999</v>
      </c>
      <c r="AN398" s="12">
        <v>0</v>
      </c>
      <c r="AO398" s="12">
        <v>1.6492087465148999</v>
      </c>
      <c r="AP398" s="12">
        <v>67.557499956155993</v>
      </c>
      <c r="AQ398" s="12">
        <v>0</v>
      </c>
      <c r="AR398" s="12">
        <v>1.6357542182160001</v>
      </c>
      <c r="AS398" s="12">
        <v>65.92174573794</v>
      </c>
      <c r="AT398" s="12">
        <v>-0.36367972061798998</v>
      </c>
      <c r="AU398" s="12">
        <v>0.53838707685599996</v>
      </c>
      <c r="AV398" s="12">
        <v>0</v>
      </c>
      <c r="AW398" s="12">
        <v>0</v>
      </c>
      <c r="AX398" s="12">
        <v>-0.1336788703956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2.8648156231324999</v>
      </c>
      <c r="BK398" s="12">
        <v>-0.018331908827287999</v>
      </c>
      <c r="BL398" s="12">
        <v>-0.043379803958364001</v>
      </c>
      <c r="BM398" s="12">
        <v>-0.01542026710873</v>
      </c>
      <c r="BN398" s="12">
        <v>-0.016584732481547002</v>
      </c>
      <c r="BO398" s="12">
        <v>-0.18862800439856001</v>
      </c>
      <c r="BP398" s="12">
        <v>0</v>
      </c>
      <c r="BQ398" s="12">
        <v>0</v>
      </c>
      <c r="BR398" s="12">
        <v>0</v>
      </c>
      <c r="BS398" s="13" t="str">
        <f t="shared" si="102"/>
        <v>0</v>
      </c>
    </row>
    <row r="399">
      <c r="A399" s="1">
        <v>82</v>
      </c>
      <c r="B399" s="7">
        <v>8211</v>
      </c>
      <c r="C399" s="11" t="s">
        <v>461</v>
      </c>
      <c r="D399" s="12">
        <v>-11.931187025212999</v>
      </c>
      <c r="E399" s="12">
        <v>-11.931187025212999</v>
      </c>
      <c r="F399" s="12">
        <v>0</v>
      </c>
      <c r="G399" s="12">
        <v>0</v>
      </c>
      <c r="H399" s="12">
        <v>-0.98408959933530005</v>
      </c>
      <c r="I399" s="12">
        <v>0</v>
      </c>
      <c r="J399" s="12">
        <v>0</v>
      </c>
      <c r="K399" s="12">
        <v>-0.95160506092240005</v>
      </c>
      <c r="L399" s="12">
        <v>0</v>
      </c>
      <c r="M399" s="12">
        <v>0</v>
      </c>
      <c r="N399" s="12">
        <v>22.66807882094</v>
      </c>
      <c r="O399" s="12">
        <v>-7.354237392301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-0.37358358389919999</v>
      </c>
      <c r="AB399" s="12">
        <v>-0.90082980703810001</v>
      </c>
      <c r="AC399" s="12">
        <v>-0.2233512513897</v>
      </c>
      <c r="AD399" s="12">
        <v>8.7104122078029995</v>
      </c>
      <c r="AE399" s="12">
        <v>0</v>
      </c>
      <c r="AF399" s="12">
        <v>0</v>
      </c>
      <c r="AG399" s="12">
        <v>46.981182667173996</v>
      </c>
      <c r="AH399" s="12">
        <v>0</v>
      </c>
      <c r="AI399" s="12">
        <v>0</v>
      </c>
      <c r="AJ399" s="12">
        <v>0</v>
      </c>
      <c r="AK399" s="12">
        <v>0</v>
      </c>
      <c r="AL399" s="12">
        <v>-1.355392237057</v>
      </c>
      <c r="AM399" s="12">
        <v>-1.6167041340643</v>
      </c>
      <c r="AN399" s="12">
        <v>0</v>
      </c>
      <c r="AO399" s="12">
        <v>-1.9030184476201</v>
      </c>
      <c r="AP399" s="12">
        <v>-2.5690112372030001</v>
      </c>
      <c r="AQ399" s="12">
        <v>0</v>
      </c>
      <c r="AR399" s="12">
        <v>-2.5690112372030001</v>
      </c>
      <c r="AS399" s="12">
        <v>0</v>
      </c>
      <c r="AT399" s="12">
        <v>11.486110242318</v>
      </c>
      <c r="AU399" s="12">
        <v>10.721503246885</v>
      </c>
      <c r="AV399" s="12">
        <v>0</v>
      </c>
      <c r="AW399" s="12">
        <v>0</v>
      </c>
      <c r="AX399" s="12">
        <v>-0.49065193185229999</v>
      </c>
      <c r="AY399" s="12">
        <v>0</v>
      </c>
      <c r="AZ399" s="12">
        <v>0</v>
      </c>
      <c r="BA399" s="12">
        <v>-0.81047517394990998</v>
      </c>
      <c r="BB399" s="12">
        <v>0</v>
      </c>
      <c r="BC399" s="12">
        <v>0</v>
      </c>
      <c r="BD399" s="12">
        <v>0</v>
      </c>
      <c r="BE399" s="12">
        <v>-0.16177030181162</v>
      </c>
      <c r="BF399" s="12">
        <v>-0.23012695306021999</v>
      </c>
      <c r="BG399" s="12">
        <v>-0.41857791907807002</v>
      </c>
      <c r="BH399" s="12">
        <v>-1.871228022787</v>
      </c>
      <c r="BI399" s="12">
        <v>-0.011676296074759</v>
      </c>
      <c r="BJ399" s="12">
        <v>0.0054749493397299002</v>
      </c>
      <c r="BK399" s="12">
        <v>0</v>
      </c>
      <c r="BL399" s="12">
        <v>0</v>
      </c>
      <c r="BM399" s="12">
        <v>-0.11726768720974</v>
      </c>
      <c r="BN399" s="12">
        <v>-0.0012239491178689999</v>
      </c>
      <c r="BO399" s="12">
        <v>0</v>
      </c>
      <c r="BP399" s="12">
        <v>0.70392517883688999</v>
      </c>
      <c r="BQ399" s="12">
        <v>0</v>
      </c>
      <c r="BR399" s="12">
        <v>0</v>
      </c>
      <c r="BS399" s="13" t="str">
        <f t="shared" si="102"/>
        <v>0</v>
      </c>
    </row>
    <row r="400">
      <c r="A400" s="1">
        <v>82</v>
      </c>
      <c r="B400" s="7">
        <v>8212</v>
      </c>
      <c r="C400" s="11" t="s">
        <v>462</v>
      </c>
      <c r="D400" s="12">
        <v>-0.18882121007618</v>
      </c>
      <c r="E400" s="12">
        <v>-0.18882121007618</v>
      </c>
      <c r="F400" s="12">
        <v>0</v>
      </c>
      <c r="G400" s="12">
        <v>0</v>
      </c>
      <c r="H400" s="12">
        <v>-0.48761196363457998</v>
      </c>
      <c r="I400" s="12">
        <v>0</v>
      </c>
      <c r="J400" s="12">
        <v>0</v>
      </c>
      <c r="K400" s="12">
        <v>-0.47151602117779001</v>
      </c>
      <c r="L400" s="12">
        <v>0</v>
      </c>
      <c r="M400" s="12">
        <v>0</v>
      </c>
      <c r="N400" s="12">
        <v>20.654578073604998</v>
      </c>
      <c r="O400" s="12">
        <v>-1.2918009997966999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-0.99048321266719996</v>
      </c>
      <c r="AC400" s="12">
        <v>0</v>
      </c>
      <c r="AD400" s="12">
        <v>0</v>
      </c>
      <c r="AE400" s="12">
        <v>-0.0430491964211</v>
      </c>
      <c r="AF400" s="12">
        <v>0</v>
      </c>
      <c r="AG400" s="12">
        <v>0.49142406903045999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-0.015677688681951001</v>
      </c>
      <c r="AN400" s="12">
        <v>0</v>
      </c>
      <c r="AO400" s="12">
        <v>0.12747013857879999</v>
      </c>
      <c r="AP400" s="12">
        <v>0.45393515491149999</v>
      </c>
      <c r="AQ400" s="12">
        <v>0</v>
      </c>
      <c r="AR400" s="12">
        <v>0.45393515491149999</v>
      </c>
      <c r="AS400" s="12">
        <v>0</v>
      </c>
      <c r="AT400" s="12">
        <v>-0.0063724610381701002</v>
      </c>
      <c r="AU400" s="12">
        <v>0.0021063109109101001</v>
      </c>
      <c r="AV400" s="12">
        <v>0</v>
      </c>
      <c r="AW400" s="12">
        <v>0</v>
      </c>
      <c r="AX400" s="12">
        <v>-0.000809201022346</v>
      </c>
      <c r="AY400" s="12">
        <v>0</v>
      </c>
      <c r="AZ400" s="12">
        <v>0</v>
      </c>
      <c r="BA400" s="12">
        <v>-0.81047517394990998</v>
      </c>
      <c r="BB400" s="12">
        <v>0</v>
      </c>
      <c r="BC400" s="12">
        <v>0</v>
      </c>
      <c r="BD400" s="12">
        <v>0</v>
      </c>
      <c r="BE400" s="12">
        <v>-0.16177030181162</v>
      </c>
      <c r="BF400" s="12">
        <v>-0.23012695306021999</v>
      </c>
      <c r="BG400" s="12">
        <v>-0.41857791907807002</v>
      </c>
      <c r="BH400" s="12">
        <v>0</v>
      </c>
      <c r="BI400" s="12">
        <v>0</v>
      </c>
      <c r="BJ400" s="12">
        <v>0.034787624722670003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0.70392517883688999</v>
      </c>
      <c r="BQ400" s="12">
        <v>0</v>
      </c>
      <c r="BR400" s="12">
        <v>0</v>
      </c>
      <c r="BS400" s="13" t="str">
        <f t="shared" si="102"/>
        <v>0</v>
      </c>
    </row>
    <row r="401">
      <c r="A401" s="1">
        <v>82</v>
      </c>
      <c r="B401" s="7">
        <v>8219</v>
      </c>
      <c r="C401" s="11" t="s">
        <v>463</v>
      </c>
      <c r="D401" s="12">
        <v>-0.89248900176739998</v>
      </c>
      <c r="E401" s="12">
        <v>-0.89248900176739998</v>
      </c>
      <c r="F401" s="12">
        <v>0</v>
      </c>
      <c r="G401" s="12">
        <v>0</v>
      </c>
      <c r="H401" s="12">
        <v>-0.011820896088111</v>
      </c>
      <c r="I401" s="12">
        <v>0</v>
      </c>
      <c r="J401" s="12">
        <v>0</v>
      </c>
      <c r="K401" s="12">
        <v>-0.011430691422491999</v>
      </c>
      <c r="L401" s="12">
        <v>0</v>
      </c>
      <c r="M401" s="12">
        <v>0</v>
      </c>
      <c r="N401" s="12">
        <v>24.128152565253998</v>
      </c>
      <c r="O401" s="12">
        <v>-0.12970710428575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-1.7122814125582</v>
      </c>
      <c r="W401" s="12">
        <v>0</v>
      </c>
      <c r="X401" s="12">
        <v>0</v>
      </c>
      <c r="Y401" s="12">
        <v>0</v>
      </c>
      <c r="Z401" s="12">
        <v>0</v>
      </c>
      <c r="AA401" s="12">
        <v>3.0886988795561998</v>
      </c>
      <c r="AB401" s="12">
        <v>-0.31999169156955998</v>
      </c>
      <c r="AC401" s="12">
        <v>0</v>
      </c>
      <c r="AD401" s="12">
        <v>-4.6939479615230004</v>
      </c>
      <c r="AE401" s="12">
        <v>0</v>
      </c>
      <c r="AF401" s="12">
        <v>0</v>
      </c>
      <c r="AG401" s="12">
        <v>1.0081502123707999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-2.6009528254764001</v>
      </c>
      <c r="AP401" s="12">
        <v>16.522907618011001</v>
      </c>
      <c r="AQ401" s="12">
        <v>0</v>
      </c>
      <c r="AR401" s="12">
        <v>16.48995886262</v>
      </c>
      <c r="AS401" s="12">
        <v>0.03294875539086</v>
      </c>
      <c r="AT401" s="12">
        <v>-0.0083694862867801992</v>
      </c>
      <c r="AU401" s="12">
        <v>0.0023028300564603</v>
      </c>
      <c r="AV401" s="12">
        <v>0</v>
      </c>
      <c r="AW401" s="12">
        <v>0</v>
      </c>
      <c r="AX401" s="12">
        <v>-0.0072828092011129998</v>
      </c>
      <c r="AY401" s="12">
        <v>0</v>
      </c>
      <c r="AZ401" s="12">
        <v>0</v>
      </c>
      <c r="BA401" s="12">
        <v>-0.81047517394990998</v>
      </c>
      <c r="BB401" s="12">
        <v>0</v>
      </c>
      <c r="BC401" s="12">
        <v>0</v>
      </c>
      <c r="BD401" s="12">
        <v>0</v>
      </c>
      <c r="BE401" s="12">
        <v>-0.16177030181162</v>
      </c>
      <c r="BF401" s="12">
        <v>-0.23012695306021999</v>
      </c>
      <c r="BG401" s="12">
        <v>-0.41857791907807002</v>
      </c>
      <c r="BH401" s="12">
        <v>0</v>
      </c>
      <c r="BI401" s="12">
        <v>-0.0087572220560690004</v>
      </c>
      <c r="BJ401" s="12">
        <v>-0.0067145221088828998</v>
      </c>
      <c r="BK401" s="12">
        <v>0</v>
      </c>
      <c r="BL401" s="12">
        <v>0</v>
      </c>
      <c r="BM401" s="12">
        <v>-0.10082839613635999</v>
      </c>
      <c r="BN401" s="12">
        <v>-0.00013555595222979001</v>
      </c>
      <c r="BO401" s="12">
        <v>0</v>
      </c>
      <c r="BP401" s="12">
        <v>0.70392517883688999</v>
      </c>
      <c r="BQ401" s="12">
        <v>0</v>
      </c>
      <c r="BR401" s="12">
        <v>0</v>
      </c>
      <c r="BS401" s="13" t="str">
        <f t="shared" si="102"/>
        <v>0</v>
      </c>
    </row>
    <row r="402">
      <c r="A402" s="1">
        <v>83</v>
      </c>
      <c r="B402" s="7">
        <v>8311</v>
      </c>
      <c r="C402" s="11" t="s">
        <v>464</v>
      </c>
      <c r="D402" s="12">
        <v>-0.14995812880147999</v>
      </c>
      <c r="E402" s="12">
        <v>-0.14995812880147999</v>
      </c>
      <c r="F402" s="12">
        <v>0</v>
      </c>
      <c r="G402" s="12">
        <v>0</v>
      </c>
      <c r="H402" s="12">
        <v>-17.083834798456</v>
      </c>
      <c r="I402" s="12">
        <v>0</v>
      </c>
      <c r="J402" s="12">
        <v>0</v>
      </c>
      <c r="K402" s="12">
        <v>-17.302991175409002</v>
      </c>
      <c r="L402" s="12">
        <v>0</v>
      </c>
      <c r="M402" s="12">
        <v>0</v>
      </c>
      <c r="N402" s="12">
        <v>-7.8238573564190004</v>
      </c>
      <c r="O402" s="12">
        <v>-15.552349085546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-1.3226909028030001</v>
      </c>
      <c r="AD402" s="12">
        <v>0.60763173123009995</v>
      </c>
      <c r="AE402" s="12">
        <v>0</v>
      </c>
      <c r="AF402" s="12">
        <v>0</v>
      </c>
      <c r="AG402" s="12">
        <v>1.6575342871533001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0.087626256382598994</v>
      </c>
      <c r="AP402" s="12">
        <v>-0.1532032561976</v>
      </c>
      <c r="AQ402" s="12">
        <v>0</v>
      </c>
      <c r="AR402" s="12">
        <v>-0.1532032561976</v>
      </c>
      <c r="AS402" s="12">
        <v>0</v>
      </c>
      <c r="AT402" s="12">
        <v>-36.896157155369998</v>
      </c>
      <c r="AU402" s="12">
        <v>-25.399283598179998</v>
      </c>
      <c r="AV402" s="12">
        <v>0</v>
      </c>
      <c r="AW402" s="12">
        <v>0</v>
      </c>
      <c r="AX402" s="12">
        <v>-0.021281998313549998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-0.00026215593234119998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102"/>
        <v>0</v>
      </c>
    </row>
    <row r="403">
      <c r="A403" s="1">
        <v>83</v>
      </c>
      <c r="B403" s="7">
        <v>8312</v>
      </c>
      <c r="C403" s="11" t="s">
        <v>465</v>
      </c>
      <c r="D403" s="12">
        <v>-0.15257672650922</v>
      </c>
      <c r="E403" s="12">
        <v>-0.15257672650922</v>
      </c>
      <c r="F403" s="12">
        <v>0</v>
      </c>
      <c r="G403" s="12">
        <v>0</v>
      </c>
      <c r="H403" s="12">
        <v>-1.69844001144</v>
      </c>
      <c r="I403" s="12">
        <v>0</v>
      </c>
      <c r="J403" s="12">
        <v>0</v>
      </c>
      <c r="K403" s="12">
        <v>-1.7217608653580001</v>
      </c>
      <c r="L403" s="12">
        <v>0</v>
      </c>
      <c r="M403" s="12">
        <v>0</v>
      </c>
      <c r="N403" s="12">
        <v>1.0980929234200001</v>
      </c>
      <c r="O403" s="12">
        <v>-0.16757079522910001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-0.37603095269519998</v>
      </c>
      <c r="AD403" s="12">
        <v>0</v>
      </c>
      <c r="AE403" s="12">
        <v>0</v>
      </c>
      <c r="AF403" s="12">
        <v>0</v>
      </c>
      <c r="AG403" s="12">
        <v>1.2431507153649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-40.241958524120001</v>
      </c>
      <c r="AU403" s="12">
        <v>-28.420887648979999</v>
      </c>
      <c r="AV403" s="12">
        <v>0</v>
      </c>
      <c r="AW403" s="12">
        <v>0</v>
      </c>
      <c r="AX403" s="12">
        <v>-0.42599452840469998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-0.00026215593234119998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102"/>
        <v>0</v>
      </c>
    </row>
    <row r="404">
      <c r="A404" s="1">
        <v>83</v>
      </c>
      <c r="B404" s="7">
        <v>8321</v>
      </c>
      <c r="C404" s="11" t="s">
        <v>466</v>
      </c>
      <c r="D404" s="12">
        <v>-1.2507878875575</v>
      </c>
      <c r="E404" s="12">
        <v>-1.2507878875575</v>
      </c>
      <c r="F404" s="12">
        <v>0</v>
      </c>
      <c r="G404" s="12">
        <v>0</v>
      </c>
      <c r="H404" s="12">
        <v>-0.0017168460505373</v>
      </c>
      <c r="I404" s="12">
        <v>0</v>
      </c>
      <c r="J404" s="12">
        <v>0</v>
      </c>
      <c r="K404" s="12">
        <v>-0.0017424771091534999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-0.0040995169200899002</v>
      </c>
      <c r="AP404" s="12">
        <v>-0.091084400021298001</v>
      </c>
      <c r="AQ404" s="12">
        <v>0</v>
      </c>
      <c r="AR404" s="12">
        <v>-0.091084400021298001</v>
      </c>
      <c r="AS404" s="12">
        <v>0</v>
      </c>
      <c r="AT404" s="12">
        <v>-1.0935318088093</v>
      </c>
      <c r="AU404" s="12">
        <v>-0.70053726874669997</v>
      </c>
      <c r="AV404" s="12">
        <v>0</v>
      </c>
      <c r="AW404" s="12">
        <v>0</v>
      </c>
      <c r="AX404" s="12">
        <v>-0.011960406581989999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-0.0050069306512690002</v>
      </c>
      <c r="BJ404" s="12">
        <v>-0.015544295001520001</v>
      </c>
      <c r="BK404" s="12">
        <v>-0.01571830874776</v>
      </c>
      <c r="BL404" s="12">
        <v>-0.043445842232299997</v>
      </c>
      <c r="BM404" s="12">
        <v>0</v>
      </c>
      <c r="BN404" s="12">
        <v>-2.0661405332384001e-05</v>
      </c>
      <c r="BO404" s="12">
        <v>0.0024176437571501999</v>
      </c>
      <c r="BP404" s="12">
        <v>0</v>
      </c>
      <c r="BQ404" s="12">
        <v>0</v>
      </c>
      <c r="BR404" s="12">
        <v>0</v>
      </c>
      <c r="BS404" s="13" t="str">
        <f t="shared" si="102"/>
        <v>0</v>
      </c>
    </row>
    <row r="405">
      <c r="A405" s="1">
        <v>83</v>
      </c>
      <c r="B405" s="7">
        <v>8322</v>
      </c>
      <c r="C405" s="11" t="s">
        <v>467</v>
      </c>
      <c r="D405" s="12">
        <v>-56.286839599278998</v>
      </c>
      <c r="E405" s="12">
        <v>-56.197690402249997</v>
      </c>
      <c r="F405" s="12">
        <v>0</v>
      </c>
      <c r="G405" s="12">
        <v>-0.089149197028680002</v>
      </c>
      <c r="H405" s="12">
        <v>-12.419675088488001</v>
      </c>
      <c r="I405" s="12">
        <v>0</v>
      </c>
      <c r="J405" s="12">
        <v>0</v>
      </c>
      <c r="K405" s="12">
        <v>-12.368102520771</v>
      </c>
      <c r="L405" s="12">
        <v>0</v>
      </c>
      <c r="M405" s="12">
        <v>0</v>
      </c>
      <c r="N405" s="12">
        <v>40.064493539369998</v>
      </c>
      <c r="O405" s="12">
        <v>-7.1864730815640003</v>
      </c>
      <c r="P405" s="12">
        <v>0</v>
      </c>
      <c r="Q405" s="12">
        <v>0</v>
      </c>
      <c r="R405" s="12">
        <v>0</v>
      </c>
      <c r="S405" s="12">
        <v>-1.3135780576678999</v>
      </c>
      <c r="T405" s="12">
        <v>0</v>
      </c>
      <c r="U405" s="12">
        <v>-1.1185439681822</v>
      </c>
      <c r="V405" s="12">
        <v>-1.6200644144730001</v>
      </c>
      <c r="W405" s="12">
        <v>-0.019287304580660001</v>
      </c>
      <c r="X405" s="12">
        <v>0</v>
      </c>
      <c r="Y405" s="12">
        <v>-0.37396064322709999</v>
      </c>
      <c r="Z405" s="12">
        <v>0</v>
      </c>
      <c r="AA405" s="12">
        <v>-0.064606205228580002</v>
      </c>
      <c r="AB405" s="12">
        <v>-0.51944195836271001</v>
      </c>
      <c r="AC405" s="12">
        <v>-4.5668534511220003</v>
      </c>
      <c r="AD405" s="12">
        <v>4.692199056212</v>
      </c>
      <c r="AE405" s="12">
        <v>-0.25245308196903998</v>
      </c>
      <c r="AF405" s="12">
        <v>0</v>
      </c>
      <c r="AG405" s="12">
        <v>30.865920902178001</v>
      </c>
      <c r="AH405" s="12">
        <v>0</v>
      </c>
      <c r="AI405" s="12">
        <v>0</v>
      </c>
      <c r="AJ405" s="12">
        <v>0</v>
      </c>
      <c r="AK405" s="12">
        <v>0</v>
      </c>
      <c r="AL405" s="12">
        <v>-0.028532240872</v>
      </c>
      <c r="AM405" s="12">
        <v>-25.560678470422999</v>
      </c>
      <c r="AN405" s="12">
        <v>0</v>
      </c>
      <c r="AO405" s="12">
        <v>1.4408068426998999</v>
      </c>
      <c r="AP405" s="12">
        <v>0.573457891788</v>
      </c>
      <c r="AQ405" s="12">
        <v>0</v>
      </c>
      <c r="AR405" s="12">
        <v>-3.9117471502200001</v>
      </c>
      <c r="AS405" s="12">
        <v>4.4852050420080003</v>
      </c>
      <c r="AT405" s="12">
        <v>-39.889158718749997</v>
      </c>
      <c r="AU405" s="12">
        <v>-21.18265390997</v>
      </c>
      <c r="AV405" s="12">
        <v>0</v>
      </c>
      <c r="AW405" s="12">
        <v>0</v>
      </c>
      <c r="AX405" s="12">
        <v>-10.084525776442</v>
      </c>
      <c r="AY405" s="12">
        <v>0</v>
      </c>
      <c r="AZ405" s="12">
        <v>5.6570705605849998</v>
      </c>
      <c r="BA405" s="12">
        <v>-2.3186730129305002</v>
      </c>
      <c r="BB405" s="12">
        <v>0</v>
      </c>
      <c r="BC405" s="12">
        <v>0</v>
      </c>
      <c r="BD405" s="12">
        <v>0</v>
      </c>
      <c r="BE405" s="12">
        <v>-1.4942803078653</v>
      </c>
      <c r="BF405" s="12">
        <v>0</v>
      </c>
      <c r="BG405" s="12">
        <v>-0.82439270506520002</v>
      </c>
      <c r="BH405" s="12">
        <v>-0.44285822844801997</v>
      </c>
      <c r="BI405" s="12">
        <v>-1.7123502867510001</v>
      </c>
      <c r="BJ405" s="12">
        <v>-1.7825724960339999</v>
      </c>
      <c r="BK405" s="12">
        <v>-3.7250272432389999</v>
      </c>
      <c r="BL405" s="12">
        <v>-10.450724138606001</v>
      </c>
      <c r="BM405" s="12">
        <v>-9.6487799767230005</v>
      </c>
      <c r="BN405" s="12">
        <v>-1.9420250723471999</v>
      </c>
      <c r="BO405" s="12">
        <v>0.048972291771803997</v>
      </c>
      <c r="BP405" s="12">
        <v>4.2987901096899996</v>
      </c>
      <c r="BQ405" s="12">
        <v>0</v>
      </c>
      <c r="BR405" s="12">
        <v>0</v>
      </c>
      <c r="BS405" s="13" t="str">
        <f t="shared" si="102"/>
        <v>0</v>
      </c>
    </row>
    <row r="406">
      <c r="A406" s="1">
        <v>83</v>
      </c>
      <c r="B406" s="7">
        <v>8331</v>
      </c>
      <c r="C406" s="11" t="s">
        <v>468</v>
      </c>
      <c r="D406" s="12">
        <v>-29.843034945837001</v>
      </c>
      <c r="E406" s="12">
        <v>-29.843034945837001</v>
      </c>
      <c r="F406" s="12">
        <v>0</v>
      </c>
      <c r="G406" s="12">
        <v>0</v>
      </c>
      <c r="H406" s="12">
        <v>-3.916984264301</v>
      </c>
      <c r="I406" s="12">
        <v>0</v>
      </c>
      <c r="J406" s="12">
        <v>0</v>
      </c>
      <c r="K406" s="12">
        <v>-3.9754615245329998</v>
      </c>
      <c r="L406" s="12">
        <v>0</v>
      </c>
      <c r="M406" s="12">
        <v>0</v>
      </c>
      <c r="N406" s="12">
        <v>4.8840333502990001</v>
      </c>
      <c r="O406" s="12">
        <v>-1.5699363225941001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0.41799231545150001</v>
      </c>
      <c r="AC406" s="12">
        <v>0</v>
      </c>
      <c r="AD406" s="12">
        <v>0.55641473314919998</v>
      </c>
      <c r="AE406" s="12">
        <v>0</v>
      </c>
      <c r="AF406" s="12">
        <v>0</v>
      </c>
      <c r="AG406" s="12">
        <v>0.59622866333628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-0.181864202935</v>
      </c>
      <c r="AP406" s="12">
        <v>-0.0089754005041999992</v>
      </c>
      <c r="AQ406" s="12">
        <v>0</v>
      </c>
      <c r="AR406" s="12">
        <v>-0.0089754005041999992</v>
      </c>
      <c r="AS406" s="12">
        <v>0</v>
      </c>
      <c r="AT406" s="12">
        <v>7.4049247834900997</v>
      </c>
      <c r="AU406" s="12">
        <v>24.296681940369002</v>
      </c>
      <c r="AV406" s="12">
        <v>0</v>
      </c>
      <c r="AW406" s="12">
        <v>0</v>
      </c>
      <c r="AX406" s="12">
        <v>-0.3813922634743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-0.0050069306512690002</v>
      </c>
      <c r="BJ406" s="12">
        <v>-0.031194392575320001</v>
      </c>
      <c r="BK406" s="12">
        <v>-0.062873234991009996</v>
      </c>
      <c r="BL406" s="12">
        <v>-2.2714991947272001</v>
      </c>
      <c r="BM406" s="12">
        <v>-14.664482322739</v>
      </c>
      <c r="BN406" s="12">
        <v>-0.070761781232679996</v>
      </c>
      <c r="BO406" s="12">
        <v>0.0062082856193593</v>
      </c>
      <c r="BP406" s="12">
        <v>0.05934301111852</v>
      </c>
      <c r="BQ406" s="12">
        <v>0</v>
      </c>
      <c r="BR406" s="12">
        <v>0</v>
      </c>
      <c r="BS406" s="13" t="str">
        <f t="shared" si="102"/>
        <v>0</v>
      </c>
    </row>
    <row r="407">
      <c r="A407" s="1">
        <v>83</v>
      </c>
      <c r="B407" s="7">
        <v>8332</v>
      </c>
      <c r="C407" s="11" t="s">
        <v>469</v>
      </c>
      <c r="D407" s="12">
        <v>-143.65973824823999</v>
      </c>
      <c r="E407" s="12">
        <v>-140.89611314035</v>
      </c>
      <c r="F407" s="12">
        <v>0</v>
      </c>
      <c r="G407" s="12">
        <v>-2.7636251078890002</v>
      </c>
      <c r="H407" s="12">
        <v>-13.197453581896999</v>
      </c>
      <c r="I407" s="12">
        <v>0</v>
      </c>
      <c r="J407" s="12">
        <v>0</v>
      </c>
      <c r="K407" s="12">
        <v>-13.342679584822999</v>
      </c>
      <c r="L407" s="12">
        <v>0</v>
      </c>
      <c r="M407" s="12">
        <v>0</v>
      </c>
      <c r="N407" s="12">
        <v>52.451269224370002</v>
      </c>
      <c r="O407" s="12">
        <v>-6.1620111278170002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-0.32844238079429999</v>
      </c>
      <c r="Z407" s="12">
        <v>0</v>
      </c>
      <c r="AA407" s="12">
        <v>-0.7738626533238</v>
      </c>
      <c r="AB407" s="12">
        <v>-1.586856018303</v>
      </c>
      <c r="AC407" s="12">
        <v>0</v>
      </c>
      <c r="AD407" s="12">
        <v>8.0152686712239998</v>
      </c>
      <c r="AE407" s="12">
        <v>0</v>
      </c>
      <c r="AF407" s="12">
        <v>0</v>
      </c>
      <c r="AG407" s="12">
        <v>2.3956176141444998</v>
      </c>
      <c r="AH407" s="12">
        <v>0</v>
      </c>
      <c r="AI407" s="12">
        <v>0</v>
      </c>
      <c r="AJ407" s="12">
        <v>0</v>
      </c>
      <c r="AK407" s="12">
        <v>0</v>
      </c>
      <c r="AL407" s="12">
        <v>-0.40397717037502001</v>
      </c>
      <c r="AM407" s="12">
        <v>-0.21580280439810001</v>
      </c>
      <c r="AN407" s="12">
        <v>0</v>
      </c>
      <c r="AO407" s="12">
        <v>5.6306893794499002</v>
      </c>
      <c r="AP407" s="12">
        <v>39.387358378678996</v>
      </c>
      <c r="AQ407" s="12">
        <v>0</v>
      </c>
      <c r="AR407" s="12">
        <v>2.9349861128591002</v>
      </c>
      <c r="AS407" s="12">
        <v>36.452372265820003</v>
      </c>
      <c r="AT407" s="12">
        <v>-32.760381761600001</v>
      </c>
      <c r="AU407" s="12">
        <v>-19.127790267470001</v>
      </c>
      <c r="AV407" s="12">
        <v>0</v>
      </c>
      <c r="AW407" s="12">
        <v>0</v>
      </c>
      <c r="AX407" s="12">
        <v>2.1718682991899998</v>
      </c>
      <c r="AY407" s="12">
        <v>0</v>
      </c>
      <c r="AZ407" s="12">
        <v>0</v>
      </c>
      <c r="BA407" s="12">
        <v>-0.24598839452412</v>
      </c>
      <c r="BB407" s="12">
        <v>0</v>
      </c>
      <c r="BC407" s="12">
        <v>0</v>
      </c>
      <c r="BD407" s="12">
        <v>0</v>
      </c>
      <c r="BE407" s="12">
        <v>-0.24598839452412</v>
      </c>
      <c r="BF407" s="12">
        <v>0</v>
      </c>
      <c r="BG407" s="12">
        <v>0</v>
      </c>
      <c r="BH407" s="12">
        <v>6.8347110704189999</v>
      </c>
      <c r="BI407" s="12">
        <v>0</v>
      </c>
      <c r="BJ407" s="12">
        <v>-0.20425561147640001</v>
      </c>
      <c r="BK407" s="12">
        <v>-0.69275983103501004</v>
      </c>
      <c r="BL407" s="12">
        <v>-1.1730377402720999</v>
      </c>
      <c r="BM407" s="12">
        <v>-0.21870254337750999</v>
      </c>
      <c r="BN407" s="12">
        <v>-0.01648024469243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102"/>
        <v>0</v>
      </c>
    </row>
    <row r="408">
      <c r="A408" s="1">
        <v>83</v>
      </c>
      <c r="B408" s="7">
        <v>8341</v>
      </c>
      <c r="C408" s="11" t="s">
        <v>470</v>
      </c>
      <c r="D408" s="12">
        <v>-246.77889416239</v>
      </c>
      <c r="E408" s="12">
        <v>-245.17420861586999</v>
      </c>
      <c r="F408" s="12">
        <v>0</v>
      </c>
      <c r="G408" s="12">
        <v>-1.6046855465162</v>
      </c>
      <c r="H408" s="12">
        <v>-0.59047394650999996</v>
      </c>
      <c r="I408" s="12">
        <v>0</v>
      </c>
      <c r="J408" s="12">
        <v>0</v>
      </c>
      <c r="K408" s="12">
        <v>-0.56543382192030001</v>
      </c>
      <c r="L408" s="12">
        <v>0</v>
      </c>
      <c r="M408" s="12">
        <v>0</v>
      </c>
      <c r="N408" s="12">
        <v>3.1451000337720001</v>
      </c>
      <c r="O408" s="12">
        <v>-1.5449370920853001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-0.55927198409107004</v>
      </c>
      <c r="V408" s="12">
        <v>0</v>
      </c>
      <c r="W408" s="12">
        <v>0</v>
      </c>
      <c r="X408" s="12">
        <v>0</v>
      </c>
      <c r="Y408" s="12">
        <v>-0.053422949032439999</v>
      </c>
      <c r="Z408" s="12">
        <v>0</v>
      </c>
      <c r="AA408" s="12">
        <v>0</v>
      </c>
      <c r="AB408" s="12">
        <v>-0.75778941453920001</v>
      </c>
      <c r="AC408" s="12">
        <v>-0.050323454006850003</v>
      </c>
      <c r="AD408" s="12">
        <v>0.77362440405069999</v>
      </c>
      <c r="AE408" s="12">
        <v>-0.042075513661510001</v>
      </c>
      <c r="AF408" s="12">
        <v>0</v>
      </c>
      <c r="AG408" s="12">
        <v>0.71517364365629998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-0.74627605670310004</v>
      </c>
      <c r="AN408" s="12">
        <v>0</v>
      </c>
      <c r="AO408" s="12">
        <v>0.83299784871302995</v>
      </c>
      <c r="AP408" s="12">
        <v>1.8604236598670001</v>
      </c>
      <c r="AQ408" s="12">
        <v>0</v>
      </c>
      <c r="AR408" s="12">
        <v>0.1232945732762</v>
      </c>
      <c r="AS408" s="12">
        <v>1.7371290865908</v>
      </c>
      <c r="AT408" s="12">
        <v>-2.2291844747890002</v>
      </c>
      <c r="AU408" s="12">
        <v>-0.56633317442990005</v>
      </c>
      <c r="AV408" s="12">
        <v>0</v>
      </c>
      <c r="AW408" s="12">
        <v>0</v>
      </c>
      <c r="AX408" s="12">
        <v>-2.0898138853333998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-0.34974705695800001</v>
      </c>
      <c r="BI408" s="12">
        <v>-0.0050069306512690002</v>
      </c>
      <c r="BJ408" s="12">
        <v>-0.68545852885761005</v>
      </c>
      <c r="BK408" s="12">
        <v>0.37658509001403001</v>
      </c>
      <c r="BL408" s="12">
        <v>-1.6067600478998001</v>
      </c>
      <c r="BM408" s="12">
        <v>-0.59123819412739997</v>
      </c>
      <c r="BN408" s="12">
        <v>-0.0046101723134769996</v>
      </c>
      <c r="BO408" s="12">
        <v>0.0066328621716094001</v>
      </c>
      <c r="BP408" s="12">
        <v>0</v>
      </c>
      <c r="BQ408" s="12">
        <v>0</v>
      </c>
      <c r="BR408" s="12">
        <v>0</v>
      </c>
      <c r="BS408" s="13" t="str">
        <f t="shared" si="102"/>
        <v>0</v>
      </c>
    </row>
    <row r="409">
      <c r="A409" s="1">
        <v>83</v>
      </c>
      <c r="B409" s="7">
        <v>8342</v>
      </c>
      <c r="C409" s="11" t="s">
        <v>471</v>
      </c>
      <c r="D409" s="12">
        <v>-1.2336156958458999</v>
      </c>
      <c r="E409" s="12">
        <v>-1.1444664988172</v>
      </c>
      <c r="F409" s="12">
        <v>0</v>
      </c>
      <c r="G409" s="12">
        <v>-0.089149197028680002</v>
      </c>
      <c r="H409" s="12">
        <v>-14.372237699906</v>
      </c>
      <c r="I409" s="12">
        <v>0</v>
      </c>
      <c r="J409" s="12">
        <v>0</v>
      </c>
      <c r="K409" s="12">
        <v>-14.440817738411999</v>
      </c>
      <c r="L409" s="12">
        <v>0</v>
      </c>
      <c r="M409" s="12">
        <v>0</v>
      </c>
      <c r="N409" s="12">
        <v>5.2036293442210004</v>
      </c>
      <c r="O409" s="12">
        <v>-0.51187681643600003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-0.95643785693938999</v>
      </c>
      <c r="AC409" s="12">
        <v>-0.4277493590582</v>
      </c>
      <c r="AD409" s="12">
        <v>0</v>
      </c>
      <c r="AE409" s="12">
        <v>-0.042075513661510001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-2.7710405557123998</v>
      </c>
      <c r="AN409" s="12">
        <v>0</v>
      </c>
      <c r="AO409" s="12">
        <v>36.047500294380001</v>
      </c>
      <c r="AP409" s="12">
        <v>0.085997102732500996</v>
      </c>
      <c r="AQ409" s="12">
        <v>0</v>
      </c>
      <c r="AR409" s="12">
        <v>0.085997102732500996</v>
      </c>
      <c r="AS409" s="12">
        <v>0</v>
      </c>
      <c r="AT409" s="12">
        <v>-2.509209967915</v>
      </c>
      <c r="AU409" s="12">
        <v>-1.1285385105420001</v>
      </c>
      <c r="AV409" s="12">
        <v>0</v>
      </c>
      <c r="AW409" s="12">
        <v>0</v>
      </c>
      <c r="AX409" s="12">
        <v>-0.42536450443149998</v>
      </c>
      <c r="AY409" s="12">
        <v>0</v>
      </c>
      <c r="AZ409" s="12">
        <v>0</v>
      </c>
      <c r="BA409" s="12">
        <v>-0.12299419726205001</v>
      </c>
      <c r="BB409" s="12">
        <v>0</v>
      </c>
      <c r="BC409" s="12">
        <v>0</v>
      </c>
      <c r="BD409" s="12">
        <v>0</v>
      </c>
      <c r="BE409" s="12">
        <v>-0.12299419726205001</v>
      </c>
      <c r="BF409" s="12">
        <v>0</v>
      </c>
      <c r="BG409" s="12">
        <v>0</v>
      </c>
      <c r="BH409" s="12">
        <v>-0.025768208022601002</v>
      </c>
      <c r="BI409" s="12">
        <v>0</v>
      </c>
      <c r="BJ409" s="12">
        <v>-0.014281997293699999</v>
      </c>
      <c r="BK409" s="12">
        <v>-0.75165530960079996</v>
      </c>
      <c r="BL409" s="12">
        <v>0</v>
      </c>
      <c r="BM409" s="12">
        <v>0</v>
      </c>
      <c r="BN409" s="12">
        <v>-2.0661405332384001e-05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102"/>
        <v>0</v>
      </c>
    </row>
    <row r="410">
      <c r="A410" s="1">
        <v>83</v>
      </c>
      <c r="B410" s="7">
        <v>8343</v>
      </c>
      <c r="C410" s="11" t="s">
        <v>472</v>
      </c>
      <c r="D410" s="12">
        <v>-4.4049798097553996</v>
      </c>
      <c r="E410" s="12">
        <v>-3.9592338246119998</v>
      </c>
      <c r="F410" s="12">
        <v>0</v>
      </c>
      <c r="G410" s="12">
        <v>-0.44574598514340003</v>
      </c>
      <c r="H410" s="12">
        <v>-10.994181857199001</v>
      </c>
      <c r="I410" s="12">
        <v>0</v>
      </c>
      <c r="J410" s="12">
        <v>0</v>
      </c>
      <c r="K410" s="12">
        <v>-11.122424869241</v>
      </c>
      <c r="L410" s="12">
        <v>0</v>
      </c>
      <c r="M410" s="12">
        <v>0</v>
      </c>
      <c r="N410" s="12">
        <v>52.35216355299</v>
      </c>
      <c r="O410" s="12">
        <v>-4.4993068329200003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-0.83487482394919998</v>
      </c>
      <c r="W410" s="12">
        <v>0</v>
      </c>
      <c r="X410" s="12">
        <v>0</v>
      </c>
      <c r="Y410" s="12">
        <v>-0.16026884709733</v>
      </c>
      <c r="Z410" s="12">
        <v>0</v>
      </c>
      <c r="AA410" s="12">
        <v>-0.1932891871536</v>
      </c>
      <c r="AB410" s="12">
        <v>-10.898387360453</v>
      </c>
      <c r="AC410" s="12">
        <v>-6.7936662909249996</v>
      </c>
      <c r="AD410" s="12">
        <v>21.912591769327001</v>
      </c>
      <c r="AE410" s="12">
        <v>0</v>
      </c>
      <c r="AF410" s="12">
        <v>0</v>
      </c>
      <c r="AG410" s="12">
        <v>90.159363767892998</v>
      </c>
      <c r="AH410" s="12">
        <v>0</v>
      </c>
      <c r="AI410" s="12">
        <v>0</v>
      </c>
      <c r="AJ410" s="12">
        <v>0</v>
      </c>
      <c r="AK410" s="12">
        <v>0</v>
      </c>
      <c r="AL410" s="12">
        <v>-0.22269670278199999</v>
      </c>
      <c r="AM410" s="12">
        <v>-5.2429270264729997</v>
      </c>
      <c r="AN410" s="12">
        <v>0</v>
      </c>
      <c r="AO410" s="12">
        <v>1.8020763927100001</v>
      </c>
      <c r="AP410" s="12">
        <v>0.15538739516028999</v>
      </c>
      <c r="AQ410" s="12">
        <v>0</v>
      </c>
      <c r="AR410" s="12">
        <v>-1.4836133785579999</v>
      </c>
      <c r="AS410" s="12">
        <v>1.6390007737183001</v>
      </c>
      <c r="AT410" s="12">
        <v>-8.7516242086459997</v>
      </c>
      <c r="AU410" s="12">
        <v>-2.582981575477</v>
      </c>
      <c r="AV410" s="12">
        <v>0</v>
      </c>
      <c r="AW410" s="12">
        <v>0</v>
      </c>
      <c r="AX410" s="12">
        <v>-7.2234068498550004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-0.025768208022601002</v>
      </c>
      <c r="BI410" s="12">
        <v>0</v>
      </c>
      <c r="BJ410" s="12">
        <v>-0.0028330981406297002</v>
      </c>
      <c r="BK410" s="12">
        <v>-0.16867555273410001</v>
      </c>
      <c r="BL410" s="12">
        <v>0</v>
      </c>
      <c r="BM410" s="12">
        <v>-0.65001851753859996</v>
      </c>
      <c r="BN410" s="12">
        <v>-0.037988809080789998</v>
      </c>
      <c r="BO410" s="12">
        <v>0.64578044880504004</v>
      </c>
      <c r="BP410" s="12">
        <v>0</v>
      </c>
      <c r="BQ410" s="12">
        <v>0</v>
      </c>
      <c r="BR410" s="12">
        <v>0</v>
      </c>
      <c r="BS410" s="13" t="str">
        <f t="shared" si="102"/>
        <v>0</v>
      </c>
    </row>
    <row r="411">
      <c r="A411" s="1">
        <v>83</v>
      </c>
      <c r="B411" s="7">
        <v>8344</v>
      </c>
      <c r="C411" s="11" t="s">
        <v>473</v>
      </c>
      <c r="D411" s="12">
        <v>-28.399861510211998</v>
      </c>
      <c r="E411" s="12">
        <v>-28.399861510211998</v>
      </c>
      <c r="F411" s="12">
        <v>0</v>
      </c>
      <c r="G411" s="12">
        <v>0</v>
      </c>
      <c r="H411" s="12">
        <v>-5.0672896267669998</v>
      </c>
      <c r="I411" s="12">
        <v>0</v>
      </c>
      <c r="J411" s="12">
        <v>0</v>
      </c>
      <c r="K411" s="12">
        <v>-5.5767979878459997</v>
      </c>
      <c r="L411" s="12">
        <v>0</v>
      </c>
      <c r="M411" s="12">
        <v>0</v>
      </c>
      <c r="N411" s="12">
        <v>23.317481767817998</v>
      </c>
      <c r="O411" s="12">
        <v>-2.9474549275070001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-0.55927198409107004</v>
      </c>
      <c r="V411" s="12">
        <v>-0.50092489436950005</v>
      </c>
      <c r="W411" s="12">
        <v>0</v>
      </c>
      <c r="X411" s="12">
        <v>0</v>
      </c>
      <c r="Y411" s="12">
        <v>-0.45900233865809997</v>
      </c>
      <c r="Z411" s="12">
        <v>0</v>
      </c>
      <c r="AA411" s="12">
        <v>-0.17951129678550001</v>
      </c>
      <c r="AB411" s="12">
        <v>-4.3787965221340004</v>
      </c>
      <c r="AC411" s="12">
        <v>-0.31452158754289999</v>
      </c>
      <c r="AD411" s="12">
        <v>2.4876633163428998</v>
      </c>
      <c r="AE411" s="12">
        <v>-0.042075513661510001</v>
      </c>
      <c r="AF411" s="12">
        <v>0</v>
      </c>
      <c r="AG411" s="12">
        <v>6.0621696490114001</v>
      </c>
      <c r="AH411" s="12">
        <v>0</v>
      </c>
      <c r="AI411" s="12">
        <v>0</v>
      </c>
      <c r="AJ411" s="12">
        <v>0</v>
      </c>
      <c r="AK411" s="12">
        <v>0</v>
      </c>
      <c r="AL411" s="12">
        <v>-0.0088928331580299998</v>
      </c>
      <c r="AM411" s="12">
        <v>0</v>
      </c>
      <c r="AN411" s="12">
        <v>0</v>
      </c>
      <c r="AO411" s="12">
        <v>0.31035743072799998</v>
      </c>
      <c r="AP411" s="12">
        <v>-1.3050578635304999</v>
      </c>
      <c r="AQ411" s="12">
        <v>0</v>
      </c>
      <c r="AR411" s="12">
        <v>-1.8619747334129999</v>
      </c>
      <c r="AS411" s="12">
        <v>0.5569168698825</v>
      </c>
      <c r="AT411" s="12">
        <v>-2.7280500054769998</v>
      </c>
      <c r="AU411" s="12">
        <v>-0.58906058096390002</v>
      </c>
      <c r="AV411" s="12">
        <v>0</v>
      </c>
      <c r="AW411" s="12">
        <v>0</v>
      </c>
      <c r="AX411" s="12">
        <v>-2.6067370245888002</v>
      </c>
      <c r="AY411" s="12">
        <v>0</v>
      </c>
      <c r="AZ411" s="12">
        <v>-0.54578352180248002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-0.033343096964297998</v>
      </c>
      <c r="BI411" s="12">
        <v>0</v>
      </c>
      <c r="BJ411" s="12">
        <v>-0.0095686915304540009</v>
      </c>
      <c r="BK411" s="12">
        <v>-0.29661174548800001</v>
      </c>
      <c r="BL411" s="12">
        <v>0</v>
      </c>
      <c r="BM411" s="12">
        <v>0</v>
      </c>
      <c r="BN411" s="12">
        <v>-0.00014462983732669001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102"/>
        <v>0</v>
      </c>
    </row>
    <row r="412">
      <c r="A412" s="1">
        <v>83</v>
      </c>
      <c r="B412" s="7">
        <v>8350</v>
      </c>
      <c r="C412" s="11" t="s">
        <v>474</v>
      </c>
      <c r="D412" s="12">
        <v>-0.0052371954154599998</v>
      </c>
      <c r="E412" s="12">
        <v>-0.0052371954154599998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-0.0027753767337696999</v>
      </c>
      <c r="AP412" s="12">
        <v>-0.0063763049641498998</v>
      </c>
      <c r="AQ412" s="12">
        <v>0</v>
      </c>
      <c r="AR412" s="12">
        <v>-0.0063763049641498998</v>
      </c>
      <c r="AS412" s="12">
        <v>0</v>
      </c>
      <c r="AT412" s="12">
        <v>-0.070535157571279997</v>
      </c>
      <c r="AU412" s="12">
        <v>0.015420585217125001</v>
      </c>
      <c r="AV412" s="12">
        <v>0</v>
      </c>
      <c r="AW412" s="12">
        <v>0</v>
      </c>
      <c r="AX412" s="12">
        <v>-0.13156447240189001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-0.005046501697568</v>
      </c>
      <c r="BK412" s="12">
        <v>0</v>
      </c>
      <c r="BL412" s="12">
        <v>-0.067792114151050006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102"/>
        <v>0</v>
      </c>
    </row>
    <row r="413">
      <c r="A413" s="1">
        <v>91</v>
      </c>
      <c r="B413" s="7">
        <v>9111</v>
      </c>
      <c r="C413" s="11" t="s">
        <v>475</v>
      </c>
      <c r="D413" s="12">
        <v>-0.069795898882930002</v>
      </c>
      <c r="E413" s="12">
        <v>-0.069795898882930002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-0.014873234649059999</v>
      </c>
      <c r="AQ413" s="12">
        <v>0</v>
      </c>
      <c r="AR413" s="12">
        <v>-0.014873234649059999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-0.81006956380549999</v>
      </c>
      <c r="BI413" s="12">
        <v>-0.0081758966263541007</v>
      </c>
      <c r="BJ413" s="12">
        <v>-0.0046887638842101004</v>
      </c>
      <c r="BK413" s="12">
        <v>0</v>
      </c>
      <c r="BL413" s="12">
        <v>-0.05437218619525</v>
      </c>
      <c r="BM413" s="12">
        <v>-0.093557222270289994</v>
      </c>
      <c r="BN413" s="12">
        <v>0</v>
      </c>
      <c r="BO413" s="12">
        <v>-0.066986451424800003</v>
      </c>
      <c r="BP413" s="12">
        <v>0</v>
      </c>
      <c r="BQ413" s="12">
        <v>0</v>
      </c>
      <c r="BR413" s="12">
        <v>0</v>
      </c>
      <c r="BS413" s="13" t="str">
        <f t="shared" si="102"/>
        <v>0</v>
      </c>
    </row>
    <row r="414">
      <c r="A414" s="1">
        <v>91</v>
      </c>
      <c r="B414" s="7">
        <v>9112</v>
      </c>
      <c r="C414" s="11" t="s">
        <v>476</v>
      </c>
      <c r="D414" s="12">
        <v>-7.5928976103436003</v>
      </c>
      <c r="E414" s="12">
        <v>-7.5604833206819997</v>
      </c>
      <c r="F414" s="12">
        <v>0</v>
      </c>
      <c r="G414" s="12">
        <v>-0.032414289661589997</v>
      </c>
      <c r="H414" s="12">
        <v>-0.81375582145351</v>
      </c>
      <c r="I414" s="12">
        <v>0</v>
      </c>
      <c r="J414" s="12">
        <v>0</v>
      </c>
      <c r="K414" s="12">
        <v>-0.70172118018579999</v>
      </c>
      <c r="L414" s="12">
        <v>0</v>
      </c>
      <c r="M414" s="12">
        <v>0</v>
      </c>
      <c r="N414" s="12">
        <v>19.759611531855001</v>
      </c>
      <c r="O414" s="12">
        <v>-2.0169957678310002</v>
      </c>
      <c r="P414" s="12">
        <v>0</v>
      </c>
      <c r="Q414" s="12">
        <v>0</v>
      </c>
      <c r="R414" s="12">
        <v>0</v>
      </c>
      <c r="S414" s="12">
        <v>-0.8043428104093</v>
      </c>
      <c r="T414" s="12">
        <v>0</v>
      </c>
      <c r="U414" s="12">
        <v>0</v>
      </c>
      <c r="V414" s="12">
        <v>-0.30724079721679998</v>
      </c>
      <c r="W414" s="12">
        <v>0</v>
      </c>
      <c r="X414" s="12">
        <v>0</v>
      </c>
      <c r="Y414" s="12">
        <v>-0.1591216638994</v>
      </c>
      <c r="Z414" s="12">
        <v>0</v>
      </c>
      <c r="AA414" s="12">
        <v>-0.053964572313504003</v>
      </c>
      <c r="AB414" s="12">
        <v>-0.83800304317450003</v>
      </c>
      <c r="AC414" s="12">
        <v>-0.076662600765597999</v>
      </c>
      <c r="AD414" s="12">
        <v>6.2896103585210001</v>
      </c>
      <c r="AE414" s="12">
        <v>0</v>
      </c>
      <c r="AF414" s="12">
        <v>0</v>
      </c>
      <c r="AG414" s="12">
        <v>6.3536634238172001</v>
      </c>
      <c r="AH414" s="12">
        <v>0</v>
      </c>
      <c r="AI414" s="12">
        <v>0</v>
      </c>
      <c r="AJ414" s="12">
        <v>0</v>
      </c>
      <c r="AK414" s="12">
        <v>0</v>
      </c>
      <c r="AL414" s="12">
        <v>0.19386624858820001</v>
      </c>
      <c r="AM414" s="12">
        <v>1.0701166040946</v>
      </c>
      <c r="AN414" s="12">
        <v>0</v>
      </c>
      <c r="AO414" s="12">
        <v>4.0232948732120004</v>
      </c>
      <c r="AP414" s="12">
        <v>6.4924852421989998</v>
      </c>
      <c r="AQ414" s="12">
        <v>0</v>
      </c>
      <c r="AR414" s="12">
        <v>-3.1780844725990001</v>
      </c>
      <c r="AS414" s="12">
        <v>9.6705697147980008</v>
      </c>
      <c r="AT414" s="12">
        <v>9.5143421991609998</v>
      </c>
      <c r="AU414" s="12">
        <v>9.0903435610869998</v>
      </c>
      <c r="AV414" s="12">
        <v>0</v>
      </c>
      <c r="AW414" s="12">
        <v>0</v>
      </c>
      <c r="AX414" s="12">
        <v>0.042930895821598002</v>
      </c>
      <c r="AY414" s="12">
        <v>0</v>
      </c>
      <c r="AZ414" s="12">
        <v>-23.040977615616001</v>
      </c>
      <c r="BA414" s="12">
        <v>-3.5766783118247001</v>
      </c>
      <c r="BB414" s="12">
        <v>0</v>
      </c>
      <c r="BC414" s="12">
        <v>0</v>
      </c>
      <c r="BD414" s="12">
        <v>0</v>
      </c>
      <c r="BE414" s="12">
        <v>-0.18083410533572999</v>
      </c>
      <c r="BF414" s="12">
        <v>-2.893539628104</v>
      </c>
      <c r="BG414" s="12">
        <v>-0.50230457838497999</v>
      </c>
      <c r="BH414" s="12">
        <v>-2.4604765948809999</v>
      </c>
      <c r="BI414" s="12">
        <v>-1.3871553597658</v>
      </c>
      <c r="BJ414" s="12">
        <v>-0.72468508427197997</v>
      </c>
      <c r="BK414" s="12">
        <v>-0.79593461062699999</v>
      </c>
      <c r="BL414" s="12">
        <v>-6.4167384016389999</v>
      </c>
      <c r="BM414" s="12">
        <v>-20.94483756923</v>
      </c>
      <c r="BN414" s="12">
        <v>-1.1722758835530001</v>
      </c>
      <c r="BO414" s="12">
        <v>-1.0349226039899999</v>
      </c>
      <c r="BP414" s="12">
        <v>13.407939687061001</v>
      </c>
      <c r="BQ414" s="12">
        <v>0</v>
      </c>
      <c r="BR414" s="12">
        <v>0</v>
      </c>
      <c r="BS414" s="13" t="str">
        <f t="shared" si="102"/>
        <v>0</v>
      </c>
    </row>
    <row r="415">
      <c r="A415" s="1">
        <v>91</v>
      </c>
      <c r="B415" s="7">
        <v>9121</v>
      </c>
      <c r="C415" s="11" t="s">
        <v>477</v>
      </c>
      <c r="D415" s="12">
        <v>-2.9409718404579999</v>
      </c>
      <c r="E415" s="12">
        <v>-2.9409718404579999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1.1365444510439999</v>
      </c>
      <c r="O415" s="12">
        <v>-0.26293942292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0.23077764706202999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-0.0032304022779450002</v>
      </c>
      <c r="AQ415" s="12">
        <v>0</v>
      </c>
      <c r="AR415" s="12">
        <v>-0.0032304022779450002</v>
      </c>
      <c r="AS415" s="12">
        <v>0</v>
      </c>
      <c r="AT415" s="12">
        <v>0.0066110040378829001</v>
      </c>
      <c r="AU415" s="12">
        <v>0.0082549642805690004</v>
      </c>
      <c r="AV415" s="12">
        <v>0</v>
      </c>
      <c r="AW415" s="12">
        <v>0</v>
      </c>
      <c r="AX415" s="12">
        <v>0</v>
      </c>
      <c r="AY415" s="12">
        <v>0</v>
      </c>
      <c r="AZ415" s="12">
        <v>-1.3041552755713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-0.0027252988754513001</v>
      </c>
      <c r="BJ415" s="12">
        <v>-4.6154628865699002e-05</v>
      </c>
      <c r="BK415" s="12">
        <v>0</v>
      </c>
      <c r="BL415" s="12">
        <v>0</v>
      </c>
      <c r="BM415" s="12">
        <v>-3.2825571798089999</v>
      </c>
      <c r="BN415" s="12">
        <v>-0.010442973073992</v>
      </c>
      <c r="BO415" s="12">
        <v>-0.059906940701300003</v>
      </c>
      <c r="BP415" s="12">
        <v>0</v>
      </c>
      <c r="BQ415" s="12">
        <v>0</v>
      </c>
      <c r="BR415" s="12">
        <v>0</v>
      </c>
      <c r="BS415" s="13" t="str">
        <f t="shared" si="102"/>
        <v>0</v>
      </c>
    </row>
    <row r="416">
      <c r="A416" s="1">
        <v>91</v>
      </c>
      <c r="B416" s="7">
        <v>9122</v>
      </c>
      <c r="C416" s="11" t="s">
        <v>478</v>
      </c>
      <c r="D416" s="12">
        <v>-11.486934973034</v>
      </c>
      <c r="E416" s="12">
        <v>-11.486934973034</v>
      </c>
      <c r="F416" s="12">
        <v>0</v>
      </c>
      <c r="G416" s="12">
        <v>0</v>
      </c>
      <c r="H416" s="12">
        <v>-0.066836031373650004</v>
      </c>
      <c r="I416" s="12">
        <v>0</v>
      </c>
      <c r="J416" s="12">
        <v>0</v>
      </c>
      <c r="K416" s="12">
        <v>-0.067414261851910004</v>
      </c>
      <c r="L416" s="12">
        <v>0</v>
      </c>
      <c r="M416" s="12">
        <v>0</v>
      </c>
      <c r="N416" s="12">
        <v>0.8544686448605</v>
      </c>
      <c r="O416" s="12">
        <v>-0.088402667909300001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0.25726904686860003</v>
      </c>
      <c r="AM416" s="12">
        <v>0</v>
      </c>
      <c r="AN416" s="12">
        <v>0</v>
      </c>
      <c r="AO416" s="12">
        <v>0.12153950846259</v>
      </c>
      <c r="AP416" s="12">
        <v>-0.19326417239470001</v>
      </c>
      <c r="AQ416" s="12">
        <v>0</v>
      </c>
      <c r="AR416" s="12">
        <v>-0.19326417239470001</v>
      </c>
      <c r="AS416" s="12">
        <v>0</v>
      </c>
      <c r="AT416" s="12">
        <v>4.9567381577429996</v>
      </c>
      <c r="AU416" s="12">
        <v>4.7596330796729998</v>
      </c>
      <c r="AV416" s="12">
        <v>0</v>
      </c>
      <c r="AW416" s="12">
        <v>0</v>
      </c>
      <c r="AX416" s="12">
        <v>-0.00014123343196901001</v>
      </c>
      <c r="AY416" s="12">
        <v>0</v>
      </c>
      <c r="AZ416" s="12">
        <v>20.62427414115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-0.0081758966263541007</v>
      </c>
      <c r="BJ416" s="12">
        <v>-2.3077314432880001e-05</v>
      </c>
      <c r="BK416" s="12">
        <v>0</v>
      </c>
      <c r="BL416" s="12">
        <v>0</v>
      </c>
      <c r="BM416" s="12">
        <v>0</v>
      </c>
      <c r="BN416" s="12">
        <v>-6.1691147158810002e-05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102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0.002591156600426</v>
      </c>
      <c r="AP417" s="12">
        <v>0</v>
      </c>
      <c r="AQ417" s="12">
        <v>0</v>
      </c>
      <c r="AR417" s="12">
        <v>0</v>
      </c>
      <c r="AS417" s="12">
        <v>0</v>
      </c>
      <c r="AT417" s="12">
        <v>-0.13755398650726</v>
      </c>
      <c r="AU417" s="12">
        <v>-0.11444029947689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-0.000184618515463</v>
      </c>
      <c r="BK417" s="12">
        <v>0</v>
      </c>
      <c r="BL417" s="12">
        <v>0</v>
      </c>
      <c r="BM417" s="12">
        <v>0</v>
      </c>
      <c r="BN417" s="12">
        <v>-1.0281857859802001e-05</v>
      </c>
      <c r="BO417" s="12">
        <v>-0.0089007230386999002</v>
      </c>
      <c r="BP417" s="12">
        <v>0</v>
      </c>
      <c r="BQ417" s="12">
        <v>0</v>
      </c>
      <c r="BR417" s="12">
        <v>0</v>
      </c>
      <c r="BS417" s="13" t="str">
        <f t="shared" si="102"/>
        <v>0</v>
      </c>
    </row>
    <row r="418">
      <c r="A418" s="1">
        <v>91</v>
      </c>
      <c r="B418" s="7">
        <v>9129</v>
      </c>
      <c r="C418" s="11" t="s">
        <v>480</v>
      </c>
      <c r="D418" s="12">
        <v>-8.6390530227442</v>
      </c>
      <c r="E418" s="12">
        <v>-8.5742244434210004</v>
      </c>
      <c r="F418" s="12">
        <v>0</v>
      </c>
      <c r="G418" s="12">
        <v>-0.064828579323190999</v>
      </c>
      <c r="H418" s="12">
        <v>-2.0779929754350999</v>
      </c>
      <c r="I418" s="12">
        <v>0</v>
      </c>
      <c r="J418" s="12">
        <v>0</v>
      </c>
      <c r="K418" s="12">
        <v>-2.0959706866686001</v>
      </c>
      <c r="L418" s="12">
        <v>0</v>
      </c>
      <c r="M418" s="12">
        <v>0</v>
      </c>
      <c r="N418" s="12">
        <v>45.435821407920002</v>
      </c>
      <c r="O418" s="12">
        <v>-5.197089685381</v>
      </c>
      <c r="P418" s="12">
        <v>0</v>
      </c>
      <c r="Q418" s="12">
        <v>0</v>
      </c>
      <c r="R418" s="12">
        <v>0</v>
      </c>
      <c r="S418" s="12">
        <v>-6.3270179997382003</v>
      </c>
      <c r="T418" s="12">
        <v>0</v>
      </c>
      <c r="U418" s="12">
        <v>0</v>
      </c>
      <c r="V418" s="12">
        <v>-0.34574997572970001</v>
      </c>
      <c r="W418" s="12">
        <v>0.34595324823788998</v>
      </c>
      <c r="X418" s="12">
        <v>0</v>
      </c>
      <c r="Y418" s="12">
        <v>-0.15144701185670001</v>
      </c>
      <c r="Z418" s="12">
        <v>0</v>
      </c>
      <c r="AA418" s="12">
        <v>-0.043785091016300001</v>
      </c>
      <c r="AB418" s="12">
        <v>0.86152903892949995</v>
      </c>
      <c r="AC418" s="12">
        <v>0</v>
      </c>
      <c r="AD418" s="12">
        <v>5.81574959827</v>
      </c>
      <c r="AE418" s="12">
        <v>-0.31230590944179998</v>
      </c>
      <c r="AF418" s="12">
        <v>0</v>
      </c>
      <c r="AG418" s="12">
        <v>32.068886766104001</v>
      </c>
      <c r="AH418" s="12">
        <v>0</v>
      </c>
      <c r="AI418" s="12">
        <v>0</v>
      </c>
      <c r="AJ418" s="12">
        <v>0</v>
      </c>
      <c r="AK418" s="12">
        <v>0</v>
      </c>
      <c r="AL418" s="12">
        <v>0.78710676102520005</v>
      </c>
      <c r="AM418" s="12">
        <v>0.5678930106308</v>
      </c>
      <c r="AN418" s="12">
        <v>0</v>
      </c>
      <c r="AO418" s="12">
        <v>8.0375879981659999</v>
      </c>
      <c r="AP418" s="12">
        <v>3.9184537946370002</v>
      </c>
      <c r="AQ418" s="12">
        <v>0</v>
      </c>
      <c r="AR418" s="12">
        <v>-1.6653031054009999</v>
      </c>
      <c r="AS418" s="12">
        <v>5.5837569000379998</v>
      </c>
      <c r="AT418" s="12">
        <v>1.943660575622</v>
      </c>
      <c r="AU418" s="12">
        <v>1.725274954663</v>
      </c>
      <c r="AV418" s="12">
        <v>0</v>
      </c>
      <c r="AW418" s="12">
        <v>0</v>
      </c>
      <c r="AX418" s="12">
        <v>-0.044002498932102001</v>
      </c>
      <c r="AY418" s="12">
        <v>0</v>
      </c>
      <c r="AZ418" s="12">
        <v>-3.2754444994491001</v>
      </c>
      <c r="BA418" s="12">
        <v>-0.71935303736835998</v>
      </c>
      <c r="BB418" s="12">
        <v>0</v>
      </c>
      <c r="BC418" s="12">
        <v>0</v>
      </c>
      <c r="BD418" s="12">
        <v>0</v>
      </c>
      <c r="BE418" s="12">
        <v>-0.090417052667860001</v>
      </c>
      <c r="BF418" s="12">
        <v>0</v>
      </c>
      <c r="BG418" s="12">
        <v>-0.62893598470050005</v>
      </c>
      <c r="BH418" s="12">
        <v>-6.3750967726749996</v>
      </c>
      <c r="BI418" s="12">
        <v>-0.16351793252708</v>
      </c>
      <c r="BJ418" s="12">
        <v>-0.16662709346929999</v>
      </c>
      <c r="BK418" s="12">
        <v>-1.2617789559448001</v>
      </c>
      <c r="BL418" s="12">
        <v>-4.6323251158180003</v>
      </c>
      <c r="BM418" s="12">
        <v>-7.1516288946140003</v>
      </c>
      <c r="BN418" s="12">
        <v>-0.65583238465839999</v>
      </c>
      <c r="BO418" s="12">
        <v>-0.31237241134801003</v>
      </c>
      <c r="BP418" s="12">
        <v>-0.57671345822940001</v>
      </c>
      <c r="BQ418" s="12">
        <v>0</v>
      </c>
      <c r="BR418" s="12">
        <v>0</v>
      </c>
      <c r="BS418" s="13" t="str">
        <f t="shared" si="102"/>
        <v>0</v>
      </c>
    </row>
    <row r="419">
      <c r="A419" s="1">
        <v>92</v>
      </c>
      <c r="B419" s="7">
        <v>9211</v>
      </c>
      <c r="C419" s="11" t="s">
        <v>481</v>
      </c>
      <c r="D419" s="12">
        <v>-2.7768231157034999</v>
      </c>
      <c r="E419" s="12">
        <v>-2.7768231157034999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-0.083740495101999005</v>
      </c>
      <c r="AQ419" s="12">
        <v>0</v>
      </c>
      <c r="AR419" s="12">
        <v>-0.083740495101999005</v>
      </c>
      <c r="AS419" s="12">
        <v>0</v>
      </c>
      <c r="AT419" s="12">
        <v>-0.0056847132604200996</v>
      </c>
      <c r="AU419" s="12">
        <v>0</v>
      </c>
      <c r="AV419" s="12">
        <v>0</v>
      </c>
      <c r="AW419" s="12">
        <v>0</v>
      </c>
      <c r="AX419" s="12">
        <v>-0.022169673310719999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-0.0087004178863300998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102"/>
        <v>0</v>
      </c>
    </row>
    <row r="420">
      <c r="A420" s="1">
        <v>92</v>
      </c>
      <c r="B420" s="7">
        <v>9212</v>
      </c>
      <c r="C420" s="11" t="s">
        <v>482</v>
      </c>
      <c r="D420" s="12">
        <v>-14.944711482431</v>
      </c>
      <c r="E420" s="12">
        <v>-14.83442265823</v>
      </c>
      <c r="F420" s="12">
        <v>0</v>
      </c>
      <c r="G420" s="12">
        <v>-0.11028882420140999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-0.01486204360908</v>
      </c>
      <c r="AQ420" s="12">
        <v>0</v>
      </c>
      <c r="AR420" s="12">
        <v>-0.01486204360908</v>
      </c>
      <c r="AS420" s="12">
        <v>0</v>
      </c>
      <c r="AT420" s="12">
        <v>-0.00051379920147601003</v>
      </c>
      <c r="AU420" s="12">
        <v>5.8330378473997997e-05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-0.02320111436356</v>
      </c>
      <c r="BK420" s="12">
        <v>-0.21142127362970001</v>
      </c>
      <c r="BL420" s="12">
        <v>0</v>
      </c>
      <c r="BM420" s="12">
        <v>-0.018589520576710001</v>
      </c>
      <c r="BN420" s="12">
        <v>-0.0011271520512175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103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-1.4265718255766999</v>
      </c>
      <c r="E421" s="12">
        <v>-1.4265718255766999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-0.0048201222516</v>
      </c>
      <c r="AQ421" s="12">
        <v>0</v>
      </c>
      <c r="AR421" s="12">
        <v>-0.0048201222516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103"/>
        <v>0</v>
      </c>
    </row>
    <row r="422">
      <c r="A422" s="1">
        <v>92</v>
      </c>
      <c r="B422" s="7">
        <v>9214</v>
      </c>
      <c r="C422" s="11" t="s">
        <v>484</v>
      </c>
      <c r="D422" s="12">
        <v>-2.1236321646204002</v>
      </c>
      <c r="E422" s="12">
        <v>-2.1236321646204002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-0.044242469965080002</v>
      </c>
      <c r="BP422" s="12">
        <v>0</v>
      </c>
      <c r="BQ422" s="12">
        <v>0</v>
      </c>
      <c r="BR422" s="12">
        <v>0</v>
      </c>
      <c r="BS422" s="13" t="str">
        <f t="shared" si="103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103"/>
        <v>0</v>
      </c>
    </row>
    <row r="424">
      <c r="A424" s="1">
        <v>92</v>
      </c>
      <c r="B424" s="7">
        <v>9216</v>
      </c>
      <c r="C424" s="11" t="s">
        <v>486</v>
      </c>
      <c r="D424" s="12">
        <v>0.60393781281199999</v>
      </c>
      <c r="E424" s="12">
        <v>-0.48404593859849998</v>
      </c>
      <c r="F424" s="12">
        <v>0</v>
      </c>
      <c r="G424" s="12">
        <v>1.0879837514105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-0.00080335370859901999</v>
      </c>
      <c r="AQ424" s="12">
        <v>0</v>
      </c>
      <c r="AR424" s="12">
        <v>-0.00080335370859901999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103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-0.29330740810501998</v>
      </c>
      <c r="I425" s="12">
        <v>0</v>
      </c>
      <c r="J425" s="12">
        <v>0</v>
      </c>
      <c r="K425" s="12">
        <v>-0.47089290531001998</v>
      </c>
      <c r="L425" s="12">
        <v>0</v>
      </c>
      <c r="M425" s="12">
        <v>0</v>
      </c>
      <c r="N425" s="12">
        <v>14.45871170365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4.6951651889366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0.38723142134878002</v>
      </c>
      <c r="AP425" s="12">
        <v>-0.02662892053371</v>
      </c>
      <c r="AQ425" s="12">
        <v>0</v>
      </c>
      <c r="AR425" s="12">
        <v>-0.02662892053371</v>
      </c>
      <c r="AS425" s="12">
        <v>0</v>
      </c>
      <c r="AT425" s="12">
        <v>1.3286497193882001</v>
      </c>
      <c r="AU425" s="12">
        <v>1.1510971103656999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-0.0097468869322500998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103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-0.0045421439261859996</v>
      </c>
      <c r="I426" s="12">
        <v>0</v>
      </c>
      <c r="J426" s="12">
        <v>0</v>
      </c>
      <c r="K426" s="12">
        <v>-0.0050480080679819999</v>
      </c>
      <c r="L426" s="12">
        <v>0</v>
      </c>
      <c r="M426" s="12">
        <v>0</v>
      </c>
      <c r="N426" s="12">
        <v>4.3913109362971996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1.3399979525799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78.849805950039993</v>
      </c>
      <c r="AP426" s="12">
        <v>-0.018392676981109999</v>
      </c>
      <c r="AQ426" s="12">
        <v>0</v>
      </c>
      <c r="AR426" s="12">
        <v>-0.018392676981109999</v>
      </c>
      <c r="AS426" s="12">
        <v>0</v>
      </c>
      <c r="AT426" s="12">
        <v>0.029331630700099001</v>
      </c>
      <c r="AU426" s="12">
        <v>-0.01111160762675</v>
      </c>
      <c r="AV426" s="12">
        <v>0</v>
      </c>
      <c r="AW426" s="12">
        <v>0</v>
      </c>
      <c r="AX426" s="12">
        <v>-0.19292893689749999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-0.00034655597981330001</v>
      </c>
      <c r="BK426" s="12">
        <v>10.859160717731999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103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-0.001514047975396</v>
      </c>
      <c r="I427" s="12">
        <v>0</v>
      </c>
      <c r="J427" s="12">
        <v>0</v>
      </c>
      <c r="K427" s="12">
        <v>-0.001682669355994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-0.012567645728099999</v>
      </c>
      <c r="AN427" s="12">
        <v>0</v>
      </c>
      <c r="AO427" s="12">
        <v>0.44506842916999001</v>
      </c>
      <c r="AP427" s="12">
        <v>0</v>
      </c>
      <c r="AQ427" s="12">
        <v>0</v>
      </c>
      <c r="AR427" s="12">
        <v>0</v>
      </c>
      <c r="AS427" s="12">
        <v>0</v>
      </c>
      <c r="AT427" s="12">
        <v>-0.0036261941425149999</v>
      </c>
      <c r="AU427" s="12">
        <v>-0.002131749762757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-0.80624320769989999</v>
      </c>
      <c r="BL427" s="12">
        <v>0</v>
      </c>
      <c r="BM427" s="12">
        <v>-0.037179041153420002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103"/>
        <v>0</v>
      </c>
    </row>
    <row r="428">
      <c r="A428" s="1">
        <v>93</v>
      </c>
      <c r="B428" s="7">
        <v>9321</v>
      </c>
      <c r="C428" s="11" t="s">
        <v>490</v>
      </c>
      <c r="D428" s="12">
        <v>-4.643168165773</v>
      </c>
      <c r="E428" s="12">
        <v>-4.643168165773</v>
      </c>
      <c r="F428" s="12">
        <v>0</v>
      </c>
      <c r="G428" s="12">
        <v>0</v>
      </c>
      <c r="H428" s="12">
        <v>-0.033656479000790003</v>
      </c>
      <c r="I428" s="12">
        <v>0</v>
      </c>
      <c r="J428" s="12">
        <v>0</v>
      </c>
      <c r="K428" s="12">
        <v>-0.0047114741967829998</v>
      </c>
      <c r="L428" s="12">
        <v>0</v>
      </c>
      <c r="M428" s="12">
        <v>0</v>
      </c>
      <c r="N428" s="12">
        <v>76.692198236839999</v>
      </c>
      <c r="O428" s="12">
        <v>11.585611934799999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-0.41297968662250001</v>
      </c>
      <c r="W428" s="12">
        <v>0</v>
      </c>
      <c r="X428" s="12">
        <v>0</v>
      </c>
      <c r="Y428" s="12">
        <v>0</v>
      </c>
      <c r="Z428" s="12">
        <v>0</v>
      </c>
      <c r="AA428" s="12">
        <v>-1.5133260960529999</v>
      </c>
      <c r="AB428" s="12">
        <v>0.16191571053880999</v>
      </c>
      <c r="AC428" s="12">
        <v>0</v>
      </c>
      <c r="AD428" s="12">
        <v>3.0768355649993002</v>
      </c>
      <c r="AE428" s="12">
        <v>0</v>
      </c>
      <c r="AF428" s="12">
        <v>0</v>
      </c>
      <c r="AG428" s="12">
        <v>0.45415116783699999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-0.027619044456699</v>
      </c>
      <c r="AP428" s="12">
        <v>8.2017656265469991</v>
      </c>
      <c r="AQ428" s="12">
        <v>0</v>
      </c>
      <c r="AR428" s="12">
        <v>-1.2603077537209999</v>
      </c>
      <c r="AS428" s="12">
        <v>9.4620733802680004</v>
      </c>
      <c r="AT428" s="12">
        <v>0.10069341483829999</v>
      </c>
      <c r="AU428" s="12">
        <v>0.081876616910290995</v>
      </c>
      <c r="AV428" s="12">
        <v>0</v>
      </c>
      <c r="AW428" s="12">
        <v>0</v>
      </c>
      <c r="AX428" s="12">
        <v>-0.057941117065399998</v>
      </c>
      <c r="AY428" s="12">
        <v>0</v>
      </c>
      <c r="AZ428" s="12">
        <v>-0.022552039071739999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-0.0029190740186897999</v>
      </c>
      <c r="BJ428" s="12">
        <v>-0.68612149906940001</v>
      </c>
      <c r="BK428" s="12">
        <v>-2.3584891803459</v>
      </c>
      <c r="BL428" s="12">
        <v>0</v>
      </c>
      <c r="BM428" s="12">
        <v>0</v>
      </c>
      <c r="BN428" s="12">
        <v>-0.0071846569853860004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103"/>
        <v>0</v>
      </c>
    </row>
    <row r="429">
      <c r="A429" s="1">
        <v>93</v>
      </c>
      <c r="B429" s="7">
        <v>9329</v>
      </c>
      <c r="C429" s="11" t="s">
        <v>491</v>
      </c>
      <c r="D429" s="12">
        <v>-0.18733303640150001</v>
      </c>
      <c r="E429" s="12">
        <v>-0.18733303640150001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12.225274149060001</v>
      </c>
      <c r="O429" s="12">
        <v>-0.35076333175980001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3.8566269288278998</v>
      </c>
      <c r="W429" s="12">
        <v>0</v>
      </c>
      <c r="X429" s="12">
        <v>0</v>
      </c>
      <c r="Y429" s="12">
        <v>0</v>
      </c>
      <c r="Z429" s="12">
        <v>0</v>
      </c>
      <c r="AA429" s="12">
        <v>-0.029923671016459999</v>
      </c>
      <c r="AB429" s="12">
        <v>0</v>
      </c>
      <c r="AC429" s="12">
        <v>0</v>
      </c>
      <c r="AD429" s="12">
        <v>3.5892669128365</v>
      </c>
      <c r="AE429" s="12">
        <v>0</v>
      </c>
      <c r="AF429" s="12">
        <v>0</v>
      </c>
      <c r="AG429" s="12">
        <v>24.345669466520999</v>
      </c>
      <c r="AH429" s="12">
        <v>0</v>
      </c>
      <c r="AI429" s="12">
        <v>0</v>
      </c>
      <c r="AJ429" s="12">
        <v>0</v>
      </c>
      <c r="AK429" s="12">
        <v>0</v>
      </c>
      <c r="AL429" s="12">
        <v>0.036553135127001</v>
      </c>
      <c r="AM429" s="12">
        <v>0</v>
      </c>
      <c r="AN429" s="12">
        <v>0</v>
      </c>
      <c r="AO429" s="12">
        <v>0</v>
      </c>
      <c r="AP429" s="12">
        <v>-0.13314338566700001</v>
      </c>
      <c r="AQ429" s="12">
        <v>0</v>
      </c>
      <c r="AR429" s="12">
        <v>-0.13314338566700001</v>
      </c>
      <c r="AS429" s="12">
        <v>0</v>
      </c>
      <c r="AT429" s="12">
        <v>-0.049430447962140002</v>
      </c>
      <c r="AU429" s="12">
        <v>-0.017097345563179999</v>
      </c>
      <c r="AV429" s="12">
        <v>0</v>
      </c>
      <c r="AW429" s="12">
        <v>0</v>
      </c>
      <c r="AX429" s="12">
        <v>-0.03762480853103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-0.0029190740186897999</v>
      </c>
      <c r="BJ429" s="12">
        <v>-0.10582316530579999</v>
      </c>
      <c r="BK429" s="12">
        <v>-0.31932939188870002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103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0.027054826586559999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-0.0084701518904350005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-0.011931037665830001</v>
      </c>
      <c r="AP430" s="12">
        <v>-0.00501618463121</v>
      </c>
      <c r="AQ430" s="12">
        <v>0</v>
      </c>
      <c r="AR430" s="12">
        <v>-0.00501618463121</v>
      </c>
      <c r="AS430" s="12">
        <v>0</v>
      </c>
      <c r="AT430" s="12">
        <v>-0.0041999202049680003</v>
      </c>
      <c r="AU430" s="12">
        <v>-0.0018044962753139999</v>
      </c>
      <c r="AV430" s="12">
        <v>0</v>
      </c>
      <c r="AW430" s="12">
        <v>0</v>
      </c>
      <c r="AX430" s="12">
        <v>-0.0020902671406132002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-0.0058381480373789997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103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-0.14816311988770001</v>
      </c>
      <c r="I431" s="12">
        <v>0</v>
      </c>
      <c r="J431" s="12">
        <v>0</v>
      </c>
      <c r="K431" s="12">
        <v>-0.099277492003600004</v>
      </c>
      <c r="L431" s="12">
        <v>0</v>
      </c>
      <c r="M431" s="12">
        <v>0</v>
      </c>
      <c r="N431" s="12">
        <v>0.063675338331269996</v>
      </c>
      <c r="O431" s="12">
        <v>-0.039793620867190002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-0.00039204904199400002</v>
      </c>
      <c r="AP431" s="12">
        <v>-0.079715946111180006</v>
      </c>
      <c r="AQ431" s="12">
        <v>0</v>
      </c>
      <c r="AR431" s="12">
        <v>-0.079715946111180006</v>
      </c>
      <c r="AS431" s="12">
        <v>0</v>
      </c>
      <c r="AT431" s="12">
        <v>-0.2795472367672</v>
      </c>
      <c r="AU431" s="12">
        <v>-0.15390628572459999</v>
      </c>
      <c r="AV431" s="12">
        <v>0</v>
      </c>
      <c r="AW431" s="12">
        <v>0</v>
      </c>
      <c r="AX431" s="12">
        <v>-0.043895609952860001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-0.00012995849242999999</v>
      </c>
      <c r="BK431" s="12">
        <v>0</v>
      </c>
      <c r="BL431" s="12">
        <v>-0.026002679326636999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103"/>
        <v>0</v>
      </c>
    </row>
    <row r="432">
      <c r="A432" s="1">
        <v>93</v>
      </c>
      <c r="B432" s="7">
        <v>9333</v>
      </c>
      <c r="C432" s="11" t="s">
        <v>494</v>
      </c>
      <c r="D432" s="12">
        <v>-24.049361329166999</v>
      </c>
      <c r="E432" s="12">
        <v>-24.049361329166999</v>
      </c>
      <c r="F432" s="12">
        <v>0</v>
      </c>
      <c r="G432" s="12">
        <v>0</v>
      </c>
      <c r="H432" s="12">
        <v>-0.59078341760608999</v>
      </c>
      <c r="I432" s="12">
        <v>0</v>
      </c>
      <c r="J432" s="12">
        <v>0</v>
      </c>
      <c r="K432" s="12">
        <v>-0.61080897622579999</v>
      </c>
      <c r="L432" s="12">
        <v>0</v>
      </c>
      <c r="M432" s="12">
        <v>0</v>
      </c>
      <c r="N432" s="12">
        <v>83.294577180169995</v>
      </c>
      <c r="O432" s="12">
        <v>-3.8276211661600001</v>
      </c>
      <c r="P432" s="12">
        <v>0</v>
      </c>
      <c r="Q432" s="12">
        <v>0</v>
      </c>
      <c r="R432" s="12">
        <v>0</v>
      </c>
      <c r="S432" s="12">
        <v>-0.371190309341</v>
      </c>
      <c r="T432" s="12">
        <v>0</v>
      </c>
      <c r="U432" s="12">
        <v>-0.47618853577282999</v>
      </c>
      <c r="V432" s="12">
        <v>-1.0367290022419</v>
      </c>
      <c r="W432" s="12">
        <v>0</v>
      </c>
      <c r="X432" s="12">
        <v>0</v>
      </c>
      <c r="Y432" s="12">
        <v>-1.0999202568833</v>
      </c>
      <c r="Z432" s="12">
        <v>0</v>
      </c>
      <c r="AA432" s="12">
        <v>3.8961193813800001</v>
      </c>
      <c r="AB432" s="12">
        <v>2.1711455746564998</v>
      </c>
      <c r="AC432" s="12">
        <v>-0.45738820208350001</v>
      </c>
      <c r="AD432" s="12">
        <v>5.2379335077200002</v>
      </c>
      <c r="AE432" s="12">
        <v>-0.13070347530351001</v>
      </c>
      <c r="AF432" s="12">
        <v>0</v>
      </c>
      <c r="AG432" s="12">
        <v>9.0766904662281007</v>
      </c>
      <c r="AH432" s="12">
        <v>0</v>
      </c>
      <c r="AI432" s="12">
        <v>0</v>
      </c>
      <c r="AJ432" s="12">
        <v>0</v>
      </c>
      <c r="AK432" s="12">
        <v>0</v>
      </c>
      <c r="AL432" s="12">
        <v>0.031983993236</v>
      </c>
      <c r="AM432" s="12">
        <v>-0.10851264000377001</v>
      </c>
      <c r="AN432" s="12">
        <v>0</v>
      </c>
      <c r="AO432" s="12">
        <v>1.4466406362819999</v>
      </c>
      <c r="AP432" s="12">
        <v>9.8843912814730004</v>
      </c>
      <c r="AQ432" s="12">
        <v>0</v>
      </c>
      <c r="AR432" s="12">
        <v>-6.9729556912800001</v>
      </c>
      <c r="AS432" s="12">
        <v>16.857346972753</v>
      </c>
      <c r="AT432" s="12">
        <v>-1.785015270211</v>
      </c>
      <c r="AU432" s="12">
        <v>-0.22906539874201001</v>
      </c>
      <c r="AV432" s="12">
        <v>0</v>
      </c>
      <c r="AW432" s="12">
        <v>0</v>
      </c>
      <c r="AX432" s="12">
        <v>-2.4940434610189999</v>
      </c>
      <c r="AY432" s="12">
        <v>0</v>
      </c>
      <c r="AZ432" s="12">
        <v>-1.729421301191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-0.12854457120750001</v>
      </c>
      <c r="BK432" s="12">
        <v>-0.039916173986080002</v>
      </c>
      <c r="BL432" s="12">
        <v>-0.018701312430852001</v>
      </c>
      <c r="BM432" s="12">
        <v>-0.36187801274440001</v>
      </c>
      <c r="BN432" s="12">
        <v>-0.0092062528318729003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103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-1.3805650517279999</v>
      </c>
      <c r="AQ433" s="12">
        <v>0</v>
      </c>
      <c r="AR433" s="12">
        <v>-1.3805650517279999</v>
      </c>
      <c r="AS433" s="12">
        <v>0</v>
      </c>
      <c r="AT433" s="12">
        <v>-0.0072029049823509996</v>
      </c>
      <c r="AU433" s="12">
        <v>-0.0042344095169250997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103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103"/>
        <v>0</v>
      </c>
    </row>
    <row r="435">
      <c r="A435" s="1">
        <v>94</v>
      </c>
      <c r="B435" s="7">
        <v>9412</v>
      </c>
      <c r="C435" s="11" t="s">
        <v>497</v>
      </c>
      <c r="D435" s="12">
        <v>-9.8904517488800003</v>
      </c>
      <c r="E435" s="12">
        <v>-9.8904517488800003</v>
      </c>
      <c r="F435" s="12">
        <v>0</v>
      </c>
      <c r="G435" s="12">
        <v>0</v>
      </c>
      <c r="H435" s="12">
        <v>-0.16602155127779999</v>
      </c>
      <c r="I435" s="12">
        <v>0</v>
      </c>
      <c r="J435" s="12">
        <v>0</v>
      </c>
      <c r="K435" s="12">
        <v>-0.17039464941332999</v>
      </c>
      <c r="L435" s="12">
        <v>0</v>
      </c>
      <c r="M435" s="12">
        <v>0</v>
      </c>
      <c r="N435" s="12">
        <v>0.81165722222409997</v>
      </c>
      <c r="O435" s="12">
        <v>-0.86827640101041004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0.49712674601360002</v>
      </c>
      <c r="AE435" s="12">
        <v>0</v>
      </c>
      <c r="AF435" s="12">
        <v>0</v>
      </c>
      <c r="AG435" s="12">
        <v>1.1218228328021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0.34017292289279999</v>
      </c>
      <c r="AP435" s="12">
        <v>90.956350390615995</v>
      </c>
      <c r="AQ435" s="12">
        <v>0</v>
      </c>
      <c r="AR435" s="12">
        <v>-0.015399693804279999</v>
      </c>
      <c r="AS435" s="12">
        <v>90.971750084419995</v>
      </c>
      <c r="AT435" s="12">
        <v>0.022704442783710001</v>
      </c>
      <c r="AU435" s="12">
        <v>0.03091849254496</v>
      </c>
      <c r="AV435" s="12">
        <v>0</v>
      </c>
      <c r="AW435" s="12">
        <v>0</v>
      </c>
      <c r="AX435" s="12">
        <v>-0.003689560315054</v>
      </c>
      <c r="AY435" s="12">
        <v>0</v>
      </c>
      <c r="AZ435" s="12">
        <v>-26.051143643370001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-0.0037665292449769999</v>
      </c>
      <c r="BK435" s="12">
        <v>0</v>
      </c>
      <c r="BL435" s="12">
        <v>0</v>
      </c>
      <c r="BM435" s="12">
        <v>-8.7145702802499994</v>
      </c>
      <c r="BN435" s="12">
        <v>-0.31088915175769999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103"/>
        <v>0</v>
      </c>
    </row>
    <row r="436">
      <c r="A436" s="1">
        <v>95</v>
      </c>
      <c r="B436" s="7">
        <v>9510</v>
      </c>
      <c r="C436" s="11" t="s">
        <v>498</v>
      </c>
      <c r="D436" s="12">
        <v>-0.11041410890377</v>
      </c>
      <c r="E436" s="12">
        <v>-0.11041410890377</v>
      </c>
      <c r="F436" s="12">
        <v>0</v>
      </c>
      <c r="G436" s="12">
        <v>0</v>
      </c>
      <c r="H436" s="12">
        <v>-0.76346747886392996</v>
      </c>
      <c r="I436" s="12">
        <v>0</v>
      </c>
      <c r="J436" s="12">
        <v>0</v>
      </c>
      <c r="K436" s="12">
        <v>-0.14559042742516001</v>
      </c>
      <c r="L436" s="12">
        <v>0</v>
      </c>
      <c r="M436" s="12">
        <v>0</v>
      </c>
      <c r="N436" s="12">
        <v>0.33232374329640002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0.068135654013197003</v>
      </c>
      <c r="AM436" s="12">
        <v>0</v>
      </c>
      <c r="AN436" s="12">
        <v>0</v>
      </c>
      <c r="AO436" s="12">
        <v>-0.70219723799602995</v>
      </c>
      <c r="AP436" s="12">
        <v>4.1605170405780996</v>
      </c>
      <c r="AQ436" s="12">
        <v>0</v>
      </c>
      <c r="AR436" s="12">
        <v>4.1605170405780996</v>
      </c>
      <c r="AS436" s="12">
        <v>0</v>
      </c>
      <c r="AT436" s="12">
        <v>-0.0033042711948070001</v>
      </c>
      <c r="AU436" s="12">
        <v>0.00013883449247304</v>
      </c>
      <c r="AV436" s="12">
        <v>0</v>
      </c>
      <c r="AW436" s="12">
        <v>0</v>
      </c>
      <c r="AX436" s="12">
        <v>-0.0081170326931200004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-0.363500199927</v>
      </c>
      <c r="BI436" s="12">
        <v>0</v>
      </c>
      <c r="BJ436" s="12">
        <v>-0.060456885553178998</v>
      </c>
      <c r="BK436" s="12">
        <v>-0.013902144097991001</v>
      </c>
      <c r="BL436" s="12">
        <v>-0.14466524835249001</v>
      </c>
      <c r="BM436" s="12">
        <v>-1.2644095604184999</v>
      </c>
      <c r="BN436" s="12">
        <v>0.16310702858095999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103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-0.76346747886392996</v>
      </c>
      <c r="I437" s="12">
        <v>0</v>
      </c>
      <c r="J437" s="12">
        <v>0</v>
      </c>
      <c r="K437" s="12">
        <v>-0.14559042742516001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103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0.058008054711009997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-0.013656848158300001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0.055415553925580001</v>
      </c>
      <c r="AP438" s="12">
        <v>-0.0014939629835760001</v>
      </c>
      <c r="AQ438" s="12">
        <v>0</v>
      </c>
      <c r="AR438" s="12">
        <v>-0.0014939629835760001</v>
      </c>
      <c r="AS438" s="12">
        <v>0</v>
      </c>
      <c r="AT438" s="12">
        <v>0.02573724115131</v>
      </c>
      <c r="AU438" s="12">
        <v>0.038291124576158998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-0.06122655737155</v>
      </c>
      <c r="BL438" s="12">
        <v>0</v>
      </c>
      <c r="BM438" s="12">
        <v>0</v>
      </c>
      <c r="BN438" s="12">
        <v>-2.358510559091e-05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103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0.2156529981901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0.44526392475510002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0.055415553925580001</v>
      </c>
      <c r="AP439" s="12">
        <v>0.16515643319142001</v>
      </c>
      <c r="AQ439" s="12">
        <v>0</v>
      </c>
      <c r="AR439" s="12">
        <v>0.16515643319142001</v>
      </c>
      <c r="AS439" s="12">
        <v>0</v>
      </c>
      <c r="AT439" s="12">
        <v>0.0012067120321089999</v>
      </c>
      <c r="AU439" s="12">
        <v>0.001204082655373</v>
      </c>
      <c r="AV439" s="12">
        <v>0</v>
      </c>
      <c r="AW439" s="12">
        <v>0</v>
      </c>
      <c r="AX439" s="12">
        <v>-0.00031073487479919999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-0.0058434528899599996</v>
      </c>
      <c r="BN439" s="12">
        <v>-3.5377658386370003e-05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103"/>
        <v>0</v>
      </c>
    </row>
    <row r="440">
      <c r="A440" s="1">
        <v>96</v>
      </c>
      <c r="B440" s="7">
        <v>9613</v>
      </c>
      <c r="C440" s="11" t="s">
        <v>502</v>
      </c>
      <c r="D440" s="12">
        <v>-99.853405119979996</v>
      </c>
      <c r="E440" s="12">
        <v>-99.853405119979996</v>
      </c>
      <c r="F440" s="12">
        <v>0</v>
      </c>
      <c r="G440" s="12">
        <v>0</v>
      </c>
      <c r="H440" s="12">
        <v>-0.6539337844866</v>
      </c>
      <c r="I440" s="12">
        <v>0</v>
      </c>
      <c r="J440" s="12">
        <v>0</v>
      </c>
      <c r="K440" s="12">
        <v>-0.64516120590049997</v>
      </c>
      <c r="L440" s="12">
        <v>0</v>
      </c>
      <c r="M440" s="12">
        <v>0</v>
      </c>
      <c r="N440" s="12">
        <v>4.3307357810370002</v>
      </c>
      <c r="O440" s="12">
        <v>-2.0257150129619999</v>
      </c>
      <c r="P440" s="12">
        <v>0</v>
      </c>
      <c r="Q440" s="12">
        <v>0</v>
      </c>
      <c r="R440" s="12">
        <v>0</v>
      </c>
      <c r="S440" s="12">
        <v>-0.40671686576986998</v>
      </c>
      <c r="T440" s="12">
        <v>0</v>
      </c>
      <c r="U440" s="12">
        <v>0</v>
      </c>
      <c r="V440" s="12">
        <v>0</v>
      </c>
      <c r="W440" s="12">
        <v>-0.013656848158300001</v>
      </c>
      <c r="X440" s="12">
        <v>0</v>
      </c>
      <c r="Y440" s="12">
        <v>-0.094309335455809995</v>
      </c>
      <c r="Z440" s="12">
        <v>0</v>
      </c>
      <c r="AA440" s="12">
        <v>0</v>
      </c>
      <c r="AB440" s="12">
        <v>-0.27010412427674002</v>
      </c>
      <c r="AC440" s="12">
        <v>-0.02172540379036</v>
      </c>
      <c r="AD440" s="12">
        <v>0.58054950301179997</v>
      </c>
      <c r="AE440" s="12">
        <v>-0.11388069723084999</v>
      </c>
      <c r="AF440" s="12">
        <v>0</v>
      </c>
      <c r="AG440" s="12">
        <v>3.6977549714163001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-2.2061347548603001</v>
      </c>
      <c r="AN440" s="12">
        <v>0</v>
      </c>
      <c r="AO440" s="12">
        <v>4.6568437214480003</v>
      </c>
      <c r="AP440" s="12">
        <v>2.2472402700305998</v>
      </c>
      <c r="AQ440" s="12">
        <v>0</v>
      </c>
      <c r="AR440" s="12">
        <v>-0.23573970548109999</v>
      </c>
      <c r="AS440" s="12">
        <v>2.4829799755117001</v>
      </c>
      <c r="AT440" s="12">
        <v>1.2547489007829999</v>
      </c>
      <c r="AU440" s="12">
        <v>0.67028606164179005</v>
      </c>
      <c r="AV440" s="12">
        <v>0</v>
      </c>
      <c r="AW440" s="12">
        <v>0</v>
      </c>
      <c r="AX440" s="12">
        <v>-0.62884660231500999</v>
      </c>
      <c r="AY440" s="12">
        <v>0</v>
      </c>
      <c r="AZ440" s="12">
        <v>-2.0713392754989002</v>
      </c>
      <c r="BA440" s="12">
        <v>-0.067093443426471</v>
      </c>
      <c r="BB440" s="12">
        <v>0</v>
      </c>
      <c r="BC440" s="12">
        <v>0</v>
      </c>
      <c r="BD440" s="12">
        <v>0</v>
      </c>
      <c r="BE440" s="12">
        <v>-0.025477669774140999</v>
      </c>
      <c r="BF440" s="12">
        <v>0</v>
      </c>
      <c r="BG440" s="12">
        <v>-0.041615773652329997</v>
      </c>
      <c r="BH440" s="12">
        <v>11.98154959847</v>
      </c>
      <c r="BI440" s="12">
        <v>-0.026271666168207999</v>
      </c>
      <c r="BJ440" s="12">
        <v>0.3539654367817</v>
      </c>
      <c r="BK440" s="12">
        <v>-27.463320588169999</v>
      </c>
      <c r="BL440" s="12">
        <v>-1.5388661212979999</v>
      </c>
      <c r="BM440" s="12">
        <v>-3.1615071137610999</v>
      </c>
      <c r="BN440" s="12">
        <v>-0.0069948288445802996</v>
      </c>
      <c r="BO440" s="12">
        <v>-2.8740410743215001</v>
      </c>
      <c r="BP440" s="12">
        <v>-7.0913116534630003</v>
      </c>
      <c r="BQ440" s="12">
        <v>0</v>
      </c>
      <c r="BR440" s="12">
        <v>0</v>
      </c>
      <c r="BS440" s="13" t="str">
        <f t="shared" si="103"/>
        <v>0</v>
      </c>
    </row>
    <row r="441">
      <c r="A441" s="1">
        <v>96</v>
      </c>
      <c r="B441" s="7">
        <v>9621</v>
      </c>
      <c r="C441" s="11" t="s">
        <v>503</v>
      </c>
      <c r="D441" s="12">
        <v>-0.23824946032297001</v>
      </c>
      <c r="E441" s="12">
        <v>-0.23824946032297001</v>
      </c>
      <c r="F441" s="12">
        <v>0</v>
      </c>
      <c r="G441" s="12">
        <v>0</v>
      </c>
      <c r="H441" s="12">
        <v>-0.048168755406729998</v>
      </c>
      <c r="I441" s="12">
        <v>0</v>
      </c>
      <c r="J441" s="12">
        <v>0</v>
      </c>
      <c r="K441" s="12">
        <v>-0.0063562680384280004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0.15203457993597</v>
      </c>
      <c r="AP441" s="12">
        <v>0.1707822942004</v>
      </c>
      <c r="AQ441" s="12">
        <v>0</v>
      </c>
      <c r="AR441" s="12">
        <v>0.1707822942004</v>
      </c>
      <c r="AS441" s="12">
        <v>0</v>
      </c>
      <c r="AT441" s="12">
        <v>0.059587689405400997</v>
      </c>
      <c r="AU441" s="12">
        <v>0.068551069443719997</v>
      </c>
      <c r="AV441" s="12">
        <v>0</v>
      </c>
      <c r="AW441" s="12">
        <v>0</v>
      </c>
      <c r="AX441" s="12">
        <v>-0.01056498574317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-0.014595370093449</v>
      </c>
      <c r="BJ441" s="12">
        <v>0.0027293171287530002</v>
      </c>
      <c r="BK441" s="12">
        <v>0</v>
      </c>
      <c r="BL441" s="12">
        <v>-0.66837035535239997</v>
      </c>
      <c r="BM441" s="12">
        <v>-0.013438671883130001</v>
      </c>
      <c r="BN441" s="12">
        <v>-0.031931565700849998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103"/>
        <v>0</v>
      </c>
    </row>
    <row r="442">
      <c r="A442" s="1">
        <v>96</v>
      </c>
      <c r="B442" s="7">
        <v>9622</v>
      </c>
      <c r="C442" s="11" t="s">
        <v>504</v>
      </c>
      <c r="D442" s="12">
        <v>-21.530894174278998</v>
      </c>
      <c r="E442" s="12">
        <v>-20.946040793310001</v>
      </c>
      <c r="F442" s="12">
        <v>0</v>
      </c>
      <c r="G442" s="12">
        <v>-0.58485338096939998</v>
      </c>
      <c r="H442" s="12">
        <v>-1.1247772970893</v>
      </c>
      <c r="I442" s="12">
        <v>0</v>
      </c>
      <c r="J442" s="12">
        <v>0</v>
      </c>
      <c r="K442" s="12">
        <v>-0.80236228812590005</v>
      </c>
      <c r="L442" s="12">
        <v>0</v>
      </c>
      <c r="M442" s="12">
        <v>0</v>
      </c>
      <c r="N442" s="12">
        <v>106.10556853986</v>
      </c>
      <c r="O442" s="12">
        <v>20.878717194406999</v>
      </c>
      <c r="P442" s="12">
        <v>0</v>
      </c>
      <c r="Q442" s="12">
        <v>0</v>
      </c>
      <c r="R442" s="12">
        <v>0</v>
      </c>
      <c r="S442" s="12">
        <v>-1.2201505973096001</v>
      </c>
      <c r="T442" s="12">
        <v>0</v>
      </c>
      <c r="U442" s="12">
        <v>0.80774677063300004</v>
      </c>
      <c r="V442" s="12">
        <v>-0.91103006723260005</v>
      </c>
      <c r="W442" s="12">
        <v>-0.013656848158300001</v>
      </c>
      <c r="X442" s="12">
        <v>0</v>
      </c>
      <c r="Y442" s="12">
        <v>8.5675117929690003</v>
      </c>
      <c r="Z442" s="12">
        <v>0</v>
      </c>
      <c r="AA442" s="12">
        <v>-0.4978461873751</v>
      </c>
      <c r="AB442" s="12">
        <v>-3.3747608591336999</v>
      </c>
      <c r="AC442" s="12">
        <v>-0.010621812999093001</v>
      </c>
      <c r="AD442" s="12">
        <v>10.620607700934</v>
      </c>
      <c r="AE442" s="12">
        <v>0</v>
      </c>
      <c r="AF442" s="12">
        <v>0</v>
      </c>
      <c r="AG442" s="12">
        <v>12.225983136293999</v>
      </c>
      <c r="AH442" s="12">
        <v>0</v>
      </c>
      <c r="AI442" s="12">
        <v>0</v>
      </c>
      <c r="AJ442" s="12">
        <v>0</v>
      </c>
      <c r="AK442" s="12">
        <v>0</v>
      </c>
      <c r="AL442" s="12">
        <v>2.2152688367933</v>
      </c>
      <c r="AM442" s="12">
        <v>-1.0233461481073001</v>
      </c>
      <c r="AN442" s="12">
        <v>0</v>
      </c>
      <c r="AO442" s="12">
        <v>152.92708941564999</v>
      </c>
      <c r="AP442" s="12">
        <v>10.615764490591999</v>
      </c>
      <c r="AQ442" s="12">
        <v>0</v>
      </c>
      <c r="AR442" s="12">
        <v>3.382689638295</v>
      </c>
      <c r="AS442" s="12">
        <v>7.2330748522970003</v>
      </c>
      <c r="AT442" s="12">
        <v>3.8241805660549999</v>
      </c>
      <c r="AU442" s="12">
        <v>2.6275729187939998</v>
      </c>
      <c r="AV442" s="12">
        <v>0</v>
      </c>
      <c r="AW442" s="12">
        <v>0</v>
      </c>
      <c r="AX442" s="12">
        <v>0.16422178237698001</v>
      </c>
      <c r="AY442" s="12">
        <v>0</v>
      </c>
      <c r="AZ442" s="12">
        <v>-5.0304280126179997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-1.864043544289</v>
      </c>
      <c r="BI442" s="12">
        <v>-0.00055992098819602001</v>
      </c>
      <c r="BJ442" s="12">
        <v>0.42797377555301003</v>
      </c>
      <c r="BK442" s="12">
        <v>-0.55405345370751002</v>
      </c>
      <c r="BL442" s="12">
        <v>-0.62143674356931</v>
      </c>
      <c r="BM442" s="12">
        <v>-1.089197848472</v>
      </c>
      <c r="BN442" s="12">
        <v>-0.25727093567530002</v>
      </c>
      <c r="BO442" s="12">
        <v>-0.95512550324000001</v>
      </c>
      <c r="BP442" s="12">
        <v>6.5487788917570002</v>
      </c>
      <c r="BQ442" s="12">
        <v>0</v>
      </c>
      <c r="BR442" s="12">
        <v>0</v>
      </c>
      <c r="BS442" s="13" t="str">
        <f t="shared" si="103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-4.4558680514400004</v>
      </c>
      <c r="AN443" s="12">
        <v>0</v>
      </c>
      <c r="AO443" s="12">
        <v>0.066809521423269999</v>
      </c>
      <c r="AP443" s="12">
        <v>0.036862906024701998</v>
      </c>
      <c r="AQ443" s="12">
        <v>0</v>
      </c>
      <c r="AR443" s="12">
        <v>0.036862906024701998</v>
      </c>
      <c r="AS443" s="12">
        <v>0</v>
      </c>
      <c r="AT443" s="12">
        <v>0.01744233437023</v>
      </c>
      <c r="AU443" s="12">
        <v>0.025950201668589998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-0.052960701535510003</v>
      </c>
      <c r="BP443" s="12">
        <v>0</v>
      </c>
      <c r="BQ443" s="12">
        <v>0</v>
      </c>
      <c r="BR443" s="12">
        <v>0</v>
      </c>
      <c r="BS443" s="13" t="str">
        <f t="shared" si="103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1.0062060397854</v>
      </c>
      <c r="AP444" s="12">
        <v>-0.0024899383059610002</v>
      </c>
      <c r="AQ444" s="12">
        <v>0</v>
      </c>
      <c r="AR444" s="12">
        <v>-0.0024899383059610002</v>
      </c>
      <c r="AS444" s="12">
        <v>0</v>
      </c>
      <c r="AT444" s="12">
        <v>0.001348866350034</v>
      </c>
      <c r="AU444" s="12">
        <v>0.0020068044256219999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103"/>
        <v>0</v>
      </c>
    </row>
    <row r="445">
      <c r="A445" s="1">
        <v>96</v>
      </c>
      <c r="B445" s="7">
        <v>9629</v>
      </c>
      <c r="C445" s="11" t="s">
        <v>507</v>
      </c>
      <c r="D445" s="12">
        <v>-5.8153648251489001</v>
      </c>
      <c r="E445" s="12">
        <v>-5.7178892616540002</v>
      </c>
      <c r="F445" s="12">
        <v>0</v>
      </c>
      <c r="G445" s="12">
        <v>-0.097475563494910003</v>
      </c>
      <c r="H445" s="12">
        <v>-0.63245812653959999</v>
      </c>
      <c r="I445" s="12">
        <v>0</v>
      </c>
      <c r="J445" s="12">
        <v>0</v>
      </c>
      <c r="K445" s="12">
        <v>-0.62397364577229997</v>
      </c>
      <c r="L445" s="12">
        <v>0</v>
      </c>
      <c r="M445" s="12">
        <v>0</v>
      </c>
      <c r="N445" s="12">
        <v>14.640895279204001</v>
      </c>
      <c r="O445" s="12">
        <v>-3.216786797358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-0.52027128209169005</v>
      </c>
      <c r="V445" s="12">
        <v>-0.81767415436629998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-0.11948972084696</v>
      </c>
      <c r="AD445" s="12">
        <v>0.29547675584112998</v>
      </c>
      <c r="AE445" s="12">
        <v>-0.075920464820569994</v>
      </c>
      <c r="AF445" s="12">
        <v>0</v>
      </c>
      <c r="AG445" s="12">
        <v>34.358776466820999</v>
      </c>
      <c r="AH445" s="12">
        <v>0</v>
      </c>
      <c r="AI445" s="12">
        <v>0</v>
      </c>
      <c r="AJ445" s="12">
        <v>0</v>
      </c>
      <c r="AK445" s="12">
        <v>0</v>
      </c>
      <c r="AL445" s="12">
        <v>-0.017755126181043999</v>
      </c>
      <c r="AM445" s="12">
        <v>-0.79970096342158004</v>
      </c>
      <c r="AN445" s="12">
        <v>0</v>
      </c>
      <c r="AO445" s="12">
        <v>3.836899913591</v>
      </c>
      <c r="AP445" s="12">
        <v>2.8549541925741999</v>
      </c>
      <c r="AQ445" s="12">
        <v>0</v>
      </c>
      <c r="AR445" s="12">
        <v>0.74592669654500998</v>
      </c>
      <c r="AS445" s="12">
        <v>2.1090274960292001</v>
      </c>
      <c r="AT445" s="12">
        <v>1.578941039496</v>
      </c>
      <c r="AU445" s="12">
        <v>1.5850871600550001</v>
      </c>
      <c r="AV445" s="12">
        <v>0</v>
      </c>
      <c r="AW445" s="12">
        <v>0</v>
      </c>
      <c r="AX445" s="12">
        <v>-0.58970033168501002</v>
      </c>
      <c r="AY445" s="12">
        <v>0</v>
      </c>
      <c r="AZ445" s="12">
        <v>6.7626405593129997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-0.86728156758620001</v>
      </c>
      <c r="BI445" s="12">
        <v>-0.059841017383140002</v>
      </c>
      <c r="BJ445" s="12">
        <v>0.62143757074729999</v>
      </c>
      <c r="BK445" s="12">
        <v>-7.9304869521840002</v>
      </c>
      <c r="BL445" s="12">
        <v>-3.3568334878549999</v>
      </c>
      <c r="BM445" s="12">
        <v>-2.3367658874580002</v>
      </c>
      <c r="BN445" s="12">
        <v>-0.58586649867709994</v>
      </c>
      <c r="BO445" s="12">
        <v>-5.0107484033840004</v>
      </c>
      <c r="BP445" s="12">
        <v>-2.4115699856070001</v>
      </c>
      <c r="BQ445" s="12">
        <v>0</v>
      </c>
      <c r="BR445" s="12">
        <v>0</v>
      </c>
      <c r="BS445" s="13" t="str">
        <f t="shared" si="103"/>
        <v>0</v>
      </c>
    </row>
    <row r="446" hidden="1">
      <c r="D446" s="14" t="str">
        <f>SUM(D11:D445)</f>
        <v>0</v>
      </c>
      <c r="E446" s="14" t="str">
        <f>SUM(E11:E445)</f>
        <v>0</v>
      </c>
      <c r="F446" s="14" t="str">
        <f>SUM(F11:F445)</f>
        <v>0</v>
      </c>
      <c r="G446" s="14" t="str">
        <f>SUM(G11:G445)</f>
        <v>0</v>
      </c>
      <c r="H446" s="14" t="str">
        <f>SUM(H11:H445)</f>
        <v>0</v>
      </c>
      <c r="I446" s="14" t="str">
        <f>SUM(I11:I445)</f>
        <v>0</v>
      </c>
      <c r="J446" s="14" t="str">
        <f>SUM(J11:J445)</f>
        <v>0</v>
      </c>
      <c r="K446" s="14" t="str">
        <f>SUM(K11:K445)</f>
        <v>0</v>
      </c>
      <c r="L446" s="14" t="str">
        <f>SUM(L11:L445)</f>
        <v>0</v>
      </c>
      <c r="M446" s="14" t="str">
        <f>SUM(M11:M445)</f>
        <v>0</v>
      </c>
      <c r="N446" s="14" t="str">
        <f>SUM(N11:N445)</f>
        <v>0</v>
      </c>
      <c r="O446" s="14" t="str">
        <f>SUM(O11:O445)</f>
        <v>0</v>
      </c>
      <c r="P446" s="14" t="str">
        <f>SUM(P11:P445)</f>
        <v>0</v>
      </c>
      <c r="Q446" s="14" t="str">
        <f>SUM(Q11:Q445)</f>
        <v>0</v>
      </c>
      <c r="R446" s="14" t="str">
        <f>SUM(R11:R445)</f>
        <v>0</v>
      </c>
      <c r="S446" s="14" t="str">
        <f>SUM(S11:S445)</f>
        <v>0</v>
      </c>
      <c r="T446" s="14" t="str">
        <f>SUM(T11:T445)</f>
        <v>0</v>
      </c>
      <c r="U446" s="14" t="str">
        <f>SUM(U11:U445)</f>
        <v>0</v>
      </c>
      <c r="V446" s="14" t="str">
        <f>SUM(V11:V445)</f>
        <v>0</v>
      </c>
      <c r="W446" s="14" t="str">
        <f>SUM(W11:W445)</f>
        <v>0</v>
      </c>
      <c r="X446" s="14" t="str">
        <f>SUM(X11:X445)</f>
        <v>0</v>
      </c>
      <c r="Y446" s="14" t="str">
        <f>SUM(Y11:Y445)</f>
        <v>0</v>
      </c>
      <c r="Z446" s="14" t="str">
        <f>SUM(Z11:Z445)</f>
        <v>0</v>
      </c>
      <c r="AA446" s="14" t="str">
        <f>SUM(AA11:AA445)</f>
        <v>0</v>
      </c>
      <c r="AB446" s="14" t="str">
        <f>SUM(AB11:AB445)</f>
        <v>0</v>
      </c>
      <c r="AC446" s="14" t="str">
        <f>SUM(AC11:AC445)</f>
        <v>0</v>
      </c>
      <c r="AD446" s="14" t="str">
        <f>SUM(AD11:AD445)</f>
        <v>0</v>
      </c>
      <c r="AE446" s="14" t="str">
        <f>SUM(AE11:AE445)</f>
        <v>0</v>
      </c>
      <c r="AF446" s="14" t="str">
        <f>SUM(AF11:AF445)</f>
        <v>0</v>
      </c>
      <c r="AG446" s="14" t="str">
        <f>SUM(AG11:AG445)</f>
        <v>0</v>
      </c>
      <c r="AH446" s="14" t="str">
        <f>SUM(AH11:AH445)</f>
        <v>0</v>
      </c>
      <c r="AI446" s="14" t="str">
        <f>SUM(AI11:AI445)</f>
        <v>0</v>
      </c>
      <c r="AJ446" s="14" t="str">
        <f>SUM(AJ11:AJ445)</f>
        <v>0</v>
      </c>
      <c r="AK446" s="14" t="str">
        <f>SUM(AK11:AK445)</f>
        <v>0</v>
      </c>
      <c r="AL446" s="14" t="str">
        <f>SUM(AL11:AL445)</f>
        <v>0</v>
      </c>
      <c r="AM446" s="14" t="str">
        <f>SUM(AM11:AM445)</f>
        <v>0</v>
      </c>
      <c r="AN446" s="14" t="str">
        <f>SUM(AN11:AN445)</f>
        <v>0</v>
      </c>
      <c r="AO446" s="14" t="str">
        <f>SUM(AO11:AO445)</f>
        <v>0</v>
      </c>
      <c r="AP446" s="14" t="str">
        <f>SUM(AP11:AP445)</f>
        <v>0</v>
      </c>
      <c r="AQ446" s="14" t="str">
        <f>SUM(AQ11:AQ445)</f>
        <v>0</v>
      </c>
      <c r="AR446" s="14" t="str">
        <f>SUM(AR11:AR445)</f>
        <v>0</v>
      </c>
      <c r="AS446" s="14" t="str">
        <f>SUM(AS11:AS445)</f>
        <v>0</v>
      </c>
      <c r="AT446" s="14" t="str">
        <f>SUM(AT11:AT445)</f>
        <v>0</v>
      </c>
      <c r="AU446" s="14" t="str">
        <f>SUM(AU11:AU445)</f>
        <v>0</v>
      </c>
      <c r="AV446" s="14" t="str">
        <f>SUM(AV11:AV445)</f>
        <v>0</v>
      </c>
      <c r="AW446" s="14" t="str">
        <f>SUM(AW11:AW445)</f>
        <v>0</v>
      </c>
      <c r="AX446" s="14" t="str">
        <f>SUM(AX11:AX445)</f>
        <v>0</v>
      </c>
      <c r="AY446" s="14" t="str">
        <f>SUM(AY11:AY445)</f>
        <v>0</v>
      </c>
      <c r="AZ446" s="14" t="str">
        <f>SUM(AZ11:AZ445)</f>
        <v>0</v>
      </c>
      <c r="BA446" s="14" t="str">
        <f>SUM(BA11:BA445)</f>
        <v>0</v>
      </c>
      <c r="BB446" s="14" t="str">
        <f>SUM(BB11:BB445)</f>
        <v>0</v>
      </c>
      <c r="BC446" s="14" t="str">
        <f>SUM(BC11:BC445)</f>
        <v>0</v>
      </c>
      <c r="BD446" s="14" t="str">
        <f>SUM(BD11:BD445)</f>
        <v>0</v>
      </c>
      <c r="BE446" s="14" t="str">
        <f>SUM(BE11:BE445)</f>
        <v>0</v>
      </c>
      <c r="BF446" s="14" t="str">
        <f>SUM(BF11:BF445)</f>
        <v>0</v>
      </c>
      <c r="BG446" s="14" t="str">
        <f>SUM(BG11:BG445)</f>
        <v>0</v>
      </c>
      <c r="BH446" s="14" t="str">
        <f>SUM(BH11:BH445)</f>
        <v>0</v>
      </c>
      <c r="BI446" s="14" t="str">
        <f>SUM(BI11:BI445)</f>
        <v>0</v>
      </c>
      <c r="BJ446" s="14" t="str">
        <f>SUM(BJ11:BJ445)</f>
        <v>0</v>
      </c>
      <c r="BK446" s="14" t="str">
        <f>SUM(BK11:BK445)</f>
        <v>0</v>
      </c>
      <c r="BL446" s="14" t="str">
        <f>SUM(BL11:BL445)</f>
        <v>0</v>
      </c>
      <c r="BM446" s="14" t="str">
        <f>SUM(BM11:BM445)</f>
        <v>0</v>
      </c>
      <c r="BN446" s="14" t="str">
        <f>SUM(BN11:BN445)</f>
        <v>0</v>
      </c>
      <c r="BO446" s="14" t="str">
        <f>SUM(BO11:BO445)</f>
        <v>0</v>
      </c>
      <c r="BP446" s="14" t="str">
        <f>SUM(BP11:BP445)</f>
        <v>0</v>
      </c>
      <c r="BQ446" s="14" t="str">
        <f>SUM(BQ11:BQ445)</f>
        <v>0</v>
      </c>
      <c r="BR446" s="14" t="str">
        <f>SUM(BR11:BR445)</f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D11" activeCellId="0" sqref="D11"/>
    </sheetView>
  </sheetViews>
  <sheetFormatPr defaultColWidth="8.6328125" defaultRowHeight="14.25"/>
  <cols>
    <col hidden="1" min="1" max="1" style="1" width="8.6328125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520</v>
      </c>
      <c r="C1" s="4"/>
    </row>
    <row r="2" hidden="1">
      <c r="B2" s="5">
        <v>2031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-0.27688484506227001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104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-14.866037563765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104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-23.546562428439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104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-0.00089248667879930003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-5.4691998046470003</v>
      </c>
      <c r="BQ14" s="12">
        <v>0</v>
      </c>
      <c r="BR14" s="12">
        <v>0</v>
      </c>
      <c r="BS14" s="13" t="str">
        <f t="shared" si="104"/>
        <v>0</v>
      </c>
    </row>
    <row r="15">
      <c r="A15" s="1">
        <v>11</v>
      </c>
      <c r="B15" s="7">
        <v>1120</v>
      </c>
      <c r="C15" s="11" t="s">
        <v>77</v>
      </c>
      <c r="D15" s="12">
        <v>-5.8446120642665003</v>
      </c>
      <c r="E15" s="12">
        <v>-3.3142068979629999</v>
      </c>
      <c r="F15" s="12">
        <v>0</v>
      </c>
      <c r="G15" s="12">
        <v>-2.5304051663034999</v>
      </c>
      <c r="H15" s="12">
        <v>0.18247732049500001</v>
      </c>
      <c r="I15" s="12">
        <v>0</v>
      </c>
      <c r="J15" s="12">
        <v>0</v>
      </c>
      <c r="K15" s="12">
        <v>0.33116528928740002</v>
      </c>
      <c r="L15" s="12">
        <v>0</v>
      </c>
      <c r="M15" s="12">
        <v>0</v>
      </c>
      <c r="N15" s="12">
        <v>45.704407852839999</v>
      </c>
      <c r="O15" s="12">
        <v>5.5032846755689002</v>
      </c>
      <c r="P15" s="12">
        <v>0</v>
      </c>
      <c r="Q15" s="12">
        <v>0</v>
      </c>
      <c r="R15" s="12">
        <v>0</v>
      </c>
      <c r="S15" s="12">
        <v>-10.778492527828</v>
      </c>
      <c r="T15" s="12">
        <v>0</v>
      </c>
      <c r="U15" s="12">
        <v>-0.33138684209698999</v>
      </c>
      <c r="V15" s="12">
        <v>-1.3488155476292001</v>
      </c>
      <c r="W15" s="12">
        <v>0.84596000204900001</v>
      </c>
      <c r="X15" s="12">
        <v>0</v>
      </c>
      <c r="Y15" s="12">
        <v>-0.86611263179529996</v>
      </c>
      <c r="Z15" s="12">
        <v>0</v>
      </c>
      <c r="AA15" s="12">
        <v>0</v>
      </c>
      <c r="AB15" s="12">
        <v>-1.652622721495</v>
      </c>
      <c r="AC15" s="12">
        <v>-0.74420406766939995</v>
      </c>
      <c r="AD15" s="12">
        <v>16.541525295136001</v>
      </c>
      <c r="AE15" s="12">
        <v>-0.94156244676279999</v>
      </c>
      <c r="AF15" s="12">
        <v>0</v>
      </c>
      <c r="AG15" s="12">
        <v>19.681900061571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-0.78709597749089999</v>
      </c>
      <c r="AN15" s="12">
        <v>0</v>
      </c>
      <c r="AO15" s="12">
        <v>17.21219042377</v>
      </c>
      <c r="AP15" s="12">
        <v>15.460675106839</v>
      </c>
      <c r="AQ15" s="12">
        <v>-12.908733016391</v>
      </c>
      <c r="AR15" s="12">
        <v>-8.3344181364499992</v>
      </c>
      <c r="AS15" s="12">
        <v>36.70382625968</v>
      </c>
      <c r="AT15" s="12">
        <v>-12.92310308962</v>
      </c>
      <c r="AU15" s="12">
        <v>-7.1847757495010001</v>
      </c>
      <c r="AV15" s="12">
        <v>0</v>
      </c>
      <c r="AW15" s="12">
        <v>0</v>
      </c>
      <c r="AX15" s="12">
        <v>-5.7989934012370004</v>
      </c>
      <c r="AY15" s="12">
        <v>0</v>
      </c>
      <c r="AZ15" s="12">
        <v>-7.1263862481459999</v>
      </c>
      <c r="BA15" s="12">
        <v>-8.8719840089637998</v>
      </c>
      <c r="BB15" s="12">
        <v>0</v>
      </c>
      <c r="BC15" s="12">
        <v>0</v>
      </c>
      <c r="BD15" s="12">
        <v>0</v>
      </c>
      <c r="BE15" s="12">
        <v>-0.2875321994458</v>
      </c>
      <c r="BF15" s="12">
        <v>-8.5844518095180007</v>
      </c>
      <c r="BG15" s="12">
        <v>0</v>
      </c>
      <c r="BH15" s="12">
        <v>-6.1625470703519003</v>
      </c>
      <c r="BI15" s="12">
        <v>-2.5985676094755998</v>
      </c>
      <c r="BJ15" s="12">
        <v>-4.6483563075880001</v>
      </c>
      <c r="BK15" s="12">
        <v>-5.0906979867790003</v>
      </c>
      <c r="BL15" s="12">
        <v>-4.1301255724669996</v>
      </c>
      <c r="BM15" s="12">
        <v>-20.056286107679998</v>
      </c>
      <c r="BN15" s="12">
        <v>-0.14045368566710001</v>
      </c>
      <c r="BO15" s="12">
        <v>-8.970359218175</v>
      </c>
      <c r="BP15" s="12">
        <v>-7.2103693663920003</v>
      </c>
      <c r="BQ15" s="12">
        <v>0</v>
      </c>
      <c r="BR15" s="12">
        <v>0</v>
      </c>
      <c r="BS15" s="13" t="str">
        <f t="shared" si="104"/>
        <v>0</v>
      </c>
    </row>
    <row r="16">
      <c r="A16" s="1">
        <v>12</v>
      </c>
      <c r="B16" s="7">
        <v>1211</v>
      </c>
      <c r="C16" s="11" t="s">
        <v>78</v>
      </c>
      <c r="D16" s="12">
        <v>-3.7355464147722</v>
      </c>
      <c r="E16" s="12">
        <v>-2.0210231230420002</v>
      </c>
      <c r="F16" s="12">
        <v>0</v>
      </c>
      <c r="G16" s="12">
        <v>-1.7145232917302</v>
      </c>
      <c r="H16" s="12">
        <v>-0.11552027338070001</v>
      </c>
      <c r="I16" s="12">
        <v>0</v>
      </c>
      <c r="J16" s="12">
        <v>0</v>
      </c>
      <c r="K16" s="12">
        <v>-0.072067643021060002</v>
      </c>
      <c r="L16" s="12">
        <v>0</v>
      </c>
      <c r="M16" s="12">
        <v>0</v>
      </c>
      <c r="N16" s="12">
        <v>16.33537906035</v>
      </c>
      <c r="O16" s="12">
        <v>0.027641341833032001</v>
      </c>
      <c r="P16" s="12">
        <v>0</v>
      </c>
      <c r="Q16" s="12">
        <v>0</v>
      </c>
      <c r="R16" s="12">
        <v>0</v>
      </c>
      <c r="S16" s="12">
        <v>-4.2485501967308998</v>
      </c>
      <c r="T16" s="12">
        <v>0</v>
      </c>
      <c r="U16" s="12">
        <v>-0.037226109508600003</v>
      </c>
      <c r="V16" s="12">
        <v>-0.27118567325420001</v>
      </c>
      <c r="W16" s="12">
        <v>0.31149019988389998</v>
      </c>
      <c r="X16" s="12">
        <v>0</v>
      </c>
      <c r="Y16" s="12">
        <v>-0.76385445727820001</v>
      </c>
      <c r="Z16" s="12">
        <v>0</v>
      </c>
      <c r="AA16" s="12">
        <v>0</v>
      </c>
      <c r="AB16" s="12">
        <v>-1.0559307325737</v>
      </c>
      <c r="AC16" s="12">
        <v>-0.0086052707620711006</v>
      </c>
      <c r="AD16" s="12">
        <v>6.2624919448379996</v>
      </c>
      <c r="AE16" s="12">
        <v>-0.60422738760399997</v>
      </c>
      <c r="AF16" s="12">
        <v>0</v>
      </c>
      <c r="AG16" s="12">
        <v>8.4937722691845998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-0.4354345604746</v>
      </c>
      <c r="AN16" s="12">
        <v>0</v>
      </c>
      <c r="AO16" s="12">
        <v>5.3098779360600998</v>
      </c>
      <c r="AP16" s="12">
        <v>0.51170886803794002</v>
      </c>
      <c r="AQ16" s="12">
        <v>-7.9155242203759997</v>
      </c>
      <c r="AR16" s="12">
        <v>-3.4035840704761</v>
      </c>
      <c r="AS16" s="12">
        <v>11.83081715889</v>
      </c>
      <c r="AT16" s="12">
        <v>-4.6272776162650002</v>
      </c>
      <c r="AU16" s="12">
        <v>-2.3344169415899998</v>
      </c>
      <c r="AV16" s="12">
        <v>0</v>
      </c>
      <c r="AW16" s="12">
        <v>0</v>
      </c>
      <c r="AX16" s="12">
        <v>-2.6624352127900002</v>
      </c>
      <c r="AY16" s="12">
        <v>0</v>
      </c>
      <c r="AZ16" s="12">
        <v>-2.9553358793669999</v>
      </c>
      <c r="BA16" s="12">
        <v>-2.5647009969786998</v>
      </c>
      <c r="BB16" s="12">
        <v>0</v>
      </c>
      <c r="BC16" s="12">
        <v>0</v>
      </c>
      <c r="BD16" s="12">
        <v>0</v>
      </c>
      <c r="BE16" s="12">
        <v>-0.24851899148119999</v>
      </c>
      <c r="BF16" s="12">
        <v>-2.3161820054975002</v>
      </c>
      <c r="BG16" s="12">
        <v>0</v>
      </c>
      <c r="BH16" s="12">
        <v>-4.3064173957970002</v>
      </c>
      <c r="BI16" s="12">
        <v>-2.7109644651900999</v>
      </c>
      <c r="BJ16" s="12">
        <v>-3.2920185117749998</v>
      </c>
      <c r="BK16" s="12">
        <v>-1.2749347150468999</v>
      </c>
      <c r="BL16" s="12">
        <v>-3.7708160150380001</v>
      </c>
      <c r="BM16" s="12">
        <v>-2.3536069587849999</v>
      </c>
      <c r="BN16" s="12">
        <v>-0.026042831489098001</v>
      </c>
      <c r="BO16" s="12">
        <v>-0.76327468952269995</v>
      </c>
      <c r="BP16" s="12">
        <v>-1.4479986973181</v>
      </c>
      <c r="BQ16" s="12">
        <v>0</v>
      </c>
      <c r="BR16" s="12">
        <v>0</v>
      </c>
      <c r="BS16" s="13" t="str">
        <f t="shared" si="104"/>
        <v>0</v>
      </c>
    </row>
    <row r="17">
      <c r="A17" s="1">
        <v>12</v>
      </c>
      <c r="B17" s="7">
        <v>1212</v>
      </c>
      <c r="C17" s="11" t="s">
        <v>79</v>
      </c>
      <c r="D17" s="12">
        <v>-0.84003215138502996</v>
      </c>
      <c r="E17" s="12">
        <v>-0.66857982221200996</v>
      </c>
      <c r="F17" s="12">
        <v>0</v>
      </c>
      <c r="G17" s="12">
        <v>-0.17145232917302</v>
      </c>
      <c r="H17" s="12">
        <v>-0.14956562445960001</v>
      </c>
      <c r="I17" s="12">
        <v>0</v>
      </c>
      <c r="J17" s="12">
        <v>0</v>
      </c>
      <c r="K17" s="12">
        <v>-0.1393661037833</v>
      </c>
      <c r="L17" s="12">
        <v>0</v>
      </c>
      <c r="M17" s="12">
        <v>0</v>
      </c>
      <c r="N17" s="12">
        <v>4.144438806918</v>
      </c>
      <c r="O17" s="12">
        <v>0.0075426351860982998</v>
      </c>
      <c r="P17" s="12">
        <v>0</v>
      </c>
      <c r="Q17" s="12">
        <v>0</v>
      </c>
      <c r="R17" s="12">
        <v>0</v>
      </c>
      <c r="S17" s="12">
        <v>-0.47919196579440998</v>
      </c>
      <c r="T17" s="12">
        <v>0</v>
      </c>
      <c r="U17" s="12">
        <v>0</v>
      </c>
      <c r="V17" s="12">
        <v>-0.072051902520159999</v>
      </c>
      <c r="W17" s="12">
        <v>0.021093534010370001</v>
      </c>
      <c r="X17" s="12">
        <v>0</v>
      </c>
      <c r="Y17" s="12">
        <v>-0.22587768800550001</v>
      </c>
      <c r="Z17" s="12">
        <v>0</v>
      </c>
      <c r="AA17" s="12">
        <v>0</v>
      </c>
      <c r="AB17" s="12">
        <v>-0.40835301755909997</v>
      </c>
      <c r="AC17" s="12">
        <v>0</v>
      </c>
      <c r="AD17" s="12">
        <v>2.4371382850840999</v>
      </c>
      <c r="AE17" s="12">
        <v>-0.23654608900623</v>
      </c>
      <c r="AF17" s="12">
        <v>0</v>
      </c>
      <c r="AG17" s="12">
        <v>0.96706284514789997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-0.1238965808672</v>
      </c>
      <c r="AN17" s="12">
        <v>0</v>
      </c>
      <c r="AO17" s="12">
        <v>0.47428839828199998</v>
      </c>
      <c r="AP17" s="12">
        <v>-5.0477201272145003</v>
      </c>
      <c r="AQ17" s="12">
        <v>0</v>
      </c>
      <c r="AR17" s="12">
        <v>-0.19404322735640001</v>
      </c>
      <c r="AS17" s="12">
        <v>-4.8536768998581001</v>
      </c>
      <c r="AT17" s="12">
        <v>-0.27116559705249998</v>
      </c>
      <c r="AU17" s="12">
        <v>-0.1799636015194</v>
      </c>
      <c r="AV17" s="12">
        <v>0</v>
      </c>
      <c r="AW17" s="12">
        <v>0</v>
      </c>
      <c r="AX17" s="12">
        <v>-0.058305134027019999</v>
      </c>
      <c r="AY17" s="12">
        <v>0</v>
      </c>
      <c r="AZ17" s="12">
        <v>-0.13608526361549</v>
      </c>
      <c r="BA17" s="12">
        <v>-0.064371462061228998</v>
      </c>
      <c r="BB17" s="12">
        <v>0</v>
      </c>
      <c r="BC17" s="12">
        <v>0</v>
      </c>
      <c r="BD17" s="12">
        <v>0</v>
      </c>
      <c r="BE17" s="12">
        <v>-0.015248072708393</v>
      </c>
      <c r="BF17" s="12">
        <v>-0.049123389352836</v>
      </c>
      <c r="BG17" s="12">
        <v>0</v>
      </c>
      <c r="BH17" s="12">
        <v>-0.1708306348932</v>
      </c>
      <c r="BI17" s="12">
        <v>-0.23465978050705</v>
      </c>
      <c r="BJ17" s="12">
        <v>-0.67916675092839995</v>
      </c>
      <c r="BK17" s="12">
        <v>-0.026620651090789999</v>
      </c>
      <c r="BL17" s="12">
        <v>-0.54566632344489996</v>
      </c>
      <c r="BM17" s="12">
        <v>-0.026309215630899999</v>
      </c>
      <c r="BN17" s="12">
        <v>-0.016787538807629999</v>
      </c>
      <c r="BO17" s="12">
        <v>-0.14899518769195</v>
      </c>
      <c r="BP17" s="12">
        <v>0</v>
      </c>
      <c r="BQ17" s="12">
        <v>0</v>
      </c>
      <c r="BR17" s="12">
        <v>0</v>
      </c>
      <c r="BS17" s="13" t="str">
        <f t="shared" si="104"/>
        <v>0</v>
      </c>
    </row>
    <row r="18">
      <c r="A18" s="1">
        <v>12</v>
      </c>
      <c r="B18" s="7">
        <v>1213</v>
      </c>
      <c r="C18" s="11" t="s">
        <v>80</v>
      </c>
      <c r="D18" s="12">
        <v>-1.3695886816989999</v>
      </c>
      <c r="E18" s="12">
        <v>-1.3695886816989999</v>
      </c>
      <c r="F18" s="12">
        <v>0</v>
      </c>
      <c r="G18" s="12">
        <v>0</v>
      </c>
      <c r="H18" s="12">
        <v>-0.230399062919</v>
      </c>
      <c r="I18" s="12">
        <v>0</v>
      </c>
      <c r="J18" s="12">
        <v>0</v>
      </c>
      <c r="K18" s="12">
        <v>-0.24640775003519999</v>
      </c>
      <c r="L18" s="12">
        <v>0</v>
      </c>
      <c r="M18" s="12">
        <v>0</v>
      </c>
      <c r="N18" s="12">
        <v>2.887743882329</v>
      </c>
      <c r="O18" s="12">
        <v>0.0096484558347924992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-0.03766132712235</v>
      </c>
      <c r="Z18" s="12">
        <v>0</v>
      </c>
      <c r="AA18" s="12">
        <v>0</v>
      </c>
      <c r="AB18" s="12">
        <v>-0.12279392717619</v>
      </c>
      <c r="AC18" s="12">
        <v>-0.0086052707620711006</v>
      </c>
      <c r="AD18" s="12">
        <v>1.3929584996283</v>
      </c>
      <c r="AE18" s="12">
        <v>0</v>
      </c>
      <c r="AF18" s="12">
        <v>0</v>
      </c>
      <c r="AG18" s="12">
        <v>0.58058304418552997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-0.59968080368419996</v>
      </c>
      <c r="AN18" s="12">
        <v>0</v>
      </c>
      <c r="AO18" s="12">
        <v>0.32592011432398998</v>
      </c>
      <c r="AP18" s="12">
        <v>-0.36961003662439001</v>
      </c>
      <c r="AQ18" s="12">
        <v>0</v>
      </c>
      <c r="AR18" s="12">
        <v>-1.0574947570799</v>
      </c>
      <c r="AS18" s="12">
        <v>0.68788472045549998</v>
      </c>
      <c r="AT18" s="12">
        <v>-0.948650052942</v>
      </c>
      <c r="AU18" s="12">
        <v>-0.41989123359070002</v>
      </c>
      <c r="AV18" s="12">
        <v>0</v>
      </c>
      <c r="AW18" s="12">
        <v>0</v>
      </c>
      <c r="AX18" s="12">
        <v>-0.91901539977188995</v>
      </c>
      <c r="AY18" s="12">
        <v>0</v>
      </c>
      <c r="AZ18" s="12">
        <v>0</v>
      </c>
      <c r="BA18" s="12">
        <v>-0.56676465403618004</v>
      </c>
      <c r="BB18" s="12">
        <v>0</v>
      </c>
      <c r="BC18" s="12">
        <v>0</v>
      </c>
      <c r="BD18" s="12">
        <v>0</v>
      </c>
      <c r="BE18" s="12">
        <v>0</v>
      </c>
      <c r="BF18" s="12">
        <v>-0.56676465403618004</v>
      </c>
      <c r="BG18" s="12">
        <v>0</v>
      </c>
      <c r="BH18" s="12">
        <v>-0.64583671806730003</v>
      </c>
      <c r="BI18" s="12">
        <v>-0.26457655725154999</v>
      </c>
      <c r="BJ18" s="12">
        <v>-0.70613109403600005</v>
      </c>
      <c r="BK18" s="12">
        <v>-0.061800715908219998</v>
      </c>
      <c r="BL18" s="12">
        <v>-2.6912726535071001</v>
      </c>
      <c r="BM18" s="12">
        <v>-0.25793473888149998</v>
      </c>
      <c r="BN18" s="12">
        <v>-0.0077767537400579003</v>
      </c>
      <c r="BO18" s="12">
        <v>-0.3385567369318</v>
      </c>
      <c r="BP18" s="12">
        <v>0</v>
      </c>
      <c r="BQ18" s="12">
        <v>0</v>
      </c>
      <c r="BR18" s="12">
        <v>0</v>
      </c>
      <c r="BS18" s="13" t="str">
        <f t="shared" si="104"/>
        <v>0</v>
      </c>
    </row>
    <row r="19">
      <c r="A19" s="1">
        <v>12</v>
      </c>
      <c r="B19" s="7">
        <v>1219</v>
      </c>
      <c r="C19" s="11" t="s">
        <v>81</v>
      </c>
      <c r="D19" s="12">
        <v>-1.2296557210820001</v>
      </c>
      <c r="E19" s="12">
        <v>-1.2296557210820001</v>
      </c>
      <c r="F19" s="12">
        <v>0</v>
      </c>
      <c r="G19" s="12">
        <v>0</v>
      </c>
      <c r="H19" s="12">
        <v>-0.2245961776173</v>
      </c>
      <c r="I19" s="12">
        <v>0</v>
      </c>
      <c r="J19" s="12">
        <v>0</v>
      </c>
      <c r="K19" s="12">
        <v>-0.20931411024499999</v>
      </c>
      <c r="L19" s="12">
        <v>0</v>
      </c>
      <c r="M19" s="12">
        <v>0</v>
      </c>
      <c r="N19" s="12">
        <v>3.5239092173370001</v>
      </c>
      <c r="O19" s="12">
        <v>0.0051531195653992997</v>
      </c>
      <c r="P19" s="12">
        <v>0</v>
      </c>
      <c r="Q19" s="12">
        <v>0</v>
      </c>
      <c r="R19" s="12">
        <v>0</v>
      </c>
      <c r="S19" s="12">
        <v>-0.23959598289721001</v>
      </c>
      <c r="T19" s="12">
        <v>0</v>
      </c>
      <c r="U19" s="12">
        <v>0</v>
      </c>
      <c r="V19" s="12">
        <v>-0.16816445840895</v>
      </c>
      <c r="W19" s="12">
        <v>0</v>
      </c>
      <c r="X19" s="12">
        <v>0</v>
      </c>
      <c r="Y19" s="12">
        <v>-0.18821636088320001</v>
      </c>
      <c r="Z19" s="12">
        <v>0</v>
      </c>
      <c r="AA19" s="12">
        <v>0</v>
      </c>
      <c r="AB19" s="12">
        <v>-0.1948789850133</v>
      </c>
      <c r="AC19" s="12">
        <v>-0.017210541524140002</v>
      </c>
      <c r="AD19" s="12">
        <v>2.4187898579619</v>
      </c>
      <c r="AE19" s="12">
        <v>-0.33557267904249999</v>
      </c>
      <c r="AF19" s="12">
        <v>0</v>
      </c>
      <c r="AG19" s="12">
        <v>2.7086579230528001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-0.184136991808</v>
      </c>
      <c r="AN19" s="12">
        <v>0</v>
      </c>
      <c r="AO19" s="12">
        <v>1.081480838804</v>
      </c>
      <c r="AP19" s="12">
        <v>-0.21935720859898999</v>
      </c>
      <c r="AQ19" s="12">
        <v>0</v>
      </c>
      <c r="AR19" s="12">
        <v>-0.21935720859898999</v>
      </c>
      <c r="AS19" s="12">
        <v>0</v>
      </c>
      <c r="AT19" s="12">
        <v>-0.8282376575764</v>
      </c>
      <c r="AU19" s="12">
        <v>-0.2444552253117</v>
      </c>
      <c r="AV19" s="12">
        <v>0</v>
      </c>
      <c r="AW19" s="12">
        <v>0</v>
      </c>
      <c r="AX19" s="12">
        <v>-0.89617926535979997</v>
      </c>
      <c r="AY19" s="12">
        <v>0</v>
      </c>
      <c r="AZ19" s="12">
        <v>-2.3567039346669998</v>
      </c>
      <c r="BA19" s="12">
        <v>-2.986117086972</v>
      </c>
      <c r="BB19" s="12">
        <v>0</v>
      </c>
      <c r="BC19" s="12">
        <v>0</v>
      </c>
      <c r="BD19" s="12">
        <v>0</v>
      </c>
      <c r="BE19" s="12">
        <v>-0.10317042743825</v>
      </c>
      <c r="BF19" s="12">
        <v>-2.8829466595337001</v>
      </c>
      <c r="BG19" s="12">
        <v>0</v>
      </c>
      <c r="BH19" s="12">
        <v>-0.52632915709350003</v>
      </c>
      <c r="BI19" s="12">
        <v>-0.78615710857349996</v>
      </c>
      <c r="BJ19" s="12">
        <v>-1.625327637094</v>
      </c>
      <c r="BK19" s="12">
        <v>-0.099419588014159996</v>
      </c>
      <c r="BL19" s="12">
        <v>-3.1264978155919998</v>
      </c>
      <c r="BM19" s="12">
        <v>-4.5309588941890002</v>
      </c>
      <c r="BN19" s="12">
        <v>-0.041669269296480002</v>
      </c>
      <c r="BO19" s="12">
        <v>-0.83824886567339996</v>
      </c>
      <c r="BP19" s="12">
        <v>0</v>
      </c>
      <c r="BQ19" s="12">
        <v>0</v>
      </c>
      <c r="BR19" s="12">
        <v>0</v>
      </c>
      <c r="BS19" s="13" t="str">
        <f t="shared" si="104"/>
        <v>0</v>
      </c>
    </row>
    <row r="20">
      <c r="A20" s="1">
        <v>12</v>
      </c>
      <c r="B20" s="7">
        <v>1221</v>
      </c>
      <c r="C20" s="11" t="s">
        <v>82</v>
      </c>
      <c r="D20" s="12">
        <v>-0.66053409630075</v>
      </c>
      <c r="E20" s="12">
        <v>-0.3176294379547</v>
      </c>
      <c r="F20" s="12">
        <v>0</v>
      </c>
      <c r="G20" s="12">
        <v>-0.34290465834605</v>
      </c>
      <c r="H20" s="12">
        <v>-0.045088848872320002</v>
      </c>
      <c r="I20" s="12">
        <v>0</v>
      </c>
      <c r="J20" s="12">
        <v>0</v>
      </c>
      <c r="K20" s="12">
        <v>-0.04822173172732</v>
      </c>
      <c r="L20" s="12">
        <v>0</v>
      </c>
      <c r="M20" s="12">
        <v>0</v>
      </c>
      <c r="N20" s="12">
        <v>16.075764761028001</v>
      </c>
      <c r="O20" s="12">
        <v>0.0093633710796864993</v>
      </c>
      <c r="P20" s="12">
        <v>0</v>
      </c>
      <c r="Q20" s="12">
        <v>0</v>
      </c>
      <c r="R20" s="12">
        <v>0</v>
      </c>
      <c r="S20" s="12">
        <v>-3.0719627807176999</v>
      </c>
      <c r="T20" s="12">
        <v>0</v>
      </c>
      <c r="U20" s="12">
        <v>0</v>
      </c>
      <c r="V20" s="12">
        <v>-0.42309293344109999</v>
      </c>
      <c r="W20" s="12">
        <v>0</v>
      </c>
      <c r="X20" s="12">
        <v>0</v>
      </c>
      <c r="Y20" s="12">
        <v>-1.2531808856830999</v>
      </c>
      <c r="Z20" s="12">
        <v>0</v>
      </c>
      <c r="AA20" s="12">
        <v>0</v>
      </c>
      <c r="AB20" s="12">
        <v>-0.48433352250220002</v>
      </c>
      <c r="AC20" s="12">
        <v>-0.0086052707620711006</v>
      </c>
      <c r="AD20" s="12">
        <v>6.3767808592449997</v>
      </c>
      <c r="AE20" s="12">
        <v>-0.3368005317119</v>
      </c>
      <c r="AF20" s="12">
        <v>0</v>
      </c>
      <c r="AG20" s="12">
        <v>1.7365690761046999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-0.41908722191550002</v>
      </c>
      <c r="AN20" s="12">
        <v>0</v>
      </c>
      <c r="AO20" s="12">
        <v>0.040061129604297002</v>
      </c>
      <c r="AP20" s="12">
        <v>-0.40773019782556003</v>
      </c>
      <c r="AQ20" s="12">
        <v>-2.6385080734585</v>
      </c>
      <c r="AR20" s="12">
        <v>-2.5960290055080999</v>
      </c>
      <c r="AS20" s="12">
        <v>4.8268068811409996</v>
      </c>
      <c r="AT20" s="12">
        <v>-0.31408625269168999</v>
      </c>
      <c r="AU20" s="12">
        <v>-0.076404872623120998</v>
      </c>
      <c r="AV20" s="12">
        <v>0</v>
      </c>
      <c r="AW20" s="12">
        <v>0</v>
      </c>
      <c r="AX20" s="12">
        <v>-0.42116698540609998</v>
      </c>
      <c r="AY20" s="12">
        <v>0</v>
      </c>
      <c r="AZ20" s="12">
        <v>-0.096734575535559003</v>
      </c>
      <c r="BA20" s="12">
        <v>-1.3891804625944999</v>
      </c>
      <c r="BB20" s="12">
        <v>0</v>
      </c>
      <c r="BC20" s="12">
        <v>0</v>
      </c>
      <c r="BD20" s="12">
        <v>0</v>
      </c>
      <c r="BE20" s="12">
        <v>-0.2556511545222</v>
      </c>
      <c r="BF20" s="12">
        <v>-1.1335293080722999</v>
      </c>
      <c r="BG20" s="12">
        <v>0</v>
      </c>
      <c r="BH20" s="12">
        <v>-0.1520877241404</v>
      </c>
      <c r="BI20" s="12">
        <v>-0.14399770373379001</v>
      </c>
      <c r="BJ20" s="12">
        <v>-0.36246460394840002</v>
      </c>
      <c r="BK20" s="12">
        <v>-0.25079461225799998</v>
      </c>
      <c r="BL20" s="12">
        <v>-0.045975934098809998</v>
      </c>
      <c r="BM20" s="12">
        <v>-0.016129083491708</v>
      </c>
      <c r="BN20" s="12">
        <v>-0.0085919625304900007</v>
      </c>
      <c r="BO20" s="12">
        <v>-0.074048917239940004</v>
      </c>
      <c r="BP20" s="12">
        <v>0</v>
      </c>
      <c r="BQ20" s="12">
        <v>0</v>
      </c>
      <c r="BR20" s="12">
        <v>0</v>
      </c>
      <c r="BS20" s="13" t="str">
        <f t="shared" si="104"/>
        <v>0</v>
      </c>
    </row>
    <row r="21">
      <c r="A21" s="1">
        <v>12</v>
      </c>
      <c r="B21" s="7">
        <v>1222</v>
      </c>
      <c r="C21" s="11" t="s">
        <v>83</v>
      </c>
      <c r="D21" s="12">
        <v>-0.022509488896690001</v>
      </c>
      <c r="E21" s="12">
        <v>-0.022509488896690001</v>
      </c>
      <c r="F21" s="12">
        <v>0</v>
      </c>
      <c r="G21" s="12">
        <v>0</v>
      </c>
      <c r="H21" s="12">
        <v>-0.038364895832929</v>
      </c>
      <c r="I21" s="12">
        <v>0</v>
      </c>
      <c r="J21" s="12">
        <v>0</v>
      </c>
      <c r="K21" s="12">
        <v>-0.030734730111919999</v>
      </c>
      <c r="L21" s="12">
        <v>0</v>
      </c>
      <c r="M21" s="12">
        <v>0</v>
      </c>
      <c r="N21" s="12">
        <v>0.63065143909870003</v>
      </c>
      <c r="O21" s="12">
        <v>0.0012822961152991999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-0.075322654244699999</v>
      </c>
      <c r="Z21" s="12">
        <v>0</v>
      </c>
      <c r="AA21" s="12">
        <v>0</v>
      </c>
      <c r="AB21" s="12">
        <v>0</v>
      </c>
      <c r="AC21" s="12">
        <v>-0.0086052707620711006</v>
      </c>
      <c r="AD21" s="12">
        <v>0.55730637492750001</v>
      </c>
      <c r="AE21" s="12">
        <v>0</v>
      </c>
      <c r="AF21" s="12">
        <v>0</v>
      </c>
      <c r="AG21" s="12">
        <v>0.38475311547841001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-0.016366696981799999</v>
      </c>
      <c r="AN21" s="12">
        <v>0</v>
      </c>
      <c r="AO21" s="12">
        <v>0.053797145483181</v>
      </c>
      <c r="AP21" s="12">
        <v>-0.090616787230499998</v>
      </c>
      <c r="AQ21" s="12">
        <v>0</v>
      </c>
      <c r="AR21" s="12">
        <v>-0.090616787230499998</v>
      </c>
      <c r="AS21" s="12">
        <v>0</v>
      </c>
      <c r="AT21" s="12">
        <v>-0.15803538329120001</v>
      </c>
      <c r="AU21" s="12">
        <v>-0.070280569480249994</v>
      </c>
      <c r="AV21" s="12">
        <v>0</v>
      </c>
      <c r="AW21" s="12">
        <v>0</v>
      </c>
      <c r="AX21" s="12">
        <v>-0.11778359849735</v>
      </c>
      <c r="AY21" s="12">
        <v>0</v>
      </c>
      <c r="AZ21" s="12">
        <v>0</v>
      </c>
      <c r="BA21" s="12">
        <v>-0.17092106072713001</v>
      </c>
      <c r="BB21" s="12">
        <v>0</v>
      </c>
      <c r="BC21" s="12">
        <v>0</v>
      </c>
      <c r="BD21" s="12">
        <v>0</v>
      </c>
      <c r="BE21" s="12">
        <v>-0.072674282021459993</v>
      </c>
      <c r="BF21" s="12">
        <v>-0.098246778705670001</v>
      </c>
      <c r="BG21" s="12">
        <v>0</v>
      </c>
      <c r="BH21" s="12">
        <v>0</v>
      </c>
      <c r="BI21" s="12">
        <v>-0.11491635594052001</v>
      </c>
      <c r="BJ21" s="12">
        <v>-0.21537473578729999</v>
      </c>
      <c r="BK21" s="12">
        <v>0</v>
      </c>
      <c r="BL21" s="12">
        <v>-0.054563964128640001</v>
      </c>
      <c r="BM21" s="12">
        <v>-0.12903266793366</v>
      </c>
      <c r="BN21" s="12">
        <v>-4.4481945788720998e-05</v>
      </c>
      <c r="BO21" s="12">
        <v>-0.050782226727299998</v>
      </c>
      <c r="BP21" s="12">
        <v>0</v>
      </c>
      <c r="BQ21" s="12">
        <v>0</v>
      </c>
      <c r="BR21" s="12">
        <v>0</v>
      </c>
      <c r="BS21" s="13" t="str">
        <f t="shared" si="104"/>
        <v>0</v>
      </c>
    </row>
    <row r="22">
      <c r="A22" s="1">
        <v>12</v>
      </c>
      <c r="B22" s="7">
        <v>1223</v>
      </c>
      <c r="C22" s="11" t="s">
        <v>84</v>
      </c>
      <c r="D22" s="12">
        <v>-0.1059722935167</v>
      </c>
      <c r="E22" s="12">
        <v>-0.1059722935167</v>
      </c>
      <c r="F22" s="12">
        <v>0</v>
      </c>
      <c r="G22" s="12">
        <v>0</v>
      </c>
      <c r="H22" s="12">
        <v>-0.0099096371147899993</v>
      </c>
      <c r="I22" s="12">
        <v>0</v>
      </c>
      <c r="J22" s="12">
        <v>0</v>
      </c>
      <c r="K22" s="12">
        <v>-0.010598182797219999</v>
      </c>
      <c r="L22" s="12">
        <v>0</v>
      </c>
      <c r="M22" s="12">
        <v>0</v>
      </c>
      <c r="N22" s="12">
        <v>3.1658967483399998</v>
      </c>
      <c r="O22" s="12">
        <v>0.0024825366504011002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-0.19911509990010001</v>
      </c>
      <c r="Z22" s="12">
        <v>0</v>
      </c>
      <c r="AA22" s="12">
        <v>0</v>
      </c>
      <c r="AB22" s="12">
        <v>-0.076062799277370002</v>
      </c>
      <c r="AC22" s="12">
        <v>0</v>
      </c>
      <c r="AD22" s="12">
        <v>3.3297630323408001</v>
      </c>
      <c r="AE22" s="12">
        <v>-0.4409835584572</v>
      </c>
      <c r="AF22" s="12">
        <v>0</v>
      </c>
      <c r="AG22" s="12">
        <v>3.6589111512232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2.2584930461091002</v>
      </c>
      <c r="AN22" s="12">
        <v>0</v>
      </c>
      <c r="AO22" s="12">
        <v>0.86732643002603005</v>
      </c>
      <c r="AP22" s="12">
        <v>-0.0026966003174920001</v>
      </c>
      <c r="AQ22" s="12">
        <v>0</v>
      </c>
      <c r="AR22" s="12">
        <v>-0.0026966003174920001</v>
      </c>
      <c r="AS22" s="12">
        <v>0</v>
      </c>
      <c r="AT22" s="12">
        <v>-0.28462332206270002</v>
      </c>
      <c r="AU22" s="12">
        <v>-0.01796773974828</v>
      </c>
      <c r="AV22" s="12">
        <v>0</v>
      </c>
      <c r="AW22" s="12">
        <v>0</v>
      </c>
      <c r="AX22" s="12">
        <v>-0.47060985152399998</v>
      </c>
      <c r="AY22" s="12">
        <v>0</v>
      </c>
      <c r="AZ22" s="12">
        <v>-0.11640991957553</v>
      </c>
      <c r="BA22" s="12">
        <v>-0.65468700876603003</v>
      </c>
      <c r="BB22" s="12">
        <v>0</v>
      </c>
      <c r="BC22" s="12">
        <v>0</v>
      </c>
      <c r="BD22" s="12">
        <v>0</v>
      </c>
      <c r="BE22" s="12">
        <v>-0.087922354729849994</v>
      </c>
      <c r="BF22" s="12">
        <v>-0.56676465403618004</v>
      </c>
      <c r="BG22" s="12">
        <v>0</v>
      </c>
      <c r="BH22" s="12">
        <v>-0.1520877241404</v>
      </c>
      <c r="BI22" s="12">
        <v>-0.011257295919977</v>
      </c>
      <c r="BJ22" s="12">
        <v>-0.76013412980529005</v>
      </c>
      <c r="BK22" s="12">
        <v>-0.026620651090789999</v>
      </c>
      <c r="BL22" s="12">
        <v>-0.030652670996920001</v>
      </c>
      <c r="BM22" s="12">
        <v>-0.67599148531469999</v>
      </c>
      <c r="BN22" s="12">
        <v>-0.0054836277909939999</v>
      </c>
      <c r="BO22" s="12">
        <v>-0.40165801340079998</v>
      </c>
      <c r="BP22" s="12">
        <v>0</v>
      </c>
      <c r="BQ22" s="12">
        <v>0</v>
      </c>
      <c r="BR22" s="12">
        <v>0</v>
      </c>
      <c r="BS22" s="13" t="str">
        <f t="shared" si="104"/>
        <v>0</v>
      </c>
    </row>
    <row r="23">
      <c r="A23" s="1">
        <v>13</v>
      </c>
      <c r="B23" s="7">
        <v>1311</v>
      </c>
      <c r="C23" s="11" t="s">
        <v>85</v>
      </c>
      <c r="D23" s="12">
        <v>-1.3806436928215</v>
      </c>
      <c r="E23" s="12">
        <v>-0.19231919708</v>
      </c>
      <c r="F23" s="12">
        <v>0</v>
      </c>
      <c r="G23" s="12">
        <v>-1.1883244957415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4.4338886693959996</v>
      </c>
      <c r="O23" s="12">
        <v>0.880087960823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-0.036559506700330001</v>
      </c>
      <c r="Z23" s="12">
        <v>0</v>
      </c>
      <c r="AA23" s="12">
        <v>0</v>
      </c>
      <c r="AB23" s="12">
        <v>0</v>
      </c>
      <c r="AC23" s="12">
        <v>0</v>
      </c>
      <c r="AD23" s="12">
        <v>0.21103297684246999</v>
      </c>
      <c r="AE23" s="12">
        <v>0</v>
      </c>
      <c r="AF23" s="12">
        <v>0</v>
      </c>
      <c r="AG23" s="12">
        <v>0.55183641046738996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0.18234488436579999</v>
      </c>
      <c r="AP23" s="12">
        <v>3.6352843983679</v>
      </c>
      <c r="AQ23" s="12">
        <v>0</v>
      </c>
      <c r="AR23" s="12">
        <v>-0.082780022332097997</v>
      </c>
      <c r="AS23" s="12">
        <v>3.7180644207000002</v>
      </c>
      <c r="AT23" s="12">
        <v>-0.22225255219979001</v>
      </c>
      <c r="AU23" s="12">
        <v>-0.0084564743537099002</v>
      </c>
      <c r="AV23" s="12">
        <v>0</v>
      </c>
      <c r="AW23" s="12">
        <v>0</v>
      </c>
      <c r="AX23" s="12">
        <v>-0.91901360787371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-0.024824865489219999</v>
      </c>
      <c r="BJ23" s="12">
        <v>-1.8971564084629999</v>
      </c>
      <c r="BK23" s="12">
        <v>-0.18502533586039999</v>
      </c>
      <c r="BL23" s="12">
        <v>-0.3740254323078</v>
      </c>
      <c r="BM23" s="12">
        <v>-0.10615353625636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104"/>
        <v>0</v>
      </c>
    </row>
    <row r="24">
      <c r="A24" s="1">
        <v>13</v>
      </c>
      <c r="B24" s="7">
        <v>1312</v>
      </c>
      <c r="C24" s="11" t="s">
        <v>86</v>
      </c>
      <c r="D24" s="12">
        <v>0.71884597408657003</v>
      </c>
      <c r="E24" s="12">
        <v>-0.00014334757382993999</v>
      </c>
      <c r="F24" s="12">
        <v>0</v>
      </c>
      <c r="G24" s="12">
        <v>0.71898932166039997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0.44595419579056</v>
      </c>
      <c r="AP24" s="12">
        <v>-0.00060677779290699003</v>
      </c>
      <c r="AQ24" s="12">
        <v>0</v>
      </c>
      <c r="AR24" s="12">
        <v>-0.00060677779290699003</v>
      </c>
      <c r="AS24" s="12">
        <v>0</v>
      </c>
      <c r="AT24" s="12">
        <v>-0.000721744099035</v>
      </c>
      <c r="AU24" s="12">
        <v>-0.00020963045353099001</v>
      </c>
      <c r="AV24" s="12">
        <v>0</v>
      </c>
      <c r="AW24" s="12">
        <v>0</v>
      </c>
      <c r="AX24" s="12">
        <v>-0.00094548542716931005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-0.00073892691382831</v>
      </c>
      <c r="BK24" s="12">
        <v>0</v>
      </c>
      <c r="BL24" s="12">
        <v>0</v>
      </c>
      <c r="BM24" s="12">
        <v>-0.02510152058818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104"/>
        <v>0</v>
      </c>
    </row>
    <row r="25">
      <c r="A25" s="1">
        <v>13</v>
      </c>
      <c r="B25" s="7">
        <v>1321</v>
      </c>
      <c r="C25" s="11" t="s">
        <v>87</v>
      </c>
      <c r="D25" s="12">
        <v>-0.028772198093008999</v>
      </c>
      <c r="E25" s="12">
        <v>-0.028772198093008999</v>
      </c>
      <c r="F25" s="12">
        <v>0</v>
      </c>
      <c r="G25" s="12">
        <v>0</v>
      </c>
      <c r="H25" s="12">
        <v>-0.80357335061620006</v>
      </c>
      <c r="I25" s="12">
        <v>0</v>
      </c>
      <c r="J25" s="12">
        <v>0</v>
      </c>
      <c r="K25" s="12">
        <v>-0.72132381700100001</v>
      </c>
      <c r="L25" s="12">
        <v>0</v>
      </c>
      <c r="M25" s="12">
        <v>0</v>
      </c>
      <c r="N25" s="12">
        <v>79.907741073940002</v>
      </c>
      <c r="O25" s="12">
        <v>6.1241666173600997</v>
      </c>
      <c r="P25" s="12">
        <v>0</v>
      </c>
      <c r="Q25" s="12">
        <v>0</v>
      </c>
      <c r="R25" s="12">
        <v>0</v>
      </c>
      <c r="S25" s="12">
        <v>-2.6837289399551998</v>
      </c>
      <c r="T25" s="12">
        <v>0</v>
      </c>
      <c r="U25" s="12">
        <v>0.016175314982901</v>
      </c>
      <c r="V25" s="12">
        <v>-0.40283086773959997</v>
      </c>
      <c r="W25" s="12">
        <v>0.10154569958394</v>
      </c>
      <c r="X25" s="12">
        <v>0</v>
      </c>
      <c r="Y25" s="12">
        <v>-0.56928947020480003</v>
      </c>
      <c r="Z25" s="12">
        <v>0</v>
      </c>
      <c r="AA25" s="12">
        <v>0</v>
      </c>
      <c r="AB25" s="12">
        <v>-2.1694314390430001</v>
      </c>
      <c r="AC25" s="12">
        <v>-3.2531440615120002</v>
      </c>
      <c r="AD25" s="12">
        <v>24.557403882395999</v>
      </c>
      <c r="AE25" s="12">
        <v>-0.54593745068370003</v>
      </c>
      <c r="AF25" s="12">
        <v>0</v>
      </c>
      <c r="AG25" s="12">
        <v>47.040155512086997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-1.99026020548</v>
      </c>
      <c r="AN25" s="12">
        <v>0</v>
      </c>
      <c r="AO25" s="12">
        <v>1.12143666459</v>
      </c>
      <c r="AP25" s="12">
        <v>2.4607634223305999</v>
      </c>
      <c r="AQ25" s="12">
        <v>0</v>
      </c>
      <c r="AR25" s="12">
        <v>-0.11268044142041</v>
      </c>
      <c r="AS25" s="12">
        <v>2.5734438637510002</v>
      </c>
      <c r="AT25" s="12">
        <v>-0.66151860707599996</v>
      </c>
      <c r="AU25" s="12">
        <v>-0.20053862387599999</v>
      </c>
      <c r="AV25" s="12">
        <v>0</v>
      </c>
      <c r="AW25" s="12">
        <v>0</v>
      </c>
      <c r="AX25" s="12">
        <v>-0.80317157018919005</v>
      </c>
      <c r="AY25" s="12">
        <v>0</v>
      </c>
      <c r="AZ25" s="12">
        <v>0</v>
      </c>
      <c r="BA25" s="12">
        <v>-0.96741492339629997</v>
      </c>
      <c r="BB25" s="12">
        <v>0</v>
      </c>
      <c r="BC25" s="12">
        <v>0</v>
      </c>
      <c r="BD25" s="12">
        <v>0</v>
      </c>
      <c r="BE25" s="12">
        <v>0</v>
      </c>
      <c r="BF25" s="12">
        <v>-0.96741492339629997</v>
      </c>
      <c r="BG25" s="12">
        <v>0</v>
      </c>
      <c r="BH25" s="12">
        <v>-0.53123481543249995</v>
      </c>
      <c r="BI25" s="12">
        <v>-0.027189138392950001</v>
      </c>
      <c r="BJ25" s="12">
        <v>-0.86399161560259996</v>
      </c>
      <c r="BK25" s="12">
        <v>-0.059335239808739997</v>
      </c>
      <c r="BL25" s="12">
        <v>-0.039238652762369999</v>
      </c>
      <c r="BM25" s="12">
        <v>-0.13614759893907</v>
      </c>
      <c r="BN25" s="12">
        <v>-0.00044471540079129998</v>
      </c>
      <c r="BO25" s="12">
        <v>-0.027304661798083</v>
      </c>
      <c r="BP25" s="12">
        <v>0</v>
      </c>
      <c r="BQ25" s="12">
        <v>0</v>
      </c>
      <c r="BR25" s="12">
        <v>0</v>
      </c>
      <c r="BS25" s="13" t="str">
        <f t="shared" si="104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1.811683035802</v>
      </c>
      <c r="I26" s="12">
        <v>0</v>
      </c>
      <c r="J26" s="12">
        <v>0</v>
      </c>
      <c r="K26" s="12">
        <v>1.063718167709</v>
      </c>
      <c r="L26" s="12">
        <v>0</v>
      </c>
      <c r="M26" s="12">
        <v>0</v>
      </c>
      <c r="N26" s="12">
        <v>4.9381438310009997</v>
      </c>
      <c r="O26" s="12">
        <v>0.096196481391501998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0.024262972474399999</v>
      </c>
      <c r="V26" s="12">
        <v>0</v>
      </c>
      <c r="W26" s="12">
        <v>0</v>
      </c>
      <c r="X26" s="12">
        <v>0</v>
      </c>
      <c r="Y26" s="12">
        <v>-0.036559506700330001</v>
      </c>
      <c r="Z26" s="12">
        <v>0</v>
      </c>
      <c r="AA26" s="12">
        <v>0</v>
      </c>
      <c r="AB26" s="12">
        <v>-0.089433564690200001</v>
      </c>
      <c r="AC26" s="12">
        <v>-0.049297878891878998</v>
      </c>
      <c r="AD26" s="12">
        <v>6.304371032173</v>
      </c>
      <c r="AE26" s="12">
        <v>0</v>
      </c>
      <c r="AF26" s="12">
        <v>0</v>
      </c>
      <c r="AG26" s="12">
        <v>5.9896147748740001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-0.0040476155784198997</v>
      </c>
      <c r="AN26" s="12">
        <v>0</v>
      </c>
      <c r="AO26" s="12">
        <v>0.55225314972959005</v>
      </c>
      <c r="AP26" s="12">
        <v>-0.025345779411209999</v>
      </c>
      <c r="AQ26" s="12">
        <v>0</v>
      </c>
      <c r="AR26" s="12">
        <v>-0.025345779411209999</v>
      </c>
      <c r="AS26" s="12">
        <v>0</v>
      </c>
      <c r="AT26" s="12">
        <v>0.0021368630440008001</v>
      </c>
      <c r="AU26" s="12">
        <v>0.024404176659499999</v>
      </c>
      <c r="AV26" s="12">
        <v>0</v>
      </c>
      <c r="AW26" s="12">
        <v>0</v>
      </c>
      <c r="AX26" s="12">
        <v>-0.0094548542716930001</v>
      </c>
      <c r="AY26" s="12">
        <v>0</v>
      </c>
      <c r="AZ26" s="12">
        <v>0</v>
      </c>
      <c r="BA26" s="12">
        <v>-0.62287093175090003</v>
      </c>
      <c r="BB26" s="12">
        <v>0</v>
      </c>
      <c r="BC26" s="12">
        <v>0</v>
      </c>
      <c r="BD26" s="12">
        <v>0</v>
      </c>
      <c r="BE26" s="12">
        <v>-0.62287093175090003</v>
      </c>
      <c r="BF26" s="12">
        <v>0</v>
      </c>
      <c r="BG26" s="12">
        <v>0</v>
      </c>
      <c r="BH26" s="12">
        <v>0</v>
      </c>
      <c r="BI26" s="12">
        <v>0</v>
      </c>
      <c r="BJ26" s="12">
        <v>-0.36025089782019998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104"/>
        <v>0</v>
      </c>
    </row>
    <row r="27">
      <c r="A27" s="1">
        <v>13</v>
      </c>
      <c r="B27" s="7">
        <v>1323</v>
      </c>
      <c r="C27" s="11" t="s">
        <v>89</v>
      </c>
      <c r="D27" s="12">
        <v>-6.7428458239038002e-05</v>
      </c>
      <c r="E27" s="12">
        <v>-6.7428458239038002e-05</v>
      </c>
      <c r="F27" s="12">
        <v>0</v>
      </c>
      <c r="G27" s="12">
        <v>0</v>
      </c>
      <c r="H27" s="12">
        <v>-0.3273732306196</v>
      </c>
      <c r="I27" s="12">
        <v>0</v>
      </c>
      <c r="J27" s="12">
        <v>0</v>
      </c>
      <c r="K27" s="12">
        <v>-0.20874322678483001</v>
      </c>
      <c r="L27" s="12">
        <v>0</v>
      </c>
      <c r="M27" s="12">
        <v>0</v>
      </c>
      <c r="N27" s="12">
        <v>10.989423707456</v>
      </c>
      <c r="O27" s="12">
        <v>0.063992262494001001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0.0080876574914797005</v>
      </c>
      <c r="V27" s="12">
        <v>0</v>
      </c>
      <c r="W27" s="12">
        <v>0</v>
      </c>
      <c r="X27" s="12">
        <v>0</v>
      </c>
      <c r="Y27" s="12">
        <v>-0.036559506700330001</v>
      </c>
      <c r="Z27" s="12">
        <v>0</v>
      </c>
      <c r="AA27" s="12">
        <v>0</v>
      </c>
      <c r="AB27" s="12">
        <v>0.90243128716440002</v>
      </c>
      <c r="AC27" s="12">
        <v>0</v>
      </c>
      <c r="AD27" s="12">
        <v>11.656569444279</v>
      </c>
      <c r="AE27" s="12">
        <v>-0.26596081501340002</v>
      </c>
      <c r="AF27" s="12">
        <v>0</v>
      </c>
      <c r="AG27" s="12">
        <v>7.3177686010383001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-0.098555260409397993</v>
      </c>
      <c r="AN27" s="12">
        <v>0</v>
      </c>
      <c r="AO27" s="12">
        <v>20.37233132535</v>
      </c>
      <c r="AP27" s="12">
        <v>0.087023737747898997</v>
      </c>
      <c r="AQ27" s="12">
        <v>0</v>
      </c>
      <c r="AR27" s="12">
        <v>0.087023737747898997</v>
      </c>
      <c r="AS27" s="12">
        <v>0</v>
      </c>
      <c r="AT27" s="12">
        <v>0.047190741358101002</v>
      </c>
      <c r="AU27" s="12">
        <v>0.073354876191800006</v>
      </c>
      <c r="AV27" s="12">
        <v>0</v>
      </c>
      <c r="AW27" s="12">
        <v>0</v>
      </c>
      <c r="AX27" s="12">
        <v>-0.053892669348651001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-1.56934177745</v>
      </c>
      <c r="BI27" s="12">
        <v>-2.2469950069413001</v>
      </c>
      <c r="BJ27" s="12">
        <v>-2.8036511453580002</v>
      </c>
      <c r="BK27" s="12">
        <v>-0.0095301118909901002</v>
      </c>
      <c r="BL27" s="12">
        <v>-0.79824761792029997</v>
      </c>
      <c r="BM27" s="12">
        <v>-0.049071683613930002</v>
      </c>
      <c r="BN27" s="12">
        <v>-0.00043460638325139002</v>
      </c>
      <c r="BO27" s="12">
        <v>-0.074363133909290002</v>
      </c>
      <c r="BP27" s="12">
        <v>0</v>
      </c>
      <c r="BQ27" s="12">
        <v>0</v>
      </c>
      <c r="BR27" s="12">
        <v>0</v>
      </c>
      <c r="BS27" s="13" t="str">
        <f t="shared" si="104"/>
        <v>0</v>
      </c>
    </row>
    <row r="28">
      <c r="A28" s="1">
        <v>13</v>
      </c>
      <c r="B28" s="7">
        <v>1324</v>
      </c>
      <c r="C28" s="11" t="s">
        <v>90</v>
      </c>
      <c r="D28" s="12">
        <v>-1.3365361118629999</v>
      </c>
      <c r="E28" s="12">
        <v>-1.3365361118629999</v>
      </c>
      <c r="F28" s="12">
        <v>0</v>
      </c>
      <c r="G28" s="12">
        <v>0</v>
      </c>
      <c r="H28" s="12">
        <v>-0.46354731524140003</v>
      </c>
      <c r="I28" s="12">
        <v>0</v>
      </c>
      <c r="J28" s="12">
        <v>0</v>
      </c>
      <c r="K28" s="12">
        <v>-0.43256235328190001</v>
      </c>
      <c r="L28" s="12">
        <v>0</v>
      </c>
      <c r="M28" s="12">
        <v>0</v>
      </c>
      <c r="N28" s="12">
        <v>13.639714511114001</v>
      </c>
      <c r="O28" s="12">
        <v>0.87259460273202005</v>
      </c>
      <c r="P28" s="12">
        <v>0</v>
      </c>
      <c r="Q28" s="12">
        <v>0</v>
      </c>
      <c r="R28" s="12">
        <v>0</v>
      </c>
      <c r="S28" s="12">
        <v>-0.30118000127754002</v>
      </c>
      <c r="T28" s="12">
        <v>0</v>
      </c>
      <c r="U28" s="12">
        <v>0</v>
      </c>
      <c r="V28" s="12">
        <v>-0.11169888746106001</v>
      </c>
      <c r="W28" s="12">
        <v>0.1523185493759</v>
      </c>
      <c r="X28" s="12">
        <v>0</v>
      </c>
      <c r="Y28" s="12">
        <v>-0.32936230862510002</v>
      </c>
      <c r="Z28" s="12">
        <v>0</v>
      </c>
      <c r="AA28" s="12">
        <v>0</v>
      </c>
      <c r="AB28" s="12">
        <v>-0.309164635109</v>
      </c>
      <c r="AC28" s="12">
        <v>0</v>
      </c>
      <c r="AD28" s="12">
        <v>5.2313775959170004</v>
      </c>
      <c r="AE28" s="12">
        <v>-0.10830406871351</v>
      </c>
      <c r="AF28" s="12">
        <v>0</v>
      </c>
      <c r="AG28" s="12">
        <v>11.375515171786001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-0.063220156091099003</v>
      </c>
      <c r="AN28" s="12">
        <v>0</v>
      </c>
      <c r="AO28" s="12">
        <v>3.0236606154399999</v>
      </c>
      <c r="AP28" s="12">
        <v>-2.5451130383560998</v>
      </c>
      <c r="AQ28" s="12">
        <v>-5.5055306412310001</v>
      </c>
      <c r="AR28" s="12">
        <v>-0.74176100097702002</v>
      </c>
      <c r="AS28" s="12">
        <v>3.7021786038519999</v>
      </c>
      <c r="AT28" s="12">
        <v>-0.41139784338702001</v>
      </c>
      <c r="AU28" s="12">
        <v>-0.25862172283899998</v>
      </c>
      <c r="AV28" s="12">
        <v>0</v>
      </c>
      <c r="AW28" s="12">
        <v>0</v>
      </c>
      <c r="AX28" s="12">
        <v>-0.1170377766968</v>
      </c>
      <c r="AY28" s="12">
        <v>0</v>
      </c>
      <c r="AZ28" s="12">
        <v>-1.3265661817693</v>
      </c>
      <c r="BA28" s="12">
        <v>-1.5452534656992001</v>
      </c>
      <c r="BB28" s="12">
        <v>0</v>
      </c>
      <c r="BC28" s="12">
        <v>0</v>
      </c>
      <c r="BD28" s="12">
        <v>0</v>
      </c>
      <c r="BE28" s="12">
        <v>-0.81890137727659995</v>
      </c>
      <c r="BF28" s="12">
        <v>-0.72635208842263999</v>
      </c>
      <c r="BG28" s="12">
        <v>0</v>
      </c>
      <c r="BH28" s="12">
        <v>-0.34888354822849998</v>
      </c>
      <c r="BI28" s="12">
        <v>-0.048639638157029999</v>
      </c>
      <c r="BJ28" s="12">
        <v>-1.218956669487</v>
      </c>
      <c r="BK28" s="12">
        <v>-0.22650549547320001</v>
      </c>
      <c r="BL28" s="12">
        <v>-0.4881836000441</v>
      </c>
      <c r="BM28" s="12">
        <v>-10.833770550635</v>
      </c>
      <c r="BN28" s="12">
        <v>-0.049157717133801002</v>
      </c>
      <c r="BO28" s="12">
        <v>-0.62328541256589998</v>
      </c>
      <c r="BP28" s="12">
        <v>-0.015298709173769</v>
      </c>
      <c r="BQ28" s="12">
        <v>0</v>
      </c>
      <c r="BR28" s="12">
        <v>0</v>
      </c>
      <c r="BS28" s="13" t="str">
        <f t="shared" si="104"/>
        <v>0</v>
      </c>
    </row>
    <row r="29">
      <c r="A29" s="1">
        <v>13</v>
      </c>
      <c r="B29" s="7">
        <v>1325</v>
      </c>
      <c r="C29" s="11" t="s">
        <v>91</v>
      </c>
      <c r="D29" s="12">
        <v>-0.24503267128881001</v>
      </c>
      <c r="E29" s="12">
        <v>-0.0073677721404977001</v>
      </c>
      <c r="F29" s="12">
        <v>0</v>
      </c>
      <c r="G29" s="12">
        <v>-0.23766489914830999</v>
      </c>
      <c r="H29" s="12">
        <v>-1.0884150955473999</v>
      </c>
      <c r="I29" s="12">
        <v>0</v>
      </c>
      <c r="J29" s="12">
        <v>0</v>
      </c>
      <c r="K29" s="12">
        <v>-1.0460355031105999</v>
      </c>
      <c r="L29" s="12">
        <v>0</v>
      </c>
      <c r="M29" s="12">
        <v>0</v>
      </c>
      <c r="N29" s="12">
        <v>2.6945515058699998</v>
      </c>
      <c r="O29" s="12">
        <v>0.30430444823879998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-0.077351479566790005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-0.07162423866499</v>
      </c>
      <c r="AC29" s="12">
        <v>-0.042524758974019999</v>
      </c>
      <c r="AD29" s="12">
        <v>0.5813529118538</v>
      </c>
      <c r="AE29" s="12">
        <v>0</v>
      </c>
      <c r="AF29" s="12">
        <v>0</v>
      </c>
      <c r="AG29" s="12">
        <v>0.27591820523368998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-0.03834919565975</v>
      </c>
      <c r="AN29" s="12">
        <v>0</v>
      </c>
      <c r="AO29" s="12">
        <v>0.90401869352998998</v>
      </c>
      <c r="AP29" s="12">
        <v>-1.4552749704893999</v>
      </c>
      <c r="AQ29" s="12">
        <v>-1.3763826603077001</v>
      </c>
      <c r="AR29" s="12">
        <v>-0.078892310181699996</v>
      </c>
      <c r="AS29" s="12">
        <v>0</v>
      </c>
      <c r="AT29" s="12">
        <v>-4.0849789149701996</v>
      </c>
      <c r="AU29" s="12">
        <v>-1.5931468829399</v>
      </c>
      <c r="AV29" s="12">
        <v>0</v>
      </c>
      <c r="AW29" s="12">
        <v>0</v>
      </c>
      <c r="AX29" s="12">
        <v>-1.5648790225989999</v>
      </c>
      <c r="AY29" s="12">
        <v>0</v>
      </c>
      <c r="AZ29" s="12">
        <v>-0.1704352918708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-0.0082749551630709999</v>
      </c>
      <c r="BJ29" s="12">
        <v>-0.2743164236774</v>
      </c>
      <c r="BK29" s="12">
        <v>-0.022052101333190001</v>
      </c>
      <c r="BL29" s="12">
        <v>-0.045977982363189999</v>
      </c>
      <c r="BM29" s="12">
        <v>-0.23805215069899999</v>
      </c>
      <c r="BN29" s="12">
        <v>-0.00066417010916499004</v>
      </c>
      <c r="BO29" s="12">
        <v>-0.013809439233715999</v>
      </c>
      <c r="BP29" s="12">
        <v>0</v>
      </c>
      <c r="BQ29" s="12">
        <v>0</v>
      </c>
      <c r="BR29" s="12">
        <v>0</v>
      </c>
      <c r="BS29" s="13" t="str">
        <f t="shared" si="104"/>
        <v>0</v>
      </c>
    </row>
    <row r="30">
      <c r="A30" s="1">
        <v>13</v>
      </c>
      <c r="B30" s="7">
        <v>1330</v>
      </c>
      <c r="C30" s="11" t="s">
        <v>92</v>
      </c>
      <c r="D30" s="12">
        <v>-0.0045782027493004003</v>
      </c>
      <c r="E30" s="12">
        <v>-0.0045782027493004003</v>
      </c>
      <c r="F30" s="12">
        <v>0</v>
      </c>
      <c r="G30" s="12">
        <v>0</v>
      </c>
      <c r="H30" s="12">
        <v>-0.22797633572604001</v>
      </c>
      <c r="I30" s="12">
        <v>0</v>
      </c>
      <c r="J30" s="12">
        <v>0</v>
      </c>
      <c r="K30" s="12">
        <v>-0.22381912649707</v>
      </c>
      <c r="L30" s="12">
        <v>0</v>
      </c>
      <c r="M30" s="12">
        <v>0</v>
      </c>
      <c r="N30" s="12">
        <v>1.3765013613324999</v>
      </c>
      <c r="O30" s="12">
        <v>0.095025608246799995</v>
      </c>
      <c r="P30" s="12">
        <v>0</v>
      </c>
      <c r="Q30" s="12">
        <v>0</v>
      </c>
      <c r="R30" s="12">
        <v>0</v>
      </c>
      <c r="S30" s="12">
        <v>-0.30118000127754002</v>
      </c>
      <c r="T30" s="12">
        <v>0</v>
      </c>
      <c r="U30" s="12">
        <v>0</v>
      </c>
      <c r="V30" s="12">
        <v>-0.1203555512393</v>
      </c>
      <c r="W30" s="12">
        <v>0</v>
      </c>
      <c r="X30" s="12">
        <v>0</v>
      </c>
      <c r="Y30" s="12">
        <v>-0.10967852010100999</v>
      </c>
      <c r="Z30" s="12">
        <v>0</v>
      </c>
      <c r="AA30" s="12">
        <v>0</v>
      </c>
      <c r="AB30" s="12">
        <v>-0.02768567259545</v>
      </c>
      <c r="AC30" s="12">
        <v>0</v>
      </c>
      <c r="AD30" s="12">
        <v>0</v>
      </c>
      <c r="AE30" s="12">
        <v>-0.076619819591829993</v>
      </c>
      <c r="AF30" s="12">
        <v>0</v>
      </c>
      <c r="AG30" s="12">
        <v>0.55431292821639999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-0.050149554173699998</v>
      </c>
      <c r="AN30" s="12">
        <v>0</v>
      </c>
      <c r="AO30" s="12">
        <v>0.13368019278580001</v>
      </c>
      <c r="AP30" s="12">
        <v>0.6896183949304</v>
      </c>
      <c r="AQ30" s="12">
        <v>0</v>
      </c>
      <c r="AR30" s="12">
        <v>0.4054156450768</v>
      </c>
      <c r="AS30" s="12">
        <v>0.2842027498536</v>
      </c>
      <c r="AT30" s="12">
        <v>0.029541231433800001</v>
      </c>
      <c r="AU30" s="12">
        <v>-0.019474042865299</v>
      </c>
      <c r="AV30" s="12">
        <v>0</v>
      </c>
      <c r="AW30" s="12">
        <v>0</v>
      </c>
      <c r="AX30" s="12">
        <v>0.046111314567280001</v>
      </c>
      <c r="AY30" s="12">
        <v>0</v>
      </c>
      <c r="AZ30" s="12">
        <v>-0.14162870033343999</v>
      </c>
      <c r="BA30" s="12">
        <v>5.2408498126507004</v>
      </c>
      <c r="BB30" s="12">
        <v>0</v>
      </c>
      <c r="BC30" s="12">
        <v>0</v>
      </c>
      <c r="BD30" s="12">
        <v>0</v>
      </c>
      <c r="BE30" s="12">
        <v>-2.8292673710413001</v>
      </c>
      <c r="BF30" s="12">
        <v>8.070117183692</v>
      </c>
      <c r="BG30" s="12">
        <v>0</v>
      </c>
      <c r="BH30" s="12">
        <v>-0.08630847685411</v>
      </c>
      <c r="BI30" s="12">
        <v>-0.31579775522699999</v>
      </c>
      <c r="BJ30" s="12">
        <v>-0.22761075691310001</v>
      </c>
      <c r="BK30" s="12">
        <v>-0.13002887762019999</v>
      </c>
      <c r="BL30" s="12">
        <v>-0.49190768306069999</v>
      </c>
      <c r="BM30" s="12">
        <v>-0.19295300582819999</v>
      </c>
      <c r="BN30" s="12">
        <v>-0.002613097734356</v>
      </c>
      <c r="BO30" s="12">
        <v>-0.091582111089750007</v>
      </c>
      <c r="BP30" s="12">
        <v>0</v>
      </c>
      <c r="BQ30" s="12">
        <v>0</v>
      </c>
      <c r="BR30" s="12">
        <v>0</v>
      </c>
      <c r="BS30" s="13" t="str">
        <f t="shared" si="104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0.0014152844826320001</v>
      </c>
      <c r="AP31" s="12">
        <v>0</v>
      </c>
      <c r="AQ31" s="12">
        <v>0</v>
      </c>
      <c r="AR31" s="12">
        <v>0</v>
      </c>
      <c r="AS31" s="12">
        <v>0</v>
      </c>
      <c r="AT31" s="12">
        <v>-0.00070551771988300001</v>
      </c>
      <c r="AU31" s="12">
        <v>-0.00032734453393698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-9.2365864228529995e-05</v>
      </c>
      <c r="BK31" s="12">
        <v>-0.047650559454910001</v>
      </c>
      <c r="BL31" s="12">
        <v>-0.11956670698051999</v>
      </c>
      <c r="BM31" s="12">
        <v>-6.2363692984150001</v>
      </c>
      <c r="BN31" s="12">
        <v>-0.0021219006081800002</v>
      </c>
      <c r="BO31" s="12">
        <v>-0.016927408909100002</v>
      </c>
      <c r="BP31" s="12">
        <v>0</v>
      </c>
      <c r="BQ31" s="12">
        <v>0</v>
      </c>
      <c r="BR31" s="12">
        <v>0</v>
      </c>
      <c r="BS31" s="13" t="str">
        <f t="shared" si="104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-0.13162322022059</v>
      </c>
      <c r="I32" s="12">
        <v>0</v>
      </c>
      <c r="J32" s="12">
        <v>0</v>
      </c>
      <c r="K32" s="12">
        <v>-0.10669098257892</v>
      </c>
      <c r="L32" s="12">
        <v>0</v>
      </c>
      <c r="M32" s="12">
        <v>0</v>
      </c>
      <c r="N32" s="12">
        <v>0.3709247321652</v>
      </c>
      <c r="O32" s="12">
        <v>0.036253260148308999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-0.035519854099469998</v>
      </c>
      <c r="AC32" s="12">
        <v>0</v>
      </c>
      <c r="AD32" s="12">
        <v>0</v>
      </c>
      <c r="AE32" s="12">
        <v>-0.03610135623783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-0.0034009275722120002</v>
      </c>
      <c r="AN32" s="12">
        <v>0</v>
      </c>
      <c r="AO32" s="12">
        <v>0.0061285238088289997</v>
      </c>
      <c r="AP32" s="12">
        <v>1.3020199459468</v>
      </c>
      <c r="AQ32" s="12">
        <v>0</v>
      </c>
      <c r="AR32" s="12">
        <v>-0.0018203333787220001</v>
      </c>
      <c r="AS32" s="12">
        <v>1.3038402793255</v>
      </c>
      <c r="AT32" s="12">
        <v>-0.02105573866747</v>
      </c>
      <c r="AU32" s="12">
        <v>-0.0049761880620100996</v>
      </c>
      <c r="AV32" s="12">
        <v>0</v>
      </c>
      <c r="AW32" s="12">
        <v>0</v>
      </c>
      <c r="AX32" s="12">
        <v>-0.036184981009599999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-0.0011821364518673999</v>
      </c>
      <c r="BJ32" s="12">
        <v>-0.12647433479805001</v>
      </c>
      <c r="BK32" s="12">
        <v>0</v>
      </c>
      <c r="BL32" s="12">
        <v>-0.017198645689412002</v>
      </c>
      <c r="BM32" s="12">
        <v>-0.2398730733336</v>
      </c>
      <c r="BN32" s="12">
        <v>-0.36168652990240002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104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-0.0051398543779481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104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0.092250226457229995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-0.02126237948701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0.0077775012306100996</v>
      </c>
      <c r="AP34" s="12">
        <v>0</v>
      </c>
      <c r="AQ34" s="12">
        <v>0</v>
      </c>
      <c r="AR34" s="12">
        <v>0</v>
      </c>
      <c r="AS34" s="12">
        <v>0</v>
      </c>
      <c r="AT34" s="12">
        <v>2.1813528835335001</v>
      </c>
      <c r="AU34" s="12">
        <v>1.8623833115781001</v>
      </c>
      <c r="AV34" s="12">
        <v>0</v>
      </c>
      <c r="AW34" s="12">
        <v>0</v>
      </c>
      <c r="AX34" s="12">
        <v>-0.00094548542716931005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-0.0059106822593370002</v>
      </c>
      <c r="BJ34" s="12">
        <v>0</v>
      </c>
      <c r="BK34" s="12">
        <v>0</v>
      </c>
      <c r="BL34" s="12">
        <v>-2.5266523430321999</v>
      </c>
      <c r="BM34" s="12">
        <v>-0.30989405546990001</v>
      </c>
      <c r="BN34" s="12">
        <v>-0.031387512916280003</v>
      </c>
      <c r="BO34" s="12">
        <v>-0.016927408909100002</v>
      </c>
      <c r="BP34" s="12">
        <v>0</v>
      </c>
      <c r="BQ34" s="12">
        <v>0</v>
      </c>
      <c r="BR34" s="12">
        <v>0</v>
      </c>
      <c r="BS34" s="13" t="str">
        <f t="shared" si="104"/>
        <v>0</v>
      </c>
    </row>
    <row r="35">
      <c r="A35" s="1">
        <v>13</v>
      </c>
      <c r="B35" s="7">
        <v>1345</v>
      </c>
      <c r="C35" s="11" t="s">
        <v>97</v>
      </c>
      <c r="D35" s="12">
        <v>-0.0012012170560015999</v>
      </c>
      <c r="E35" s="12">
        <v>-0.0012012170560015999</v>
      </c>
      <c r="F35" s="12">
        <v>0</v>
      </c>
      <c r="G35" s="12">
        <v>0</v>
      </c>
      <c r="H35" s="12">
        <v>-0.0023624490748812002</v>
      </c>
      <c r="I35" s="12">
        <v>0</v>
      </c>
      <c r="J35" s="12">
        <v>0</v>
      </c>
      <c r="K35" s="12">
        <v>-0.0023193691864980999</v>
      </c>
      <c r="L35" s="12">
        <v>0</v>
      </c>
      <c r="M35" s="12">
        <v>0</v>
      </c>
      <c r="N35" s="12">
        <v>0.030750075485739999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-0.0070874598290030996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-0.01305610330688</v>
      </c>
      <c r="AN35" s="12">
        <v>0</v>
      </c>
      <c r="AO35" s="12">
        <v>0.0016489774217830001</v>
      </c>
      <c r="AP35" s="12">
        <v>-0.0037636703037430001</v>
      </c>
      <c r="AQ35" s="12">
        <v>0</v>
      </c>
      <c r="AR35" s="12">
        <v>-0.0037636703037430001</v>
      </c>
      <c r="AS35" s="12">
        <v>0</v>
      </c>
      <c r="AT35" s="12">
        <v>-0.0025414292490480998</v>
      </c>
      <c r="AU35" s="12">
        <v>-0.0010539239001109001</v>
      </c>
      <c r="AV35" s="12">
        <v>0</v>
      </c>
      <c r="AW35" s="12">
        <v>0</v>
      </c>
      <c r="AX35" s="12">
        <v>-0.00094548542716931005</v>
      </c>
      <c r="AY35" s="12">
        <v>0</v>
      </c>
      <c r="AZ35" s="12">
        <v>-0.35121909868040002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-0.0094570916149389998</v>
      </c>
      <c r="BJ35" s="12">
        <v>-1.5371237932620001</v>
      </c>
      <c r="BK35" s="12">
        <v>0</v>
      </c>
      <c r="BL35" s="12">
        <v>-1.7160619428210999</v>
      </c>
      <c r="BM35" s="12">
        <v>-37.479846613159999</v>
      </c>
      <c r="BN35" s="12">
        <v>-0.0043887128941859999</v>
      </c>
      <c r="BO35" s="12">
        <v>-0.31748801448449998</v>
      </c>
      <c r="BP35" s="12">
        <v>-0.44694086086219997</v>
      </c>
      <c r="BQ35" s="12">
        <v>0</v>
      </c>
      <c r="BR35" s="12">
        <v>0</v>
      </c>
      <c r="BS35" s="13" t="str">
        <f t="shared" si="104"/>
        <v>0</v>
      </c>
    </row>
    <row r="36">
      <c r="A36" s="1">
        <v>13</v>
      </c>
      <c r="B36" s="7">
        <v>1346</v>
      </c>
      <c r="C36" s="11" t="s">
        <v>98</v>
      </c>
      <c r="D36" s="12">
        <v>-0.00015083962474005</v>
      </c>
      <c r="E36" s="12">
        <v>-0.00015083962474005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0.23163022976930001</v>
      </c>
      <c r="O36" s="12">
        <v>0.019224744543179999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-0.017173703947137998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-0.01207786746745</v>
      </c>
      <c r="AC36" s="12">
        <v>0</v>
      </c>
      <c r="AD36" s="12">
        <v>0.13703766166558001</v>
      </c>
      <c r="AE36" s="12">
        <v>0</v>
      </c>
      <c r="AF36" s="12">
        <v>0</v>
      </c>
      <c r="AG36" s="12">
        <v>0.19176530488551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0.010815509439569999</v>
      </c>
      <c r="AP36" s="12">
        <v>-0.11908173562880001</v>
      </c>
      <c r="AQ36" s="12">
        <v>0</v>
      </c>
      <c r="AR36" s="12">
        <v>-0.11908173562880001</v>
      </c>
      <c r="AS36" s="12">
        <v>0</v>
      </c>
      <c r="AT36" s="12">
        <v>-0.015469182624610001</v>
      </c>
      <c r="AU36" s="12">
        <v>-0.0060501719251000998</v>
      </c>
      <c r="AV36" s="12">
        <v>0</v>
      </c>
      <c r="AW36" s="12">
        <v>0</v>
      </c>
      <c r="AX36" s="12">
        <v>-0.0085093688445229999</v>
      </c>
      <c r="AY36" s="12">
        <v>0</v>
      </c>
      <c r="AZ36" s="12">
        <v>-0.02880659153736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-4.4018006201029998</v>
      </c>
      <c r="BJ36" s="12">
        <v>-0.52434059851640002</v>
      </c>
      <c r="BK36" s="12">
        <v>0</v>
      </c>
      <c r="BL36" s="12">
        <v>-0.20663204253511999</v>
      </c>
      <c r="BM36" s="12">
        <v>-0.11996191414507</v>
      </c>
      <c r="BN36" s="12">
        <v>-0.001314319667065</v>
      </c>
      <c r="BO36" s="12">
        <v>-0.060553694675570001</v>
      </c>
      <c r="BP36" s="12">
        <v>0</v>
      </c>
      <c r="BQ36" s="12">
        <v>0</v>
      </c>
      <c r="BR36" s="12">
        <v>0</v>
      </c>
      <c r="BS36" s="13" t="str">
        <f t="shared" si="104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-0.11576000466918</v>
      </c>
      <c r="I37" s="12">
        <v>0</v>
      </c>
      <c r="J37" s="12">
        <v>0</v>
      </c>
      <c r="K37" s="12">
        <v>-0.11364909013841</v>
      </c>
      <c r="L37" s="12">
        <v>0</v>
      </c>
      <c r="M37" s="12">
        <v>0</v>
      </c>
      <c r="N37" s="12">
        <v>1.3294706754017001</v>
      </c>
      <c r="O37" s="12">
        <v>0.14567346388210001</v>
      </c>
      <c r="P37" s="12">
        <v>0</v>
      </c>
      <c r="Q37" s="12">
        <v>0</v>
      </c>
      <c r="R37" s="12">
        <v>0</v>
      </c>
      <c r="S37" s="12">
        <v>-0.30118000127754002</v>
      </c>
      <c r="T37" s="12">
        <v>0</v>
      </c>
      <c r="U37" s="12">
        <v>0</v>
      </c>
      <c r="V37" s="12">
        <v>-0.017173703947137998</v>
      </c>
      <c r="W37" s="12">
        <v>0</v>
      </c>
      <c r="X37" s="12">
        <v>0</v>
      </c>
      <c r="Y37" s="12">
        <v>-0.073119013400669994</v>
      </c>
      <c r="Z37" s="12">
        <v>0</v>
      </c>
      <c r="AA37" s="12">
        <v>0</v>
      </c>
      <c r="AB37" s="12">
        <v>-0.01062023286736</v>
      </c>
      <c r="AC37" s="12">
        <v>-0.014017749702430001</v>
      </c>
      <c r="AD37" s="12">
        <v>0.29067645592691999</v>
      </c>
      <c r="AE37" s="12">
        <v>-0.03610135623783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-0.047612986011000002</v>
      </c>
      <c r="AN37" s="12">
        <v>0</v>
      </c>
      <c r="AO37" s="12">
        <v>0.18235737089840001</v>
      </c>
      <c r="AP37" s="12">
        <v>0.11924064034215</v>
      </c>
      <c r="AQ37" s="12">
        <v>0</v>
      </c>
      <c r="AR37" s="12">
        <v>0.11924064034215</v>
      </c>
      <c r="AS37" s="12">
        <v>0</v>
      </c>
      <c r="AT37" s="12">
        <v>-0.094813137875601</v>
      </c>
      <c r="AU37" s="12">
        <v>-0.022845601633</v>
      </c>
      <c r="AV37" s="12">
        <v>0</v>
      </c>
      <c r="AW37" s="12">
        <v>0</v>
      </c>
      <c r="AX37" s="12">
        <v>-0.15963272875830001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-0.1708306348932</v>
      </c>
      <c r="BI37" s="12">
        <v>-0.04728545807469</v>
      </c>
      <c r="BJ37" s="12">
        <v>-0.090290847272489996</v>
      </c>
      <c r="BK37" s="12">
        <v>-0.23327012023679999</v>
      </c>
      <c r="BL37" s="12">
        <v>-0.93107740098989999</v>
      </c>
      <c r="BM37" s="12">
        <v>-2.8211009719439999</v>
      </c>
      <c r="BN37" s="12">
        <v>-0.036466167233949999</v>
      </c>
      <c r="BO37" s="12">
        <v>-5.3289228516279996</v>
      </c>
      <c r="BP37" s="12">
        <v>-0.55715401062430003</v>
      </c>
      <c r="BQ37" s="12">
        <v>0</v>
      </c>
      <c r="BR37" s="12">
        <v>0</v>
      </c>
      <c r="BS37" s="13" t="str">
        <f t="shared" si="104"/>
        <v>0</v>
      </c>
    </row>
    <row r="38">
      <c r="A38" s="1">
        <v>14</v>
      </c>
      <c r="B38" s="7">
        <v>1411</v>
      </c>
      <c r="C38" s="11" t="s">
        <v>100</v>
      </c>
      <c r="D38" s="12">
        <v>-0.0093851776946718996</v>
      </c>
      <c r="E38" s="12">
        <v>-0.0093851776946718996</v>
      </c>
      <c r="F38" s="12">
        <v>0</v>
      </c>
      <c r="G38" s="12">
        <v>0</v>
      </c>
      <c r="H38" s="12">
        <v>-0.018277806248837999</v>
      </c>
      <c r="I38" s="12">
        <v>0</v>
      </c>
      <c r="J38" s="12">
        <v>0</v>
      </c>
      <c r="K38" s="12">
        <v>-0.018069963035066999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-0.004455001193054</v>
      </c>
      <c r="AU38" s="12">
        <v>-0.0027938430235419998</v>
      </c>
      <c r="AV38" s="12">
        <v>0</v>
      </c>
      <c r="AW38" s="12">
        <v>0</v>
      </c>
      <c r="AX38" s="12">
        <v>-0.0012353266283598001</v>
      </c>
      <c r="AY38" s="12">
        <v>0</v>
      </c>
      <c r="AZ38" s="12">
        <v>7.9999458965411003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-0.073074375247819998</v>
      </c>
      <c r="BI38" s="12">
        <v>0</v>
      </c>
      <c r="BJ38" s="12">
        <v>-0.0096814450067289996</v>
      </c>
      <c r="BK38" s="12">
        <v>0</v>
      </c>
      <c r="BL38" s="12">
        <v>0</v>
      </c>
      <c r="BM38" s="12">
        <v>0</v>
      </c>
      <c r="BN38" s="12">
        <v>-0.00049810082911409999</v>
      </c>
      <c r="BO38" s="12">
        <v>-0.073578703942240004</v>
      </c>
      <c r="BP38" s="12">
        <v>0</v>
      </c>
      <c r="BQ38" s="12">
        <v>0</v>
      </c>
      <c r="BR38" s="12">
        <v>0</v>
      </c>
      <c r="BS38" s="13" t="str">
        <f t="shared" si="104"/>
        <v>0</v>
      </c>
    </row>
    <row r="39">
      <c r="A39" s="1">
        <v>14</v>
      </c>
      <c r="B39" s="7">
        <v>1412</v>
      </c>
      <c r="C39" s="11" t="s">
        <v>101</v>
      </c>
      <c r="D39" s="12">
        <v>-0.19190435512670001</v>
      </c>
      <c r="E39" s="12">
        <v>-0.19190435512670001</v>
      </c>
      <c r="F39" s="12">
        <v>0</v>
      </c>
      <c r="G39" s="12">
        <v>0</v>
      </c>
      <c r="H39" s="12">
        <v>-0.010800521874312999</v>
      </c>
      <c r="I39" s="12">
        <v>0</v>
      </c>
      <c r="J39" s="12">
        <v>0</v>
      </c>
      <c r="K39" s="12">
        <v>-0.010677705429811999</v>
      </c>
      <c r="L39" s="12">
        <v>0</v>
      </c>
      <c r="M39" s="12">
        <v>0</v>
      </c>
      <c r="N39" s="12">
        <v>0.37133184049450002</v>
      </c>
      <c r="O39" s="12">
        <v>0.015615103145002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0.017936947468930001</v>
      </c>
      <c r="AP39" s="12">
        <v>9.4557969749250006</v>
      </c>
      <c r="AQ39" s="12">
        <v>0</v>
      </c>
      <c r="AR39" s="12">
        <v>0.00034469289494098998</v>
      </c>
      <c r="AS39" s="12">
        <v>9.4554522820300004</v>
      </c>
      <c r="AT39" s="12">
        <v>-0.0084437623936289997</v>
      </c>
      <c r="AU39" s="12">
        <v>-0.0057715644076549999</v>
      </c>
      <c r="AV39" s="12">
        <v>0</v>
      </c>
      <c r="AW39" s="12">
        <v>0</v>
      </c>
      <c r="AX39" s="12">
        <v>-0.0012353266283598001</v>
      </c>
      <c r="AY39" s="12">
        <v>0</v>
      </c>
      <c r="AZ39" s="12">
        <v>-0.10183803071197001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-0.00029708958895080002</v>
      </c>
      <c r="BK39" s="12">
        <v>0</v>
      </c>
      <c r="BL39" s="12">
        <v>-0.014305808004819001</v>
      </c>
      <c r="BM39" s="12">
        <v>-0.095008361433169999</v>
      </c>
      <c r="BN39" s="12">
        <v>-8.4021453156499996e-05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104"/>
        <v>0</v>
      </c>
    </row>
    <row r="40">
      <c r="A40" s="1">
        <v>14</v>
      </c>
      <c r="B40" s="7">
        <v>1420</v>
      </c>
      <c r="C40" s="11" t="s">
        <v>102</v>
      </c>
      <c r="D40" s="12">
        <v>-0.39730728445538999</v>
      </c>
      <c r="E40" s="12">
        <v>-0.39730728445538999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16.412427247498002</v>
      </c>
      <c r="O40" s="12">
        <v>0.012217492364100999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-0.02770443496895</v>
      </c>
      <c r="AC40" s="12">
        <v>0</v>
      </c>
      <c r="AD40" s="12">
        <v>0</v>
      </c>
      <c r="AE40" s="12">
        <v>0</v>
      </c>
      <c r="AF40" s="12">
        <v>0</v>
      </c>
      <c r="AG40" s="12">
        <v>3.0037998282099001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0.029124406728790998</v>
      </c>
      <c r="AP40" s="12">
        <v>130.77470215888999</v>
      </c>
      <c r="AQ40" s="12">
        <v>-2.5690402910699999</v>
      </c>
      <c r="AR40" s="12">
        <v>-0.29679231092996</v>
      </c>
      <c r="AS40" s="12">
        <v>133.64053476089001</v>
      </c>
      <c r="AT40" s="12">
        <v>-0.16942757381179999</v>
      </c>
      <c r="AU40" s="12">
        <v>-0.01430227343742</v>
      </c>
      <c r="AV40" s="12">
        <v>0</v>
      </c>
      <c r="AW40" s="12">
        <v>0</v>
      </c>
      <c r="AX40" s="12">
        <v>-0.2605166600696</v>
      </c>
      <c r="AY40" s="12">
        <v>0</v>
      </c>
      <c r="AZ40" s="12">
        <v>-0.30182534357110002</v>
      </c>
      <c r="BA40" s="12">
        <v>-1.0071640749701001</v>
      </c>
      <c r="BB40" s="12">
        <v>0</v>
      </c>
      <c r="BC40" s="12">
        <v>0</v>
      </c>
      <c r="BD40" s="12">
        <v>0</v>
      </c>
      <c r="BE40" s="12">
        <v>-0.58927876297699</v>
      </c>
      <c r="BF40" s="12">
        <v>-0.41788531199307999</v>
      </c>
      <c r="BG40" s="12">
        <v>0</v>
      </c>
      <c r="BH40" s="12">
        <v>-0.1461487504957</v>
      </c>
      <c r="BI40" s="12">
        <v>-0.021576483846623001</v>
      </c>
      <c r="BJ40" s="12">
        <v>-0.0022776868486230001</v>
      </c>
      <c r="BK40" s="12">
        <v>0</v>
      </c>
      <c r="BL40" s="12">
        <v>0</v>
      </c>
      <c r="BM40" s="12">
        <v>-0.011919348114017</v>
      </c>
      <c r="BN40" s="12">
        <v>-0.0064610937697780002</v>
      </c>
      <c r="BO40" s="12">
        <v>-0.016398024778144001</v>
      </c>
      <c r="BP40" s="12">
        <v>0</v>
      </c>
      <c r="BQ40" s="12">
        <v>0</v>
      </c>
      <c r="BR40" s="12">
        <v>0</v>
      </c>
      <c r="BS40" s="13" t="str">
        <f t="shared" si="104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0.00034469289494098998</v>
      </c>
      <c r="AQ41" s="12">
        <v>0</v>
      </c>
      <c r="AR41" s="12">
        <v>0.00034469289494098998</v>
      </c>
      <c r="AS41" s="12">
        <v>0</v>
      </c>
      <c r="AT41" s="12">
        <v>-0.0022752424307719999</v>
      </c>
      <c r="AU41" s="12">
        <v>-0.001698531874802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-0.012387887034639999</v>
      </c>
      <c r="BL41" s="12">
        <v>-0.057223232019270001</v>
      </c>
      <c r="BM41" s="12">
        <v>-0.095804649505078998</v>
      </c>
      <c r="BN41" s="12">
        <v>-0.00049315839069319996</v>
      </c>
      <c r="BO41" s="12">
        <v>-7.2872468413269997</v>
      </c>
      <c r="BP41" s="12">
        <v>0</v>
      </c>
      <c r="BQ41" s="12">
        <v>0</v>
      </c>
      <c r="BR41" s="12">
        <v>0</v>
      </c>
      <c r="BS41" s="13" t="str">
        <f t="shared" si="104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-0.019939424998732001</v>
      </c>
      <c r="I42" s="12">
        <v>0</v>
      </c>
      <c r="J42" s="12">
        <v>0</v>
      </c>
      <c r="K42" s="12">
        <v>-0.019712686947346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0.00034469289494098998</v>
      </c>
      <c r="AQ42" s="12">
        <v>0</v>
      </c>
      <c r="AR42" s="12">
        <v>0.00034469289494098998</v>
      </c>
      <c r="AS42" s="12">
        <v>0</v>
      </c>
      <c r="AT42" s="12">
        <v>-0.012936263373489999</v>
      </c>
      <c r="AU42" s="12">
        <v>-0.0096572810807039992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-0.0028143239799943002</v>
      </c>
      <c r="BJ42" s="12">
        <v>0</v>
      </c>
      <c r="BK42" s="12">
        <v>0</v>
      </c>
      <c r="BL42" s="12">
        <v>-0.22149763688731999</v>
      </c>
      <c r="BM42" s="12">
        <v>-0.4792381138449</v>
      </c>
      <c r="BN42" s="12">
        <v>0</v>
      </c>
      <c r="BO42" s="12">
        <v>-1.2275850451295001</v>
      </c>
      <c r="BP42" s="12">
        <v>-0.1046240423927</v>
      </c>
      <c r="BQ42" s="12">
        <v>0</v>
      </c>
      <c r="BR42" s="12">
        <v>0</v>
      </c>
      <c r="BS42" s="13" t="str">
        <f t="shared" si="104"/>
        <v>0</v>
      </c>
    </row>
    <row r="43">
      <c r="A43" s="1">
        <v>14</v>
      </c>
      <c r="B43" s="7">
        <v>1439</v>
      </c>
      <c r="C43" s="11" t="s">
        <v>105</v>
      </c>
      <c r="D43" s="12">
        <v>-1.152098947207</v>
      </c>
      <c r="E43" s="12">
        <v>-1.152098947207</v>
      </c>
      <c r="F43" s="12">
        <v>0</v>
      </c>
      <c r="G43" s="12">
        <v>0</v>
      </c>
      <c r="H43" s="12">
        <v>-0.23654627284162</v>
      </c>
      <c r="I43" s="12">
        <v>0</v>
      </c>
      <c r="J43" s="12">
        <v>0</v>
      </c>
      <c r="K43" s="12">
        <v>-0.17002192492085999</v>
      </c>
      <c r="L43" s="12">
        <v>0</v>
      </c>
      <c r="M43" s="12">
        <v>0</v>
      </c>
      <c r="N43" s="12">
        <v>8.1878198678038991</v>
      </c>
      <c r="O43" s="12">
        <v>0.036853108778701002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-0.47495907346249999</v>
      </c>
      <c r="Z43" s="12">
        <v>0</v>
      </c>
      <c r="AA43" s="12">
        <v>0</v>
      </c>
      <c r="AB43" s="12">
        <v>-0.21648730224500001</v>
      </c>
      <c r="AC43" s="12">
        <v>0</v>
      </c>
      <c r="AD43" s="12">
        <v>0.75942714558339997</v>
      </c>
      <c r="AE43" s="12">
        <v>-3.3010604696630002</v>
      </c>
      <c r="AF43" s="12">
        <v>0</v>
      </c>
      <c r="AG43" s="12">
        <v>5.6461342672613002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2.32695735789</v>
      </c>
      <c r="AN43" s="12">
        <v>0</v>
      </c>
      <c r="AO43" s="12">
        <v>0.62619978670359999</v>
      </c>
      <c r="AP43" s="12">
        <v>0.87942145878421996</v>
      </c>
      <c r="AQ43" s="12">
        <v>0</v>
      </c>
      <c r="AR43" s="12">
        <v>0.21424484451900999</v>
      </c>
      <c r="AS43" s="12">
        <v>0.66517661426520003</v>
      </c>
      <c r="AT43" s="12">
        <v>-2.1080077871810001</v>
      </c>
      <c r="AU43" s="12">
        <v>-0.41914550890919999</v>
      </c>
      <c r="AV43" s="12">
        <v>0</v>
      </c>
      <c r="AW43" s="12">
        <v>0</v>
      </c>
      <c r="AX43" s="12">
        <v>-2.6811982891209998</v>
      </c>
      <c r="AY43" s="12">
        <v>0</v>
      </c>
      <c r="AZ43" s="12">
        <v>-1.7773035397229999</v>
      </c>
      <c r="BA43" s="12">
        <v>-0.14750774548654</v>
      </c>
      <c r="BB43" s="12">
        <v>0</v>
      </c>
      <c r="BC43" s="12">
        <v>0</v>
      </c>
      <c r="BD43" s="12">
        <v>0</v>
      </c>
      <c r="BE43" s="12">
        <v>-0.068688255883759999</v>
      </c>
      <c r="BF43" s="12">
        <v>-0.078819489602779999</v>
      </c>
      <c r="BG43" s="12">
        <v>0</v>
      </c>
      <c r="BH43" s="12">
        <v>-0.69784773009209</v>
      </c>
      <c r="BI43" s="12">
        <v>-0.45356959504799998</v>
      </c>
      <c r="BJ43" s="12">
        <v>1.0136388162940999</v>
      </c>
      <c r="BK43" s="12">
        <v>-0.56236270369097996</v>
      </c>
      <c r="BL43" s="12">
        <v>-2.3360600436472998</v>
      </c>
      <c r="BM43" s="12">
        <v>-0.45448477403699999</v>
      </c>
      <c r="BN43" s="12">
        <v>-0.010986130549879999</v>
      </c>
      <c r="BO43" s="12">
        <v>-1.9045183689987999</v>
      </c>
      <c r="BP43" s="12">
        <v>0</v>
      </c>
      <c r="BQ43" s="12">
        <v>0</v>
      </c>
      <c r="BR43" s="12">
        <v>0</v>
      </c>
      <c r="BS43" s="13" t="str">
        <f t="shared" si="104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-0.0091819205188150999</v>
      </c>
      <c r="BK44" s="12">
        <v>0</v>
      </c>
      <c r="BL44" s="12">
        <v>0</v>
      </c>
      <c r="BM44" s="12">
        <v>-1.1708015780300001</v>
      </c>
      <c r="BN44" s="12">
        <v>-0.00057358707649495997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104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0.020988237628889999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0.17474238411955001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0.00022748866879101999</v>
      </c>
      <c r="AQ45" s="12">
        <v>0</v>
      </c>
      <c r="AR45" s="12">
        <v>0.00022748866879101999</v>
      </c>
      <c r="AS45" s="12">
        <v>0</v>
      </c>
      <c r="AT45" s="12">
        <v>-0.001829600022524</v>
      </c>
      <c r="AU45" s="12">
        <v>-0.0013422253717139999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-0.13745764630473001</v>
      </c>
      <c r="BK45" s="12">
        <v>0</v>
      </c>
      <c r="BL45" s="12">
        <v>0</v>
      </c>
      <c r="BM45" s="12">
        <v>-0.050875344679750002</v>
      </c>
      <c r="BN45" s="12">
        <v>-1.1511219804699999e-06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104"/>
        <v>0</v>
      </c>
    </row>
    <row r="46">
      <c r="A46" s="1">
        <v>21</v>
      </c>
      <c r="B46" s="7">
        <v>2113</v>
      </c>
      <c r="C46" s="11" t="s">
        <v>108</v>
      </c>
      <c r="D46" s="12">
        <v>0.047309664012005002</v>
      </c>
      <c r="E46" s="12">
        <v>0.047309664012005002</v>
      </c>
      <c r="F46" s="12">
        <v>0</v>
      </c>
      <c r="G46" s="12">
        <v>0</v>
      </c>
      <c r="H46" s="12">
        <v>-0.04115204965028</v>
      </c>
      <c r="I46" s="12">
        <v>0</v>
      </c>
      <c r="J46" s="12">
        <v>0</v>
      </c>
      <c r="K46" s="12">
        <v>-0.040875189696149998</v>
      </c>
      <c r="L46" s="12">
        <v>0</v>
      </c>
      <c r="M46" s="12">
        <v>0</v>
      </c>
      <c r="N46" s="12">
        <v>4.7481846090869997</v>
      </c>
      <c r="O46" s="12">
        <v>-0.020897862775996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-0.57297578778580005</v>
      </c>
      <c r="Z46" s="12">
        <v>0</v>
      </c>
      <c r="AA46" s="12">
        <v>0</v>
      </c>
      <c r="AB46" s="12">
        <v>-0.067913109348249998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0.41050772161596</v>
      </c>
      <c r="AP46" s="12">
        <v>0.32445599607862002</v>
      </c>
      <c r="AQ46" s="12">
        <v>0</v>
      </c>
      <c r="AR46" s="12">
        <v>0.32445599607862002</v>
      </c>
      <c r="AS46" s="12">
        <v>0</v>
      </c>
      <c r="AT46" s="12">
        <v>-0.31075152856249999</v>
      </c>
      <c r="AU46" s="12">
        <v>-0.0056529716771469996</v>
      </c>
      <c r="AV46" s="12">
        <v>0</v>
      </c>
      <c r="AW46" s="12">
        <v>0</v>
      </c>
      <c r="AX46" s="12">
        <v>-0.54987700746229995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0.0061850036696302997</v>
      </c>
      <c r="BK46" s="12">
        <v>0</v>
      </c>
      <c r="BL46" s="12">
        <v>-0.041977651458750001</v>
      </c>
      <c r="BM46" s="12">
        <v>-1.0255799541491</v>
      </c>
      <c r="BN46" s="12">
        <v>-0.00085898659337003004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104"/>
        <v>0</v>
      </c>
    </row>
    <row r="47">
      <c r="A47" s="1">
        <v>21</v>
      </c>
      <c r="B47" s="7">
        <v>2114</v>
      </c>
      <c r="C47" s="11" t="s">
        <v>109</v>
      </c>
      <c r="D47" s="12">
        <v>0.00080749171726001996</v>
      </c>
      <c r="E47" s="12">
        <v>0.00080749171726001996</v>
      </c>
      <c r="F47" s="12">
        <v>0</v>
      </c>
      <c r="G47" s="12">
        <v>0</v>
      </c>
      <c r="H47" s="12">
        <v>-1.6545970068322</v>
      </c>
      <c r="I47" s="12">
        <v>0</v>
      </c>
      <c r="J47" s="12">
        <v>0</v>
      </c>
      <c r="K47" s="12">
        <v>-1.6505414769153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0.039989780958980002</v>
      </c>
      <c r="AP47" s="12">
        <v>4.0145059198303997e-05</v>
      </c>
      <c r="AQ47" s="12">
        <v>0</v>
      </c>
      <c r="AR47" s="12">
        <v>4.0145059198303997e-05</v>
      </c>
      <c r="AS47" s="12">
        <v>0</v>
      </c>
      <c r="AT47" s="12">
        <v>-0.0099253338035229996</v>
      </c>
      <c r="AU47" s="12">
        <v>-0.0072813919380279001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-0.20713764153129999</v>
      </c>
      <c r="BK47" s="12">
        <v>0</v>
      </c>
      <c r="BL47" s="12">
        <v>0</v>
      </c>
      <c r="BM47" s="12">
        <v>-0.16725736828998999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104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104"/>
        <v>0</v>
      </c>
    </row>
    <row r="49">
      <c r="A49" s="1">
        <v>21</v>
      </c>
      <c r="B49" s="7">
        <v>2122</v>
      </c>
      <c r="C49" s="11" t="s">
        <v>111</v>
      </c>
      <c r="D49" s="12">
        <v>0.37849194409532</v>
      </c>
      <c r="E49" s="12">
        <v>0.37849194409532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0.036892921951080002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6.6908431997109001e-05</v>
      </c>
      <c r="AQ49" s="12">
        <v>0</v>
      </c>
      <c r="AR49" s="12">
        <v>6.6908431997109001e-05</v>
      </c>
      <c r="AS49" s="12">
        <v>0</v>
      </c>
      <c r="AT49" s="12">
        <v>-0.0076678162634970003</v>
      </c>
      <c r="AU49" s="12">
        <v>-0.0056252390729160003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-0.0012219359146988999</v>
      </c>
      <c r="BJ49" s="12">
        <v>0.0048154454929140002</v>
      </c>
      <c r="BK49" s="12">
        <v>0</v>
      </c>
      <c r="BL49" s="12">
        <v>-1.7537171033545</v>
      </c>
      <c r="BM49" s="12">
        <v>0</v>
      </c>
      <c r="BN49" s="12">
        <v>-0.0034311945469699999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104"/>
        <v>0</v>
      </c>
    </row>
    <row r="50">
      <c r="A50" s="1">
        <v>21</v>
      </c>
      <c r="B50" s="7">
        <v>2131</v>
      </c>
      <c r="C50" s="11" t="s">
        <v>112</v>
      </c>
      <c r="D50" s="12">
        <v>2.9942838643959999</v>
      </c>
      <c r="E50" s="12">
        <v>2.9942838643959999</v>
      </c>
      <c r="F50" s="12">
        <v>0</v>
      </c>
      <c r="G50" s="12">
        <v>0</v>
      </c>
      <c r="H50" s="12">
        <v>-0.0021658973500151002</v>
      </c>
      <c r="I50" s="12">
        <v>0</v>
      </c>
      <c r="J50" s="12">
        <v>0</v>
      </c>
      <c r="K50" s="12">
        <v>-0.0021513257734817998</v>
      </c>
      <c r="L50" s="12">
        <v>0</v>
      </c>
      <c r="M50" s="12">
        <v>0</v>
      </c>
      <c r="N50" s="12">
        <v>2.6030620774169999</v>
      </c>
      <c r="O50" s="12">
        <v>-0.030602150781020999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-0.0013092101758899999</v>
      </c>
      <c r="AN50" s="12">
        <v>0</v>
      </c>
      <c r="AO50" s="12">
        <v>0.00086197506179619995</v>
      </c>
      <c r="AP50" s="12">
        <v>0.0015459358120399999</v>
      </c>
      <c r="AQ50" s="12">
        <v>0</v>
      </c>
      <c r="AR50" s="12">
        <v>0.0015459358120399999</v>
      </c>
      <c r="AS50" s="12">
        <v>0</v>
      </c>
      <c r="AT50" s="12">
        <v>-0.0019990812515480001</v>
      </c>
      <c r="AU50" s="12">
        <v>0</v>
      </c>
      <c r="AV50" s="12">
        <v>0</v>
      </c>
      <c r="AW50" s="12">
        <v>0</v>
      </c>
      <c r="AX50" s="12">
        <v>-0.0036273342783979998</v>
      </c>
      <c r="AY50" s="12">
        <v>0</v>
      </c>
      <c r="AZ50" s="12">
        <v>-0.01967534403997</v>
      </c>
      <c r="BA50" s="12">
        <v>-5.0949341717968002</v>
      </c>
      <c r="BB50" s="12">
        <v>0</v>
      </c>
      <c r="BC50" s="12">
        <v>0</v>
      </c>
      <c r="BD50" s="12">
        <v>0</v>
      </c>
      <c r="BE50" s="12">
        <v>0</v>
      </c>
      <c r="BF50" s="12">
        <v>-5.0949341717968002</v>
      </c>
      <c r="BG50" s="12">
        <v>0</v>
      </c>
      <c r="BH50" s="12">
        <v>0</v>
      </c>
      <c r="BI50" s="12">
        <v>-0.0012219359146988999</v>
      </c>
      <c r="BJ50" s="12">
        <v>-0.012094258917041001</v>
      </c>
      <c r="BK50" s="12">
        <v>0</v>
      </c>
      <c r="BL50" s="12">
        <v>0</v>
      </c>
      <c r="BM50" s="12">
        <v>-0.97313377914179999</v>
      </c>
      <c r="BN50" s="12">
        <v>-0.0059136983047203004</v>
      </c>
      <c r="BO50" s="12">
        <v>-0.1015644534546</v>
      </c>
      <c r="BP50" s="12">
        <v>0</v>
      </c>
      <c r="BQ50" s="12">
        <v>0</v>
      </c>
      <c r="BR50" s="12">
        <v>0</v>
      </c>
      <c r="BS50" s="13" t="str">
        <f t="shared" si="104"/>
        <v>0</v>
      </c>
    </row>
    <row r="51">
      <c r="A51" s="1">
        <v>21</v>
      </c>
      <c r="B51" s="7">
        <v>2132</v>
      </c>
      <c r="C51" s="11" t="s">
        <v>113</v>
      </c>
      <c r="D51" s="12">
        <v>2.2388603552115001</v>
      </c>
      <c r="E51" s="12">
        <v>3.8896471115401998</v>
      </c>
      <c r="F51" s="12">
        <v>0</v>
      </c>
      <c r="G51" s="12">
        <v>-1.6507867563287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0.80283389438060004</v>
      </c>
      <c r="O51" s="12">
        <v>-0.0074755017121005997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-0.026212061035939999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-0.03861711622781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-0.61584626976389001</v>
      </c>
      <c r="AP51" s="12">
        <v>0.66396987363759996</v>
      </c>
      <c r="AQ51" s="12">
        <v>0</v>
      </c>
      <c r="AR51" s="12">
        <v>0.66396987363759996</v>
      </c>
      <c r="AS51" s="12">
        <v>0</v>
      </c>
      <c r="AT51" s="12">
        <v>-0.37896670872031002</v>
      </c>
      <c r="AU51" s="12">
        <v>-0.006652329205715</v>
      </c>
      <c r="AV51" s="12">
        <v>0</v>
      </c>
      <c r="AW51" s="12">
        <v>0</v>
      </c>
      <c r="AX51" s="12">
        <v>-0.67118172397660003</v>
      </c>
      <c r="AY51" s="12">
        <v>0</v>
      </c>
      <c r="AZ51" s="12">
        <v>0</v>
      </c>
      <c r="BA51" s="12">
        <v>-0.096130833430140006</v>
      </c>
      <c r="BB51" s="12">
        <v>0</v>
      </c>
      <c r="BC51" s="12">
        <v>0</v>
      </c>
      <c r="BD51" s="12">
        <v>0</v>
      </c>
      <c r="BE51" s="12">
        <v>0</v>
      </c>
      <c r="BF51" s="12">
        <v>-0.096130833430140006</v>
      </c>
      <c r="BG51" s="12">
        <v>0</v>
      </c>
      <c r="BH51" s="12">
        <v>0</v>
      </c>
      <c r="BI51" s="12">
        <v>-0.0012219359146988999</v>
      </c>
      <c r="BJ51" s="12">
        <v>-0.4673758477935</v>
      </c>
      <c r="BK51" s="12">
        <v>-0.10340732025406001</v>
      </c>
      <c r="BL51" s="12">
        <v>-1.2813449629802001</v>
      </c>
      <c r="BM51" s="12">
        <v>-0.3520154760725</v>
      </c>
      <c r="BN51" s="12">
        <v>-3.4533659414099998e-06</v>
      </c>
      <c r="BO51" s="12">
        <v>-0.013495222564366</v>
      </c>
      <c r="BP51" s="12">
        <v>0.18053901582682999</v>
      </c>
      <c r="BQ51" s="12">
        <v>0</v>
      </c>
      <c r="BR51" s="12">
        <v>0</v>
      </c>
      <c r="BS51" s="13" t="str">
        <f t="shared" si="104"/>
        <v>0</v>
      </c>
    </row>
    <row r="52">
      <c r="A52" s="1">
        <v>21</v>
      </c>
      <c r="B52" s="7">
        <v>2133</v>
      </c>
      <c r="C52" s="11" t="s">
        <v>114</v>
      </c>
      <c r="D52" s="12">
        <v>0.0059104727273009</v>
      </c>
      <c r="E52" s="12">
        <v>0.0059104727273009</v>
      </c>
      <c r="F52" s="12">
        <v>0</v>
      </c>
      <c r="G52" s="12">
        <v>0</v>
      </c>
      <c r="H52" s="12">
        <v>-0.17110589065119</v>
      </c>
      <c r="I52" s="12">
        <v>0</v>
      </c>
      <c r="J52" s="12">
        <v>0</v>
      </c>
      <c r="K52" s="12">
        <v>-0.16995473610506001</v>
      </c>
      <c r="L52" s="12">
        <v>0</v>
      </c>
      <c r="M52" s="12">
        <v>0</v>
      </c>
      <c r="N52" s="12">
        <v>0.36139483424419999</v>
      </c>
      <c r="O52" s="12">
        <v>-0.00089864526805972004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-0.036286835450970001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0.094487883061491001</v>
      </c>
      <c r="AP52" s="12">
        <v>0.16072310371814</v>
      </c>
      <c r="AQ52" s="12">
        <v>0</v>
      </c>
      <c r="AR52" s="12">
        <v>0.16072310371814</v>
      </c>
      <c r="AS52" s="12">
        <v>0</v>
      </c>
      <c r="AT52" s="12">
        <v>-0.048065320172529999</v>
      </c>
      <c r="AU52" s="12">
        <v>-0.01410820093639</v>
      </c>
      <c r="AV52" s="12">
        <v>0</v>
      </c>
      <c r="AW52" s="12">
        <v>0</v>
      </c>
      <c r="AX52" s="12">
        <v>-0.052319854688150001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-0.12929792407085999</v>
      </c>
      <c r="BK52" s="12">
        <v>-0.014158751696587001</v>
      </c>
      <c r="BL52" s="12">
        <v>0</v>
      </c>
      <c r="BM52" s="12">
        <v>-0.10082830956863</v>
      </c>
      <c r="BN52" s="12">
        <v>-3.4533659414099998e-06</v>
      </c>
      <c r="BO52" s="12">
        <v>-0.338548178182</v>
      </c>
      <c r="BP52" s="12">
        <v>0</v>
      </c>
      <c r="BQ52" s="12">
        <v>0</v>
      </c>
      <c r="BR52" s="12">
        <v>0</v>
      </c>
      <c r="BS52" s="13" t="str">
        <f t="shared" si="104"/>
        <v>0</v>
      </c>
    </row>
    <row r="53">
      <c r="A53" s="1">
        <v>21</v>
      </c>
      <c r="B53" s="7">
        <v>2141</v>
      </c>
      <c r="C53" s="11" t="s">
        <v>115</v>
      </c>
      <c r="D53" s="12">
        <v>0.22884123613801</v>
      </c>
      <c r="E53" s="12">
        <v>0.22884123613801</v>
      </c>
      <c r="F53" s="12">
        <v>0</v>
      </c>
      <c r="G53" s="12">
        <v>0</v>
      </c>
      <c r="H53" s="12">
        <v>-7.1387976656500003</v>
      </c>
      <c r="I53" s="12">
        <v>0</v>
      </c>
      <c r="J53" s="12">
        <v>0</v>
      </c>
      <c r="K53" s="12">
        <v>-7.0907697493960002</v>
      </c>
      <c r="L53" s="12">
        <v>0</v>
      </c>
      <c r="M53" s="12">
        <v>0</v>
      </c>
      <c r="N53" s="12">
        <v>112.16937499741</v>
      </c>
      <c r="O53" s="12">
        <v>-0.11448128638006</v>
      </c>
      <c r="P53" s="12">
        <v>0</v>
      </c>
      <c r="Q53" s="12">
        <v>0</v>
      </c>
      <c r="R53" s="12">
        <v>0</v>
      </c>
      <c r="S53" s="12">
        <v>-6.883359512537</v>
      </c>
      <c r="T53" s="12">
        <v>0</v>
      </c>
      <c r="U53" s="12">
        <v>-0.026212061035939999</v>
      </c>
      <c r="V53" s="12">
        <v>-0.14871332038634999</v>
      </c>
      <c r="W53" s="12">
        <v>0.052911076385501001</v>
      </c>
      <c r="X53" s="12">
        <v>0</v>
      </c>
      <c r="Y53" s="12">
        <v>-1.964048389195</v>
      </c>
      <c r="Z53" s="12">
        <v>0</v>
      </c>
      <c r="AA53" s="12">
        <v>0</v>
      </c>
      <c r="AB53" s="12">
        <v>-2.1811432676210001</v>
      </c>
      <c r="AC53" s="12">
        <v>-5.2581038657350003</v>
      </c>
      <c r="AD53" s="12">
        <v>63.902836701635998</v>
      </c>
      <c r="AE53" s="12">
        <v>-3.1746702568849998</v>
      </c>
      <c r="AF53" s="12">
        <v>0</v>
      </c>
      <c r="AG53" s="12">
        <v>51.730283257163002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-0.25050258144108001</v>
      </c>
      <c r="AN53" s="12">
        <v>0</v>
      </c>
      <c r="AO53" s="12">
        <v>65.744876365430002</v>
      </c>
      <c r="AP53" s="12">
        <v>1.7342953697371</v>
      </c>
      <c r="AQ53" s="12">
        <v>0</v>
      </c>
      <c r="AR53" s="12">
        <v>-0.081467268314980995</v>
      </c>
      <c r="AS53" s="12">
        <v>1.8157626380520999</v>
      </c>
      <c r="AT53" s="12">
        <v>-3.7415411333569999</v>
      </c>
      <c r="AU53" s="12">
        <v>-2.0626412920470001</v>
      </c>
      <c r="AV53" s="12">
        <v>0</v>
      </c>
      <c r="AW53" s="12">
        <v>0</v>
      </c>
      <c r="AX53" s="12">
        <v>-1.617064320543</v>
      </c>
      <c r="AY53" s="12">
        <v>0</v>
      </c>
      <c r="AZ53" s="12">
        <v>-1.596730954196</v>
      </c>
      <c r="BA53" s="12">
        <v>-0.71030054543828003</v>
      </c>
      <c r="BB53" s="12">
        <v>0</v>
      </c>
      <c r="BC53" s="12">
        <v>0</v>
      </c>
      <c r="BD53" s="12">
        <v>0</v>
      </c>
      <c r="BE53" s="12">
        <v>-0.03738471142738</v>
      </c>
      <c r="BF53" s="12">
        <v>-0.67291583401090005</v>
      </c>
      <c r="BG53" s="12">
        <v>0</v>
      </c>
      <c r="BH53" s="12">
        <v>-0.201642451922</v>
      </c>
      <c r="BI53" s="12">
        <v>-0.010997423232290001</v>
      </c>
      <c r="BJ53" s="12">
        <v>-3.7961529522549999</v>
      </c>
      <c r="BK53" s="12">
        <v>-0.3919669430612</v>
      </c>
      <c r="BL53" s="12">
        <v>-1.0923842019398</v>
      </c>
      <c r="BM53" s="12">
        <v>-0.25871342256750002</v>
      </c>
      <c r="BN53" s="12">
        <v>-0.0031009889721601001</v>
      </c>
      <c r="BO53" s="12">
        <v>-0.25026807287518998</v>
      </c>
      <c r="BP53" s="12">
        <v>0</v>
      </c>
      <c r="BQ53" s="12">
        <v>0</v>
      </c>
      <c r="BR53" s="12">
        <v>0</v>
      </c>
      <c r="BS53" s="13" t="str">
        <f t="shared" si="104"/>
        <v>0</v>
      </c>
    </row>
    <row r="54">
      <c r="A54" s="1">
        <v>21</v>
      </c>
      <c r="B54" s="7">
        <v>2142</v>
      </c>
      <c r="C54" s="11" t="s">
        <v>116</v>
      </c>
      <c r="D54" s="12">
        <v>0.012082285890198</v>
      </c>
      <c r="E54" s="12">
        <v>0.012082285890198</v>
      </c>
      <c r="F54" s="12">
        <v>0</v>
      </c>
      <c r="G54" s="12">
        <v>0</v>
      </c>
      <c r="H54" s="12">
        <v>-0.39094447167770002</v>
      </c>
      <c r="I54" s="12">
        <v>0</v>
      </c>
      <c r="J54" s="12">
        <v>0</v>
      </c>
      <c r="K54" s="12">
        <v>-0.38831430211349999</v>
      </c>
      <c r="L54" s="12">
        <v>0</v>
      </c>
      <c r="M54" s="12">
        <v>0</v>
      </c>
      <c r="N54" s="12">
        <v>0.81248632656499997</v>
      </c>
      <c r="O54" s="12">
        <v>-0.00094253049759008005</v>
      </c>
      <c r="P54" s="12">
        <v>0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-0.080547166976560003</v>
      </c>
      <c r="AC54" s="12">
        <v>-0.10378341287242999</v>
      </c>
      <c r="AD54" s="12">
        <v>0.60981311264619997</v>
      </c>
      <c r="AE54" s="12">
        <v>0</v>
      </c>
      <c r="AF54" s="12">
        <v>0</v>
      </c>
      <c r="AG54" s="12">
        <v>0.52422715235864004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-0.0078672819187986</v>
      </c>
      <c r="AN54" s="12">
        <v>0</v>
      </c>
      <c r="AO54" s="12">
        <v>42.558045055640001</v>
      </c>
      <c r="AP54" s="12">
        <v>0.0086761930678012009</v>
      </c>
      <c r="AQ54" s="12">
        <v>0</v>
      </c>
      <c r="AR54" s="12">
        <v>0.0086761930678012009</v>
      </c>
      <c r="AS54" s="12">
        <v>0</v>
      </c>
      <c r="AT54" s="12">
        <v>-0.224190759524</v>
      </c>
      <c r="AU54" s="12">
        <v>-0.073583879982400999</v>
      </c>
      <c r="AV54" s="12">
        <v>0</v>
      </c>
      <c r="AW54" s="12">
        <v>0</v>
      </c>
      <c r="AX54" s="12">
        <v>-0.21795772144629999</v>
      </c>
      <c r="AY54" s="12">
        <v>0</v>
      </c>
      <c r="AZ54" s="12">
        <v>-0.096734575535559003</v>
      </c>
      <c r="BA54" s="12">
        <v>-0.18241297621694</v>
      </c>
      <c r="BB54" s="12">
        <v>0</v>
      </c>
      <c r="BC54" s="12">
        <v>0</v>
      </c>
      <c r="BD54" s="12">
        <v>0</v>
      </c>
      <c r="BE54" s="12">
        <v>-0.086282142786800006</v>
      </c>
      <c r="BF54" s="12">
        <v>-0.096130833430140006</v>
      </c>
      <c r="BG54" s="12">
        <v>0</v>
      </c>
      <c r="BH54" s="12">
        <v>-0.078129829731097</v>
      </c>
      <c r="BI54" s="12">
        <v>-1.7491695419068001</v>
      </c>
      <c r="BJ54" s="12">
        <v>-1.461778235343</v>
      </c>
      <c r="BK54" s="12">
        <v>0</v>
      </c>
      <c r="BL54" s="12">
        <v>-1.3769788748884999</v>
      </c>
      <c r="BM54" s="12">
        <v>-0.21545615105099999</v>
      </c>
      <c r="BN54" s="12">
        <v>0.076742312509660002</v>
      </c>
      <c r="BO54" s="12">
        <v>-0.14652829975324999</v>
      </c>
      <c r="BP54" s="12">
        <v>0</v>
      </c>
      <c r="BQ54" s="12">
        <v>0</v>
      </c>
      <c r="BR54" s="12">
        <v>0</v>
      </c>
      <c r="BS54" s="13" t="str">
        <f t="shared" si="104"/>
        <v>0</v>
      </c>
    </row>
    <row r="55">
      <c r="A55" s="1">
        <v>21</v>
      </c>
      <c r="B55" s="7">
        <v>2143</v>
      </c>
      <c r="C55" s="11" t="s">
        <v>117</v>
      </c>
      <c r="D55" s="12">
        <v>0.019171092955403</v>
      </c>
      <c r="E55" s="12">
        <v>0.019171092955403</v>
      </c>
      <c r="F55" s="12">
        <v>0</v>
      </c>
      <c r="G55" s="12">
        <v>0</v>
      </c>
      <c r="H55" s="12">
        <v>-0.11479255955080001</v>
      </c>
      <c r="I55" s="12">
        <v>0</v>
      </c>
      <c r="J55" s="12">
        <v>0</v>
      </c>
      <c r="K55" s="12">
        <v>-0.11402026599454</v>
      </c>
      <c r="L55" s="12">
        <v>0</v>
      </c>
      <c r="M55" s="12">
        <v>0</v>
      </c>
      <c r="N55" s="12">
        <v>0.92929723565849998</v>
      </c>
      <c r="O55" s="12">
        <v>-0.0033249978612985998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-0.041930050748750003</v>
      </c>
      <c r="AC55" s="12">
        <v>-0.046125961276629997</v>
      </c>
      <c r="AD55" s="12">
        <v>0.59426546238110001</v>
      </c>
      <c r="AE55" s="12">
        <v>0</v>
      </c>
      <c r="AF55" s="12">
        <v>0</v>
      </c>
      <c r="AG55" s="12">
        <v>0.42842413144783997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-0.00068206093049028005</v>
      </c>
      <c r="AN55" s="12">
        <v>0</v>
      </c>
      <c r="AO55" s="12">
        <v>0.27484412220659998</v>
      </c>
      <c r="AP55" s="12">
        <v>0.0013140297735200999</v>
      </c>
      <c r="AQ55" s="12">
        <v>0</v>
      </c>
      <c r="AR55" s="12">
        <v>0.0013140297735200999</v>
      </c>
      <c r="AS55" s="12">
        <v>0</v>
      </c>
      <c r="AT55" s="12">
        <v>-0.20786411899070001</v>
      </c>
      <c r="AU55" s="12">
        <v>-0.089074161704817995</v>
      </c>
      <c r="AV55" s="12">
        <v>0</v>
      </c>
      <c r="AW55" s="12">
        <v>0</v>
      </c>
      <c r="AX55" s="12">
        <v>-0.15685685470204999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-0.23183700255360001</v>
      </c>
      <c r="BK55" s="12">
        <v>0</v>
      </c>
      <c r="BL55" s="12">
        <v>0</v>
      </c>
      <c r="BM55" s="12">
        <v>-0.045267147154749998</v>
      </c>
      <c r="BN55" s="12">
        <v>-0.00037680958620300999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104"/>
        <v>0</v>
      </c>
    </row>
    <row r="56">
      <c r="A56" s="1">
        <v>21</v>
      </c>
      <c r="B56" s="7">
        <v>2144</v>
      </c>
      <c r="C56" s="11" t="s">
        <v>118</v>
      </c>
      <c r="D56" s="12">
        <v>0.28954688967406</v>
      </c>
      <c r="E56" s="12">
        <v>0.28954688967406</v>
      </c>
      <c r="F56" s="12">
        <v>0</v>
      </c>
      <c r="G56" s="12">
        <v>0</v>
      </c>
      <c r="H56" s="12">
        <v>-2.0314631457346999</v>
      </c>
      <c r="I56" s="12">
        <v>0</v>
      </c>
      <c r="J56" s="12">
        <v>0</v>
      </c>
      <c r="K56" s="12">
        <v>-2.0248721615010998</v>
      </c>
      <c r="L56" s="12">
        <v>0</v>
      </c>
      <c r="M56" s="12">
        <v>0</v>
      </c>
      <c r="N56" s="12">
        <v>23.4288497758</v>
      </c>
      <c r="O56" s="12">
        <v>-0.043756539417983999</v>
      </c>
      <c r="P56" s="12">
        <v>0</v>
      </c>
      <c r="Q56" s="12">
        <v>0</v>
      </c>
      <c r="R56" s="12">
        <v>0</v>
      </c>
      <c r="S56" s="12">
        <v>-5.6779266682794001</v>
      </c>
      <c r="T56" s="12">
        <v>0</v>
      </c>
      <c r="U56" s="12">
        <v>-0.052424122071898997</v>
      </c>
      <c r="V56" s="12">
        <v>-0.074356660193169999</v>
      </c>
      <c r="W56" s="12">
        <v>0</v>
      </c>
      <c r="X56" s="12">
        <v>0</v>
      </c>
      <c r="Y56" s="12">
        <v>-0.050167634875919999</v>
      </c>
      <c r="Z56" s="12">
        <v>0</v>
      </c>
      <c r="AA56" s="12">
        <v>0</v>
      </c>
      <c r="AB56" s="12">
        <v>-1.339774739528</v>
      </c>
      <c r="AC56" s="12">
        <v>-1.487562251171</v>
      </c>
      <c r="AD56" s="12">
        <v>12.513394232348</v>
      </c>
      <c r="AE56" s="12">
        <v>0</v>
      </c>
      <c r="AF56" s="12">
        <v>0</v>
      </c>
      <c r="AG56" s="12">
        <v>62.766881703328998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-0.0042686609929009998</v>
      </c>
      <c r="AN56" s="12">
        <v>0</v>
      </c>
      <c r="AO56" s="12">
        <v>11.856066663477</v>
      </c>
      <c r="AP56" s="12">
        <v>1.5241715358304</v>
      </c>
      <c r="AQ56" s="12">
        <v>-1.2387548937585999</v>
      </c>
      <c r="AR56" s="12">
        <v>1.2299962858139999</v>
      </c>
      <c r="AS56" s="12">
        <v>1.532930143775</v>
      </c>
      <c r="AT56" s="12">
        <v>-0.53619358059600997</v>
      </c>
      <c r="AU56" s="12">
        <v>0.033819239769002002</v>
      </c>
      <c r="AV56" s="12">
        <v>0</v>
      </c>
      <c r="AW56" s="12">
        <v>0</v>
      </c>
      <c r="AX56" s="12">
        <v>-0.53839260950150003</v>
      </c>
      <c r="AY56" s="12">
        <v>0</v>
      </c>
      <c r="AZ56" s="12">
        <v>-0.01967534403997</v>
      </c>
      <c r="BA56" s="12">
        <v>-0.28839250029039998</v>
      </c>
      <c r="BB56" s="12">
        <v>0</v>
      </c>
      <c r="BC56" s="12">
        <v>0</v>
      </c>
      <c r="BD56" s="12">
        <v>0</v>
      </c>
      <c r="BE56" s="12">
        <v>0</v>
      </c>
      <c r="BF56" s="12">
        <v>-0.28839250029039998</v>
      </c>
      <c r="BG56" s="12">
        <v>0</v>
      </c>
      <c r="BH56" s="12">
        <v>-0.044675613489502997</v>
      </c>
      <c r="BI56" s="12">
        <v>-0.0085535514028920005</v>
      </c>
      <c r="BJ56" s="12">
        <v>-0.43009561339910002</v>
      </c>
      <c r="BK56" s="12">
        <v>-0.1786460686636</v>
      </c>
      <c r="BL56" s="12">
        <v>-0.14691196253867</v>
      </c>
      <c r="BM56" s="12">
        <v>-0.30672597504150001</v>
      </c>
      <c r="BN56" s="12">
        <v>-0.00096641099295991005</v>
      </c>
      <c r="BO56" s="12">
        <v>-0.15187963455275999</v>
      </c>
      <c r="BP56" s="12">
        <v>0</v>
      </c>
      <c r="BQ56" s="12">
        <v>0</v>
      </c>
      <c r="BR56" s="12">
        <v>0</v>
      </c>
      <c r="BS56" s="13" t="str">
        <f t="shared" si="104"/>
        <v>0</v>
      </c>
    </row>
    <row r="57">
      <c r="A57" s="1">
        <v>21</v>
      </c>
      <c r="B57" s="7">
        <v>2145</v>
      </c>
      <c r="C57" s="11" t="s">
        <v>119</v>
      </c>
      <c r="D57" s="12">
        <v>0.057184579006005001</v>
      </c>
      <c r="E57" s="12">
        <v>0.057184579006005001</v>
      </c>
      <c r="F57" s="12">
        <v>0</v>
      </c>
      <c r="G57" s="12">
        <v>0</v>
      </c>
      <c r="H57" s="12">
        <v>-0.29905338874019999</v>
      </c>
      <c r="I57" s="12">
        <v>0</v>
      </c>
      <c r="J57" s="12">
        <v>0</v>
      </c>
      <c r="K57" s="12">
        <v>-0.19254365672661</v>
      </c>
      <c r="L57" s="12">
        <v>0</v>
      </c>
      <c r="M57" s="12">
        <v>0</v>
      </c>
      <c r="N57" s="12">
        <v>9.9028576920090003</v>
      </c>
      <c r="O57" s="12">
        <v>2.384285510157</v>
      </c>
      <c r="P57" s="12">
        <v>0</v>
      </c>
      <c r="Q57" s="12">
        <v>0</v>
      </c>
      <c r="R57" s="12">
        <v>0</v>
      </c>
      <c r="S57" s="12">
        <v>-1.5490375335087001</v>
      </c>
      <c r="T57" s="12">
        <v>0</v>
      </c>
      <c r="U57" s="12">
        <v>0</v>
      </c>
      <c r="V57" s="12">
        <v>-0.042440228323719999</v>
      </c>
      <c r="W57" s="12">
        <v>0</v>
      </c>
      <c r="X57" s="12">
        <v>0</v>
      </c>
      <c r="Y57" s="12">
        <v>-0.20854192610780001</v>
      </c>
      <c r="Z57" s="12">
        <v>0</v>
      </c>
      <c r="AA57" s="12">
        <v>0</v>
      </c>
      <c r="AB57" s="12">
        <v>-0.27554942416009998</v>
      </c>
      <c r="AC57" s="12">
        <v>-0.1716937557795</v>
      </c>
      <c r="AD57" s="12">
        <v>0.42925604919129001</v>
      </c>
      <c r="AE57" s="12">
        <v>-0.085007236591249993</v>
      </c>
      <c r="AF57" s="12">
        <v>0</v>
      </c>
      <c r="AG57" s="12">
        <v>1.4746217577945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-0.0048646132381016003</v>
      </c>
      <c r="AN57" s="12">
        <v>0</v>
      </c>
      <c r="AO57" s="12">
        <v>0.37996252335179997</v>
      </c>
      <c r="AP57" s="12">
        <v>0.79711019448270004</v>
      </c>
      <c r="AQ57" s="12">
        <v>0</v>
      </c>
      <c r="AR57" s="12">
        <v>0.16794344705209999</v>
      </c>
      <c r="AS57" s="12">
        <v>0.62916674743059997</v>
      </c>
      <c r="AT57" s="12">
        <v>-0.55595185483910003</v>
      </c>
      <c r="AU57" s="12">
        <v>-0.38376919202909998</v>
      </c>
      <c r="AV57" s="12">
        <v>0</v>
      </c>
      <c r="AW57" s="12">
        <v>0</v>
      </c>
      <c r="AX57" s="12">
        <v>-0.059574523244950002</v>
      </c>
      <c r="AY57" s="12">
        <v>0</v>
      </c>
      <c r="AZ57" s="12">
        <v>-0.039350688079920003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-0.014891871163201001</v>
      </c>
      <c r="BI57" s="12">
        <v>0</v>
      </c>
      <c r="BJ57" s="12">
        <v>0.42920557877281001</v>
      </c>
      <c r="BK57" s="12">
        <v>0</v>
      </c>
      <c r="BL57" s="12">
        <v>0</v>
      </c>
      <c r="BM57" s="12">
        <v>0</v>
      </c>
      <c r="BN57" s="12">
        <v>-0.0014922689880001001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104"/>
        <v>0</v>
      </c>
    </row>
    <row r="58">
      <c r="A58" s="1">
        <v>21</v>
      </c>
      <c r="B58" s="7">
        <v>2146</v>
      </c>
      <c r="C58" s="11" t="s">
        <v>120</v>
      </c>
      <c r="D58" s="12">
        <v>0.00084260005279989997</v>
      </c>
      <c r="E58" s="12">
        <v>0.00084260005279989997</v>
      </c>
      <c r="F58" s="12">
        <v>0</v>
      </c>
      <c r="G58" s="12">
        <v>0</v>
      </c>
      <c r="H58" s="12">
        <v>-1.7135371262598</v>
      </c>
      <c r="I58" s="12">
        <v>0</v>
      </c>
      <c r="J58" s="12">
        <v>0</v>
      </c>
      <c r="K58" s="12">
        <v>-1.6393102393931001</v>
      </c>
      <c r="L58" s="12">
        <v>0</v>
      </c>
      <c r="M58" s="12">
        <v>0</v>
      </c>
      <c r="N58" s="12">
        <v>1.1134530356150001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-0.06921210493728</v>
      </c>
      <c r="AC58" s="12">
        <v>-0.18450384510660001</v>
      </c>
      <c r="AD58" s="12">
        <v>0</v>
      </c>
      <c r="AE58" s="12">
        <v>0</v>
      </c>
      <c r="AF58" s="12">
        <v>0</v>
      </c>
      <c r="AG58" s="12">
        <v>0.50736349465661001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0.14376571649089001</v>
      </c>
      <c r="AP58" s="12">
        <v>0.00059679729796501999</v>
      </c>
      <c r="AQ58" s="12">
        <v>0</v>
      </c>
      <c r="AR58" s="12">
        <v>0.00059679729796501999</v>
      </c>
      <c r="AS58" s="12">
        <v>0</v>
      </c>
      <c r="AT58" s="12">
        <v>-0.099180510713330006</v>
      </c>
      <c r="AU58" s="12">
        <v>-0.072271638813140998</v>
      </c>
      <c r="AV58" s="12">
        <v>0</v>
      </c>
      <c r="AW58" s="12">
        <v>0</v>
      </c>
      <c r="AX58" s="12">
        <v>-0.0012091114261328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-0.060655252717489998</v>
      </c>
      <c r="BK58" s="12">
        <v>-0.032762493319740002</v>
      </c>
      <c r="BL58" s="12">
        <v>0</v>
      </c>
      <c r="BM58" s="12">
        <v>-0.015205215299091</v>
      </c>
      <c r="BN58" s="12">
        <v>-1.1511219804699999e-06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104"/>
        <v>0</v>
      </c>
    </row>
    <row r="59">
      <c r="A59" s="1">
        <v>21</v>
      </c>
      <c r="B59" s="7">
        <v>2149</v>
      </c>
      <c r="C59" s="11" t="s">
        <v>121</v>
      </c>
      <c r="D59" s="12">
        <v>0.14352933701997</v>
      </c>
      <c r="E59" s="12">
        <v>0.14352933701997</v>
      </c>
      <c r="F59" s="12">
        <v>0</v>
      </c>
      <c r="G59" s="12">
        <v>0</v>
      </c>
      <c r="H59" s="12">
        <v>-8.8261375053430005</v>
      </c>
      <c r="I59" s="12">
        <v>0</v>
      </c>
      <c r="J59" s="12">
        <v>0</v>
      </c>
      <c r="K59" s="12">
        <v>-9.2057799614579991</v>
      </c>
      <c r="L59" s="12">
        <v>0</v>
      </c>
      <c r="M59" s="12">
        <v>0</v>
      </c>
      <c r="N59" s="12">
        <v>20.650311737163001</v>
      </c>
      <c r="O59" s="12">
        <v>-0.045769103571018002</v>
      </c>
      <c r="P59" s="12">
        <v>0</v>
      </c>
      <c r="Q59" s="12">
        <v>0</v>
      </c>
      <c r="R59" s="12">
        <v>0</v>
      </c>
      <c r="S59" s="12">
        <v>-0.31544037045996998</v>
      </c>
      <c r="T59" s="12">
        <v>0</v>
      </c>
      <c r="U59" s="12">
        <v>-0.026212061035939999</v>
      </c>
      <c r="V59" s="12">
        <v>-0.12613373874809999</v>
      </c>
      <c r="W59" s="12">
        <v>0</v>
      </c>
      <c r="X59" s="12">
        <v>0</v>
      </c>
      <c r="Y59" s="12">
        <v>-0.31528321957139999</v>
      </c>
      <c r="Z59" s="12">
        <v>0</v>
      </c>
      <c r="AA59" s="12">
        <v>0</v>
      </c>
      <c r="AB59" s="12">
        <v>-0.34014959898739999</v>
      </c>
      <c r="AC59" s="12">
        <v>-0.75979976205660005</v>
      </c>
      <c r="AD59" s="12">
        <v>6.1271504686810001</v>
      </c>
      <c r="AE59" s="12">
        <v>1.9828222419014001</v>
      </c>
      <c r="AF59" s="12">
        <v>0</v>
      </c>
      <c r="AG59" s="12">
        <v>20.082448920729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-0.082535308780962005</v>
      </c>
      <c r="AN59" s="12">
        <v>0</v>
      </c>
      <c r="AO59" s="12">
        <v>12.835074633779</v>
      </c>
      <c r="AP59" s="12">
        <v>2.1069390547503999</v>
      </c>
      <c r="AQ59" s="12">
        <v>-1.2387548937585999</v>
      </c>
      <c r="AR59" s="12">
        <v>0.75403707663999997</v>
      </c>
      <c r="AS59" s="12">
        <v>2.5916568718690001</v>
      </c>
      <c r="AT59" s="12">
        <v>-3.2843140286289998</v>
      </c>
      <c r="AU59" s="12">
        <v>-1.322108274808</v>
      </c>
      <c r="AV59" s="12">
        <v>0</v>
      </c>
      <c r="AW59" s="12">
        <v>0</v>
      </c>
      <c r="AX59" s="12">
        <v>-1.7112452840079</v>
      </c>
      <c r="AY59" s="12">
        <v>0</v>
      </c>
      <c r="AZ59" s="12">
        <v>-0.37597329726149997</v>
      </c>
      <c r="BA59" s="12">
        <v>-12.811103695550001</v>
      </c>
      <c r="BB59" s="12">
        <v>0</v>
      </c>
      <c r="BC59" s="12">
        <v>0</v>
      </c>
      <c r="BD59" s="12">
        <v>0</v>
      </c>
      <c r="BE59" s="12">
        <v>-0.1435294589319</v>
      </c>
      <c r="BF59" s="12">
        <v>-12.667574236619</v>
      </c>
      <c r="BG59" s="12">
        <v>0</v>
      </c>
      <c r="BH59" s="12">
        <v>-0.13014639105129999</v>
      </c>
      <c r="BI59" s="12">
        <v>-0.44661025682599997</v>
      </c>
      <c r="BJ59" s="12">
        <v>-4.4235656459300001</v>
      </c>
      <c r="BK59" s="12">
        <v>-0.75473783855200005</v>
      </c>
      <c r="BL59" s="12">
        <v>-1.3727708455580001</v>
      </c>
      <c r="BM59" s="12">
        <v>-7.3629193525190004</v>
      </c>
      <c r="BN59" s="12">
        <v>-0.013915278551000001</v>
      </c>
      <c r="BO59" s="12">
        <v>-0.77415545248929996</v>
      </c>
      <c r="BP59" s="12">
        <v>0</v>
      </c>
      <c r="BQ59" s="12">
        <v>0</v>
      </c>
      <c r="BR59" s="12">
        <v>0</v>
      </c>
      <c r="BS59" s="13" t="str">
        <f t="shared" si="104"/>
        <v>0</v>
      </c>
    </row>
    <row r="60">
      <c r="A60" s="1">
        <v>21</v>
      </c>
      <c r="B60" s="7">
        <v>2151</v>
      </c>
      <c r="C60" s="11" t="s">
        <v>122</v>
      </c>
      <c r="D60" s="12">
        <v>-0.18549619713880999</v>
      </c>
      <c r="E60" s="12">
        <v>0.089634928915984</v>
      </c>
      <c r="F60" s="12">
        <v>0</v>
      </c>
      <c r="G60" s="12">
        <v>-0.27513112605479001</v>
      </c>
      <c r="H60" s="12">
        <v>-0.44400895675309998</v>
      </c>
      <c r="I60" s="12">
        <v>0</v>
      </c>
      <c r="J60" s="12">
        <v>0</v>
      </c>
      <c r="K60" s="12">
        <v>-0.44102178356380001</v>
      </c>
      <c r="L60" s="12">
        <v>0</v>
      </c>
      <c r="M60" s="12">
        <v>0</v>
      </c>
      <c r="N60" s="12">
        <v>5.4098482763530003</v>
      </c>
      <c r="O60" s="12">
        <v>-0.010102797824196</v>
      </c>
      <c r="P60" s="12">
        <v>0</v>
      </c>
      <c r="Q60" s="12">
        <v>0</v>
      </c>
      <c r="R60" s="12">
        <v>0</v>
      </c>
      <c r="S60" s="12">
        <v>-0.31544037045996998</v>
      </c>
      <c r="T60" s="12">
        <v>0</v>
      </c>
      <c r="U60" s="12">
        <v>0</v>
      </c>
      <c r="V60" s="12">
        <v>-0.042440228323719999</v>
      </c>
      <c r="W60" s="12">
        <v>0</v>
      </c>
      <c r="X60" s="12">
        <v>0</v>
      </c>
      <c r="Y60" s="12">
        <v>-0.30088555673209999</v>
      </c>
      <c r="Z60" s="12">
        <v>0</v>
      </c>
      <c r="AA60" s="12">
        <v>0</v>
      </c>
      <c r="AB60" s="12">
        <v>-0.35852413480090001</v>
      </c>
      <c r="AC60" s="12">
        <v>-0.24216129670229999</v>
      </c>
      <c r="AD60" s="12">
        <v>0.11724763656978</v>
      </c>
      <c r="AE60" s="12">
        <v>0</v>
      </c>
      <c r="AF60" s="12">
        <v>0</v>
      </c>
      <c r="AG60" s="12">
        <v>9.8620774864496994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-0.14824267704398</v>
      </c>
      <c r="AN60" s="12">
        <v>0</v>
      </c>
      <c r="AO60" s="12">
        <v>8.0408135442889996</v>
      </c>
      <c r="AP60" s="12">
        <v>0.3343735808651</v>
      </c>
      <c r="AQ60" s="12">
        <v>0</v>
      </c>
      <c r="AR60" s="12">
        <v>0.3343735808651</v>
      </c>
      <c r="AS60" s="12">
        <v>0</v>
      </c>
      <c r="AT60" s="12">
        <v>-0.3708493357173</v>
      </c>
      <c r="AU60" s="12">
        <v>-0.20661902571820001</v>
      </c>
      <c r="AV60" s="12">
        <v>0</v>
      </c>
      <c r="AW60" s="12">
        <v>0</v>
      </c>
      <c r="AX60" s="12">
        <v>-0.16186253139977999</v>
      </c>
      <c r="AY60" s="12">
        <v>0</v>
      </c>
      <c r="AZ60" s="12">
        <v>0</v>
      </c>
      <c r="BA60" s="12">
        <v>-0.094125973949198999</v>
      </c>
      <c r="BB60" s="12">
        <v>0</v>
      </c>
      <c r="BC60" s="12">
        <v>0</v>
      </c>
      <c r="BD60" s="12">
        <v>0</v>
      </c>
      <c r="BE60" s="12">
        <v>-0.094125973949198999</v>
      </c>
      <c r="BF60" s="12">
        <v>0</v>
      </c>
      <c r="BG60" s="12">
        <v>0</v>
      </c>
      <c r="BH60" s="12">
        <v>-0.071286085368399005</v>
      </c>
      <c r="BI60" s="12">
        <v>-0.13379954266071001</v>
      </c>
      <c r="BJ60" s="12">
        <v>8.4495836319714996</v>
      </c>
      <c r="BK60" s="12">
        <v>-0.068938213502709997</v>
      </c>
      <c r="BL60" s="12">
        <v>10.736340428390999</v>
      </c>
      <c r="BM60" s="12">
        <v>-0.12260548198055</v>
      </c>
      <c r="BN60" s="12">
        <v>-0.0020223334788359998</v>
      </c>
      <c r="BO60" s="12">
        <v>-0.29460348583520002</v>
      </c>
      <c r="BP60" s="12">
        <v>0</v>
      </c>
      <c r="BQ60" s="12">
        <v>0</v>
      </c>
      <c r="BR60" s="12">
        <v>0</v>
      </c>
      <c r="BS60" s="13" t="str">
        <f t="shared" si="104"/>
        <v>0</v>
      </c>
    </row>
    <row r="61">
      <c r="A61" s="1">
        <v>21</v>
      </c>
      <c r="B61" s="7">
        <v>2152</v>
      </c>
      <c r="C61" s="11" t="s">
        <v>123</v>
      </c>
      <c r="D61" s="12">
        <v>0.088677070580985007</v>
      </c>
      <c r="E61" s="12">
        <v>0.088677070580985007</v>
      </c>
      <c r="F61" s="12">
        <v>0</v>
      </c>
      <c r="G61" s="12">
        <v>0</v>
      </c>
      <c r="H61" s="12">
        <v>-0.076691264486299995</v>
      </c>
      <c r="I61" s="12">
        <v>0</v>
      </c>
      <c r="J61" s="12">
        <v>0</v>
      </c>
      <c r="K61" s="12">
        <v>-0.085610179592200006</v>
      </c>
      <c r="L61" s="12">
        <v>0</v>
      </c>
      <c r="M61" s="12">
        <v>0</v>
      </c>
      <c r="N61" s="12">
        <v>50.068299515421998</v>
      </c>
      <c r="O61" s="12">
        <v>2.427055145432</v>
      </c>
      <c r="P61" s="12">
        <v>0</v>
      </c>
      <c r="Q61" s="12">
        <v>0</v>
      </c>
      <c r="R61" s="12">
        <v>0</v>
      </c>
      <c r="S61" s="12">
        <v>-0.63088074092000002</v>
      </c>
      <c r="T61" s="12">
        <v>0</v>
      </c>
      <c r="U61" s="12">
        <v>0</v>
      </c>
      <c r="V61" s="12">
        <v>-0.084880456647430005</v>
      </c>
      <c r="W61" s="12">
        <v>0</v>
      </c>
      <c r="X61" s="12">
        <v>0</v>
      </c>
      <c r="Y61" s="12">
        <v>-0.014397662839267</v>
      </c>
      <c r="Z61" s="12">
        <v>0</v>
      </c>
      <c r="AA61" s="12">
        <v>0</v>
      </c>
      <c r="AB61" s="12">
        <v>-0.27694568263649999</v>
      </c>
      <c r="AC61" s="12">
        <v>-0.78414134170291006</v>
      </c>
      <c r="AD61" s="12">
        <v>0.2978047000247</v>
      </c>
      <c r="AE61" s="12">
        <v>7.0645656346610002</v>
      </c>
      <c r="AF61" s="12">
        <v>0</v>
      </c>
      <c r="AG61" s="12">
        <v>7.0920789161585001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-0.029273708325903001</v>
      </c>
      <c r="AN61" s="12">
        <v>0</v>
      </c>
      <c r="AO61" s="12">
        <v>2.2289889775009999</v>
      </c>
      <c r="AP61" s="12">
        <v>0.49626231428099998</v>
      </c>
      <c r="AQ61" s="12">
        <v>0</v>
      </c>
      <c r="AR61" s="12">
        <v>0.49626231428099998</v>
      </c>
      <c r="AS61" s="12">
        <v>0</v>
      </c>
      <c r="AT61" s="12">
        <v>-0.34469597448799999</v>
      </c>
      <c r="AU61" s="12">
        <v>-0.11466591000030001</v>
      </c>
      <c r="AV61" s="12">
        <v>0</v>
      </c>
      <c r="AW61" s="12">
        <v>0</v>
      </c>
      <c r="AX61" s="12">
        <v>-0.28731867675389999</v>
      </c>
      <c r="AY61" s="12">
        <v>0</v>
      </c>
      <c r="AZ61" s="12">
        <v>-0.239888033646</v>
      </c>
      <c r="BA61" s="12">
        <v>-2.6916633360438</v>
      </c>
      <c r="BB61" s="12">
        <v>0</v>
      </c>
      <c r="BC61" s="12">
        <v>0</v>
      </c>
      <c r="BD61" s="12">
        <v>0</v>
      </c>
      <c r="BE61" s="12">
        <v>0</v>
      </c>
      <c r="BF61" s="12">
        <v>-2.6916633360438</v>
      </c>
      <c r="BG61" s="12">
        <v>0</v>
      </c>
      <c r="BH61" s="12">
        <v>-0.014891871163201001</v>
      </c>
      <c r="BI61" s="12">
        <v>-0.0024438718293977998</v>
      </c>
      <c r="BJ61" s="12">
        <v>-0.14544642926222001</v>
      </c>
      <c r="BK61" s="12">
        <v>-0.017234553375670002</v>
      </c>
      <c r="BL61" s="12">
        <v>-0.13102452746959001</v>
      </c>
      <c r="BM61" s="12">
        <v>-1.7649820300851</v>
      </c>
      <c r="BN61" s="12">
        <v>-0.0050182278022398996</v>
      </c>
      <c r="BO61" s="12">
        <v>-0.061159479616290001</v>
      </c>
      <c r="BP61" s="12">
        <v>0</v>
      </c>
      <c r="BQ61" s="12">
        <v>0</v>
      </c>
      <c r="BR61" s="12">
        <v>0</v>
      </c>
      <c r="BS61" s="13" t="str">
        <f t="shared" si="104"/>
        <v>0</v>
      </c>
    </row>
    <row r="62">
      <c r="A62" s="1">
        <v>21</v>
      </c>
      <c r="B62" s="7">
        <v>2153</v>
      </c>
      <c r="C62" s="11" t="s">
        <v>124</v>
      </c>
      <c r="D62" s="12">
        <v>0.0031025776065200998</v>
      </c>
      <c r="E62" s="12">
        <v>0.0031025776065200998</v>
      </c>
      <c r="F62" s="12">
        <v>0</v>
      </c>
      <c r="G62" s="12">
        <v>0</v>
      </c>
      <c r="H62" s="12">
        <v>-0.03465435760024</v>
      </c>
      <c r="I62" s="12">
        <v>0</v>
      </c>
      <c r="J62" s="12">
        <v>0</v>
      </c>
      <c r="K62" s="12">
        <v>-0.034421212375709997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-0.0043784843630998004</v>
      </c>
      <c r="AN62" s="12">
        <v>0</v>
      </c>
      <c r="AO62" s="12">
        <v>1.8674451626462001</v>
      </c>
      <c r="AP62" s="12">
        <v>0.03954162340095</v>
      </c>
      <c r="AQ62" s="12">
        <v>0</v>
      </c>
      <c r="AR62" s="12">
        <v>0.03954162340095</v>
      </c>
      <c r="AS62" s="12">
        <v>0</v>
      </c>
      <c r="AT62" s="12">
        <v>-0.054212118971399</v>
      </c>
      <c r="AU62" s="12">
        <v>-0.0071274147828006996</v>
      </c>
      <c r="AV62" s="12">
        <v>0</v>
      </c>
      <c r="AW62" s="12">
        <v>0</v>
      </c>
      <c r="AX62" s="12">
        <v>-0.038744509759989998</v>
      </c>
      <c r="AY62" s="12">
        <v>0</v>
      </c>
      <c r="AZ62" s="12">
        <v>0</v>
      </c>
      <c r="BA62" s="12">
        <v>-6.2954627702704</v>
      </c>
      <c r="BB62" s="12">
        <v>0</v>
      </c>
      <c r="BC62" s="12">
        <v>0</v>
      </c>
      <c r="BD62" s="12">
        <v>0</v>
      </c>
      <c r="BE62" s="12">
        <v>-6.373793962003</v>
      </c>
      <c r="BF62" s="12">
        <v>0.078331191732701005</v>
      </c>
      <c r="BG62" s="12">
        <v>0</v>
      </c>
      <c r="BH62" s="12">
        <v>0</v>
      </c>
      <c r="BI62" s="12">
        <v>-0.078915242110719999</v>
      </c>
      <c r="BJ62" s="12">
        <v>-0.066345345982060003</v>
      </c>
      <c r="BK62" s="12">
        <v>-0.14758728147520001</v>
      </c>
      <c r="BL62" s="12">
        <v>-0.16789938575848001</v>
      </c>
      <c r="BM62" s="12">
        <v>-0.11300846420646</v>
      </c>
      <c r="BN62" s="12">
        <v>-0.00037466595667301001</v>
      </c>
      <c r="BO62" s="12">
        <v>-0.1493094043613</v>
      </c>
      <c r="BP62" s="12">
        <v>0</v>
      </c>
      <c r="BQ62" s="12">
        <v>0</v>
      </c>
      <c r="BR62" s="12">
        <v>0</v>
      </c>
      <c r="BS62" s="13" t="str">
        <f t="shared" si="104"/>
        <v>0</v>
      </c>
    </row>
    <row r="63">
      <c r="A63" s="1">
        <v>21</v>
      </c>
      <c r="B63" s="7">
        <v>2161</v>
      </c>
      <c r="C63" s="11" t="s">
        <v>125</v>
      </c>
      <c r="D63" s="12">
        <v>0.0052802889731004997</v>
      </c>
      <c r="E63" s="12">
        <v>0.0052802889731004997</v>
      </c>
      <c r="F63" s="12">
        <v>0</v>
      </c>
      <c r="G63" s="12">
        <v>0</v>
      </c>
      <c r="H63" s="12">
        <v>-0.011912435425083001</v>
      </c>
      <c r="I63" s="12">
        <v>0</v>
      </c>
      <c r="J63" s="12">
        <v>0</v>
      </c>
      <c r="K63" s="12">
        <v>-0.011832291754149999</v>
      </c>
      <c r="L63" s="12">
        <v>0</v>
      </c>
      <c r="M63" s="12">
        <v>0</v>
      </c>
      <c r="N63" s="12">
        <v>0.14877684206729999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-0.072573670901929996</v>
      </c>
      <c r="AC63" s="12">
        <v>-0.011531490319159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2.1718503951880002</v>
      </c>
      <c r="AP63" s="12">
        <v>0.00095093137741008996</v>
      </c>
      <c r="AQ63" s="12">
        <v>0</v>
      </c>
      <c r="AR63" s="12">
        <v>0.00095093137741008996</v>
      </c>
      <c r="AS63" s="12">
        <v>0</v>
      </c>
      <c r="AT63" s="12">
        <v>-0.007621689724564</v>
      </c>
      <c r="AU63" s="12">
        <v>-0.0055913998675691003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-0.82164268743549995</v>
      </c>
      <c r="BK63" s="12">
        <v>-0.034469106751360001</v>
      </c>
      <c r="BL63" s="12">
        <v>-0.15461114500796</v>
      </c>
      <c r="BM63" s="12">
        <v>0</v>
      </c>
      <c r="BN63" s="12">
        <v>-0.0001109097705341</v>
      </c>
      <c r="BO63" s="12">
        <v>-0.24221477870229</v>
      </c>
      <c r="BP63" s="12">
        <v>0</v>
      </c>
      <c r="BQ63" s="12">
        <v>0</v>
      </c>
      <c r="BR63" s="12">
        <v>0</v>
      </c>
      <c r="BS63" s="13" t="str">
        <f t="shared" si="104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0.025142531699099999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-0.0061096795734940004</v>
      </c>
      <c r="BJ64" s="12">
        <v>-0.0017496707514660999</v>
      </c>
      <c r="BK64" s="12">
        <v>-0.35884981921019998</v>
      </c>
      <c r="BL64" s="12">
        <v>-0.062962269659429998</v>
      </c>
      <c r="BM64" s="12">
        <v>-0.081285775277930003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104"/>
        <v>0</v>
      </c>
    </row>
    <row r="65">
      <c r="A65" s="1">
        <v>21</v>
      </c>
      <c r="B65" s="7">
        <v>2163</v>
      </c>
      <c r="C65" s="11" t="s">
        <v>127</v>
      </c>
      <c r="D65" s="12">
        <v>0.00010532500659999</v>
      </c>
      <c r="E65" s="12">
        <v>0.00010532500659999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1.8858845640449999</v>
      </c>
      <c r="O65" s="12">
        <v>0</v>
      </c>
      <c r="P65" s="12">
        <v>0</v>
      </c>
      <c r="Q65" s="12">
        <v>0</v>
      </c>
      <c r="R65" s="12">
        <v>0</v>
      </c>
      <c r="S65" s="12">
        <v>-0.94632111137990005</v>
      </c>
      <c r="T65" s="12">
        <v>0</v>
      </c>
      <c r="U65" s="12">
        <v>0</v>
      </c>
      <c r="V65" s="12">
        <v>-0.6795612169395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-0.094212509792681004</v>
      </c>
      <c r="AC65" s="12">
        <v>0</v>
      </c>
      <c r="AD65" s="12">
        <v>0</v>
      </c>
      <c r="AE65" s="12">
        <v>0</v>
      </c>
      <c r="AF65" s="12">
        <v>0</v>
      </c>
      <c r="AG65" s="12">
        <v>1.7153610184212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0.0060822437349110003</v>
      </c>
      <c r="AP65" s="12">
        <v>1.8265075185423001</v>
      </c>
      <c r="AQ65" s="12">
        <v>0</v>
      </c>
      <c r="AR65" s="12">
        <v>0.0033746799017900001</v>
      </c>
      <c r="AS65" s="12">
        <v>1.8231328386404999</v>
      </c>
      <c r="AT65" s="12">
        <v>-0.00045236473880080002</v>
      </c>
      <c r="AU65" s="12">
        <v>-0.00033186238643009998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-0.0016038648555106001</v>
      </c>
      <c r="BK65" s="12">
        <v>0</v>
      </c>
      <c r="BL65" s="12">
        <v>-0.12592453931885</v>
      </c>
      <c r="BM65" s="12">
        <v>-0.085623094269530006</v>
      </c>
      <c r="BN65" s="12">
        <v>0</v>
      </c>
      <c r="BO65" s="12">
        <v>-0.21149222784041</v>
      </c>
      <c r="BP65" s="12">
        <v>0</v>
      </c>
      <c r="BQ65" s="12">
        <v>0</v>
      </c>
      <c r="BR65" s="12">
        <v>0</v>
      </c>
      <c r="BS65" s="13" t="str">
        <f t="shared" si="104"/>
        <v>0</v>
      </c>
    </row>
    <row r="66">
      <c r="A66" s="1">
        <v>21</v>
      </c>
      <c r="B66" s="7">
        <v>2164</v>
      </c>
      <c r="C66" s="11" t="s">
        <v>128</v>
      </c>
      <c r="D66" s="12">
        <v>0.00024575834873096999</v>
      </c>
      <c r="E66" s="12">
        <v>0.00024575834873096999</v>
      </c>
      <c r="F66" s="12">
        <v>0</v>
      </c>
      <c r="G66" s="12">
        <v>0</v>
      </c>
      <c r="H66" s="12">
        <v>-0.16569114727615999</v>
      </c>
      <c r="I66" s="12">
        <v>0</v>
      </c>
      <c r="J66" s="12">
        <v>0</v>
      </c>
      <c r="K66" s="12">
        <v>-0.16457642167136</v>
      </c>
      <c r="L66" s="12">
        <v>0</v>
      </c>
      <c r="M66" s="12">
        <v>0</v>
      </c>
      <c r="N66" s="12">
        <v>14.594971810594</v>
      </c>
      <c r="O66" s="12">
        <v>-0.00032661427066016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4.4912892314775004</v>
      </c>
      <c r="AF66" s="12">
        <v>0</v>
      </c>
      <c r="AG66" s="12">
        <v>0.69896953647819005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4.2791889453019998</v>
      </c>
      <c r="AP66" s="12">
        <v>0.16460353361949001</v>
      </c>
      <c r="AQ66" s="12">
        <v>0</v>
      </c>
      <c r="AR66" s="12">
        <v>0.16460353361949001</v>
      </c>
      <c r="AS66" s="12">
        <v>0</v>
      </c>
      <c r="AT66" s="12">
        <v>-0.029912594074059998</v>
      </c>
      <c r="AU66" s="12">
        <v>-0.01998896961913</v>
      </c>
      <c r="AV66" s="12">
        <v>0</v>
      </c>
      <c r="AW66" s="12">
        <v>0</v>
      </c>
      <c r="AX66" s="12">
        <v>-0.0048364457045310004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32.46678774339</v>
      </c>
      <c r="BK66" s="12">
        <v>0</v>
      </c>
      <c r="BL66" s="12">
        <v>-0.020987423219810002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104"/>
        <v>0</v>
      </c>
    </row>
    <row r="67">
      <c r="A67" s="1">
        <v>21</v>
      </c>
      <c r="B67" s="7">
        <v>2165</v>
      </c>
      <c r="C67" s="11" t="s">
        <v>129</v>
      </c>
      <c r="D67" s="12">
        <v>0.0010616145979001001</v>
      </c>
      <c r="E67" s="12">
        <v>0.0010616145979001001</v>
      </c>
      <c r="F67" s="12">
        <v>0</v>
      </c>
      <c r="G67" s="12">
        <v>0</v>
      </c>
      <c r="H67" s="12">
        <v>-0.79091857739350002</v>
      </c>
      <c r="I67" s="12">
        <v>0</v>
      </c>
      <c r="J67" s="12">
        <v>0</v>
      </c>
      <c r="K67" s="12">
        <v>-0.76941536978960001</v>
      </c>
      <c r="L67" s="12">
        <v>0</v>
      </c>
      <c r="M67" s="12">
        <v>0</v>
      </c>
      <c r="N67" s="12">
        <v>0.1373147446736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-0.046125961276629997</v>
      </c>
      <c r="AD67" s="12">
        <v>0</v>
      </c>
      <c r="AE67" s="12">
        <v>0</v>
      </c>
      <c r="AF67" s="12">
        <v>0</v>
      </c>
      <c r="AG67" s="12">
        <v>0.42842413144783997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-0.00068206093049028005</v>
      </c>
      <c r="AN67" s="12">
        <v>0</v>
      </c>
      <c r="AO67" s="12">
        <v>8.0760268886150008</v>
      </c>
      <c r="AP67" s="12">
        <v>0.0014540568705701</v>
      </c>
      <c r="AQ67" s="12">
        <v>0</v>
      </c>
      <c r="AR67" s="12">
        <v>0.0014540568705701</v>
      </c>
      <c r="AS67" s="12">
        <v>0</v>
      </c>
      <c r="AT67" s="12">
        <v>-0.32075203062680002</v>
      </c>
      <c r="AU67" s="12">
        <v>-0.02915939209849</v>
      </c>
      <c r="AV67" s="12">
        <v>0</v>
      </c>
      <c r="AW67" s="12">
        <v>0</v>
      </c>
      <c r="AX67" s="12">
        <v>-0.50988301638190003</v>
      </c>
      <c r="AY67" s="12">
        <v>0</v>
      </c>
      <c r="AZ67" s="12">
        <v>0</v>
      </c>
      <c r="BA67" s="12">
        <v>-0.38452333372053998</v>
      </c>
      <c r="BB67" s="12">
        <v>0</v>
      </c>
      <c r="BC67" s="12">
        <v>0</v>
      </c>
      <c r="BD67" s="12">
        <v>0</v>
      </c>
      <c r="BE67" s="12">
        <v>0</v>
      </c>
      <c r="BF67" s="12">
        <v>-0.38452333372053998</v>
      </c>
      <c r="BG67" s="12">
        <v>0</v>
      </c>
      <c r="BH67" s="12">
        <v>-0.070042446161502001</v>
      </c>
      <c r="BI67" s="12">
        <v>0</v>
      </c>
      <c r="BJ67" s="12">
        <v>-1.5978360869649999</v>
      </c>
      <c r="BK67" s="12">
        <v>0</v>
      </c>
      <c r="BL67" s="12">
        <v>0</v>
      </c>
      <c r="BM67" s="12">
        <v>-0.015205215299091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104"/>
        <v>0</v>
      </c>
    </row>
    <row r="68">
      <c r="A68" s="1">
        <v>21</v>
      </c>
      <c r="B68" s="7">
        <v>2166</v>
      </c>
      <c r="C68" s="11" t="s">
        <v>130</v>
      </c>
      <c r="D68" s="12">
        <v>0.00028086668426496999</v>
      </c>
      <c r="E68" s="12">
        <v>0.00028086668426496999</v>
      </c>
      <c r="F68" s="12">
        <v>0</v>
      </c>
      <c r="G68" s="12">
        <v>0</v>
      </c>
      <c r="H68" s="12">
        <v>-0.023824870850169998</v>
      </c>
      <c r="I68" s="12">
        <v>0</v>
      </c>
      <c r="J68" s="12">
        <v>0</v>
      </c>
      <c r="K68" s="12">
        <v>-0.023664583508299</v>
      </c>
      <c r="L68" s="12">
        <v>0</v>
      </c>
      <c r="M68" s="12">
        <v>0</v>
      </c>
      <c r="N68" s="12">
        <v>1.682342167262</v>
      </c>
      <c r="O68" s="12">
        <v>-0.00032661427066016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0.81119011338900004</v>
      </c>
      <c r="X68" s="12">
        <v>0</v>
      </c>
      <c r="Y68" s="12">
        <v>0</v>
      </c>
      <c r="Z68" s="12">
        <v>0</v>
      </c>
      <c r="AA68" s="12">
        <v>0</v>
      </c>
      <c r="AB68" s="12">
        <v>-0.082877447753400002</v>
      </c>
      <c r="AC68" s="12">
        <v>0</v>
      </c>
      <c r="AD68" s="12">
        <v>0.11724763656978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0.50356216436788004</v>
      </c>
      <c r="AP68" s="12">
        <v>0.17113843079970001</v>
      </c>
      <c r="AQ68" s="12">
        <v>0</v>
      </c>
      <c r="AR68" s="12">
        <v>0.17113843079970001</v>
      </c>
      <c r="AS68" s="12">
        <v>0</v>
      </c>
      <c r="AT68" s="12">
        <v>-0.0306124881413</v>
      </c>
      <c r="AU68" s="12">
        <v>-0.022457836559190002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0.25974838390262001</v>
      </c>
      <c r="BB68" s="12">
        <v>0</v>
      </c>
      <c r="BC68" s="12">
        <v>0</v>
      </c>
      <c r="BD68" s="12">
        <v>0</v>
      </c>
      <c r="BE68" s="12">
        <v>-0.03738471142738</v>
      </c>
      <c r="BF68" s="12">
        <v>0.29713309532999999</v>
      </c>
      <c r="BG68" s="12">
        <v>0</v>
      </c>
      <c r="BH68" s="12">
        <v>0</v>
      </c>
      <c r="BI68" s="12">
        <v>-0.0012219359146988999</v>
      </c>
      <c r="BJ68" s="12">
        <v>-2.2665729244940001</v>
      </c>
      <c r="BK68" s="12">
        <v>0</v>
      </c>
      <c r="BL68" s="12">
        <v>0</v>
      </c>
      <c r="BM68" s="12">
        <v>-0.13742081874015</v>
      </c>
      <c r="BN68" s="12">
        <v>-4.6044879218799997e-06</v>
      </c>
      <c r="BO68" s="12">
        <v>-0.14589986641454999</v>
      </c>
      <c r="BP68" s="12">
        <v>0</v>
      </c>
      <c r="BQ68" s="12">
        <v>0</v>
      </c>
      <c r="BR68" s="12">
        <v>0</v>
      </c>
      <c r="BS68" s="13" t="str">
        <f t="shared" si="104"/>
        <v>0</v>
      </c>
    </row>
    <row r="69">
      <c r="A69" s="1">
        <v>22</v>
      </c>
      <c r="B69" s="7">
        <v>2211</v>
      </c>
      <c r="C69" s="11" t="s">
        <v>131</v>
      </c>
      <c r="D69" s="12">
        <v>-0.01045963290322</v>
      </c>
      <c r="E69" s="12">
        <v>-0.01045963290322</v>
      </c>
      <c r="F69" s="12">
        <v>0</v>
      </c>
      <c r="G69" s="12">
        <v>0</v>
      </c>
      <c r="H69" s="12">
        <v>-0.0033232374997880002</v>
      </c>
      <c r="I69" s="12">
        <v>0</v>
      </c>
      <c r="J69" s="12">
        <v>0</v>
      </c>
      <c r="K69" s="12">
        <v>-0.0032854478245579999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0.039640110187929997</v>
      </c>
      <c r="AP69" s="12">
        <v>0.0036520158236359999</v>
      </c>
      <c r="AQ69" s="12">
        <v>0</v>
      </c>
      <c r="AR69" s="12">
        <v>0.0036520158236359999</v>
      </c>
      <c r="AS69" s="12">
        <v>0</v>
      </c>
      <c r="AT69" s="12">
        <v>-0.01146794099064</v>
      </c>
      <c r="AU69" s="12">
        <v>-0.0084233015247690002</v>
      </c>
      <c r="AV69" s="12">
        <v>0</v>
      </c>
      <c r="AW69" s="12">
        <v>0</v>
      </c>
      <c r="AX69" s="12">
        <v>0</v>
      </c>
      <c r="AY69" s="12">
        <v>0</v>
      </c>
      <c r="AZ69" s="12">
        <v>0.015666523067928002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-0.00093810799333150004</v>
      </c>
      <c r="BJ69" s="12">
        <v>-0.00028101407573679997</v>
      </c>
      <c r="BK69" s="12">
        <v>0</v>
      </c>
      <c r="BL69" s="12">
        <v>0</v>
      </c>
      <c r="BM69" s="12">
        <v>-0.073420128660100004</v>
      </c>
      <c r="BN69" s="12">
        <v>-0.050841656327194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104"/>
        <v>0</v>
      </c>
    </row>
    <row r="70">
      <c r="A70" s="1">
        <v>22</v>
      </c>
      <c r="B70" s="7">
        <v>2212</v>
      </c>
      <c r="C70" s="11" t="s">
        <v>132</v>
      </c>
      <c r="D70" s="12">
        <v>-0.00468161188016</v>
      </c>
      <c r="E70" s="12">
        <v>-0.00468161188016</v>
      </c>
      <c r="F70" s="12">
        <v>0</v>
      </c>
      <c r="G70" s="12">
        <v>0</v>
      </c>
      <c r="H70" s="12">
        <v>-0.35558641247740003</v>
      </c>
      <c r="I70" s="12">
        <v>0</v>
      </c>
      <c r="J70" s="12">
        <v>0</v>
      </c>
      <c r="K70" s="12">
        <v>-0.35154291722769998</v>
      </c>
      <c r="L70" s="12">
        <v>0</v>
      </c>
      <c r="M70" s="12">
        <v>0</v>
      </c>
      <c r="N70" s="12">
        <v>0.39931008128829998</v>
      </c>
      <c r="O70" s="12">
        <v>0</v>
      </c>
      <c r="P70" s="12">
        <v>0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-0.014381358361810001</v>
      </c>
      <c r="AN70" s="12">
        <v>0</v>
      </c>
      <c r="AO70" s="12">
        <v>0.011355573800860001</v>
      </c>
      <c r="AP70" s="12">
        <v>3.6477446824949999</v>
      </c>
      <c r="AQ70" s="12">
        <v>0</v>
      </c>
      <c r="AR70" s="12">
        <v>0.20937304639001</v>
      </c>
      <c r="AS70" s="12">
        <v>3.4383716361049999</v>
      </c>
      <c r="AT70" s="12">
        <v>-0.03102611136741</v>
      </c>
      <c r="AU70" s="12">
        <v>-0.02191281497727</v>
      </c>
      <c r="AV70" s="12">
        <v>0</v>
      </c>
      <c r="AW70" s="12">
        <v>0</v>
      </c>
      <c r="AX70" s="12">
        <v>-0.0021576997684250002</v>
      </c>
      <c r="AY70" s="12">
        <v>0</v>
      </c>
      <c r="AZ70" s="12">
        <v>0.015666523067928002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-0.0093810799333150004</v>
      </c>
      <c r="BJ70" s="12">
        <v>-0.00084304222721040003</v>
      </c>
      <c r="BK70" s="12">
        <v>-0.021869739272029998</v>
      </c>
      <c r="BL70" s="12">
        <v>0</v>
      </c>
      <c r="BM70" s="12">
        <v>-0.077949807198202006</v>
      </c>
      <c r="BN70" s="12">
        <v>-0.74695119870603</v>
      </c>
      <c r="BO70" s="12">
        <v>-0.016927408909100002</v>
      </c>
      <c r="BP70" s="12">
        <v>-0.10717611473127001</v>
      </c>
      <c r="BQ70" s="12">
        <v>0</v>
      </c>
      <c r="BR70" s="12">
        <v>0</v>
      </c>
      <c r="BS70" s="13" t="str">
        <f t="shared" si="104"/>
        <v>0</v>
      </c>
    </row>
    <row r="71">
      <c r="A71" s="1">
        <v>22</v>
      </c>
      <c r="B71" s="7">
        <v>2221</v>
      </c>
      <c r="C71" s="11" t="s">
        <v>133</v>
      </c>
      <c r="D71" s="12">
        <v>-0.0075797839010291997</v>
      </c>
      <c r="E71" s="12">
        <v>-0.0075797839010291997</v>
      </c>
      <c r="F71" s="12">
        <v>0</v>
      </c>
      <c r="G71" s="12">
        <v>0</v>
      </c>
      <c r="H71" s="12">
        <v>-0.0041540468747360004</v>
      </c>
      <c r="I71" s="12">
        <v>0</v>
      </c>
      <c r="J71" s="12">
        <v>0</v>
      </c>
      <c r="K71" s="12">
        <v>-0.0041068097806970004</v>
      </c>
      <c r="L71" s="12">
        <v>0</v>
      </c>
      <c r="M71" s="12">
        <v>0</v>
      </c>
      <c r="N71" s="12">
        <v>2.1436191815121002</v>
      </c>
      <c r="O71" s="12">
        <v>0.33110221560280001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0.0022054014062499998</v>
      </c>
      <c r="AC71" s="12">
        <v>0</v>
      </c>
      <c r="AD71" s="12">
        <v>0.41385160190859999</v>
      </c>
      <c r="AE71" s="12">
        <v>0</v>
      </c>
      <c r="AF71" s="12">
        <v>0</v>
      </c>
      <c r="AG71" s="12">
        <v>0.53278022077978004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0.0037286754575140001</v>
      </c>
      <c r="AP71" s="12">
        <v>0.0030364740533579998</v>
      </c>
      <c r="AQ71" s="12">
        <v>0</v>
      </c>
      <c r="AR71" s="12">
        <v>0.0030364740533579998</v>
      </c>
      <c r="AS71" s="12">
        <v>0</v>
      </c>
      <c r="AT71" s="12">
        <v>-0.014509677676459999</v>
      </c>
      <c r="AU71" s="12">
        <v>-0.0097813520401699005</v>
      </c>
      <c r="AV71" s="12">
        <v>0</v>
      </c>
      <c r="AW71" s="12">
        <v>0</v>
      </c>
      <c r="AX71" s="12">
        <v>-0.0021576997684250002</v>
      </c>
      <c r="AY71" s="12">
        <v>0</v>
      </c>
      <c r="AZ71" s="12">
        <v>0.015666523067928002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-0.06939086350543</v>
      </c>
      <c r="BK71" s="12">
        <v>0</v>
      </c>
      <c r="BL71" s="12">
        <v>0</v>
      </c>
      <c r="BM71" s="12">
        <v>-0.040037445681801002</v>
      </c>
      <c r="BN71" s="12">
        <v>0.23907731564267001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104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0.001672122469249</v>
      </c>
      <c r="AQ72" s="12">
        <v>0</v>
      </c>
      <c r="AR72" s="12">
        <v>0.001672122469249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0.015666523067928002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-0.087352138324699999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104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0.015666523067928002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104"/>
        <v>0</v>
      </c>
    </row>
    <row r="74">
      <c r="A74" s="1">
        <v>22</v>
      </c>
      <c r="B74" s="7">
        <v>2240</v>
      </c>
      <c r="C74" s="11" t="s">
        <v>136</v>
      </c>
      <c r="D74" s="12">
        <v>-0.00020354834261502</v>
      </c>
      <c r="E74" s="12">
        <v>-0.00020354834261502</v>
      </c>
      <c r="F74" s="12">
        <v>0</v>
      </c>
      <c r="G74" s="12">
        <v>0</v>
      </c>
      <c r="H74" s="12">
        <v>-0.0016616187498944</v>
      </c>
      <c r="I74" s="12">
        <v>0</v>
      </c>
      <c r="J74" s="12">
        <v>0</v>
      </c>
      <c r="K74" s="12">
        <v>-0.0016427239122788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-0.003301540700036</v>
      </c>
      <c r="AU74" s="12">
        <v>-0.0024250101073419999</v>
      </c>
      <c r="AV74" s="12">
        <v>0</v>
      </c>
      <c r="AW74" s="12">
        <v>0</v>
      </c>
      <c r="AX74" s="12">
        <v>0</v>
      </c>
      <c r="AY74" s="12">
        <v>0</v>
      </c>
      <c r="AZ74" s="12">
        <v>0.015666523067928002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-0.00056202815147359995</v>
      </c>
      <c r="BK74" s="12">
        <v>0</v>
      </c>
      <c r="BL74" s="12">
        <v>0</v>
      </c>
      <c r="BM74" s="12">
        <v>0</v>
      </c>
      <c r="BN74" s="12">
        <v>0.067100781252699998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104"/>
        <v>0</v>
      </c>
    </row>
    <row r="75">
      <c r="A75" s="1">
        <v>22</v>
      </c>
      <c r="B75" s="7">
        <v>2250</v>
      </c>
      <c r="C75" s="11" t="s">
        <v>137</v>
      </c>
      <c r="D75" s="12">
        <v>0.81642048807998002</v>
      </c>
      <c r="E75" s="12">
        <v>0.81642048807998002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8.3621903619149993</v>
      </c>
      <c r="O75" s="12">
        <v>3.2253855719020001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-0.13363385720501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-1.3907503604397999</v>
      </c>
      <c r="AQ75" s="12">
        <v>0</v>
      </c>
      <c r="AR75" s="12">
        <v>-1.3907503604397999</v>
      </c>
      <c r="AS75" s="12">
        <v>0</v>
      </c>
      <c r="AT75" s="12">
        <v>-0.003628246254774</v>
      </c>
      <c r="AU75" s="12">
        <v>-0.0022269125020420001</v>
      </c>
      <c r="AV75" s="12">
        <v>0</v>
      </c>
      <c r="AW75" s="12">
        <v>0</v>
      </c>
      <c r="AX75" s="12">
        <v>-0.0010788498842122999</v>
      </c>
      <c r="AY75" s="12">
        <v>0</v>
      </c>
      <c r="AZ75" s="12">
        <v>0.015666523067928002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-0.0028143239799943002</v>
      </c>
      <c r="BJ75" s="12">
        <v>14.217184607821</v>
      </c>
      <c r="BK75" s="12">
        <v>-0.02530262561837</v>
      </c>
      <c r="BL75" s="12">
        <v>-0.062009131093599998</v>
      </c>
      <c r="BM75" s="12">
        <v>-0.043453629450200003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105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0.0040082869544190002</v>
      </c>
      <c r="AP76" s="12">
        <v>0.013818018682680001</v>
      </c>
      <c r="AQ76" s="12">
        <v>0</v>
      </c>
      <c r="AR76" s="12">
        <v>0.013818018682680001</v>
      </c>
      <c r="AS76" s="12">
        <v>0</v>
      </c>
      <c r="AT76" s="12">
        <v>-0.0044155731143270998</v>
      </c>
      <c r="AU76" s="12">
        <v>-0.0032432765199080001</v>
      </c>
      <c r="AV76" s="12">
        <v>0</v>
      </c>
      <c r="AW76" s="12">
        <v>0</v>
      </c>
      <c r="AX76" s="12">
        <v>0</v>
      </c>
      <c r="AY76" s="12">
        <v>0</v>
      </c>
      <c r="AZ76" s="12">
        <v>0.015666523067928002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-0.067808302164098999</v>
      </c>
      <c r="BN76" s="12">
        <v>0.44848897172260999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105"/>
        <v>0</v>
      </c>
    </row>
    <row r="77">
      <c r="A77" s="1">
        <v>22</v>
      </c>
      <c r="B77" s="7">
        <v>2262</v>
      </c>
      <c r="C77" s="11" t="s">
        <v>139</v>
      </c>
      <c r="D77" s="12">
        <v>-0.0021615052095898001</v>
      </c>
      <c r="E77" s="12">
        <v>-0.0021615052095898001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0.40640074592570002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0.0024049721726519999</v>
      </c>
      <c r="AP77" s="12">
        <v>44.248292698063999</v>
      </c>
      <c r="AQ77" s="12">
        <v>0</v>
      </c>
      <c r="AR77" s="12">
        <v>0.70406496145450004</v>
      </c>
      <c r="AS77" s="12">
        <v>43.544227736609997</v>
      </c>
      <c r="AT77" s="12">
        <v>-0.00036781862087930002</v>
      </c>
      <c r="AU77" s="12">
        <v>-0.0002701659480651</v>
      </c>
      <c r="AV77" s="12">
        <v>0</v>
      </c>
      <c r="AW77" s="12">
        <v>0</v>
      </c>
      <c r="AX77" s="12">
        <v>0</v>
      </c>
      <c r="AY77" s="12">
        <v>0</v>
      </c>
      <c r="AZ77" s="12">
        <v>0.015666523067928002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-0.012508962539659999</v>
      </c>
      <c r="BN77" s="12">
        <v>-0.044634941222798999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105"/>
        <v>0</v>
      </c>
    </row>
    <row r="78">
      <c r="A78" s="1">
        <v>22</v>
      </c>
      <c r="B78" s="7">
        <v>2263</v>
      </c>
      <c r="C78" s="11" t="s">
        <v>140</v>
      </c>
      <c r="D78" s="12">
        <v>-0.0063342462332096998</v>
      </c>
      <c r="E78" s="12">
        <v>-0.0063342462332096998</v>
      </c>
      <c r="F78" s="12">
        <v>0</v>
      </c>
      <c r="G78" s="12">
        <v>0</v>
      </c>
      <c r="H78" s="12">
        <v>-0.0049848562496830002</v>
      </c>
      <c r="I78" s="12">
        <v>0</v>
      </c>
      <c r="J78" s="12">
        <v>0</v>
      </c>
      <c r="K78" s="12">
        <v>-0.0049281717368369997</v>
      </c>
      <c r="L78" s="12">
        <v>0</v>
      </c>
      <c r="M78" s="12">
        <v>0</v>
      </c>
      <c r="N78" s="12">
        <v>1.2338270219295999</v>
      </c>
      <c r="O78" s="12">
        <v>0.36678501641670003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0.0025080943355896999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0.012222682740530001</v>
      </c>
      <c r="AP78" s="12">
        <v>0.0059396800631619003</v>
      </c>
      <c r="AQ78" s="12">
        <v>0</v>
      </c>
      <c r="AR78" s="12">
        <v>0.0059396800631619003</v>
      </c>
      <c r="AS78" s="12">
        <v>0</v>
      </c>
      <c r="AT78" s="12">
        <v>-0.035202381759710001</v>
      </c>
      <c r="AU78" s="12">
        <v>-0.022789993325569999</v>
      </c>
      <c r="AV78" s="12">
        <v>0</v>
      </c>
      <c r="AW78" s="12">
        <v>0</v>
      </c>
      <c r="AX78" s="12">
        <v>-0.0075519491894870004</v>
      </c>
      <c r="AY78" s="12">
        <v>0</v>
      </c>
      <c r="AZ78" s="12">
        <v>0.015666523067928002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-0.02921075759145</v>
      </c>
      <c r="BK78" s="12">
        <v>0</v>
      </c>
      <c r="BL78" s="12">
        <v>0</v>
      </c>
      <c r="BM78" s="12">
        <v>-0.0068013989127999998</v>
      </c>
      <c r="BN78" s="12">
        <v>-0.0044306721248171003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105"/>
        <v>0</v>
      </c>
    </row>
    <row r="79">
      <c r="A79" s="1">
        <v>22</v>
      </c>
      <c r="B79" s="7">
        <v>2264</v>
      </c>
      <c r="C79" s="11" t="s">
        <v>141</v>
      </c>
      <c r="D79" s="12">
        <v>-0.0001017741713077</v>
      </c>
      <c r="E79" s="12">
        <v>-0.0001017741713077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-0.0071906791809020001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-0.0010441449787629</v>
      </c>
      <c r="AU79" s="12">
        <v>-0.00076693348865968999</v>
      </c>
      <c r="AV79" s="12">
        <v>0</v>
      </c>
      <c r="AW79" s="12">
        <v>0</v>
      </c>
      <c r="AX79" s="12">
        <v>0</v>
      </c>
      <c r="AY79" s="12">
        <v>0</v>
      </c>
      <c r="AZ79" s="12">
        <v>0.015666523067928002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-0.00028101407573679997</v>
      </c>
      <c r="BK79" s="12">
        <v>0</v>
      </c>
      <c r="BL79" s="12">
        <v>0</v>
      </c>
      <c r="BM79" s="12">
        <v>0</v>
      </c>
      <c r="BN79" s="12">
        <v>-0.0065012815094299004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105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0.18440866035492001</v>
      </c>
      <c r="O80" s="12">
        <v>0.091030434849909997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0.015666523067928002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-0.0068013989127999998</v>
      </c>
      <c r="BN80" s="12">
        <v>-4.3463926780160001e-05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105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-0.0002714505217209</v>
      </c>
      <c r="AU81" s="12">
        <v>-0.00019938274842680001</v>
      </c>
      <c r="AV81" s="12">
        <v>0</v>
      </c>
      <c r="AW81" s="12">
        <v>0</v>
      </c>
      <c r="AX81" s="12">
        <v>0</v>
      </c>
      <c r="AY81" s="12">
        <v>0</v>
      </c>
      <c r="AZ81" s="12">
        <v>0.015666523067928002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-0.0029638275387330001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105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0.015666523067928002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-0.0042614343519839998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105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-0.16533106561449001</v>
      </c>
      <c r="I83" s="12">
        <v>0</v>
      </c>
      <c r="J83" s="12">
        <v>0</v>
      </c>
      <c r="K83" s="12">
        <v>-0.16345102927173999</v>
      </c>
      <c r="L83" s="12">
        <v>0</v>
      </c>
      <c r="M83" s="12">
        <v>0</v>
      </c>
      <c r="N83" s="12">
        <v>0.48272727093919998</v>
      </c>
      <c r="O83" s="12">
        <v>0.18206086969990001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0.0023446730254402001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-0.014381358361810001</v>
      </c>
      <c r="AN83" s="12">
        <v>0</v>
      </c>
      <c r="AO83" s="12">
        <v>0.0010663980478560001</v>
      </c>
      <c r="AP83" s="12">
        <v>0.0033442449384969001</v>
      </c>
      <c r="AQ83" s="12">
        <v>0</v>
      </c>
      <c r="AR83" s="12">
        <v>0.0033442449384969001</v>
      </c>
      <c r="AS83" s="12">
        <v>0</v>
      </c>
      <c r="AT83" s="12">
        <v>-0.004044970352057</v>
      </c>
      <c r="AU83" s="12">
        <v>-0.002094934292308</v>
      </c>
      <c r="AV83" s="12">
        <v>0</v>
      </c>
      <c r="AW83" s="12">
        <v>0</v>
      </c>
      <c r="AX83" s="12">
        <v>-0.0021576997684250002</v>
      </c>
      <c r="AY83" s="12">
        <v>0</v>
      </c>
      <c r="AZ83" s="12">
        <v>0.015666523067928002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-0.0018762159866627999</v>
      </c>
      <c r="BJ83" s="12">
        <v>-0.024167210513367</v>
      </c>
      <c r="BK83" s="12">
        <v>0</v>
      </c>
      <c r="BL83" s="12">
        <v>0</v>
      </c>
      <c r="BM83" s="12">
        <v>-0.0064159250153299997</v>
      </c>
      <c r="BN83" s="12">
        <v>-0.1388445856868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105"/>
        <v>0</v>
      </c>
    </row>
    <row r="84">
      <c r="A84" s="1">
        <v>23</v>
      </c>
      <c r="B84" s="7">
        <v>2310</v>
      </c>
      <c r="C84" s="11" t="s">
        <v>146</v>
      </c>
      <c r="D84" s="12">
        <v>-0.0030537645232800001</v>
      </c>
      <c r="E84" s="12">
        <v>-0.0030537645232800001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0.0020004257672269999</v>
      </c>
      <c r="AP84" s="12">
        <v>-0.0054779433998301003</v>
      </c>
      <c r="AQ84" s="12">
        <v>0</v>
      </c>
      <c r="AR84" s="12">
        <v>-0.0054779433998301003</v>
      </c>
      <c r="AS84" s="12">
        <v>0</v>
      </c>
      <c r="AT84" s="12">
        <v>-0.003239006689302</v>
      </c>
      <c r="AU84" s="12">
        <v>-0.0023790783373409999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-0.0022968456751750002</v>
      </c>
      <c r="BK84" s="12">
        <v>0</v>
      </c>
      <c r="BL84" s="12">
        <v>0</v>
      </c>
      <c r="BM84" s="12">
        <v>-59.0533446054</v>
      </c>
      <c r="BN84" s="12">
        <v>-0.00020114489141001999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105"/>
        <v>0</v>
      </c>
    </row>
    <row r="85">
      <c r="A85" s="1">
        <v>23</v>
      </c>
      <c r="B85" s="7">
        <v>2320</v>
      </c>
      <c r="C85" s="11" t="s">
        <v>147</v>
      </c>
      <c r="D85" s="12">
        <v>-0.025818190969551</v>
      </c>
      <c r="E85" s="12">
        <v>-0.025818190969551</v>
      </c>
      <c r="F85" s="12">
        <v>0</v>
      </c>
      <c r="G85" s="12">
        <v>0</v>
      </c>
      <c r="H85" s="12">
        <v>-0.02658589999831</v>
      </c>
      <c r="I85" s="12">
        <v>0</v>
      </c>
      <c r="J85" s="12">
        <v>0</v>
      </c>
      <c r="K85" s="12">
        <v>-0.026283582596459</v>
      </c>
      <c r="L85" s="12">
        <v>0</v>
      </c>
      <c r="M85" s="12">
        <v>0</v>
      </c>
      <c r="N85" s="12">
        <v>0.036709494701039999</v>
      </c>
      <c r="O85" s="12">
        <v>-0.01025005616946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-0.030162705942520001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-0.0071906791809020001</v>
      </c>
      <c r="AN85" s="12">
        <v>0</v>
      </c>
      <c r="AO85" s="12">
        <v>0</v>
      </c>
      <c r="AP85" s="12">
        <v>-0.0015651266856659999</v>
      </c>
      <c r="AQ85" s="12">
        <v>0</v>
      </c>
      <c r="AR85" s="12">
        <v>-0.0015651266856659999</v>
      </c>
      <c r="AS85" s="12">
        <v>0</v>
      </c>
      <c r="AT85" s="12">
        <v>-0.031946035686210003</v>
      </c>
      <c r="AU85" s="12">
        <v>-0.019960113409210001</v>
      </c>
      <c r="AV85" s="12">
        <v>0</v>
      </c>
      <c r="AW85" s="12">
        <v>0</v>
      </c>
      <c r="AX85" s="12">
        <v>-0.0086307990736989998</v>
      </c>
      <c r="AY85" s="12">
        <v>0</v>
      </c>
      <c r="AZ85" s="12">
        <v>-0.074706018749800998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-0.0003828076125293</v>
      </c>
      <c r="BK85" s="12">
        <v>0</v>
      </c>
      <c r="BL85" s="12">
        <v>0</v>
      </c>
      <c r="BM85" s="12">
        <v>-48.978549481260004</v>
      </c>
      <c r="BN85" s="12">
        <v>-8.7966849846401004e-07</v>
      </c>
      <c r="BO85" s="12">
        <v>0</v>
      </c>
      <c r="BP85" s="12">
        <v>-1.1029330547967999</v>
      </c>
      <c r="BQ85" s="12">
        <v>0</v>
      </c>
      <c r="BR85" s="12">
        <v>0</v>
      </c>
      <c r="BS85" s="13" t="str">
        <f t="shared" si="105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0.01683480520856</v>
      </c>
      <c r="AP86" s="12">
        <v>0</v>
      </c>
      <c r="AQ86" s="12">
        <v>0</v>
      </c>
      <c r="AR86" s="12">
        <v>0</v>
      </c>
      <c r="AS86" s="12">
        <v>0</v>
      </c>
      <c r="AT86" s="12">
        <v>-0.0018110339211720001</v>
      </c>
      <c r="AU86" s="12">
        <v>-0.00089215437650289997</v>
      </c>
      <c r="AV86" s="12">
        <v>0</v>
      </c>
      <c r="AW86" s="12">
        <v>0</v>
      </c>
      <c r="AX86" s="12">
        <v>-0.0010788498842122999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-0.00093810799333150004</v>
      </c>
      <c r="BJ86" s="12">
        <v>-9.5701903132319998e-05</v>
      </c>
      <c r="BK86" s="12">
        <v>0</v>
      </c>
      <c r="BL86" s="12">
        <v>0</v>
      </c>
      <c r="BM86" s="12">
        <v>-305.64460377929998</v>
      </c>
      <c r="BN86" s="12">
        <v>-0.0022890575527503001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105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-0.00078256334283299995</v>
      </c>
      <c r="AQ87" s="12">
        <v>0</v>
      </c>
      <c r="AR87" s="12">
        <v>-0.00078256334283299995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-14.085592295244</v>
      </c>
      <c r="BN87" s="12">
        <v>-0.00033320116935397999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105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0.10689603130890001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1.9751055971739999</v>
      </c>
      <c r="AQ88" s="12">
        <v>0</v>
      </c>
      <c r="AR88" s="12">
        <v>0</v>
      </c>
      <c r="AS88" s="12">
        <v>1.9751055971739999</v>
      </c>
      <c r="AT88" s="12">
        <v>-0.0078064046894191002</v>
      </c>
      <c r="AU88" s="12">
        <v>-0.0057338715447709998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-0.00028710570939690001</v>
      </c>
      <c r="BK88" s="12">
        <v>0</v>
      </c>
      <c r="BL88" s="12">
        <v>0</v>
      </c>
      <c r="BM88" s="12">
        <v>-198.52917438758999</v>
      </c>
      <c r="BN88" s="12">
        <v>-0.011125946306610001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105"/>
        <v>0</v>
      </c>
    </row>
    <row r="89">
      <c r="A89" s="1">
        <v>23</v>
      </c>
      <c r="B89" s="7">
        <v>2351</v>
      </c>
      <c r="C89" s="11" t="s">
        <v>151</v>
      </c>
      <c r="D89" s="12">
        <v>-0.0024985346099559999</v>
      </c>
      <c r="E89" s="12">
        <v>-0.0024985346099559999</v>
      </c>
      <c r="F89" s="12">
        <v>0</v>
      </c>
      <c r="G89" s="12">
        <v>0</v>
      </c>
      <c r="H89" s="12">
        <v>-0.057325846871359998</v>
      </c>
      <c r="I89" s="12">
        <v>0</v>
      </c>
      <c r="J89" s="12">
        <v>0</v>
      </c>
      <c r="K89" s="12">
        <v>-0.056673974973619999</v>
      </c>
      <c r="L89" s="12">
        <v>0</v>
      </c>
      <c r="M89" s="12">
        <v>0</v>
      </c>
      <c r="N89" s="12">
        <v>0.06966344563804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-0.03897820850843</v>
      </c>
      <c r="AC89" s="12">
        <v>0</v>
      </c>
      <c r="AD89" s="12">
        <v>0</v>
      </c>
      <c r="AE89" s="12">
        <v>0</v>
      </c>
      <c r="AF89" s="12">
        <v>0</v>
      </c>
      <c r="AG89" s="12">
        <v>0.54015723470389998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-0.0071906791809020001</v>
      </c>
      <c r="AN89" s="12">
        <v>0</v>
      </c>
      <c r="AO89" s="12">
        <v>0.0029344534865960001</v>
      </c>
      <c r="AP89" s="12">
        <v>-0.0030615614057</v>
      </c>
      <c r="AQ89" s="12">
        <v>0</v>
      </c>
      <c r="AR89" s="12">
        <v>-0.0030615614057</v>
      </c>
      <c r="AS89" s="12">
        <v>0</v>
      </c>
      <c r="AT89" s="12">
        <v>-0.03645265434028</v>
      </c>
      <c r="AU89" s="12">
        <v>-0.0095713698557300005</v>
      </c>
      <c r="AV89" s="12">
        <v>0</v>
      </c>
      <c r="AW89" s="12">
        <v>0</v>
      </c>
      <c r="AX89" s="12">
        <v>-0.042367865505849998</v>
      </c>
      <c r="AY89" s="12">
        <v>0</v>
      </c>
      <c r="AZ89" s="12">
        <v>0</v>
      </c>
      <c r="BA89" s="12">
        <v>-0.6877274509397</v>
      </c>
      <c r="BB89" s="12">
        <v>0</v>
      </c>
      <c r="BC89" s="12">
        <v>0</v>
      </c>
      <c r="BD89" s="12">
        <v>0</v>
      </c>
      <c r="BE89" s="12">
        <v>0</v>
      </c>
      <c r="BF89" s="12">
        <v>-0.6877274509397</v>
      </c>
      <c r="BG89" s="12">
        <v>0</v>
      </c>
      <c r="BH89" s="12">
        <v>0</v>
      </c>
      <c r="BI89" s="12">
        <v>-0.01313351190664</v>
      </c>
      <c r="BJ89" s="12">
        <v>-0.46602771994050002</v>
      </c>
      <c r="BK89" s="12">
        <v>0</v>
      </c>
      <c r="BL89" s="12">
        <v>-1.2408208736296999</v>
      </c>
      <c r="BM89" s="12">
        <v>-16.306396503289001</v>
      </c>
      <c r="BN89" s="12">
        <v>-0.00081594717497302004</v>
      </c>
      <c r="BO89" s="12">
        <v>-4.2832078374179998</v>
      </c>
      <c r="BP89" s="12">
        <v>-0.11711199743564001</v>
      </c>
      <c r="BQ89" s="12">
        <v>0</v>
      </c>
      <c r="BR89" s="12">
        <v>0</v>
      </c>
      <c r="BS89" s="13" t="str">
        <f t="shared" si="105"/>
        <v>0</v>
      </c>
    </row>
    <row r="90">
      <c r="A90" s="1">
        <v>23</v>
      </c>
      <c r="B90" s="7">
        <v>2352</v>
      </c>
      <c r="C90" s="11" t="s">
        <v>152</v>
      </c>
      <c r="D90" s="12">
        <v>-0.00027761495666179999</v>
      </c>
      <c r="E90" s="12">
        <v>-0.00027761495666179999</v>
      </c>
      <c r="F90" s="12">
        <v>0</v>
      </c>
      <c r="G90" s="12">
        <v>0</v>
      </c>
      <c r="H90" s="12">
        <v>-0.0016616187498944</v>
      </c>
      <c r="I90" s="12">
        <v>0</v>
      </c>
      <c r="J90" s="12">
        <v>0</v>
      </c>
      <c r="K90" s="12">
        <v>-0.0016427239122788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0.00039711098545871002</v>
      </c>
      <c r="AP90" s="12">
        <v>0</v>
      </c>
      <c r="AQ90" s="12">
        <v>0</v>
      </c>
      <c r="AR90" s="12">
        <v>0</v>
      </c>
      <c r="AS90" s="12">
        <v>0</v>
      </c>
      <c r="AT90" s="12">
        <v>-0.0010858020868840001</v>
      </c>
      <c r="AU90" s="12">
        <v>-0.00079753099370750004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0.014975878276048999</v>
      </c>
      <c r="BJ90" s="12">
        <v>0</v>
      </c>
      <c r="BK90" s="12">
        <v>0</v>
      </c>
      <c r="BL90" s="12">
        <v>0</v>
      </c>
      <c r="BM90" s="12">
        <v>-18.84451669157</v>
      </c>
      <c r="BN90" s="12">
        <v>-0.0031303058366601</v>
      </c>
      <c r="BO90" s="12">
        <v>0</v>
      </c>
      <c r="BP90" s="12">
        <v>-0.029277999358910001</v>
      </c>
      <c r="BQ90" s="12">
        <v>0</v>
      </c>
      <c r="BR90" s="12">
        <v>0</v>
      </c>
      <c r="BS90" s="13" t="str">
        <f t="shared" si="105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-0.00083080937494710001</v>
      </c>
      <c r="I91" s="12">
        <v>0</v>
      </c>
      <c r="J91" s="12">
        <v>0</v>
      </c>
      <c r="K91" s="12">
        <v>-0.00082136195613940002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0.00039711098545871002</v>
      </c>
      <c r="AP91" s="12">
        <v>0</v>
      </c>
      <c r="AQ91" s="12">
        <v>0</v>
      </c>
      <c r="AR91" s="12">
        <v>0</v>
      </c>
      <c r="AS91" s="12">
        <v>0</v>
      </c>
      <c r="AT91" s="12">
        <v>-0.030805329621314999</v>
      </c>
      <c r="AU91" s="12">
        <v>-0.025620262153554001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-0.00019140380626459999</v>
      </c>
      <c r="BK91" s="12">
        <v>0</v>
      </c>
      <c r="BL91" s="12">
        <v>0</v>
      </c>
      <c r="BM91" s="12">
        <v>-0.037932876000059998</v>
      </c>
      <c r="BN91" s="12">
        <v>-5.2780109907795002e-06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105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-14.747232351538001</v>
      </c>
      <c r="BN92" s="12">
        <v>-9.4854600464904995e-05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105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-0.036555612497669997</v>
      </c>
      <c r="I93" s="12">
        <v>0</v>
      </c>
      <c r="J93" s="12">
        <v>0</v>
      </c>
      <c r="K93" s="12">
        <v>-0.036139926070140001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-5.4048539376239999</v>
      </c>
      <c r="BN93" s="12">
        <v>0</v>
      </c>
      <c r="BO93" s="12">
        <v>-1.0933090983239</v>
      </c>
      <c r="BP93" s="12">
        <v>0</v>
      </c>
      <c r="BQ93" s="12">
        <v>0</v>
      </c>
      <c r="BR93" s="12">
        <v>0</v>
      </c>
      <c r="BS93" s="13" t="str">
        <f t="shared" si="105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105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-0.018277806248837999</v>
      </c>
      <c r="I95" s="12">
        <v>0</v>
      </c>
      <c r="J95" s="12">
        <v>0</v>
      </c>
      <c r="K95" s="12">
        <v>-0.018069963035066999</v>
      </c>
      <c r="L95" s="12">
        <v>0</v>
      </c>
      <c r="M95" s="12">
        <v>0</v>
      </c>
      <c r="N95" s="12">
        <v>0.042027023853130001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-0.054466417778499997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0.0011987683763419999</v>
      </c>
      <c r="AP95" s="12">
        <v>-7.9319041911200006e-05</v>
      </c>
      <c r="AQ95" s="12">
        <v>0</v>
      </c>
      <c r="AR95" s="12">
        <v>-7.9319041911200006e-05</v>
      </c>
      <c r="AS95" s="12">
        <v>0</v>
      </c>
      <c r="AT95" s="12">
        <v>-0.0098983469905710008</v>
      </c>
      <c r="AU95" s="12">
        <v>-0.0068323555481319999</v>
      </c>
      <c r="AV95" s="12">
        <v>0</v>
      </c>
      <c r="AW95" s="12">
        <v>0</v>
      </c>
      <c r="AX95" s="12">
        <v>-0.0010788498842122999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-0.0065667559533199998</v>
      </c>
      <c r="BJ95" s="12">
        <v>-0.00019140380626459999</v>
      </c>
      <c r="BK95" s="12">
        <v>0</v>
      </c>
      <c r="BL95" s="12">
        <v>0</v>
      </c>
      <c r="BM95" s="12">
        <v>-41.97082267439</v>
      </c>
      <c r="BN95" s="12">
        <v>-0.00069377167245599002</v>
      </c>
      <c r="BO95" s="12">
        <v>-6.1645389659290002</v>
      </c>
      <c r="BP95" s="12">
        <v>15.929553298667001</v>
      </c>
      <c r="BQ95" s="12">
        <v>0</v>
      </c>
      <c r="BR95" s="12">
        <v>0</v>
      </c>
      <c r="BS95" s="13" t="str">
        <f t="shared" si="105"/>
        <v>0</v>
      </c>
    </row>
    <row r="96">
      <c r="A96" s="1">
        <v>23</v>
      </c>
      <c r="B96" s="7">
        <v>2358</v>
      </c>
      <c r="C96" s="11" t="s">
        <v>158</v>
      </c>
      <c r="D96" s="12">
        <v>-0.064446713836439004</v>
      </c>
      <c r="E96" s="12">
        <v>-0.064446713836439004</v>
      </c>
      <c r="F96" s="12">
        <v>0</v>
      </c>
      <c r="G96" s="12">
        <v>0</v>
      </c>
      <c r="H96" s="12">
        <v>-0.035724803122729999</v>
      </c>
      <c r="I96" s="12">
        <v>0</v>
      </c>
      <c r="J96" s="12">
        <v>0</v>
      </c>
      <c r="K96" s="12">
        <v>-0.035318564113990002</v>
      </c>
      <c r="L96" s="12">
        <v>0</v>
      </c>
      <c r="M96" s="12">
        <v>0</v>
      </c>
      <c r="N96" s="12">
        <v>0.1114507422294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-0.10893283555699</v>
      </c>
      <c r="AD96" s="12">
        <v>0</v>
      </c>
      <c r="AE96" s="12">
        <v>0</v>
      </c>
      <c r="AF96" s="12">
        <v>0</v>
      </c>
      <c r="AG96" s="12">
        <v>0.36010482313594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-0.0071906791809020001</v>
      </c>
      <c r="AN96" s="12">
        <v>0</v>
      </c>
      <c r="AO96" s="12">
        <v>0.011833907366669999</v>
      </c>
      <c r="AP96" s="12">
        <v>0</v>
      </c>
      <c r="AQ96" s="12">
        <v>0</v>
      </c>
      <c r="AR96" s="12">
        <v>0</v>
      </c>
      <c r="AS96" s="12">
        <v>0</v>
      </c>
      <c r="AT96" s="12">
        <v>-0.092768545665030996</v>
      </c>
      <c r="AU96" s="12">
        <v>-0.068139296564979995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-0.0094149295505701006</v>
      </c>
      <c r="BJ96" s="12">
        <v>-0.019348658850470001</v>
      </c>
      <c r="BK96" s="12">
        <v>0</v>
      </c>
      <c r="BL96" s="12">
        <v>-0.64176262464290001</v>
      </c>
      <c r="BM96" s="12">
        <v>-22.496931524819999</v>
      </c>
      <c r="BN96" s="12">
        <v>0.076146234752770006</v>
      </c>
      <c r="BO96" s="12">
        <v>-5.4939015491510004</v>
      </c>
      <c r="BP96" s="12">
        <v>-4.4995662172640003</v>
      </c>
      <c r="BQ96" s="12">
        <v>0</v>
      </c>
      <c r="BR96" s="12">
        <v>0</v>
      </c>
      <c r="BS96" s="13" t="str">
        <f t="shared" si="105"/>
        <v>0</v>
      </c>
    </row>
    <row r="97">
      <c r="A97" s="1">
        <v>23</v>
      </c>
      <c r="B97" s="7">
        <v>2359</v>
      </c>
      <c r="C97" s="11" t="s">
        <v>159</v>
      </c>
      <c r="D97" s="12">
        <v>-0.035587807165040002</v>
      </c>
      <c r="E97" s="12">
        <v>-0.035587807165040002</v>
      </c>
      <c r="F97" s="12">
        <v>0</v>
      </c>
      <c r="G97" s="12">
        <v>0</v>
      </c>
      <c r="H97" s="12">
        <v>-0.011631331249261001</v>
      </c>
      <c r="I97" s="12">
        <v>0</v>
      </c>
      <c r="J97" s="12">
        <v>0</v>
      </c>
      <c r="K97" s="12">
        <v>-0.011499067385951999</v>
      </c>
      <c r="L97" s="12">
        <v>0</v>
      </c>
      <c r="M97" s="12">
        <v>0</v>
      </c>
      <c r="N97" s="12">
        <v>0.069113057686740004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-0.036310945185659999</v>
      </c>
      <c r="AD97" s="12">
        <v>0</v>
      </c>
      <c r="AE97" s="12">
        <v>0</v>
      </c>
      <c r="AF97" s="12">
        <v>0</v>
      </c>
      <c r="AG97" s="12">
        <v>0.54015723470389998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-0.071906791809020001</v>
      </c>
      <c r="AN97" s="12">
        <v>0</v>
      </c>
      <c r="AO97" s="12">
        <v>0</v>
      </c>
      <c r="AP97" s="12">
        <v>-0.0063504528608500001</v>
      </c>
      <c r="AQ97" s="12">
        <v>0</v>
      </c>
      <c r="AR97" s="12">
        <v>-0.0063504528608500001</v>
      </c>
      <c r="AS97" s="12">
        <v>0</v>
      </c>
      <c r="AT97" s="12">
        <v>-0.16357665159340001</v>
      </c>
      <c r="AU97" s="12">
        <v>-0.1181203593393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-0.95391592537509995</v>
      </c>
      <c r="BB97" s="12">
        <v>0</v>
      </c>
      <c r="BC97" s="12">
        <v>0</v>
      </c>
      <c r="BD97" s="12">
        <v>0</v>
      </c>
      <c r="BE97" s="12">
        <v>0</v>
      </c>
      <c r="BF97" s="12">
        <v>-0.95391592537509995</v>
      </c>
      <c r="BG97" s="12">
        <v>0</v>
      </c>
      <c r="BH97" s="12">
        <v>0</v>
      </c>
      <c r="BI97" s="12">
        <v>0.014037770282717001</v>
      </c>
      <c r="BJ97" s="12">
        <v>-1.697991148829</v>
      </c>
      <c r="BK97" s="12">
        <v>-0.26172356024373999</v>
      </c>
      <c r="BL97" s="12">
        <v>-0.84136443674070005</v>
      </c>
      <c r="BM97" s="12">
        <v>-48.457035639890002</v>
      </c>
      <c r="BN97" s="12">
        <v>-0.0054194571068401998</v>
      </c>
      <c r="BO97" s="12">
        <v>-0.75717788010289999</v>
      </c>
      <c r="BP97" s="12">
        <v>0</v>
      </c>
      <c r="BQ97" s="12">
        <v>0</v>
      </c>
      <c r="BR97" s="12">
        <v>0</v>
      </c>
      <c r="BS97" s="13" t="str">
        <f t="shared" si="105"/>
        <v>0</v>
      </c>
    </row>
    <row r="98">
      <c r="A98" s="1">
        <v>24</v>
      </c>
      <c r="B98" s="7">
        <v>2411</v>
      </c>
      <c r="C98" s="11" t="s">
        <v>160</v>
      </c>
      <c r="D98" s="12">
        <v>-2.3567415359844999</v>
      </c>
      <c r="E98" s="12">
        <v>-0.30274274754993002</v>
      </c>
      <c r="F98" s="12">
        <v>0</v>
      </c>
      <c r="G98" s="12">
        <v>-2.0539987884345998</v>
      </c>
      <c r="H98" s="12">
        <v>-0.75313979686070998</v>
      </c>
      <c r="I98" s="12">
        <v>0</v>
      </c>
      <c r="J98" s="12">
        <v>0</v>
      </c>
      <c r="K98" s="12">
        <v>-0.65612896315930003</v>
      </c>
      <c r="L98" s="12">
        <v>0</v>
      </c>
      <c r="M98" s="12">
        <v>0</v>
      </c>
      <c r="N98" s="12">
        <v>32.585039417129998</v>
      </c>
      <c r="O98" s="12">
        <v>1.211081544067</v>
      </c>
      <c r="P98" s="12">
        <v>0</v>
      </c>
      <c r="Q98" s="12">
        <v>0</v>
      </c>
      <c r="R98" s="12">
        <v>0</v>
      </c>
      <c r="S98" s="12">
        <v>-4.6483512122165003</v>
      </c>
      <c r="T98" s="12">
        <v>0</v>
      </c>
      <c r="U98" s="12">
        <v>-0.1093208799832</v>
      </c>
      <c r="V98" s="12">
        <v>-0.87558236589140004</v>
      </c>
      <c r="W98" s="12">
        <v>0.064986933160300006</v>
      </c>
      <c r="X98" s="12">
        <v>0</v>
      </c>
      <c r="Y98" s="12">
        <v>-1.2241247118801</v>
      </c>
      <c r="Z98" s="12">
        <v>0</v>
      </c>
      <c r="AA98" s="12">
        <v>0</v>
      </c>
      <c r="AB98" s="12">
        <v>-2.0350338757089999</v>
      </c>
      <c r="AC98" s="12">
        <v>-0.013300735385679999</v>
      </c>
      <c r="AD98" s="12">
        <v>14.248691846557</v>
      </c>
      <c r="AE98" s="12">
        <v>-0.99283312880579999</v>
      </c>
      <c r="AF98" s="12">
        <v>0</v>
      </c>
      <c r="AG98" s="12">
        <v>12.975400349798999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-1.1166197989869999</v>
      </c>
      <c r="AN98" s="12">
        <v>0</v>
      </c>
      <c r="AO98" s="12">
        <v>20.455330671550001</v>
      </c>
      <c r="AP98" s="12">
        <v>117.57366404165001</v>
      </c>
      <c r="AQ98" s="12">
        <v>92.252250891822001</v>
      </c>
      <c r="AR98" s="12">
        <v>-5.8197236903</v>
      </c>
      <c r="AS98" s="12">
        <v>31.141136840129999</v>
      </c>
      <c r="AT98" s="12">
        <v>15.17339762498</v>
      </c>
      <c r="AU98" s="12">
        <v>4.2524783352300002</v>
      </c>
      <c r="AV98" s="12">
        <v>0</v>
      </c>
      <c r="AW98" s="12">
        <v>0</v>
      </c>
      <c r="AX98" s="12">
        <v>9.1773319604699992</v>
      </c>
      <c r="AY98" s="12">
        <v>0</v>
      </c>
      <c r="AZ98" s="12">
        <v>-3.9503258012679998</v>
      </c>
      <c r="BA98" s="12">
        <v>3.2107907723490001</v>
      </c>
      <c r="BB98" s="12">
        <v>0</v>
      </c>
      <c r="BC98" s="12">
        <v>0</v>
      </c>
      <c r="BD98" s="12">
        <v>0</v>
      </c>
      <c r="BE98" s="12">
        <v>3.6774692236830999</v>
      </c>
      <c r="BF98" s="12">
        <v>-0.46667845133413</v>
      </c>
      <c r="BG98" s="12">
        <v>0</v>
      </c>
      <c r="BH98" s="12">
        <v>-0.75963569089709004</v>
      </c>
      <c r="BI98" s="12">
        <v>-1.3673511490142001</v>
      </c>
      <c r="BJ98" s="12">
        <v>-9.5375997735901006</v>
      </c>
      <c r="BK98" s="12">
        <v>-3.869188455053</v>
      </c>
      <c r="BL98" s="12">
        <v>-9.1632395476620001</v>
      </c>
      <c r="BM98" s="12">
        <v>-2.3503106700140002</v>
      </c>
      <c r="BN98" s="12">
        <v>-0.2316788075855</v>
      </c>
      <c r="BO98" s="12">
        <v>-0.79946626263340004</v>
      </c>
      <c r="BP98" s="12">
        <v>-4.291033314221</v>
      </c>
      <c r="BQ98" s="12">
        <v>0</v>
      </c>
      <c r="BR98" s="12">
        <v>0</v>
      </c>
      <c r="BS98" s="13" t="str">
        <f t="shared" si="105"/>
        <v>0</v>
      </c>
    </row>
    <row r="99">
      <c r="A99" s="1">
        <v>24</v>
      </c>
      <c r="B99" s="7">
        <v>2412</v>
      </c>
      <c r="C99" s="11" t="s">
        <v>161</v>
      </c>
      <c r="D99" s="12">
        <v>-0.0027052745378029</v>
      </c>
      <c r="E99" s="12">
        <v>-0.0027052745378029</v>
      </c>
      <c r="F99" s="12">
        <v>0</v>
      </c>
      <c r="G99" s="12">
        <v>0</v>
      </c>
      <c r="H99" s="12">
        <v>-0.038438126492840001</v>
      </c>
      <c r="I99" s="12">
        <v>0</v>
      </c>
      <c r="J99" s="12">
        <v>0</v>
      </c>
      <c r="K99" s="12">
        <v>-0.040425007208859998</v>
      </c>
      <c r="L99" s="12">
        <v>0</v>
      </c>
      <c r="M99" s="12">
        <v>0</v>
      </c>
      <c r="N99" s="12">
        <v>0.3601951575979</v>
      </c>
      <c r="O99" s="12">
        <v>-0.018272465565699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-0.079804412314080003</v>
      </c>
      <c r="AD99" s="12">
        <v>0</v>
      </c>
      <c r="AE99" s="12">
        <v>0</v>
      </c>
      <c r="AF99" s="12">
        <v>0</v>
      </c>
      <c r="AG99" s="12">
        <v>0.26118908000954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-0.066709251518899004</v>
      </c>
      <c r="AN99" s="12">
        <v>0</v>
      </c>
      <c r="AO99" s="12">
        <v>0.063711316646849994</v>
      </c>
      <c r="AP99" s="12">
        <v>0.69208896921179996</v>
      </c>
      <c r="AQ99" s="12">
        <v>0</v>
      </c>
      <c r="AR99" s="12">
        <v>-0.2718224526761</v>
      </c>
      <c r="AS99" s="12">
        <v>0.96391142188790002</v>
      </c>
      <c r="AT99" s="12">
        <v>-0.25233034418889999</v>
      </c>
      <c r="AU99" s="12">
        <v>-0.010953141035150001</v>
      </c>
      <c r="AV99" s="12">
        <v>0</v>
      </c>
      <c r="AW99" s="12">
        <v>0</v>
      </c>
      <c r="AX99" s="12">
        <v>-0.48449648855080002</v>
      </c>
      <c r="AY99" s="12">
        <v>0</v>
      </c>
      <c r="AZ99" s="12">
        <v>-0.1127107590243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-0.0179148690851</v>
      </c>
      <c r="BI99" s="12">
        <v>-0.95163976168770004</v>
      </c>
      <c r="BJ99" s="12">
        <v>-0.25305070143210001</v>
      </c>
      <c r="BK99" s="12">
        <v>0</v>
      </c>
      <c r="BL99" s="12">
        <v>-0.22215963912476999</v>
      </c>
      <c r="BM99" s="12">
        <v>0</v>
      </c>
      <c r="BN99" s="12">
        <v>-0.00065595872887800005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105"/>
        <v>0</v>
      </c>
    </row>
    <row r="100">
      <c r="A100" s="1">
        <v>24</v>
      </c>
      <c r="B100" s="7">
        <v>2413</v>
      </c>
      <c r="C100" s="11" t="s">
        <v>162</v>
      </c>
      <c r="D100" s="12">
        <v>-0.0069610570376</v>
      </c>
      <c r="E100" s="12">
        <v>-0.0069610570376</v>
      </c>
      <c r="F100" s="12">
        <v>0</v>
      </c>
      <c r="G100" s="12">
        <v>0</v>
      </c>
      <c r="H100" s="12">
        <v>-0.01774067376592</v>
      </c>
      <c r="I100" s="12">
        <v>0</v>
      </c>
      <c r="J100" s="12">
        <v>0</v>
      </c>
      <c r="K100" s="12">
        <v>-0.01865769563486</v>
      </c>
      <c r="L100" s="12">
        <v>0</v>
      </c>
      <c r="M100" s="12">
        <v>0</v>
      </c>
      <c r="N100" s="12">
        <v>0.70541207514780002</v>
      </c>
      <c r="O100" s="12">
        <v>-0.029304801683999002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-0.023416179848112999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-0.066651091347680005</v>
      </c>
      <c r="AC100" s="12">
        <v>0</v>
      </c>
      <c r="AD100" s="12">
        <v>0.7195442835061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-0.019685332426129999</v>
      </c>
      <c r="AN100" s="12">
        <v>0</v>
      </c>
      <c r="AO100" s="12">
        <v>0.18100666017530001</v>
      </c>
      <c r="AP100" s="12">
        <v>0.046213330766597997</v>
      </c>
      <c r="AQ100" s="12">
        <v>0</v>
      </c>
      <c r="AR100" s="12">
        <v>0.046213330766597997</v>
      </c>
      <c r="AS100" s="12">
        <v>0</v>
      </c>
      <c r="AT100" s="12">
        <v>-0.16431550973760001</v>
      </c>
      <c r="AU100" s="12">
        <v>-0.030055948493479999</v>
      </c>
      <c r="AV100" s="12">
        <v>0</v>
      </c>
      <c r="AW100" s="12">
        <v>0</v>
      </c>
      <c r="AX100" s="12">
        <v>-0.24809167854110001</v>
      </c>
      <c r="AY100" s="12">
        <v>0</v>
      </c>
      <c r="AZ100" s="12">
        <v>-0.1526894794383</v>
      </c>
      <c r="BA100" s="12">
        <v>-0.020274108567896</v>
      </c>
      <c r="BB100" s="12">
        <v>0</v>
      </c>
      <c r="BC100" s="12">
        <v>0</v>
      </c>
      <c r="BD100" s="12">
        <v>0</v>
      </c>
      <c r="BE100" s="12">
        <v>-0.020274108567896</v>
      </c>
      <c r="BF100" s="12">
        <v>0</v>
      </c>
      <c r="BG100" s="12">
        <v>0</v>
      </c>
      <c r="BH100" s="12">
        <v>-0.014372425530899</v>
      </c>
      <c r="BI100" s="12">
        <v>-0.4390245025576</v>
      </c>
      <c r="BJ100" s="12">
        <v>-0.21786584414330001</v>
      </c>
      <c r="BK100" s="12">
        <v>0</v>
      </c>
      <c r="BL100" s="12">
        <v>-0.95329828618879997</v>
      </c>
      <c r="BM100" s="12">
        <v>0</v>
      </c>
      <c r="BN100" s="12">
        <v>-8.1650063630998995e-05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106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-0.0016231965840685001</v>
      </c>
      <c r="E101" s="12">
        <v>-0.0016231965840685001</v>
      </c>
      <c r="F101" s="12">
        <v>0</v>
      </c>
      <c r="G101" s="12">
        <v>0</v>
      </c>
      <c r="H101" s="12">
        <v>-0.025871815908649998</v>
      </c>
      <c r="I101" s="12">
        <v>0</v>
      </c>
      <c r="J101" s="12">
        <v>0</v>
      </c>
      <c r="K101" s="12">
        <v>-0.02720913946751</v>
      </c>
      <c r="L101" s="12">
        <v>0</v>
      </c>
      <c r="M101" s="12">
        <v>0</v>
      </c>
      <c r="N101" s="12">
        <v>1.896488905594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-0.044434060898449999</v>
      </c>
      <c r="AC101" s="12">
        <v>-0.55863088619849999</v>
      </c>
      <c r="AD101" s="12">
        <v>0</v>
      </c>
      <c r="AE101" s="12">
        <v>0</v>
      </c>
      <c r="AF101" s="12">
        <v>0</v>
      </c>
      <c r="AG101" s="12">
        <v>0.26118908000954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-0.069844277976999006</v>
      </c>
      <c r="AN101" s="12">
        <v>0</v>
      </c>
      <c r="AO101" s="12">
        <v>0.5785568452605</v>
      </c>
      <c r="AP101" s="12">
        <v>-0.012891213560090001</v>
      </c>
      <c r="AQ101" s="12">
        <v>0</v>
      </c>
      <c r="AR101" s="12">
        <v>-0.012891213560090001</v>
      </c>
      <c r="AS101" s="12">
        <v>0</v>
      </c>
      <c r="AT101" s="12">
        <v>-0.036995736266609999</v>
      </c>
      <c r="AU101" s="12">
        <v>-0.02134661343383</v>
      </c>
      <c r="AV101" s="12">
        <v>0</v>
      </c>
      <c r="AW101" s="12">
        <v>0</v>
      </c>
      <c r="AX101" s="12">
        <v>-0.012985409479305</v>
      </c>
      <c r="AY101" s="12">
        <v>0</v>
      </c>
      <c r="AZ101" s="12">
        <v>0</v>
      </c>
      <c r="BA101" s="12">
        <v>-0.020274108567896</v>
      </c>
      <c r="BB101" s="12">
        <v>0</v>
      </c>
      <c r="BC101" s="12">
        <v>0</v>
      </c>
      <c r="BD101" s="12">
        <v>0</v>
      </c>
      <c r="BE101" s="12">
        <v>-0.020274108567896</v>
      </c>
      <c r="BF101" s="12">
        <v>0</v>
      </c>
      <c r="BG101" s="12">
        <v>0</v>
      </c>
      <c r="BH101" s="12">
        <v>0</v>
      </c>
      <c r="BI101" s="12">
        <v>-0.26014258854689998</v>
      </c>
      <c r="BJ101" s="12">
        <v>-1.0431576775016</v>
      </c>
      <c r="BK101" s="12">
        <v>0</v>
      </c>
      <c r="BL101" s="12">
        <v>0</v>
      </c>
      <c r="BM101" s="12">
        <v>0</v>
      </c>
      <c r="BN101" s="12">
        <v>-0.00070568983566799001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106"/>
        <v>0</v>
      </c>
    </row>
    <row r="102">
      <c r="A102" s="1">
        <v>24</v>
      </c>
      <c r="B102" s="7">
        <v>2421</v>
      </c>
      <c r="C102" s="11" t="s">
        <v>164</v>
      </c>
      <c r="D102" s="12">
        <v>-0.0068304097233991001</v>
      </c>
      <c r="E102" s="12">
        <v>-0.0068304097233991001</v>
      </c>
      <c r="F102" s="12">
        <v>0</v>
      </c>
      <c r="G102" s="12">
        <v>0</v>
      </c>
      <c r="H102" s="12">
        <v>-0.0073919474024700003</v>
      </c>
      <c r="I102" s="12">
        <v>0</v>
      </c>
      <c r="J102" s="12">
        <v>0</v>
      </c>
      <c r="K102" s="12">
        <v>-0.007774039847859</v>
      </c>
      <c r="L102" s="12">
        <v>0</v>
      </c>
      <c r="M102" s="12">
        <v>0</v>
      </c>
      <c r="N102" s="12">
        <v>0.70697463258210003</v>
      </c>
      <c r="O102" s="12">
        <v>-0.034724434177501998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-0.26566040917389999</v>
      </c>
      <c r="Z102" s="12">
        <v>0</v>
      </c>
      <c r="AA102" s="12">
        <v>0</v>
      </c>
      <c r="AB102" s="12">
        <v>-0.066651091347680005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-0.036386864464839998</v>
      </c>
      <c r="AN102" s="12">
        <v>0</v>
      </c>
      <c r="AO102" s="12">
        <v>0.040138162366479997</v>
      </c>
      <c r="AP102" s="12">
        <v>0.072185996016398996</v>
      </c>
      <c r="AQ102" s="12">
        <v>0</v>
      </c>
      <c r="AR102" s="12">
        <v>0.072185996016398996</v>
      </c>
      <c r="AS102" s="12">
        <v>0</v>
      </c>
      <c r="AT102" s="12">
        <v>-0.02819950934732</v>
      </c>
      <c r="AU102" s="12">
        <v>-0.01187172061613</v>
      </c>
      <c r="AV102" s="12">
        <v>0</v>
      </c>
      <c r="AW102" s="12">
        <v>0</v>
      </c>
      <c r="AX102" s="12">
        <v>-0.011686868531375001</v>
      </c>
      <c r="AY102" s="12">
        <v>0</v>
      </c>
      <c r="AZ102" s="12">
        <v>0</v>
      </c>
      <c r="BA102" s="12">
        <v>41.922327618525998</v>
      </c>
      <c r="BB102" s="12">
        <v>0</v>
      </c>
      <c r="BC102" s="12">
        <v>0</v>
      </c>
      <c r="BD102" s="12">
        <v>0</v>
      </c>
      <c r="BE102" s="12">
        <v>-0.020274108567896</v>
      </c>
      <c r="BF102" s="12">
        <v>41.942601727094001</v>
      </c>
      <c r="BG102" s="12">
        <v>0</v>
      </c>
      <c r="BH102" s="12">
        <v>-0.0358297381702</v>
      </c>
      <c r="BI102" s="12">
        <v>-0.16906287442503001</v>
      </c>
      <c r="BJ102" s="12">
        <v>-0.97107722259318996</v>
      </c>
      <c r="BK102" s="12">
        <v>-0.020318360173647999</v>
      </c>
      <c r="BL102" s="12">
        <v>-0.94974030845040003</v>
      </c>
      <c r="BM102" s="12">
        <v>-0.25530349783180001</v>
      </c>
      <c r="BN102" s="12">
        <v>-0.00086216599428001999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106"/>
        <v>0</v>
      </c>
    </row>
    <row r="103">
      <c r="A103" s="1">
        <v>24</v>
      </c>
      <c r="B103" s="7">
        <v>2422</v>
      </c>
      <c r="C103" s="11" t="s">
        <v>165</v>
      </c>
      <c r="D103" s="12">
        <v>-0.0081768586843011994</v>
      </c>
      <c r="E103" s="12">
        <v>-0.0081768586843011994</v>
      </c>
      <c r="F103" s="12">
        <v>0</v>
      </c>
      <c r="G103" s="12">
        <v>0</v>
      </c>
      <c r="H103" s="12">
        <v>-0.099791289933340993</v>
      </c>
      <c r="I103" s="12">
        <v>0</v>
      </c>
      <c r="J103" s="12">
        <v>0</v>
      </c>
      <c r="K103" s="12">
        <v>-0.1049495379461</v>
      </c>
      <c r="L103" s="12">
        <v>0</v>
      </c>
      <c r="M103" s="12">
        <v>0</v>
      </c>
      <c r="N103" s="12">
        <v>0.65491183670700004</v>
      </c>
      <c r="O103" s="12">
        <v>-0.056661138335798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-0.082051817191359996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0.11857106604612</v>
      </c>
      <c r="AE103" s="12">
        <v>0</v>
      </c>
      <c r="AF103" s="12">
        <v>0</v>
      </c>
      <c r="AG103" s="12">
        <v>0.77659685583210003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-0.36115295833529998</v>
      </c>
      <c r="AN103" s="12">
        <v>0</v>
      </c>
      <c r="AO103" s="12">
        <v>0.098096131386399998</v>
      </c>
      <c r="AP103" s="12">
        <v>-0.053694743134200001</v>
      </c>
      <c r="AQ103" s="12">
        <v>0</v>
      </c>
      <c r="AR103" s="12">
        <v>-0.053694743134200001</v>
      </c>
      <c r="AS103" s="12">
        <v>0</v>
      </c>
      <c r="AT103" s="12">
        <v>-0.62228677227670004</v>
      </c>
      <c r="AU103" s="12">
        <v>-0.18879943872980001</v>
      </c>
      <c r="AV103" s="12">
        <v>0</v>
      </c>
      <c r="AW103" s="12">
        <v>0</v>
      </c>
      <c r="AX103" s="12">
        <v>-0.71909262647810002</v>
      </c>
      <c r="AY103" s="12">
        <v>0</v>
      </c>
      <c r="AZ103" s="12">
        <v>0</v>
      </c>
      <c r="BA103" s="12">
        <v>-0.18246697711106</v>
      </c>
      <c r="BB103" s="12">
        <v>0</v>
      </c>
      <c r="BC103" s="12">
        <v>0</v>
      </c>
      <c r="BD103" s="12">
        <v>0</v>
      </c>
      <c r="BE103" s="12">
        <v>-0.18246697711106</v>
      </c>
      <c r="BF103" s="12">
        <v>0</v>
      </c>
      <c r="BG103" s="12">
        <v>0</v>
      </c>
      <c r="BH103" s="12">
        <v>0</v>
      </c>
      <c r="BI103" s="12">
        <v>-0.82845633578110001</v>
      </c>
      <c r="BJ103" s="12">
        <v>-0.33226090325489999</v>
      </c>
      <c r="BK103" s="12">
        <v>-0.074196766160550001</v>
      </c>
      <c r="BL103" s="12">
        <v>-8.1816584391730007</v>
      </c>
      <c r="BM103" s="12">
        <v>-1.2931165877869999</v>
      </c>
      <c r="BN103" s="12">
        <v>-0.0020438192476380001</v>
      </c>
      <c r="BO103" s="12">
        <v>-0.23503392658409999</v>
      </c>
      <c r="BP103" s="12">
        <v>-1.18459586922</v>
      </c>
      <c r="BQ103" s="12">
        <v>0</v>
      </c>
      <c r="BR103" s="12">
        <v>0</v>
      </c>
      <c r="BS103" s="13" t="str">
        <f t="shared" si="106"/>
        <v>0</v>
      </c>
    </row>
    <row r="104">
      <c r="A104" s="1">
        <v>24</v>
      </c>
      <c r="B104" s="7">
        <v>2423</v>
      </c>
      <c r="C104" s="11" t="s">
        <v>166</v>
      </c>
      <c r="D104" s="12">
        <v>-0.043971194018012999</v>
      </c>
      <c r="E104" s="12">
        <v>-0.043971194018012999</v>
      </c>
      <c r="F104" s="12">
        <v>0</v>
      </c>
      <c r="G104" s="12">
        <v>0</v>
      </c>
      <c r="H104" s="12">
        <v>-0.29346031187810001</v>
      </c>
      <c r="I104" s="12">
        <v>0</v>
      </c>
      <c r="J104" s="12">
        <v>0</v>
      </c>
      <c r="K104" s="12">
        <v>-0.30862938196</v>
      </c>
      <c r="L104" s="12">
        <v>0</v>
      </c>
      <c r="M104" s="12">
        <v>0</v>
      </c>
      <c r="N104" s="12">
        <v>6.6073084064180003</v>
      </c>
      <c r="O104" s="12">
        <v>2.4101032445379</v>
      </c>
      <c r="P104" s="12">
        <v>0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-0.13918729602075</v>
      </c>
      <c r="W104" s="12">
        <v>0</v>
      </c>
      <c r="X104" s="12">
        <v>0</v>
      </c>
      <c r="Y104" s="12">
        <v>-0.3220565660834</v>
      </c>
      <c r="Z104" s="12">
        <v>0</v>
      </c>
      <c r="AA104" s="12">
        <v>0</v>
      </c>
      <c r="AB104" s="12">
        <v>-0.39299333851430002</v>
      </c>
      <c r="AC104" s="12">
        <v>-0.10640588308544</v>
      </c>
      <c r="AD104" s="12">
        <v>2.1708280597309</v>
      </c>
      <c r="AE104" s="12">
        <v>-0.098616394910570004</v>
      </c>
      <c r="AF104" s="12">
        <v>0</v>
      </c>
      <c r="AG104" s="12">
        <v>1.0794817450022001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-0.28459522488060002</v>
      </c>
      <c r="AN104" s="12">
        <v>0</v>
      </c>
      <c r="AO104" s="12">
        <v>2.8549123783149999</v>
      </c>
      <c r="AP104" s="12">
        <v>-0.42995445324842002</v>
      </c>
      <c r="AQ104" s="12">
        <v>0</v>
      </c>
      <c r="AR104" s="12">
        <v>-0.59627832204901998</v>
      </c>
      <c r="AS104" s="12">
        <v>0.16632386880059999</v>
      </c>
      <c r="AT104" s="12">
        <v>0.80728906416900004</v>
      </c>
      <c r="AU104" s="12">
        <v>1.221400085205</v>
      </c>
      <c r="AV104" s="12">
        <v>0</v>
      </c>
      <c r="AW104" s="12">
        <v>0</v>
      </c>
      <c r="AX104" s="12">
        <v>-0.91364681664860004</v>
      </c>
      <c r="AY104" s="12">
        <v>0</v>
      </c>
      <c r="AZ104" s="12">
        <v>-0.27133426798340998</v>
      </c>
      <c r="BA104" s="12">
        <v>1.9640660199760001</v>
      </c>
      <c r="BB104" s="12">
        <v>0</v>
      </c>
      <c r="BC104" s="12">
        <v>0</v>
      </c>
      <c r="BD104" s="12">
        <v>0</v>
      </c>
      <c r="BE104" s="12">
        <v>-0.12164465140738</v>
      </c>
      <c r="BF104" s="12">
        <v>2.0857106713834002</v>
      </c>
      <c r="BG104" s="12">
        <v>0</v>
      </c>
      <c r="BH104" s="12">
        <v>-0.1103144080746</v>
      </c>
      <c r="BI104" s="12">
        <v>-0.063297845521900001</v>
      </c>
      <c r="BJ104" s="12">
        <v>-1.7178238502250001</v>
      </c>
      <c r="BK104" s="12">
        <v>-1.1164552851933001</v>
      </c>
      <c r="BL104" s="12">
        <v>-2.7060320432322</v>
      </c>
      <c r="BM104" s="12">
        <v>-2.1282657939740002</v>
      </c>
      <c r="BN104" s="12">
        <v>-0.067266073636500001</v>
      </c>
      <c r="BO104" s="12">
        <v>-0.79396809018180003</v>
      </c>
      <c r="BP104" s="12">
        <v>-1.1981120405068999</v>
      </c>
      <c r="BQ104" s="12">
        <v>0</v>
      </c>
      <c r="BR104" s="12">
        <v>0</v>
      </c>
      <c r="BS104" s="13" t="str">
        <f t="shared" si="106"/>
        <v>0</v>
      </c>
    </row>
    <row r="105">
      <c r="A105" s="1">
        <v>24</v>
      </c>
      <c r="B105" s="7">
        <v>2424</v>
      </c>
      <c r="C105" s="11" t="s">
        <v>167</v>
      </c>
      <c r="D105" s="12">
        <v>-0.0035924250032018002</v>
      </c>
      <c r="E105" s="12">
        <v>-0.0035924250032018002</v>
      </c>
      <c r="F105" s="12">
        <v>0</v>
      </c>
      <c r="G105" s="12">
        <v>0</v>
      </c>
      <c r="H105" s="12">
        <v>-0.23506392739859999</v>
      </c>
      <c r="I105" s="12">
        <v>0</v>
      </c>
      <c r="J105" s="12">
        <v>0</v>
      </c>
      <c r="K105" s="12">
        <v>-0.24721446716189999</v>
      </c>
      <c r="L105" s="12">
        <v>0</v>
      </c>
      <c r="M105" s="12">
        <v>0</v>
      </c>
      <c r="N105" s="12">
        <v>0.58020054773600005</v>
      </c>
      <c r="O105" s="12">
        <v>-0.0333206525547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-0.086130871043730003</v>
      </c>
      <c r="AC105" s="12">
        <v>-0.10640588308544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-0.031996782602900002</v>
      </c>
      <c r="AN105" s="12">
        <v>0</v>
      </c>
      <c r="AO105" s="12">
        <v>1.4308727633524001</v>
      </c>
      <c r="AP105" s="12">
        <v>-0.1139908141468</v>
      </c>
      <c r="AQ105" s="12">
        <v>0</v>
      </c>
      <c r="AR105" s="12">
        <v>-0.1139908141468</v>
      </c>
      <c r="AS105" s="12">
        <v>0</v>
      </c>
      <c r="AT105" s="12">
        <v>-0.19369037309369999</v>
      </c>
      <c r="AU105" s="12">
        <v>-0.1162124777708</v>
      </c>
      <c r="AV105" s="12">
        <v>0</v>
      </c>
      <c r="AW105" s="12">
        <v>0</v>
      </c>
      <c r="AX105" s="12">
        <v>-0.054891047731780003</v>
      </c>
      <c r="AY105" s="12">
        <v>0</v>
      </c>
      <c r="AZ105" s="12">
        <v>0</v>
      </c>
      <c r="BA105" s="12">
        <v>-0.040548217135790002</v>
      </c>
      <c r="BB105" s="12">
        <v>0</v>
      </c>
      <c r="BC105" s="12">
        <v>0</v>
      </c>
      <c r="BD105" s="12">
        <v>0</v>
      </c>
      <c r="BE105" s="12">
        <v>-0.040548217135790002</v>
      </c>
      <c r="BF105" s="12">
        <v>0</v>
      </c>
      <c r="BG105" s="12">
        <v>0</v>
      </c>
      <c r="BH105" s="12">
        <v>0</v>
      </c>
      <c r="BI105" s="12">
        <v>-0.0042134573910280002</v>
      </c>
      <c r="BJ105" s="12">
        <v>-0.53142811265559997</v>
      </c>
      <c r="BK105" s="12">
        <v>-0.42144146848399999</v>
      </c>
      <c r="BL105" s="12">
        <v>-0.35551589890079999</v>
      </c>
      <c r="BM105" s="12">
        <v>-0.052072277631600002</v>
      </c>
      <c r="BN105" s="12">
        <v>-0.0030277008644949998</v>
      </c>
      <c r="BO105" s="12">
        <v>-0.039080817587289998</v>
      </c>
      <c r="BP105" s="12">
        <v>0</v>
      </c>
      <c r="BQ105" s="12">
        <v>0</v>
      </c>
      <c r="BR105" s="12">
        <v>0</v>
      </c>
      <c r="BS105" s="13" t="str">
        <f t="shared" si="106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0.0058805289140370001</v>
      </c>
      <c r="AP106" s="12">
        <v>0</v>
      </c>
      <c r="AQ106" s="12">
        <v>0</v>
      </c>
      <c r="AR106" s="12">
        <v>0</v>
      </c>
      <c r="AS106" s="12">
        <v>0</v>
      </c>
      <c r="AT106" s="12">
        <v>-0.00063413561991499995</v>
      </c>
      <c r="AU106" s="12">
        <v>0</v>
      </c>
      <c r="AV106" s="12">
        <v>0</v>
      </c>
      <c r="AW106" s="12">
        <v>0</v>
      </c>
      <c r="AX106" s="12">
        <v>-0.0012985409479305001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-0.00012694105161465999</v>
      </c>
      <c r="BK106" s="12">
        <v>0</v>
      </c>
      <c r="BL106" s="12">
        <v>-94.213765153690005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106"/>
        <v>0</v>
      </c>
    </row>
    <row r="107">
      <c r="A107" s="1">
        <v>24</v>
      </c>
      <c r="B107" s="7">
        <v>2431</v>
      </c>
      <c r="C107" s="11" t="s">
        <v>169</v>
      </c>
      <c r="D107" s="12">
        <v>-0.0034239683581987002</v>
      </c>
      <c r="E107" s="12">
        <v>-0.0034239683581987002</v>
      </c>
      <c r="F107" s="12">
        <v>0</v>
      </c>
      <c r="G107" s="12">
        <v>0</v>
      </c>
      <c r="H107" s="12">
        <v>-0.0014783894804939999</v>
      </c>
      <c r="I107" s="12">
        <v>0</v>
      </c>
      <c r="J107" s="12">
        <v>0</v>
      </c>
      <c r="K107" s="12">
        <v>-0.001554807969572</v>
      </c>
      <c r="L107" s="12">
        <v>0</v>
      </c>
      <c r="M107" s="12">
        <v>0</v>
      </c>
      <c r="N107" s="12">
        <v>16.516959618367999</v>
      </c>
      <c r="O107" s="12">
        <v>2.5246363053401</v>
      </c>
      <c r="P107" s="12">
        <v>0</v>
      </c>
      <c r="Q107" s="12">
        <v>0</v>
      </c>
      <c r="R107" s="12">
        <v>0</v>
      </c>
      <c r="S107" s="12">
        <v>26.711064696611999</v>
      </c>
      <c r="T107" s="12">
        <v>0</v>
      </c>
      <c r="U107" s="12">
        <v>0</v>
      </c>
      <c r="V107" s="12">
        <v>-0.046832359696220002</v>
      </c>
      <c r="W107" s="12">
        <v>0</v>
      </c>
      <c r="X107" s="12">
        <v>0</v>
      </c>
      <c r="Y107" s="12">
        <v>-0.28184560216979998</v>
      </c>
      <c r="Z107" s="12">
        <v>0</v>
      </c>
      <c r="AA107" s="12">
        <v>0</v>
      </c>
      <c r="AB107" s="12">
        <v>-0.19840265225949999</v>
      </c>
      <c r="AC107" s="12">
        <v>-0.079804412314080003</v>
      </c>
      <c r="AD107" s="12">
        <v>0.30116616239387001</v>
      </c>
      <c r="AE107" s="12">
        <v>-0.19723278982112999</v>
      </c>
      <c r="AF107" s="12">
        <v>0</v>
      </c>
      <c r="AG107" s="12">
        <v>0.52237816001909998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-0.2243856641999</v>
      </c>
      <c r="AN107" s="12">
        <v>0</v>
      </c>
      <c r="AO107" s="12">
        <v>0.39442313094670001</v>
      </c>
      <c r="AP107" s="12">
        <v>-0.80204720748739999</v>
      </c>
      <c r="AQ107" s="12">
        <v>-1.5201584952283</v>
      </c>
      <c r="AR107" s="12">
        <v>-0.245800134147</v>
      </c>
      <c r="AS107" s="12">
        <v>0.96391142188790002</v>
      </c>
      <c r="AT107" s="12">
        <v>-0.048431975567880002</v>
      </c>
      <c r="AU107" s="12">
        <v>-0.027985633215799999</v>
      </c>
      <c r="AV107" s="12">
        <v>0</v>
      </c>
      <c r="AW107" s="12">
        <v>0</v>
      </c>
      <c r="AX107" s="12">
        <v>-0.016881032323099999</v>
      </c>
      <c r="AY107" s="12">
        <v>0</v>
      </c>
      <c r="AZ107" s="12">
        <v>-0.1356671339917</v>
      </c>
      <c r="BA107" s="12">
        <v>-3.6293882078886002</v>
      </c>
      <c r="BB107" s="12">
        <v>0</v>
      </c>
      <c r="BC107" s="12">
        <v>0</v>
      </c>
      <c r="BD107" s="12">
        <v>0</v>
      </c>
      <c r="BE107" s="12">
        <v>-0.38651606979440001</v>
      </c>
      <c r="BF107" s="12">
        <v>-3.2428721380941998</v>
      </c>
      <c r="BG107" s="12">
        <v>0</v>
      </c>
      <c r="BH107" s="12">
        <v>-0.0358297381702</v>
      </c>
      <c r="BI107" s="12">
        <v>-0.054774946083359997</v>
      </c>
      <c r="BJ107" s="12">
        <v>10.140990613413001</v>
      </c>
      <c r="BK107" s="12">
        <v>-0.87027797167569998</v>
      </c>
      <c r="BL107" s="12">
        <v>0</v>
      </c>
      <c r="BM107" s="12">
        <v>-0.083333888825499997</v>
      </c>
      <c r="BN107" s="12">
        <v>0.38163078312026999</v>
      </c>
      <c r="BO107" s="12">
        <v>-0.42052999041689998</v>
      </c>
      <c r="BP107" s="12">
        <v>0</v>
      </c>
      <c r="BQ107" s="12">
        <v>0</v>
      </c>
      <c r="BR107" s="12">
        <v>0</v>
      </c>
      <c r="BS107" s="13" t="str">
        <f t="shared" si="106"/>
        <v>0</v>
      </c>
    </row>
    <row r="108">
      <c r="A108" s="1">
        <v>24</v>
      </c>
      <c r="B108" s="7">
        <v>2432</v>
      </c>
      <c r="C108" s="11" t="s">
        <v>170</v>
      </c>
      <c r="D108" s="12">
        <v>-0.00082111189184975</v>
      </c>
      <c r="E108" s="12">
        <v>-0.00082111189184975</v>
      </c>
      <c r="F108" s="12">
        <v>0</v>
      </c>
      <c r="G108" s="12">
        <v>0</v>
      </c>
      <c r="H108" s="12">
        <v>-0.01404470006469</v>
      </c>
      <c r="I108" s="12">
        <v>0</v>
      </c>
      <c r="J108" s="12">
        <v>0</v>
      </c>
      <c r="K108" s="12">
        <v>-0.014770675710929999</v>
      </c>
      <c r="L108" s="12">
        <v>0</v>
      </c>
      <c r="M108" s="12">
        <v>0</v>
      </c>
      <c r="N108" s="12">
        <v>0.46900169498900002</v>
      </c>
      <c r="O108" s="12">
        <v>-0.0083505328158502007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-0.028710290347909999</v>
      </c>
      <c r="AC108" s="12">
        <v>-0.013300735385679999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-0.039735655562569999</v>
      </c>
      <c r="AN108" s="12">
        <v>0</v>
      </c>
      <c r="AO108" s="12">
        <v>0.035875963079859997</v>
      </c>
      <c r="AP108" s="12">
        <v>0.32023329379420001</v>
      </c>
      <c r="AQ108" s="12">
        <v>0</v>
      </c>
      <c r="AR108" s="12">
        <v>0.32023329379420001</v>
      </c>
      <c r="AS108" s="12">
        <v>0</v>
      </c>
      <c r="AT108" s="12">
        <v>-0.048452225671689997</v>
      </c>
      <c r="AU108" s="12">
        <v>-0.0052202878842102004</v>
      </c>
      <c r="AV108" s="12">
        <v>0</v>
      </c>
      <c r="AW108" s="12">
        <v>0</v>
      </c>
      <c r="AX108" s="12">
        <v>-0.07271829308411</v>
      </c>
      <c r="AY108" s="12">
        <v>0</v>
      </c>
      <c r="AZ108" s="12">
        <v>0</v>
      </c>
      <c r="BA108" s="12">
        <v>-0.81721677628330003</v>
      </c>
      <c r="BB108" s="12">
        <v>0</v>
      </c>
      <c r="BC108" s="12">
        <v>0</v>
      </c>
      <c r="BD108" s="12">
        <v>0</v>
      </c>
      <c r="BE108" s="12">
        <v>0</v>
      </c>
      <c r="BF108" s="12">
        <v>-0.81721677628330003</v>
      </c>
      <c r="BG108" s="12">
        <v>0</v>
      </c>
      <c r="BH108" s="12">
        <v>-0.014372425530899</v>
      </c>
      <c r="BI108" s="12">
        <v>-0.92446579405649998</v>
      </c>
      <c r="BJ108" s="12">
        <v>-0.39148314190479999</v>
      </c>
      <c r="BK108" s="12">
        <v>-0.21201139216289</v>
      </c>
      <c r="BL108" s="12">
        <v>-0.58786658639209999</v>
      </c>
      <c r="BM108" s="12">
        <v>-0.2037349882086</v>
      </c>
      <c r="BN108" s="12">
        <v>-0.0010371304163470001</v>
      </c>
      <c r="BO108" s="12">
        <v>-0.14129387848847999</v>
      </c>
      <c r="BP108" s="12">
        <v>-1.7471720190110001</v>
      </c>
      <c r="BQ108" s="12">
        <v>0</v>
      </c>
      <c r="BR108" s="12">
        <v>0</v>
      </c>
      <c r="BS108" s="13" t="str">
        <f t="shared" si="106"/>
        <v>0</v>
      </c>
    </row>
    <row r="109">
      <c r="A109" s="1">
        <v>24</v>
      </c>
      <c r="B109" s="7">
        <v>2433</v>
      </c>
      <c r="C109" s="11" t="s">
        <v>171</v>
      </c>
      <c r="D109" s="12">
        <v>-0.62915698821461996</v>
      </c>
      <c r="E109" s="12">
        <v>-0.042300191519018003</v>
      </c>
      <c r="F109" s="12">
        <v>0</v>
      </c>
      <c r="G109" s="12">
        <v>-0.58685679669559998</v>
      </c>
      <c r="H109" s="12">
        <v>-0.24331092599689999</v>
      </c>
      <c r="I109" s="12">
        <v>0</v>
      </c>
      <c r="J109" s="12">
        <v>0</v>
      </c>
      <c r="K109" s="12">
        <v>-0.021767311574000001</v>
      </c>
      <c r="L109" s="12">
        <v>0</v>
      </c>
      <c r="M109" s="12">
        <v>0</v>
      </c>
      <c r="N109" s="12">
        <v>65.354580938409995</v>
      </c>
      <c r="O109" s="12">
        <v>11.670090066950999</v>
      </c>
      <c r="P109" s="12">
        <v>0</v>
      </c>
      <c r="Q109" s="12">
        <v>0</v>
      </c>
      <c r="R109" s="12">
        <v>0</v>
      </c>
      <c r="S109" s="12">
        <v>-6.6362120019370003</v>
      </c>
      <c r="T109" s="12">
        <v>0</v>
      </c>
      <c r="U109" s="12">
        <v>6.3900666917485998</v>
      </c>
      <c r="V109" s="12">
        <v>-1.5930617314554001</v>
      </c>
      <c r="W109" s="12">
        <v>0.04332462210686</v>
      </c>
      <c r="X109" s="12">
        <v>0</v>
      </c>
      <c r="Y109" s="12">
        <v>-2.5304538278000002</v>
      </c>
      <c r="Z109" s="12">
        <v>0</v>
      </c>
      <c r="AA109" s="12">
        <v>0</v>
      </c>
      <c r="AB109" s="12">
        <v>-1.533429829176</v>
      </c>
      <c r="AC109" s="12">
        <v>-1.9419073663090001</v>
      </c>
      <c r="AD109" s="12">
        <v>12.465475845733</v>
      </c>
      <c r="AE109" s="12">
        <v>2.3658355548098</v>
      </c>
      <c r="AF109" s="12">
        <v>0</v>
      </c>
      <c r="AG109" s="12">
        <v>30.084678296646999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-0.90321085683700997</v>
      </c>
      <c r="AN109" s="12">
        <v>0</v>
      </c>
      <c r="AO109" s="12">
        <v>3.996094014783</v>
      </c>
      <c r="AP109" s="12">
        <v>14.47940505157</v>
      </c>
      <c r="AQ109" s="12">
        <v>-34.963645390250001</v>
      </c>
      <c r="AR109" s="12">
        <v>13.68402587984</v>
      </c>
      <c r="AS109" s="12">
        <v>35.759024561979999</v>
      </c>
      <c r="AT109" s="12">
        <v>-1.867918413842</v>
      </c>
      <c r="AU109" s="12">
        <v>-0.47656316219229</v>
      </c>
      <c r="AV109" s="12">
        <v>0</v>
      </c>
      <c r="AW109" s="12">
        <v>0</v>
      </c>
      <c r="AX109" s="12">
        <v>-2.5613904277890001</v>
      </c>
      <c r="AY109" s="12">
        <v>0</v>
      </c>
      <c r="AZ109" s="12">
        <v>-0.85704535039800001</v>
      </c>
      <c r="BA109" s="12">
        <v>-0.62809834200041004</v>
      </c>
      <c r="BB109" s="12">
        <v>0</v>
      </c>
      <c r="BC109" s="12">
        <v>0</v>
      </c>
      <c r="BD109" s="12">
        <v>0</v>
      </c>
      <c r="BE109" s="12">
        <v>-0.020274108567896</v>
      </c>
      <c r="BF109" s="12">
        <v>-0.60782423343251002</v>
      </c>
      <c r="BG109" s="12">
        <v>0</v>
      </c>
      <c r="BH109" s="12">
        <v>0</v>
      </c>
      <c r="BI109" s="12">
        <v>-0.022694876371100001</v>
      </c>
      <c r="BJ109" s="12">
        <v>-1.866755833916</v>
      </c>
      <c r="BK109" s="12">
        <v>-0.34724470232339999</v>
      </c>
      <c r="BL109" s="12">
        <v>-0.027769954890596998</v>
      </c>
      <c r="BM109" s="12">
        <v>-0.050069801135190002</v>
      </c>
      <c r="BN109" s="12">
        <v>-0.01849967505633</v>
      </c>
      <c r="BO109" s="12">
        <v>-0.76763628436209996</v>
      </c>
      <c r="BP109" s="12">
        <v>-0.78973057947999004</v>
      </c>
      <c r="BQ109" s="12">
        <v>0</v>
      </c>
      <c r="BR109" s="12">
        <v>0</v>
      </c>
      <c r="BS109" s="13" t="str">
        <f t="shared" si="106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0.27211711387389997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-0.24615545157407001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-0.044434060898449999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0.037243349788900003</v>
      </c>
      <c r="AP110" s="12">
        <v>0.58013005182760002</v>
      </c>
      <c r="AQ110" s="12">
        <v>0</v>
      </c>
      <c r="AR110" s="12">
        <v>0.58013005182760002</v>
      </c>
      <c r="AS110" s="12">
        <v>0</v>
      </c>
      <c r="AT110" s="12">
        <v>-0.001690656492077</v>
      </c>
      <c r="AU110" s="12">
        <v>-0.00073572333197401</v>
      </c>
      <c r="AV110" s="12">
        <v>0</v>
      </c>
      <c r="AW110" s="12">
        <v>0</v>
      </c>
      <c r="AX110" s="12">
        <v>-0.0012985409479305001</v>
      </c>
      <c r="AY110" s="12">
        <v>0</v>
      </c>
      <c r="AZ110" s="12">
        <v>0</v>
      </c>
      <c r="BA110" s="12">
        <v>-4.8619005687741996</v>
      </c>
      <c r="BB110" s="12">
        <v>0</v>
      </c>
      <c r="BC110" s="12">
        <v>0</v>
      </c>
      <c r="BD110" s="12">
        <v>0</v>
      </c>
      <c r="BE110" s="12">
        <v>-1.3941719657939999</v>
      </c>
      <c r="BF110" s="12">
        <v>-3.4677286029802001</v>
      </c>
      <c r="BG110" s="12">
        <v>0</v>
      </c>
      <c r="BH110" s="12">
        <v>0</v>
      </c>
      <c r="BI110" s="12">
        <v>-0.072241986165820005</v>
      </c>
      <c r="BJ110" s="12">
        <v>-0.00088858736130270003</v>
      </c>
      <c r="BK110" s="12">
        <v>-0.020318360173647999</v>
      </c>
      <c r="BL110" s="12">
        <v>-0.043331740281309997</v>
      </c>
      <c r="BM110" s="12">
        <v>-0.017357425877199999</v>
      </c>
      <c r="BN110" s="12">
        <v>-0.0001166429480443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106"/>
        <v>0</v>
      </c>
    </row>
    <row r="111">
      <c r="A111" s="1">
        <v>25</v>
      </c>
      <c r="B111" s="7">
        <v>2511</v>
      </c>
      <c r="C111" s="11" t="s">
        <v>173</v>
      </c>
      <c r="D111" s="12">
        <v>0.49535515434580002</v>
      </c>
      <c r="E111" s="12">
        <v>0.49535515434580002</v>
      </c>
      <c r="F111" s="12">
        <v>0</v>
      </c>
      <c r="G111" s="12">
        <v>0</v>
      </c>
      <c r="H111" s="12">
        <v>0.085022545388199006</v>
      </c>
      <c r="I111" s="12">
        <v>0</v>
      </c>
      <c r="J111" s="12">
        <v>0</v>
      </c>
      <c r="K111" s="12">
        <v>0.019773852495709999</v>
      </c>
      <c r="L111" s="12">
        <v>0</v>
      </c>
      <c r="M111" s="12">
        <v>0</v>
      </c>
      <c r="N111" s="12">
        <v>3.5591671096300002</v>
      </c>
      <c r="O111" s="12">
        <v>0.86465374866319999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0.0053722055463988998</v>
      </c>
      <c r="AC111" s="12">
        <v>0</v>
      </c>
      <c r="AD111" s="12">
        <v>0.32526021515233999</v>
      </c>
      <c r="AE111" s="12">
        <v>-0.046577387633750002</v>
      </c>
      <c r="AF111" s="12">
        <v>0</v>
      </c>
      <c r="AG111" s="12">
        <v>1.2064036326675001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0.045516627569999003</v>
      </c>
      <c r="AN111" s="12">
        <v>0</v>
      </c>
      <c r="AO111" s="12">
        <v>0.10832317797759999</v>
      </c>
      <c r="AP111" s="12">
        <v>6.2041149654477996</v>
      </c>
      <c r="AQ111" s="12">
        <v>0</v>
      </c>
      <c r="AR111" s="12">
        <v>0.57476707800479998</v>
      </c>
      <c r="AS111" s="12">
        <v>5.6293478874430001</v>
      </c>
      <c r="AT111" s="12">
        <v>0.021882555204420999</v>
      </c>
      <c r="AU111" s="12">
        <v>0.022873253721429999</v>
      </c>
      <c r="AV111" s="12">
        <v>0</v>
      </c>
      <c r="AW111" s="12">
        <v>0</v>
      </c>
      <c r="AX111" s="12">
        <v>-0.0047099428174400002</v>
      </c>
      <c r="AY111" s="12">
        <v>0</v>
      </c>
      <c r="AZ111" s="12">
        <v>0</v>
      </c>
      <c r="BA111" s="12">
        <v>2.1871935647713001</v>
      </c>
      <c r="BB111" s="12">
        <v>0</v>
      </c>
      <c r="BC111" s="12">
        <v>0</v>
      </c>
      <c r="BD111" s="12">
        <v>0</v>
      </c>
      <c r="BE111" s="12">
        <v>0</v>
      </c>
      <c r="BF111" s="12">
        <v>2.1871935647713001</v>
      </c>
      <c r="BG111" s="12">
        <v>0</v>
      </c>
      <c r="BH111" s="12">
        <v>0</v>
      </c>
      <c r="BI111" s="12">
        <v>-0.0084382813041440005</v>
      </c>
      <c r="BJ111" s="12">
        <v>-0.018108959587359998</v>
      </c>
      <c r="BK111" s="12">
        <v>-0.010934869636016</v>
      </c>
      <c r="BL111" s="12">
        <v>-0.027706354452180001</v>
      </c>
      <c r="BM111" s="12">
        <v>-0.42474708985210002</v>
      </c>
      <c r="BN111" s="12">
        <v>0.0042814820454500002</v>
      </c>
      <c r="BO111" s="12">
        <v>-0.047275341101339997</v>
      </c>
      <c r="BP111" s="12">
        <v>-0.070811699270019998</v>
      </c>
      <c r="BQ111" s="12">
        <v>0</v>
      </c>
      <c r="BR111" s="12">
        <v>0</v>
      </c>
      <c r="BS111" s="13" t="str">
        <f t="shared" si="106"/>
        <v>0</v>
      </c>
    </row>
    <row r="112">
      <c r="A112" s="1">
        <v>25</v>
      </c>
      <c r="B112" s="7">
        <v>2512</v>
      </c>
      <c r="C112" s="11" t="s">
        <v>174</v>
      </c>
      <c r="D112" s="12">
        <v>1.4257140272269999</v>
      </c>
      <c r="E112" s="12">
        <v>1.4257140272269999</v>
      </c>
      <c r="F112" s="12">
        <v>0</v>
      </c>
      <c r="G112" s="12">
        <v>0</v>
      </c>
      <c r="H112" s="12">
        <v>1.810212612228</v>
      </c>
      <c r="I112" s="12">
        <v>0</v>
      </c>
      <c r="J112" s="12">
        <v>0</v>
      </c>
      <c r="K112" s="12">
        <v>1.4434912321860001</v>
      </c>
      <c r="L112" s="12">
        <v>0</v>
      </c>
      <c r="M112" s="12">
        <v>0</v>
      </c>
      <c r="N112" s="12">
        <v>9.7955098049860005</v>
      </c>
      <c r="O112" s="12">
        <v>0.81475047882491003</v>
      </c>
      <c r="P112" s="12">
        <v>0</v>
      </c>
      <c r="Q112" s="12">
        <v>0</v>
      </c>
      <c r="R112" s="12">
        <v>0</v>
      </c>
      <c r="S112" s="12">
        <v>-2.6019870036264998</v>
      </c>
      <c r="T112" s="12">
        <v>0</v>
      </c>
      <c r="U112" s="12">
        <v>0</v>
      </c>
      <c r="V112" s="12">
        <v>-0.0187875980684</v>
      </c>
      <c r="W112" s="12">
        <v>0.17769739884988001</v>
      </c>
      <c r="X112" s="12">
        <v>0</v>
      </c>
      <c r="Y112" s="12">
        <v>0</v>
      </c>
      <c r="Z112" s="12">
        <v>0</v>
      </c>
      <c r="AA112" s="12">
        <v>0</v>
      </c>
      <c r="AB112" s="12">
        <v>0.0060165737061001999</v>
      </c>
      <c r="AC112" s="12">
        <v>0.0095204077338007006</v>
      </c>
      <c r="AD112" s="12">
        <v>0.97578064545700005</v>
      </c>
      <c r="AE112" s="12">
        <v>-0.71005857524479998</v>
      </c>
      <c r="AF112" s="12">
        <v>0</v>
      </c>
      <c r="AG112" s="12">
        <v>12.485650614699001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0.084899362689402</v>
      </c>
      <c r="AN112" s="12">
        <v>0</v>
      </c>
      <c r="AO112" s="12">
        <v>0.045962433810520002</v>
      </c>
      <c r="AP112" s="12">
        <v>16.391502165750001</v>
      </c>
      <c r="AQ112" s="12">
        <v>0</v>
      </c>
      <c r="AR112" s="12">
        <v>1.247408217534</v>
      </c>
      <c r="AS112" s="12">
        <v>15.144093948216</v>
      </c>
      <c r="AT112" s="12">
        <v>0.13944425047680001</v>
      </c>
      <c r="AU112" s="12">
        <v>0.14673749537780001</v>
      </c>
      <c r="AV112" s="12">
        <v>0</v>
      </c>
      <c r="AW112" s="12">
        <v>0</v>
      </c>
      <c r="AX112" s="12">
        <v>-0.01269647968029</v>
      </c>
      <c r="AY112" s="12">
        <v>0</v>
      </c>
      <c r="AZ112" s="12">
        <v>0</v>
      </c>
      <c r="BA112" s="12">
        <v>35.063858861329997</v>
      </c>
      <c r="BB112" s="12">
        <v>0</v>
      </c>
      <c r="BC112" s="12">
        <v>0</v>
      </c>
      <c r="BD112" s="12">
        <v>0</v>
      </c>
      <c r="BE112" s="12">
        <v>0</v>
      </c>
      <c r="BF112" s="12">
        <v>35.063858861329997</v>
      </c>
      <c r="BG112" s="12">
        <v>0</v>
      </c>
      <c r="BH112" s="12">
        <v>0</v>
      </c>
      <c r="BI112" s="12">
        <v>-0.02531484391243</v>
      </c>
      <c r="BJ112" s="12">
        <v>-0.61854663493131001</v>
      </c>
      <c r="BK112" s="12">
        <v>-0.036237495254379998</v>
      </c>
      <c r="BL112" s="12">
        <v>-0.043693940219701001</v>
      </c>
      <c r="BM112" s="12">
        <v>1.2342829489549001</v>
      </c>
      <c r="BN112" s="12">
        <v>0.0075274684126807002</v>
      </c>
      <c r="BO112" s="12">
        <v>-0.28765982984133998</v>
      </c>
      <c r="BP112" s="12">
        <v>-0.070811699270019998</v>
      </c>
      <c r="BQ112" s="12">
        <v>0</v>
      </c>
      <c r="BR112" s="12">
        <v>0</v>
      </c>
      <c r="BS112" s="13" t="str">
        <f t="shared" si="106"/>
        <v>0</v>
      </c>
    </row>
    <row r="113">
      <c r="A113" s="1">
        <v>25</v>
      </c>
      <c r="B113" s="7">
        <v>2513</v>
      </c>
      <c r="C113" s="11" t="s">
        <v>175</v>
      </c>
      <c r="D113" s="12">
        <v>0.30654004452720002</v>
      </c>
      <c r="E113" s="12">
        <v>0.30654004452720002</v>
      </c>
      <c r="F113" s="12">
        <v>0</v>
      </c>
      <c r="G113" s="12">
        <v>0</v>
      </c>
      <c r="H113" s="12">
        <v>0.0061993582610539999</v>
      </c>
      <c r="I113" s="12">
        <v>0</v>
      </c>
      <c r="J113" s="12">
        <v>0</v>
      </c>
      <c r="K113" s="12">
        <v>0.004943463123926</v>
      </c>
      <c r="L113" s="12">
        <v>0</v>
      </c>
      <c r="M113" s="12">
        <v>0</v>
      </c>
      <c r="N113" s="12">
        <v>1.9489987588251001</v>
      </c>
      <c r="O113" s="12">
        <v>0.54851760223010004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1.6485697947236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0.025128132504029999</v>
      </c>
      <c r="AN113" s="12">
        <v>0</v>
      </c>
      <c r="AO113" s="12">
        <v>0.31279193579249998</v>
      </c>
      <c r="AP113" s="12">
        <v>0.41120836556938001</v>
      </c>
      <c r="AQ113" s="12">
        <v>0</v>
      </c>
      <c r="AR113" s="12">
        <v>0.41120836556938001</v>
      </c>
      <c r="AS113" s="12">
        <v>0</v>
      </c>
      <c r="AT113" s="12">
        <v>0.0078281591583197994</v>
      </c>
      <c r="AU113" s="12">
        <v>0.0097163959369601996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-9.3449235697797999</v>
      </c>
      <c r="BB113" s="12">
        <v>0</v>
      </c>
      <c r="BC113" s="12">
        <v>0</v>
      </c>
      <c r="BD113" s="12">
        <v>0</v>
      </c>
      <c r="BE113" s="12">
        <v>0</v>
      </c>
      <c r="BF113" s="12">
        <v>-9.3449235697797999</v>
      </c>
      <c r="BG113" s="12">
        <v>0</v>
      </c>
      <c r="BH113" s="12">
        <v>0</v>
      </c>
      <c r="BI113" s="12">
        <v>-0.00084382813041440998</v>
      </c>
      <c r="BJ113" s="12">
        <v>0.0015331161418508999</v>
      </c>
      <c r="BK113" s="12">
        <v>0</v>
      </c>
      <c r="BL113" s="12">
        <v>-0.016343906793379999</v>
      </c>
      <c r="BM113" s="12">
        <v>-0.18423676469444999</v>
      </c>
      <c r="BN113" s="12">
        <v>8.7969738002597006e-05</v>
      </c>
      <c r="BO113" s="12">
        <v>0</v>
      </c>
      <c r="BP113" s="12">
        <v>-0.070811699270019998</v>
      </c>
      <c r="BQ113" s="12">
        <v>0</v>
      </c>
      <c r="BR113" s="12">
        <v>0</v>
      </c>
      <c r="BS113" s="13" t="str">
        <f t="shared" si="106"/>
        <v>0</v>
      </c>
    </row>
    <row r="114">
      <c r="A114" s="1">
        <v>25</v>
      </c>
      <c r="B114" s="7">
        <v>2514</v>
      </c>
      <c r="C114" s="11" t="s">
        <v>176</v>
      </c>
      <c r="D114" s="12">
        <v>0.17488774305240001</v>
      </c>
      <c r="E114" s="12">
        <v>0.17488774305240001</v>
      </c>
      <c r="F114" s="12">
        <v>0</v>
      </c>
      <c r="G114" s="12">
        <v>0</v>
      </c>
      <c r="H114" s="12">
        <v>0.040295828696849001</v>
      </c>
      <c r="I114" s="12">
        <v>0</v>
      </c>
      <c r="J114" s="12">
        <v>0</v>
      </c>
      <c r="K114" s="12">
        <v>0.032132510305520001</v>
      </c>
      <c r="L114" s="12">
        <v>0</v>
      </c>
      <c r="M114" s="12">
        <v>0</v>
      </c>
      <c r="N114" s="12">
        <v>2.3261524792111001</v>
      </c>
      <c r="O114" s="12">
        <v>0.53817994659839996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1.9738300098759001</v>
      </c>
      <c r="AE114" s="12">
        <v>0</v>
      </c>
      <c r="AF114" s="12">
        <v>0</v>
      </c>
      <c r="AG114" s="12">
        <v>1.2064036326675001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0.31542703680919998</v>
      </c>
      <c r="AN114" s="12">
        <v>0</v>
      </c>
      <c r="AO114" s="12">
        <v>0.097466456381197997</v>
      </c>
      <c r="AP114" s="12">
        <v>0.85608108901205004</v>
      </c>
      <c r="AQ114" s="12">
        <v>0</v>
      </c>
      <c r="AR114" s="12">
        <v>0.42578296384074998</v>
      </c>
      <c r="AS114" s="12">
        <v>0.43029812517130001</v>
      </c>
      <c r="AT114" s="12">
        <v>0.0087646582180402992</v>
      </c>
      <c r="AU114" s="12">
        <v>0.0098893400635402008</v>
      </c>
      <c r="AV114" s="12">
        <v>0</v>
      </c>
      <c r="AW114" s="12">
        <v>0</v>
      </c>
      <c r="AX114" s="12">
        <v>-0.0010869098809479999</v>
      </c>
      <c r="AY114" s="12">
        <v>0</v>
      </c>
      <c r="AZ114" s="12">
        <v>0</v>
      </c>
      <c r="BA114" s="12">
        <v>-5.4902839297549999</v>
      </c>
      <c r="BB114" s="12">
        <v>0</v>
      </c>
      <c r="BC114" s="12">
        <v>0</v>
      </c>
      <c r="BD114" s="12">
        <v>0</v>
      </c>
      <c r="BE114" s="12">
        <v>0</v>
      </c>
      <c r="BF114" s="12">
        <v>-5.4902839297549999</v>
      </c>
      <c r="BG114" s="12">
        <v>0</v>
      </c>
      <c r="BH114" s="12">
        <v>0.85436373359819995</v>
      </c>
      <c r="BI114" s="12">
        <v>-0.28394311093930003</v>
      </c>
      <c r="BJ114" s="12">
        <v>-0.02829839063846</v>
      </c>
      <c r="BK114" s="12">
        <v>-0.06655162772697</v>
      </c>
      <c r="BL114" s="12">
        <v>-0.0477716314214</v>
      </c>
      <c r="BM114" s="12">
        <v>-0.90439405790310001</v>
      </c>
      <c r="BN114" s="12">
        <v>0.0096335647641697005</v>
      </c>
      <c r="BO114" s="12">
        <v>-0.082800018402230002</v>
      </c>
      <c r="BP114" s="12">
        <v>-0.070811699270019998</v>
      </c>
      <c r="BQ114" s="12">
        <v>0</v>
      </c>
      <c r="BR114" s="12">
        <v>0</v>
      </c>
      <c r="BS114" s="13" t="str">
        <f t="shared" si="106"/>
        <v>0</v>
      </c>
    </row>
    <row r="115">
      <c r="A115" s="1">
        <v>25</v>
      </c>
      <c r="B115" s="7">
        <v>2519</v>
      </c>
      <c r="C115" s="11" t="s">
        <v>177</v>
      </c>
      <c r="D115" s="12">
        <v>0.69551386859630004</v>
      </c>
      <c r="E115" s="12">
        <v>0.69551386859630004</v>
      </c>
      <c r="F115" s="12">
        <v>0</v>
      </c>
      <c r="G115" s="12">
        <v>0</v>
      </c>
      <c r="H115" s="12">
        <v>0.01549839565263</v>
      </c>
      <c r="I115" s="12">
        <v>0</v>
      </c>
      <c r="J115" s="12">
        <v>0</v>
      </c>
      <c r="K115" s="12">
        <v>0.012358657809810001</v>
      </c>
      <c r="L115" s="12">
        <v>0</v>
      </c>
      <c r="M115" s="12">
        <v>0</v>
      </c>
      <c r="N115" s="12">
        <v>4.5245642390759997</v>
      </c>
      <c r="O115" s="12">
        <v>0.5942274024159</v>
      </c>
      <c r="P115" s="12">
        <v>0</v>
      </c>
      <c r="Q115" s="12">
        <v>0</v>
      </c>
      <c r="R115" s="12">
        <v>0</v>
      </c>
      <c r="S115" s="12">
        <v>-0.52039740072530005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0.0095678276287002994</v>
      </c>
      <c r="AC115" s="12">
        <v>0</v>
      </c>
      <c r="AD115" s="12">
        <v>4.7406211307722996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0.22985891112946999</v>
      </c>
      <c r="AP115" s="12">
        <v>0.11504668337310001</v>
      </c>
      <c r="AQ115" s="12">
        <v>0</v>
      </c>
      <c r="AR115" s="12">
        <v>0.11504668337310001</v>
      </c>
      <c r="AS115" s="12">
        <v>0</v>
      </c>
      <c r="AT115" s="12">
        <v>0.020078280606509999</v>
      </c>
      <c r="AU115" s="12">
        <v>0.023931930714068999</v>
      </c>
      <c r="AV115" s="12">
        <v>0</v>
      </c>
      <c r="AW115" s="12">
        <v>0</v>
      </c>
      <c r="AX115" s="12">
        <v>-0.0010869098809479999</v>
      </c>
      <c r="AY115" s="12">
        <v>0</v>
      </c>
      <c r="AZ115" s="12">
        <v>0</v>
      </c>
      <c r="BA115" s="12">
        <v>-29.536494341688002</v>
      </c>
      <c r="BB115" s="12">
        <v>0</v>
      </c>
      <c r="BC115" s="12">
        <v>0</v>
      </c>
      <c r="BD115" s="12">
        <v>0</v>
      </c>
      <c r="BE115" s="12">
        <v>-0.050271664927999997</v>
      </c>
      <c r="BF115" s="12">
        <v>-29.486222676760001</v>
      </c>
      <c r="BG115" s="12">
        <v>0</v>
      </c>
      <c r="BH115" s="12">
        <v>0</v>
      </c>
      <c r="BI115" s="12">
        <v>-0.18901413124950001</v>
      </c>
      <c r="BJ115" s="12">
        <v>0.0072168054470997996</v>
      </c>
      <c r="BK115" s="12">
        <v>0</v>
      </c>
      <c r="BL115" s="12">
        <v>0</v>
      </c>
      <c r="BM115" s="12">
        <v>-0.13936647600800001</v>
      </c>
      <c r="BN115" s="12">
        <v>0.0042554326621999997</v>
      </c>
      <c r="BO115" s="12">
        <v>-0.015758447033778999</v>
      </c>
      <c r="BP115" s="12">
        <v>-0.070811699270019998</v>
      </c>
      <c r="BQ115" s="12">
        <v>0</v>
      </c>
      <c r="BR115" s="12">
        <v>0</v>
      </c>
      <c r="BS115" s="13" t="str">
        <f t="shared" si="106"/>
        <v>0</v>
      </c>
    </row>
    <row r="116">
      <c r="A116" s="1">
        <v>25</v>
      </c>
      <c r="B116" s="7">
        <v>2521</v>
      </c>
      <c r="C116" s="11" t="s">
        <v>178</v>
      </c>
      <c r="D116" s="12">
        <v>0.054274043241290003</v>
      </c>
      <c r="E116" s="12">
        <v>0.054274043241290003</v>
      </c>
      <c r="F116" s="12">
        <v>0</v>
      </c>
      <c r="G116" s="12">
        <v>0</v>
      </c>
      <c r="H116" s="12">
        <v>0.068192940871588004</v>
      </c>
      <c r="I116" s="12">
        <v>0</v>
      </c>
      <c r="J116" s="12">
        <v>0</v>
      </c>
      <c r="K116" s="12">
        <v>0.054378094363191</v>
      </c>
      <c r="L116" s="12">
        <v>0</v>
      </c>
      <c r="M116" s="12">
        <v>0</v>
      </c>
      <c r="N116" s="12">
        <v>0.12563686056438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0.60320181633375003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0.00051287121863068997</v>
      </c>
      <c r="AP116" s="12">
        <v>0.36623842971529003</v>
      </c>
      <c r="AQ116" s="12">
        <v>0</v>
      </c>
      <c r="AR116" s="12">
        <v>0.36623842971529003</v>
      </c>
      <c r="AS116" s="12">
        <v>0</v>
      </c>
      <c r="AT116" s="12">
        <v>0.13952240895609999</v>
      </c>
      <c r="AU116" s="12">
        <v>0.17317672521419999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11.135021279528001</v>
      </c>
      <c r="BB116" s="12">
        <v>0</v>
      </c>
      <c r="BC116" s="12">
        <v>0</v>
      </c>
      <c r="BD116" s="12">
        <v>0</v>
      </c>
      <c r="BE116" s="12">
        <v>0</v>
      </c>
      <c r="BF116" s="12">
        <v>11.135021279528001</v>
      </c>
      <c r="BG116" s="12">
        <v>0</v>
      </c>
      <c r="BH116" s="12">
        <v>0</v>
      </c>
      <c r="BI116" s="12">
        <v>-0.0025314843912429999</v>
      </c>
      <c r="BJ116" s="12">
        <v>-0.1036191434507</v>
      </c>
      <c r="BK116" s="12">
        <v>0</v>
      </c>
      <c r="BL116" s="12">
        <v>-0.0081719533966899995</v>
      </c>
      <c r="BM116" s="12">
        <v>0</v>
      </c>
      <c r="BN116" s="12">
        <v>0.0051574931796198997</v>
      </c>
      <c r="BO116" s="12">
        <v>0</v>
      </c>
      <c r="BP116" s="12">
        <v>-0.070811699270019998</v>
      </c>
      <c r="BQ116" s="12">
        <v>0</v>
      </c>
      <c r="BR116" s="12">
        <v>0</v>
      </c>
      <c r="BS116" s="13" t="str">
        <f t="shared" si="106"/>
        <v>0</v>
      </c>
    </row>
    <row r="117">
      <c r="A117" s="1">
        <v>25</v>
      </c>
      <c r="B117" s="7">
        <v>2522</v>
      </c>
      <c r="C117" s="11" t="s">
        <v>179</v>
      </c>
      <c r="D117" s="12">
        <v>1.6392630435019999</v>
      </c>
      <c r="E117" s="12">
        <v>1.6392630435019999</v>
      </c>
      <c r="F117" s="12">
        <v>0</v>
      </c>
      <c r="G117" s="12">
        <v>0</v>
      </c>
      <c r="H117" s="12">
        <v>0.1146881278295</v>
      </c>
      <c r="I117" s="12">
        <v>0</v>
      </c>
      <c r="J117" s="12">
        <v>0</v>
      </c>
      <c r="K117" s="12">
        <v>0.091454067792700003</v>
      </c>
      <c r="L117" s="12">
        <v>0</v>
      </c>
      <c r="M117" s="12">
        <v>0</v>
      </c>
      <c r="N117" s="12">
        <v>10.746956801196999</v>
      </c>
      <c r="O117" s="12">
        <v>1.2865988357491001</v>
      </c>
      <c r="P117" s="12">
        <v>0</v>
      </c>
      <c r="Q117" s="12">
        <v>0</v>
      </c>
      <c r="R117" s="12">
        <v>0</v>
      </c>
      <c r="S117" s="12">
        <v>-0.52039740072530005</v>
      </c>
      <c r="T117" s="12">
        <v>0</v>
      </c>
      <c r="U117" s="12">
        <v>0</v>
      </c>
      <c r="V117" s="12">
        <v>-0.0187875980684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0.010478303440600001</v>
      </c>
      <c r="AC117" s="12">
        <v>0</v>
      </c>
      <c r="AD117" s="12">
        <v>2.7031563376871</v>
      </c>
      <c r="AE117" s="12">
        <v>-0.24428469890730001</v>
      </c>
      <c r="AF117" s="12">
        <v>0</v>
      </c>
      <c r="AG117" s="12">
        <v>5.3271944462773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2.9916621880065</v>
      </c>
      <c r="AN117" s="12">
        <v>0</v>
      </c>
      <c r="AO117" s="12">
        <v>0.97997612015419999</v>
      </c>
      <c r="AP117" s="12">
        <v>5.8982544332718998</v>
      </c>
      <c r="AQ117" s="12">
        <v>0</v>
      </c>
      <c r="AR117" s="12">
        <v>-1.6510353274111</v>
      </c>
      <c r="AS117" s="12">
        <v>7.5492897606830001</v>
      </c>
      <c r="AT117" s="12">
        <v>0.092476626911199997</v>
      </c>
      <c r="AU117" s="12">
        <v>0.073086547277289998</v>
      </c>
      <c r="AV117" s="12">
        <v>0</v>
      </c>
      <c r="AW117" s="12">
        <v>0</v>
      </c>
      <c r="AX117" s="12">
        <v>-0.029563104215650001</v>
      </c>
      <c r="AY117" s="12">
        <v>0</v>
      </c>
      <c r="AZ117" s="12">
        <v>-0.35629795322160002</v>
      </c>
      <c r="BA117" s="12">
        <v>0.72824892509051997</v>
      </c>
      <c r="BB117" s="12">
        <v>0</v>
      </c>
      <c r="BC117" s="12">
        <v>0</v>
      </c>
      <c r="BD117" s="12">
        <v>0</v>
      </c>
      <c r="BE117" s="12">
        <v>-0.47920248342650001</v>
      </c>
      <c r="BF117" s="12">
        <v>1.2074514085170001</v>
      </c>
      <c r="BG117" s="12">
        <v>0</v>
      </c>
      <c r="BH117" s="12">
        <v>0.42718186679909997</v>
      </c>
      <c r="BI117" s="12">
        <v>0.089775286263040002</v>
      </c>
      <c r="BJ117" s="12">
        <v>-0.4689530447752</v>
      </c>
      <c r="BK117" s="12">
        <v>-0.024245195181409999</v>
      </c>
      <c r="BL117" s="12">
        <v>-0.183643785334</v>
      </c>
      <c r="BM117" s="12">
        <v>-0.95010381578780001</v>
      </c>
      <c r="BN117" s="12">
        <v>0.0238484317471</v>
      </c>
      <c r="BO117" s="12">
        <v>-0.41762607599570001</v>
      </c>
      <c r="BP117" s="12">
        <v>-0.070811699270019998</v>
      </c>
      <c r="BQ117" s="12">
        <v>0</v>
      </c>
      <c r="BR117" s="12">
        <v>0</v>
      </c>
      <c r="BS117" s="13" t="str">
        <f t="shared" si="106"/>
        <v>0</v>
      </c>
    </row>
    <row r="118">
      <c r="A118" s="1">
        <v>25</v>
      </c>
      <c r="B118" s="7">
        <v>2523</v>
      </c>
      <c r="C118" s="11" t="s">
        <v>180</v>
      </c>
      <c r="D118" s="12">
        <v>0.17119676738949999</v>
      </c>
      <c r="E118" s="12">
        <v>0.17119676738949999</v>
      </c>
      <c r="F118" s="12">
        <v>0</v>
      </c>
      <c r="G118" s="12">
        <v>0</v>
      </c>
      <c r="H118" s="12">
        <v>0.2262765765285</v>
      </c>
      <c r="I118" s="12">
        <v>0</v>
      </c>
      <c r="J118" s="12">
        <v>0</v>
      </c>
      <c r="K118" s="12">
        <v>0.1804364040233</v>
      </c>
      <c r="L118" s="12">
        <v>0</v>
      </c>
      <c r="M118" s="12">
        <v>0</v>
      </c>
      <c r="N118" s="12">
        <v>0.36079818852770001</v>
      </c>
      <c r="O118" s="12">
        <v>0.091419600371689003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0.1256406625201</v>
      </c>
      <c r="AN118" s="12">
        <v>0</v>
      </c>
      <c r="AO118" s="12">
        <v>0.017794887382150001</v>
      </c>
      <c r="AP118" s="12">
        <v>0.49993717573149998</v>
      </c>
      <c r="AQ118" s="12">
        <v>0</v>
      </c>
      <c r="AR118" s="12">
        <v>0.49993717573149998</v>
      </c>
      <c r="AS118" s="12">
        <v>0</v>
      </c>
      <c r="AT118" s="12">
        <v>0.06305939716424</v>
      </c>
      <c r="AU118" s="12">
        <v>0.057577598515340001</v>
      </c>
      <c r="AV118" s="12">
        <v>0</v>
      </c>
      <c r="AW118" s="12">
        <v>0</v>
      </c>
      <c r="AX118" s="12">
        <v>-0.00072460658729900005</v>
      </c>
      <c r="AY118" s="12">
        <v>0</v>
      </c>
      <c r="AZ118" s="12">
        <v>0</v>
      </c>
      <c r="BA118" s="12">
        <v>4.9828899351037998</v>
      </c>
      <c r="BB118" s="12">
        <v>0</v>
      </c>
      <c r="BC118" s="12">
        <v>0</v>
      </c>
      <c r="BD118" s="12">
        <v>0</v>
      </c>
      <c r="BE118" s="12">
        <v>5.3527867640292</v>
      </c>
      <c r="BF118" s="12">
        <v>-0.36989682892540998</v>
      </c>
      <c r="BG118" s="12">
        <v>0</v>
      </c>
      <c r="BH118" s="12">
        <v>0</v>
      </c>
      <c r="BI118" s="12">
        <v>-0.064641891639399998</v>
      </c>
      <c r="BJ118" s="12">
        <v>-0.100501493345</v>
      </c>
      <c r="BK118" s="12">
        <v>-0.013310325545396001</v>
      </c>
      <c r="BL118" s="12">
        <v>-0.0777783634916</v>
      </c>
      <c r="BM118" s="12">
        <v>0</v>
      </c>
      <c r="BN118" s="12">
        <v>0.0010597239279409999</v>
      </c>
      <c r="BO118" s="12">
        <v>-0.019766230267110999</v>
      </c>
      <c r="BP118" s="12">
        <v>-0.070811699270019998</v>
      </c>
      <c r="BQ118" s="12">
        <v>0</v>
      </c>
      <c r="BR118" s="12">
        <v>0</v>
      </c>
      <c r="BS118" s="13" t="str">
        <f t="shared" si="106"/>
        <v>0</v>
      </c>
    </row>
    <row r="119">
      <c r="A119" s="1">
        <v>25</v>
      </c>
      <c r="B119" s="7">
        <v>2529</v>
      </c>
      <c r="C119" s="11" t="s">
        <v>181</v>
      </c>
      <c r="D119" s="12">
        <v>0.76966716373520006</v>
      </c>
      <c r="E119" s="12">
        <v>0.76966716373520006</v>
      </c>
      <c r="F119" s="12">
        <v>0</v>
      </c>
      <c r="G119" s="12">
        <v>0</v>
      </c>
      <c r="H119" s="12">
        <v>0.1611833147874</v>
      </c>
      <c r="I119" s="12">
        <v>0</v>
      </c>
      <c r="J119" s="12">
        <v>0</v>
      </c>
      <c r="K119" s="12">
        <v>0.12853004122209999</v>
      </c>
      <c r="L119" s="12">
        <v>0</v>
      </c>
      <c r="M119" s="12">
        <v>0</v>
      </c>
      <c r="N119" s="12">
        <v>19.755733807176</v>
      </c>
      <c r="O119" s="12">
        <v>0.10321031522306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0.0013637605855399001</v>
      </c>
      <c r="AC119" s="12">
        <v>0</v>
      </c>
      <c r="AD119" s="12">
        <v>0</v>
      </c>
      <c r="AE119" s="12">
        <v>5.6843737268694001</v>
      </c>
      <c r="AF119" s="12">
        <v>0</v>
      </c>
      <c r="AG119" s="12">
        <v>5.1284011240972998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0.610202481405</v>
      </c>
      <c r="AN119" s="12">
        <v>0</v>
      </c>
      <c r="AO119" s="12">
        <v>0.11319545455460001</v>
      </c>
      <c r="AP119" s="12">
        <v>0.92885398389660001</v>
      </c>
      <c r="AQ119" s="12">
        <v>0</v>
      </c>
      <c r="AR119" s="12">
        <v>0.92885398389660001</v>
      </c>
      <c r="AS119" s="12">
        <v>0</v>
      </c>
      <c r="AT119" s="12">
        <v>2.2198206696959999</v>
      </c>
      <c r="AU119" s="12">
        <v>1.8904691798236</v>
      </c>
      <c r="AV119" s="12">
        <v>0</v>
      </c>
      <c r="AW119" s="12">
        <v>0</v>
      </c>
      <c r="AX119" s="12">
        <v>-0.020683016543149999</v>
      </c>
      <c r="AY119" s="12">
        <v>0</v>
      </c>
      <c r="AZ119" s="12">
        <v>-0.098376720199820994</v>
      </c>
      <c r="BA119" s="12">
        <v>-1.7736842310048</v>
      </c>
      <c r="BB119" s="12">
        <v>0</v>
      </c>
      <c r="BC119" s="12">
        <v>0</v>
      </c>
      <c r="BD119" s="12">
        <v>0</v>
      </c>
      <c r="BE119" s="12">
        <v>-0.25135832463997998</v>
      </c>
      <c r="BF119" s="12">
        <v>-1.5223259063648</v>
      </c>
      <c r="BG119" s="12">
        <v>0</v>
      </c>
      <c r="BH119" s="12">
        <v>0</v>
      </c>
      <c r="BI119" s="12">
        <v>-0.40418693454179999</v>
      </c>
      <c r="BJ119" s="12">
        <v>-0.34509987825119998</v>
      </c>
      <c r="BK119" s="12">
        <v>-0.039930976636190003</v>
      </c>
      <c r="BL119" s="12">
        <v>-0.17510575256210001</v>
      </c>
      <c r="BM119" s="12">
        <v>-0.20007495614245999</v>
      </c>
      <c r="BN119" s="12">
        <v>0.48679280527806001</v>
      </c>
      <c r="BO119" s="12">
        <v>-0.031516894067560003</v>
      </c>
      <c r="BP119" s="12">
        <v>-0.070811699270019998</v>
      </c>
      <c r="BQ119" s="12">
        <v>0</v>
      </c>
      <c r="BR119" s="12">
        <v>0</v>
      </c>
      <c r="BS119" s="13" t="str">
        <f t="shared" si="106"/>
        <v>0</v>
      </c>
    </row>
    <row r="120">
      <c r="A120" s="1">
        <v>26</v>
      </c>
      <c r="B120" s="7">
        <v>2611</v>
      </c>
      <c r="C120" s="11" t="s">
        <v>182</v>
      </c>
      <c r="D120" s="12">
        <v>3.8303554937272</v>
      </c>
      <c r="E120" s="12">
        <v>5.5524053823699999</v>
      </c>
      <c r="F120" s="12">
        <v>0</v>
      </c>
      <c r="G120" s="12">
        <v>-1.7220498886428</v>
      </c>
      <c r="H120" s="12">
        <v>-0.1660207800547</v>
      </c>
      <c r="I120" s="12">
        <v>0</v>
      </c>
      <c r="J120" s="12">
        <v>0</v>
      </c>
      <c r="K120" s="12">
        <v>-0.1407951536849</v>
      </c>
      <c r="L120" s="12">
        <v>0</v>
      </c>
      <c r="M120" s="12">
        <v>0</v>
      </c>
      <c r="N120" s="12">
        <v>23.141808332284999</v>
      </c>
      <c r="O120" s="12">
        <v>9.7471296683100004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0.075173757521198994</v>
      </c>
      <c r="V120" s="12">
        <v>-0.14625273706704001</v>
      </c>
      <c r="W120" s="12">
        <v>0.18095963856</v>
      </c>
      <c r="X120" s="12">
        <v>0</v>
      </c>
      <c r="Y120" s="12">
        <v>-0.27248953433430001</v>
      </c>
      <c r="Z120" s="12">
        <v>0</v>
      </c>
      <c r="AA120" s="12">
        <v>0</v>
      </c>
      <c r="AB120" s="12">
        <v>-0.22497873209540001</v>
      </c>
      <c r="AC120" s="12">
        <v>-0.079919613732701997</v>
      </c>
      <c r="AD120" s="12">
        <v>5.1817263788772996</v>
      </c>
      <c r="AE120" s="12">
        <v>-0.28905967082700001</v>
      </c>
      <c r="AF120" s="12">
        <v>0</v>
      </c>
      <c r="AG120" s="12">
        <v>4.1667051705158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-0.191252773435</v>
      </c>
      <c r="AN120" s="12">
        <v>0</v>
      </c>
      <c r="AO120" s="12">
        <v>17.868980778569998</v>
      </c>
      <c r="AP120" s="12">
        <v>0.15891818425997001</v>
      </c>
      <c r="AQ120" s="12">
        <v>-3.9721131366470002</v>
      </c>
      <c r="AR120" s="12">
        <v>1.3457288472110001</v>
      </c>
      <c r="AS120" s="12">
        <v>2.7853024736959999</v>
      </c>
      <c r="AT120" s="12">
        <v>0.71196604881398995</v>
      </c>
      <c r="AU120" s="12">
        <v>0.80580832359800003</v>
      </c>
      <c r="AV120" s="12">
        <v>0</v>
      </c>
      <c r="AW120" s="12">
        <v>0</v>
      </c>
      <c r="AX120" s="12">
        <v>-0.17726716423319999</v>
      </c>
      <c r="AY120" s="12">
        <v>0</v>
      </c>
      <c r="AZ120" s="12">
        <v>0.1575541592645</v>
      </c>
      <c r="BA120" s="12">
        <v>-0.80113277087852997</v>
      </c>
      <c r="BB120" s="12">
        <v>0</v>
      </c>
      <c r="BC120" s="12">
        <v>0</v>
      </c>
      <c r="BD120" s="12">
        <v>0</v>
      </c>
      <c r="BE120" s="12">
        <v>-0.052074704055031</v>
      </c>
      <c r="BF120" s="12">
        <v>-0.74905806682349996</v>
      </c>
      <c r="BG120" s="12">
        <v>0</v>
      </c>
      <c r="BH120" s="12">
        <v>4.5653201491780004</v>
      </c>
      <c r="BI120" s="12">
        <v>-1.5798236945529001</v>
      </c>
      <c r="BJ120" s="12">
        <v>2.6432573907910002</v>
      </c>
      <c r="BK120" s="12">
        <v>-0.75027052450529996</v>
      </c>
      <c r="BL120" s="12">
        <v>-1.4587299312598001</v>
      </c>
      <c r="BM120" s="12">
        <v>-0.91698848146940004</v>
      </c>
      <c r="BN120" s="12">
        <v>0.41267314716050002</v>
      </c>
      <c r="BO120" s="12">
        <v>-0.2700161584213</v>
      </c>
      <c r="BP120" s="12">
        <v>-0.076981797831510004</v>
      </c>
      <c r="BQ120" s="12">
        <v>0</v>
      </c>
      <c r="BR120" s="12">
        <v>0</v>
      </c>
      <c r="BS120" s="13" t="str">
        <f t="shared" si="106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-0.76175457523479995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106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-0.002943347302619</v>
      </c>
      <c r="I122" s="12">
        <v>0</v>
      </c>
      <c r="J122" s="12">
        <v>0</v>
      </c>
      <c r="K122" s="12">
        <v>-0.0033656212036240001</v>
      </c>
      <c r="L122" s="12">
        <v>0</v>
      </c>
      <c r="M122" s="12">
        <v>0</v>
      </c>
      <c r="N122" s="12">
        <v>0.099060479488371003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0.56949444806405003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0.018621326575872</v>
      </c>
      <c r="AP122" s="12">
        <v>7.9754392437014995e-05</v>
      </c>
      <c r="AQ122" s="12">
        <v>0</v>
      </c>
      <c r="AR122" s="12">
        <v>7.9754392437014995e-05</v>
      </c>
      <c r="AS122" s="12">
        <v>0</v>
      </c>
      <c r="AT122" s="12">
        <v>0.00052874233385900003</v>
      </c>
      <c r="AU122" s="12">
        <v>0.00071423068730600003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0.0097285228484298002</v>
      </c>
      <c r="BK122" s="12">
        <v>0</v>
      </c>
      <c r="BL122" s="12">
        <v>0</v>
      </c>
      <c r="BM122" s="12">
        <v>-0.084173008364780005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106"/>
        <v>0</v>
      </c>
    </row>
    <row r="123">
      <c r="A123" s="1">
        <v>26</v>
      </c>
      <c r="B123" s="7">
        <v>2619</v>
      </c>
      <c r="C123" s="11" t="s">
        <v>185</v>
      </c>
      <c r="D123" s="12">
        <v>0.28150227008250001</v>
      </c>
      <c r="E123" s="12">
        <v>0.28150227008250001</v>
      </c>
      <c r="F123" s="12">
        <v>0</v>
      </c>
      <c r="G123" s="12">
        <v>0</v>
      </c>
      <c r="H123" s="12">
        <v>-0.0078489261403100995</v>
      </c>
      <c r="I123" s="12">
        <v>0</v>
      </c>
      <c r="J123" s="12">
        <v>0</v>
      </c>
      <c r="K123" s="12">
        <v>-0.0089749898763300008</v>
      </c>
      <c r="L123" s="12">
        <v>0</v>
      </c>
      <c r="M123" s="12">
        <v>0</v>
      </c>
      <c r="N123" s="12">
        <v>1.2276077007988</v>
      </c>
      <c r="O123" s="12">
        <v>0.30918678225309998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-0.023220416234070999</v>
      </c>
      <c r="AC123" s="12">
        <v>0</v>
      </c>
      <c r="AD123" s="12">
        <v>0</v>
      </c>
      <c r="AE123" s="12">
        <v>0</v>
      </c>
      <c r="AF123" s="12">
        <v>0</v>
      </c>
      <c r="AG123" s="12">
        <v>0.56949444806405003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-0.0029919303379100002</v>
      </c>
      <c r="AN123" s="12">
        <v>0</v>
      </c>
      <c r="AO123" s="12">
        <v>0.79975227537905003</v>
      </c>
      <c r="AP123" s="12">
        <v>0.0092032033766997999</v>
      </c>
      <c r="AQ123" s="12">
        <v>0</v>
      </c>
      <c r="AR123" s="12">
        <v>0.0092032033766997999</v>
      </c>
      <c r="AS123" s="12">
        <v>0</v>
      </c>
      <c r="AT123" s="12">
        <v>0.030443029158301001</v>
      </c>
      <c r="AU123" s="12">
        <v>0.024365143398668999</v>
      </c>
      <c r="AV123" s="12">
        <v>0</v>
      </c>
      <c r="AW123" s="12">
        <v>0</v>
      </c>
      <c r="AX123" s="12">
        <v>-0.025427245955229001</v>
      </c>
      <c r="AY123" s="12">
        <v>0</v>
      </c>
      <c r="AZ123" s="12">
        <v>0</v>
      </c>
      <c r="BA123" s="12">
        <v>-0.023089141726420001</v>
      </c>
      <c r="BB123" s="12">
        <v>0</v>
      </c>
      <c r="BC123" s="12">
        <v>0</v>
      </c>
      <c r="BD123" s="12">
        <v>0</v>
      </c>
      <c r="BE123" s="12">
        <v>-0.023089141726420001</v>
      </c>
      <c r="BF123" s="12">
        <v>0</v>
      </c>
      <c r="BG123" s="12">
        <v>0</v>
      </c>
      <c r="BH123" s="12">
        <v>0</v>
      </c>
      <c r="BI123" s="12">
        <v>-0.02642887541069</v>
      </c>
      <c r="BJ123" s="12">
        <v>0.42842134968319001</v>
      </c>
      <c r="BK123" s="12">
        <v>0</v>
      </c>
      <c r="BL123" s="12">
        <v>-12.497504176698</v>
      </c>
      <c r="BM123" s="12">
        <v>-0.016834601672960001</v>
      </c>
      <c r="BN123" s="12">
        <v>-9.1726548630005994e-06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106"/>
        <v>0</v>
      </c>
    </row>
    <row r="124">
      <c r="A124" s="1">
        <v>26</v>
      </c>
      <c r="B124" s="7">
        <v>2621</v>
      </c>
      <c r="C124" s="11" t="s">
        <v>186</v>
      </c>
      <c r="D124" s="12">
        <v>0.049282702536249001</v>
      </c>
      <c r="E124" s="12">
        <v>0.049282702536249001</v>
      </c>
      <c r="F124" s="12">
        <v>0</v>
      </c>
      <c r="G124" s="12">
        <v>0</v>
      </c>
      <c r="H124" s="12">
        <v>-0.0019622315350789998</v>
      </c>
      <c r="I124" s="12">
        <v>0</v>
      </c>
      <c r="J124" s="12">
        <v>0</v>
      </c>
      <c r="K124" s="12">
        <v>-0.0022437474690829998</v>
      </c>
      <c r="L124" s="12">
        <v>0</v>
      </c>
      <c r="M124" s="12">
        <v>0</v>
      </c>
      <c r="N124" s="12">
        <v>0.76212522024350005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0.46929112890664998</v>
      </c>
      <c r="AE124" s="12">
        <v>0</v>
      </c>
      <c r="AF124" s="12">
        <v>0</v>
      </c>
      <c r="AG124" s="12">
        <v>3.3070476268612001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0.40634053077549998</v>
      </c>
      <c r="AP124" s="12">
        <v>0.00016167488687601999</v>
      </c>
      <c r="AQ124" s="12">
        <v>0</v>
      </c>
      <c r="AR124" s="12">
        <v>0.00016167488687601999</v>
      </c>
      <c r="AS124" s="12">
        <v>0</v>
      </c>
      <c r="AT124" s="12">
        <v>0.012262689093820001</v>
      </c>
      <c r="AU124" s="12">
        <v>0.016137855105389998</v>
      </c>
      <c r="AV124" s="12">
        <v>0</v>
      </c>
      <c r="AW124" s="12">
        <v>0</v>
      </c>
      <c r="AX124" s="12">
        <v>-0.00064747612434900995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-0.023582628275655999</v>
      </c>
      <c r="BJ124" s="12">
        <v>0.1602276717351</v>
      </c>
      <c r="BK124" s="12">
        <v>-0.013310325545396001</v>
      </c>
      <c r="BL124" s="12">
        <v>-0.48676639791019999</v>
      </c>
      <c r="BM124" s="12">
        <v>-0.74374007622089999</v>
      </c>
      <c r="BN124" s="12">
        <v>-0.0011375101428999</v>
      </c>
      <c r="BO124" s="12">
        <v>-4.9752681542800001</v>
      </c>
      <c r="BP124" s="12">
        <v>0</v>
      </c>
      <c r="BQ124" s="12">
        <v>0</v>
      </c>
      <c r="BR124" s="12">
        <v>0</v>
      </c>
      <c r="BS124" s="13" t="str">
        <f t="shared" si="106"/>
        <v>0</v>
      </c>
    </row>
    <row r="125">
      <c r="A125" s="1">
        <v>26</v>
      </c>
      <c r="B125" s="7">
        <v>2622</v>
      </c>
      <c r="C125" s="11" t="s">
        <v>187</v>
      </c>
      <c r="D125" s="12">
        <v>0.20015313136419999</v>
      </c>
      <c r="E125" s="12">
        <v>0.20015313136419999</v>
      </c>
      <c r="F125" s="12">
        <v>0</v>
      </c>
      <c r="G125" s="12">
        <v>0</v>
      </c>
      <c r="H125" s="12">
        <v>-0.01079227344293</v>
      </c>
      <c r="I125" s="12">
        <v>0</v>
      </c>
      <c r="J125" s="12">
        <v>0</v>
      </c>
      <c r="K125" s="12">
        <v>-0.01234061107996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0.00038585362650000999</v>
      </c>
      <c r="AQ125" s="12">
        <v>0</v>
      </c>
      <c r="AR125" s="12">
        <v>0.00038585362650000999</v>
      </c>
      <c r="AS125" s="12">
        <v>0</v>
      </c>
      <c r="AT125" s="12">
        <v>0.0039201220530497996</v>
      </c>
      <c r="AU125" s="12">
        <v>0.0052953419633301997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-0.0049270238339870001</v>
      </c>
      <c r="BJ125" s="12">
        <v>0.044694569707420001</v>
      </c>
      <c r="BK125" s="12">
        <v>0</v>
      </c>
      <c r="BL125" s="12">
        <v>0</v>
      </c>
      <c r="BM125" s="12">
        <v>-4.0154846624490004</v>
      </c>
      <c r="BN125" s="12">
        <v>-0.00046197148081005999</v>
      </c>
      <c r="BO125" s="12">
        <v>-11.636404768469999</v>
      </c>
      <c r="BP125" s="12">
        <v>0</v>
      </c>
      <c r="BQ125" s="12">
        <v>0</v>
      </c>
      <c r="BR125" s="12">
        <v>0</v>
      </c>
      <c r="BS125" s="13" t="str">
        <f t="shared" si="106"/>
        <v>0</v>
      </c>
    </row>
    <row r="126">
      <c r="A126" s="1">
        <v>26</v>
      </c>
      <c r="B126" s="7">
        <v>2631</v>
      </c>
      <c r="C126" s="11" t="s">
        <v>188</v>
      </c>
      <c r="D126" s="12">
        <v>11.824424691713</v>
      </c>
      <c r="E126" s="12">
        <v>12.39844132126</v>
      </c>
      <c r="F126" s="12">
        <v>0</v>
      </c>
      <c r="G126" s="12">
        <v>-0.57401662954761001</v>
      </c>
      <c r="H126" s="12">
        <v>-0.56767872674899</v>
      </c>
      <c r="I126" s="12">
        <v>0</v>
      </c>
      <c r="J126" s="12">
        <v>0</v>
      </c>
      <c r="K126" s="12">
        <v>-0.66624043874700001</v>
      </c>
      <c r="L126" s="12">
        <v>0</v>
      </c>
      <c r="M126" s="12">
        <v>0</v>
      </c>
      <c r="N126" s="12">
        <v>63.110746161569999</v>
      </c>
      <c r="O126" s="12">
        <v>3.8196181360220001</v>
      </c>
      <c r="P126" s="12">
        <v>0</v>
      </c>
      <c r="Q126" s="12">
        <v>0</v>
      </c>
      <c r="R126" s="12">
        <v>0</v>
      </c>
      <c r="S126" s="12">
        <v>-1.6639576596657</v>
      </c>
      <c r="T126" s="12">
        <v>0</v>
      </c>
      <c r="U126" s="12">
        <v>0</v>
      </c>
      <c r="V126" s="12">
        <v>-0.69691959393089997</v>
      </c>
      <c r="W126" s="12">
        <v>0.18095963856</v>
      </c>
      <c r="X126" s="12">
        <v>0</v>
      </c>
      <c r="Y126" s="12">
        <v>-0.62767974169458995</v>
      </c>
      <c r="Z126" s="12">
        <v>0</v>
      </c>
      <c r="AA126" s="12">
        <v>0</v>
      </c>
      <c r="AB126" s="12">
        <v>-1.043615933928</v>
      </c>
      <c r="AC126" s="12">
        <v>-0.386278133041</v>
      </c>
      <c r="AD126" s="12">
        <v>12.181116709647</v>
      </c>
      <c r="AE126" s="12">
        <v>7.9266176573987996</v>
      </c>
      <c r="AF126" s="12">
        <v>0</v>
      </c>
      <c r="AG126" s="12">
        <v>19.38618748647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-0.26732706025101</v>
      </c>
      <c r="AN126" s="12">
        <v>0</v>
      </c>
      <c r="AO126" s="12">
        <v>33.15268951561</v>
      </c>
      <c r="AP126" s="12">
        <v>5.847693965026</v>
      </c>
      <c r="AQ126" s="12">
        <v>0</v>
      </c>
      <c r="AR126" s="12">
        <v>0.064185062072994001</v>
      </c>
      <c r="AS126" s="12">
        <v>5.7835089029529998</v>
      </c>
      <c r="AT126" s="12">
        <v>1.357529939745</v>
      </c>
      <c r="AU126" s="12">
        <v>1.1881964201540001</v>
      </c>
      <c r="AV126" s="12">
        <v>0</v>
      </c>
      <c r="AW126" s="12">
        <v>0</v>
      </c>
      <c r="AX126" s="12">
        <v>-0.87645369585201005</v>
      </c>
      <c r="AY126" s="12">
        <v>0</v>
      </c>
      <c r="AZ126" s="12">
        <v>0.13217913237580001</v>
      </c>
      <c r="BA126" s="12">
        <v>-0.75088404662311004</v>
      </c>
      <c r="BB126" s="12">
        <v>0</v>
      </c>
      <c r="BC126" s="12">
        <v>0</v>
      </c>
      <c r="BD126" s="12">
        <v>0</v>
      </c>
      <c r="BE126" s="12">
        <v>-0.061571044603809001</v>
      </c>
      <c r="BF126" s="12">
        <v>-0.68931300201930001</v>
      </c>
      <c r="BG126" s="12">
        <v>0</v>
      </c>
      <c r="BH126" s="12">
        <v>3.1421119357929999</v>
      </c>
      <c r="BI126" s="12">
        <v>-4.8519471158309999</v>
      </c>
      <c r="BJ126" s="12">
        <v>4.0090167171238997</v>
      </c>
      <c r="BK126" s="12">
        <v>-0.43832926788319998</v>
      </c>
      <c r="BL126" s="12">
        <v>-3.5881601936399998</v>
      </c>
      <c r="BM126" s="12">
        <v>-1.966273898659</v>
      </c>
      <c r="BN126" s="12">
        <v>-0.014512397506799</v>
      </c>
      <c r="BO126" s="12">
        <v>0.15444754999169999</v>
      </c>
      <c r="BP126" s="12">
        <v>-0.01411332960245</v>
      </c>
      <c r="BQ126" s="12">
        <v>0</v>
      </c>
      <c r="BR126" s="12">
        <v>0</v>
      </c>
      <c r="BS126" s="13" t="str">
        <f t="shared" si="106"/>
        <v>0</v>
      </c>
    </row>
    <row r="127">
      <c r="A127" s="1">
        <v>26</v>
      </c>
      <c r="B127" s="7">
        <v>2632</v>
      </c>
      <c r="C127" s="11" t="s">
        <v>189</v>
      </c>
      <c r="D127" s="12">
        <v>0.04186713265507</v>
      </c>
      <c r="E127" s="12">
        <v>0.04186713265507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8.0837443437973992e-06</v>
      </c>
      <c r="AQ127" s="12">
        <v>0</v>
      </c>
      <c r="AR127" s="12">
        <v>8.0837443437973992e-06</v>
      </c>
      <c r="AS127" s="12">
        <v>0</v>
      </c>
      <c r="AT127" s="12">
        <v>0.00024118747542519999</v>
      </c>
      <c r="AU127" s="12">
        <v>0.00032579857013769002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0.00044900874685039997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106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106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-0.0046891825317398996</v>
      </c>
      <c r="AN129" s="12">
        <v>0</v>
      </c>
      <c r="AO129" s="12">
        <v>0.044306798426260001</v>
      </c>
      <c r="AP129" s="12">
        <v>0.00041493945087012001</v>
      </c>
      <c r="AQ129" s="12">
        <v>0</v>
      </c>
      <c r="AR129" s="12">
        <v>0.00041493945087012001</v>
      </c>
      <c r="AS129" s="12">
        <v>0</v>
      </c>
      <c r="AT129" s="12">
        <v>0.0044219273473301004</v>
      </c>
      <c r="AU129" s="12">
        <v>0.0059731858151898997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-0.0049270238339870001</v>
      </c>
      <c r="BJ129" s="12">
        <v>0.00014966958228349999</v>
      </c>
      <c r="BK129" s="12">
        <v>-0.032184282811909999</v>
      </c>
      <c r="BL129" s="12">
        <v>-0.099254054934189997</v>
      </c>
      <c r="BM129" s="12">
        <v>-5.3832622308270004</v>
      </c>
      <c r="BN129" s="12">
        <v>0.1029053049443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106"/>
        <v>0</v>
      </c>
    </row>
    <row r="130">
      <c r="A130" s="1">
        <v>26</v>
      </c>
      <c r="B130" s="7">
        <v>2635</v>
      </c>
      <c r="C130" s="11" t="s">
        <v>192</v>
      </c>
      <c r="D130" s="12">
        <v>0.1172465030348</v>
      </c>
      <c r="E130" s="12">
        <v>0.1172465030348</v>
      </c>
      <c r="F130" s="12">
        <v>0</v>
      </c>
      <c r="G130" s="12">
        <v>0</v>
      </c>
      <c r="H130" s="12">
        <v>-0.001471673651309</v>
      </c>
      <c r="I130" s="12">
        <v>0</v>
      </c>
      <c r="J130" s="12">
        <v>0</v>
      </c>
      <c r="K130" s="12">
        <v>-0.0016828106018120001</v>
      </c>
      <c r="L130" s="12">
        <v>0</v>
      </c>
      <c r="M130" s="12">
        <v>0</v>
      </c>
      <c r="N130" s="12">
        <v>0.22481362929259999</v>
      </c>
      <c r="O130" s="12">
        <v>0.079931066102899004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0.54601830339879998</v>
      </c>
      <c r="AP130" s="12">
        <v>0.00078304015034990997</v>
      </c>
      <c r="AQ130" s="12">
        <v>0</v>
      </c>
      <c r="AR130" s="12">
        <v>0.00078304015034990997</v>
      </c>
      <c r="AS130" s="12">
        <v>0</v>
      </c>
      <c r="AT130" s="12">
        <v>0.018742321772389998</v>
      </c>
      <c r="AU130" s="12">
        <v>0.024463896982089998</v>
      </c>
      <c r="AV130" s="12">
        <v>0</v>
      </c>
      <c r="AW130" s="12">
        <v>0</v>
      </c>
      <c r="AX130" s="12">
        <v>-0.001294952248696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1.742949571661</v>
      </c>
      <c r="BI130" s="12">
        <v>-0.051733750256860001</v>
      </c>
      <c r="BJ130" s="12">
        <v>0.050279880738079</v>
      </c>
      <c r="BK130" s="12">
        <v>-1.2730403405391999</v>
      </c>
      <c r="BL130" s="12">
        <v>-14.457424017855001</v>
      </c>
      <c r="BM130" s="12">
        <v>-1.376173188781</v>
      </c>
      <c r="BN130" s="12">
        <v>0.63301633569280003</v>
      </c>
      <c r="BO130" s="12">
        <v>-0.032574251523080001</v>
      </c>
      <c r="BP130" s="12">
        <v>-0.48231452927089002</v>
      </c>
      <c r="BQ130" s="12">
        <v>0</v>
      </c>
      <c r="BR130" s="12">
        <v>0</v>
      </c>
      <c r="BS130" s="13" t="str">
        <f t="shared" si="106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106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0.018491490082170998</v>
      </c>
      <c r="AP132" s="12">
        <v>0.0017869316109794999</v>
      </c>
      <c r="AQ132" s="12">
        <v>0</v>
      </c>
      <c r="AR132" s="12">
        <v>0.0017869316109794999</v>
      </c>
      <c r="AS132" s="12">
        <v>0</v>
      </c>
      <c r="AT132" s="12">
        <v>0.00033859752163301</v>
      </c>
      <c r="AU132" s="12">
        <v>0.00045738108169099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-0.0076963805754702002</v>
      </c>
      <c r="BB132" s="12">
        <v>0</v>
      </c>
      <c r="BC132" s="12">
        <v>0</v>
      </c>
      <c r="BD132" s="12">
        <v>0</v>
      </c>
      <c r="BE132" s="12">
        <v>-0.0076963805754702002</v>
      </c>
      <c r="BF132" s="12">
        <v>0</v>
      </c>
      <c r="BG132" s="12">
        <v>0</v>
      </c>
      <c r="BH132" s="12">
        <v>0</v>
      </c>
      <c r="BI132" s="12">
        <v>-0.0012317559584966999</v>
      </c>
      <c r="BJ132" s="12">
        <v>0.001347026240551</v>
      </c>
      <c r="BK132" s="12">
        <v>0</v>
      </c>
      <c r="BL132" s="12">
        <v>0</v>
      </c>
      <c r="BM132" s="12">
        <v>-0.048468636037280001</v>
      </c>
      <c r="BN132" s="12">
        <v>-2.8223553424606998e-06</v>
      </c>
      <c r="BO132" s="12">
        <v>-0.0814356288077</v>
      </c>
      <c r="BP132" s="12">
        <v>0</v>
      </c>
      <c r="BQ132" s="12">
        <v>0</v>
      </c>
      <c r="BR132" s="12">
        <v>0</v>
      </c>
      <c r="BS132" s="13" t="str">
        <f t="shared" si="106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-0.023056220537180001</v>
      </c>
      <c r="I133" s="12">
        <v>0</v>
      </c>
      <c r="J133" s="12">
        <v>0</v>
      </c>
      <c r="K133" s="12">
        <v>-0.026364032761719999</v>
      </c>
      <c r="L133" s="12">
        <v>0</v>
      </c>
      <c r="M133" s="12">
        <v>0</v>
      </c>
      <c r="N133" s="12">
        <v>0.49530239744179999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0.394399212246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0.0023114362602712</v>
      </c>
      <c r="AP133" s="12">
        <v>0.00031309992740503</v>
      </c>
      <c r="AQ133" s="12">
        <v>0</v>
      </c>
      <c r="AR133" s="12">
        <v>0.00031309992740503</v>
      </c>
      <c r="AS133" s="12">
        <v>0</v>
      </c>
      <c r="AT133" s="12">
        <v>0.0051724268131802999</v>
      </c>
      <c r="AU133" s="12">
        <v>0.0069869683610500003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-0.12718651018402</v>
      </c>
      <c r="BB133" s="12">
        <v>0</v>
      </c>
      <c r="BC133" s="12">
        <v>0</v>
      </c>
      <c r="BD133" s="12">
        <v>0</v>
      </c>
      <c r="BE133" s="12">
        <v>-0.0076963805754702002</v>
      </c>
      <c r="BF133" s="12">
        <v>-0.11949012960855</v>
      </c>
      <c r="BG133" s="12">
        <v>0</v>
      </c>
      <c r="BH133" s="12">
        <v>0</v>
      </c>
      <c r="BI133" s="12">
        <v>-0.0049270238339870001</v>
      </c>
      <c r="BJ133" s="12">
        <v>0.016912662798030002</v>
      </c>
      <c r="BK133" s="12">
        <v>-0.026620651090789999</v>
      </c>
      <c r="BL133" s="12">
        <v>-0.087063483473361</v>
      </c>
      <c r="BM133" s="12">
        <v>-0.10100761003774</v>
      </c>
      <c r="BN133" s="12">
        <v>-7.1815100800994995e-05</v>
      </c>
      <c r="BO133" s="12">
        <v>-0.053382839361499998</v>
      </c>
      <c r="BP133" s="12">
        <v>0</v>
      </c>
      <c r="BQ133" s="12">
        <v>0</v>
      </c>
      <c r="BR133" s="12">
        <v>0</v>
      </c>
      <c r="BS133" s="13" t="str">
        <f t="shared" si="106"/>
        <v>0</v>
      </c>
    </row>
    <row r="134">
      <c r="A134" s="1">
        <v>26</v>
      </c>
      <c r="B134" s="7">
        <v>2643</v>
      </c>
      <c r="C134" s="11" t="s">
        <v>196</v>
      </c>
      <c r="D134" s="12">
        <v>0.045809748857969998</v>
      </c>
      <c r="E134" s="12">
        <v>0.045809748857969998</v>
      </c>
      <c r="F134" s="12">
        <v>0</v>
      </c>
      <c r="G134" s="12">
        <v>0</v>
      </c>
      <c r="H134" s="12">
        <v>-0.087809861194798999</v>
      </c>
      <c r="I134" s="12">
        <v>0</v>
      </c>
      <c r="J134" s="12">
        <v>0</v>
      </c>
      <c r="K134" s="12">
        <v>-0.1004076992415</v>
      </c>
      <c r="L134" s="12">
        <v>0</v>
      </c>
      <c r="M134" s="12">
        <v>0</v>
      </c>
      <c r="N134" s="12">
        <v>2.5639119731659998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-0.082899384010471006</v>
      </c>
      <c r="Z134" s="12">
        <v>0</v>
      </c>
      <c r="AA134" s="12">
        <v>0</v>
      </c>
      <c r="AB134" s="12">
        <v>-0.060013861312699</v>
      </c>
      <c r="AC134" s="12">
        <v>-0.13319935622099999</v>
      </c>
      <c r="AD134" s="12">
        <v>0</v>
      </c>
      <c r="AE134" s="12">
        <v>0</v>
      </c>
      <c r="AF134" s="12">
        <v>0</v>
      </c>
      <c r="AG134" s="12">
        <v>3.9864611364483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0.51319009103290003</v>
      </c>
      <c r="AP134" s="12">
        <v>0.0017819896000493001</v>
      </c>
      <c r="AQ134" s="12">
        <v>0</v>
      </c>
      <c r="AR134" s="12">
        <v>0.0017819896000493001</v>
      </c>
      <c r="AS134" s="12">
        <v>0</v>
      </c>
      <c r="AT134" s="12">
        <v>0.0016625345359810001</v>
      </c>
      <c r="AU134" s="12">
        <v>0.001392341338216</v>
      </c>
      <c r="AV134" s="12">
        <v>0</v>
      </c>
      <c r="AW134" s="12">
        <v>0</v>
      </c>
      <c r="AX134" s="12">
        <v>-0.001294952248696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0.28979178696500002</v>
      </c>
      <c r="BK134" s="12">
        <v>0</v>
      </c>
      <c r="BL134" s="12">
        <v>0</v>
      </c>
      <c r="BM134" s="12">
        <v>0</v>
      </c>
      <c r="BN134" s="12">
        <v>-2.1167665068496999e-06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106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0.21691111961076001</v>
      </c>
      <c r="AP135" s="12">
        <v>0.00023926317731005</v>
      </c>
      <c r="AQ135" s="12">
        <v>0</v>
      </c>
      <c r="AR135" s="12">
        <v>0.00023926317731005</v>
      </c>
      <c r="AS135" s="12">
        <v>0</v>
      </c>
      <c r="AT135" s="12">
        <v>0.001922388127942</v>
      </c>
      <c r="AU135" s="12">
        <v>0.0025967820353400002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-0.0012317559584966999</v>
      </c>
      <c r="BJ135" s="12">
        <v>0.00074834791141701002</v>
      </c>
      <c r="BK135" s="12">
        <v>0</v>
      </c>
      <c r="BL135" s="12">
        <v>0</v>
      </c>
      <c r="BM135" s="12">
        <v>-0.11293667044267</v>
      </c>
      <c r="BN135" s="12">
        <v>-4.2335330136898003e-06</v>
      </c>
      <c r="BO135" s="12">
        <v>-0.71561212865430002</v>
      </c>
      <c r="BP135" s="12">
        <v>0</v>
      </c>
      <c r="BQ135" s="12">
        <v>0</v>
      </c>
      <c r="BR135" s="12">
        <v>0</v>
      </c>
      <c r="BS135" s="13" t="str">
        <f t="shared" si="106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0.0014250606035069999</v>
      </c>
      <c r="AU136" s="12">
        <v>0.0019249868019221</v>
      </c>
      <c r="AV136" s="12">
        <v>0</v>
      </c>
      <c r="AW136" s="12">
        <v>0</v>
      </c>
      <c r="AX136" s="12">
        <v>0</v>
      </c>
      <c r="AY136" s="12">
        <v>0</v>
      </c>
      <c r="AZ136" s="12">
        <v>0.10607795278359999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-2.7915202936260002</v>
      </c>
      <c r="BN136" s="12">
        <v>-0.00021054114779001001</v>
      </c>
      <c r="BO136" s="12">
        <v>-15.214783602122001</v>
      </c>
      <c r="BP136" s="12">
        <v>0</v>
      </c>
      <c r="BQ136" s="12">
        <v>0</v>
      </c>
      <c r="BR136" s="12">
        <v>0</v>
      </c>
      <c r="BS136" s="13" t="str">
        <f t="shared" si="106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0.002012686498691</v>
      </c>
      <c r="AU137" s="12">
        <v>0.0027187580211331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-0.49234709044748998</v>
      </c>
      <c r="BN137" s="12">
        <v>-7.0403923129999996e-05</v>
      </c>
      <c r="BO137" s="12">
        <v>-2.950399654061</v>
      </c>
      <c r="BP137" s="12">
        <v>0</v>
      </c>
      <c r="BQ137" s="12">
        <v>0</v>
      </c>
      <c r="BR137" s="12">
        <v>0</v>
      </c>
      <c r="BS137" s="13" t="str">
        <f t="shared" si="106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7.9754392437014995e-05</v>
      </c>
      <c r="AQ138" s="12">
        <v>0</v>
      </c>
      <c r="AR138" s="12">
        <v>7.9754392437014995e-05</v>
      </c>
      <c r="AS138" s="12">
        <v>0</v>
      </c>
      <c r="AT138" s="12">
        <v>0.002466083035385</v>
      </c>
      <c r="AU138" s="12">
        <v>0.00333121081579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-0.55826233794669999</v>
      </c>
      <c r="BN138" s="12">
        <v>-7.0558883561994999e-07</v>
      </c>
      <c r="BO138" s="12">
        <v>-7.1854661639849997</v>
      </c>
      <c r="BP138" s="12">
        <v>0</v>
      </c>
      <c r="BQ138" s="12">
        <v>0</v>
      </c>
      <c r="BR138" s="12">
        <v>0</v>
      </c>
      <c r="BS138" s="13" t="str">
        <f t="shared" si="106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-1.8741571288258001</v>
      </c>
      <c r="BP139" s="12">
        <v>0</v>
      </c>
      <c r="BQ139" s="12">
        <v>0</v>
      </c>
      <c r="BR139" s="12">
        <v>0</v>
      </c>
      <c r="BS139" s="13" t="str">
        <f t="shared" si="106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0.00057510971686800005</v>
      </c>
      <c r="AU140" s="12">
        <v>0.00077686423433598003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0.00014966958228349999</v>
      </c>
      <c r="BK140" s="12">
        <v>0</v>
      </c>
      <c r="BL140" s="12">
        <v>0</v>
      </c>
      <c r="BM140" s="12">
        <v>0</v>
      </c>
      <c r="BN140" s="12">
        <v>0</v>
      </c>
      <c r="BO140" s="12">
        <v>-0.23185909681870001</v>
      </c>
      <c r="BP140" s="12">
        <v>0</v>
      </c>
      <c r="BQ140" s="12">
        <v>0</v>
      </c>
      <c r="BR140" s="12">
        <v>0</v>
      </c>
      <c r="BS140" s="13" t="str">
        <f t="shared" si="106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0.0028848991447200998</v>
      </c>
      <c r="AU141" s="12">
        <v>0.0038969520066691001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-0.067921611256709993</v>
      </c>
      <c r="BM141" s="12">
        <v>0</v>
      </c>
      <c r="BN141" s="12">
        <v>0</v>
      </c>
      <c r="BO141" s="12">
        <v>-1.0970706713033</v>
      </c>
      <c r="BP141" s="12">
        <v>0</v>
      </c>
      <c r="BQ141" s="12">
        <v>0</v>
      </c>
      <c r="BR141" s="12">
        <v>0</v>
      </c>
      <c r="BS141" s="13" t="str">
        <f t="shared" si="106"/>
        <v>0</v>
      </c>
    </row>
    <row r="142">
      <c r="A142" s="1">
        <v>31</v>
      </c>
      <c r="B142" s="7">
        <v>3111</v>
      </c>
      <c r="C142" s="11" t="s">
        <v>204</v>
      </c>
      <c r="D142" s="12">
        <v>1.4766530908469999</v>
      </c>
      <c r="E142" s="12">
        <v>1.4766530908469999</v>
      </c>
      <c r="F142" s="12">
        <v>0</v>
      </c>
      <c r="G142" s="12">
        <v>0</v>
      </c>
      <c r="H142" s="12">
        <v>-1.1285773846889999</v>
      </c>
      <c r="I142" s="12">
        <v>0</v>
      </c>
      <c r="J142" s="12">
        <v>0</v>
      </c>
      <c r="K142" s="12">
        <v>-1.005852714342</v>
      </c>
      <c r="L142" s="12">
        <v>0</v>
      </c>
      <c r="M142" s="12">
        <v>0</v>
      </c>
      <c r="N142" s="12">
        <v>3.6234725357630002</v>
      </c>
      <c r="O142" s="12">
        <v>0.089887172565000006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-0.077661717094350005</v>
      </c>
      <c r="W142" s="12">
        <v>0</v>
      </c>
      <c r="X142" s="12">
        <v>0</v>
      </c>
      <c r="Y142" s="12">
        <v>-0.49765127866260001</v>
      </c>
      <c r="Z142" s="12">
        <v>0</v>
      </c>
      <c r="AA142" s="12">
        <v>0</v>
      </c>
      <c r="AB142" s="12">
        <v>-0.091297983649111</v>
      </c>
      <c r="AC142" s="12">
        <v>0</v>
      </c>
      <c r="AD142" s="12">
        <v>0.30378986175250999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-0.01104438325595</v>
      </c>
      <c r="AN142" s="12">
        <v>0</v>
      </c>
      <c r="AO142" s="12">
        <v>0.21947326430865999</v>
      </c>
      <c r="AP142" s="12">
        <v>-0.011048432347139999</v>
      </c>
      <c r="AQ142" s="12">
        <v>0</v>
      </c>
      <c r="AR142" s="12">
        <v>-0.011048432347139999</v>
      </c>
      <c r="AS142" s="12">
        <v>0</v>
      </c>
      <c r="AT142" s="12">
        <v>-0.29601995892100003</v>
      </c>
      <c r="AU142" s="12">
        <v>-0.032057418308169001</v>
      </c>
      <c r="AV142" s="12">
        <v>0</v>
      </c>
      <c r="AW142" s="12">
        <v>0</v>
      </c>
      <c r="AX142" s="12">
        <v>-0.52157428893290003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-0.78228272988930003</v>
      </c>
      <c r="BK142" s="12">
        <v>0</v>
      </c>
      <c r="BL142" s="12">
        <v>0</v>
      </c>
      <c r="BM142" s="12">
        <v>-0.10225467723535001</v>
      </c>
      <c r="BN142" s="12">
        <v>0.00067222208614798001</v>
      </c>
      <c r="BO142" s="12">
        <v>-0.10055800265777</v>
      </c>
      <c r="BP142" s="12">
        <v>0</v>
      </c>
      <c r="BQ142" s="12">
        <v>0</v>
      </c>
      <c r="BR142" s="12">
        <v>0</v>
      </c>
      <c r="BS142" s="13" t="str">
        <f t="shared" si="106"/>
        <v>0</v>
      </c>
    </row>
    <row r="143">
      <c r="A143" s="1">
        <v>31</v>
      </c>
      <c r="B143" s="7">
        <v>3112</v>
      </c>
      <c r="C143" s="11" t="s">
        <v>205</v>
      </c>
      <c r="D143" s="12">
        <v>-0.0176108008183</v>
      </c>
      <c r="E143" s="12">
        <v>-0.0176108008183</v>
      </c>
      <c r="F143" s="12">
        <v>0</v>
      </c>
      <c r="G143" s="12">
        <v>0</v>
      </c>
      <c r="H143" s="12">
        <v>-0.11238692428976001</v>
      </c>
      <c r="I143" s="12">
        <v>0</v>
      </c>
      <c r="J143" s="12">
        <v>0</v>
      </c>
      <c r="K143" s="12">
        <v>-0.11101384472671</v>
      </c>
      <c r="L143" s="12">
        <v>0</v>
      </c>
      <c r="M143" s="12">
        <v>0</v>
      </c>
      <c r="N143" s="12">
        <v>0.1637130348908</v>
      </c>
      <c r="O143" s="12">
        <v>0.0031219166234404002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0.35607434126399001</v>
      </c>
      <c r="AP143" s="12">
        <v>-0.0018050195360799</v>
      </c>
      <c r="AQ143" s="12">
        <v>0</v>
      </c>
      <c r="AR143" s="12">
        <v>-0.0018050195360799</v>
      </c>
      <c r="AS143" s="12">
        <v>0</v>
      </c>
      <c r="AT143" s="12">
        <v>-0.090360060878399998</v>
      </c>
      <c r="AU143" s="12">
        <v>-0.060695630616560997</v>
      </c>
      <c r="AV143" s="12">
        <v>0</v>
      </c>
      <c r="AW143" s="12">
        <v>0</v>
      </c>
      <c r="AX143" s="12">
        <v>-0.0048946668046920003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-0.34166126978650002</v>
      </c>
      <c r="BI143" s="12">
        <v>0</v>
      </c>
      <c r="BJ143" s="12">
        <v>7.6822244155039003</v>
      </c>
      <c r="BK143" s="12">
        <v>-0.013310325545396001</v>
      </c>
      <c r="BL143" s="12">
        <v>-0.73998028949520001</v>
      </c>
      <c r="BM143" s="12">
        <v>-0.11713476522864</v>
      </c>
      <c r="BN143" s="12">
        <v>0.0027725171236910001</v>
      </c>
      <c r="BO143" s="12">
        <v>-0.21051948878900001</v>
      </c>
      <c r="BP143" s="12">
        <v>0</v>
      </c>
      <c r="BQ143" s="12">
        <v>0</v>
      </c>
      <c r="BR143" s="12">
        <v>0</v>
      </c>
      <c r="BS143" s="13" t="str">
        <f t="shared" si="106"/>
        <v>0</v>
      </c>
    </row>
    <row r="144">
      <c r="A144" s="1">
        <v>31</v>
      </c>
      <c r="B144" s="7">
        <v>3113</v>
      </c>
      <c r="C144" s="11" t="s">
        <v>206</v>
      </c>
      <c r="D144" s="12">
        <v>-0.69781498265414998</v>
      </c>
      <c r="E144" s="12">
        <v>-0.037491125225898002</v>
      </c>
      <c r="F144" s="12">
        <v>0</v>
      </c>
      <c r="G144" s="12">
        <v>-0.66032385742824995</v>
      </c>
      <c r="H144" s="12">
        <v>-1.448612570841</v>
      </c>
      <c r="I144" s="12">
        <v>0</v>
      </c>
      <c r="J144" s="12">
        <v>0</v>
      </c>
      <c r="K144" s="12">
        <v>-1.624682568746</v>
      </c>
      <c r="L144" s="12">
        <v>0</v>
      </c>
      <c r="M144" s="12">
        <v>0</v>
      </c>
      <c r="N144" s="12">
        <v>1.8174836858200001</v>
      </c>
      <c r="O144" s="12">
        <v>0.036848223091901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-0.01502474193759</v>
      </c>
      <c r="AC144" s="12">
        <v>-0.15163286982429999</v>
      </c>
      <c r="AD144" s="12">
        <v>1.0274331613230001</v>
      </c>
      <c r="AE144" s="12">
        <v>0</v>
      </c>
      <c r="AF144" s="12">
        <v>0</v>
      </c>
      <c r="AG144" s="12">
        <v>3.3003675107163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-0.057323079852460997</v>
      </c>
      <c r="AN144" s="12">
        <v>0</v>
      </c>
      <c r="AO144" s="12">
        <v>0.51160051690490005</v>
      </c>
      <c r="AP144" s="12">
        <v>0.45911018772213003</v>
      </c>
      <c r="AQ144" s="12">
        <v>0</v>
      </c>
      <c r="AR144" s="12">
        <v>-0.0079567277475697997</v>
      </c>
      <c r="AS144" s="12">
        <v>0.46706691546969997</v>
      </c>
      <c r="AT144" s="12">
        <v>-16.316627531586999</v>
      </c>
      <c r="AU144" s="12">
        <v>-12.617095344182999</v>
      </c>
      <c r="AV144" s="12">
        <v>0</v>
      </c>
      <c r="AW144" s="12">
        <v>0</v>
      </c>
      <c r="AX144" s="12">
        <v>-1.3269406563143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-0.22813158621060001</v>
      </c>
      <c r="BI144" s="12">
        <v>-0.00093810799333150004</v>
      </c>
      <c r="BJ144" s="12">
        <v>-0.14464495060547</v>
      </c>
      <c r="BK144" s="12">
        <v>0</v>
      </c>
      <c r="BL144" s="12">
        <v>-0.73998028949520001</v>
      </c>
      <c r="BM144" s="12">
        <v>-0.19530764587666999</v>
      </c>
      <c r="BN144" s="12">
        <v>0.0021914499423</v>
      </c>
      <c r="BO144" s="12">
        <v>-0.22998879253099999</v>
      </c>
      <c r="BP144" s="12">
        <v>0.3600932876847</v>
      </c>
      <c r="BQ144" s="12">
        <v>0</v>
      </c>
      <c r="BR144" s="12">
        <v>0</v>
      </c>
      <c r="BS144" s="13" t="str">
        <f t="shared" si="106"/>
        <v>0</v>
      </c>
    </row>
    <row r="145">
      <c r="A145" s="1">
        <v>31</v>
      </c>
      <c r="B145" s="7">
        <v>3114</v>
      </c>
      <c r="C145" s="11" t="s">
        <v>207</v>
      </c>
      <c r="D145" s="12">
        <v>-0.012628675695380001</v>
      </c>
      <c r="E145" s="12">
        <v>-0.012628675695380001</v>
      </c>
      <c r="F145" s="12">
        <v>0</v>
      </c>
      <c r="G145" s="12">
        <v>0</v>
      </c>
      <c r="H145" s="12">
        <v>-0.12487436032197</v>
      </c>
      <c r="I145" s="12">
        <v>0</v>
      </c>
      <c r="J145" s="12">
        <v>0</v>
      </c>
      <c r="K145" s="12">
        <v>-0.12334871636300999</v>
      </c>
      <c r="L145" s="12">
        <v>0</v>
      </c>
      <c r="M145" s="12">
        <v>0</v>
      </c>
      <c r="N145" s="12">
        <v>0.045495655604700001</v>
      </c>
      <c r="O145" s="12">
        <v>0.0023279639902899999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-0.00029995734545983999</v>
      </c>
      <c r="AP145" s="12">
        <v>-0.00328011463404</v>
      </c>
      <c r="AQ145" s="12">
        <v>0</v>
      </c>
      <c r="AR145" s="12">
        <v>-0.00328011463404</v>
      </c>
      <c r="AS145" s="12">
        <v>0</v>
      </c>
      <c r="AT145" s="12">
        <v>-0.023172326482380001</v>
      </c>
      <c r="AU145" s="12">
        <v>-0.015333238573869999</v>
      </c>
      <c r="AV145" s="12">
        <v>0</v>
      </c>
      <c r="AW145" s="12">
        <v>0</v>
      </c>
      <c r="AX145" s="12">
        <v>-0.001957866721877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-0.0076005900191039996</v>
      </c>
      <c r="BK145" s="12">
        <v>0</v>
      </c>
      <c r="BL145" s="12">
        <v>0</v>
      </c>
      <c r="BM145" s="12">
        <v>-0.052618431261799999</v>
      </c>
      <c r="BN145" s="12">
        <v>0.0017375988620130999</v>
      </c>
      <c r="BO145" s="12">
        <v>-0.072016383839869996</v>
      </c>
      <c r="BP145" s="12">
        <v>0</v>
      </c>
      <c r="BQ145" s="12">
        <v>0</v>
      </c>
      <c r="BR145" s="12">
        <v>0</v>
      </c>
      <c r="BS145" s="13" t="str">
        <f t="shared" si="106"/>
        <v>0</v>
      </c>
    </row>
    <row r="146">
      <c r="A146" s="1">
        <v>31</v>
      </c>
      <c r="B146" s="7">
        <v>3115</v>
      </c>
      <c r="C146" s="11" t="s">
        <v>208</v>
      </c>
      <c r="D146" s="12">
        <v>-0.14923542469920001</v>
      </c>
      <c r="E146" s="12">
        <v>-0.14923542469920001</v>
      </c>
      <c r="F146" s="12">
        <v>0</v>
      </c>
      <c r="G146" s="12">
        <v>0</v>
      </c>
      <c r="H146" s="12">
        <v>-2.006710924244</v>
      </c>
      <c r="I146" s="12">
        <v>0</v>
      </c>
      <c r="J146" s="12">
        <v>0</v>
      </c>
      <c r="K146" s="12">
        <v>-2.0466290375140002</v>
      </c>
      <c r="L146" s="12">
        <v>0</v>
      </c>
      <c r="M146" s="12">
        <v>0</v>
      </c>
      <c r="N146" s="12">
        <v>2.6114273146240001</v>
      </c>
      <c r="O146" s="12">
        <v>0.026417085946001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-0.094747294855110006</v>
      </c>
      <c r="W146" s="12">
        <v>0.029000650685750001</v>
      </c>
      <c r="X146" s="12">
        <v>0</v>
      </c>
      <c r="Y146" s="12">
        <v>-0.045241025332959997</v>
      </c>
      <c r="Z146" s="12">
        <v>0</v>
      </c>
      <c r="AA146" s="12">
        <v>0</v>
      </c>
      <c r="AB146" s="12">
        <v>-0.2340825069984</v>
      </c>
      <c r="AC146" s="12">
        <v>-0.0099582971745200005</v>
      </c>
      <c r="AD146" s="12">
        <v>0.51827876658759997</v>
      </c>
      <c r="AE146" s="12">
        <v>-0.23979366293359999</v>
      </c>
      <c r="AF146" s="12">
        <v>0</v>
      </c>
      <c r="AG146" s="12">
        <v>2.1360984135580998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-0.089999852125398003</v>
      </c>
      <c r="AN146" s="12">
        <v>0</v>
      </c>
      <c r="AO146" s="12">
        <v>0.56717889737698002</v>
      </c>
      <c r="AP146" s="12">
        <v>-0.035388520530098</v>
      </c>
      <c r="AQ146" s="12">
        <v>0</v>
      </c>
      <c r="AR146" s="12">
        <v>-0.035388520530098</v>
      </c>
      <c r="AS146" s="12">
        <v>0</v>
      </c>
      <c r="AT146" s="12">
        <v>-1.0684164466849999</v>
      </c>
      <c r="AU146" s="12">
        <v>-0.54479536212198998</v>
      </c>
      <c r="AV146" s="12">
        <v>0</v>
      </c>
      <c r="AW146" s="12">
        <v>0</v>
      </c>
      <c r="AX146" s="12">
        <v>-0.46160696122779998</v>
      </c>
      <c r="AY146" s="12">
        <v>0</v>
      </c>
      <c r="AZ146" s="12">
        <v>-0.239888033646</v>
      </c>
      <c r="BA146" s="12">
        <v>-0.030496145416790001</v>
      </c>
      <c r="BB146" s="12">
        <v>0</v>
      </c>
      <c r="BC146" s="12">
        <v>0</v>
      </c>
      <c r="BD146" s="12">
        <v>0</v>
      </c>
      <c r="BE146" s="12">
        <v>-0.030496145416790001</v>
      </c>
      <c r="BF146" s="12">
        <v>0</v>
      </c>
      <c r="BG146" s="12">
        <v>0</v>
      </c>
      <c r="BH146" s="12">
        <v>0</v>
      </c>
      <c r="BI146" s="12">
        <v>-0.00093810799333150004</v>
      </c>
      <c r="BJ146" s="12">
        <v>-0.25957177577969998</v>
      </c>
      <c r="BK146" s="12">
        <v>-0.44071605863009999</v>
      </c>
      <c r="BL146" s="12">
        <v>-5.9200895662850002</v>
      </c>
      <c r="BM146" s="12">
        <v>-0.15176334684427001</v>
      </c>
      <c r="BN146" s="12">
        <v>0.0027887612881701</v>
      </c>
      <c r="BO146" s="12">
        <v>0.96422061284662997</v>
      </c>
      <c r="BP146" s="12">
        <v>0</v>
      </c>
      <c r="BQ146" s="12">
        <v>0</v>
      </c>
      <c r="BR146" s="12">
        <v>0</v>
      </c>
      <c r="BS146" s="13" t="str">
        <f t="shared" si="106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-0.035191865181650003</v>
      </c>
      <c r="I147" s="12">
        <v>0</v>
      </c>
      <c r="J147" s="12">
        <v>0</v>
      </c>
      <c r="K147" s="12">
        <v>-0.034761910975030001</v>
      </c>
      <c r="L147" s="12">
        <v>0</v>
      </c>
      <c r="M147" s="12">
        <v>0</v>
      </c>
      <c r="N147" s="12">
        <v>1.9942246537620001</v>
      </c>
      <c r="O147" s="12">
        <v>0.064143689881789007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-0.28483426078539997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-6.5178678269938998e-05</v>
      </c>
      <c r="AP147" s="12">
        <v>-0.0022266972492702001</v>
      </c>
      <c r="AQ147" s="12">
        <v>0</v>
      </c>
      <c r="AR147" s="12">
        <v>-0.0022266972492702001</v>
      </c>
      <c r="AS147" s="12">
        <v>0</v>
      </c>
      <c r="AT147" s="12">
        <v>-0.083143671233720004</v>
      </c>
      <c r="AU147" s="12">
        <v>-0.061788269306330003</v>
      </c>
      <c r="AV147" s="12">
        <v>0</v>
      </c>
      <c r="AW147" s="12">
        <v>0</v>
      </c>
      <c r="AX147" s="12">
        <v>-0.0068525335265688997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-0.0050328231207579996</v>
      </c>
      <c r="BK147" s="12">
        <v>0</v>
      </c>
      <c r="BL147" s="12">
        <v>-2.2200892186800001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106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-0.1067108170024</v>
      </c>
      <c r="I148" s="12">
        <v>0</v>
      </c>
      <c r="J148" s="12">
        <v>0</v>
      </c>
      <c r="K148" s="12">
        <v>-0.10540708489203</v>
      </c>
      <c r="L148" s="12">
        <v>0</v>
      </c>
      <c r="M148" s="12">
        <v>0</v>
      </c>
      <c r="N148" s="12">
        <v>0.1309418454505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-0.061104830371029997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-1.8001966079984002e-05</v>
      </c>
      <c r="AP148" s="12">
        <v>-0.0001000064473187</v>
      </c>
      <c r="AQ148" s="12">
        <v>0</v>
      </c>
      <c r="AR148" s="12">
        <v>-0.0001000064473187</v>
      </c>
      <c r="AS148" s="12">
        <v>0</v>
      </c>
      <c r="AT148" s="12">
        <v>-0.0098711790482899006</v>
      </c>
      <c r="AU148" s="12">
        <v>-0.00680696023334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-0.0056490871763610001</v>
      </c>
      <c r="BK148" s="12">
        <v>0</v>
      </c>
      <c r="BL148" s="12">
        <v>0</v>
      </c>
      <c r="BM148" s="12">
        <v>0</v>
      </c>
      <c r="BN148" s="12">
        <v>2.7981575692829999e-06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106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-0.0034056643724170001</v>
      </c>
      <c r="I149" s="12">
        <v>0</v>
      </c>
      <c r="J149" s="12">
        <v>0</v>
      </c>
      <c r="K149" s="12">
        <v>-0.0033640559008089998</v>
      </c>
      <c r="L149" s="12">
        <v>0</v>
      </c>
      <c r="M149" s="12">
        <v>0</v>
      </c>
      <c r="N149" s="12">
        <v>16.826148461291002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-0.019197686052569999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0.48374372511455999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-0.00013743757864004001</v>
      </c>
      <c r="AP149" s="12">
        <v>-0.0009866657215320501</v>
      </c>
      <c r="AQ149" s="12">
        <v>0</v>
      </c>
      <c r="AR149" s="12">
        <v>-0.0009866657215320501</v>
      </c>
      <c r="AS149" s="12">
        <v>0</v>
      </c>
      <c r="AT149" s="12">
        <v>-0.001299769673656</v>
      </c>
      <c r="AU149" s="12">
        <v>-0.00089629419523201996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-0.01273139787916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106"/>
        <v>0</v>
      </c>
    </row>
    <row r="150">
      <c r="A150" s="1">
        <v>31</v>
      </c>
      <c r="B150" s="7">
        <v>3119</v>
      </c>
      <c r="C150" s="11" t="s">
        <v>212</v>
      </c>
      <c r="D150" s="12">
        <v>-0.015791180424700998</v>
      </c>
      <c r="E150" s="12">
        <v>-0.015791180424700998</v>
      </c>
      <c r="F150" s="12">
        <v>0</v>
      </c>
      <c r="G150" s="12">
        <v>0</v>
      </c>
      <c r="H150" s="12">
        <v>-0.39554460697569999</v>
      </c>
      <c r="I150" s="12">
        <v>0</v>
      </c>
      <c r="J150" s="12">
        <v>0</v>
      </c>
      <c r="K150" s="12">
        <v>-0.36892479712210002</v>
      </c>
      <c r="L150" s="12">
        <v>0</v>
      </c>
      <c r="M150" s="12">
        <v>0</v>
      </c>
      <c r="N150" s="12">
        <v>3.5494422258639999</v>
      </c>
      <c r="O150" s="12">
        <v>0.017830762060200001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-0.038830858547179999</v>
      </c>
      <c r="W150" s="12">
        <v>0</v>
      </c>
      <c r="X150" s="12">
        <v>0</v>
      </c>
      <c r="Y150" s="12">
        <v>-0.045241025332959997</v>
      </c>
      <c r="Z150" s="12">
        <v>0</v>
      </c>
      <c r="AA150" s="12">
        <v>0</v>
      </c>
      <c r="AB150" s="12">
        <v>-0.050250935941880001</v>
      </c>
      <c r="AC150" s="12">
        <v>-0.03032657396486</v>
      </c>
      <c r="AD150" s="12">
        <v>0</v>
      </c>
      <c r="AE150" s="12">
        <v>-0.31333530129679998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-0.65181742017440003</v>
      </c>
      <c r="AN150" s="12">
        <v>0</v>
      </c>
      <c r="AO150" s="12">
        <v>-0.44201142308800001</v>
      </c>
      <c r="AP150" s="12">
        <v>0.25980692063310001</v>
      </c>
      <c r="AQ150" s="12">
        <v>0</v>
      </c>
      <c r="AR150" s="12">
        <v>0.25980692063310001</v>
      </c>
      <c r="AS150" s="12">
        <v>0</v>
      </c>
      <c r="AT150" s="12">
        <v>-0.61306472457798999</v>
      </c>
      <c r="AU150" s="12">
        <v>-0.44339315949928998</v>
      </c>
      <c r="AV150" s="12">
        <v>0</v>
      </c>
      <c r="AW150" s="12">
        <v>0</v>
      </c>
      <c r="AX150" s="12">
        <v>0.00062377086817022999</v>
      </c>
      <c r="AY150" s="12">
        <v>0</v>
      </c>
      <c r="AZ150" s="12">
        <v>0</v>
      </c>
      <c r="BA150" s="12">
        <v>-0.27569054688986</v>
      </c>
      <c r="BB150" s="12">
        <v>0</v>
      </c>
      <c r="BC150" s="12">
        <v>0</v>
      </c>
      <c r="BD150" s="12">
        <v>0</v>
      </c>
      <c r="BE150" s="12">
        <v>-0.015248072708393</v>
      </c>
      <c r="BF150" s="12">
        <v>-0.26044247418146999</v>
      </c>
      <c r="BG150" s="12">
        <v>0</v>
      </c>
      <c r="BH150" s="12">
        <v>0</v>
      </c>
      <c r="BI150" s="12">
        <v>0</v>
      </c>
      <c r="BJ150" s="12">
        <v>-0.24526546509380001</v>
      </c>
      <c r="BK150" s="12">
        <v>0</v>
      </c>
      <c r="BL150" s="12">
        <v>0</v>
      </c>
      <c r="BM150" s="12">
        <v>-1.284470447436</v>
      </c>
      <c r="BN150" s="12">
        <v>0.0017423859153490001</v>
      </c>
      <c r="BO150" s="12">
        <v>-0.13396694741116999</v>
      </c>
      <c r="BP150" s="12">
        <v>0</v>
      </c>
      <c r="BQ150" s="12">
        <v>0</v>
      </c>
      <c r="BR150" s="12">
        <v>0</v>
      </c>
      <c r="BS150" s="13" t="str">
        <f t="shared" si="106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5.6218242280729998</v>
      </c>
      <c r="I151" s="12">
        <v>0</v>
      </c>
      <c r="J151" s="12">
        <v>0</v>
      </c>
      <c r="K151" s="12">
        <v>4.4881093326941004</v>
      </c>
      <c r="L151" s="12">
        <v>0</v>
      </c>
      <c r="M151" s="12">
        <v>0</v>
      </c>
      <c r="N151" s="12">
        <v>0.16478363401480001</v>
      </c>
      <c r="O151" s="12">
        <v>0.0052613931774300998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0.48808559128540002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-0.63975700911269995</v>
      </c>
      <c r="AN151" s="12">
        <v>0</v>
      </c>
      <c r="AO151" s="12">
        <v>0.070781524278498001</v>
      </c>
      <c r="AP151" s="12">
        <v>1.0964524260838</v>
      </c>
      <c r="AQ151" s="12">
        <v>0</v>
      </c>
      <c r="AR151" s="12">
        <v>-0.0038634048783801</v>
      </c>
      <c r="AS151" s="12">
        <v>1.1003158309622001</v>
      </c>
      <c r="AT151" s="12">
        <v>-0.094988094817403002</v>
      </c>
      <c r="AU151" s="12">
        <v>-0.054265572506202002</v>
      </c>
      <c r="AV151" s="12">
        <v>0</v>
      </c>
      <c r="AW151" s="12">
        <v>0</v>
      </c>
      <c r="AX151" s="12">
        <v>-0.013705067053138001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-0.0045098178678220002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106"/>
        <v>0</v>
      </c>
    </row>
    <row r="152">
      <c r="A152" s="1">
        <v>31</v>
      </c>
      <c r="B152" s="7">
        <v>3122</v>
      </c>
      <c r="C152" s="11" t="s">
        <v>214</v>
      </c>
      <c r="D152" s="12">
        <v>-0.53995126264999005</v>
      </c>
      <c r="E152" s="12">
        <v>-0.53995126264999005</v>
      </c>
      <c r="F152" s="12">
        <v>0</v>
      </c>
      <c r="G152" s="12">
        <v>0</v>
      </c>
      <c r="H152" s="12">
        <v>-0.024974872064392001</v>
      </c>
      <c r="I152" s="12">
        <v>0</v>
      </c>
      <c r="J152" s="12">
        <v>0</v>
      </c>
      <c r="K152" s="12">
        <v>-0.024669743272602001</v>
      </c>
      <c r="L152" s="12">
        <v>0</v>
      </c>
      <c r="M152" s="12">
        <v>0</v>
      </c>
      <c r="N152" s="12">
        <v>57.213118522119998</v>
      </c>
      <c r="O152" s="12">
        <v>0.70828303021199002</v>
      </c>
      <c r="P152" s="12">
        <v>0</v>
      </c>
      <c r="Q152" s="12">
        <v>0</v>
      </c>
      <c r="R152" s="12">
        <v>0</v>
      </c>
      <c r="S152" s="12">
        <v>-3.2307460688269001</v>
      </c>
      <c r="T152" s="12">
        <v>0</v>
      </c>
      <c r="U152" s="12">
        <v>-0.038395372105100002</v>
      </c>
      <c r="V152" s="12">
        <v>-0.591321365125</v>
      </c>
      <c r="W152" s="12">
        <v>0</v>
      </c>
      <c r="X152" s="12">
        <v>0</v>
      </c>
      <c r="Y152" s="12">
        <v>-0.54947791501800003</v>
      </c>
      <c r="Z152" s="12">
        <v>0</v>
      </c>
      <c r="AA152" s="12">
        <v>0</v>
      </c>
      <c r="AB152" s="12">
        <v>0.64154148331899996</v>
      </c>
      <c r="AC152" s="12">
        <v>-5.9667758934670001</v>
      </c>
      <c r="AD152" s="12">
        <v>31.294412773552001</v>
      </c>
      <c r="AE152" s="12">
        <v>-0.54833677726929997</v>
      </c>
      <c r="AF152" s="12">
        <v>0</v>
      </c>
      <c r="AG152" s="12">
        <v>25.323113533230998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-4.0641188388509999</v>
      </c>
      <c r="AN152" s="12">
        <v>0</v>
      </c>
      <c r="AO152" s="12">
        <v>-0.0073775918490071</v>
      </c>
      <c r="AP152" s="12">
        <v>1.5571253178490001</v>
      </c>
      <c r="AQ152" s="12">
        <v>0</v>
      </c>
      <c r="AR152" s="12">
        <v>0.1218851688388</v>
      </c>
      <c r="AS152" s="12">
        <v>1.4352401490102</v>
      </c>
      <c r="AT152" s="12">
        <v>23.447466303309</v>
      </c>
      <c r="AU152" s="12">
        <v>-0.32965042721679999</v>
      </c>
      <c r="AV152" s="12">
        <v>0</v>
      </c>
      <c r="AW152" s="12">
        <v>0</v>
      </c>
      <c r="AX152" s="12">
        <v>24.691802642146001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-0.1520877241404</v>
      </c>
      <c r="BI152" s="12">
        <v>-0.00093810799333150004</v>
      </c>
      <c r="BJ152" s="12">
        <v>-0.55482420380958997</v>
      </c>
      <c r="BK152" s="12">
        <v>-0.65604102917120999</v>
      </c>
      <c r="BL152" s="12">
        <v>0</v>
      </c>
      <c r="BM152" s="12">
        <v>-0.048017576964789997</v>
      </c>
      <c r="BN152" s="12">
        <v>4.7568678677799001e-05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106"/>
        <v>0</v>
      </c>
    </row>
    <row r="153">
      <c r="A153" s="1">
        <v>31</v>
      </c>
      <c r="B153" s="7">
        <v>3123</v>
      </c>
      <c r="C153" s="11" t="s">
        <v>215</v>
      </c>
      <c r="D153" s="12">
        <v>-0.037146385545199001</v>
      </c>
      <c r="E153" s="12">
        <v>-0.037146385545199001</v>
      </c>
      <c r="F153" s="12">
        <v>0</v>
      </c>
      <c r="G153" s="12">
        <v>0</v>
      </c>
      <c r="H153" s="12">
        <v>-0.30018600454799999</v>
      </c>
      <c r="I153" s="12">
        <v>0</v>
      </c>
      <c r="J153" s="12">
        <v>0</v>
      </c>
      <c r="K153" s="12">
        <v>-0.27473123189949999</v>
      </c>
      <c r="L153" s="12">
        <v>0</v>
      </c>
      <c r="M153" s="12">
        <v>0</v>
      </c>
      <c r="N153" s="12">
        <v>6.8694157415500001</v>
      </c>
      <c r="O153" s="12">
        <v>0.010846870089399999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-0.038395372105100002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-0.12019793550078001</v>
      </c>
      <c r="AC153" s="12">
        <v>0</v>
      </c>
      <c r="AD153" s="12">
        <v>11.668281140811001</v>
      </c>
      <c r="AE153" s="12">
        <v>0</v>
      </c>
      <c r="AF153" s="12">
        <v>0</v>
      </c>
      <c r="AG153" s="12">
        <v>17.482694439944002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2.9286323525251001</v>
      </c>
      <c r="AN153" s="12">
        <v>0</v>
      </c>
      <c r="AO153" s="12">
        <v>124.67039929566</v>
      </c>
      <c r="AP153" s="12">
        <v>-2.2299309781962999</v>
      </c>
      <c r="AQ153" s="12">
        <v>-2.4882610790539998</v>
      </c>
      <c r="AR153" s="12">
        <v>0.25833010085769997</v>
      </c>
      <c r="AS153" s="12">
        <v>0</v>
      </c>
      <c r="AT153" s="12">
        <v>-0.84778471475602002</v>
      </c>
      <c r="AU153" s="12">
        <v>-0.5201422697932</v>
      </c>
      <c r="AV153" s="12">
        <v>0</v>
      </c>
      <c r="AW153" s="12">
        <v>0</v>
      </c>
      <c r="AX153" s="12">
        <v>-0.20970766375800001</v>
      </c>
      <c r="AY153" s="12">
        <v>0</v>
      </c>
      <c r="AZ153" s="12">
        <v>0</v>
      </c>
      <c r="BA153" s="12">
        <v>-0.015248072708393</v>
      </c>
      <c r="BB153" s="12">
        <v>0</v>
      </c>
      <c r="BC153" s="12">
        <v>0</v>
      </c>
      <c r="BD153" s="12">
        <v>0</v>
      </c>
      <c r="BE153" s="12">
        <v>-0.015248072708393</v>
      </c>
      <c r="BF153" s="12">
        <v>0</v>
      </c>
      <c r="BG153" s="12">
        <v>0</v>
      </c>
      <c r="BH153" s="12">
        <v>-1.7328048370239999</v>
      </c>
      <c r="BI153" s="12">
        <v>-0.00093810799333150004</v>
      </c>
      <c r="BJ153" s="12">
        <v>-0.65616028641869995</v>
      </c>
      <c r="BK153" s="12">
        <v>-0.075111041453620006</v>
      </c>
      <c r="BL153" s="12">
        <v>0</v>
      </c>
      <c r="BM153" s="12">
        <v>-0.043416722667769997</v>
      </c>
      <c r="BN153" s="12">
        <v>0.00082483787795801003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106"/>
        <v>0</v>
      </c>
    </row>
    <row r="154">
      <c r="A154" s="1">
        <v>31</v>
      </c>
      <c r="B154" s="7">
        <v>3131</v>
      </c>
      <c r="C154" s="11" t="s">
        <v>216</v>
      </c>
      <c r="D154" s="12">
        <v>-0.0035675170793298999</v>
      </c>
      <c r="E154" s="12">
        <v>-0.0035675170793298999</v>
      </c>
      <c r="F154" s="12">
        <v>0</v>
      </c>
      <c r="G154" s="12">
        <v>0</v>
      </c>
      <c r="H154" s="12">
        <v>-0.091145114466129995</v>
      </c>
      <c r="I154" s="12">
        <v>0</v>
      </c>
      <c r="J154" s="12">
        <v>0</v>
      </c>
      <c r="K154" s="12">
        <v>-0.024669743272602001</v>
      </c>
      <c r="L154" s="12">
        <v>0</v>
      </c>
      <c r="M154" s="12">
        <v>0</v>
      </c>
      <c r="N154" s="12">
        <v>0.18400041719179999</v>
      </c>
      <c r="O154" s="12">
        <v>0.0072312467262296998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0.16810283115331001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-0.098240465754500003</v>
      </c>
      <c r="AN154" s="12">
        <v>0</v>
      </c>
      <c r="AO154" s="12">
        <v>-0.00011880802242992</v>
      </c>
      <c r="AP154" s="12">
        <v>0</v>
      </c>
      <c r="AQ154" s="12">
        <v>0</v>
      </c>
      <c r="AR154" s="12">
        <v>0</v>
      </c>
      <c r="AS154" s="12">
        <v>0</v>
      </c>
      <c r="AT154" s="12">
        <v>-0.033807534244041003</v>
      </c>
      <c r="AU154" s="12">
        <v>-0.023312974069339999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-0.073532735590949999</v>
      </c>
      <c r="BK154" s="12">
        <v>0</v>
      </c>
      <c r="BL154" s="12">
        <v>0</v>
      </c>
      <c r="BM154" s="12">
        <v>0</v>
      </c>
      <c r="BN154" s="12">
        <v>5.5963151385601003e-06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106"/>
        <v>0</v>
      </c>
    </row>
    <row r="155">
      <c r="A155" s="1">
        <v>31</v>
      </c>
      <c r="B155" s="7">
        <v>3132</v>
      </c>
      <c r="C155" s="11" t="s">
        <v>217</v>
      </c>
      <c r="D155" s="12">
        <v>3.0513811985610002</v>
      </c>
      <c r="E155" s="12">
        <v>3.0513811985610002</v>
      </c>
      <c r="F155" s="12">
        <v>0</v>
      </c>
      <c r="G155" s="12">
        <v>0</v>
      </c>
      <c r="H155" s="12">
        <v>-0.23862248286480001</v>
      </c>
      <c r="I155" s="12">
        <v>0</v>
      </c>
      <c r="J155" s="12">
        <v>0</v>
      </c>
      <c r="K155" s="12">
        <v>-0.24158591791270001</v>
      </c>
      <c r="L155" s="12">
        <v>0</v>
      </c>
      <c r="M155" s="12">
        <v>0</v>
      </c>
      <c r="N155" s="12">
        <v>3.410119523224</v>
      </c>
      <c r="O155" s="12">
        <v>0.13458992879400999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-0.27128518470570001</v>
      </c>
      <c r="AC155" s="12">
        <v>-0.040736553580679999</v>
      </c>
      <c r="AD155" s="12">
        <v>0</v>
      </c>
      <c r="AE155" s="12">
        <v>0</v>
      </c>
      <c r="AF155" s="12">
        <v>0</v>
      </c>
      <c r="AG155" s="12">
        <v>0.24404279564268999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-0.56993681162809995</v>
      </c>
      <c r="AN155" s="12">
        <v>0</v>
      </c>
      <c r="AO155" s="12">
        <v>-0.00044259237582000999</v>
      </c>
      <c r="AP155" s="12">
        <v>-0.0010717196207628999</v>
      </c>
      <c r="AQ155" s="12">
        <v>0</v>
      </c>
      <c r="AR155" s="12">
        <v>-0.0010717196207628999</v>
      </c>
      <c r="AS155" s="12">
        <v>0</v>
      </c>
      <c r="AT155" s="12">
        <v>-0.26695148712939998</v>
      </c>
      <c r="AU155" s="12">
        <v>-0.1458129593709</v>
      </c>
      <c r="AV155" s="12">
        <v>0</v>
      </c>
      <c r="AW155" s="12">
        <v>0</v>
      </c>
      <c r="AX155" s="12">
        <v>-0.15671284467400001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-0.003286741629882</v>
      </c>
      <c r="BK155" s="12">
        <v>0</v>
      </c>
      <c r="BL155" s="12">
        <v>0</v>
      </c>
      <c r="BM155" s="12">
        <v>-0.38874147001530002</v>
      </c>
      <c r="BN155" s="12">
        <v>8.1146569509201e-05</v>
      </c>
      <c r="BO155" s="12">
        <v>-0.24459077033750001</v>
      </c>
      <c r="BP155" s="12">
        <v>0</v>
      </c>
      <c r="BQ155" s="12">
        <v>0</v>
      </c>
      <c r="BR155" s="12">
        <v>0</v>
      </c>
      <c r="BS155" s="13" t="str">
        <f t="shared" si="106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-0.11692781011965001</v>
      </c>
      <c r="I156" s="12">
        <v>0</v>
      </c>
      <c r="J156" s="12">
        <v>0</v>
      </c>
      <c r="K156" s="12">
        <v>-0.11549925259445</v>
      </c>
      <c r="L156" s="12">
        <v>0</v>
      </c>
      <c r="M156" s="12">
        <v>0</v>
      </c>
      <c r="N156" s="12">
        <v>11.530457591257999</v>
      </c>
      <c r="O156" s="12">
        <v>0.27607361479699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-0.025967539863410001</v>
      </c>
      <c r="Z156" s="12">
        <v>0</v>
      </c>
      <c r="AA156" s="12">
        <v>0</v>
      </c>
      <c r="AB156" s="12">
        <v>2.0977750599502998</v>
      </c>
      <c r="AC156" s="12">
        <v>0</v>
      </c>
      <c r="AD156" s="12">
        <v>0.52740313843990005</v>
      </c>
      <c r="AE156" s="12">
        <v>0</v>
      </c>
      <c r="AF156" s="12">
        <v>0</v>
      </c>
      <c r="AG156" s="12">
        <v>0.48808559128540002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-0.27482764405639998</v>
      </c>
      <c r="AN156" s="12">
        <v>0</v>
      </c>
      <c r="AO156" s="12">
        <v>-0.0013671350736998999</v>
      </c>
      <c r="AP156" s="12">
        <v>-0.0077500154771099998</v>
      </c>
      <c r="AQ156" s="12">
        <v>0</v>
      </c>
      <c r="AR156" s="12">
        <v>-0.0077500154771099998</v>
      </c>
      <c r="AS156" s="12">
        <v>0</v>
      </c>
      <c r="AT156" s="12">
        <v>-1.301408800341</v>
      </c>
      <c r="AU156" s="12">
        <v>-0.0968403543033</v>
      </c>
      <c r="AV156" s="12">
        <v>0</v>
      </c>
      <c r="AW156" s="12">
        <v>0</v>
      </c>
      <c r="AX156" s="12">
        <v>-2.426685265967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-0.032451847658460001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106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-0.0010433378952968001</v>
      </c>
      <c r="AP157" s="12">
        <v>0.27130006553275998</v>
      </c>
      <c r="AQ157" s="12">
        <v>0</v>
      </c>
      <c r="AR157" s="12">
        <v>0.27130006553275998</v>
      </c>
      <c r="AS157" s="12">
        <v>0</v>
      </c>
      <c r="AT157" s="12">
        <v>-0.65543504941099995</v>
      </c>
      <c r="AU157" s="12">
        <v>-0.44216159929158999</v>
      </c>
      <c r="AV157" s="12">
        <v>0</v>
      </c>
      <c r="AW157" s="12">
        <v>0</v>
      </c>
      <c r="AX157" s="12">
        <v>-0.0068525335265688997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-0.0022596348705440001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106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-0.24634305627151001</v>
      </c>
      <c r="I158" s="12">
        <v>0</v>
      </c>
      <c r="J158" s="12">
        <v>0</v>
      </c>
      <c r="K158" s="12">
        <v>-0.24333337682521</v>
      </c>
      <c r="L158" s="12">
        <v>0</v>
      </c>
      <c r="M158" s="12">
        <v>0</v>
      </c>
      <c r="N158" s="12">
        <v>15.698761203621</v>
      </c>
      <c r="O158" s="12">
        <v>0.026282098837605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-0.13669518860560001</v>
      </c>
      <c r="AC158" s="12">
        <v>0</v>
      </c>
      <c r="AD158" s="12">
        <v>26.720598334967001</v>
      </c>
      <c r="AE158" s="12">
        <v>0</v>
      </c>
      <c r="AF158" s="12">
        <v>0</v>
      </c>
      <c r="AG158" s="12">
        <v>2.1920432946133999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-0.00086344375259982998</v>
      </c>
      <c r="AP158" s="12">
        <v>-0.01076336555328</v>
      </c>
      <c r="AQ158" s="12">
        <v>0</v>
      </c>
      <c r="AR158" s="12">
        <v>-0.01076336555328</v>
      </c>
      <c r="AS158" s="12">
        <v>0</v>
      </c>
      <c r="AT158" s="12">
        <v>-0.0048965757575799998</v>
      </c>
      <c r="AU158" s="12">
        <v>-0.00014699245352670001</v>
      </c>
      <c r="AV158" s="12">
        <v>0</v>
      </c>
      <c r="AW158" s="12">
        <v>0</v>
      </c>
      <c r="AX158" s="12">
        <v>-0.0097893336093840006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-0.003286741629882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106"/>
        <v>0</v>
      </c>
    </row>
    <row r="159">
      <c r="A159" s="1">
        <v>31</v>
      </c>
      <c r="B159" s="7">
        <v>3139</v>
      </c>
      <c r="C159" s="11" t="s">
        <v>221</v>
      </c>
      <c r="D159" s="12">
        <v>5.0229880468710002</v>
      </c>
      <c r="E159" s="12">
        <v>5.0229880468710002</v>
      </c>
      <c r="F159" s="12">
        <v>0</v>
      </c>
      <c r="G159" s="12">
        <v>0</v>
      </c>
      <c r="H159" s="12">
        <v>-0.0045408858298900002</v>
      </c>
      <c r="I159" s="12">
        <v>0</v>
      </c>
      <c r="J159" s="12">
        <v>0</v>
      </c>
      <c r="K159" s="12">
        <v>-0.0044854078677460003</v>
      </c>
      <c r="L159" s="12">
        <v>0</v>
      </c>
      <c r="M159" s="12">
        <v>0</v>
      </c>
      <c r="N159" s="12">
        <v>19.689651753913001</v>
      </c>
      <c r="O159" s="12">
        <v>0.12677150555399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-0.14212094228266001</v>
      </c>
      <c r="W159" s="12">
        <v>0</v>
      </c>
      <c r="X159" s="12">
        <v>0</v>
      </c>
      <c r="Y159" s="12">
        <v>-1.2143798561107</v>
      </c>
      <c r="Z159" s="12">
        <v>0</v>
      </c>
      <c r="AA159" s="12">
        <v>0</v>
      </c>
      <c r="AB159" s="12">
        <v>-1.4811765369809999</v>
      </c>
      <c r="AC159" s="12">
        <v>0</v>
      </c>
      <c r="AD159" s="12">
        <v>13.041690896051</v>
      </c>
      <c r="AE159" s="12">
        <v>0</v>
      </c>
      <c r="AF159" s="12">
        <v>0</v>
      </c>
      <c r="AG159" s="12">
        <v>0.48374372511455999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-0.0065722390100350003</v>
      </c>
      <c r="AN159" s="12">
        <v>0</v>
      </c>
      <c r="AO159" s="12">
        <v>0.54745554718333</v>
      </c>
      <c r="AP159" s="12">
        <v>1.4742641687872</v>
      </c>
      <c r="AQ159" s="12">
        <v>0</v>
      </c>
      <c r="AR159" s="12">
        <v>-0.011648471031060001</v>
      </c>
      <c r="AS159" s="12">
        <v>1.4859126398183</v>
      </c>
      <c r="AT159" s="12">
        <v>-0.18124427884809999</v>
      </c>
      <c r="AU159" s="12">
        <v>-0.048003004006640003</v>
      </c>
      <c r="AV159" s="12">
        <v>0</v>
      </c>
      <c r="AW159" s="12">
        <v>0</v>
      </c>
      <c r="AX159" s="12">
        <v>-0.23333525689830001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-0.076043862070200002</v>
      </c>
      <c r="BI159" s="12">
        <v>0</v>
      </c>
      <c r="BJ159" s="12">
        <v>-0.0073904427306029996</v>
      </c>
      <c r="BK159" s="12">
        <v>0</v>
      </c>
      <c r="BL159" s="12">
        <v>0</v>
      </c>
      <c r="BM159" s="12">
        <v>-0.069725938298679999</v>
      </c>
      <c r="BN159" s="12">
        <v>0.00049479803208298998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106"/>
        <v>0</v>
      </c>
    </row>
    <row r="160">
      <c r="A160" s="1">
        <v>31</v>
      </c>
      <c r="B160" s="7">
        <v>3141</v>
      </c>
      <c r="C160" s="11" t="s">
        <v>222</v>
      </c>
      <c r="D160" s="12">
        <v>-0.13974667797929999</v>
      </c>
      <c r="E160" s="12">
        <v>-0.13974667797929999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2.2442314564319998</v>
      </c>
      <c r="O160" s="12">
        <v>0.098654035604994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-2.706570813299e-05</v>
      </c>
      <c r="AP160" s="12">
        <v>-0.0036033396963400001</v>
      </c>
      <c r="AQ160" s="12">
        <v>0</v>
      </c>
      <c r="AR160" s="12">
        <v>-0.0036033396963400001</v>
      </c>
      <c r="AS160" s="12">
        <v>0</v>
      </c>
      <c r="AT160" s="12">
        <v>-0.026503982275079999</v>
      </c>
      <c r="AU160" s="12">
        <v>-0.00083683946044401996</v>
      </c>
      <c r="AV160" s="12">
        <v>0</v>
      </c>
      <c r="AW160" s="12">
        <v>0</v>
      </c>
      <c r="AX160" s="12">
        <v>-0.05286240149068</v>
      </c>
      <c r="AY160" s="12">
        <v>0</v>
      </c>
      <c r="AZ160" s="12">
        <v>0</v>
      </c>
      <c r="BA160" s="12">
        <v>-0.086719629579560004</v>
      </c>
      <c r="BB160" s="12">
        <v>0</v>
      </c>
      <c r="BC160" s="12">
        <v>0</v>
      </c>
      <c r="BD160" s="12">
        <v>0</v>
      </c>
      <c r="BE160" s="12">
        <v>0</v>
      </c>
      <c r="BF160" s="12">
        <v>-0.086719629579560004</v>
      </c>
      <c r="BG160" s="12">
        <v>0</v>
      </c>
      <c r="BH160" s="12">
        <v>0</v>
      </c>
      <c r="BI160" s="12">
        <v>-0.00093810799333150004</v>
      </c>
      <c r="BJ160" s="12">
        <v>-0.01447981576422</v>
      </c>
      <c r="BK160" s="12">
        <v>-0.013310325545396001</v>
      </c>
      <c r="BL160" s="12">
        <v>0</v>
      </c>
      <c r="BM160" s="12">
        <v>-0.20898263240309001</v>
      </c>
      <c r="BN160" s="12">
        <v>0.000377275414174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106"/>
        <v>0</v>
      </c>
    </row>
    <row r="161">
      <c r="A161" s="1">
        <v>31</v>
      </c>
      <c r="B161" s="7">
        <v>3142</v>
      </c>
      <c r="C161" s="11" t="s">
        <v>223</v>
      </c>
      <c r="D161" s="12">
        <v>2.7271208559778</v>
      </c>
      <c r="E161" s="12">
        <v>3.1673367609300001</v>
      </c>
      <c r="F161" s="12">
        <v>0</v>
      </c>
      <c r="G161" s="12">
        <v>-0.44021590495216001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1.802971252838</v>
      </c>
      <c r="O161" s="12">
        <v>0.092256108771991002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-0.84211772656810002</v>
      </c>
      <c r="AQ161" s="12">
        <v>0</v>
      </c>
      <c r="AR161" s="12">
        <v>-0.84211772656810002</v>
      </c>
      <c r="AS161" s="12">
        <v>0</v>
      </c>
      <c r="AT161" s="12">
        <v>-0.61212183495000005</v>
      </c>
      <c r="AU161" s="12">
        <v>-0.00053807472869980995</v>
      </c>
      <c r="AV161" s="12">
        <v>0</v>
      </c>
      <c r="AW161" s="12">
        <v>0</v>
      </c>
      <c r="AX161" s="12">
        <v>-1.2778343471450999</v>
      </c>
      <c r="AY161" s="12">
        <v>0</v>
      </c>
      <c r="AZ161" s="12">
        <v>0</v>
      </c>
      <c r="BA161" s="12">
        <v>-0.34687851831821997</v>
      </c>
      <c r="BB161" s="12">
        <v>0</v>
      </c>
      <c r="BC161" s="12">
        <v>0</v>
      </c>
      <c r="BD161" s="12">
        <v>0</v>
      </c>
      <c r="BE161" s="12">
        <v>0</v>
      </c>
      <c r="BF161" s="12">
        <v>-0.34687851831821997</v>
      </c>
      <c r="BG161" s="12">
        <v>0</v>
      </c>
      <c r="BH161" s="12">
        <v>0</v>
      </c>
      <c r="BI161" s="12">
        <v>0</v>
      </c>
      <c r="BJ161" s="12">
        <v>0.37676351657007001</v>
      </c>
      <c r="BK161" s="12">
        <v>0</v>
      </c>
      <c r="BL161" s="12">
        <v>0</v>
      </c>
      <c r="BM161" s="12">
        <v>-0.037837444825600003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106"/>
        <v>0</v>
      </c>
    </row>
    <row r="162">
      <c r="A162" s="1">
        <v>31</v>
      </c>
      <c r="B162" s="7">
        <v>3143</v>
      </c>
      <c r="C162" s="11" t="s">
        <v>224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-0.0051799950380399997</v>
      </c>
      <c r="AQ162" s="12">
        <v>0</v>
      </c>
      <c r="AR162" s="12">
        <v>-0.0051799950380399997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-0.039930976636190003</v>
      </c>
      <c r="BL162" s="12">
        <v>-0.57732599573918997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106"/>
        <v>0</v>
      </c>
    </row>
    <row r="163">
      <c r="A163" s="1">
        <v>31</v>
      </c>
      <c r="B163" s="7">
        <v>3151</v>
      </c>
      <c r="C163" s="11" t="s">
        <v>225</v>
      </c>
      <c r="D163" s="12">
        <v>-0.018387214780299001</v>
      </c>
      <c r="E163" s="12">
        <v>-0.018387214780299001</v>
      </c>
      <c r="F163" s="12">
        <v>0</v>
      </c>
      <c r="G163" s="12">
        <v>0</v>
      </c>
      <c r="H163" s="12">
        <v>-0.03746230809659</v>
      </c>
      <c r="I163" s="12">
        <v>0</v>
      </c>
      <c r="J163" s="12">
        <v>0</v>
      </c>
      <c r="K163" s="12">
        <v>-0.037004614908900002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0.28852620537860002</v>
      </c>
      <c r="AP163" s="12">
        <v>-0.001443394110294</v>
      </c>
      <c r="AQ163" s="12">
        <v>0</v>
      </c>
      <c r="AR163" s="12">
        <v>-0.001443394110294</v>
      </c>
      <c r="AS163" s="12">
        <v>0</v>
      </c>
      <c r="AT163" s="12">
        <v>-0.19126385590850001</v>
      </c>
      <c r="AU163" s="12">
        <v>-0.0047385587787858998</v>
      </c>
      <c r="AV163" s="12">
        <v>0</v>
      </c>
      <c r="AW163" s="12">
        <v>0</v>
      </c>
      <c r="AX163" s="12">
        <v>-0.38541904483869999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-0.0060599298800959999</v>
      </c>
      <c r="BK163" s="12">
        <v>0</v>
      </c>
      <c r="BL163" s="12">
        <v>0</v>
      </c>
      <c r="BM163" s="12">
        <v>0</v>
      </c>
      <c r="BN163" s="12">
        <v>5.5963151385601003e-06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106"/>
        <v>0</v>
      </c>
    </row>
    <row r="164">
      <c r="A164" s="1">
        <v>31</v>
      </c>
      <c r="B164" s="7">
        <v>3152</v>
      </c>
      <c r="C164" s="11" t="s">
        <v>226</v>
      </c>
      <c r="D164" s="12">
        <v>-0.0079000086040101995</v>
      </c>
      <c r="E164" s="12">
        <v>-0.0079000086040101995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-0.00026244719698987002</v>
      </c>
      <c r="AP164" s="12">
        <v>-0.0037118414109697999</v>
      </c>
      <c r="AQ164" s="12">
        <v>0</v>
      </c>
      <c r="AR164" s="12">
        <v>-0.0037118414109697999</v>
      </c>
      <c r="AS164" s="12">
        <v>0</v>
      </c>
      <c r="AT164" s="12">
        <v>-0.055748180902880001</v>
      </c>
      <c r="AU164" s="12">
        <v>-0.01388380432339</v>
      </c>
      <c r="AV164" s="12">
        <v>0</v>
      </c>
      <c r="AW164" s="12">
        <v>0</v>
      </c>
      <c r="AX164" s="12">
        <v>-0.074441800603120001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-0.0055463765004269997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107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107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1.7249624771275001</v>
      </c>
      <c r="I166" s="12">
        <v>0</v>
      </c>
      <c r="J166" s="12">
        <v>0</v>
      </c>
      <c r="K166" s="12">
        <v>1.5314433911244001</v>
      </c>
      <c r="L166" s="12">
        <v>0</v>
      </c>
      <c r="M166" s="12">
        <v>0</v>
      </c>
      <c r="N166" s="12">
        <v>0.28249866718220001</v>
      </c>
      <c r="O166" s="12">
        <v>0.014455154360700001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-0.001075069308676</v>
      </c>
      <c r="AQ166" s="12">
        <v>0</v>
      </c>
      <c r="AR166" s="12">
        <v>-0.001075069308676</v>
      </c>
      <c r="AS166" s="12">
        <v>0</v>
      </c>
      <c r="AT166" s="12">
        <v>-0.39479612632610001</v>
      </c>
      <c r="AU166" s="12">
        <v>-0.00280719609108</v>
      </c>
      <c r="AV166" s="12">
        <v>0</v>
      </c>
      <c r="AW166" s="12">
        <v>0</v>
      </c>
      <c r="AX166" s="12">
        <v>-0.81669918308339995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-0.00041084270373529998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107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-0.041594358969411001</v>
      </c>
      <c r="AU167" s="12">
        <v>-0.00019917648782950001</v>
      </c>
      <c r="AV167" s="12">
        <v>0</v>
      </c>
      <c r="AW167" s="12">
        <v>0</v>
      </c>
      <c r="AX167" s="12">
        <v>-0.086337358554719995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2.7981575692829999e-06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107"/>
        <v>0</v>
      </c>
    </row>
    <row r="168">
      <c r="A168" s="1">
        <v>32</v>
      </c>
      <c r="B168" s="7">
        <v>3211</v>
      </c>
      <c r="C168" s="11" t="s">
        <v>230</v>
      </c>
      <c r="D168" s="12">
        <v>0.0013093403565999999</v>
      </c>
      <c r="E168" s="12">
        <v>0.0013093403565999999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0.040559270055750003</v>
      </c>
      <c r="O168" s="12">
        <v>0.0038932882064898998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0.01013741452478</v>
      </c>
      <c r="AQ168" s="12">
        <v>0</v>
      </c>
      <c r="AR168" s="12">
        <v>0.01013741452478</v>
      </c>
      <c r="AS168" s="12">
        <v>0</v>
      </c>
      <c r="AT168" s="12">
        <v>-0.0022892616076149999</v>
      </c>
      <c r="AU168" s="12">
        <v>-0.001735524985175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0.45657495554359001</v>
      </c>
      <c r="BK168" s="12">
        <v>0</v>
      </c>
      <c r="BL168" s="12">
        <v>0</v>
      </c>
      <c r="BM168" s="12">
        <v>-0.050019507635619999</v>
      </c>
      <c r="BN168" s="12">
        <v>-0.44371742460949998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107"/>
        <v>0</v>
      </c>
    </row>
    <row r="169">
      <c r="A169" s="1">
        <v>32</v>
      </c>
      <c r="B169" s="7">
        <v>3212</v>
      </c>
      <c r="C169" s="11" t="s">
        <v>231</v>
      </c>
      <c r="D169" s="12">
        <v>0.061980477249903999</v>
      </c>
      <c r="E169" s="12">
        <v>0.061980477249903999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1.3797399686512</v>
      </c>
      <c r="O169" s="12">
        <v>0.042847913739998002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-0.10628695951736</v>
      </c>
      <c r="AC169" s="12">
        <v>0</v>
      </c>
      <c r="AD169" s="12">
        <v>1.0482824696651001</v>
      </c>
      <c r="AE169" s="12">
        <v>0</v>
      </c>
      <c r="AF169" s="12">
        <v>0</v>
      </c>
      <c r="AG169" s="12">
        <v>2.2204973442199001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0.00080165739088300001</v>
      </c>
      <c r="AP169" s="12">
        <v>0.012095676397390001</v>
      </c>
      <c r="AQ169" s="12">
        <v>0</v>
      </c>
      <c r="AR169" s="12">
        <v>0.012095676397390001</v>
      </c>
      <c r="AS169" s="12">
        <v>0</v>
      </c>
      <c r="AT169" s="12">
        <v>-0.0032926267107349998</v>
      </c>
      <c r="AU169" s="12">
        <v>-0.001828394514181</v>
      </c>
      <c r="AV169" s="12">
        <v>0</v>
      </c>
      <c r="AW169" s="12">
        <v>0</v>
      </c>
      <c r="AX169" s="12">
        <v>-0.0014632195085989999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0.35544514392760002</v>
      </c>
      <c r="BK169" s="12">
        <v>0</v>
      </c>
      <c r="BL169" s="12">
        <v>0</v>
      </c>
      <c r="BM169" s="12">
        <v>-0.34326801203730001</v>
      </c>
      <c r="BN169" s="12">
        <v>-0.3448368326622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107"/>
        <v>0</v>
      </c>
    </row>
    <row r="170">
      <c r="A170" s="1">
        <v>32</v>
      </c>
      <c r="B170" s="7">
        <v>3213</v>
      </c>
      <c r="C170" s="11" t="s">
        <v>232</v>
      </c>
      <c r="D170" s="12">
        <v>0.00246146019958</v>
      </c>
      <c r="E170" s="12">
        <v>0.00246146019958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164.55529107196</v>
      </c>
      <c r="AQ170" s="12">
        <v>0</v>
      </c>
      <c r="AR170" s="12">
        <v>1.3079648992040001</v>
      </c>
      <c r="AS170" s="12">
        <v>163.24732617276001</v>
      </c>
      <c r="AT170" s="12">
        <v>-0.00040091983565819999</v>
      </c>
      <c r="AU170" s="12">
        <v>-0.00030394359016120001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-0.018982821299180001</v>
      </c>
      <c r="BK170" s="12">
        <v>0</v>
      </c>
      <c r="BL170" s="12">
        <v>0</v>
      </c>
      <c r="BM170" s="12">
        <v>0</v>
      </c>
      <c r="BN170" s="12">
        <v>-0.055208908295280003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107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0.57630252142049998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-0.00011104086540541001</v>
      </c>
      <c r="BK171" s="12">
        <v>0</v>
      </c>
      <c r="BL171" s="12">
        <v>0</v>
      </c>
      <c r="BM171" s="12">
        <v>-0.12723572513209</v>
      </c>
      <c r="BN171" s="12">
        <v>-0.1202244645314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107"/>
        <v>0</v>
      </c>
    </row>
    <row r="172">
      <c r="A172" s="1">
        <v>32</v>
      </c>
      <c r="B172" s="7">
        <v>3221</v>
      </c>
      <c r="C172" s="11" t="s">
        <v>234</v>
      </c>
      <c r="D172" s="12">
        <v>0.083958989375701995</v>
      </c>
      <c r="E172" s="12">
        <v>0.083958989375701995</v>
      </c>
      <c r="F172" s="12">
        <v>0</v>
      </c>
      <c r="G172" s="12">
        <v>0</v>
      </c>
      <c r="H172" s="12">
        <v>-0.35226317497760001</v>
      </c>
      <c r="I172" s="12">
        <v>0</v>
      </c>
      <c r="J172" s="12">
        <v>0</v>
      </c>
      <c r="K172" s="12">
        <v>-0.34825746940309998</v>
      </c>
      <c r="L172" s="12">
        <v>0</v>
      </c>
      <c r="M172" s="12">
        <v>0</v>
      </c>
      <c r="N172" s="12">
        <v>1.3091150101502</v>
      </c>
      <c r="O172" s="12">
        <v>0.089056017867697998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-0.071096318543729997</v>
      </c>
      <c r="AC172" s="12">
        <v>0</v>
      </c>
      <c r="AD172" s="12">
        <v>0.37059281050803</v>
      </c>
      <c r="AE172" s="12">
        <v>0</v>
      </c>
      <c r="AF172" s="12">
        <v>0</v>
      </c>
      <c r="AG172" s="12">
        <v>0.50984485343882002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0.31872244483500001</v>
      </c>
      <c r="AN172" s="12">
        <v>0</v>
      </c>
      <c r="AO172" s="12">
        <v>0.1193311899674</v>
      </c>
      <c r="AP172" s="12">
        <v>6.915415127478</v>
      </c>
      <c r="AQ172" s="12">
        <v>0</v>
      </c>
      <c r="AR172" s="12">
        <v>0.055627115716999999</v>
      </c>
      <c r="AS172" s="12">
        <v>6.8597880117610002</v>
      </c>
      <c r="AT172" s="12">
        <v>-0.58471211682739999</v>
      </c>
      <c r="AU172" s="12">
        <v>-0.26235764266650002</v>
      </c>
      <c r="AV172" s="12">
        <v>0</v>
      </c>
      <c r="AW172" s="12">
        <v>0</v>
      </c>
      <c r="AX172" s="12">
        <v>-0.39642007777909999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-0.60662766944510005</v>
      </c>
      <c r="BK172" s="12">
        <v>-0.23880231218510001</v>
      </c>
      <c r="BL172" s="12">
        <v>-0.21671540443199999</v>
      </c>
      <c r="BM172" s="12">
        <v>-4.1191725373050003</v>
      </c>
      <c r="BN172" s="12">
        <v>-5.5916879083791002</v>
      </c>
      <c r="BO172" s="12">
        <v>-0.35533438369780002</v>
      </c>
      <c r="BP172" s="12">
        <v>-3.0959024200740002</v>
      </c>
      <c r="BQ172" s="12">
        <v>0</v>
      </c>
      <c r="BR172" s="12">
        <v>0</v>
      </c>
      <c r="BS172" s="13" t="str">
        <f t="shared" si="107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-0.018277806248837999</v>
      </c>
      <c r="I173" s="12">
        <v>0</v>
      </c>
      <c r="J173" s="12">
        <v>0</v>
      </c>
      <c r="K173" s="12">
        <v>-0.018069963035066999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-0.0011959656785132001</v>
      </c>
      <c r="AU173" s="12">
        <v>-0.00090668026300129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-0.016673169211871001</v>
      </c>
      <c r="BN173" s="12">
        <v>-0.26945551001619999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107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107"/>
        <v>0</v>
      </c>
    </row>
    <row r="175">
      <c r="A175" s="1">
        <v>32</v>
      </c>
      <c r="B175" s="7">
        <v>3240</v>
      </c>
      <c r="C175" s="11" t="s">
        <v>237</v>
      </c>
      <c r="D175" s="12">
        <v>0.61163800434503002</v>
      </c>
      <c r="E175" s="12">
        <v>0.61163800434503002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0.16223708022301001</v>
      </c>
      <c r="O175" s="12">
        <v>0.015573152825901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0.00080165739088300001</v>
      </c>
      <c r="AP175" s="12">
        <v>0.01089567277808</v>
      </c>
      <c r="AQ175" s="12">
        <v>0</v>
      </c>
      <c r="AR175" s="12">
        <v>0.01089567277808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-0.0037524319733260002</v>
      </c>
      <c r="BJ175" s="12">
        <v>7.7930910904379997</v>
      </c>
      <c r="BK175" s="12">
        <v>0</v>
      </c>
      <c r="BL175" s="12">
        <v>0</v>
      </c>
      <c r="BM175" s="12">
        <v>-0.11220326995593</v>
      </c>
      <c r="BN175" s="12">
        <v>-8.6710208521259008e-06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107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0.04065864701678</v>
      </c>
      <c r="AN176" s="12">
        <v>0</v>
      </c>
      <c r="AO176" s="12">
        <v>0</v>
      </c>
      <c r="AP176" s="12">
        <v>0.001089567277808</v>
      </c>
      <c r="AQ176" s="12">
        <v>0</v>
      </c>
      <c r="AR176" s="12">
        <v>0.001089567277808</v>
      </c>
      <c r="AS176" s="12">
        <v>0</v>
      </c>
      <c r="AT176" s="12">
        <v>-0.001759047461459</v>
      </c>
      <c r="AU176" s="12">
        <v>-0.0013335613585259999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-0.077216217496469994</v>
      </c>
      <c r="BN176" s="12">
        <v>0.49047786350709999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107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-0.00083080937494710001</v>
      </c>
      <c r="I177" s="12">
        <v>0</v>
      </c>
      <c r="J177" s="12">
        <v>0</v>
      </c>
      <c r="K177" s="12">
        <v>-0.00082136195613940002</v>
      </c>
      <c r="L177" s="12">
        <v>0</v>
      </c>
      <c r="M177" s="12">
        <v>0</v>
      </c>
      <c r="N177" s="12">
        <v>0.033701901837459997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0.0001323703284862</v>
      </c>
      <c r="AP177" s="12">
        <v>0.0022895708971159999</v>
      </c>
      <c r="AQ177" s="12">
        <v>0</v>
      </c>
      <c r="AR177" s="12">
        <v>0.0022895708971159999</v>
      </c>
      <c r="AS177" s="12">
        <v>0</v>
      </c>
      <c r="AT177" s="12">
        <v>-0.0017392167288339999</v>
      </c>
      <c r="AU177" s="12">
        <v>-0.0013185273703469999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-0.021869739272029998</v>
      </c>
      <c r="BL177" s="12">
        <v>0</v>
      </c>
      <c r="BM177" s="12">
        <v>-0.066692676847479995</v>
      </c>
      <c r="BN177" s="12">
        <v>-0.19888107880950001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107"/>
        <v>0</v>
      </c>
    </row>
    <row r="178">
      <c r="A178" s="1">
        <v>32</v>
      </c>
      <c r="B178" s="7">
        <v>3253</v>
      </c>
      <c r="C178" s="11" t="s">
        <v>240</v>
      </c>
      <c r="D178" s="12">
        <v>0.0023611675275798999</v>
      </c>
      <c r="E178" s="12">
        <v>0.0023611675275798999</v>
      </c>
      <c r="F178" s="12">
        <v>0</v>
      </c>
      <c r="G178" s="12">
        <v>0</v>
      </c>
      <c r="H178" s="12">
        <v>-0.013292949999155</v>
      </c>
      <c r="I178" s="12">
        <v>0</v>
      </c>
      <c r="J178" s="12">
        <v>0</v>
      </c>
      <c r="K178" s="12">
        <v>-0.01314179129823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0.000110436341499</v>
      </c>
      <c r="AQ178" s="12">
        <v>0</v>
      </c>
      <c r="AR178" s="12">
        <v>0.000110436341499</v>
      </c>
      <c r="AS178" s="12">
        <v>0</v>
      </c>
      <c r="AT178" s="12">
        <v>-0.0057416212569550004</v>
      </c>
      <c r="AU178" s="12">
        <v>-0.0043528127644770001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-0.0008883269232433</v>
      </c>
      <c r="BK178" s="12">
        <v>0</v>
      </c>
      <c r="BL178" s="12">
        <v>0</v>
      </c>
      <c r="BM178" s="12">
        <v>0</v>
      </c>
      <c r="BN178" s="12">
        <v>-0.012116071550270001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107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6.8597880117610002</v>
      </c>
      <c r="AQ179" s="12">
        <v>0</v>
      </c>
      <c r="AR179" s="12">
        <v>0</v>
      </c>
      <c r="AS179" s="12">
        <v>6.8597880117610002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-0.018816088452140001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107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-0.028247518748200001</v>
      </c>
      <c r="I180" s="12">
        <v>0</v>
      </c>
      <c r="J180" s="12">
        <v>0</v>
      </c>
      <c r="K180" s="12">
        <v>-0.027926306508739999</v>
      </c>
      <c r="L180" s="12">
        <v>0</v>
      </c>
      <c r="M180" s="12">
        <v>0</v>
      </c>
      <c r="N180" s="12">
        <v>0.035925791446820003</v>
      </c>
      <c r="O180" s="12">
        <v>0.0034485201522698001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0.00080165739088300001</v>
      </c>
      <c r="AP180" s="12">
        <v>0.0066478400083500996</v>
      </c>
      <c r="AQ180" s="12">
        <v>0</v>
      </c>
      <c r="AR180" s="12">
        <v>0.0066478400083500996</v>
      </c>
      <c r="AS180" s="12">
        <v>0</v>
      </c>
      <c r="AT180" s="12">
        <v>-0.054168349655039999</v>
      </c>
      <c r="AU180" s="12">
        <v>-0.02367390281778</v>
      </c>
      <c r="AV180" s="12">
        <v>0</v>
      </c>
      <c r="AW180" s="12">
        <v>0</v>
      </c>
      <c r="AX180" s="12">
        <v>-0.03810777813802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-0.0008883269232433</v>
      </c>
      <c r="BK180" s="12">
        <v>0</v>
      </c>
      <c r="BL180" s="12">
        <v>0</v>
      </c>
      <c r="BM180" s="12">
        <v>-0.11440650493428001</v>
      </c>
      <c r="BN180" s="12">
        <v>-0.3931609540878</v>
      </c>
      <c r="BO180" s="12">
        <v>-0.1239311107648</v>
      </c>
      <c r="BP180" s="12">
        <v>-0.030597418347540001</v>
      </c>
      <c r="BQ180" s="12">
        <v>0</v>
      </c>
      <c r="BR180" s="12">
        <v>0</v>
      </c>
      <c r="BS180" s="13" t="str">
        <f t="shared" si="107"/>
        <v>0</v>
      </c>
    </row>
    <row r="181">
      <c r="A181" s="1">
        <v>32</v>
      </c>
      <c r="B181" s="7">
        <v>3256</v>
      </c>
      <c r="C181" s="11" t="s">
        <v>243</v>
      </c>
      <c r="D181" s="12">
        <v>0.010897291532299</v>
      </c>
      <c r="E181" s="12">
        <v>0.010897291532299</v>
      </c>
      <c r="F181" s="12">
        <v>0</v>
      </c>
      <c r="G181" s="12">
        <v>0</v>
      </c>
      <c r="H181" s="12">
        <v>-0.038217231247569997</v>
      </c>
      <c r="I181" s="12">
        <v>0</v>
      </c>
      <c r="J181" s="12">
        <v>0</v>
      </c>
      <c r="K181" s="12">
        <v>-0.037782649982410002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0.0049348792538201998</v>
      </c>
      <c r="AP181" s="12">
        <v>0.0012000036193079999</v>
      </c>
      <c r="AQ181" s="12">
        <v>0</v>
      </c>
      <c r="AR181" s="12">
        <v>0.0012000036193079999</v>
      </c>
      <c r="AS181" s="12">
        <v>0</v>
      </c>
      <c r="AT181" s="12">
        <v>-0.1851232194279</v>
      </c>
      <c r="AU181" s="12">
        <v>-0.04078605153065</v>
      </c>
      <c r="AV181" s="12">
        <v>0</v>
      </c>
      <c r="AW181" s="12">
        <v>0</v>
      </c>
      <c r="AX181" s="12">
        <v>-0.2181445252468</v>
      </c>
      <c r="AY181" s="12">
        <v>0</v>
      </c>
      <c r="AZ181" s="12">
        <v>-0.239888033646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-1.0576564708069001</v>
      </c>
      <c r="BK181" s="12">
        <v>0</v>
      </c>
      <c r="BL181" s="12">
        <v>0</v>
      </c>
      <c r="BM181" s="12">
        <v>-1.5231856395856</v>
      </c>
      <c r="BN181" s="12">
        <v>-0.59077837571229996</v>
      </c>
      <c r="BO181" s="12">
        <v>-0.034613204445020002</v>
      </c>
      <c r="BP181" s="12">
        <v>0</v>
      </c>
      <c r="BQ181" s="12">
        <v>0</v>
      </c>
      <c r="BR181" s="12">
        <v>0</v>
      </c>
      <c r="BS181" s="13" t="str">
        <f t="shared" si="107"/>
        <v>0</v>
      </c>
    </row>
    <row r="182">
      <c r="A182" s="1">
        <v>32</v>
      </c>
      <c r="B182" s="7">
        <v>3257</v>
      </c>
      <c r="C182" s="11" t="s">
        <v>244</v>
      </c>
      <c r="D182" s="12">
        <v>0.0064240069165597997</v>
      </c>
      <c r="E182" s="12">
        <v>0.0064240069165597997</v>
      </c>
      <c r="F182" s="12">
        <v>0</v>
      </c>
      <c r="G182" s="12">
        <v>0</v>
      </c>
      <c r="H182" s="12">
        <v>-0.0066464749995779997</v>
      </c>
      <c r="I182" s="12">
        <v>0</v>
      </c>
      <c r="J182" s="12">
        <v>0</v>
      </c>
      <c r="K182" s="12">
        <v>-0.0065708956491159999</v>
      </c>
      <c r="L182" s="12">
        <v>0</v>
      </c>
      <c r="M182" s="12">
        <v>0</v>
      </c>
      <c r="N182" s="12">
        <v>0.081118540111479995</v>
      </c>
      <c r="O182" s="12">
        <v>0.0077865764129799002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0.089048555231018997</v>
      </c>
      <c r="AN182" s="12">
        <v>0</v>
      </c>
      <c r="AO182" s="12">
        <v>0.052856304007599997</v>
      </c>
      <c r="AP182" s="12">
        <v>0.01111654546109</v>
      </c>
      <c r="AQ182" s="12">
        <v>0</v>
      </c>
      <c r="AR182" s="12">
        <v>0.01111654546109</v>
      </c>
      <c r="AS182" s="12">
        <v>0</v>
      </c>
      <c r="AT182" s="12">
        <v>-0.071323405343771004</v>
      </c>
      <c r="AU182" s="12">
        <v>-0.053403590501301001</v>
      </c>
      <c r="AV182" s="12">
        <v>0</v>
      </c>
      <c r="AW182" s="12">
        <v>0</v>
      </c>
      <c r="AX182" s="12">
        <v>-0.0014632195085989999</v>
      </c>
      <c r="AY182" s="12">
        <v>0</v>
      </c>
      <c r="AZ182" s="12">
        <v>-0.01967534403997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0.022480742222699999</v>
      </c>
      <c r="BJ182" s="12">
        <v>-0.00066624519243250004</v>
      </c>
      <c r="BK182" s="12">
        <v>0</v>
      </c>
      <c r="BL182" s="12">
        <v>-0.084617468940200002</v>
      </c>
      <c r="BM182" s="12">
        <v>0</v>
      </c>
      <c r="BN182" s="12">
        <v>0.27559385205066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107"/>
        <v>0</v>
      </c>
    </row>
    <row r="183">
      <c r="A183" s="1">
        <v>32</v>
      </c>
      <c r="B183" s="7">
        <v>3258</v>
      </c>
      <c r="C183" s="11" t="s">
        <v>245</v>
      </c>
      <c r="D183" s="12">
        <v>0.0011461446751799</v>
      </c>
      <c r="E183" s="12">
        <v>0.0011461446751799</v>
      </c>
      <c r="F183" s="12">
        <v>0</v>
      </c>
      <c r="G183" s="12">
        <v>0</v>
      </c>
      <c r="H183" s="12">
        <v>-0.10966683749302999</v>
      </c>
      <c r="I183" s="12">
        <v>0</v>
      </c>
      <c r="J183" s="12">
        <v>0</v>
      </c>
      <c r="K183" s="12">
        <v>-0.10841977821041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0.089714841717299001</v>
      </c>
      <c r="AP183" s="12">
        <v>0</v>
      </c>
      <c r="AQ183" s="12">
        <v>0</v>
      </c>
      <c r="AR183" s="12">
        <v>0</v>
      </c>
      <c r="AS183" s="12">
        <v>0</v>
      </c>
      <c r="AT183" s="12">
        <v>-0.039855516660869998</v>
      </c>
      <c r="AU183" s="12">
        <v>-0.002436281694503</v>
      </c>
      <c r="AV183" s="12">
        <v>0</v>
      </c>
      <c r="AW183" s="12">
        <v>0</v>
      </c>
      <c r="AX183" s="12">
        <v>-0.060866520723749998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-0.872469731503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107"/>
        <v>0</v>
      </c>
    </row>
    <row r="184">
      <c r="A184" s="1">
        <v>32</v>
      </c>
      <c r="B184" s="7">
        <v>3259</v>
      </c>
      <c r="C184" s="11" t="s">
        <v>246</v>
      </c>
      <c r="D184" s="12">
        <v>0.11164172169499</v>
      </c>
      <c r="E184" s="12">
        <v>0.11164172169499</v>
      </c>
      <c r="F184" s="12">
        <v>0</v>
      </c>
      <c r="G184" s="12">
        <v>0</v>
      </c>
      <c r="H184" s="12">
        <v>-0.27831823730959998</v>
      </c>
      <c r="I184" s="12">
        <v>0</v>
      </c>
      <c r="J184" s="12">
        <v>0</v>
      </c>
      <c r="K184" s="12">
        <v>-0.27664253063779998</v>
      </c>
      <c r="L184" s="12">
        <v>0</v>
      </c>
      <c r="M184" s="12">
        <v>0</v>
      </c>
      <c r="N184" s="12">
        <v>1.746696585234</v>
      </c>
      <c r="O184" s="12">
        <v>0.070795484149500001</v>
      </c>
      <c r="P184" s="12">
        <v>0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-0.122105237721</v>
      </c>
      <c r="AC184" s="12">
        <v>0</v>
      </c>
      <c r="AD184" s="12">
        <v>0</v>
      </c>
      <c r="AE184" s="12">
        <v>0</v>
      </c>
      <c r="AF184" s="12">
        <v>0</v>
      </c>
      <c r="AG184" s="12">
        <v>3.8238364007911998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0.15565336433485</v>
      </c>
      <c r="AN184" s="12">
        <v>0</v>
      </c>
      <c r="AO184" s="12">
        <v>0.36468650144859999</v>
      </c>
      <c r="AP184" s="12">
        <v>0.024000072386150002</v>
      </c>
      <c r="AQ184" s="12">
        <v>0</v>
      </c>
      <c r="AR184" s="12">
        <v>0.024000072386150002</v>
      </c>
      <c r="AS184" s="12">
        <v>0</v>
      </c>
      <c r="AT184" s="12">
        <v>-2.018519068302</v>
      </c>
      <c r="AU184" s="12">
        <v>-1.5253196682679999</v>
      </c>
      <c r="AV184" s="12">
        <v>0</v>
      </c>
      <c r="AW184" s="12">
        <v>0</v>
      </c>
      <c r="AX184" s="12">
        <v>-0.029264390171980001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-0.11714082279680001</v>
      </c>
      <c r="BI184" s="12">
        <v>0</v>
      </c>
      <c r="BJ184" s="12">
        <v>-0.001776653846486</v>
      </c>
      <c r="BK184" s="12">
        <v>-0.036237495254379998</v>
      </c>
      <c r="BL184" s="12">
        <v>-0.155806992585</v>
      </c>
      <c r="BM184" s="12">
        <v>0.11331428312501</v>
      </c>
      <c r="BN184" s="12">
        <v>-0.52977336749360004</v>
      </c>
      <c r="BO184" s="12">
        <v>-0.32678952200740002</v>
      </c>
      <c r="BP184" s="12">
        <v>-0.023728610147072001</v>
      </c>
      <c r="BQ184" s="12">
        <v>0</v>
      </c>
      <c r="BR184" s="12">
        <v>0</v>
      </c>
      <c r="BS184" s="13" t="str">
        <f t="shared" si="107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-0.49404961117419999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107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0.003073776170809</v>
      </c>
      <c r="AP186" s="12">
        <v>-0.0075160761837740004</v>
      </c>
      <c r="AQ186" s="12">
        <v>0</v>
      </c>
      <c r="AR186" s="12">
        <v>-0.0075160761837740004</v>
      </c>
      <c r="AS186" s="12">
        <v>0</v>
      </c>
      <c r="AT186" s="12">
        <v>-0.00096975883000299996</v>
      </c>
      <c r="AU186" s="12">
        <v>-0.00072985558886320002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-2.0891050117569998</v>
      </c>
      <c r="BJ186" s="12">
        <v>-0.00022056756116809999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107"/>
        <v>0</v>
      </c>
    </row>
    <row r="187">
      <c r="A187" s="1">
        <v>33</v>
      </c>
      <c r="B187" s="7">
        <v>3313</v>
      </c>
      <c r="C187" s="11" t="s">
        <v>249</v>
      </c>
      <c r="D187" s="12">
        <v>0.003767688465901</v>
      </c>
      <c r="E187" s="12">
        <v>0.003767688465901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0.22242782236049999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-0.046699686222750003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0.85586483690170001</v>
      </c>
      <c r="AP187" s="12">
        <v>-1.8825414256299999</v>
      </c>
      <c r="AQ187" s="12">
        <v>0</v>
      </c>
      <c r="AR187" s="12">
        <v>-1.8825414256299999</v>
      </c>
      <c r="AS187" s="12">
        <v>0</v>
      </c>
      <c r="AT187" s="12">
        <v>-0.016445152325650001</v>
      </c>
      <c r="AU187" s="12">
        <v>-0.0025723534792696</v>
      </c>
      <c r="AV187" s="12">
        <v>0</v>
      </c>
      <c r="AW187" s="12">
        <v>0</v>
      </c>
      <c r="AX187" s="12">
        <v>-0.016256950995908001</v>
      </c>
      <c r="AY187" s="12">
        <v>0</v>
      </c>
      <c r="AZ187" s="12">
        <v>0</v>
      </c>
      <c r="BA187" s="12">
        <v>-0.36944794159013</v>
      </c>
      <c r="BB187" s="12">
        <v>0</v>
      </c>
      <c r="BC187" s="12">
        <v>0</v>
      </c>
      <c r="BD187" s="12">
        <v>0</v>
      </c>
      <c r="BE187" s="12">
        <v>-0.28468229368839998</v>
      </c>
      <c r="BF187" s="12">
        <v>-0.084765647901729996</v>
      </c>
      <c r="BG187" s="12">
        <v>0</v>
      </c>
      <c r="BH187" s="12">
        <v>0</v>
      </c>
      <c r="BI187" s="12">
        <v>-3.24102906217</v>
      </c>
      <c r="BJ187" s="12">
        <v>-0.19456085281880001</v>
      </c>
      <c r="BK187" s="12">
        <v>0</v>
      </c>
      <c r="BL187" s="12">
        <v>-0.10131851197942</v>
      </c>
      <c r="BM187" s="12">
        <v>0</v>
      </c>
      <c r="BN187" s="12">
        <v>-0.0001068361390939</v>
      </c>
      <c r="BO187" s="12">
        <v>-0.053149599893560003</v>
      </c>
      <c r="BP187" s="12">
        <v>0</v>
      </c>
      <c r="BQ187" s="12">
        <v>0</v>
      </c>
      <c r="BR187" s="12">
        <v>0</v>
      </c>
      <c r="BS187" s="13" t="str">
        <f t="shared" si="107"/>
        <v>0</v>
      </c>
    </row>
    <row r="188">
      <c r="A188" s="1">
        <v>33</v>
      </c>
      <c r="B188" s="7">
        <v>3314</v>
      </c>
      <c r="C188" s="11" t="s">
        <v>250</v>
      </c>
      <c r="D188" s="12">
        <v>0.0015252962974505999</v>
      </c>
      <c r="E188" s="12">
        <v>0.0015252962974505999</v>
      </c>
      <c r="F188" s="12">
        <v>0</v>
      </c>
      <c r="G188" s="12">
        <v>0</v>
      </c>
      <c r="H188" s="12">
        <v>-0.01945886853306</v>
      </c>
      <c r="I188" s="12">
        <v>0</v>
      </c>
      <c r="J188" s="12">
        <v>0</v>
      </c>
      <c r="K188" s="12">
        <v>-0.02161975423507</v>
      </c>
      <c r="L188" s="12">
        <v>0</v>
      </c>
      <c r="M188" s="12">
        <v>0</v>
      </c>
      <c r="N188" s="12">
        <v>0.077589120102610001</v>
      </c>
      <c r="O188" s="12">
        <v>0.023231317772850001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0.016863004754329999</v>
      </c>
      <c r="AP188" s="12">
        <v>-0.022359416902970001</v>
      </c>
      <c r="AQ188" s="12">
        <v>0</v>
      </c>
      <c r="AR188" s="12">
        <v>-0.022359416902970001</v>
      </c>
      <c r="AS188" s="12">
        <v>0</v>
      </c>
      <c r="AT188" s="12">
        <v>-0.01835164132797</v>
      </c>
      <c r="AU188" s="12">
        <v>-0.013811730889830001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0.094061803459500007</v>
      </c>
      <c r="BI188" s="12">
        <v>-0.065007503793309995</v>
      </c>
      <c r="BJ188" s="12">
        <v>-0.049285100136549999</v>
      </c>
      <c r="BK188" s="12">
        <v>0</v>
      </c>
      <c r="BL188" s="12">
        <v>0</v>
      </c>
      <c r="BM188" s="12">
        <v>0</v>
      </c>
      <c r="BN188" s="12">
        <v>-0.00041858533320399003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107"/>
        <v>0</v>
      </c>
    </row>
    <row r="189">
      <c r="A189" s="1">
        <v>33</v>
      </c>
      <c r="B189" s="7">
        <v>3321</v>
      </c>
      <c r="C189" s="11" t="s">
        <v>251</v>
      </c>
      <c r="D189" s="12">
        <v>2.4321174170408002e-05</v>
      </c>
      <c r="E189" s="12">
        <v>2.4321174170408002e-05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0.022382321409466999</v>
      </c>
      <c r="AQ189" s="12">
        <v>0</v>
      </c>
      <c r="AR189" s="12">
        <v>0.022382321409466999</v>
      </c>
      <c r="AS189" s="12">
        <v>0</v>
      </c>
      <c r="AT189" s="12">
        <v>-0.01826062530342</v>
      </c>
      <c r="AU189" s="12">
        <v>-0.01374323081317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-0.14401423884270001</v>
      </c>
      <c r="BJ189" s="12">
        <v>-0.02104866325242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107"/>
        <v>0</v>
      </c>
    </row>
    <row r="190">
      <c r="A190" s="1">
        <v>33</v>
      </c>
      <c r="B190" s="7">
        <v>3322</v>
      </c>
      <c r="C190" s="11" t="s">
        <v>252</v>
      </c>
      <c r="D190" s="12">
        <v>0.0024738220900904001</v>
      </c>
      <c r="E190" s="12">
        <v>0.0024738220900904001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0.88454899298419998</v>
      </c>
      <c r="O190" s="12">
        <v>0.12352049437900001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2.8988304803384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0.976189457117</v>
      </c>
      <c r="AP190" s="12">
        <v>-5.0108830345440003</v>
      </c>
      <c r="AQ190" s="12">
        <v>0</v>
      </c>
      <c r="AR190" s="12">
        <v>-5.0108830345440003</v>
      </c>
      <c r="AS190" s="12">
        <v>0</v>
      </c>
      <c r="AT190" s="12">
        <v>-0.50011275574409997</v>
      </c>
      <c r="AU190" s="12">
        <v>-0.3457528510972</v>
      </c>
      <c r="AV190" s="12">
        <v>0</v>
      </c>
      <c r="AW190" s="12">
        <v>0</v>
      </c>
      <c r="AX190" s="12">
        <v>-0.043351869322420002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-0.11515614957672</v>
      </c>
      <c r="BJ190" s="12">
        <v>-0.0049260088660889999</v>
      </c>
      <c r="BK190" s="12">
        <v>0</v>
      </c>
      <c r="BL190" s="12">
        <v>0</v>
      </c>
      <c r="BM190" s="12">
        <v>0</v>
      </c>
      <c r="BN190" s="12">
        <v>-1.102675342663e-06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107"/>
        <v>0</v>
      </c>
    </row>
    <row r="191">
      <c r="A191" s="1">
        <v>33</v>
      </c>
      <c r="B191" s="7">
        <v>3323</v>
      </c>
      <c r="C191" s="11" t="s">
        <v>253</v>
      </c>
      <c r="D191" s="12">
        <v>0.064344569995994999</v>
      </c>
      <c r="E191" s="12">
        <v>0.064344569995994999</v>
      </c>
      <c r="F191" s="12">
        <v>0</v>
      </c>
      <c r="G191" s="12">
        <v>0</v>
      </c>
      <c r="H191" s="12">
        <v>-0.56342269343439999</v>
      </c>
      <c r="I191" s="12">
        <v>0</v>
      </c>
      <c r="J191" s="12">
        <v>0</v>
      </c>
      <c r="K191" s="12">
        <v>-0.62599015671530001</v>
      </c>
      <c r="L191" s="12">
        <v>0</v>
      </c>
      <c r="M191" s="12">
        <v>0</v>
      </c>
      <c r="N191" s="12">
        <v>19.618596239496998</v>
      </c>
      <c r="O191" s="12">
        <v>5.3714605601930003</v>
      </c>
      <c r="P191" s="12">
        <v>0</v>
      </c>
      <c r="Q191" s="12">
        <v>0</v>
      </c>
      <c r="R191" s="12">
        <v>0</v>
      </c>
      <c r="S191" s="12">
        <v>-0.44093371803919001</v>
      </c>
      <c r="T191" s="12">
        <v>0</v>
      </c>
      <c r="U191" s="12">
        <v>0</v>
      </c>
      <c r="V191" s="12">
        <v>-0.048534491611529999</v>
      </c>
      <c r="W191" s="12">
        <v>0.081567326078420002</v>
      </c>
      <c r="X191" s="12">
        <v>0</v>
      </c>
      <c r="Y191" s="12">
        <v>-0.60345640426250002</v>
      </c>
      <c r="Z191" s="12">
        <v>0</v>
      </c>
      <c r="AA191" s="12">
        <v>0</v>
      </c>
      <c r="AB191" s="12">
        <v>-0.2315027599601</v>
      </c>
      <c r="AC191" s="12">
        <v>0</v>
      </c>
      <c r="AD191" s="12">
        <v>3.1659256202642001</v>
      </c>
      <c r="AE191" s="12">
        <v>-0.3610775959143</v>
      </c>
      <c r="AF191" s="12">
        <v>0</v>
      </c>
      <c r="AG191" s="12">
        <v>15.643978872298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1.3502202348412</v>
      </c>
      <c r="AN191" s="12">
        <v>0</v>
      </c>
      <c r="AO191" s="12">
        <v>5.8307733064729996</v>
      </c>
      <c r="AP191" s="12">
        <v>93.750149247460996</v>
      </c>
      <c r="AQ191" s="12">
        <v>86.159317889218002</v>
      </c>
      <c r="AR191" s="12">
        <v>4.375816508792</v>
      </c>
      <c r="AS191" s="12">
        <v>3.2150148494509998</v>
      </c>
      <c r="AT191" s="12">
        <v>15.508505609733</v>
      </c>
      <c r="AU191" s="12">
        <v>1.2800438457937999</v>
      </c>
      <c r="AV191" s="12">
        <v>0</v>
      </c>
      <c r="AW191" s="12">
        <v>0</v>
      </c>
      <c r="AX191" s="12">
        <v>14.335499358002</v>
      </c>
      <c r="AY191" s="12">
        <v>0</v>
      </c>
      <c r="AZ191" s="12">
        <v>-3.8860906734612</v>
      </c>
      <c r="BA191" s="12">
        <v>-0.54910768738806004</v>
      </c>
      <c r="BB191" s="12">
        <v>0</v>
      </c>
      <c r="BC191" s="12">
        <v>0</v>
      </c>
      <c r="BD191" s="12">
        <v>0</v>
      </c>
      <c r="BE191" s="12">
        <v>-0.37957639158459999</v>
      </c>
      <c r="BF191" s="12">
        <v>-0.16953129580345999</v>
      </c>
      <c r="BG191" s="12">
        <v>0</v>
      </c>
      <c r="BH191" s="12">
        <v>0.26716937304068999</v>
      </c>
      <c r="BI191" s="12">
        <v>-0.75779434084990005</v>
      </c>
      <c r="BJ191" s="12">
        <v>-1.673794506518</v>
      </c>
      <c r="BK191" s="12">
        <v>-0.042527745812095001</v>
      </c>
      <c r="BL191" s="12">
        <v>-1.0839517111618999</v>
      </c>
      <c r="BM191" s="12">
        <v>-0.89462508194499002</v>
      </c>
      <c r="BN191" s="12">
        <v>-0.01365744583752</v>
      </c>
      <c r="BO191" s="12">
        <v>-0.34045968811939997</v>
      </c>
      <c r="BP191" s="12">
        <v>0</v>
      </c>
      <c r="BQ191" s="12">
        <v>0</v>
      </c>
      <c r="BR191" s="12">
        <v>0</v>
      </c>
      <c r="BS191" s="13" t="str">
        <f t="shared" si="107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107"/>
        <v>0</v>
      </c>
    </row>
    <row r="193">
      <c r="A193" s="1">
        <v>33</v>
      </c>
      <c r="B193" s="7">
        <v>3331</v>
      </c>
      <c r="C193" s="11" t="s">
        <v>255</v>
      </c>
      <c r="D193" s="12">
        <v>0.0030540215249103999</v>
      </c>
      <c r="E193" s="12">
        <v>0.0030540215249103999</v>
      </c>
      <c r="F193" s="12">
        <v>0</v>
      </c>
      <c r="G193" s="12">
        <v>0</v>
      </c>
      <c r="H193" s="12">
        <v>-0.0088449402422998997</v>
      </c>
      <c r="I193" s="12">
        <v>0</v>
      </c>
      <c r="J193" s="12">
        <v>0</v>
      </c>
      <c r="K193" s="12">
        <v>-0.0098271610159401997</v>
      </c>
      <c r="L193" s="12">
        <v>0</v>
      </c>
      <c r="M193" s="12">
        <v>0</v>
      </c>
      <c r="N193" s="12">
        <v>1.107740442573</v>
      </c>
      <c r="O193" s="12">
        <v>0.19113212565670001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-0.036399705343710002</v>
      </c>
      <c r="AC193" s="12">
        <v>0</v>
      </c>
      <c r="AD193" s="12">
        <v>0</v>
      </c>
      <c r="AE193" s="12">
        <v>0</v>
      </c>
      <c r="AF193" s="12">
        <v>0</v>
      </c>
      <c r="AG193" s="12">
        <v>1.2423559201450001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0.52049423024109998</v>
      </c>
      <c r="AP193" s="12">
        <v>-5.9472905088683996</v>
      </c>
      <c r="AQ193" s="12">
        <v>0</v>
      </c>
      <c r="AR193" s="12">
        <v>-6.1321858992580003</v>
      </c>
      <c r="AS193" s="12">
        <v>0.18489539038960001</v>
      </c>
      <c r="AT193" s="12">
        <v>-0.61861658373559003</v>
      </c>
      <c r="AU193" s="12">
        <v>-0.16415702551469999</v>
      </c>
      <c r="AV193" s="12">
        <v>0</v>
      </c>
      <c r="AW193" s="12">
        <v>0</v>
      </c>
      <c r="AX193" s="12">
        <v>-0.49693366929310001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-0.0092867862561870004</v>
      </c>
      <c r="BJ193" s="12">
        <v>-0.1168608182259</v>
      </c>
      <c r="BK193" s="12">
        <v>0</v>
      </c>
      <c r="BL193" s="12">
        <v>0</v>
      </c>
      <c r="BM193" s="12">
        <v>-0.027220574835999999</v>
      </c>
      <c r="BN193" s="12">
        <v>-0.0001150633747504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107"/>
        <v>0</v>
      </c>
    </row>
    <row r="194">
      <c r="A194" s="1">
        <v>33</v>
      </c>
      <c r="B194" s="7">
        <v>3332</v>
      </c>
      <c r="C194" s="11" t="s">
        <v>256</v>
      </c>
      <c r="D194" s="12">
        <v>7.2963522512015005e-05</v>
      </c>
      <c r="E194" s="12">
        <v>7.2963522512015005e-05</v>
      </c>
      <c r="F194" s="12">
        <v>0</v>
      </c>
      <c r="G194" s="12">
        <v>0</v>
      </c>
      <c r="H194" s="12">
        <v>-0.0044224701211499004</v>
      </c>
      <c r="I194" s="12">
        <v>0</v>
      </c>
      <c r="J194" s="12">
        <v>0</v>
      </c>
      <c r="K194" s="12">
        <v>-0.0049135805079690998</v>
      </c>
      <c r="L194" s="12">
        <v>0</v>
      </c>
      <c r="M194" s="12">
        <v>0</v>
      </c>
      <c r="N194" s="12">
        <v>0.15413698845418</v>
      </c>
      <c r="O194" s="12">
        <v>0.016886930095159999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-0.020520343356739999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-0.0046975476148590004</v>
      </c>
      <c r="AQ194" s="12">
        <v>0</v>
      </c>
      <c r="AR194" s="12">
        <v>-0.0046975476148590004</v>
      </c>
      <c r="AS194" s="12">
        <v>0</v>
      </c>
      <c r="AT194" s="12">
        <v>-0.00098552588840839991</v>
      </c>
      <c r="AU194" s="12">
        <v>-0.00074172212241889999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-0.0055720717537129996</v>
      </c>
      <c r="BJ194" s="12">
        <v>-0.02102744083136</v>
      </c>
      <c r="BK194" s="12">
        <v>-0.0014614748548900001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107"/>
        <v>0</v>
      </c>
    </row>
    <row r="195">
      <c r="A195" s="1">
        <v>33</v>
      </c>
      <c r="B195" s="7">
        <v>3333</v>
      </c>
      <c r="C195" s="11" t="s">
        <v>257</v>
      </c>
      <c r="D195" s="12">
        <v>0.0033574646142114002</v>
      </c>
      <c r="E195" s="12">
        <v>0.0033574646142114002</v>
      </c>
      <c r="F195" s="12">
        <v>0</v>
      </c>
      <c r="G195" s="12">
        <v>0</v>
      </c>
      <c r="H195" s="12">
        <v>-0.0070759521938398998</v>
      </c>
      <c r="I195" s="12">
        <v>0</v>
      </c>
      <c r="J195" s="12">
        <v>0</v>
      </c>
      <c r="K195" s="12">
        <v>-0.0078617288127519995</v>
      </c>
      <c r="L195" s="12">
        <v>0</v>
      </c>
      <c r="M195" s="12">
        <v>0</v>
      </c>
      <c r="N195" s="12">
        <v>0.53662784677200004</v>
      </c>
      <c r="O195" s="12">
        <v>0.112421037475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0.41411864004834997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0.1235813021162</v>
      </c>
      <c r="AN195" s="12">
        <v>0</v>
      </c>
      <c r="AO195" s="12">
        <v>0.055778496613400001</v>
      </c>
      <c r="AP195" s="12">
        <v>-0.30696721809880001</v>
      </c>
      <c r="AQ195" s="12">
        <v>0</v>
      </c>
      <c r="AR195" s="12">
        <v>-0.30696721809880001</v>
      </c>
      <c r="AS195" s="12">
        <v>0</v>
      </c>
      <c r="AT195" s="12">
        <v>-0.050090116488110001</v>
      </c>
      <c r="AU195" s="12">
        <v>-0.0046078224758179997</v>
      </c>
      <c r="AV195" s="12">
        <v>0</v>
      </c>
      <c r="AW195" s="12">
        <v>0</v>
      </c>
      <c r="AX195" s="12">
        <v>-0.074549547142920003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-0.0018573572512374</v>
      </c>
      <c r="BJ195" s="12">
        <v>-0.0008087477242832</v>
      </c>
      <c r="BK195" s="12">
        <v>-0.0053368828552597999</v>
      </c>
      <c r="BL195" s="12">
        <v>0</v>
      </c>
      <c r="BM195" s="12">
        <v>0</v>
      </c>
      <c r="BN195" s="12">
        <v>-6.6160520559698996e-06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107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-0.00088449402422998997</v>
      </c>
      <c r="I196" s="12">
        <v>0</v>
      </c>
      <c r="J196" s="12">
        <v>0</v>
      </c>
      <c r="K196" s="12">
        <v>-0.00098271610159400991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0.068495617378740006</v>
      </c>
      <c r="AP196" s="12">
        <v>-0.0051043651602279997</v>
      </c>
      <c r="AQ196" s="12">
        <v>0</v>
      </c>
      <c r="AR196" s="12">
        <v>-0.0051043651602279997</v>
      </c>
      <c r="AS196" s="12">
        <v>0</v>
      </c>
      <c r="AT196" s="12">
        <v>-0.0034310869600239998</v>
      </c>
      <c r="AU196" s="12">
        <v>-0.0017805032682069999</v>
      </c>
      <c r="AV196" s="12">
        <v>0</v>
      </c>
      <c r="AW196" s="12">
        <v>0</v>
      </c>
      <c r="AX196" s="12">
        <v>-0.0018063278884341001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0.15092449284459999</v>
      </c>
      <c r="BI196" s="12">
        <v>-0.0092867862561870004</v>
      </c>
      <c r="BJ196" s="12">
        <v>-0.0087453322786738997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107"/>
        <v>0</v>
      </c>
    </row>
    <row r="197">
      <c r="A197" s="1">
        <v>33</v>
      </c>
      <c r="B197" s="7">
        <v>3339</v>
      </c>
      <c r="C197" s="11" t="s">
        <v>259</v>
      </c>
      <c r="D197" s="12">
        <v>2.4321174170408002e-05</v>
      </c>
      <c r="E197" s="12">
        <v>2.4321174170408002e-05</v>
      </c>
      <c r="F197" s="12">
        <v>0</v>
      </c>
      <c r="G197" s="12">
        <v>0</v>
      </c>
      <c r="H197" s="12">
        <v>-0.0053069641453799997</v>
      </c>
      <c r="I197" s="12">
        <v>0</v>
      </c>
      <c r="J197" s="12">
        <v>0</v>
      </c>
      <c r="K197" s="12">
        <v>-0.0058962966095639996</v>
      </c>
      <c r="L197" s="12">
        <v>0</v>
      </c>
      <c r="M197" s="12">
        <v>0</v>
      </c>
      <c r="N197" s="12">
        <v>0.05639981597813</v>
      </c>
      <c r="O197" s="12">
        <v>0.016886930095159999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0.02202397764801</v>
      </c>
      <c r="AP197" s="12">
        <v>-0.41688332362779001</v>
      </c>
      <c r="AQ197" s="12">
        <v>0</v>
      </c>
      <c r="AR197" s="12">
        <v>-0.41688332362779001</v>
      </c>
      <c r="AS197" s="12">
        <v>0</v>
      </c>
      <c r="AT197" s="12">
        <v>-0.02924886980116</v>
      </c>
      <c r="AU197" s="12">
        <v>-0.00036492779443160001</v>
      </c>
      <c r="AV197" s="12">
        <v>0</v>
      </c>
      <c r="AW197" s="12">
        <v>0</v>
      </c>
      <c r="AX197" s="12">
        <v>-0.048770852987729998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-0.024145644266079999</v>
      </c>
      <c r="BJ197" s="12">
        <v>-0.060425656502850998</v>
      </c>
      <c r="BK197" s="12">
        <v>0</v>
      </c>
      <c r="BL197" s="12">
        <v>-0.016232965079321</v>
      </c>
      <c r="BM197" s="12">
        <v>0</v>
      </c>
      <c r="BN197" s="12">
        <v>0</v>
      </c>
      <c r="BO197" s="12">
        <v>-0.057812838650649997</v>
      </c>
      <c r="BP197" s="12">
        <v>0</v>
      </c>
      <c r="BQ197" s="12">
        <v>0</v>
      </c>
      <c r="BR197" s="12">
        <v>0</v>
      </c>
      <c r="BS197" s="13" t="str">
        <f t="shared" si="107"/>
        <v>0</v>
      </c>
    </row>
    <row r="198">
      <c r="A198" s="1">
        <v>33</v>
      </c>
      <c r="B198" s="7">
        <v>3341</v>
      </c>
      <c r="C198" s="11" t="s">
        <v>260</v>
      </c>
      <c r="D198" s="12">
        <v>0.031072888868408002</v>
      </c>
      <c r="E198" s="12">
        <v>0.031072888868408002</v>
      </c>
      <c r="F198" s="12">
        <v>0</v>
      </c>
      <c r="G198" s="12">
        <v>0</v>
      </c>
      <c r="H198" s="12">
        <v>-0.021227856581519999</v>
      </c>
      <c r="I198" s="12">
        <v>0</v>
      </c>
      <c r="J198" s="12">
        <v>0</v>
      </c>
      <c r="K198" s="12">
        <v>-0.02358518643825</v>
      </c>
      <c r="L198" s="12">
        <v>0</v>
      </c>
      <c r="M198" s="12">
        <v>0</v>
      </c>
      <c r="N198" s="12">
        <v>13.787187521568001</v>
      </c>
      <c r="O198" s="12">
        <v>0.89554081431699994</v>
      </c>
      <c r="P198" s="12">
        <v>0</v>
      </c>
      <c r="Q198" s="12">
        <v>0</v>
      </c>
      <c r="R198" s="12">
        <v>0</v>
      </c>
      <c r="S198" s="12">
        <v>-2.6062332262673</v>
      </c>
      <c r="T198" s="12">
        <v>0</v>
      </c>
      <c r="U198" s="12">
        <v>0</v>
      </c>
      <c r="V198" s="12">
        <v>-0.072801737417301005</v>
      </c>
      <c r="W198" s="12">
        <v>0.081567326078420002</v>
      </c>
      <c r="X198" s="12">
        <v>0</v>
      </c>
      <c r="Y198" s="12">
        <v>-0.050308131904669998</v>
      </c>
      <c r="Z198" s="12">
        <v>0</v>
      </c>
      <c r="AA198" s="12">
        <v>0</v>
      </c>
      <c r="AB198" s="12">
        <v>-0.34597045079920002</v>
      </c>
      <c r="AC198" s="12">
        <v>0</v>
      </c>
      <c r="AD198" s="12">
        <v>3.6269776535984</v>
      </c>
      <c r="AE198" s="12">
        <v>0</v>
      </c>
      <c r="AF198" s="12">
        <v>0</v>
      </c>
      <c r="AG198" s="12">
        <v>16.155961327284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4.3256607737218999</v>
      </c>
      <c r="AP198" s="12">
        <v>0.98589962050101998</v>
      </c>
      <c r="AQ198" s="12">
        <v>0</v>
      </c>
      <c r="AR198" s="12">
        <v>-3.045570711351</v>
      </c>
      <c r="AS198" s="12">
        <v>4.0314703318519998</v>
      </c>
      <c r="AT198" s="12">
        <v>12.480982217322</v>
      </c>
      <c r="AU198" s="12">
        <v>-1.372816269021</v>
      </c>
      <c r="AV198" s="12">
        <v>0</v>
      </c>
      <c r="AW198" s="12">
        <v>0</v>
      </c>
      <c r="AX198" s="12">
        <v>14.621752371332001</v>
      </c>
      <c r="AY198" s="12">
        <v>0</v>
      </c>
      <c r="AZ198" s="12">
        <v>-5.3578015207360004</v>
      </c>
      <c r="BA198" s="12">
        <v>-0.094894097896150997</v>
      </c>
      <c r="BB198" s="12">
        <v>0</v>
      </c>
      <c r="BC198" s="12">
        <v>0</v>
      </c>
      <c r="BD198" s="12">
        <v>0</v>
      </c>
      <c r="BE198" s="12">
        <v>-0.094894097896150997</v>
      </c>
      <c r="BF198" s="12">
        <v>0</v>
      </c>
      <c r="BG198" s="12">
        <v>0</v>
      </c>
      <c r="BH198" s="12">
        <v>0.89200443948899999</v>
      </c>
      <c r="BI198" s="12">
        <v>-0.63663630614261002</v>
      </c>
      <c r="BJ198" s="12">
        <v>-0.082181688171200001</v>
      </c>
      <c r="BK198" s="12">
        <v>-0.062293470751100997</v>
      </c>
      <c r="BL198" s="12">
        <v>-0.043546877107480002</v>
      </c>
      <c r="BM198" s="12">
        <v>-0.25679278878860001</v>
      </c>
      <c r="BN198" s="12">
        <v>-0.0041919644928803002</v>
      </c>
      <c r="BO198" s="12">
        <v>-0.27195473961360001</v>
      </c>
      <c r="BP198" s="12">
        <v>17.383369079548</v>
      </c>
      <c r="BQ198" s="12">
        <v>0</v>
      </c>
      <c r="BR198" s="12">
        <v>0</v>
      </c>
      <c r="BS198" s="13" t="str">
        <f t="shared" si="107"/>
        <v>0</v>
      </c>
    </row>
    <row r="199">
      <c r="A199" s="1">
        <v>33</v>
      </c>
      <c r="B199" s="7">
        <v>3342</v>
      </c>
      <c r="C199" s="11" t="s">
        <v>261</v>
      </c>
      <c r="D199" s="12">
        <v>0.0053888772764008001</v>
      </c>
      <c r="E199" s="12">
        <v>0.0053888772764008001</v>
      </c>
      <c r="F199" s="12">
        <v>0</v>
      </c>
      <c r="G199" s="12">
        <v>0</v>
      </c>
      <c r="H199" s="12">
        <v>-0.0017689880484600001</v>
      </c>
      <c r="I199" s="12">
        <v>0</v>
      </c>
      <c r="J199" s="12">
        <v>0</v>
      </c>
      <c r="K199" s="12">
        <v>-0.0019654322031879999</v>
      </c>
      <c r="L199" s="12">
        <v>0</v>
      </c>
      <c r="M199" s="12">
        <v>0</v>
      </c>
      <c r="N199" s="12">
        <v>0.32605161587370002</v>
      </c>
      <c r="O199" s="12">
        <v>0.048731632555111003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-0.050308131904669998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0.20767340654468999</v>
      </c>
      <c r="AN199" s="12">
        <v>0</v>
      </c>
      <c r="AO199" s="12">
        <v>0.61187215506930004</v>
      </c>
      <c r="AP199" s="12">
        <v>-0.1695723714588</v>
      </c>
      <c r="AQ199" s="12">
        <v>0</v>
      </c>
      <c r="AR199" s="12">
        <v>-0.1695723714588</v>
      </c>
      <c r="AS199" s="12">
        <v>0</v>
      </c>
      <c r="AT199" s="12">
        <v>-0.084844040241809998</v>
      </c>
      <c r="AU199" s="12">
        <v>-0.037360892961429998</v>
      </c>
      <c r="AV199" s="12">
        <v>0</v>
      </c>
      <c r="AW199" s="12">
        <v>0</v>
      </c>
      <c r="AX199" s="12">
        <v>-0.059687915135560002</v>
      </c>
      <c r="AY199" s="12">
        <v>0</v>
      </c>
      <c r="AZ199" s="12">
        <v>-0.17202221495559999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0.15092449284459999</v>
      </c>
      <c r="BI199" s="12">
        <v>0.01343131413555</v>
      </c>
      <c r="BJ199" s="12">
        <v>-0.023916041547610001</v>
      </c>
      <c r="BK199" s="12">
        <v>0</v>
      </c>
      <c r="BL199" s="12">
        <v>-0.60665600837849998</v>
      </c>
      <c r="BM199" s="12">
        <v>-0.031036323318740001</v>
      </c>
      <c r="BN199" s="12">
        <v>-0.00089453770947001002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107"/>
        <v>0</v>
      </c>
    </row>
    <row r="200">
      <c r="A200" s="1">
        <v>33</v>
      </c>
      <c r="B200" s="7">
        <v>3343</v>
      </c>
      <c r="C200" s="11" t="s">
        <v>262</v>
      </c>
      <c r="D200" s="12">
        <v>0.077580452310002004</v>
      </c>
      <c r="E200" s="12">
        <v>0.077580452310002004</v>
      </c>
      <c r="F200" s="12">
        <v>0</v>
      </c>
      <c r="G200" s="12">
        <v>0</v>
      </c>
      <c r="H200" s="12">
        <v>-0.41217421529109999</v>
      </c>
      <c r="I200" s="12">
        <v>0</v>
      </c>
      <c r="J200" s="12">
        <v>0</v>
      </c>
      <c r="K200" s="12">
        <v>-0.45794570334279999</v>
      </c>
      <c r="L200" s="12">
        <v>0</v>
      </c>
      <c r="M200" s="12">
        <v>0</v>
      </c>
      <c r="N200" s="12">
        <v>8.4318429722260007</v>
      </c>
      <c r="O200" s="12">
        <v>0.65736336637298998</v>
      </c>
      <c r="P200" s="12">
        <v>0</v>
      </c>
      <c r="Q200" s="12">
        <v>0</v>
      </c>
      <c r="R200" s="12">
        <v>0</v>
      </c>
      <c r="S200" s="12">
        <v>-2.6062332262673</v>
      </c>
      <c r="T200" s="12">
        <v>0</v>
      </c>
      <c r="U200" s="12">
        <v>0.021230867160148999</v>
      </c>
      <c r="V200" s="12">
        <v>0</v>
      </c>
      <c r="W200" s="12">
        <v>0.081567326078420002</v>
      </c>
      <c r="X200" s="12">
        <v>0</v>
      </c>
      <c r="Y200" s="12">
        <v>0</v>
      </c>
      <c r="Z200" s="12">
        <v>0</v>
      </c>
      <c r="AA200" s="12">
        <v>0</v>
      </c>
      <c r="AB200" s="12">
        <v>-0.093319754044098993</v>
      </c>
      <c r="AC200" s="12">
        <v>-0.3798165780335</v>
      </c>
      <c r="AD200" s="12">
        <v>2.9785886326997999</v>
      </c>
      <c r="AE200" s="12">
        <v>-0.051582513702039999</v>
      </c>
      <c r="AF200" s="12">
        <v>0</v>
      </c>
      <c r="AG200" s="12">
        <v>7.1882987575283996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0.5586727140494</v>
      </c>
      <c r="AN200" s="12">
        <v>0</v>
      </c>
      <c r="AO200" s="12">
        <v>1.8115697630000001</v>
      </c>
      <c r="AP200" s="12">
        <v>3.6168357261309998</v>
      </c>
      <c r="AQ200" s="12">
        <v>0</v>
      </c>
      <c r="AR200" s="12">
        <v>-0.54254452170598999</v>
      </c>
      <c r="AS200" s="12">
        <v>4.1593802478370003</v>
      </c>
      <c r="AT200" s="12">
        <v>-1.6771237576339999</v>
      </c>
      <c r="AU200" s="12">
        <v>-0.19117382338309999</v>
      </c>
      <c r="AV200" s="12">
        <v>0</v>
      </c>
      <c r="AW200" s="12">
        <v>0</v>
      </c>
      <c r="AX200" s="12">
        <v>-2.2351962267909999</v>
      </c>
      <c r="AY200" s="12">
        <v>0</v>
      </c>
      <c r="AZ200" s="12">
        <v>35.501682125934003</v>
      </c>
      <c r="BA200" s="12">
        <v>-4.0068532473029999</v>
      </c>
      <c r="BB200" s="12">
        <v>0</v>
      </c>
      <c r="BC200" s="12">
        <v>0</v>
      </c>
      <c r="BD200" s="12">
        <v>0</v>
      </c>
      <c r="BE200" s="12">
        <v>-0.094894097896150997</v>
      </c>
      <c r="BF200" s="12">
        <v>-3.9119591494069001</v>
      </c>
      <c r="BG200" s="12">
        <v>0</v>
      </c>
      <c r="BH200" s="12">
        <v>1.2631946138679999</v>
      </c>
      <c r="BI200" s="12">
        <v>-2.4210897229300001</v>
      </c>
      <c r="BJ200" s="12">
        <v>-0.60629557836059</v>
      </c>
      <c r="BK200" s="12">
        <v>-0.175309603226</v>
      </c>
      <c r="BL200" s="12">
        <v>-3.8665403641529998</v>
      </c>
      <c r="BM200" s="12">
        <v>-0.73209090148521005</v>
      </c>
      <c r="BN200" s="12">
        <v>-0.070102982125603994</v>
      </c>
      <c r="BO200" s="12">
        <v>-6.5983122700220003</v>
      </c>
      <c r="BP200" s="12">
        <v>-19.763758443707999</v>
      </c>
      <c r="BQ200" s="12">
        <v>0</v>
      </c>
      <c r="BR200" s="12">
        <v>0</v>
      </c>
      <c r="BS200" s="13" t="str">
        <f t="shared" si="107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-0.00046975476148590001</v>
      </c>
      <c r="AQ201" s="12">
        <v>0</v>
      </c>
      <c r="AR201" s="12">
        <v>-0.00046975476148590001</v>
      </c>
      <c r="AS201" s="12">
        <v>0</v>
      </c>
      <c r="AT201" s="12">
        <v>-0.001446421670825</v>
      </c>
      <c r="AU201" s="12">
        <v>-0.0010885994616835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-0.0018573572512374</v>
      </c>
      <c r="BJ201" s="12">
        <v>0</v>
      </c>
      <c r="BK201" s="12">
        <v>0</v>
      </c>
      <c r="BL201" s="12">
        <v>0</v>
      </c>
      <c r="BM201" s="12">
        <v>0</v>
      </c>
      <c r="BN201" s="12">
        <v>-0.010952526971231001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107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-2.586849373992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107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-8.8535830687358992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107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-0.53192218789199996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107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107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-1.1687734857112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107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-1.0808427294626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107"/>
        <v>0</v>
      </c>
    </row>
    <row r="208">
      <c r="A208" s="1">
        <v>34</v>
      </c>
      <c r="B208" s="7">
        <v>3411</v>
      </c>
      <c r="C208" s="11" t="s">
        <v>270</v>
      </c>
      <c r="D208" s="12">
        <v>-0.0082092076397299995</v>
      </c>
      <c r="E208" s="12">
        <v>-0.0082092076397299995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0.0058763423931599999</v>
      </c>
      <c r="AP208" s="12">
        <v>0</v>
      </c>
      <c r="AQ208" s="12">
        <v>0</v>
      </c>
      <c r="AR208" s="12">
        <v>0</v>
      </c>
      <c r="AS208" s="12">
        <v>0</v>
      </c>
      <c r="AT208" s="12">
        <v>-0.00081435156516260004</v>
      </c>
      <c r="AU208" s="12">
        <v>-0.00059814824528058995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0.0074710143293969999</v>
      </c>
      <c r="BJ208" s="12">
        <v>0.00035012192355399002</v>
      </c>
      <c r="BK208" s="12">
        <v>0</v>
      </c>
      <c r="BL208" s="12">
        <v>-7.5477091555599998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107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-0.00045535983216049997</v>
      </c>
      <c r="AU209" s="12">
        <v>-0.00033446572245949998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-0.01313351190664</v>
      </c>
      <c r="BJ209" s="12">
        <v>0</v>
      </c>
      <c r="BK209" s="12">
        <v>0</v>
      </c>
      <c r="BL209" s="12">
        <v>-0.16095483269847999</v>
      </c>
      <c r="BM209" s="12">
        <v>-0.016461688325170001</v>
      </c>
      <c r="BN209" s="12">
        <v>-0.16364088598000001</v>
      </c>
      <c r="BO209" s="12">
        <v>-0.093403527012810003</v>
      </c>
      <c r="BP209" s="12">
        <v>-0.61573639473170005</v>
      </c>
      <c r="BQ209" s="12">
        <v>0</v>
      </c>
      <c r="BR209" s="12">
        <v>0</v>
      </c>
      <c r="BS209" s="13" t="str">
        <f t="shared" si="107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107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-0.003178691937246</v>
      </c>
      <c r="AU211" s="12">
        <v>-0.0023347766319720001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-0.67926220406180005</v>
      </c>
      <c r="BN211" s="12">
        <v>0</v>
      </c>
      <c r="BO211" s="12">
        <v>-0.093081388895929998</v>
      </c>
      <c r="BP211" s="12">
        <v>0</v>
      </c>
      <c r="BQ211" s="12">
        <v>0</v>
      </c>
      <c r="BR211" s="12">
        <v>0</v>
      </c>
      <c r="BS211" s="13" t="str">
        <f t="shared" si="107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-0.13076052924789999</v>
      </c>
      <c r="BN212" s="12">
        <v>0</v>
      </c>
      <c r="BO212" s="12">
        <v>-0.11201980479199</v>
      </c>
      <c r="BP212" s="12">
        <v>0</v>
      </c>
      <c r="BQ212" s="12">
        <v>0</v>
      </c>
      <c r="BR212" s="12">
        <v>0</v>
      </c>
      <c r="BS212" s="13" t="str">
        <f t="shared" si="107"/>
        <v>0</v>
      </c>
    </row>
    <row r="213">
      <c r="A213" s="1">
        <v>34</v>
      </c>
      <c r="B213" s="7">
        <v>3423</v>
      </c>
      <c r="C213" s="11" t="s">
        <v>275</v>
      </c>
      <c r="D213" s="12">
        <v>-0.00027761495666179999</v>
      </c>
      <c r="E213" s="12">
        <v>-0.00027761495666179999</v>
      </c>
      <c r="F213" s="12">
        <v>0</v>
      </c>
      <c r="G213" s="12">
        <v>0</v>
      </c>
      <c r="H213" s="12">
        <v>-0.00083080937494710001</v>
      </c>
      <c r="I213" s="12">
        <v>0</v>
      </c>
      <c r="J213" s="12">
        <v>0</v>
      </c>
      <c r="K213" s="12">
        <v>-0.00082136195613949998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-0.013034579705130001</v>
      </c>
      <c r="AU213" s="12">
        <v>-0.0095740111668400994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0.00011670730785129</v>
      </c>
      <c r="BK213" s="12">
        <v>0</v>
      </c>
      <c r="BL213" s="12">
        <v>-0.034383636678659998</v>
      </c>
      <c r="BM213" s="12">
        <v>-0.21281020147249999</v>
      </c>
      <c r="BN213" s="12">
        <v>-0.0053035614308989997</v>
      </c>
      <c r="BO213" s="12">
        <v>-5.0188811941729998</v>
      </c>
      <c r="BP213" s="12">
        <v>-1.1366869273104001</v>
      </c>
      <c r="BQ213" s="12">
        <v>0</v>
      </c>
      <c r="BR213" s="12">
        <v>0</v>
      </c>
      <c r="BS213" s="13" t="str">
        <f t="shared" si="107"/>
        <v>0</v>
      </c>
    </row>
    <row r="214">
      <c r="A214" s="1">
        <v>34</v>
      </c>
      <c r="B214" s="7">
        <v>3431</v>
      </c>
      <c r="C214" s="11" t="s">
        <v>276</v>
      </c>
      <c r="D214" s="12">
        <v>-0.0063851440032209996</v>
      </c>
      <c r="E214" s="12">
        <v>-0.0063851440032209996</v>
      </c>
      <c r="F214" s="12">
        <v>0</v>
      </c>
      <c r="G214" s="12">
        <v>0</v>
      </c>
      <c r="H214" s="12">
        <v>-0.019108615623784998</v>
      </c>
      <c r="I214" s="12">
        <v>0</v>
      </c>
      <c r="J214" s="12">
        <v>0</v>
      </c>
      <c r="K214" s="12">
        <v>-0.018891324991206999</v>
      </c>
      <c r="L214" s="12">
        <v>0</v>
      </c>
      <c r="M214" s="12">
        <v>0</v>
      </c>
      <c r="N214" s="12">
        <v>0.046829319304650001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0.047289307338009998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0.0010663980478560001</v>
      </c>
      <c r="AP214" s="12">
        <v>-0.00039659520955619002</v>
      </c>
      <c r="AQ214" s="12">
        <v>0</v>
      </c>
      <c r="AR214" s="12">
        <v>-0.00039659520955619002</v>
      </c>
      <c r="AS214" s="12">
        <v>0</v>
      </c>
      <c r="AT214" s="12">
        <v>-0.001773976705888</v>
      </c>
      <c r="AU214" s="12">
        <v>-0.00086493553240041005</v>
      </c>
      <c r="AV214" s="12">
        <v>0</v>
      </c>
      <c r="AW214" s="12">
        <v>0</v>
      </c>
      <c r="AX214" s="12">
        <v>-0.0010788498842122999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0.15945436049900999</v>
      </c>
      <c r="BK214" s="12">
        <v>-0.013310325545396001</v>
      </c>
      <c r="BL214" s="12">
        <v>0</v>
      </c>
      <c r="BM214" s="12">
        <v>0</v>
      </c>
      <c r="BN214" s="12">
        <v>-1.7717448916150001e-05</v>
      </c>
      <c r="BO214" s="12">
        <v>-0.079199715090760001</v>
      </c>
      <c r="BP214" s="12">
        <v>0</v>
      </c>
      <c r="BQ214" s="12">
        <v>0</v>
      </c>
      <c r="BR214" s="12">
        <v>0</v>
      </c>
      <c r="BS214" s="13" t="str">
        <f t="shared" si="107"/>
        <v>0</v>
      </c>
    </row>
    <row r="215">
      <c r="A215" s="1">
        <v>34</v>
      </c>
      <c r="B215" s="7">
        <v>3432</v>
      </c>
      <c r="C215" s="11" t="s">
        <v>277</v>
      </c>
      <c r="D215" s="12">
        <v>-0.017823568767799999</v>
      </c>
      <c r="E215" s="12">
        <v>-0.017823568767799999</v>
      </c>
      <c r="F215" s="12">
        <v>0</v>
      </c>
      <c r="G215" s="12">
        <v>0</v>
      </c>
      <c r="H215" s="12">
        <v>-0.0066464749995779997</v>
      </c>
      <c r="I215" s="12">
        <v>0</v>
      </c>
      <c r="J215" s="12">
        <v>0</v>
      </c>
      <c r="K215" s="12">
        <v>-0.0065708956491159999</v>
      </c>
      <c r="L215" s="12">
        <v>0</v>
      </c>
      <c r="M215" s="12">
        <v>0</v>
      </c>
      <c r="N215" s="12">
        <v>0.39939325799700998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0.72350841526131004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-0.014381358361810001</v>
      </c>
      <c r="AN215" s="12">
        <v>0</v>
      </c>
      <c r="AO215" s="12">
        <v>0.0032066295635349998</v>
      </c>
      <c r="AP215" s="12">
        <v>0.12443817807656</v>
      </c>
      <c r="AQ215" s="12">
        <v>0</v>
      </c>
      <c r="AR215" s="12">
        <v>0.12443817807656</v>
      </c>
      <c r="AS215" s="12">
        <v>0</v>
      </c>
      <c r="AT215" s="12">
        <v>-0.0066655187136999</v>
      </c>
      <c r="AU215" s="12">
        <v>-0.0048958809598280001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-0.00093810799333150004</v>
      </c>
      <c r="BJ215" s="12">
        <v>0.0016339023099199001</v>
      </c>
      <c r="BK215" s="12">
        <v>0</v>
      </c>
      <c r="BL215" s="12">
        <v>0</v>
      </c>
      <c r="BM215" s="12">
        <v>-0.016461688325170001</v>
      </c>
      <c r="BN215" s="12">
        <v>0</v>
      </c>
      <c r="BO215" s="12">
        <v>-0.41074715527279998</v>
      </c>
      <c r="BP215" s="12">
        <v>0</v>
      </c>
      <c r="BQ215" s="12">
        <v>0</v>
      </c>
      <c r="BR215" s="12">
        <v>0</v>
      </c>
      <c r="BS215" s="13" t="str">
        <f t="shared" si="107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0.0012837803863650001</v>
      </c>
      <c r="BK216" s="12">
        <v>0</v>
      </c>
      <c r="BL216" s="12">
        <v>-0.17191818339331</v>
      </c>
      <c r="BM216" s="12">
        <v>0</v>
      </c>
      <c r="BN216" s="12">
        <v>0</v>
      </c>
      <c r="BO216" s="12">
        <v>-0.41999373344070001</v>
      </c>
      <c r="BP216" s="12">
        <v>0</v>
      </c>
      <c r="BQ216" s="12">
        <v>0</v>
      </c>
      <c r="BR216" s="12">
        <v>0</v>
      </c>
      <c r="BS216" s="13" t="str">
        <f t="shared" si="107"/>
        <v>0</v>
      </c>
    </row>
    <row r="217">
      <c r="A217" s="1">
        <v>34</v>
      </c>
      <c r="B217" s="7">
        <v>3434</v>
      </c>
      <c r="C217" s="11" t="s">
        <v>279</v>
      </c>
      <c r="D217" s="12">
        <v>-0.0082092076397299995</v>
      </c>
      <c r="E217" s="12">
        <v>-0.0082092076397299995</v>
      </c>
      <c r="F217" s="12">
        <v>0</v>
      </c>
      <c r="G217" s="12">
        <v>0</v>
      </c>
      <c r="H217" s="12">
        <v>-0.0033232374997880002</v>
      </c>
      <c r="I217" s="12">
        <v>0</v>
      </c>
      <c r="J217" s="12">
        <v>0</v>
      </c>
      <c r="K217" s="12">
        <v>-0.0032854478245579999</v>
      </c>
      <c r="L217" s="12">
        <v>0</v>
      </c>
      <c r="M217" s="12">
        <v>0</v>
      </c>
      <c r="N217" s="12">
        <v>0.078799658614559995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0.14274706692165001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0.00093402771936997996</v>
      </c>
      <c r="AP217" s="12">
        <v>0.98471856723055995</v>
      </c>
      <c r="AQ217" s="12">
        <v>0</v>
      </c>
      <c r="AR217" s="12">
        <v>-0.0028342313562460001</v>
      </c>
      <c r="AS217" s="12">
        <v>0.98755279858681</v>
      </c>
      <c r="AT217" s="12">
        <v>-0.0032288030354470001</v>
      </c>
      <c r="AU217" s="12">
        <v>-0.0023715836656169999</v>
      </c>
      <c r="AV217" s="12">
        <v>0</v>
      </c>
      <c r="AW217" s="12">
        <v>0</v>
      </c>
      <c r="AX217" s="12">
        <v>0</v>
      </c>
      <c r="AY217" s="12">
        <v>0</v>
      </c>
      <c r="AZ217" s="12">
        <v>-6.113644096492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0.0085196334731402999</v>
      </c>
      <c r="BK217" s="12">
        <v>0</v>
      </c>
      <c r="BL217" s="12">
        <v>0</v>
      </c>
      <c r="BM217" s="12">
        <v>0.17883291629601999</v>
      </c>
      <c r="BN217" s="12">
        <v>-0.015917821280990001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107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-0.0035966216563270001</v>
      </c>
      <c r="AU218" s="12">
        <v>-0.0026417496136829999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0.0099174059961902004</v>
      </c>
      <c r="BK218" s="12">
        <v>0</v>
      </c>
      <c r="BL218" s="12">
        <v>-0.053651610899489999</v>
      </c>
      <c r="BM218" s="12">
        <v>-0.1069961502058</v>
      </c>
      <c r="BN218" s="12">
        <v>-0.0070644653405149997</v>
      </c>
      <c r="BO218" s="12">
        <v>1.2166849569710001</v>
      </c>
      <c r="BP218" s="12">
        <v>0</v>
      </c>
      <c r="BQ218" s="12">
        <v>0</v>
      </c>
      <c r="BR218" s="12">
        <v>0</v>
      </c>
      <c r="BS218" s="13" t="str">
        <f t="shared" si="107"/>
        <v>0</v>
      </c>
    </row>
    <row r="219">
      <c r="A219" s="1">
        <v>35</v>
      </c>
      <c r="B219" s="7">
        <v>3511</v>
      </c>
      <c r="C219" s="11" t="s">
        <v>281</v>
      </c>
      <c r="D219" s="12">
        <v>-0.0038866093932650001</v>
      </c>
      <c r="E219" s="12">
        <v>-0.0038866093932650001</v>
      </c>
      <c r="F219" s="12">
        <v>0</v>
      </c>
      <c r="G219" s="12">
        <v>0</v>
      </c>
      <c r="H219" s="12">
        <v>-0.23575185530237999</v>
      </c>
      <c r="I219" s="12">
        <v>0</v>
      </c>
      <c r="J219" s="12">
        <v>0</v>
      </c>
      <c r="K219" s="12">
        <v>-0.23013825614068001</v>
      </c>
      <c r="L219" s="12">
        <v>0</v>
      </c>
      <c r="M219" s="12">
        <v>0</v>
      </c>
      <c r="N219" s="12">
        <v>1.6014038786992999</v>
      </c>
      <c r="O219" s="12">
        <v>0.46668305674389998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0.44983906999690998</v>
      </c>
      <c r="AE219" s="12">
        <v>0</v>
      </c>
      <c r="AF219" s="12">
        <v>0</v>
      </c>
      <c r="AG219" s="12">
        <v>1.5545488683754001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0.0089282953683098992</v>
      </c>
      <c r="AP219" s="12">
        <v>-1.6014463328387001</v>
      </c>
      <c r="AQ219" s="12">
        <v>-2.5075477636980001</v>
      </c>
      <c r="AR219" s="12">
        <v>0.90610143085928996</v>
      </c>
      <c r="AS219" s="12">
        <v>0</v>
      </c>
      <c r="AT219" s="12">
        <v>-0.02788635361577</v>
      </c>
      <c r="AU219" s="12">
        <v>-0.020482767143959999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-3.0820564430900999</v>
      </c>
      <c r="BB219" s="12">
        <v>0</v>
      </c>
      <c r="BC219" s="12">
        <v>0</v>
      </c>
      <c r="BD219" s="12">
        <v>0</v>
      </c>
      <c r="BE219" s="12">
        <v>-3.0820564430900999</v>
      </c>
      <c r="BF219" s="12">
        <v>0</v>
      </c>
      <c r="BG219" s="12">
        <v>0</v>
      </c>
      <c r="BH219" s="12">
        <v>0</v>
      </c>
      <c r="BI219" s="12">
        <v>-0.40900759212210003</v>
      </c>
      <c r="BJ219" s="12">
        <v>-0.027956653625098998</v>
      </c>
      <c r="BK219" s="12">
        <v>-0.16314598757691001</v>
      </c>
      <c r="BL219" s="12">
        <v>-0.15630797503404001</v>
      </c>
      <c r="BM219" s="12">
        <v>-0.46659115890390002</v>
      </c>
      <c r="BN219" s="12">
        <v>-0.0384588954732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107"/>
        <v>0</v>
      </c>
    </row>
    <row r="220">
      <c r="A220" s="1">
        <v>35</v>
      </c>
      <c r="B220" s="7">
        <v>3512</v>
      </c>
      <c r="C220" s="11" t="s">
        <v>282</v>
      </c>
      <c r="D220" s="12">
        <v>-0.075669642108599999</v>
      </c>
      <c r="E220" s="12">
        <v>-0.075669642108599999</v>
      </c>
      <c r="F220" s="12">
        <v>0</v>
      </c>
      <c r="G220" s="12">
        <v>0</v>
      </c>
      <c r="H220" s="12">
        <v>-0.053469492955179998</v>
      </c>
      <c r="I220" s="12">
        <v>0</v>
      </c>
      <c r="J220" s="12">
        <v>0</v>
      </c>
      <c r="K220" s="12">
        <v>-0.052196305516449999</v>
      </c>
      <c r="L220" s="12">
        <v>0</v>
      </c>
      <c r="M220" s="12">
        <v>0</v>
      </c>
      <c r="N220" s="12">
        <v>0.78304563421410001</v>
      </c>
      <c r="O220" s="12">
        <v>0.069059663346249994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-0.01762672151677</v>
      </c>
      <c r="AC220" s="12">
        <v>0</v>
      </c>
      <c r="AD220" s="12">
        <v>0.65499462084119997</v>
      </c>
      <c r="AE220" s="12">
        <v>0</v>
      </c>
      <c r="AF220" s="12">
        <v>0</v>
      </c>
      <c r="AG220" s="12">
        <v>0.56420294827688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0.0079868322289700002</v>
      </c>
      <c r="AP220" s="12">
        <v>0.01098082382863</v>
      </c>
      <c r="AQ220" s="12">
        <v>0</v>
      </c>
      <c r="AR220" s="12">
        <v>0.01098082382863</v>
      </c>
      <c r="AS220" s="12">
        <v>0</v>
      </c>
      <c r="AT220" s="12">
        <v>-0.063695264329720003</v>
      </c>
      <c r="AU220" s="12">
        <v>-0.042842129911739003</v>
      </c>
      <c r="AV220" s="12">
        <v>0</v>
      </c>
      <c r="AW220" s="12">
        <v>0</v>
      </c>
      <c r="AX220" s="12">
        <v>-0.0097096489579119993</v>
      </c>
      <c r="AY220" s="12">
        <v>0</v>
      </c>
      <c r="AZ220" s="12">
        <v>-0.096734575535559003</v>
      </c>
      <c r="BA220" s="12">
        <v>11.473794340377999</v>
      </c>
      <c r="BB220" s="12">
        <v>0</v>
      </c>
      <c r="BC220" s="12">
        <v>0</v>
      </c>
      <c r="BD220" s="12">
        <v>0</v>
      </c>
      <c r="BE220" s="12">
        <v>-3.8316139584790001</v>
      </c>
      <c r="BF220" s="12">
        <v>15.305408298856999</v>
      </c>
      <c r="BG220" s="12">
        <v>0</v>
      </c>
      <c r="BH220" s="12">
        <v>0</v>
      </c>
      <c r="BI220" s="12">
        <v>-0.10365906002053001</v>
      </c>
      <c r="BJ220" s="12">
        <v>-0.17133772516320001</v>
      </c>
      <c r="BK220" s="12">
        <v>0</v>
      </c>
      <c r="BL220" s="12">
        <v>-0.31261595006808002</v>
      </c>
      <c r="BM220" s="12">
        <v>-0.5578400488884</v>
      </c>
      <c r="BN220" s="12">
        <v>-0.01138946142739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107"/>
        <v>0</v>
      </c>
    </row>
    <row r="221">
      <c r="A221" s="1">
        <v>35</v>
      </c>
      <c r="B221" s="7">
        <v>3513</v>
      </c>
      <c r="C221" s="11" t="s">
        <v>283</v>
      </c>
      <c r="D221" s="12">
        <v>-0.02765529661353</v>
      </c>
      <c r="E221" s="12">
        <v>-0.02765529661353</v>
      </c>
      <c r="F221" s="12">
        <v>0</v>
      </c>
      <c r="G221" s="12">
        <v>0</v>
      </c>
      <c r="H221" s="12">
        <v>-0.053469492955179998</v>
      </c>
      <c r="I221" s="12">
        <v>0</v>
      </c>
      <c r="J221" s="12">
        <v>0</v>
      </c>
      <c r="K221" s="12">
        <v>-0.052196305516449999</v>
      </c>
      <c r="L221" s="12">
        <v>0</v>
      </c>
      <c r="M221" s="12">
        <v>0</v>
      </c>
      <c r="N221" s="12">
        <v>0.95872654846259997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-0.2201589116214</v>
      </c>
      <c r="AF221" s="12">
        <v>0</v>
      </c>
      <c r="AG221" s="12">
        <v>0.56420294827688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-0.0287627167236</v>
      </c>
      <c r="AN221" s="12">
        <v>0</v>
      </c>
      <c r="AO221" s="12">
        <v>0.20173180469616001</v>
      </c>
      <c r="AP221" s="12">
        <v>0.35774758348195002</v>
      </c>
      <c r="AQ221" s="12">
        <v>0</v>
      </c>
      <c r="AR221" s="12">
        <v>0.35774758348195002</v>
      </c>
      <c r="AS221" s="12">
        <v>0</v>
      </c>
      <c r="AT221" s="12">
        <v>-0.02994439312921</v>
      </c>
      <c r="AU221" s="12">
        <v>-0.0052290615391599998</v>
      </c>
      <c r="AV221" s="12">
        <v>0</v>
      </c>
      <c r="AW221" s="12">
        <v>0</v>
      </c>
      <c r="AX221" s="12">
        <v>-0.041289015621640002</v>
      </c>
      <c r="AY221" s="12">
        <v>0</v>
      </c>
      <c r="AZ221" s="12">
        <v>0</v>
      </c>
      <c r="BA221" s="12">
        <v>-0.71573503482830003</v>
      </c>
      <c r="BB221" s="12">
        <v>0</v>
      </c>
      <c r="BC221" s="12">
        <v>0</v>
      </c>
      <c r="BD221" s="12">
        <v>0</v>
      </c>
      <c r="BE221" s="12">
        <v>0</v>
      </c>
      <c r="BF221" s="12">
        <v>-0.71573503482830003</v>
      </c>
      <c r="BG221" s="12">
        <v>0</v>
      </c>
      <c r="BH221" s="12">
        <v>0</v>
      </c>
      <c r="BI221" s="12">
        <v>0.018728310249375001</v>
      </c>
      <c r="BJ221" s="12">
        <v>7.4700904964030999e-05</v>
      </c>
      <c r="BK221" s="12">
        <v>0</v>
      </c>
      <c r="BL221" s="12">
        <v>-0.56924443910889999</v>
      </c>
      <c r="BM221" s="12">
        <v>-0.097653822938340004</v>
      </c>
      <c r="BN221" s="12">
        <v>-0.0041131995377639997</v>
      </c>
      <c r="BO221" s="12">
        <v>-0.057413076602199999</v>
      </c>
      <c r="BP221" s="12">
        <v>0</v>
      </c>
      <c r="BQ221" s="12">
        <v>0</v>
      </c>
      <c r="BR221" s="12">
        <v>0</v>
      </c>
      <c r="BS221" s="13" t="str">
        <f t="shared" si="107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0.38178862602430003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-0.01762672151677</v>
      </c>
      <c r="AC222" s="12">
        <v>0</v>
      </c>
      <c r="AD222" s="12">
        <v>0</v>
      </c>
      <c r="AE222" s="12">
        <v>0</v>
      </c>
      <c r="AF222" s="12">
        <v>0</v>
      </c>
      <c r="AG222" s="12">
        <v>0.77727443418771003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0.17209278749335999</v>
      </c>
      <c r="AP222" s="12">
        <v>0.001043236237123</v>
      </c>
      <c r="AQ222" s="12">
        <v>0</v>
      </c>
      <c r="AR222" s="12">
        <v>0.001043236237123</v>
      </c>
      <c r="AS222" s="12">
        <v>0</v>
      </c>
      <c r="AT222" s="12">
        <v>-0.0018320819679669999</v>
      </c>
      <c r="AU222" s="12">
        <v>-0.00046954869649210002</v>
      </c>
      <c r="AV222" s="12">
        <v>0</v>
      </c>
      <c r="AW222" s="12">
        <v>0</v>
      </c>
      <c r="AX222" s="12">
        <v>-0.0021576997684250002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-0.0018762159866627999</v>
      </c>
      <c r="BJ222" s="12">
        <v>-0.13238211849770001</v>
      </c>
      <c r="BK222" s="12">
        <v>0</v>
      </c>
      <c r="BL222" s="12">
        <v>0</v>
      </c>
      <c r="BM222" s="12">
        <v>-0.042438299122609997</v>
      </c>
      <c r="BN222" s="12">
        <v>-0.0018744334743280001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107"/>
        <v>0</v>
      </c>
    </row>
    <row r="223">
      <c r="A223" s="1">
        <v>35</v>
      </c>
      <c r="B223" s="7">
        <v>3521</v>
      </c>
      <c r="C223" s="11" t="s">
        <v>285</v>
      </c>
      <c r="D223" s="12">
        <v>-0.00055522991332369995</v>
      </c>
      <c r="E223" s="12">
        <v>-0.00055522991332369995</v>
      </c>
      <c r="F223" s="12">
        <v>0</v>
      </c>
      <c r="G223" s="12">
        <v>0</v>
      </c>
      <c r="H223" s="12">
        <v>-0.0024304314979627</v>
      </c>
      <c r="I223" s="12">
        <v>0</v>
      </c>
      <c r="J223" s="12">
        <v>0</v>
      </c>
      <c r="K223" s="12">
        <v>-0.0023725593416565002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0.001331138704829</v>
      </c>
      <c r="AP223" s="12">
        <v>0.0001941553295899</v>
      </c>
      <c r="AQ223" s="12">
        <v>0</v>
      </c>
      <c r="AR223" s="12">
        <v>0.0001941553295899</v>
      </c>
      <c r="AS223" s="12">
        <v>0</v>
      </c>
      <c r="AT223" s="12">
        <v>-0.034103808725639999</v>
      </c>
      <c r="AU223" s="12">
        <v>-0.0072650972109789998</v>
      </c>
      <c r="AV223" s="12">
        <v>0</v>
      </c>
      <c r="AW223" s="12">
        <v>0</v>
      </c>
      <c r="AX223" s="12">
        <v>-0.043798790448850003</v>
      </c>
      <c r="AY223" s="12">
        <v>0</v>
      </c>
      <c r="AZ223" s="12">
        <v>0</v>
      </c>
      <c r="BA223" s="12">
        <v>-0.14794336940724001</v>
      </c>
      <c r="BB223" s="12">
        <v>0</v>
      </c>
      <c r="BC223" s="12">
        <v>0</v>
      </c>
      <c r="BD223" s="12">
        <v>0</v>
      </c>
      <c r="BE223" s="12">
        <v>-0.14794336940724001</v>
      </c>
      <c r="BF223" s="12">
        <v>0</v>
      </c>
      <c r="BG223" s="12">
        <v>0</v>
      </c>
      <c r="BH223" s="12">
        <v>0</v>
      </c>
      <c r="BI223" s="12">
        <v>0</v>
      </c>
      <c r="BJ223" s="12">
        <v>-0.00095701903132320004</v>
      </c>
      <c r="BK223" s="12">
        <v>-0.32629197515379998</v>
      </c>
      <c r="BL223" s="12">
        <v>-0.1001728845312</v>
      </c>
      <c r="BM223" s="12">
        <v>-0.2257689212315</v>
      </c>
      <c r="BN223" s="12">
        <v>-0.0028210430071889999</v>
      </c>
      <c r="BO223" s="12">
        <v>-0.24082798001200001</v>
      </c>
      <c r="BP223" s="12">
        <v>-1.5434570466093001</v>
      </c>
      <c r="BQ223" s="12">
        <v>0</v>
      </c>
      <c r="BR223" s="12">
        <v>0</v>
      </c>
      <c r="BS223" s="13" t="str">
        <f t="shared" si="107"/>
        <v>0</v>
      </c>
    </row>
    <row r="224">
      <c r="A224" s="1">
        <v>35</v>
      </c>
      <c r="B224" s="7">
        <v>3522</v>
      </c>
      <c r="C224" s="11" t="s">
        <v>286</v>
      </c>
      <c r="D224" s="12">
        <v>-0.021376351662960001</v>
      </c>
      <c r="E224" s="12">
        <v>-0.021376351662960001</v>
      </c>
      <c r="F224" s="12">
        <v>0</v>
      </c>
      <c r="G224" s="12">
        <v>0</v>
      </c>
      <c r="H224" s="12">
        <v>-0.26734746477589</v>
      </c>
      <c r="I224" s="12">
        <v>0</v>
      </c>
      <c r="J224" s="12">
        <v>0</v>
      </c>
      <c r="K224" s="12">
        <v>-0.26098152758220999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0.3656416574136</v>
      </c>
      <c r="AP224" s="12">
        <v>0.64763109819854003</v>
      </c>
      <c r="AQ224" s="12">
        <v>0</v>
      </c>
      <c r="AR224" s="12">
        <v>0.0038362837078398</v>
      </c>
      <c r="AS224" s="12">
        <v>0.64379481449069997</v>
      </c>
      <c r="AT224" s="12">
        <v>-0.016090049981789999</v>
      </c>
      <c r="AU224" s="12">
        <v>-0.01181828042679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-0.90734622930810005</v>
      </c>
      <c r="BB224" s="12">
        <v>0</v>
      </c>
      <c r="BC224" s="12">
        <v>0</v>
      </c>
      <c r="BD224" s="12">
        <v>0</v>
      </c>
      <c r="BE224" s="12">
        <v>-0.90734622930810005</v>
      </c>
      <c r="BF224" s="12">
        <v>0</v>
      </c>
      <c r="BG224" s="12">
        <v>0</v>
      </c>
      <c r="BH224" s="12">
        <v>0</v>
      </c>
      <c r="BI224" s="12">
        <v>-0.00093810799333150004</v>
      </c>
      <c r="BJ224" s="12">
        <v>-0.11416447425576</v>
      </c>
      <c r="BK224" s="12">
        <v>0</v>
      </c>
      <c r="BL224" s="12">
        <v>0</v>
      </c>
      <c r="BM224" s="12">
        <v>-0.026309215630899999</v>
      </c>
      <c r="BN224" s="12">
        <v>-0.00042267580640969999</v>
      </c>
      <c r="BO224" s="12">
        <v>-0.013495222564366</v>
      </c>
      <c r="BP224" s="12">
        <v>0</v>
      </c>
      <c r="BQ224" s="12">
        <v>0</v>
      </c>
      <c r="BR224" s="12">
        <v>0</v>
      </c>
      <c r="BS224" s="13" t="str">
        <f t="shared" si="107"/>
        <v>0</v>
      </c>
    </row>
    <row r="225">
      <c r="A225" s="1">
        <v>41</v>
      </c>
      <c r="B225" s="7">
        <v>4110</v>
      </c>
      <c r="C225" s="11" t="s">
        <v>287</v>
      </c>
      <c r="D225" s="12">
        <v>-0.48143943559160002</v>
      </c>
      <c r="E225" s="12">
        <v>-0.48143943559160002</v>
      </c>
      <c r="F225" s="12">
        <v>0</v>
      </c>
      <c r="G225" s="12">
        <v>0</v>
      </c>
      <c r="H225" s="12">
        <v>-0.02741670937326</v>
      </c>
      <c r="I225" s="12">
        <v>0</v>
      </c>
      <c r="J225" s="12">
        <v>0</v>
      </c>
      <c r="K225" s="12">
        <v>-0.027104944552599999</v>
      </c>
      <c r="L225" s="12">
        <v>0</v>
      </c>
      <c r="M225" s="12">
        <v>0</v>
      </c>
      <c r="N225" s="12">
        <v>1.1499636431111999</v>
      </c>
      <c r="O225" s="12">
        <v>0.031954234720980003</v>
      </c>
      <c r="P225" s="12">
        <v>0</v>
      </c>
      <c r="Q225" s="12">
        <v>0</v>
      </c>
      <c r="R225" s="12">
        <v>0</v>
      </c>
      <c r="S225" s="12">
        <v>-0.28726307166983001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0.42717588291193997</v>
      </c>
      <c r="AE225" s="12">
        <v>-0.10528148153164001</v>
      </c>
      <c r="AF225" s="12">
        <v>0</v>
      </c>
      <c r="AG225" s="12">
        <v>3.7638221042923998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-0.044511386174530002</v>
      </c>
      <c r="AN225" s="12">
        <v>0</v>
      </c>
      <c r="AO225" s="12">
        <v>0.1985338461109</v>
      </c>
      <c r="AP225" s="12">
        <v>-0.026055226161762</v>
      </c>
      <c r="AQ225" s="12">
        <v>0</v>
      </c>
      <c r="AR225" s="12">
        <v>-0.1015421433387</v>
      </c>
      <c r="AS225" s="12">
        <v>0.075486917176939006</v>
      </c>
      <c r="AT225" s="12">
        <v>-0.44231739777600998</v>
      </c>
      <c r="AU225" s="12">
        <v>-0.15748914474702</v>
      </c>
      <c r="AV225" s="12">
        <v>0</v>
      </c>
      <c r="AW225" s="12">
        <v>0</v>
      </c>
      <c r="AX225" s="12">
        <v>-0.01460728898771</v>
      </c>
      <c r="AY225" s="12">
        <v>0</v>
      </c>
      <c r="AZ225" s="12">
        <v>0</v>
      </c>
      <c r="BA225" s="12">
        <v>-0.23327091877280001</v>
      </c>
      <c r="BB225" s="12">
        <v>0</v>
      </c>
      <c r="BC225" s="12">
        <v>0</v>
      </c>
      <c r="BD225" s="12">
        <v>0</v>
      </c>
      <c r="BE225" s="12">
        <v>-0.23327091877280001</v>
      </c>
      <c r="BF225" s="12">
        <v>0</v>
      </c>
      <c r="BG225" s="12">
        <v>0</v>
      </c>
      <c r="BH225" s="12">
        <v>-0.94770210538340005</v>
      </c>
      <c r="BI225" s="12">
        <v>-0.13227322705972999</v>
      </c>
      <c r="BJ225" s="12">
        <v>-0.241477690907</v>
      </c>
      <c r="BK225" s="12">
        <v>-0.41077911383819998</v>
      </c>
      <c r="BL225" s="12">
        <v>-3.187108109879</v>
      </c>
      <c r="BM225" s="12">
        <v>-4.2048280979859998</v>
      </c>
      <c r="BN225" s="12">
        <v>0.071117220877420007</v>
      </c>
      <c r="BO225" s="12">
        <v>-0.80472166634529996</v>
      </c>
      <c r="BP225" s="12">
        <v>-1.6943775577550999</v>
      </c>
      <c r="BQ225" s="12">
        <v>0</v>
      </c>
      <c r="BR225" s="12">
        <v>0</v>
      </c>
      <c r="BS225" s="13" t="str">
        <f t="shared" si="107"/>
        <v>0</v>
      </c>
    </row>
    <row r="226">
      <c r="A226" s="1">
        <v>41</v>
      </c>
      <c r="B226" s="7">
        <v>4120</v>
      </c>
      <c r="C226" s="11" t="s">
        <v>288</v>
      </c>
      <c r="D226" s="12">
        <v>-1.3758322144263999</v>
      </c>
      <c r="E226" s="12">
        <v>-1.3758322144263999</v>
      </c>
      <c r="F226" s="12">
        <v>0</v>
      </c>
      <c r="G226" s="12">
        <v>0</v>
      </c>
      <c r="H226" s="12">
        <v>-0.88683040800150004</v>
      </c>
      <c r="I226" s="12">
        <v>0</v>
      </c>
      <c r="J226" s="12">
        <v>0</v>
      </c>
      <c r="K226" s="12">
        <v>-0.86078733003410002</v>
      </c>
      <c r="L226" s="12">
        <v>0</v>
      </c>
      <c r="M226" s="12">
        <v>0</v>
      </c>
      <c r="N226" s="12">
        <v>4.7152967445089997</v>
      </c>
      <c r="O226" s="12">
        <v>0.48184924009701002</v>
      </c>
      <c r="P226" s="12">
        <v>0</v>
      </c>
      <c r="Q226" s="12">
        <v>0</v>
      </c>
      <c r="R226" s="12">
        <v>0</v>
      </c>
      <c r="S226" s="12">
        <v>-0.28726307166983001</v>
      </c>
      <c r="T226" s="12">
        <v>0</v>
      </c>
      <c r="U226" s="12">
        <v>0</v>
      </c>
      <c r="V226" s="12">
        <v>-0.058991991887629998</v>
      </c>
      <c r="W226" s="12">
        <v>0</v>
      </c>
      <c r="X226" s="12">
        <v>0</v>
      </c>
      <c r="Y226" s="12">
        <v>-0.20867806193880001</v>
      </c>
      <c r="Z226" s="12">
        <v>0</v>
      </c>
      <c r="AA226" s="12">
        <v>0</v>
      </c>
      <c r="AB226" s="12">
        <v>-0.11338242251239999</v>
      </c>
      <c r="AC226" s="12">
        <v>0</v>
      </c>
      <c r="AD226" s="12">
        <v>0.89215863881659996</v>
      </c>
      <c r="AE226" s="12">
        <v>-0.333019776484</v>
      </c>
      <c r="AF226" s="12">
        <v>0</v>
      </c>
      <c r="AG226" s="12">
        <v>2.3103737816924999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-0.10745304178858001</v>
      </c>
      <c r="AN226" s="12">
        <v>0</v>
      </c>
      <c r="AO226" s="12">
        <v>1.0565204072500001</v>
      </c>
      <c r="AP226" s="12">
        <v>-2.1231299829196</v>
      </c>
      <c r="AQ226" s="12">
        <v>-2.6522892195229999</v>
      </c>
      <c r="AR226" s="12">
        <v>-0.30342744464119997</v>
      </c>
      <c r="AS226" s="12">
        <v>0.8325866812446</v>
      </c>
      <c r="AT226" s="12">
        <v>-0.16845052204149999</v>
      </c>
      <c r="AU226" s="12">
        <v>-0.065163992861201003</v>
      </c>
      <c r="AV226" s="12">
        <v>0</v>
      </c>
      <c r="AW226" s="12">
        <v>0</v>
      </c>
      <c r="AX226" s="12">
        <v>-0.13741100191700001</v>
      </c>
      <c r="AY226" s="12">
        <v>0</v>
      </c>
      <c r="AZ226" s="12">
        <v>-0.039350688079920003</v>
      </c>
      <c r="BA226" s="12">
        <v>-0.55138109377973998</v>
      </c>
      <c r="BB226" s="12">
        <v>0</v>
      </c>
      <c r="BC226" s="12">
        <v>0</v>
      </c>
      <c r="BD226" s="12">
        <v>0</v>
      </c>
      <c r="BE226" s="12">
        <v>-0.030496145416790001</v>
      </c>
      <c r="BF226" s="12">
        <v>-0.52088494836294996</v>
      </c>
      <c r="BG226" s="12">
        <v>0</v>
      </c>
      <c r="BH226" s="12">
        <v>-1.172165875161</v>
      </c>
      <c r="BI226" s="12">
        <v>-0.25047108773431997</v>
      </c>
      <c r="BJ226" s="12">
        <v>-0.82836112407690998</v>
      </c>
      <c r="BK226" s="12">
        <v>-0.21311097364199999</v>
      </c>
      <c r="BL226" s="12">
        <v>-2.1945050054522999</v>
      </c>
      <c r="BM226" s="12">
        <v>-9.0393729026870009</v>
      </c>
      <c r="BN226" s="12">
        <v>-0.01564850723962</v>
      </c>
      <c r="BO226" s="12">
        <v>-0.49117379636640002</v>
      </c>
      <c r="BP226" s="12">
        <v>-1.1295850385034001</v>
      </c>
      <c r="BQ226" s="12">
        <v>0</v>
      </c>
      <c r="BR226" s="12">
        <v>0</v>
      </c>
      <c r="BS226" s="13" t="str">
        <f t="shared" si="107"/>
        <v>0</v>
      </c>
    </row>
    <row r="227">
      <c r="A227" s="1">
        <v>41</v>
      </c>
      <c r="B227" s="7">
        <v>4131</v>
      </c>
      <c r="C227" s="11" t="s">
        <v>289</v>
      </c>
      <c r="D227" s="12">
        <v>-0.02958216666325</v>
      </c>
      <c r="E227" s="12">
        <v>-0.02958216666325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0.52103681735230001</v>
      </c>
      <c r="O227" s="12">
        <v>0.116237954197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0.00080165739088300001</v>
      </c>
      <c r="AP227" s="12">
        <v>-0.0036061676227991</v>
      </c>
      <c r="AQ227" s="12">
        <v>0</v>
      </c>
      <c r="AR227" s="12">
        <v>-0.0036061676227991</v>
      </c>
      <c r="AS227" s="12">
        <v>0</v>
      </c>
      <c r="AT227" s="12">
        <v>-0.00811177483273</v>
      </c>
      <c r="AU227" s="12">
        <v>-0.0020645370395900001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-0.00093810799333150004</v>
      </c>
      <c r="BJ227" s="12">
        <v>-0.0026919131282519999</v>
      </c>
      <c r="BK227" s="12">
        <v>0</v>
      </c>
      <c r="BL227" s="12">
        <v>0</v>
      </c>
      <c r="BM227" s="12">
        <v>-0.051420541934299999</v>
      </c>
      <c r="BN227" s="12">
        <v>-0.00068085371561903997</v>
      </c>
      <c r="BO227" s="12">
        <v>-0.014796091817620999</v>
      </c>
      <c r="BP227" s="12">
        <v>0</v>
      </c>
      <c r="BQ227" s="12">
        <v>0</v>
      </c>
      <c r="BR227" s="12">
        <v>0</v>
      </c>
      <c r="BS227" s="13" t="str">
        <f t="shared" si="107"/>
        <v>0</v>
      </c>
    </row>
    <row r="228">
      <c r="A228" s="1">
        <v>41</v>
      </c>
      <c r="B228" s="7">
        <v>4132</v>
      </c>
      <c r="C228" s="11" t="s">
        <v>290</v>
      </c>
      <c r="D228" s="12">
        <v>-0.34189983261110002</v>
      </c>
      <c r="E228" s="12">
        <v>-0.34189983261110002</v>
      </c>
      <c r="F228" s="12">
        <v>0</v>
      </c>
      <c r="G228" s="12">
        <v>0</v>
      </c>
      <c r="H228" s="12">
        <v>-0.47688458121970001</v>
      </c>
      <c r="I228" s="12">
        <v>0</v>
      </c>
      <c r="J228" s="12">
        <v>0</v>
      </c>
      <c r="K228" s="12">
        <v>-0.47146176282410002</v>
      </c>
      <c r="L228" s="12">
        <v>0</v>
      </c>
      <c r="M228" s="12">
        <v>0</v>
      </c>
      <c r="N228" s="12">
        <v>1.1828288679867001</v>
      </c>
      <c r="O228" s="12">
        <v>0.1353960207529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-0.032195914406459997</v>
      </c>
      <c r="AC228" s="12">
        <v>-0.073383266471440001</v>
      </c>
      <c r="AD228" s="12">
        <v>0</v>
      </c>
      <c r="AE228" s="12">
        <v>0</v>
      </c>
      <c r="AF228" s="12">
        <v>0</v>
      </c>
      <c r="AG228" s="12">
        <v>0.78058825433689005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0.013753110553539999</v>
      </c>
      <c r="AP228" s="12">
        <v>0.087045986329898004</v>
      </c>
      <c r="AQ228" s="12">
        <v>0</v>
      </c>
      <c r="AR228" s="12">
        <v>-0.57513748319200997</v>
      </c>
      <c r="AS228" s="12">
        <v>0.66218346952190998</v>
      </c>
      <c r="AT228" s="12">
        <v>-0.043908793031200002</v>
      </c>
      <c r="AU228" s="12">
        <v>0.0159792066375</v>
      </c>
      <c r="AV228" s="12">
        <v>0</v>
      </c>
      <c r="AW228" s="12">
        <v>0</v>
      </c>
      <c r="AX228" s="12">
        <v>-0.13880881795639999</v>
      </c>
      <c r="AY228" s="12">
        <v>0</v>
      </c>
      <c r="AZ228" s="12">
        <v>0</v>
      </c>
      <c r="BA228" s="12">
        <v>-0.22872109062589999</v>
      </c>
      <c r="BB228" s="12">
        <v>0</v>
      </c>
      <c r="BC228" s="12">
        <v>0</v>
      </c>
      <c r="BD228" s="12">
        <v>0</v>
      </c>
      <c r="BE228" s="12">
        <v>-0.22872109062589999</v>
      </c>
      <c r="BF228" s="12">
        <v>0</v>
      </c>
      <c r="BG228" s="12">
        <v>0</v>
      </c>
      <c r="BH228" s="12">
        <v>-0.076043862070200002</v>
      </c>
      <c r="BI228" s="12">
        <v>-0.0093810799333150004</v>
      </c>
      <c r="BJ228" s="12">
        <v>-0.0073405801294002</v>
      </c>
      <c r="BK228" s="12">
        <v>0</v>
      </c>
      <c r="BL228" s="12">
        <v>-0.27317329942809998</v>
      </c>
      <c r="BM228" s="12">
        <v>-0.04996339488531</v>
      </c>
      <c r="BN228" s="12">
        <v>-0.022476329108631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108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-0.011540587119669999</v>
      </c>
      <c r="E229" s="12">
        <v>-0.011540587119669999</v>
      </c>
      <c r="F229" s="12">
        <v>0</v>
      </c>
      <c r="G229" s="12">
        <v>0</v>
      </c>
      <c r="H229" s="12">
        <v>-0.0024924281248415001</v>
      </c>
      <c r="I229" s="12">
        <v>0</v>
      </c>
      <c r="J229" s="12">
        <v>0</v>
      </c>
      <c r="K229" s="12">
        <v>-0.0024640858684182999</v>
      </c>
      <c r="L229" s="12">
        <v>0</v>
      </c>
      <c r="M229" s="12">
        <v>0</v>
      </c>
      <c r="N229" s="12">
        <v>0.36766480246159999</v>
      </c>
      <c r="O229" s="12">
        <v>0.085567257098401003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0.11000537911374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-0.23385511028440001</v>
      </c>
      <c r="AN229" s="12">
        <v>0</v>
      </c>
      <c r="AO229" s="12">
        <v>0.01215723119174</v>
      </c>
      <c r="AP229" s="12">
        <v>0.27828470333601002</v>
      </c>
      <c r="AQ229" s="12">
        <v>0</v>
      </c>
      <c r="AR229" s="12">
        <v>0.27828470333601002</v>
      </c>
      <c r="AS229" s="12">
        <v>0</v>
      </c>
      <c r="AT229" s="12">
        <v>-0.020085540206030001</v>
      </c>
      <c r="AU229" s="12">
        <v>-0.013876871138639999</v>
      </c>
      <c r="AV229" s="12">
        <v>0</v>
      </c>
      <c r="AW229" s="12">
        <v>0</v>
      </c>
      <c r="AX229" s="12">
        <v>-0.0021576997684250002</v>
      </c>
      <c r="AY229" s="12">
        <v>0</v>
      </c>
      <c r="AZ229" s="12">
        <v>-0.096734575535559003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-0.62709380731440001</v>
      </c>
      <c r="BI229" s="12">
        <v>-18.07635613119</v>
      </c>
      <c r="BJ229" s="12">
        <v>-0.0003828076125293</v>
      </c>
      <c r="BK229" s="12">
        <v>0</v>
      </c>
      <c r="BL229" s="12">
        <v>0</v>
      </c>
      <c r="BM229" s="12">
        <v>0</v>
      </c>
      <c r="BN229" s="12">
        <v>-0.0024323609835420002</v>
      </c>
      <c r="BO229" s="12">
        <v>-0.013495222564366</v>
      </c>
      <c r="BP229" s="12">
        <v>-0.46223957003600002</v>
      </c>
      <c r="BQ229" s="12">
        <v>0</v>
      </c>
      <c r="BR229" s="12">
        <v>0</v>
      </c>
      <c r="BS229" s="13" t="str">
        <f t="shared" si="108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108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108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1.588079751212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108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-0.22485811330559999</v>
      </c>
      <c r="AU233" s="12">
        <v>-0.00013508297403260001</v>
      </c>
      <c r="AV233" s="12">
        <v>0</v>
      </c>
      <c r="AW233" s="12">
        <v>0</v>
      </c>
      <c r="AX233" s="12">
        <v>-0.4064170569112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-9.570190313233e-05</v>
      </c>
      <c r="BK233" s="12">
        <v>0.3461253403913</v>
      </c>
      <c r="BL233" s="12">
        <v>-0.050126149624409998</v>
      </c>
      <c r="BM233" s="12">
        <v>0</v>
      </c>
      <c r="BN233" s="12">
        <v>0</v>
      </c>
      <c r="BO233" s="12">
        <v>-0.013495222564366</v>
      </c>
      <c r="BP233" s="12">
        <v>0</v>
      </c>
      <c r="BQ233" s="12">
        <v>0</v>
      </c>
      <c r="BR233" s="12">
        <v>0</v>
      </c>
      <c r="BS233" s="13" t="str">
        <f t="shared" si="108"/>
        <v>0</v>
      </c>
    </row>
    <row r="234">
      <c r="A234" s="1">
        <v>42</v>
      </c>
      <c r="B234" s="7">
        <v>4222</v>
      </c>
      <c r="C234" s="11" t="s">
        <v>296</v>
      </c>
      <c r="D234" s="12">
        <v>-0.0044418393065890002</v>
      </c>
      <c r="E234" s="12">
        <v>-0.0044418393065890002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0.50321133787490002</v>
      </c>
      <c r="O234" s="12">
        <v>0.13160283486140001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-2.8129228708210001</v>
      </c>
      <c r="AN234" s="12">
        <v>0</v>
      </c>
      <c r="AO234" s="12">
        <v>0.042648486494278999</v>
      </c>
      <c r="AP234" s="12">
        <v>0.11399049451529999</v>
      </c>
      <c r="AQ234" s="12">
        <v>0</v>
      </c>
      <c r="AR234" s="12">
        <v>0.11399049451529999</v>
      </c>
      <c r="AS234" s="12">
        <v>0</v>
      </c>
      <c r="AT234" s="12">
        <v>-0.062520981026550002</v>
      </c>
      <c r="AU234" s="12">
        <v>-0.0282807148946</v>
      </c>
      <c r="AV234" s="12">
        <v>0</v>
      </c>
      <c r="AW234" s="12">
        <v>0</v>
      </c>
      <c r="AX234" s="12">
        <v>-0.043446715390060002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-0.094786772823019005</v>
      </c>
      <c r="BI234" s="12">
        <v>0.049676696560329997</v>
      </c>
      <c r="BJ234" s="12">
        <v>-0.069320734502269998</v>
      </c>
      <c r="BK234" s="12">
        <v>0</v>
      </c>
      <c r="BL234" s="12">
        <v>-2.2262430274626999</v>
      </c>
      <c r="BM234" s="12">
        <v>-0.016129083491708999</v>
      </c>
      <c r="BN234" s="12">
        <v>-0.052131280002030003</v>
      </c>
      <c r="BO234" s="12">
        <v>-0.12110738935114</v>
      </c>
      <c r="BP234" s="12">
        <v>0</v>
      </c>
      <c r="BQ234" s="12">
        <v>0</v>
      </c>
      <c r="BR234" s="12">
        <v>0</v>
      </c>
      <c r="BS234" s="13" t="str">
        <f t="shared" si="108"/>
        <v>0</v>
      </c>
    </row>
    <row r="235">
      <c r="A235" s="1">
        <v>42</v>
      </c>
      <c r="B235" s="7">
        <v>4223</v>
      </c>
      <c r="C235" s="11" t="s">
        <v>297</v>
      </c>
      <c r="D235" s="12">
        <v>-0.0083284486998600991</v>
      </c>
      <c r="E235" s="12">
        <v>-0.0083284486998600991</v>
      </c>
      <c r="F235" s="12">
        <v>0</v>
      </c>
      <c r="G235" s="12">
        <v>0</v>
      </c>
      <c r="H235" s="12">
        <v>-0.0066464749995779997</v>
      </c>
      <c r="I235" s="12">
        <v>0</v>
      </c>
      <c r="J235" s="12">
        <v>0</v>
      </c>
      <c r="K235" s="12">
        <v>-0.0065708956491159999</v>
      </c>
      <c r="L235" s="12">
        <v>0</v>
      </c>
      <c r="M235" s="12">
        <v>0</v>
      </c>
      <c r="N235" s="12">
        <v>0.031150625046239999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0.19956432200204999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-0.1200901235433</v>
      </c>
      <c r="AN235" s="12">
        <v>0</v>
      </c>
      <c r="AO235" s="12">
        <v>0.013892916301990001</v>
      </c>
      <c r="AP235" s="12">
        <v>0.0022332673850600001</v>
      </c>
      <c r="AQ235" s="12">
        <v>0</v>
      </c>
      <c r="AR235" s="12">
        <v>0.0022332673850600001</v>
      </c>
      <c r="AS235" s="12">
        <v>0</v>
      </c>
      <c r="AT235" s="12">
        <v>-0.0025788212991098001</v>
      </c>
      <c r="AU235" s="12">
        <v>0.0010993154918402001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-0.0070769324724220001</v>
      </c>
      <c r="BK235" s="12">
        <v>0</v>
      </c>
      <c r="BL235" s="12">
        <v>0</v>
      </c>
      <c r="BM235" s="12">
        <v>0</v>
      </c>
      <c r="BN235" s="12">
        <v>-0.0034501795587690001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108"/>
        <v>0</v>
      </c>
    </row>
    <row r="236">
      <c r="A236" s="1">
        <v>42</v>
      </c>
      <c r="B236" s="7">
        <v>4224</v>
      </c>
      <c r="C236" s="11" t="s">
        <v>298</v>
      </c>
      <c r="D236" s="12">
        <v>-0.74159785913432996</v>
      </c>
      <c r="E236" s="12">
        <v>-0.053498430679847997</v>
      </c>
      <c r="F236" s="12">
        <v>0</v>
      </c>
      <c r="G236" s="12">
        <v>-0.68809942845448002</v>
      </c>
      <c r="H236" s="12">
        <v>-0.020770234373678999</v>
      </c>
      <c r="I236" s="12">
        <v>0</v>
      </c>
      <c r="J236" s="12">
        <v>0</v>
      </c>
      <c r="K236" s="12">
        <v>-0.020534048903485001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-0.01167049528402</v>
      </c>
      <c r="AN236" s="12">
        <v>0</v>
      </c>
      <c r="AO236" s="12">
        <v>0.066732553889601004</v>
      </c>
      <c r="AP236" s="12">
        <v>0.92751419664107004</v>
      </c>
      <c r="AQ236" s="12">
        <v>0</v>
      </c>
      <c r="AR236" s="12">
        <v>0.0039452330933700003</v>
      </c>
      <c r="AS236" s="12">
        <v>0.92356896354770002</v>
      </c>
      <c r="AT236" s="12">
        <v>-0.037146161287399997</v>
      </c>
      <c r="AU236" s="12">
        <v>-0.022903519190800001</v>
      </c>
      <c r="AV236" s="12">
        <v>0</v>
      </c>
      <c r="AW236" s="12">
        <v>0</v>
      </c>
      <c r="AX236" s="12">
        <v>-0.010788498842124</v>
      </c>
      <c r="AY236" s="12">
        <v>0</v>
      </c>
      <c r="AZ236" s="12">
        <v>-1.7545416322509999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-0.1117702498693</v>
      </c>
      <c r="BI236" s="12">
        <v>0</v>
      </c>
      <c r="BJ236" s="12">
        <v>-0.0098550695378150002</v>
      </c>
      <c r="BK236" s="12">
        <v>0.22892662920359999</v>
      </c>
      <c r="BL236" s="12">
        <v>-0.11985875683798999</v>
      </c>
      <c r="BM236" s="12">
        <v>-3.6901803253679999</v>
      </c>
      <c r="BN236" s="12">
        <v>0.11893813487205</v>
      </c>
      <c r="BO236" s="12">
        <v>-0.0411141010318</v>
      </c>
      <c r="BP236" s="12">
        <v>0</v>
      </c>
      <c r="BQ236" s="12">
        <v>0</v>
      </c>
      <c r="BR236" s="12">
        <v>0</v>
      </c>
      <c r="BS236" s="13" t="str">
        <f t="shared" si="108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0.00111663369253</v>
      </c>
      <c r="AQ237" s="12">
        <v>0</v>
      </c>
      <c r="AR237" s="12">
        <v>0.00111663369253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-0.33281928763079999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108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0.047280623038360003</v>
      </c>
      <c r="O238" s="12">
        <v>0.0067534602760099998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-0.0075942283114759004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0.020260095678359999</v>
      </c>
      <c r="AP238" s="12">
        <v>0.21150842736770001</v>
      </c>
      <c r="AQ238" s="12">
        <v>0</v>
      </c>
      <c r="AR238" s="12">
        <v>0.21150842736770001</v>
      </c>
      <c r="AS238" s="12">
        <v>0</v>
      </c>
      <c r="AT238" s="12">
        <v>0.072864547867553003</v>
      </c>
      <c r="AU238" s="12">
        <v>0.062887423786516003</v>
      </c>
      <c r="AV238" s="12">
        <v>0</v>
      </c>
      <c r="AW238" s="12">
        <v>0</v>
      </c>
      <c r="AX238" s="12">
        <v>-0.0010788498842122999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-0.076043862070200002</v>
      </c>
      <c r="BI238" s="12">
        <v>0.012419174140083001</v>
      </c>
      <c r="BJ238" s="12">
        <v>-0.0010527209344556</v>
      </c>
      <c r="BK238" s="12">
        <v>0</v>
      </c>
      <c r="BL238" s="12">
        <v>-0.1160383428171</v>
      </c>
      <c r="BM238" s="12">
        <v>0</v>
      </c>
      <c r="BN238" s="12">
        <v>-0.056092791384349999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108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-0.076043862070200002</v>
      </c>
      <c r="BI239" s="12">
        <v>0</v>
      </c>
      <c r="BJ239" s="12">
        <v>0</v>
      </c>
      <c r="BK239" s="12">
        <v>0</v>
      </c>
      <c r="BL239" s="12">
        <v>0</v>
      </c>
      <c r="BM239" s="12">
        <v>-0.026309215630899999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108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-0.0033232374997880002</v>
      </c>
      <c r="I240" s="12">
        <v>0</v>
      </c>
      <c r="J240" s="12">
        <v>0</v>
      </c>
      <c r="K240" s="12">
        <v>-0.0032854478245579999</v>
      </c>
      <c r="L240" s="12">
        <v>0</v>
      </c>
      <c r="M240" s="12">
        <v>0</v>
      </c>
      <c r="N240" s="12">
        <v>0.034629166006470001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-0.0087831490773399995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0.0056116017361900004</v>
      </c>
      <c r="AP240" s="12">
        <v>0.4339550568742</v>
      </c>
      <c r="AQ240" s="12">
        <v>0</v>
      </c>
      <c r="AR240" s="12">
        <v>0.4339550568742</v>
      </c>
      <c r="AS240" s="12">
        <v>0</v>
      </c>
      <c r="AT240" s="12">
        <v>-0.02650408132528</v>
      </c>
      <c r="AU240" s="12">
        <v>-0.018591344926100001</v>
      </c>
      <c r="AV240" s="12">
        <v>0</v>
      </c>
      <c r="AW240" s="12">
        <v>0</v>
      </c>
      <c r="AX240" s="12">
        <v>-0.0021576997684250002</v>
      </c>
      <c r="AY240" s="12">
        <v>0</v>
      </c>
      <c r="AZ240" s="12">
        <v>0</v>
      </c>
      <c r="BA240" s="12">
        <v>-0.019119945548098</v>
      </c>
      <c r="BB240" s="12">
        <v>0</v>
      </c>
      <c r="BC240" s="12">
        <v>0</v>
      </c>
      <c r="BD240" s="12">
        <v>0</v>
      </c>
      <c r="BE240" s="12">
        <v>-0.019119945548098</v>
      </c>
      <c r="BF240" s="12">
        <v>0</v>
      </c>
      <c r="BG240" s="12">
        <v>0</v>
      </c>
      <c r="BH240" s="12">
        <v>0</v>
      </c>
      <c r="BI240" s="12">
        <v>4.0387205744900001</v>
      </c>
      <c r="BJ240" s="12">
        <v>0.0093367845106319992</v>
      </c>
      <c r="BK240" s="12">
        <v>0.14177003994500001</v>
      </c>
      <c r="BL240" s="12">
        <v>-0.021970731064226999</v>
      </c>
      <c r="BM240" s="12">
        <v>-0.10523686252361</v>
      </c>
      <c r="BN240" s="12">
        <v>-0.019907809529310001</v>
      </c>
      <c r="BO240" s="12">
        <v>-0.22005631581830001</v>
      </c>
      <c r="BP240" s="12">
        <v>0</v>
      </c>
      <c r="BQ240" s="12">
        <v>0</v>
      </c>
      <c r="BR240" s="12">
        <v>0</v>
      </c>
      <c r="BS240" s="13" t="str">
        <f t="shared" si="108"/>
        <v>0</v>
      </c>
    </row>
    <row r="241">
      <c r="A241" s="1">
        <v>43</v>
      </c>
      <c r="B241" s="7">
        <v>4311</v>
      </c>
      <c r="C241" s="11" t="s">
        <v>303</v>
      </c>
      <c r="D241" s="12">
        <v>-4.423494826092</v>
      </c>
      <c r="E241" s="12">
        <v>-4.423494826092</v>
      </c>
      <c r="F241" s="12">
        <v>0</v>
      </c>
      <c r="G241" s="12">
        <v>0</v>
      </c>
      <c r="H241" s="12">
        <v>-0.080399244048620006</v>
      </c>
      <c r="I241" s="12">
        <v>0</v>
      </c>
      <c r="J241" s="12">
        <v>0</v>
      </c>
      <c r="K241" s="12">
        <v>-0.080405226307050007</v>
      </c>
      <c r="L241" s="12">
        <v>0</v>
      </c>
      <c r="M241" s="12">
        <v>0</v>
      </c>
      <c r="N241" s="12">
        <v>2.1221180897569001</v>
      </c>
      <c r="O241" s="12">
        <v>0.51004932113401003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-0.02119513730392</v>
      </c>
      <c r="Z241" s="12">
        <v>0</v>
      </c>
      <c r="AA241" s="12">
        <v>0</v>
      </c>
      <c r="AB241" s="12">
        <v>0</v>
      </c>
      <c r="AC241" s="12">
        <v>0</v>
      </c>
      <c r="AD241" s="12">
        <v>0.8154559304533</v>
      </c>
      <c r="AE241" s="12">
        <v>0</v>
      </c>
      <c r="AF241" s="12">
        <v>0</v>
      </c>
      <c r="AG241" s="12">
        <v>0.32127182168554003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0.0194407262324</v>
      </c>
      <c r="AP241" s="12">
        <v>0.18395448064350001</v>
      </c>
      <c r="AQ241" s="12">
        <v>0</v>
      </c>
      <c r="AR241" s="12">
        <v>-0.24160883111109999</v>
      </c>
      <c r="AS241" s="12">
        <v>0.42556331175459999</v>
      </c>
      <c r="AT241" s="12">
        <v>-0.27398287602780003</v>
      </c>
      <c r="AU241" s="12">
        <v>-0.1935810263386</v>
      </c>
      <c r="AV241" s="12">
        <v>0</v>
      </c>
      <c r="AW241" s="12">
        <v>0</v>
      </c>
      <c r="AX241" s="12">
        <v>-0.016071309584763001</v>
      </c>
      <c r="AY241" s="12">
        <v>0</v>
      </c>
      <c r="AZ241" s="12">
        <v>-0.096734575535559003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-0.028807521236450001</v>
      </c>
      <c r="BJ241" s="12">
        <v>-1.0354090111729</v>
      </c>
      <c r="BK241" s="12">
        <v>0</v>
      </c>
      <c r="BL241" s="12">
        <v>-0.1561164789252</v>
      </c>
      <c r="BM241" s="12">
        <v>-0.1240891458982</v>
      </c>
      <c r="BN241" s="12">
        <v>2.1141419088310001e-05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108"/>
        <v>0</v>
      </c>
    </row>
    <row r="242">
      <c r="A242" s="1">
        <v>43</v>
      </c>
      <c r="B242" s="7">
        <v>4312</v>
      </c>
      <c r="C242" s="11" t="s">
        <v>304</v>
      </c>
      <c r="D242" s="12">
        <v>0.0041914762706199002</v>
      </c>
      <c r="E242" s="12">
        <v>0.0041914762706199002</v>
      </c>
      <c r="F242" s="12">
        <v>0</v>
      </c>
      <c r="G242" s="12">
        <v>0</v>
      </c>
      <c r="H242" s="12">
        <v>-0.034956193064610001</v>
      </c>
      <c r="I242" s="12">
        <v>0</v>
      </c>
      <c r="J242" s="12">
        <v>0</v>
      </c>
      <c r="K242" s="12">
        <v>-0.034958794046550001</v>
      </c>
      <c r="L242" s="12">
        <v>0</v>
      </c>
      <c r="M242" s="12">
        <v>0</v>
      </c>
      <c r="N242" s="12">
        <v>0.43569239894079997</v>
      </c>
      <c r="O242" s="12">
        <v>0.090587236438300994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-0.01318911931993</v>
      </c>
      <c r="AD242" s="12">
        <v>0</v>
      </c>
      <c r="AE242" s="12">
        <v>0</v>
      </c>
      <c r="AF242" s="12">
        <v>0</v>
      </c>
      <c r="AG242" s="12">
        <v>0.44260026322751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-0.052090732930730001</v>
      </c>
      <c r="AN242" s="12">
        <v>0</v>
      </c>
      <c r="AO242" s="12">
        <v>0.0015917475951801</v>
      </c>
      <c r="AP242" s="12">
        <v>-0.14370104752890001</v>
      </c>
      <c r="AQ242" s="12">
        <v>0</v>
      </c>
      <c r="AR242" s="12">
        <v>-0.14370104752890001</v>
      </c>
      <c r="AS242" s="12">
        <v>0</v>
      </c>
      <c r="AT242" s="12">
        <v>5.3749324407519001</v>
      </c>
      <c r="AU242" s="12">
        <v>4.6017164003201998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-0.087001656650099998</v>
      </c>
      <c r="BI242" s="12">
        <v>-0.22784130432465</v>
      </c>
      <c r="BJ242" s="12">
        <v>-0.16251568484689999</v>
      </c>
      <c r="BK242" s="12">
        <v>0</v>
      </c>
      <c r="BL242" s="12">
        <v>-0.127608405259</v>
      </c>
      <c r="BM242" s="12">
        <v>0</v>
      </c>
      <c r="BN242" s="12">
        <v>0.0027066309034359999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108"/>
        <v>0</v>
      </c>
    </row>
    <row r="243">
      <c r="A243" s="1">
        <v>43</v>
      </c>
      <c r="B243" s="7">
        <v>4313</v>
      </c>
      <c r="C243" s="11" t="s">
        <v>305</v>
      </c>
      <c r="D243" s="12">
        <v>0.042070504064398002</v>
      </c>
      <c r="E243" s="12">
        <v>0.042070504064398002</v>
      </c>
      <c r="F243" s="12">
        <v>0</v>
      </c>
      <c r="G243" s="12">
        <v>0</v>
      </c>
      <c r="H243" s="12">
        <v>-0.47190860637229998</v>
      </c>
      <c r="I243" s="12">
        <v>0</v>
      </c>
      <c r="J243" s="12">
        <v>0</v>
      </c>
      <c r="K243" s="12">
        <v>-0.47194371962839998</v>
      </c>
      <c r="L243" s="12">
        <v>0</v>
      </c>
      <c r="M243" s="12">
        <v>0</v>
      </c>
      <c r="N243" s="12">
        <v>0.30327688733519997</v>
      </c>
      <c r="O243" s="12">
        <v>0.045433789806630001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0.17997160930485001</v>
      </c>
      <c r="AE243" s="12">
        <v>0</v>
      </c>
      <c r="AF243" s="12">
        <v>0</v>
      </c>
      <c r="AG243" s="12">
        <v>0.32127182168554003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0.00034406749249881998</v>
      </c>
      <c r="AP243" s="12">
        <v>-0.063356208731901995</v>
      </c>
      <c r="AQ243" s="12">
        <v>0</v>
      </c>
      <c r="AR243" s="12">
        <v>-0.063356208731901995</v>
      </c>
      <c r="AS243" s="12">
        <v>0</v>
      </c>
      <c r="AT243" s="12">
        <v>1.46613070371</v>
      </c>
      <c r="AU243" s="12">
        <v>1.3016729198682</v>
      </c>
      <c r="AV243" s="12">
        <v>0</v>
      </c>
      <c r="AW243" s="12">
        <v>0</v>
      </c>
      <c r="AX243" s="12">
        <v>-0.0066963789936520003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-0.2056482960537</v>
      </c>
      <c r="BK243" s="12">
        <v>-0.060095488710960002</v>
      </c>
      <c r="BL243" s="12">
        <v>0</v>
      </c>
      <c r="BM243" s="12">
        <v>0</v>
      </c>
      <c r="BN243" s="12">
        <v>0.00012684851452979999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108"/>
        <v>0</v>
      </c>
    </row>
    <row r="244">
      <c r="A244" s="1">
        <v>43</v>
      </c>
      <c r="B244" s="7">
        <v>4321</v>
      </c>
      <c r="C244" s="11" t="s">
        <v>306</v>
      </c>
      <c r="D244" s="12">
        <v>4.5964841555911997</v>
      </c>
      <c r="E244" s="12">
        <v>5.2770523475401001</v>
      </c>
      <c r="F244" s="12">
        <v>0</v>
      </c>
      <c r="G244" s="12">
        <v>-0.68056819194887996</v>
      </c>
      <c r="H244" s="12">
        <v>-5.8996118566189999</v>
      </c>
      <c r="I244" s="12">
        <v>0</v>
      </c>
      <c r="J244" s="12">
        <v>0</v>
      </c>
      <c r="K244" s="12">
        <v>-5.7868457078380002</v>
      </c>
      <c r="L244" s="12">
        <v>0</v>
      </c>
      <c r="M244" s="12">
        <v>0</v>
      </c>
      <c r="N244" s="12">
        <v>89.411890747379999</v>
      </c>
      <c r="O244" s="12">
        <v>9.5122144271602007</v>
      </c>
      <c r="P244" s="12">
        <v>0</v>
      </c>
      <c r="Q244" s="12">
        <v>0</v>
      </c>
      <c r="R244" s="12">
        <v>0</v>
      </c>
      <c r="S244" s="12">
        <v>-3.6226067043953001</v>
      </c>
      <c r="T244" s="12">
        <v>0</v>
      </c>
      <c r="U244" s="12">
        <v>0.079286778958596996</v>
      </c>
      <c r="V244" s="12">
        <v>-1.0357058350813</v>
      </c>
      <c r="W244" s="12">
        <v>0</v>
      </c>
      <c r="X244" s="12">
        <v>0</v>
      </c>
      <c r="Y244" s="12">
        <v>-0.66011434488510001</v>
      </c>
      <c r="Z244" s="12">
        <v>0</v>
      </c>
      <c r="AA244" s="12">
        <v>0</v>
      </c>
      <c r="AB244" s="12">
        <v>-1.2556603174059999</v>
      </c>
      <c r="AC244" s="12">
        <v>-0.75104860368899995</v>
      </c>
      <c r="AD244" s="12">
        <v>13.501853323727</v>
      </c>
      <c r="AE244" s="12">
        <v>-0.65723758120340003</v>
      </c>
      <c r="AF244" s="12">
        <v>0</v>
      </c>
      <c r="AG244" s="12">
        <v>21.916955616706002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-0.49603622645899997</v>
      </c>
      <c r="AN244" s="12">
        <v>0</v>
      </c>
      <c r="AO244" s="12">
        <v>0.43039958069596002</v>
      </c>
      <c r="AP244" s="12">
        <v>26.601134880701998</v>
      </c>
      <c r="AQ244" s="12">
        <v>-6.0914398864279997</v>
      </c>
      <c r="AR244" s="12">
        <v>11.50316207226</v>
      </c>
      <c r="AS244" s="12">
        <v>21.189412694870001</v>
      </c>
      <c r="AT244" s="12">
        <v>0.84256374509498999</v>
      </c>
      <c r="AU244" s="12">
        <v>2.3546069630269999</v>
      </c>
      <c r="AV244" s="12">
        <v>0</v>
      </c>
      <c r="AW244" s="12">
        <v>0</v>
      </c>
      <c r="AX244" s="12">
        <v>-3.2694303359050001</v>
      </c>
      <c r="AY244" s="12">
        <v>0</v>
      </c>
      <c r="AZ244" s="12">
        <v>-1.3317415266792001</v>
      </c>
      <c r="BA244" s="12">
        <v>-0.69836476027435002</v>
      </c>
      <c r="BB244" s="12">
        <v>0</v>
      </c>
      <c r="BC244" s="12">
        <v>0</v>
      </c>
      <c r="BD244" s="12">
        <v>0</v>
      </c>
      <c r="BE244" s="12">
        <v>0</v>
      </c>
      <c r="BF244" s="12">
        <v>-0.69836476027435002</v>
      </c>
      <c r="BG244" s="12">
        <v>0</v>
      </c>
      <c r="BH244" s="12">
        <v>-0.73890071950119995</v>
      </c>
      <c r="BI244" s="12">
        <v>-0.40237177480250003</v>
      </c>
      <c r="BJ244" s="12">
        <v>-0.33848084359070002</v>
      </c>
      <c r="BK244" s="12">
        <v>-0.15180392267973</v>
      </c>
      <c r="BL244" s="12">
        <v>-0.099585045241200001</v>
      </c>
      <c r="BM244" s="12">
        <v>-2.4850156841839999</v>
      </c>
      <c r="BN244" s="12">
        <v>0.020925536600659999</v>
      </c>
      <c r="BO244" s="12">
        <v>-0.030216466113640001</v>
      </c>
      <c r="BP244" s="12">
        <v>0</v>
      </c>
      <c r="BQ244" s="12">
        <v>0</v>
      </c>
      <c r="BR244" s="12">
        <v>0</v>
      </c>
      <c r="BS244" s="13" t="str">
        <f t="shared" si="108"/>
        <v>0</v>
      </c>
    </row>
    <row r="245">
      <c r="A245" s="1">
        <v>43</v>
      </c>
      <c r="B245" s="7">
        <v>4322</v>
      </c>
      <c r="C245" s="11" t="s">
        <v>307</v>
      </c>
      <c r="D245" s="12">
        <v>-0.86855809585490995</v>
      </c>
      <c r="E245" s="12">
        <v>-0.86855809585490995</v>
      </c>
      <c r="F245" s="12">
        <v>0</v>
      </c>
      <c r="G245" s="12">
        <v>0</v>
      </c>
      <c r="H245" s="12">
        <v>-1.0153952226331</v>
      </c>
      <c r="I245" s="12">
        <v>0</v>
      </c>
      <c r="J245" s="12">
        <v>0</v>
      </c>
      <c r="K245" s="12">
        <v>-0.99282975092180004</v>
      </c>
      <c r="L245" s="12">
        <v>0</v>
      </c>
      <c r="M245" s="12">
        <v>0</v>
      </c>
      <c r="N245" s="12">
        <v>9.7849783814969999</v>
      </c>
      <c r="O245" s="12">
        <v>1.204572024308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-0.010597568651961001</v>
      </c>
      <c r="Z245" s="12">
        <v>0</v>
      </c>
      <c r="AA245" s="12">
        <v>0</v>
      </c>
      <c r="AB245" s="12">
        <v>-0.42791594357830998</v>
      </c>
      <c r="AC245" s="12">
        <v>-0.28356606537840001</v>
      </c>
      <c r="AD245" s="12">
        <v>1.3164778138625</v>
      </c>
      <c r="AE245" s="12">
        <v>-0.077322068376879993</v>
      </c>
      <c r="AF245" s="12">
        <v>0</v>
      </c>
      <c r="AG245" s="12">
        <v>5.5413320948648996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-1.0422239171459999</v>
      </c>
      <c r="AN245" s="12">
        <v>0</v>
      </c>
      <c r="AO245" s="12">
        <v>0.41220542063900001</v>
      </c>
      <c r="AP245" s="12">
        <v>-0.15969372482120001</v>
      </c>
      <c r="AQ245" s="12">
        <v>0</v>
      </c>
      <c r="AR245" s="12">
        <v>-0.15969372482120001</v>
      </c>
      <c r="AS245" s="12">
        <v>0</v>
      </c>
      <c r="AT245" s="12">
        <v>-4.5471293244800002</v>
      </c>
      <c r="AU245" s="12">
        <v>-2.95216285923</v>
      </c>
      <c r="AV245" s="12">
        <v>0</v>
      </c>
      <c r="AW245" s="12">
        <v>0</v>
      </c>
      <c r="AX245" s="12">
        <v>-0.77363113709639997</v>
      </c>
      <c r="AY245" s="12">
        <v>0</v>
      </c>
      <c r="AZ245" s="12">
        <v>-0.039350688079920003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-1.698823717005</v>
      </c>
      <c r="BI245" s="12">
        <v>0</v>
      </c>
      <c r="BJ245" s="12">
        <v>-0.31311770351040003</v>
      </c>
      <c r="BK245" s="12">
        <v>-2.4776039674054</v>
      </c>
      <c r="BL245" s="12">
        <v>-0.2510027270213</v>
      </c>
      <c r="BM245" s="12">
        <v>-0.16570591342759999</v>
      </c>
      <c r="BN245" s="12">
        <v>0.0054690501298579998</v>
      </c>
      <c r="BO245" s="12">
        <v>-0.091544196613402004</v>
      </c>
      <c r="BP245" s="12">
        <v>0</v>
      </c>
      <c r="BQ245" s="12">
        <v>0</v>
      </c>
      <c r="BR245" s="12">
        <v>0</v>
      </c>
      <c r="BS245" s="13" t="str">
        <f t="shared" si="108"/>
        <v>0</v>
      </c>
    </row>
    <row r="246">
      <c r="A246" s="1">
        <v>43</v>
      </c>
      <c r="B246" s="7">
        <v>4323</v>
      </c>
      <c r="C246" s="11" t="s">
        <v>308</v>
      </c>
      <c r="D246" s="12">
        <v>0.15130415646902001</v>
      </c>
      <c r="E246" s="12">
        <v>0.15130415646902001</v>
      </c>
      <c r="F246" s="12">
        <v>0</v>
      </c>
      <c r="G246" s="12">
        <v>0</v>
      </c>
      <c r="H246" s="12">
        <v>-2.1882576858439999</v>
      </c>
      <c r="I246" s="12">
        <v>0</v>
      </c>
      <c r="J246" s="12">
        <v>0</v>
      </c>
      <c r="K246" s="12">
        <v>-2.1884205073129999</v>
      </c>
      <c r="L246" s="12">
        <v>0</v>
      </c>
      <c r="M246" s="12">
        <v>0</v>
      </c>
      <c r="N246" s="12">
        <v>17.750981168281999</v>
      </c>
      <c r="O246" s="12">
        <v>10.122854275567001</v>
      </c>
      <c r="P246" s="12">
        <v>0</v>
      </c>
      <c r="Q246" s="12">
        <v>0</v>
      </c>
      <c r="R246" s="12">
        <v>0</v>
      </c>
      <c r="S246" s="12">
        <v>-0.33476233571969</v>
      </c>
      <c r="T246" s="12">
        <v>0</v>
      </c>
      <c r="U246" s="12">
        <v>0.019821694739649998</v>
      </c>
      <c r="V246" s="12">
        <v>-0.12669849766693</v>
      </c>
      <c r="W246" s="12">
        <v>0</v>
      </c>
      <c r="X246" s="12">
        <v>0</v>
      </c>
      <c r="Y246" s="12">
        <v>-0.04752404488907</v>
      </c>
      <c r="Z246" s="12">
        <v>0</v>
      </c>
      <c r="AA246" s="12">
        <v>0</v>
      </c>
      <c r="AB246" s="12">
        <v>-0.24870219041329999</v>
      </c>
      <c r="AC246" s="12">
        <v>-0.18391647293159999</v>
      </c>
      <c r="AD246" s="12">
        <v>0.16052513705214</v>
      </c>
      <c r="AE246" s="12">
        <v>0</v>
      </c>
      <c r="AF246" s="12">
        <v>0</v>
      </c>
      <c r="AG246" s="12">
        <v>0.32127182168554003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-0.21625200835100999</v>
      </c>
      <c r="AP246" s="12">
        <v>-0.39107073052303998</v>
      </c>
      <c r="AQ246" s="12">
        <v>0</v>
      </c>
      <c r="AR246" s="12">
        <v>-0.39107073052303998</v>
      </c>
      <c r="AS246" s="12">
        <v>0</v>
      </c>
      <c r="AT246" s="12">
        <v>36.293061658079999</v>
      </c>
      <c r="AU246" s="12">
        <v>2.0933548931199999</v>
      </c>
      <c r="AV246" s="12">
        <v>0</v>
      </c>
      <c r="AW246" s="12">
        <v>0</v>
      </c>
      <c r="AX246" s="12">
        <v>36.79914538968</v>
      </c>
      <c r="AY246" s="12">
        <v>0</v>
      </c>
      <c r="AZ246" s="12">
        <v>-0.01967534403997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-0.10844538980026</v>
      </c>
      <c r="BI246" s="12">
        <v>-0.010475462267800001</v>
      </c>
      <c r="BJ246" s="12">
        <v>-0.33822180533750001</v>
      </c>
      <c r="BK246" s="12">
        <v>43.419619482915003</v>
      </c>
      <c r="BL246" s="12">
        <v>-0.04511721273173</v>
      </c>
      <c r="BM246" s="12">
        <v>-0.15653360470159999</v>
      </c>
      <c r="BN246" s="12">
        <v>0.001630872315328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108"/>
        <v>0</v>
      </c>
    </row>
    <row r="247">
      <c r="A247" s="1">
        <v>44</v>
      </c>
      <c r="B247" s="7">
        <v>4411</v>
      </c>
      <c r="C247" s="11" t="s">
        <v>309</v>
      </c>
      <c r="D247" s="12">
        <v>0.027381360736509999</v>
      </c>
      <c r="E247" s="12">
        <v>0.027381360736509999</v>
      </c>
      <c r="F247" s="12">
        <v>0</v>
      </c>
      <c r="G247" s="12">
        <v>0</v>
      </c>
      <c r="H247" s="12">
        <v>-0.021825166451418999</v>
      </c>
      <c r="I247" s="12">
        <v>0</v>
      </c>
      <c r="J247" s="12">
        <v>0</v>
      </c>
      <c r="K247" s="12">
        <v>-0.027805425143399998</v>
      </c>
      <c r="L247" s="12">
        <v>0</v>
      </c>
      <c r="M247" s="12">
        <v>0</v>
      </c>
      <c r="N247" s="12">
        <v>0.26271062064790002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-0.01405828230723</v>
      </c>
      <c r="AC247" s="12">
        <v>-0.0059575896867003998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0.012172303735309999</v>
      </c>
      <c r="AP247" s="12">
        <v>-6.2920339148994994e-05</v>
      </c>
      <c r="AQ247" s="12">
        <v>0</v>
      </c>
      <c r="AR247" s="12">
        <v>-6.2920339148994994e-05</v>
      </c>
      <c r="AS247" s="12">
        <v>0</v>
      </c>
      <c r="AT247" s="12">
        <v>0.028704054324420001</v>
      </c>
      <c r="AU247" s="12">
        <v>0.029898944400670001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-0.0018762159866627999</v>
      </c>
      <c r="BJ247" s="12">
        <v>-0.0027441486153119</v>
      </c>
      <c r="BK247" s="12">
        <v>0</v>
      </c>
      <c r="BL247" s="12">
        <v>0</v>
      </c>
      <c r="BM247" s="12">
        <v>-0.080077167959821005</v>
      </c>
      <c r="BN247" s="12">
        <v>0.002262880040651</v>
      </c>
      <c r="BO247" s="12">
        <v>-2.2789868787319998</v>
      </c>
      <c r="BP247" s="12">
        <v>0</v>
      </c>
      <c r="BQ247" s="12">
        <v>0</v>
      </c>
      <c r="BR247" s="12">
        <v>0</v>
      </c>
      <c r="BS247" s="13" t="str">
        <f t="shared" si="108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0.0022131461336927002</v>
      </c>
      <c r="AP248" s="12">
        <v>-0.00094689017731019998</v>
      </c>
      <c r="AQ248" s="12">
        <v>0</v>
      </c>
      <c r="AR248" s="12">
        <v>-0.00094689017731019998</v>
      </c>
      <c r="AS248" s="12">
        <v>0</v>
      </c>
      <c r="AT248" s="12">
        <v>0.023917897291270002</v>
      </c>
      <c r="AU248" s="12">
        <v>0.024913549605570001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-0.10178284403387999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108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0.52420972783109998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0.32355836584559999</v>
      </c>
      <c r="X249" s="12">
        <v>0</v>
      </c>
      <c r="Y249" s="12">
        <v>0</v>
      </c>
      <c r="Z249" s="12">
        <v>0</v>
      </c>
      <c r="AA249" s="12">
        <v>0</v>
      </c>
      <c r="AB249" s="12">
        <v>-0.010878792317969999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0.001126288930363</v>
      </c>
      <c r="AU249" s="12">
        <v>0.001173173995819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-0.00019156880285299999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108"/>
        <v>0</v>
      </c>
    </row>
    <row r="250">
      <c r="A250" s="1">
        <v>44</v>
      </c>
      <c r="B250" s="7">
        <v>4415</v>
      </c>
      <c r="C250" s="11" t="s">
        <v>312</v>
      </c>
      <c r="D250" s="12">
        <v>0.27107486151769999</v>
      </c>
      <c r="E250" s="12">
        <v>0.27107486151769999</v>
      </c>
      <c r="F250" s="12">
        <v>0</v>
      </c>
      <c r="G250" s="12">
        <v>0</v>
      </c>
      <c r="H250" s="12">
        <v>-0.023643930322380002</v>
      </c>
      <c r="I250" s="12">
        <v>0</v>
      </c>
      <c r="J250" s="12">
        <v>0</v>
      </c>
      <c r="K250" s="12">
        <v>-0.030122543905350001</v>
      </c>
      <c r="L250" s="12">
        <v>0</v>
      </c>
      <c r="M250" s="12">
        <v>0</v>
      </c>
      <c r="N250" s="12">
        <v>0.3610336666149</v>
      </c>
      <c r="O250" s="12">
        <v>0.041944125769299997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-0.017872769060100002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0.012234461437641999</v>
      </c>
      <c r="AP250" s="12">
        <v>-0.00127701293104</v>
      </c>
      <c r="AQ250" s="12">
        <v>0</v>
      </c>
      <c r="AR250" s="12">
        <v>-0.00127701293104</v>
      </c>
      <c r="AS250" s="12">
        <v>0</v>
      </c>
      <c r="AT250" s="12">
        <v>0.020356476532019999</v>
      </c>
      <c r="AU250" s="12">
        <v>0.01739934427832</v>
      </c>
      <c r="AV250" s="12">
        <v>0</v>
      </c>
      <c r="AW250" s="12">
        <v>0</v>
      </c>
      <c r="AX250" s="12">
        <v>-0.00041605998075101001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-0.0018762159866627999</v>
      </c>
      <c r="BJ250" s="12">
        <v>-0.0071048324961898003</v>
      </c>
      <c r="BK250" s="12">
        <v>0</v>
      </c>
      <c r="BL250" s="12">
        <v>-0.054534249725800003</v>
      </c>
      <c r="BM250" s="12">
        <v>0</v>
      </c>
      <c r="BN250" s="12">
        <v>0.2042580226579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108"/>
        <v>0</v>
      </c>
    </row>
    <row r="251">
      <c r="A251" s="1">
        <v>44</v>
      </c>
      <c r="B251" s="7">
        <v>4416</v>
      </c>
      <c r="C251" s="11" t="s">
        <v>313</v>
      </c>
      <c r="D251" s="12">
        <v>5.8186106974563998</v>
      </c>
      <c r="E251" s="12">
        <v>7.1570678491009998</v>
      </c>
      <c r="F251" s="12">
        <v>0</v>
      </c>
      <c r="G251" s="12">
        <v>-1.3384571516446</v>
      </c>
      <c r="H251" s="12">
        <v>-0.052744152257600999</v>
      </c>
      <c r="I251" s="12">
        <v>0</v>
      </c>
      <c r="J251" s="12">
        <v>0</v>
      </c>
      <c r="K251" s="12">
        <v>-0.067196444096498997</v>
      </c>
      <c r="L251" s="12">
        <v>0</v>
      </c>
      <c r="M251" s="12">
        <v>0</v>
      </c>
      <c r="N251" s="12">
        <v>12.117593138247001</v>
      </c>
      <c r="O251" s="12">
        <v>1.6001078041129999</v>
      </c>
      <c r="P251" s="12">
        <v>0</v>
      </c>
      <c r="Q251" s="12">
        <v>0</v>
      </c>
      <c r="R251" s="12">
        <v>0</v>
      </c>
      <c r="S251" s="12">
        <v>-3.0616582187893999</v>
      </c>
      <c r="T251" s="12">
        <v>0</v>
      </c>
      <c r="U251" s="12">
        <v>0.090303567768799997</v>
      </c>
      <c r="V251" s="12">
        <v>-0.057386250101780001</v>
      </c>
      <c r="W251" s="12">
        <v>0</v>
      </c>
      <c r="X251" s="12">
        <v>0</v>
      </c>
      <c r="Y251" s="12">
        <v>-0.014490093954270001</v>
      </c>
      <c r="Z251" s="12">
        <v>0</v>
      </c>
      <c r="AA251" s="12">
        <v>0</v>
      </c>
      <c r="AB251" s="12">
        <v>-0.1196046181074</v>
      </c>
      <c r="AC251" s="12">
        <v>0</v>
      </c>
      <c r="AD251" s="12">
        <v>5.1639016854527</v>
      </c>
      <c r="AE251" s="12">
        <v>-0.12955769806331999</v>
      </c>
      <c r="AF251" s="12">
        <v>0</v>
      </c>
      <c r="AG251" s="12">
        <v>5.8925191173883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0.12756848112700001</v>
      </c>
      <c r="AN251" s="12">
        <v>0</v>
      </c>
      <c r="AO251" s="12">
        <v>8.4703660397650005</v>
      </c>
      <c r="AP251" s="12">
        <v>0.94013802325439999</v>
      </c>
      <c r="AQ251" s="12">
        <v>0</v>
      </c>
      <c r="AR251" s="12">
        <v>0.63847390876770005</v>
      </c>
      <c r="AS251" s="12">
        <v>0.3016641144867</v>
      </c>
      <c r="AT251" s="12">
        <v>3.2461697932911</v>
      </c>
      <c r="AU251" s="12">
        <v>2.823966556107</v>
      </c>
      <c r="AV251" s="12">
        <v>0</v>
      </c>
      <c r="AW251" s="12">
        <v>0</v>
      </c>
      <c r="AX251" s="12">
        <v>-0.071526029012005998</v>
      </c>
      <c r="AY251" s="12">
        <v>0</v>
      </c>
      <c r="AZ251" s="12">
        <v>-0.024721637989920001</v>
      </c>
      <c r="BA251" s="12">
        <v>-0.82720712821770004</v>
      </c>
      <c r="BB251" s="12">
        <v>0</v>
      </c>
      <c r="BC251" s="12">
        <v>0</v>
      </c>
      <c r="BD251" s="12">
        <v>0</v>
      </c>
      <c r="BE251" s="12">
        <v>0</v>
      </c>
      <c r="BF251" s="12">
        <v>-0.82720712821770004</v>
      </c>
      <c r="BG251" s="12">
        <v>0</v>
      </c>
      <c r="BH251" s="12">
        <v>-0.66989567867599997</v>
      </c>
      <c r="BI251" s="12">
        <v>-0.22608027990769999</v>
      </c>
      <c r="BJ251" s="12">
        <v>-0.37341481652899</v>
      </c>
      <c r="BK251" s="12">
        <v>-0.088824109422504002</v>
      </c>
      <c r="BL251" s="12">
        <v>-1.0822315896263</v>
      </c>
      <c r="BM251" s="12">
        <v>-2.6912347704520001</v>
      </c>
      <c r="BN251" s="12">
        <v>0.045788012563070003</v>
      </c>
      <c r="BO251" s="12">
        <v>-1.4697679364309999</v>
      </c>
      <c r="BP251" s="12">
        <v>-0.0834475045842</v>
      </c>
      <c r="BQ251" s="12">
        <v>0</v>
      </c>
      <c r="BR251" s="12">
        <v>0</v>
      </c>
      <c r="BS251" s="13" t="str">
        <f t="shared" si="108"/>
        <v>0</v>
      </c>
    </row>
    <row r="252">
      <c r="A252" s="1">
        <v>44</v>
      </c>
      <c r="B252" s="7">
        <v>4419</v>
      </c>
      <c r="C252" s="11" t="s">
        <v>314</v>
      </c>
      <c r="D252" s="12">
        <v>1.3023834594379999</v>
      </c>
      <c r="E252" s="12">
        <v>1.3023834594379999</v>
      </c>
      <c r="F252" s="12">
        <v>0</v>
      </c>
      <c r="G252" s="12">
        <v>0</v>
      </c>
      <c r="H252" s="12">
        <v>-0.040012805160899001</v>
      </c>
      <c r="I252" s="12">
        <v>0</v>
      </c>
      <c r="J252" s="12">
        <v>0</v>
      </c>
      <c r="K252" s="12">
        <v>-0.050976612762899998</v>
      </c>
      <c r="L252" s="12">
        <v>0</v>
      </c>
      <c r="M252" s="12">
        <v>0</v>
      </c>
      <c r="N252" s="12">
        <v>2.9176862888250001</v>
      </c>
      <c r="O252" s="12">
        <v>0.43519958636380002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-0.01405828230723</v>
      </c>
      <c r="AC252" s="12">
        <v>-0.011915179373401001</v>
      </c>
      <c r="AD252" s="12">
        <v>0.52268602444154</v>
      </c>
      <c r="AE252" s="12">
        <v>-0.27496716153669998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0.38791902028719999</v>
      </c>
      <c r="AN252" s="12">
        <v>0</v>
      </c>
      <c r="AO252" s="12">
        <v>0.57419771178040002</v>
      </c>
      <c r="AP252" s="12">
        <v>-1.4782072910490001</v>
      </c>
      <c r="AQ252" s="12">
        <v>-1.4040385435666001</v>
      </c>
      <c r="AR252" s="12">
        <v>-0.074168747482388997</v>
      </c>
      <c r="AS252" s="12">
        <v>0</v>
      </c>
      <c r="AT252" s="12">
        <v>4.5040600154919996</v>
      </c>
      <c r="AU252" s="12">
        <v>1.4594862361830001</v>
      </c>
      <c r="AV252" s="12">
        <v>0</v>
      </c>
      <c r="AW252" s="12">
        <v>0</v>
      </c>
      <c r="AX252" s="12">
        <v>-0.34270770993402</v>
      </c>
      <c r="AY252" s="12">
        <v>0</v>
      </c>
      <c r="AZ252" s="12">
        <v>0</v>
      </c>
      <c r="BA252" s="12">
        <v>-0.11349485141406</v>
      </c>
      <c r="BB252" s="12">
        <v>0</v>
      </c>
      <c r="BC252" s="12">
        <v>0</v>
      </c>
      <c r="BD252" s="12">
        <v>0</v>
      </c>
      <c r="BE252" s="12">
        <v>-0.015248072708393</v>
      </c>
      <c r="BF252" s="12">
        <v>-0.098246778705670001</v>
      </c>
      <c r="BG252" s="12">
        <v>0</v>
      </c>
      <c r="BH252" s="12">
        <v>-0.30290000602589001</v>
      </c>
      <c r="BI252" s="12">
        <v>-0.10134951289704</v>
      </c>
      <c r="BJ252" s="12">
        <v>-0.032049599089496998</v>
      </c>
      <c r="BK252" s="12">
        <v>-0.118269240727</v>
      </c>
      <c r="BL252" s="12">
        <v>-5.3941212451440004</v>
      </c>
      <c r="BM252" s="12">
        <v>-0.29703407786829999</v>
      </c>
      <c r="BN252" s="12">
        <v>0.0033317301139670001</v>
      </c>
      <c r="BO252" s="12">
        <v>-0.60685591233960001</v>
      </c>
      <c r="BP252" s="12">
        <v>-0.16689500916839001</v>
      </c>
      <c r="BQ252" s="12">
        <v>0</v>
      </c>
      <c r="BR252" s="12">
        <v>0</v>
      </c>
      <c r="BS252" s="13" t="str">
        <f t="shared" si="108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108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9.2615970674410004</v>
      </c>
      <c r="AU254" s="12">
        <v>8.7339463572010008</v>
      </c>
      <c r="AV254" s="12">
        <v>0</v>
      </c>
      <c r="AW254" s="12">
        <v>0</v>
      </c>
      <c r="AX254" s="12">
        <v>0.0037595595716304001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-0.10193000509807</v>
      </c>
      <c r="BP254" s="12">
        <v>0</v>
      </c>
      <c r="BQ254" s="12">
        <v>0</v>
      </c>
      <c r="BR254" s="12">
        <v>0</v>
      </c>
      <c r="BS254" s="13" t="str">
        <f t="shared" si="108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0.00074873610620249998</v>
      </c>
      <c r="AP255" s="12">
        <v>-0.00040638788826899002</v>
      </c>
      <c r="AQ255" s="12">
        <v>0</v>
      </c>
      <c r="AR255" s="12">
        <v>-0.00040638788826899002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-0.00093810799333150004</v>
      </c>
      <c r="BJ255" s="12">
        <v>0</v>
      </c>
      <c r="BK255" s="12">
        <v>0.020136351137430002</v>
      </c>
      <c r="BL255" s="12">
        <v>0</v>
      </c>
      <c r="BM255" s="12">
        <v>0</v>
      </c>
      <c r="BN255" s="12">
        <v>0</v>
      </c>
      <c r="BO255" s="12">
        <v>-0.10588532813940001</v>
      </c>
      <c r="BP255" s="12">
        <v>0</v>
      </c>
      <c r="BQ255" s="12">
        <v>0</v>
      </c>
      <c r="BR255" s="12">
        <v>0</v>
      </c>
      <c r="BS255" s="13" t="str">
        <f t="shared" si="108"/>
        <v>0</v>
      </c>
    </row>
    <row r="256">
      <c r="A256" s="1">
        <v>51</v>
      </c>
      <c r="B256" s="7">
        <v>5120</v>
      </c>
      <c r="C256" s="11" t="s">
        <v>318</v>
      </c>
      <c r="D256" s="12">
        <v>-2.0114634832666001</v>
      </c>
      <c r="E256" s="12">
        <v>-1.2254929578089999</v>
      </c>
      <c r="F256" s="12">
        <v>0</v>
      </c>
      <c r="G256" s="12">
        <v>-0.78597052545764001</v>
      </c>
      <c r="H256" s="12">
        <v>-0.46898596063388998</v>
      </c>
      <c r="I256" s="12">
        <v>0</v>
      </c>
      <c r="J256" s="12">
        <v>0</v>
      </c>
      <c r="K256" s="12">
        <v>-0.53358359709780001</v>
      </c>
      <c r="L256" s="12">
        <v>0</v>
      </c>
      <c r="M256" s="12">
        <v>0</v>
      </c>
      <c r="N256" s="12">
        <v>13.130897991007</v>
      </c>
      <c r="O256" s="12">
        <v>5.3342220891940002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-0.0020203749158298999</v>
      </c>
      <c r="AD256" s="12">
        <v>2.5799946871041999</v>
      </c>
      <c r="AE256" s="12">
        <v>0</v>
      </c>
      <c r="AF256" s="12">
        <v>0</v>
      </c>
      <c r="AG256" s="12">
        <v>0.55042869025983998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11.159065722736999</v>
      </c>
      <c r="AP256" s="12">
        <v>-112.39911958023001</v>
      </c>
      <c r="AQ256" s="12">
        <v>0</v>
      </c>
      <c r="AR256" s="12">
        <v>-0.036961836992620997</v>
      </c>
      <c r="AS256" s="12">
        <v>-112.36215774324</v>
      </c>
      <c r="AT256" s="12">
        <v>1.2335133771172999</v>
      </c>
      <c r="AU256" s="12">
        <v>1.1356359977048001</v>
      </c>
      <c r="AV256" s="12">
        <v>0</v>
      </c>
      <c r="AW256" s="12">
        <v>0</v>
      </c>
      <c r="AX256" s="12">
        <v>0.0032896146251796998</v>
      </c>
      <c r="AY256" s="12">
        <v>0</v>
      </c>
      <c r="AZ256" s="12">
        <v>5.4519254250199003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-0.0028143239799943002</v>
      </c>
      <c r="BJ256" s="12">
        <v>-0.01292904792089</v>
      </c>
      <c r="BK256" s="12">
        <v>0</v>
      </c>
      <c r="BL256" s="12">
        <v>0</v>
      </c>
      <c r="BM256" s="12">
        <v>-26.420439693060001</v>
      </c>
      <c r="BN256" s="12">
        <v>-0.018222844676300001</v>
      </c>
      <c r="BO256" s="12">
        <v>0</v>
      </c>
      <c r="BP256" s="12">
        <v>-7.0750509873069998</v>
      </c>
      <c r="BQ256" s="12">
        <v>0</v>
      </c>
      <c r="BR256" s="12">
        <v>0</v>
      </c>
      <c r="BS256" s="13" t="str">
        <f t="shared" si="108"/>
        <v>0</v>
      </c>
    </row>
    <row r="257">
      <c r="A257" s="1">
        <v>51</v>
      </c>
      <c r="B257" s="7">
        <v>5131</v>
      </c>
      <c r="C257" s="11" t="s">
        <v>319</v>
      </c>
      <c r="D257" s="12">
        <v>-0.01339559050738</v>
      </c>
      <c r="E257" s="12">
        <v>-0.01339559050738</v>
      </c>
      <c r="F257" s="12">
        <v>0</v>
      </c>
      <c r="G257" s="12">
        <v>0</v>
      </c>
      <c r="H257" s="12">
        <v>-0.027308043277420001</v>
      </c>
      <c r="I257" s="12">
        <v>0</v>
      </c>
      <c r="J257" s="12">
        <v>0</v>
      </c>
      <c r="K257" s="12">
        <v>-0.031069424641141</v>
      </c>
      <c r="L257" s="12">
        <v>0</v>
      </c>
      <c r="M257" s="12">
        <v>0</v>
      </c>
      <c r="N257" s="12">
        <v>0.16053016780519</v>
      </c>
      <c r="O257" s="12">
        <v>0.072417731832499999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0.0090479195505310007</v>
      </c>
      <c r="AP257" s="12">
        <v>3.3643152966035998</v>
      </c>
      <c r="AQ257" s="12">
        <v>-1.3023845568820001</v>
      </c>
      <c r="AR257" s="12">
        <v>-0.0022756410034369999</v>
      </c>
      <c r="AS257" s="12">
        <v>4.6689754944889996</v>
      </c>
      <c r="AT257" s="12">
        <v>0.087499657898499006</v>
      </c>
      <c r="AU257" s="12">
        <v>0.079470605380337997</v>
      </c>
      <c r="AV257" s="12">
        <v>0</v>
      </c>
      <c r="AW257" s="12">
        <v>0</v>
      </c>
      <c r="AX257" s="12">
        <v>0.00093988989290983002</v>
      </c>
      <c r="AY257" s="12">
        <v>0</v>
      </c>
      <c r="AZ257" s="12">
        <v>3.5087932729400002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-0.002229951019689</v>
      </c>
      <c r="BK257" s="12">
        <v>0</v>
      </c>
      <c r="BL257" s="12">
        <v>0</v>
      </c>
      <c r="BM257" s="12">
        <v>0</v>
      </c>
      <c r="BN257" s="12">
        <v>-0.0039733216437803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108"/>
        <v>0</v>
      </c>
    </row>
    <row r="258">
      <c r="A258" s="1">
        <v>51</v>
      </c>
      <c r="B258" s="7">
        <v>5132</v>
      </c>
      <c r="C258" s="11" t="s">
        <v>320</v>
      </c>
      <c r="D258" s="12">
        <v>-0.0072743850493302</v>
      </c>
      <c r="E258" s="12">
        <v>-0.0072743850493302</v>
      </c>
      <c r="F258" s="12">
        <v>0</v>
      </c>
      <c r="G258" s="12">
        <v>0</v>
      </c>
      <c r="H258" s="12">
        <v>-0.029682655736320999</v>
      </c>
      <c r="I258" s="12">
        <v>0</v>
      </c>
      <c r="J258" s="12">
        <v>0</v>
      </c>
      <c r="K258" s="12">
        <v>-0.033771113740360001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0.010149994951136001</v>
      </c>
      <c r="AP258" s="12">
        <v>2.5133442764454998</v>
      </c>
      <c r="AQ258" s="12">
        <v>0</v>
      </c>
      <c r="AR258" s="12">
        <v>-0.00655599775147</v>
      </c>
      <c r="AS258" s="12">
        <v>2.519900274197</v>
      </c>
      <c r="AT258" s="12">
        <v>0.065606216486350996</v>
      </c>
      <c r="AU258" s="12">
        <v>0.048920706290750002</v>
      </c>
      <c r="AV258" s="12">
        <v>0</v>
      </c>
      <c r="AW258" s="12">
        <v>0</v>
      </c>
      <c r="AX258" s="12">
        <v>0.0018797797858099</v>
      </c>
      <c r="AY258" s="12">
        <v>0</v>
      </c>
      <c r="AZ258" s="12">
        <v>-7.5420562852269999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-0.00129337159142</v>
      </c>
      <c r="BK258" s="12">
        <v>0</v>
      </c>
      <c r="BL258" s="12">
        <v>0</v>
      </c>
      <c r="BM258" s="12">
        <v>-0.2844321668432</v>
      </c>
      <c r="BN258" s="12">
        <v>-0.029344769809898998</v>
      </c>
      <c r="BO258" s="12">
        <v>0</v>
      </c>
      <c r="BP258" s="12">
        <v>-5.3062882404799998</v>
      </c>
      <c r="BQ258" s="12">
        <v>0</v>
      </c>
      <c r="BR258" s="12">
        <v>0</v>
      </c>
      <c r="BS258" s="13" t="str">
        <f t="shared" si="108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-0.0033411929076520002</v>
      </c>
      <c r="AQ259" s="12">
        <v>0</v>
      </c>
      <c r="AR259" s="12">
        <v>-0.0033411929076520002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-0.0037524319733260002</v>
      </c>
      <c r="BJ259" s="12">
        <v>-8.9198040787501003e-05</v>
      </c>
      <c r="BK259" s="12">
        <v>0</v>
      </c>
      <c r="BL259" s="12">
        <v>0</v>
      </c>
      <c r="BM259" s="12">
        <v>-0.038885823811590003</v>
      </c>
      <c r="BN259" s="12">
        <v>0.080530760547533997</v>
      </c>
      <c r="BO259" s="12">
        <v>0</v>
      </c>
      <c r="BP259" s="12">
        <v>-22.484343584065002</v>
      </c>
      <c r="BQ259" s="12">
        <v>0</v>
      </c>
      <c r="BR259" s="12">
        <v>0</v>
      </c>
      <c r="BS259" s="13" t="str">
        <f t="shared" si="108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-0.0046776700707109996</v>
      </c>
      <c r="AQ260" s="12">
        <v>0</v>
      </c>
      <c r="AR260" s="12">
        <v>-0.0046776700707109996</v>
      </c>
      <c r="AS260" s="12">
        <v>0</v>
      </c>
      <c r="AT260" s="12">
        <v>0.0038606381386990002</v>
      </c>
      <c r="AU260" s="12">
        <v>0.0038827801595570002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108"/>
        <v>0</v>
      </c>
    </row>
    <row r="261">
      <c r="A261" s="1">
        <v>51</v>
      </c>
      <c r="B261" s="7">
        <v>5151</v>
      </c>
      <c r="C261" s="11" t="s">
        <v>323</v>
      </c>
      <c r="D261" s="12">
        <v>-0.047657389305110001</v>
      </c>
      <c r="E261" s="12">
        <v>-0.047657389305110001</v>
      </c>
      <c r="F261" s="12">
        <v>0</v>
      </c>
      <c r="G261" s="12">
        <v>0</v>
      </c>
      <c r="H261" s="12">
        <v>-0.018996899671250001</v>
      </c>
      <c r="I261" s="12">
        <v>0</v>
      </c>
      <c r="J261" s="12">
        <v>0</v>
      </c>
      <c r="K261" s="12">
        <v>-0.021613512793839999</v>
      </c>
      <c r="L261" s="12">
        <v>0</v>
      </c>
      <c r="M261" s="12">
        <v>0</v>
      </c>
      <c r="N261" s="12">
        <v>0.18123432124644001</v>
      </c>
      <c r="O261" s="12">
        <v>0.081757707316400002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-0.0091760178009028994</v>
      </c>
      <c r="AN261" s="12">
        <v>0</v>
      </c>
      <c r="AO261" s="12">
        <v>0.21743861267360001</v>
      </c>
      <c r="AP261" s="12">
        <v>0.1833400798939</v>
      </c>
      <c r="AQ261" s="12">
        <v>0</v>
      </c>
      <c r="AR261" s="12">
        <v>-0.0020724470593020002</v>
      </c>
      <c r="AS261" s="12">
        <v>0.18541252695320001</v>
      </c>
      <c r="AT261" s="12">
        <v>0.080507602863870001</v>
      </c>
      <c r="AU261" s="12">
        <v>0.076703894445679002</v>
      </c>
      <c r="AV261" s="12">
        <v>0</v>
      </c>
      <c r="AW261" s="12">
        <v>0</v>
      </c>
      <c r="AX261" s="12">
        <v>0.00046994494645391001</v>
      </c>
      <c r="AY261" s="12">
        <v>0</v>
      </c>
      <c r="AZ261" s="12">
        <v>-0.12429693840927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-0.0011595745302390001</v>
      </c>
      <c r="BK261" s="12">
        <v>0.0081702357643298994</v>
      </c>
      <c r="BL261" s="12">
        <v>-0.017977434049349001</v>
      </c>
      <c r="BM261" s="12">
        <v>-0.65154259496519995</v>
      </c>
      <c r="BN261" s="12">
        <v>-0.026458907311</v>
      </c>
      <c r="BO261" s="12">
        <v>0</v>
      </c>
      <c r="BP261" s="12">
        <v>-1.7687627468266001</v>
      </c>
      <c r="BQ261" s="12">
        <v>0</v>
      </c>
      <c r="BR261" s="12">
        <v>0</v>
      </c>
      <c r="BS261" s="13" t="str">
        <f t="shared" si="108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-0.99437550727409996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108"/>
        <v>0</v>
      </c>
    </row>
    <row r="263">
      <c r="A263" s="1">
        <v>51</v>
      </c>
      <c r="B263" s="7">
        <v>5153</v>
      </c>
      <c r="C263" s="11" t="s">
        <v>325</v>
      </c>
      <c r="D263" s="12">
        <v>-0.52400080109500002</v>
      </c>
      <c r="E263" s="12">
        <v>-0.52400080109500002</v>
      </c>
      <c r="F263" s="12">
        <v>0</v>
      </c>
      <c r="G263" s="12">
        <v>0</v>
      </c>
      <c r="H263" s="12">
        <v>-0.04393033048976</v>
      </c>
      <c r="I263" s="12">
        <v>0</v>
      </c>
      <c r="J263" s="12">
        <v>0</v>
      </c>
      <c r="K263" s="12">
        <v>-0.049981248335750003</v>
      </c>
      <c r="L263" s="12">
        <v>0</v>
      </c>
      <c r="M263" s="12">
        <v>0</v>
      </c>
      <c r="N263" s="12">
        <v>3.677759005575</v>
      </c>
      <c r="O263" s="12">
        <v>0.73949302918399995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-0.041904931519559999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-0.0037467551791597001</v>
      </c>
      <c r="AC263" s="12">
        <v>-0.0060611247475100003</v>
      </c>
      <c r="AD263" s="12">
        <v>0.32691485219272998</v>
      </c>
      <c r="AE263" s="12">
        <v>0</v>
      </c>
      <c r="AF263" s="12">
        <v>0</v>
      </c>
      <c r="AG263" s="12">
        <v>3.8579412322533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-0.034718732583610003</v>
      </c>
      <c r="AN263" s="12">
        <v>0</v>
      </c>
      <c r="AO263" s="12">
        <v>8.0250208636769997</v>
      </c>
      <c r="AP263" s="12">
        <v>0.76125837982858002</v>
      </c>
      <c r="AQ263" s="12">
        <v>0</v>
      </c>
      <c r="AR263" s="12">
        <v>-0.02024614203442</v>
      </c>
      <c r="AS263" s="12">
        <v>0.78150452186300001</v>
      </c>
      <c r="AT263" s="12">
        <v>2.6261012095440002</v>
      </c>
      <c r="AU263" s="12">
        <v>2.436579071693</v>
      </c>
      <c r="AV263" s="12">
        <v>0</v>
      </c>
      <c r="AW263" s="12">
        <v>0</v>
      </c>
      <c r="AX263" s="12">
        <v>0.016468650901298999</v>
      </c>
      <c r="AY263" s="12">
        <v>0</v>
      </c>
      <c r="AZ263" s="12">
        <v>-0.49718775363709999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-1.0073131176654</v>
      </c>
      <c r="BI263" s="12">
        <v>-0.10459716801387001</v>
      </c>
      <c r="BJ263" s="12">
        <v>-0.26990793026500998</v>
      </c>
      <c r="BK263" s="12">
        <v>0.19316942090690001</v>
      </c>
      <c r="BL263" s="12">
        <v>-0.83133772887839996</v>
      </c>
      <c r="BM263" s="12">
        <v>-17.636316368140999</v>
      </c>
      <c r="BN263" s="12">
        <v>0.068112233984370996</v>
      </c>
      <c r="BO263" s="12">
        <v>-1.3849799292303</v>
      </c>
      <c r="BP263" s="12">
        <v>-4.6890261390369998</v>
      </c>
      <c r="BQ263" s="12">
        <v>0</v>
      </c>
      <c r="BR263" s="12">
        <v>0</v>
      </c>
      <c r="BS263" s="13" t="str">
        <f t="shared" si="108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-0.00036684744523299002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108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3.2222763532740002</v>
      </c>
      <c r="AQ265" s="12">
        <v>0</v>
      </c>
      <c r="AR265" s="12">
        <v>-0.001336477163061</v>
      </c>
      <c r="AS265" s="12">
        <v>3.2236128304370002</v>
      </c>
      <c r="AT265" s="12">
        <v>0.01272336480534</v>
      </c>
      <c r="AU265" s="12">
        <v>0</v>
      </c>
      <c r="AV265" s="12">
        <v>0</v>
      </c>
      <c r="AW265" s="12">
        <v>0</v>
      </c>
      <c r="AX265" s="12">
        <v>0.0014098348393601001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108"/>
        <v>0</v>
      </c>
    </row>
    <row r="266">
      <c r="A266" s="1">
        <v>51</v>
      </c>
      <c r="B266" s="7">
        <v>5164</v>
      </c>
      <c r="C266" s="11" t="s">
        <v>328</v>
      </c>
      <c r="D266" s="12">
        <v>4.2096610499959999</v>
      </c>
      <c r="E266" s="12">
        <v>4.2096610499959999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-0.012195403913307999</v>
      </c>
      <c r="BJ266" s="12">
        <v>-0.1258330965899</v>
      </c>
      <c r="BK266" s="12">
        <v>0.18799526354759999</v>
      </c>
      <c r="BL266" s="12">
        <v>0</v>
      </c>
      <c r="BM266" s="12">
        <v>-0.19071422202779001</v>
      </c>
      <c r="BN266" s="12">
        <v>0</v>
      </c>
      <c r="BO266" s="12">
        <v>0</v>
      </c>
      <c r="BP266" s="12">
        <v>-1.7687627468266001</v>
      </c>
      <c r="BQ266" s="12">
        <v>0</v>
      </c>
      <c r="BR266" s="12">
        <v>0</v>
      </c>
      <c r="BS266" s="13" t="str">
        <f t="shared" si="108"/>
        <v>0</v>
      </c>
    </row>
    <row r="267">
      <c r="A267" s="1">
        <v>51</v>
      </c>
      <c r="B267" s="7">
        <v>5165</v>
      </c>
      <c r="C267" s="11" t="s">
        <v>329</v>
      </c>
      <c r="D267" s="12">
        <v>-0.0015456450585439999</v>
      </c>
      <c r="E267" s="12">
        <v>-0.0015456450585439999</v>
      </c>
      <c r="F267" s="12">
        <v>0</v>
      </c>
      <c r="G267" s="12">
        <v>0</v>
      </c>
      <c r="H267" s="12">
        <v>-0.0053428780325389998</v>
      </c>
      <c r="I267" s="12">
        <v>0</v>
      </c>
      <c r="J267" s="12">
        <v>0</v>
      </c>
      <c r="K267" s="12">
        <v>-0.0060788004732659998</v>
      </c>
      <c r="L267" s="12">
        <v>0</v>
      </c>
      <c r="M267" s="12">
        <v>0</v>
      </c>
      <c r="N267" s="12">
        <v>0.15059297901150001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-0.0039511430491500996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0.037992908023979997</v>
      </c>
      <c r="AU267" s="12">
        <v>0.03394536394284</v>
      </c>
      <c r="AV267" s="12">
        <v>0</v>
      </c>
      <c r="AW267" s="12">
        <v>0</v>
      </c>
      <c r="AX267" s="12">
        <v>0.00046994494645391001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-0.36520300295859998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108"/>
        <v>0</v>
      </c>
    </row>
    <row r="268">
      <c r="A268" s="1">
        <v>51</v>
      </c>
      <c r="B268" s="7">
        <v>5169</v>
      </c>
      <c r="C268" s="11" t="s">
        <v>330</v>
      </c>
      <c r="D268" s="12">
        <v>-0.076433385738000001</v>
      </c>
      <c r="E268" s="12">
        <v>-0.076433385738000001</v>
      </c>
      <c r="F268" s="12">
        <v>0</v>
      </c>
      <c r="G268" s="12">
        <v>0</v>
      </c>
      <c r="H268" s="12">
        <v>-0.030276308851049</v>
      </c>
      <c r="I268" s="12">
        <v>0</v>
      </c>
      <c r="J268" s="12">
        <v>0</v>
      </c>
      <c r="K268" s="12">
        <v>-0.034446536015180003</v>
      </c>
      <c r="L268" s="12">
        <v>0</v>
      </c>
      <c r="M268" s="12">
        <v>0</v>
      </c>
      <c r="N268" s="12">
        <v>1.1294473425861999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-0.31428698639660002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-0.001074626469799</v>
      </c>
      <c r="AQ268" s="12">
        <v>0</v>
      </c>
      <c r="AR268" s="12">
        <v>-0.001074626469799</v>
      </c>
      <c r="AS268" s="12">
        <v>0</v>
      </c>
      <c r="AT268" s="12">
        <v>0.26110251863540002</v>
      </c>
      <c r="AU268" s="12">
        <v>0.249803689414</v>
      </c>
      <c r="AV268" s="12">
        <v>0</v>
      </c>
      <c r="AW268" s="12">
        <v>0</v>
      </c>
      <c r="AX268" s="12">
        <v>0.0014098348393601001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-0.076043862070189996</v>
      </c>
      <c r="BI268" s="12">
        <v>-0.0028143239799943002</v>
      </c>
      <c r="BJ268" s="12">
        <v>-0.0044638339491758997</v>
      </c>
      <c r="BK268" s="12">
        <v>0</v>
      </c>
      <c r="BL268" s="12">
        <v>0</v>
      </c>
      <c r="BM268" s="12">
        <v>-0.11445359099001</v>
      </c>
      <c r="BN268" s="12">
        <v>-0.00063898064364798</v>
      </c>
      <c r="BO268" s="12">
        <v>-0.036529559535859998</v>
      </c>
      <c r="BP268" s="12">
        <v>-3.5375254936529998</v>
      </c>
      <c r="BQ268" s="12">
        <v>0</v>
      </c>
      <c r="BR268" s="12">
        <v>0</v>
      </c>
      <c r="BS268" s="13" t="str">
        <f t="shared" si="108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108"/>
        <v>0</v>
      </c>
    </row>
    <row r="270">
      <c r="A270" s="1">
        <v>52</v>
      </c>
      <c r="B270" s="7">
        <v>5212</v>
      </c>
      <c r="C270" s="11" t="s">
        <v>332</v>
      </c>
      <c r="D270" s="12">
        <v>-0.006281507796818</v>
      </c>
      <c r="E270" s="12">
        <v>-0.006281507796818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0.30983058754179998</v>
      </c>
      <c r="AQ270" s="12">
        <v>0</v>
      </c>
      <c r="AR270" s="12">
        <v>0</v>
      </c>
      <c r="AS270" s="12">
        <v>0.30983058754179998</v>
      </c>
      <c r="AT270" s="12">
        <v>-0.00015844727829180999</v>
      </c>
      <c r="AU270" s="12">
        <v>-3.8624359039605001e-05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108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0.44947010693631001</v>
      </c>
      <c r="AQ271" s="12">
        <v>0</v>
      </c>
      <c r="AR271" s="12">
        <v>-0.17019106814768001</v>
      </c>
      <c r="AS271" s="12">
        <v>0.61966117508398999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108"/>
        <v>0</v>
      </c>
    </row>
    <row r="272">
      <c r="A272" s="1">
        <v>52</v>
      </c>
      <c r="B272" s="7">
        <v>5222</v>
      </c>
      <c r="C272" s="11" t="s">
        <v>334</v>
      </c>
      <c r="D272" s="12">
        <v>-0.0012415120978429999</v>
      </c>
      <c r="E272" s="12">
        <v>-0.0012415120978429999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0.42886946202330001</v>
      </c>
      <c r="O272" s="12">
        <v>0.18299663763999999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-0.003414887148618</v>
      </c>
      <c r="AP272" s="12">
        <v>-12.424535129694</v>
      </c>
      <c r="AQ272" s="12">
        <v>0</v>
      </c>
      <c r="AR272" s="12">
        <v>-12.852227723204001</v>
      </c>
      <c r="AS272" s="12">
        <v>0.42769259351001998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-1.2933979685328001</v>
      </c>
      <c r="BB272" s="12">
        <v>0</v>
      </c>
      <c r="BC272" s="12">
        <v>0</v>
      </c>
      <c r="BD272" s="12">
        <v>0</v>
      </c>
      <c r="BE272" s="12">
        <v>-1.2933979685328001</v>
      </c>
      <c r="BF272" s="12">
        <v>0</v>
      </c>
      <c r="BG272" s="12">
        <v>0</v>
      </c>
      <c r="BH272" s="12">
        <v>0</v>
      </c>
      <c r="BI272" s="12">
        <v>0</v>
      </c>
      <c r="BJ272" s="12">
        <v>-9.5701903132319998e-05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108"/>
        <v>0</v>
      </c>
    </row>
    <row r="273">
      <c r="A273" s="1">
        <v>52</v>
      </c>
      <c r="B273" s="7">
        <v>5223</v>
      </c>
      <c r="C273" s="11" t="s">
        <v>335</v>
      </c>
      <c r="D273" s="12">
        <v>-2.0818405079878</v>
      </c>
      <c r="E273" s="12">
        <v>-1.1736933674500001</v>
      </c>
      <c r="F273" s="12">
        <v>0</v>
      </c>
      <c r="G273" s="12">
        <v>-0.90814714053781997</v>
      </c>
      <c r="H273" s="12">
        <v>0.0011998200702391</v>
      </c>
      <c r="I273" s="12">
        <v>0</v>
      </c>
      <c r="J273" s="12">
        <v>0</v>
      </c>
      <c r="K273" s="12">
        <v>0.0010928590378741</v>
      </c>
      <c r="L273" s="12">
        <v>0</v>
      </c>
      <c r="M273" s="12">
        <v>0</v>
      </c>
      <c r="N273" s="12">
        <v>14.901350675442</v>
      </c>
      <c r="O273" s="12">
        <v>4.2939607416229997</v>
      </c>
      <c r="P273" s="12">
        <v>0</v>
      </c>
      <c r="Q273" s="12">
        <v>0</v>
      </c>
      <c r="R273" s="12">
        <v>0</v>
      </c>
      <c r="S273" s="12">
        <v>-6.4585320357080001</v>
      </c>
      <c r="T273" s="12">
        <v>0</v>
      </c>
      <c r="U273" s="12">
        <v>0.22971672248401001</v>
      </c>
      <c r="V273" s="12">
        <v>-0.063477526112109994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2.4144596529492999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0.34802025158361</v>
      </c>
      <c r="AP273" s="12">
        <v>83.556188660426997</v>
      </c>
      <c r="AQ273" s="12">
        <v>-106.85886131857001</v>
      </c>
      <c r="AR273" s="12">
        <v>-21.044909520809998</v>
      </c>
      <c r="AS273" s="12">
        <v>211.45995949981</v>
      </c>
      <c r="AT273" s="12">
        <v>-0.37560943750600001</v>
      </c>
      <c r="AU273" s="12">
        <v>-0.091222073114010996</v>
      </c>
      <c r="AV273" s="12">
        <v>0</v>
      </c>
      <c r="AW273" s="12">
        <v>0</v>
      </c>
      <c r="AX273" s="12">
        <v>-0.0067973304744540003</v>
      </c>
      <c r="AY273" s="12">
        <v>0</v>
      </c>
      <c r="AZ273" s="12">
        <v>25.625961711749</v>
      </c>
      <c r="BA273" s="12">
        <v>15.937364940605001</v>
      </c>
      <c r="BB273" s="12">
        <v>0</v>
      </c>
      <c r="BC273" s="12">
        <v>0</v>
      </c>
      <c r="BD273" s="12">
        <v>0</v>
      </c>
      <c r="BE273" s="12">
        <v>15.937364940605001</v>
      </c>
      <c r="BF273" s="12">
        <v>0</v>
      </c>
      <c r="BG273" s="12">
        <v>0</v>
      </c>
      <c r="BH273" s="12">
        <v>0</v>
      </c>
      <c r="BI273" s="12">
        <v>0</v>
      </c>
      <c r="BJ273" s="12">
        <v>-0.019863993855187001</v>
      </c>
      <c r="BK273" s="12">
        <v>0</v>
      </c>
      <c r="BL273" s="12">
        <v>0</v>
      </c>
      <c r="BM273" s="12">
        <v>0</v>
      </c>
      <c r="BN273" s="12">
        <v>-4.9424384209679998e-06</v>
      </c>
      <c r="BO273" s="12">
        <v>0</v>
      </c>
      <c r="BP273" s="12">
        <v>-0.54614623803811002</v>
      </c>
      <c r="BQ273" s="12">
        <v>0</v>
      </c>
      <c r="BR273" s="12">
        <v>0</v>
      </c>
      <c r="BS273" s="13" t="str">
        <f t="shared" si="108"/>
        <v>0</v>
      </c>
    </row>
    <row r="274">
      <c r="A274" s="1">
        <v>52</v>
      </c>
      <c r="B274" s="7">
        <v>5230</v>
      </c>
      <c r="C274" s="11" t="s">
        <v>336</v>
      </c>
      <c r="D274" s="12">
        <v>-0.22675194010784</v>
      </c>
      <c r="E274" s="12">
        <v>-0.045122512000270003</v>
      </c>
      <c r="F274" s="12">
        <v>0</v>
      </c>
      <c r="G274" s="12">
        <v>-0.18162942810756999</v>
      </c>
      <c r="H274" s="12">
        <v>0.027595861615498998</v>
      </c>
      <c r="I274" s="12">
        <v>0</v>
      </c>
      <c r="J274" s="12">
        <v>0</v>
      </c>
      <c r="K274" s="12">
        <v>0.025135757871104</v>
      </c>
      <c r="L274" s="12">
        <v>0</v>
      </c>
      <c r="M274" s="12">
        <v>0</v>
      </c>
      <c r="N274" s="12">
        <v>2.8483157469239999</v>
      </c>
      <c r="O274" s="12">
        <v>1.0083431340455999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0.033817228818209998</v>
      </c>
      <c r="X274" s="12">
        <v>0</v>
      </c>
      <c r="Y274" s="12">
        <v>0</v>
      </c>
      <c r="Z274" s="12">
        <v>0</v>
      </c>
      <c r="AA274" s="12">
        <v>0</v>
      </c>
      <c r="AB274" s="12">
        <v>-0.0035948161918199998</v>
      </c>
      <c r="AC274" s="12">
        <v>0</v>
      </c>
      <c r="AD274" s="12">
        <v>0</v>
      </c>
      <c r="AE274" s="12">
        <v>0</v>
      </c>
      <c r="AF274" s="12">
        <v>0</v>
      </c>
      <c r="AG274" s="12">
        <v>0.30276757960998002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-0.012294588509601001</v>
      </c>
      <c r="AN274" s="12">
        <v>0</v>
      </c>
      <c r="AO274" s="12">
        <v>-0.1530743794286</v>
      </c>
      <c r="AP274" s="12">
        <v>77.843412602054002</v>
      </c>
      <c r="AQ274" s="12">
        <v>-5.6241505957150002</v>
      </c>
      <c r="AR274" s="12">
        <v>-4.9342171047510002</v>
      </c>
      <c r="AS274" s="12">
        <v>88.401780302519995</v>
      </c>
      <c r="AT274" s="12">
        <v>5.5318008853659997</v>
      </c>
      <c r="AU274" s="12">
        <v>5.5323889582810999</v>
      </c>
      <c r="AV274" s="12">
        <v>0</v>
      </c>
      <c r="AW274" s="12">
        <v>0</v>
      </c>
      <c r="AX274" s="12">
        <v>-0.75213883006119997</v>
      </c>
      <c r="AY274" s="12">
        <v>0</v>
      </c>
      <c r="AZ274" s="12">
        <v>-2.7058048163609998</v>
      </c>
      <c r="BA274" s="12">
        <v>-0.080837373033300006</v>
      </c>
      <c r="BB274" s="12">
        <v>0</v>
      </c>
      <c r="BC274" s="12">
        <v>0</v>
      </c>
      <c r="BD274" s="12">
        <v>0</v>
      </c>
      <c r="BE274" s="12">
        <v>-0.080837373033300006</v>
      </c>
      <c r="BF274" s="12">
        <v>0</v>
      </c>
      <c r="BG274" s="12">
        <v>0</v>
      </c>
      <c r="BH274" s="12">
        <v>1.183675530698</v>
      </c>
      <c r="BI274" s="12">
        <v>-0.2219289466312</v>
      </c>
      <c r="BJ274" s="12">
        <v>-0.0082281371845650004</v>
      </c>
      <c r="BK274" s="12">
        <v>-0.2596146210202</v>
      </c>
      <c r="BL274" s="12">
        <v>-0.12630398831695</v>
      </c>
      <c r="BM274" s="12">
        <v>-0.20920931032479001</v>
      </c>
      <c r="BN274" s="12">
        <v>-0.025453121767850001</v>
      </c>
      <c r="BO274" s="12">
        <v>-2.2090784191071999</v>
      </c>
      <c r="BP274" s="12">
        <v>0</v>
      </c>
      <c r="BQ274" s="12">
        <v>0</v>
      </c>
      <c r="BR274" s="12">
        <v>0</v>
      </c>
      <c r="BS274" s="13" t="str">
        <f t="shared" si="108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108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3.7366811196602998</v>
      </c>
      <c r="AQ276" s="12">
        <v>0</v>
      </c>
      <c r="AR276" s="12">
        <v>-0.29111651837980002</v>
      </c>
      <c r="AS276" s="12">
        <v>4.0277976380401004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-0.0058183618966979002</v>
      </c>
      <c r="BJ276" s="12">
        <v>-9.5701903132319998e-05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108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108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108"/>
        <v>0</v>
      </c>
    </row>
    <row r="279">
      <c r="A279" s="1">
        <v>52</v>
      </c>
      <c r="B279" s="7">
        <v>5245</v>
      </c>
      <c r="C279" s="11" t="s">
        <v>341</v>
      </c>
      <c r="D279" s="12">
        <v>-0.1040023931211</v>
      </c>
      <c r="E279" s="12">
        <v>-0.1040023931211</v>
      </c>
      <c r="F279" s="12">
        <v>0</v>
      </c>
      <c r="G279" s="12">
        <v>0</v>
      </c>
      <c r="H279" s="12">
        <v>0.034794782036934001</v>
      </c>
      <c r="I279" s="12">
        <v>0</v>
      </c>
      <c r="J279" s="12">
        <v>0</v>
      </c>
      <c r="K279" s="12">
        <v>0.031692912098348999</v>
      </c>
      <c r="L279" s="12">
        <v>0</v>
      </c>
      <c r="M279" s="12">
        <v>0</v>
      </c>
      <c r="N279" s="12">
        <v>0.93852352578429998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-0.010566094226681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-0.01644722020251</v>
      </c>
      <c r="AP279" s="12">
        <v>3.3784860335493998</v>
      </c>
      <c r="AQ279" s="12">
        <v>0</v>
      </c>
      <c r="AR279" s="12">
        <v>-1.4743456462805</v>
      </c>
      <c r="AS279" s="12">
        <v>4.8528316798299</v>
      </c>
      <c r="AT279" s="12">
        <v>0.078337300650900998</v>
      </c>
      <c r="AU279" s="12">
        <v>0.033759623271802</v>
      </c>
      <c r="AV279" s="12">
        <v>0</v>
      </c>
      <c r="AW279" s="12">
        <v>0</v>
      </c>
      <c r="AX279" s="12">
        <v>0.02156120541203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-0.0014999797308240001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108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0.43819695485010002</v>
      </c>
      <c r="O280" s="12">
        <v>0.041153684007029998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0.80481988431639995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-0.0011277379557559999</v>
      </c>
      <c r="AP280" s="12">
        <v>-0.016845579813216001</v>
      </c>
      <c r="AQ280" s="12">
        <v>0</v>
      </c>
      <c r="AR280" s="12">
        <v>-0.016845579813216001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108"/>
        <v>0</v>
      </c>
    </row>
    <row r="281">
      <c r="A281" s="1">
        <v>52</v>
      </c>
      <c r="B281" s="7">
        <v>5249</v>
      </c>
      <c r="C281" s="11" t="s">
        <v>343</v>
      </c>
      <c r="D281" s="12">
        <v>-0.0086905846849000996</v>
      </c>
      <c r="E281" s="12">
        <v>-0.0086905846849000996</v>
      </c>
      <c r="F281" s="12">
        <v>0</v>
      </c>
      <c r="G281" s="12">
        <v>0</v>
      </c>
      <c r="H281" s="12">
        <v>0.015597660913108</v>
      </c>
      <c r="I281" s="12">
        <v>0</v>
      </c>
      <c r="J281" s="12">
        <v>0</v>
      </c>
      <c r="K281" s="12">
        <v>0.014207167492363001</v>
      </c>
      <c r="L281" s="12">
        <v>0</v>
      </c>
      <c r="M281" s="12">
        <v>0</v>
      </c>
      <c r="N281" s="12">
        <v>2.6233325113200001</v>
      </c>
      <c r="O281" s="12">
        <v>0.61738313597880001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2.7705115062930998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-0.079106273396100005</v>
      </c>
      <c r="AP281" s="12">
        <v>2.3211801451174998</v>
      </c>
      <c r="AQ281" s="12">
        <v>0</v>
      </c>
      <c r="AR281" s="12">
        <v>0.045442883947494003</v>
      </c>
      <c r="AS281" s="12">
        <v>2.2757372611700002</v>
      </c>
      <c r="AT281" s="12">
        <v>-0.00052218893656696996</v>
      </c>
      <c r="AU281" s="12">
        <v>0</v>
      </c>
      <c r="AV281" s="12">
        <v>0</v>
      </c>
      <c r="AW281" s="12">
        <v>0</v>
      </c>
      <c r="AX281" s="12">
        <v>-0.0025489989279200002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1.4252942630300001</v>
      </c>
      <c r="BI281" s="12">
        <v>-0.0074807510100400997</v>
      </c>
      <c r="BJ281" s="12">
        <v>-0.00019140380626459999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108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1.9751055971739999</v>
      </c>
      <c r="AQ282" s="12">
        <v>0</v>
      </c>
      <c r="AR282" s="12">
        <v>0</v>
      </c>
      <c r="AS282" s="12">
        <v>1.9751055971739999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0.62673329843820003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-0.0018762159866627999</v>
      </c>
      <c r="BJ282" s="12">
        <v>-9.5701903132319998e-05</v>
      </c>
      <c r="BK282" s="12">
        <v>0</v>
      </c>
      <c r="BL282" s="12">
        <v>0</v>
      </c>
      <c r="BM282" s="12">
        <v>-45.281884651440002</v>
      </c>
      <c r="BN282" s="12">
        <v>-0.038276366417810001</v>
      </c>
      <c r="BO282" s="12">
        <v>-0.12110738935114</v>
      </c>
      <c r="BP282" s="12">
        <v>0</v>
      </c>
      <c r="BQ282" s="12">
        <v>0</v>
      </c>
      <c r="BR282" s="12">
        <v>0</v>
      </c>
      <c r="BS282" s="13" t="str">
        <f t="shared" si="108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0.62673329843820003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-1.3676872673247999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108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0.01546507587402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0.13100291709955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0.048718873530206</v>
      </c>
      <c r="AQ284" s="12">
        <v>0</v>
      </c>
      <c r="AR284" s="12">
        <v>-0.0026649661961439999</v>
      </c>
      <c r="AS284" s="12">
        <v>0.051383839726350002</v>
      </c>
      <c r="AT284" s="12">
        <v>-0.0055186560791668999</v>
      </c>
      <c r="AU284" s="12">
        <v>-0.004053500467457</v>
      </c>
      <c r="AV284" s="12">
        <v>0</v>
      </c>
      <c r="AW284" s="12">
        <v>0</v>
      </c>
      <c r="AX284" s="12">
        <v>0</v>
      </c>
      <c r="AY284" s="12">
        <v>0</v>
      </c>
      <c r="AZ284" s="12">
        <v>0.62673329843820003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-0.0075048639466510003</v>
      </c>
      <c r="BJ284" s="12">
        <v>-0.392457882408</v>
      </c>
      <c r="BK284" s="12">
        <v>0</v>
      </c>
      <c r="BL284" s="12">
        <v>0</v>
      </c>
      <c r="BM284" s="12">
        <v>-0.47707863057069999</v>
      </c>
      <c r="BN284" s="12">
        <v>-1.7745288897960001</v>
      </c>
      <c r="BO284" s="12">
        <v>0</v>
      </c>
      <c r="BP284" s="12">
        <v>-0.58413253208939997</v>
      </c>
      <c r="BQ284" s="12">
        <v>0</v>
      </c>
      <c r="BR284" s="12">
        <v>0</v>
      </c>
      <c r="BS284" s="13" t="str">
        <f t="shared" si="108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0.62673329843820003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0.051809837000399997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108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0.62673329843820003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-0.070607966148320003</v>
      </c>
      <c r="BK286" s="12">
        <v>0</v>
      </c>
      <c r="BL286" s="12">
        <v>0</v>
      </c>
      <c r="BM286" s="12">
        <v>-0.056859209618690003</v>
      </c>
      <c r="BN286" s="12">
        <v>-0.013122980765820001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108"/>
        <v>0</v>
      </c>
    </row>
    <row r="287">
      <c r="A287" s="1">
        <v>54</v>
      </c>
      <c r="B287" s="7">
        <v>5411</v>
      </c>
      <c r="C287" s="11" t="s">
        <v>349</v>
      </c>
      <c r="D287" s="12">
        <v>-0.0010156187870980001</v>
      </c>
      <c r="E287" s="12">
        <v>-0.0010156187870980001</v>
      </c>
      <c r="F287" s="12">
        <v>0</v>
      </c>
      <c r="G287" s="12">
        <v>0</v>
      </c>
      <c r="H287" s="12">
        <v>-0.01743632731645</v>
      </c>
      <c r="I287" s="12">
        <v>0</v>
      </c>
      <c r="J287" s="12">
        <v>0</v>
      </c>
      <c r="K287" s="12">
        <v>-0.019816266093299999</v>
      </c>
      <c r="L287" s="12">
        <v>0</v>
      </c>
      <c r="M287" s="12">
        <v>0</v>
      </c>
      <c r="N287" s="12">
        <v>0.62638115644180004</v>
      </c>
      <c r="O287" s="12">
        <v>0.1282655881874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0.013644795775149999</v>
      </c>
      <c r="AP287" s="12">
        <v>0.000293192609222</v>
      </c>
      <c r="AQ287" s="12">
        <v>0</v>
      </c>
      <c r="AR287" s="12">
        <v>0.000293192609222</v>
      </c>
      <c r="AS287" s="12">
        <v>0</v>
      </c>
      <c r="AT287" s="12">
        <v>-0.078668090552901998</v>
      </c>
      <c r="AU287" s="12">
        <v>-0.039715532365400999</v>
      </c>
      <c r="AV287" s="12">
        <v>0</v>
      </c>
      <c r="AW287" s="12">
        <v>0</v>
      </c>
      <c r="AX287" s="12">
        <v>-0.01541578784534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-0.033014687799669998</v>
      </c>
      <c r="BJ287" s="12">
        <v>-8.0042860629309995e-05</v>
      </c>
      <c r="BK287" s="12">
        <v>0</v>
      </c>
      <c r="BL287" s="12">
        <v>-2.8858588796509999</v>
      </c>
      <c r="BM287" s="12">
        <v>0</v>
      </c>
      <c r="BN287" s="12">
        <v>-0.0013841169429403999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108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-5.6814925667180001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108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-3.8586600446079999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108"/>
        <v>0</v>
      </c>
    </row>
    <row r="290">
      <c r="A290" s="1">
        <v>54</v>
      </c>
      <c r="B290" s="7">
        <v>5414</v>
      </c>
      <c r="C290" s="11" t="s">
        <v>352</v>
      </c>
      <c r="D290" s="12">
        <v>-9.9609220891782009</v>
      </c>
      <c r="E290" s="12">
        <v>-5.8659583781000002</v>
      </c>
      <c r="F290" s="12">
        <v>0</v>
      </c>
      <c r="G290" s="12">
        <v>-4.0949637110781998</v>
      </c>
      <c r="H290" s="12">
        <v>-0.17218373225</v>
      </c>
      <c r="I290" s="12">
        <v>0</v>
      </c>
      <c r="J290" s="12">
        <v>0</v>
      </c>
      <c r="K290" s="12">
        <v>-0.19568562767129999</v>
      </c>
      <c r="L290" s="12">
        <v>0</v>
      </c>
      <c r="M290" s="12">
        <v>0</v>
      </c>
      <c r="N290" s="12">
        <v>35.984367807490003</v>
      </c>
      <c r="O290" s="12">
        <v>5.5736505193479999</v>
      </c>
      <c r="P290" s="12">
        <v>0</v>
      </c>
      <c r="Q290" s="12">
        <v>0</v>
      </c>
      <c r="R290" s="12">
        <v>0</v>
      </c>
      <c r="S290" s="12">
        <v>-5.9527722958530003</v>
      </c>
      <c r="T290" s="12">
        <v>0</v>
      </c>
      <c r="U290" s="12">
        <v>-0.0018836304586101001</v>
      </c>
      <c r="V290" s="12">
        <v>-0.60174777265470003</v>
      </c>
      <c r="W290" s="12">
        <v>0</v>
      </c>
      <c r="X290" s="12">
        <v>0</v>
      </c>
      <c r="Y290" s="12">
        <v>-0.61968160374920001</v>
      </c>
      <c r="Z290" s="12">
        <v>0</v>
      </c>
      <c r="AA290" s="12">
        <v>0</v>
      </c>
      <c r="AB290" s="12">
        <v>-0.64369983522160001</v>
      </c>
      <c r="AC290" s="12">
        <v>0</v>
      </c>
      <c r="AD290" s="12">
        <v>14.313935264724</v>
      </c>
      <c r="AE290" s="12">
        <v>0</v>
      </c>
      <c r="AF290" s="12">
        <v>0</v>
      </c>
      <c r="AG290" s="12">
        <v>22.518034578316001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-0.13147905447569999</v>
      </c>
      <c r="AN290" s="12">
        <v>0</v>
      </c>
      <c r="AO290" s="12">
        <v>8.7451796309500001</v>
      </c>
      <c r="AP290" s="12">
        <v>20.734768249647999</v>
      </c>
      <c r="AQ290" s="12">
        <v>0</v>
      </c>
      <c r="AR290" s="12">
        <v>-0.64152897166501999</v>
      </c>
      <c r="AS290" s="12">
        <v>21.376297221312999</v>
      </c>
      <c r="AT290" s="12">
        <v>-2.133031665216</v>
      </c>
      <c r="AU290" s="12">
        <v>-1.067091060032</v>
      </c>
      <c r="AV290" s="12">
        <v>0</v>
      </c>
      <c r="AW290" s="12">
        <v>0</v>
      </c>
      <c r="AX290" s="12">
        <v>-1.1167560656440001</v>
      </c>
      <c r="AY290" s="12">
        <v>0</v>
      </c>
      <c r="AZ290" s="12">
        <v>-2.17219621413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-3.3079451136919999</v>
      </c>
      <c r="BI290" s="12">
        <v>0.084328583506398005</v>
      </c>
      <c r="BJ290" s="12">
        <v>-1.1121555195056001</v>
      </c>
      <c r="BK290" s="12">
        <v>-99.502130156218996</v>
      </c>
      <c r="BL290" s="12">
        <v>-7.0332057057249999</v>
      </c>
      <c r="BM290" s="12">
        <v>-21.182527709039999</v>
      </c>
      <c r="BN290" s="12">
        <v>0.055982459107909999</v>
      </c>
      <c r="BO290" s="12">
        <v>-2.2662489685840002</v>
      </c>
      <c r="BP290" s="12">
        <v>-0.75697570931290004</v>
      </c>
      <c r="BQ290" s="12">
        <v>0</v>
      </c>
      <c r="BR290" s="12">
        <v>0</v>
      </c>
      <c r="BS290" s="13" t="str">
        <f t="shared" si="108"/>
        <v>0</v>
      </c>
    </row>
    <row r="291">
      <c r="A291" s="1">
        <v>54</v>
      </c>
      <c r="B291" s="7">
        <v>5419</v>
      </c>
      <c r="C291" s="11" t="s">
        <v>353</v>
      </c>
      <c r="D291" s="12">
        <v>-6.1008443450097998</v>
      </c>
      <c r="E291" s="12">
        <v>-6.1008443450097998</v>
      </c>
      <c r="F291" s="12">
        <v>0</v>
      </c>
      <c r="G291" s="12">
        <v>0</v>
      </c>
      <c r="H291" s="12">
        <v>-0.093720259326000005</v>
      </c>
      <c r="I291" s="12">
        <v>0</v>
      </c>
      <c r="J291" s="12">
        <v>0</v>
      </c>
      <c r="K291" s="12">
        <v>-0.10651243025150001</v>
      </c>
      <c r="L291" s="12">
        <v>0</v>
      </c>
      <c r="M291" s="12">
        <v>0</v>
      </c>
      <c r="N291" s="12">
        <v>6.3439905779019998</v>
      </c>
      <c r="O291" s="12">
        <v>0.28488504729649999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0.19179066524230001</v>
      </c>
      <c r="X291" s="12">
        <v>0</v>
      </c>
      <c r="Y291" s="12">
        <v>-0.17705188678549999</v>
      </c>
      <c r="Z291" s="12">
        <v>0</v>
      </c>
      <c r="AA291" s="12">
        <v>0</v>
      </c>
      <c r="AB291" s="12">
        <v>-0.1088849636836</v>
      </c>
      <c r="AC291" s="12">
        <v>-0.39327778789989998</v>
      </c>
      <c r="AD291" s="12">
        <v>1.3112382420805999</v>
      </c>
      <c r="AE291" s="12">
        <v>-0.53958734063869995</v>
      </c>
      <c r="AF291" s="12">
        <v>0</v>
      </c>
      <c r="AG291" s="12">
        <v>1.1875799715955999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-0.1592795732442</v>
      </c>
      <c r="AN291" s="12">
        <v>0</v>
      </c>
      <c r="AO291" s="12">
        <v>4.2594923789439996</v>
      </c>
      <c r="AP291" s="12">
        <v>0.15759433882953</v>
      </c>
      <c r="AQ291" s="12">
        <v>0</v>
      </c>
      <c r="AR291" s="12">
        <v>0.0070842568074027997</v>
      </c>
      <c r="AS291" s="12">
        <v>0.15051008202213001</v>
      </c>
      <c r="AT291" s="12">
        <v>0.66956559950103001</v>
      </c>
      <c r="AU291" s="12">
        <v>1.4902747280421</v>
      </c>
      <c r="AV291" s="12">
        <v>0</v>
      </c>
      <c r="AW291" s="12">
        <v>0</v>
      </c>
      <c r="AX291" s="12">
        <v>-2.9200651329360001</v>
      </c>
      <c r="AY291" s="12">
        <v>0</v>
      </c>
      <c r="AZ291" s="12">
        <v>-0.29374843834850001</v>
      </c>
      <c r="BA291" s="12">
        <v>-0.16295999312152001</v>
      </c>
      <c r="BB291" s="12">
        <v>0</v>
      </c>
      <c r="BC291" s="12">
        <v>0</v>
      </c>
      <c r="BD291" s="12">
        <v>0</v>
      </c>
      <c r="BE291" s="12">
        <v>-0.076240363541970002</v>
      </c>
      <c r="BF291" s="12">
        <v>-0.086719629579549998</v>
      </c>
      <c r="BG291" s="12">
        <v>0</v>
      </c>
      <c r="BH291" s="12">
        <v>-0.68439475863179999</v>
      </c>
      <c r="BI291" s="12">
        <v>-0.26411750239729997</v>
      </c>
      <c r="BJ291" s="12">
        <v>-0.74824752144439999</v>
      </c>
      <c r="BK291" s="12">
        <v>-0.90421766111769997</v>
      </c>
      <c r="BL291" s="12">
        <v>-18.636875382585</v>
      </c>
      <c r="BM291" s="12">
        <v>-5.4210671629149996</v>
      </c>
      <c r="BN291" s="12">
        <v>0.21562715833998</v>
      </c>
      <c r="BO291" s="12">
        <v>0.54543118740240004</v>
      </c>
      <c r="BP291" s="12">
        <v>-0.16531653421775999</v>
      </c>
      <c r="BQ291" s="12">
        <v>0</v>
      </c>
      <c r="BR291" s="12">
        <v>0</v>
      </c>
      <c r="BS291" s="13" t="str">
        <f t="shared" si="108"/>
        <v>0</v>
      </c>
    </row>
    <row r="292">
      <c r="A292" s="1">
        <v>61</v>
      </c>
      <c r="B292" s="7">
        <v>6111</v>
      </c>
      <c r="C292" s="11" t="s">
        <v>354</v>
      </c>
      <c r="D292" s="12">
        <v>11.207142932675</v>
      </c>
      <c r="E292" s="12">
        <v>11.207142932675</v>
      </c>
      <c r="F292" s="12">
        <v>0</v>
      </c>
      <c r="G292" s="12">
        <v>0</v>
      </c>
      <c r="H292" s="12">
        <v>-0.00083080937494710001</v>
      </c>
      <c r="I292" s="12">
        <v>0</v>
      </c>
      <c r="J292" s="12">
        <v>0</v>
      </c>
      <c r="K292" s="12">
        <v>-0.00082136195613940002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-0.0031302533713310002</v>
      </c>
      <c r="AQ292" s="12">
        <v>0</v>
      </c>
      <c r="AR292" s="12">
        <v>-0.0031302533713310002</v>
      </c>
      <c r="AS292" s="12">
        <v>0</v>
      </c>
      <c r="AT292" s="12">
        <v>-0.00036781862087930002</v>
      </c>
      <c r="AU292" s="12">
        <v>-0.0002701659480651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-0.00098631678138600006</v>
      </c>
      <c r="BO292" s="12">
        <v>0</v>
      </c>
      <c r="BP292" s="12">
        <v>-0.024438233294793998</v>
      </c>
      <c r="BQ292" s="12">
        <v>0</v>
      </c>
      <c r="BR292" s="12">
        <v>0</v>
      </c>
      <c r="BS292" s="13" t="str">
        <f t="shared" ref="BS292:BS355" si="109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-0.44061895902609999</v>
      </c>
      <c r="E293" s="12">
        <v>-0.44061895902609999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-0.024438233294793998</v>
      </c>
      <c r="BQ293" s="12">
        <v>0</v>
      </c>
      <c r="BR293" s="12">
        <v>0</v>
      </c>
      <c r="BS293" s="13" t="str">
        <f t="shared" si="109"/>
        <v>0</v>
      </c>
    </row>
    <row r="294">
      <c r="A294" s="1">
        <v>61</v>
      </c>
      <c r="B294" s="7">
        <v>6113</v>
      </c>
      <c r="C294" s="11" t="s">
        <v>356</v>
      </c>
      <c r="D294" s="12">
        <v>5.9592817983549997</v>
      </c>
      <c r="E294" s="12">
        <v>5.9592817983549997</v>
      </c>
      <c r="F294" s="12">
        <v>0</v>
      </c>
      <c r="G294" s="12">
        <v>0</v>
      </c>
      <c r="H294" s="12">
        <v>-0.022431853123574</v>
      </c>
      <c r="I294" s="12">
        <v>0</v>
      </c>
      <c r="J294" s="12">
        <v>0</v>
      </c>
      <c r="K294" s="12">
        <v>-0.022176772815763999</v>
      </c>
      <c r="L294" s="12">
        <v>0</v>
      </c>
      <c r="M294" s="12">
        <v>0</v>
      </c>
      <c r="N294" s="12">
        <v>0.54568360108619995</v>
      </c>
      <c r="O294" s="12">
        <v>-0.00291729380102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-0.017963618977329999</v>
      </c>
      <c r="AC294" s="12">
        <v>-0.247285123341</v>
      </c>
      <c r="AD294" s="12">
        <v>0.29187785593400001</v>
      </c>
      <c r="AE294" s="12">
        <v>0</v>
      </c>
      <c r="AF294" s="12">
        <v>0</v>
      </c>
      <c r="AG294" s="12">
        <v>0.21385696788090999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0.015708923800969998</v>
      </c>
      <c r="AP294" s="12">
        <v>-0.01229368343587</v>
      </c>
      <c r="AQ294" s="12">
        <v>0</v>
      </c>
      <c r="AR294" s="12">
        <v>-0.01229368343587</v>
      </c>
      <c r="AS294" s="12">
        <v>0</v>
      </c>
      <c r="AT294" s="12">
        <v>-0.69702285831760002</v>
      </c>
      <c r="AU294" s="12">
        <v>-0.19252041206430001</v>
      </c>
      <c r="AV294" s="12">
        <v>0</v>
      </c>
      <c r="AW294" s="12">
        <v>0</v>
      </c>
      <c r="AX294" s="12">
        <v>-0.78672544353399998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-0.076043862070200002</v>
      </c>
      <c r="BI294" s="12">
        <v>0</v>
      </c>
      <c r="BJ294" s="12">
        <v>-0.0018183361595139999</v>
      </c>
      <c r="BK294" s="12">
        <v>1.325894554972</v>
      </c>
      <c r="BL294" s="12">
        <v>-0.091951868197599998</v>
      </c>
      <c r="BM294" s="12">
        <v>-0.38899662274460001</v>
      </c>
      <c r="BN294" s="12">
        <v>-0.0055156971149479999</v>
      </c>
      <c r="BO294" s="12">
        <v>-0.8687525027113</v>
      </c>
      <c r="BP294" s="12">
        <v>-0.024438233294793998</v>
      </c>
      <c r="BQ294" s="12">
        <v>0</v>
      </c>
      <c r="BR294" s="12">
        <v>0</v>
      </c>
      <c r="BS294" s="13" t="str">
        <f t="shared" si="109"/>
        <v>0</v>
      </c>
    </row>
    <row r="295">
      <c r="A295" s="1">
        <v>61</v>
      </c>
      <c r="B295" s="7">
        <v>6114</v>
      </c>
      <c r="C295" s="11" t="s">
        <v>357</v>
      </c>
      <c r="D295" s="12">
        <v>-0.30980586302329999</v>
      </c>
      <c r="E295" s="12">
        <v>-0.30980586302329999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-0.0015863808382249999</v>
      </c>
      <c r="AQ295" s="12">
        <v>0</v>
      </c>
      <c r="AR295" s="12">
        <v>-0.0015863808382249999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-0.024438233294793998</v>
      </c>
      <c r="BQ295" s="12">
        <v>0</v>
      </c>
      <c r="BR295" s="12">
        <v>0</v>
      </c>
      <c r="BS295" s="13" t="str">
        <f t="shared" si="109"/>
        <v>0</v>
      </c>
    </row>
    <row r="296">
      <c r="A296" s="1">
        <v>61</v>
      </c>
      <c r="B296" s="7">
        <v>6121</v>
      </c>
      <c r="C296" s="11" t="s">
        <v>358</v>
      </c>
      <c r="D296" s="12">
        <v>-1.0259454857771</v>
      </c>
      <c r="E296" s="12">
        <v>-40.173395995600004</v>
      </c>
      <c r="F296" s="12">
        <v>0</v>
      </c>
      <c r="G296" s="12">
        <v>39.147450509823003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13.951069083525001</v>
      </c>
      <c r="O296" s="12">
        <v>11.891835721115999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0.10119923491731</v>
      </c>
      <c r="AQ296" s="12">
        <v>0</v>
      </c>
      <c r="AR296" s="12">
        <v>0.10119923491731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-0.25628076601979999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-0.024438233294793998</v>
      </c>
      <c r="BQ296" s="12">
        <v>0</v>
      </c>
      <c r="BR296" s="12">
        <v>0</v>
      </c>
      <c r="BS296" s="13" t="str">
        <f t="shared" si="109"/>
        <v>0</v>
      </c>
    </row>
    <row r="297">
      <c r="A297" s="1">
        <v>61</v>
      </c>
      <c r="B297" s="7">
        <v>6122</v>
      </c>
      <c r="C297" s="11" t="s">
        <v>359</v>
      </c>
      <c r="D297" s="12">
        <v>-7.6679360980597</v>
      </c>
      <c r="E297" s="12">
        <v>-7.6679360980597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-0.024438233294793998</v>
      </c>
      <c r="BQ297" s="12">
        <v>0</v>
      </c>
      <c r="BR297" s="12">
        <v>0</v>
      </c>
      <c r="BS297" s="13" t="str">
        <f t="shared" si="109"/>
        <v>0</v>
      </c>
    </row>
    <row r="298">
      <c r="A298" s="1">
        <v>61</v>
      </c>
      <c r="B298" s="7">
        <v>6123</v>
      </c>
      <c r="C298" s="11" t="s">
        <v>360</v>
      </c>
      <c r="D298" s="12">
        <v>-0.015948314025850001</v>
      </c>
      <c r="E298" s="12">
        <v>-0.015948314025850001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-0.00078256334283299995</v>
      </c>
      <c r="AQ298" s="12">
        <v>0</v>
      </c>
      <c r="AR298" s="12">
        <v>-0.00078256334283299995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-0.012814038300992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-0.024438233294793998</v>
      </c>
      <c r="BQ298" s="12">
        <v>0</v>
      </c>
      <c r="BR298" s="12">
        <v>0</v>
      </c>
      <c r="BS298" s="13" t="str">
        <f t="shared" si="109"/>
        <v>0</v>
      </c>
    </row>
    <row r="299">
      <c r="A299" s="1">
        <v>61</v>
      </c>
      <c r="B299" s="7">
        <v>6129</v>
      </c>
      <c r="C299" s="11" t="s">
        <v>361</v>
      </c>
      <c r="D299" s="12">
        <v>-1.6643587457619999</v>
      </c>
      <c r="E299" s="12">
        <v>-1.6643587457619999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0.32069971506169997</v>
      </c>
      <c r="O299" s="12">
        <v>-0.0087518814030796005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-0.14458681491709999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-0.043006108407129998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-0.0031302533713310002</v>
      </c>
      <c r="AQ299" s="12">
        <v>0</v>
      </c>
      <c r="AR299" s="12">
        <v>-0.0031302533713310002</v>
      </c>
      <c r="AS299" s="12">
        <v>0</v>
      </c>
      <c r="AT299" s="12">
        <v>-0.0011928128253660001</v>
      </c>
      <c r="AU299" s="12">
        <v>0</v>
      </c>
      <c r="AV299" s="12">
        <v>0</v>
      </c>
      <c r="AW299" s="12">
        <v>0</v>
      </c>
      <c r="AX299" s="12">
        <v>-0.0021576997684250002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-0.10854180666943999</v>
      </c>
      <c r="BN299" s="12">
        <v>0</v>
      </c>
      <c r="BO299" s="12">
        <v>0</v>
      </c>
      <c r="BP299" s="12">
        <v>-0.024438233294793998</v>
      </c>
      <c r="BQ299" s="12">
        <v>0</v>
      </c>
      <c r="BR299" s="12">
        <v>0</v>
      </c>
      <c r="BS299" s="13" t="str">
        <f t="shared" si="109"/>
        <v>0</v>
      </c>
    </row>
    <row r="300">
      <c r="A300" s="1">
        <v>61</v>
      </c>
      <c r="B300" s="7">
        <v>6130</v>
      </c>
      <c r="C300" s="11" t="s">
        <v>362</v>
      </c>
      <c r="D300" s="12">
        <v>-0.59547624346219996</v>
      </c>
      <c r="E300" s="12">
        <v>-0.59547624346219996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-0.0031302533713310002</v>
      </c>
      <c r="AQ300" s="12">
        <v>0</v>
      </c>
      <c r="AR300" s="12">
        <v>-0.0031302533713310002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-0.024438233294793998</v>
      </c>
      <c r="BQ300" s="12">
        <v>0</v>
      </c>
      <c r="BR300" s="12">
        <v>0</v>
      </c>
      <c r="BS300" s="13" t="str">
        <f t="shared" si="109"/>
        <v>0</v>
      </c>
    </row>
    <row r="301">
      <c r="A301" s="1">
        <v>62</v>
      </c>
      <c r="B301" s="7">
        <v>6210</v>
      </c>
      <c r="C301" s="11" t="s">
        <v>363</v>
      </c>
      <c r="D301" s="12">
        <v>-0.019361667118189999</v>
      </c>
      <c r="E301" s="12">
        <v>-0.019361667118189999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0.11620878565049</v>
      </c>
      <c r="O301" s="12">
        <v>-0.00172511451103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-0.042126766066018999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0.02590290632532</v>
      </c>
      <c r="AP301" s="12">
        <v>-0.16544874807151</v>
      </c>
      <c r="AQ301" s="12">
        <v>0</v>
      </c>
      <c r="AR301" s="12">
        <v>-0.16544874807151</v>
      </c>
      <c r="AS301" s="12">
        <v>0</v>
      </c>
      <c r="AT301" s="12">
        <v>-0.0043386084546970004</v>
      </c>
      <c r="AU301" s="12">
        <v>-0.003186745313885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-0.0026796532877050002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109"/>
        <v>0</v>
      </c>
    </row>
    <row r="302">
      <c r="A302" s="1">
        <v>62</v>
      </c>
      <c r="B302" s="7">
        <v>6221</v>
      </c>
      <c r="C302" s="11" t="s">
        <v>364</v>
      </c>
      <c r="D302" s="12">
        <v>-23.638300861832999</v>
      </c>
      <c r="E302" s="12">
        <v>-0.0023133292755102</v>
      </c>
      <c r="F302" s="12">
        <v>0</v>
      </c>
      <c r="G302" s="12">
        <v>-23.635987532556999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-0.0093907601140000001</v>
      </c>
      <c r="AQ302" s="12">
        <v>0</v>
      </c>
      <c r="AR302" s="12">
        <v>-0.0093907601140000001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109"/>
        <v>0</v>
      </c>
    </row>
    <row r="303">
      <c r="A303" s="1">
        <v>62</v>
      </c>
      <c r="B303" s="7">
        <v>6222</v>
      </c>
      <c r="C303" s="11" t="s">
        <v>365</v>
      </c>
      <c r="D303" s="12">
        <v>-1.9259401037698001</v>
      </c>
      <c r="E303" s="12">
        <v>-0.047710834380797998</v>
      </c>
      <c r="F303" s="12">
        <v>0</v>
      </c>
      <c r="G303" s="12">
        <v>-1.8782292693889999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-0.0054779433998301003</v>
      </c>
      <c r="AQ303" s="12">
        <v>0</v>
      </c>
      <c r="AR303" s="12">
        <v>-0.0054779433998301003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-0.00093810799333150004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109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109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109"/>
        <v>0</v>
      </c>
    </row>
    <row r="306">
      <c r="A306" s="1">
        <v>63</v>
      </c>
      <c r="B306" s="7">
        <v>6310</v>
      </c>
      <c r="C306" s="11" t="s">
        <v>368</v>
      </c>
      <c r="D306" s="12">
        <v>-136.52398838291001</v>
      </c>
      <c r="E306" s="12">
        <v>-136.52398838291001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1.4144458070504999</v>
      </c>
      <c r="O306" s="12">
        <v>0.060315912987912002</v>
      </c>
      <c r="P306" s="12">
        <v>0</v>
      </c>
      <c r="Q306" s="12">
        <v>0</v>
      </c>
      <c r="R306" s="12">
        <v>0</v>
      </c>
      <c r="S306" s="12">
        <v>0.12403312658133001</v>
      </c>
      <c r="T306" s="12">
        <v>0</v>
      </c>
      <c r="U306" s="12">
        <v>0.12333947172291</v>
      </c>
      <c r="V306" s="12">
        <v>0.036862622861240001</v>
      </c>
      <c r="W306" s="12">
        <v>0.073296664073686998</v>
      </c>
      <c r="X306" s="12">
        <v>0</v>
      </c>
      <c r="Y306" s="12">
        <v>0.033469393582648999</v>
      </c>
      <c r="Z306" s="12">
        <v>0</v>
      </c>
      <c r="AA306" s="12">
        <v>0</v>
      </c>
      <c r="AB306" s="12">
        <v>0.036818395972101001</v>
      </c>
      <c r="AC306" s="12">
        <v>0.035596155945736001</v>
      </c>
      <c r="AD306" s="12">
        <v>0.061605934641264001</v>
      </c>
      <c r="AE306" s="12">
        <v>0.029946225736956</v>
      </c>
      <c r="AF306" s="12">
        <v>0</v>
      </c>
      <c r="AG306" s="12">
        <v>0.063555436225764997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-0.0023856256507330002</v>
      </c>
      <c r="AU306" s="12">
        <v>0</v>
      </c>
      <c r="AV306" s="12">
        <v>0</v>
      </c>
      <c r="AW306" s="12">
        <v>0</v>
      </c>
      <c r="AX306" s="12">
        <v>-0.0043153995368490003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-0.18957354564600001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109"/>
        <v>0</v>
      </c>
    </row>
    <row r="307">
      <c r="A307" s="1">
        <v>71</v>
      </c>
      <c r="B307" s="7">
        <v>7111</v>
      </c>
      <c r="C307" s="11" t="s">
        <v>369</v>
      </c>
      <c r="D307" s="12">
        <v>-0.079812952153700004</v>
      </c>
      <c r="E307" s="12">
        <v>-0.079812952153700004</v>
      </c>
      <c r="F307" s="12">
        <v>0</v>
      </c>
      <c r="G307" s="12">
        <v>0</v>
      </c>
      <c r="H307" s="12">
        <v>-0.73317914531770001</v>
      </c>
      <c r="I307" s="12">
        <v>0</v>
      </c>
      <c r="J307" s="12">
        <v>0</v>
      </c>
      <c r="K307" s="12">
        <v>-0.73233921395989998</v>
      </c>
      <c r="L307" s="12">
        <v>0</v>
      </c>
      <c r="M307" s="12">
        <v>0</v>
      </c>
      <c r="N307" s="12">
        <v>19.090979957443999</v>
      </c>
      <c r="O307" s="12">
        <v>0.00029182036880114997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-0.2944266149782</v>
      </c>
      <c r="AC307" s="12">
        <v>-0.05260415522333</v>
      </c>
      <c r="AD307" s="12">
        <v>32.505119572717</v>
      </c>
      <c r="AE307" s="12">
        <v>0</v>
      </c>
      <c r="AF307" s="12">
        <v>0</v>
      </c>
      <c r="AG307" s="12">
        <v>1.7832574968788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7.5177020787800997</v>
      </c>
      <c r="AP307" s="12">
        <v>-0.019596461436269998</v>
      </c>
      <c r="AQ307" s="12">
        <v>0</v>
      </c>
      <c r="AR307" s="12">
        <v>-0.019596461436269998</v>
      </c>
      <c r="AS307" s="12">
        <v>0</v>
      </c>
      <c r="AT307" s="12">
        <v>0.086978321598700004</v>
      </c>
      <c r="AU307" s="12">
        <v>0.096156613872001001</v>
      </c>
      <c r="AV307" s="12">
        <v>0</v>
      </c>
      <c r="AW307" s="12">
        <v>0</v>
      </c>
      <c r="AX307" s="12">
        <v>-0.011588938779684</v>
      </c>
      <c r="AY307" s="12">
        <v>0</v>
      </c>
      <c r="AZ307" s="12">
        <v>-0.71966410093819999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-0.062253708317570003</v>
      </c>
      <c r="BI307" s="12">
        <v>0</v>
      </c>
      <c r="BJ307" s="12">
        <v>-0.054222533375760003</v>
      </c>
      <c r="BK307" s="12">
        <v>0</v>
      </c>
      <c r="BL307" s="12">
        <v>0</v>
      </c>
      <c r="BM307" s="12">
        <v>-0.046828806029599997</v>
      </c>
      <c r="BN307" s="12">
        <v>-0.0028032594886679999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109"/>
        <v>0</v>
      </c>
    </row>
    <row r="308">
      <c r="A308" s="1">
        <v>71</v>
      </c>
      <c r="B308" s="7">
        <v>7112</v>
      </c>
      <c r="C308" s="11" t="s">
        <v>370</v>
      </c>
      <c r="D308" s="12">
        <v>-0.055250161214849998</v>
      </c>
      <c r="E308" s="12">
        <v>-0.055250161214849998</v>
      </c>
      <c r="F308" s="12">
        <v>0</v>
      </c>
      <c r="G308" s="12">
        <v>0</v>
      </c>
      <c r="H308" s="12">
        <v>-0.05515064367434</v>
      </c>
      <c r="I308" s="12">
        <v>0</v>
      </c>
      <c r="J308" s="12">
        <v>0</v>
      </c>
      <c r="K308" s="12">
        <v>-0.055087462996990001</v>
      </c>
      <c r="L308" s="12">
        <v>0</v>
      </c>
      <c r="M308" s="12">
        <v>0</v>
      </c>
      <c r="N308" s="12">
        <v>0.37949662401430001</v>
      </c>
      <c r="O308" s="12">
        <v>3.2901689579922998e-05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-0.099313007788919994</v>
      </c>
      <c r="AC308" s="12">
        <v>0</v>
      </c>
      <c r="AD308" s="12">
        <v>0</v>
      </c>
      <c r="AE308" s="12">
        <v>0</v>
      </c>
      <c r="AF308" s="12">
        <v>0</v>
      </c>
      <c r="AG308" s="12">
        <v>1.2080348963503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-0.01819664450426</v>
      </c>
      <c r="AN308" s="12">
        <v>0</v>
      </c>
      <c r="AO308" s="12">
        <v>-0.84283300079004997</v>
      </c>
      <c r="AP308" s="12">
        <v>-0.015663839377399999</v>
      </c>
      <c r="AQ308" s="12">
        <v>0</v>
      </c>
      <c r="AR308" s="12">
        <v>-0.015663839377399999</v>
      </c>
      <c r="AS308" s="12">
        <v>0</v>
      </c>
      <c r="AT308" s="12">
        <v>-0.049368733935900001</v>
      </c>
      <c r="AU308" s="12">
        <v>-0.030175035313160001</v>
      </c>
      <c r="AV308" s="12">
        <v>0</v>
      </c>
      <c r="AW308" s="12">
        <v>0</v>
      </c>
      <c r="AX308" s="12">
        <v>-0.014164258508502999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-0.1581516600516</v>
      </c>
      <c r="BI308" s="12">
        <v>0</v>
      </c>
      <c r="BJ308" s="12">
        <v>-0.010219024697329999</v>
      </c>
      <c r="BK308" s="12">
        <v>0.057439053386400998</v>
      </c>
      <c r="BL308" s="12">
        <v>0</v>
      </c>
      <c r="BM308" s="12">
        <v>0</v>
      </c>
      <c r="BN308" s="12">
        <v>-4.629077092968e-06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109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109"/>
        <v>0</v>
      </c>
    </row>
    <row r="310">
      <c r="A310" s="1">
        <v>71</v>
      </c>
      <c r="B310" s="7">
        <v>7114</v>
      </c>
      <c r="C310" s="11" t="s">
        <v>372</v>
      </c>
      <c r="D310" s="12">
        <v>-0.03087366841026</v>
      </c>
      <c r="E310" s="12">
        <v>-0.03087366841026</v>
      </c>
      <c r="F310" s="12">
        <v>0</v>
      </c>
      <c r="G310" s="12">
        <v>0</v>
      </c>
      <c r="H310" s="12">
        <v>-0.14436492020637001</v>
      </c>
      <c r="I310" s="12">
        <v>0</v>
      </c>
      <c r="J310" s="12">
        <v>0</v>
      </c>
      <c r="K310" s="12">
        <v>-0.14419953549209999</v>
      </c>
      <c r="L310" s="12">
        <v>0</v>
      </c>
      <c r="M310" s="12">
        <v>0</v>
      </c>
      <c r="N310" s="12">
        <v>2.0527754415469999</v>
      </c>
      <c r="O310" s="12">
        <v>2.0014868200135999e-05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-0.79380506601919998</v>
      </c>
      <c r="AC310" s="12">
        <v>0</v>
      </c>
      <c r="AD310" s="12">
        <v>0</v>
      </c>
      <c r="AE310" s="12">
        <v>0</v>
      </c>
      <c r="AF310" s="12">
        <v>0</v>
      </c>
      <c r="AG310" s="12">
        <v>2.3130893752335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-0.1066155386987</v>
      </c>
      <c r="AN310" s="12">
        <v>0</v>
      </c>
      <c r="AO310" s="12">
        <v>-0.86101168227991998</v>
      </c>
      <c r="AP310" s="12">
        <v>-0.023018755955119999</v>
      </c>
      <c r="AQ310" s="12">
        <v>0</v>
      </c>
      <c r="AR310" s="12">
        <v>-0.023018755955119999</v>
      </c>
      <c r="AS310" s="12">
        <v>0</v>
      </c>
      <c r="AT310" s="12">
        <v>0.088872454451439001</v>
      </c>
      <c r="AU310" s="12">
        <v>0.094451585521950002</v>
      </c>
      <c r="AV310" s="12">
        <v>0</v>
      </c>
      <c r="AW310" s="12">
        <v>0</v>
      </c>
      <c r="AX310" s="12">
        <v>-0.02961617688142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-0.01612944250889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109"/>
        <v>0</v>
      </c>
    </row>
    <row r="311">
      <c r="A311" s="1">
        <v>71</v>
      </c>
      <c r="B311" s="7">
        <v>7115</v>
      </c>
      <c r="C311" s="11" t="s">
        <v>373</v>
      </c>
      <c r="D311" s="12">
        <v>-0.32830953006910002</v>
      </c>
      <c r="E311" s="12">
        <v>-0.32830953006910002</v>
      </c>
      <c r="F311" s="12">
        <v>0</v>
      </c>
      <c r="G311" s="12">
        <v>0</v>
      </c>
      <c r="H311" s="12">
        <v>-0.58313695296849999</v>
      </c>
      <c r="I311" s="12">
        <v>0</v>
      </c>
      <c r="J311" s="12">
        <v>0</v>
      </c>
      <c r="K311" s="12">
        <v>-0.58246891021809999</v>
      </c>
      <c r="L311" s="12">
        <v>0</v>
      </c>
      <c r="M311" s="12">
        <v>0</v>
      </c>
      <c r="N311" s="12">
        <v>7.1574201059050004</v>
      </c>
      <c r="O311" s="12">
        <v>0.00031896328390245999</v>
      </c>
      <c r="P311" s="12">
        <v>0</v>
      </c>
      <c r="Q311" s="12">
        <v>0</v>
      </c>
      <c r="R311" s="12">
        <v>0</v>
      </c>
      <c r="S311" s="12">
        <v>-0.29121164105297997</v>
      </c>
      <c r="T311" s="12">
        <v>0</v>
      </c>
      <c r="U311" s="12">
        <v>5.4180879280259999</v>
      </c>
      <c r="V311" s="12">
        <v>-0.019491892916901</v>
      </c>
      <c r="W311" s="12">
        <v>0</v>
      </c>
      <c r="X311" s="12">
        <v>0</v>
      </c>
      <c r="Y311" s="12">
        <v>-0.22965547746789999</v>
      </c>
      <c r="Z311" s="12">
        <v>0</v>
      </c>
      <c r="AA311" s="12">
        <v>0</v>
      </c>
      <c r="AB311" s="12">
        <v>-0.1667812546479</v>
      </c>
      <c r="AC311" s="12">
        <v>-0.12624997253598999</v>
      </c>
      <c r="AD311" s="12">
        <v>0.83088076980299996</v>
      </c>
      <c r="AE311" s="12">
        <v>-0.23457744405148001</v>
      </c>
      <c r="AF311" s="12">
        <v>0</v>
      </c>
      <c r="AG311" s="12">
        <v>4.0009328123514001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-0.03485973532074</v>
      </c>
      <c r="AN311" s="12">
        <v>0</v>
      </c>
      <c r="AO311" s="12">
        <v>-4.3914745067799998</v>
      </c>
      <c r="AP311" s="12">
        <v>-0.36734823143610001</v>
      </c>
      <c r="AQ311" s="12">
        <v>0</v>
      </c>
      <c r="AR311" s="12">
        <v>-0.36734823143610001</v>
      </c>
      <c r="AS311" s="12">
        <v>0</v>
      </c>
      <c r="AT311" s="12">
        <v>-0.32404755785200001</v>
      </c>
      <c r="AU311" s="12">
        <v>-0.26668987339360001</v>
      </c>
      <c r="AV311" s="12">
        <v>0</v>
      </c>
      <c r="AW311" s="12">
        <v>0</v>
      </c>
      <c r="AX311" s="12">
        <v>0.028995902852700001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-1.6023746558409999</v>
      </c>
      <c r="BI311" s="12">
        <v>0</v>
      </c>
      <c r="BJ311" s="12">
        <v>-0.044866831738950001</v>
      </c>
      <c r="BK311" s="12">
        <v>0</v>
      </c>
      <c r="BL311" s="12">
        <v>-0.0092057065804397997</v>
      </c>
      <c r="BM311" s="12">
        <v>-0.38512526689460003</v>
      </c>
      <c r="BN311" s="12">
        <v>-0.0130155839041</v>
      </c>
      <c r="BO311" s="12">
        <v>-0.26107626580262999</v>
      </c>
      <c r="BP311" s="12">
        <v>0</v>
      </c>
      <c r="BQ311" s="12">
        <v>0</v>
      </c>
      <c r="BR311" s="12">
        <v>0</v>
      </c>
      <c r="BS311" s="13" t="str">
        <f t="shared" si="109"/>
        <v>0</v>
      </c>
    </row>
    <row r="312">
      <c r="A312" s="1">
        <v>71</v>
      </c>
      <c r="B312" s="7">
        <v>7119</v>
      </c>
      <c r="C312" s="11" t="s">
        <v>374</v>
      </c>
      <c r="D312" s="12">
        <v>-0.2658055861975</v>
      </c>
      <c r="E312" s="12">
        <v>-0.2658055861975</v>
      </c>
      <c r="F312" s="12">
        <v>0</v>
      </c>
      <c r="G312" s="12">
        <v>0</v>
      </c>
      <c r="H312" s="12">
        <v>-4.1379203533310003</v>
      </c>
      <c r="I312" s="12">
        <v>0</v>
      </c>
      <c r="J312" s="12">
        <v>0</v>
      </c>
      <c r="K312" s="12">
        <v>-4.1331799442739996</v>
      </c>
      <c r="L312" s="12">
        <v>0</v>
      </c>
      <c r="M312" s="12">
        <v>0</v>
      </c>
      <c r="N312" s="12">
        <v>0.047406064089599999</v>
      </c>
      <c r="O312" s="12">
        <v>2.9097762199725999e-05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-5.0779938422199002</v>
      </c>
      <c r="AP312" s="12">
        <v>-0.038282855506010002</v>
      </c>
      <c r="AQ312" s="12">
        <v>0</v>
      </c>
      <c r="AR312" s="12">
        <v>-0.038282855506010002</v>
      </c>
      <c r="AS312" s="12">
        <v>0</v>
      </c>
      <c r="AT312" s="12">
        <v>-0.49180360114619998</v>
      </c>
      <c r="AU312" s="12">
        <v>-0.058943818962769998</v>
      </c>
      <c r="AV312" s="12">
        <v>0</v>
      </c>
      <c r="AW312" s="12">
        <v>0</v>
      </c>
      <c r="AX312" s="12">
        <v>-0.95655261979840001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-0.37352224990541</v>
      </c>
      <c r="BI312" s="12">
        <v>0</v>
      </c>
      <c r="BJ312" s="12">
        <v>-0.75629222784118999</v>
      </c>
      <c r="BK312" s="12">
        <v>0.3625864814775</v>
      </c>
      <c r="BL312" s="12">
        <v>-0.016405980126510001</v>
      </c>
      <c r="BM312" s="12">
        <v>-0.1445863255614</v>
      </c>
      <c r="BN312" s="12">
        <v>-6.4807079301550005e-05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109"/>
        <v>0</v>
      </c>
    </row>
    <row r="313">
      <c r="A313" s="1">
        <v>71</v>
      </c>
      <c r="B313" s="7">
        <v>7121</v>
      </c>
      <c r="C313" s="11" t="s">
        <v>375</v>
      </c>
      <c r="D313" s="12">
        <v>-0.01711070779364</v>
      </c>
      <c r="E313" s="12">
        <v>-0.01711070779364</v>
      </c>
      <c r="F313" s="12">
        <v>0</v>
      </c>
      <c r="G313" s="12">
        <v>0</v>
      </c>
      <c r="H313" s="12">
        <v>-0.02514220520448</v>
      </c>
      <c r="I313" s="12">
        <v>0</v>
      </c>
      <c r="J313" s="12">
        <v>0</v>
      </c>
      <c r="K313" s="12">
        <v>-0.02511340224862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-0.063969323219210006</v>
      </c>
      <c r="AN313" s="12">
        <v>0</v>
      </c>
      <c r="AO313" s="12">
        <v>0.86764733970699004</v>
      </c>
      <c r="AP313" s="12">
        <v>-0.0060141257705331004</v>
      </c>
      <c r="AQ313" s="12">
        <v>0</v>
      </c>
      <c r="AR313" s="12">
        <v>-0.0060141257705331004</v>
      </c>
      <c r="AS313" s="12">
        <v>0</v>
      </c>
      <c r="AT313" s="12">
        <v>-0.0050740299598940001</v>
      </c>
      <c r="AU313" s="12">
        <v>-0.003652830666776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-0.3602567676383</v>
      </c>
      <c r="BI313" s="12">
        <v>0</v>
      </c>
      <c r="BJ313" s="12">
        <v>-0.0010144574092598</v>
      </c>
      <c r="BK313" s="12">
        <v>0</v>
      </c>
      <c r="BL313" s="12">
        <v>0</v>
      </c>
      <c r="BM313" s="12">
        <v>0</v>
      </c>
      <c r="BN313" s="12">
        <v>-1.851630837188e-05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109"/>
        <v>0</v>
      </c>
    </row>
    <row r="314">
      <c r="A314" s="1">
        <v>71</v>
      </c>
      <c r="B314" s="7">
        <v>7122</v>
      </c>
      <c r="C314" s="11" t="s">
        <v>376</v>
      </c>
      <c r="D314" s="12">
        <v>-0.079442219212600002</v>
      </c>
      <c r="E314" s="12">
        <v>-0.079442219212600002</v>
      </c>
      <c r="F314" s="12">
        <v>0</v>
      </c>
      <c r="G314" s="12">
        <v>0</v>
      </c>
      <c r="H314" s="12">
        <v>-0.11192336510381</v>
      </c>
      <c r="I314" s="12">
        <v>0</v>
      </c>
      <c r="J314" s="12">
        <v>0</v>
      </c>
      <c r="K314" s="12">
        <v>-0.11179514549388</v>
      </c>
      <c r="L314" s="12">
        <v>0</v>
      </c>
      <c r="M314" s="12">
        <v>0</v>
      </c>
      <c r="N314" s="12">
        <v>0.10314679675635</v>
      </c>
      <c r="O314" s="12">
        <v>1.2886821380009e-05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-0.045547155018709998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5.0290439033640002</v>
      </c>
      <c r="AP314" s="12">
        <v>0.24451424089856999</v>
      </c>
      <c r="AQ314" s="12">
        <v>0</v>
      </c>
      <c r="AR314" s="12">
        <v>0.24451424089856999</v>
      </c>
      <c r="AS314" s="12">
        <v>0</v>
      </c>
      <c r="AT314" s="12">
        <v>-0.0036314703348630001</v>
      </c>
      <c r="AU314" s="12">
        <v>-0.0026143216160579999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-0.15519538190320001</v>
      </c>
      <c r="BI314" s="12">
        <v>0</v>
      </c>
      <c r="BJ314" s="12">
        <v>0</v>
      </c>
      <c r="BK314" s="12">
        <v>0</v>
      </c>
      <c r="BL314" s="12">
        <v>0</v>
      </c>
      <c r="BM314" s="12">
        <v>-0.097138939422180007</v>
      </c>
      <c r="BN314" s="12">
        <v>-7.4065233487499995e-05</v>
      </c>
      <c r="BO314" s="12">
        <v>-0.057941998215770001</v>
      </c>
      <c r="BP314" s="12">
        <v>0</v>
      </c>
      <c r="BQ314" s="12">
        <v>0</v>
      </c>
      <c r="BR314" s="12">
        <v>0</v>
      </c>
      <c r="BS314" s="13" t="str">
        <f t="shared" si="109"/>
        <v>0</v>
      </c>
    </row>
    <row r="315">
      <c r="A315" s="1">
        <v>71</v>
      </c>
      <c r="B315" s="7">
        <v>7123</v>
      </c>
      <c r="C315" s="11" t="s">
        <v>377</v>
      </c>
      <c r="D315" s="12">
        <v>-0.18880196032839999</v>
      </c>
      <c r="E315" s="12">
        <v>-0.18880196032839999</v>
      </c>
      <c r="F315" s="12">
        <v>0</v>
      </c>
      <c r="G315" s="12">
        <v>0</v>
      </c>
      <c r="H315" s="12">
        <v>-0.14274284245124</v>
      </c>
      <c r="I315" s="12">
        <v>0</v>
      </c>
      <c r="J315" s="12">
        <v>0</v>
      </c>
      <c r="K315" s="12">
        <v>-0.14257931599219001</v>
      </c>
      <c r="L315" s="12">
        <v>0</v>
      </c>
      <c r="M315" s="12">
        <v>0</v>
      </c>
      <c r="N315" s="12">
        <v>0.28042887136459999</v>
      </c>
      <c r="O315" s="12">
        <v>7.7320928239644002e-05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-0.046488412891299999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-0.91930457011597</v>
      </c>
      <c r="AP315" s="12">
        <v>0.11822179278644999</v>
      </c>
      <c r="AQ315" s="12">
        <v>0</v>
      </c>
      <c r="AR315" s="12">
        <v>0.11822179278644999</v>
      </c>
      <c r="AS315" s="12">
        <v>0</v>
      </c>
      <c r="AT315" s="12">
        <v>-0.084476167923649995</v>
      </c>
      <c r="AU315" s="12">
        <v>-0.058863774992550001</v>
      </c>
      <c r="AV315" s="12">
        <v>0</v>
      </c>
      <c r="AW315" s="12">
        <v>0</v>
      </c>
      <c r="AX315" s="12">
        <v>-0.0051506394576379998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-0.70013477412730996</v>
      </c>
      <c r="BI315" s="12">
        <v>0</v>
      </c>
      <c r="BJ315" s="12">
        <v>-0.0088534464808120005</v>
      </c>
      <c r="BK315" s="12">
        <v>0</v>
      </c>
      <c r="BL315" s="12">
        <v>0</v>
      </c>
      <c r="BM315" s="12">
        <v>0</v>
      </c>
      <c r="BN315" s="12">
        <v>-0.0012665632662260001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109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-0.11841167612432001</v>
      </c>
      <c r="I316" s="12">
        <v>0</v>
      </c>
      <c r="J316" s="12">
        <v>0</v>
      </c>
      <c r="K316" s="12">
        <v>-0.11827602349353</v>
      </c>
      <c r="L316" s="12">
        <v>0</v>
      </c>
      <c r="M316" s="12">
        <v>0</v>
      </c>
      <c r="N316" s="12">
        <v>2.7797625084200002</v>
      </c>
      <c r="O316" s="12">
        <v>0.00023300234660083999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-1.1362497528238</v>
      </c>
      <c r="AD316" s="12">
        <v>0.54520522187090004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-0.028351669173099999</v>
      </c>
      <c r="AN316" s="12">
        <v>0</v>
      </c>
      <c r="AO316" s="12">
        <v>-1.6344687750519999</v>
      </c>
      <c r="AP316" s="12">
        <v>-0.0060141257705331004</v>
      </c>
      <c r="AQ316" s="12">
        <v>0</v>
      </c>
      <c r="AR316" s="12">
        <v>-0.0060141257705331004</v>
      </c>
      <c r="AS316" s="12">
        <v>0</v>
      </c>
      <c r="AT316" s="12">
        <v>-0.074041457134459004</v>
      </c>
      <c r="AU316" s="12">
        <v>-0.053302977588101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-9.2223400841799993e-05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109"/>
        <v>0</v>
      </c>
    </row>
    <row r="317">
      <c r="A317" s="1">
        <v>71</v>
      </c>
      <c r="B317" s="7">
        <v>7125</v>
      </c>
      <c r="C317" s="11" t="s">
        <v>379</v>
      </c>
      <c r="D317" s="12">
        <v>-0.015056120341369999</v>
      </c>
      <c r="E317" s="12">
        <v>-0.015056120341369999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-0.038126684811589998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-0.00018444680168359999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109"/>
        <v>0</v>
      </c>
    </row>
    <row r="318">
      <c r="A318" s="1">
        <v>71</v>
      </c>
      <c r="B318" s="7">
        <v>7126</v>
      </c>
      <c r="C318" s="11" t="s">
        <v>380</v>
      </c>
      <c r="D318" s="12">
        <v>-1.067926220483</v>
      </c>
      <c r="E318" s="12">
        <v>-1.067926220483</v>
      </c>
      <c r="F318" s="12">
        <v>0</v>
      </c>
      <c r="G318" s="12">
        <v>0</v>
      </c>
      <c r="H318" s="12">
        <v>-1.119775946976</v>
      </c>
      <c r="I318" s="12">
        <v>0</v>
      </c>
      <c r="J318" s="12">
        <v>0</v>
      </c>
      <c r="K318" s="12">
        <v>-1.0800042293601</v>
      </c>
      <c r="L318" s="12">
        <v>0</v>
      </c>
      <c r="M318" s="12">
        <v>0</v>
      </c>
      <c r="N318" s="12">
        <v>9.3778577826989995</v>
      </c>
      <c r="O318" s="12">
        <v>1.459930145925</v>
      </c>
      <c r="P318" s="12">
        <v>0</v>
      </c>
      <c r="Q318" s="12">
        <v>0</v>
      </c>
      <c r="R318" s="12">
        <v>0</v>
      </c>
      <c r="S318" s="12">
        <v>-0.58242328210600003</v>
      </c>
      <c r="T318" s="12">
        <v>0</v>
      </c>
      <c r="U318" s="12">
        <v>0</v>
      </c>
      <c r="V318" s="12">
        <v>-1.0135784316787999</v>
      </c>
      <c r="W318" s="12">
        <v>0.02523608135156</v>
      </c>
      <c r="X318" s="12">
        <v>0</v>
      </c>
      <c r="Y318" s="12">
        <v>0</v>
      </c>
      <c r="Z318" s="12">
        <v>0</v>
      </c>
      <c r="AA318" s="12">
        <v>0</v>
      </c>
      <c r="AB318" s="12">
        <v>1.0708306464935</v>
      </c>
      <c r="AC318" s="12">
        <v>-0.32614576238460002</v>
      </c>
      <c r="AD318" s="12">
        <v>2.0473466427521001</v>
      </c>
      <c r="AE318" s="12">
        <v>0</v>
      </c>
      <c r="AF318" s="12">
        <v>0</v>
      </c>
      <c r="AG318" s="12">
        <v>6.5202366488473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-6.0558691957079001</v>
      </c>
      <c r="AN318" s="12">
        <v>0</v>
      </c>
      <c r="AO318" s="12">
        <v>1.8323709349099</v>
      </c>
      <c r="AP318" s="12">
        <v>0.078626276851298998</v>
      </c>
      <c r="AQ318" s="12">
        <v>0</v>
      </c>
      <c r="AR318" s="12">
        <v>-0.20198007545800001</v>
      </c>
      <c r="AS318" s="12">
        <v>0.28060635230929998</v>
      </c>
      <c r="AT318" s="12">
        <v>-0.41679040742399998</v>
      </c>
      <c r="AU318" s="12">
        <v>-0.02956799874201</v>
      </c>
      <c r="AV318" s="12">
        <v>0</v>
      </c>
      <c r="AW318" s="12">
        <v>0</v>
      </c>
      <c r="AX318" s="12">
        <v>-0.06695831294929</v>
      </c>
      <c r="AY318" s="12">
        <v>0</v>
      </c>
      <c r="AZ318" s="12">
        <v>-0.21819078906110001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-11.6657473291</v>
      </c>
      <c r="BI318" s="12">
        <v>-0.27501838594112998</v>
      </c>
      <c r="BJ318" s="12">
        <v>-0.36546017698119998</v>
      </c>
      <c r="BK318" s="12">
        <v>0.52592756105710003</v>
      </c>
      <c r="BL318" s="12">
        <v>-0.16244696382990001</v>
      </c>
      <c r="BM318" s="12">
        <v>-3.5474564306919998</v>
      </c>
      <c r="BN318" s="12">
        <v>-0.053443974707760002</v>
      </c>
      <c r="BO318" s="12">
        <v>-0.85982682221819995</v>
      </c>
      <c r="BP318" s="12">
        <v>-0.027585707243710001</v>
      </c>
      <c r="BQ318" s="12">
        <v>0</v>
      </c>
      <c r="BR318" s="12">
        <v>0</v>
      </c>
      <c r="BS318" s="13" t="str">
        <f t="shared" si="109"/>
        <v>0</v>
      </c>
    </row>
    <row r="319">
      <c r="A319" s="1">
        <v>71</v>
      </c>
      <c r="B319" s="7">
        <v>7127</v>
      </c>
      <c r="C319" s="11" t="s">
        <v>381</v>
      </c>
      <c r="D319" s="12">
        <v>-0.32451017849698</v>
      </c>
      <c r="E319" s="12">
        <v>-0.32451017849698</v>
      </c>
      <c r="F319" s="12">
        <v>0</v>
      </c>
      <c r="G319" s="12">
        <v>0</v>
      </c>
      <c r="H319" s="12">
        <v>-0.17112920316597999</v>
      </c>
      <c r="I319" s="12">
        <v>0</v>
      </c>
      <c r="J319" s="12">
        <v>0</v>
      </c>
      <c r="K319" s="12">
        <v>-0.17093315724064001</v>
      </c>
      <c r="L319" s="12">
        <v>0</v>
      </c>
      <c r="M319" s="12">
        <v>0</v>
      </c>
      <c r="N319" s="12">
        <v>6.0926757858440004</v>
      </c>
      <c r="O319" s="12">
        <v>0.0024456861359567999</v>
      </c>
      <c r="P319" s="12">
        <v>0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-0.019491892916901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-0.010520831044665</v>
      </c>
      <c r="AD319" s="12">
        <v>0.91617802294999995</v>
      </c>
      <c r="AE319" s="12">
        <v>0</v>
      </c>
      <c r="AF319" s="12">
        <v>0</v>
      </c>
      <c r="AG319" s="12">
        <v>0.23534898896185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-1.116656680213</v>
      </c>
      <c r="AN319" s="12">
        <v>0</v>
      </c>
      <c r="AO319" s="12">
        <v>-8.3345025785000004</v>
      </c>
      <c r="AP319" s="12">
        <v>-1.4169644026870001</v>
      </c>
      <c r="AQ319" s="12">
        <v>0</v>
      </c>
      <c r="AR319" s="12">
        <v>-1.4169644026870001</v>
      </c>
      <c r="AS319" s="12">
        <v>0</v>
      </c>
      <c r="AT319" s="12">
        <v>-0.098556319093900002</v>
      </c>
      <c r="AU319" s="12">
        <v>-0.062170886269989997</v>
      </c>
      <c r="AV319" s="12">
        <v>0</v>
      </c>
      <c r="AW319" s="12">
        <v>0</v>
      </c>
      <c r="AX319" s="12">
        <v>-0.023177877559370001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-0.32661252422189002</v>
      </c>
      <c r="BI319" s="12">
        <v>0</v>
      </c>
      <c r="BJ319" s="12">
        <v>-0.014476928373978</v>
      </c>
      <c r="BK319" s="12">
        <v>0</v>
      </c>
      <c r="BL319" s="12">
        <v>0</v>
      </c>
      <c r="BM319" s="12">
        <v>-0.07164996507186</v>
      </c>
      <c r="BN319" s="12">
        <v>-0.000758381417427</v>
      </c>
      <c r="BO319" s="12">
        <v>-0.31206488710090002</v>
      </c>
      <c r="BP319" s="12">
        <v>-0.80589673304859999</v>
      </c>
      <c r="BQ319" s="12">
        <v>0</v>
      </c>
      <c r="BR319" s="12">
        <v>0</v>
      </c>
      <c r="BS319" s="13" t="str">
        <f t="shared" si="109"/>
        <v>0</v>
      </c>
    </row>
    <row r="320">
      <c r="A320" s="1">
        <v>71</v>
      </c>
      <c r="B320" s="7">
        <v>7131</v>
      </c>
      <c r="C320" s="11" t="s">
        <v>382</v>
      </c>
      <c r="D320" s="12">
        <v>-0.039429022307070002</v>
      </c>
      <c r="E320" s="12">
        <v>-0.039429022307070002</v>
      </c>
      <c r="F320" s="12">
        <v>0</v>
      </c>
      <c r="G320" s="12">
        <v>0</v>
      </c>
      <c r="H320" s="12">
        <v>-0.4590480047012</v>
      </c>
      <c r="I320" s="12">
        <v>0</v>
      </c>
      <c r="J320" s="12">
        <v>0</v>
      </c>
      <c r="K320" s="12">
        <v>-0.45852211847489999</v>
      </c>
      <c r="L320" s="12">
        <v>0</v>
      </c>
      <c r="M320" s="12">
        <v>0</v>
      </c>
      <c r="N320" s="12">
        <v>44.274922512635001</v>
      </c>
      <c r="O320" s="12">
        <v>0.00022846274679722001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-0.15128511701739999</v>
      </c>
      <c r="AC320" s="12">
        <v>0</v>
      </c>
      <c r="AD320" s="12">
        <v>39.030799267051002</v>
      </c>
      <c r="AE320" s="12">
        <v>-0.5082511287782</v>
      </c>
      <c r="AF320" s="12">
        <v>0</v>
      </c>
      <c r="AG320" s="12">
        <v>22.018175068369999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-0.038880545238459997</v>
      </c>
      <c r="AN320" s="12">
        <v>0</v>
      </c>
      <c r="AO320" s="12">
        <v>-2.0796792902901999</v>
      </c>
      <c r="AP320" s="12">
        <v>-0.2784702060525</v>
      </c>
      <c r="AQ320" s="12">
        <v>0</v>
      </c>
      <c r="AR320" s="12">
        <v>-0.2784702060525</v>
      </c>
      <c r="AS320" s="12">
        <v>0</v>
      </c>
      <c r="AT320" s="12">
        <v>-0.25510109795590002</v>
      </c>
      <c r="AU320" s="12">
        <v>-0.1754441121701</v>
      </c>
      <c r="AV320" s="12">
        <v>0</v>
      </c>
      <c r="AW320" s="12">
        <v>0</v>
      </c>
      <c r="AX320" s="12">
        <v>-0.010301278915275</v>
      </c>
      <c r="AY320" s="12">
        <v>0</v>
      </c>
      <c r="AZ320" s="12">
        <v>-0.12145621352549001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6.8447769096159998</v>
      </c>
      <c r="BI320" s="12">
        <v>0</v>
      </c>
      <c r="BJ320" s="12">
        <v>-0.02876266910641</v>
      </c>
      <c r="BK320" s="12">
        <v>0.057439053386400998</v>
      </c>
      <c r="BL320" s="12">
        <v>0</v>
      </c>
      <c r="BM320" s="12">
        <v>-0.22997522721630001</v>
      </c>
      <c r="BN320" s="12">
        <v>-0.0042817082772890003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109"/>
        <v>0</v>
      </c>
    </row>
    <row r="321">
      <c r="A321" s="1">
        <v>71</v>
      </c>
      <c r="B321" s="7">
        <v>7132</v>
      </c>
      <c r="C321" s="11" t="s">
        <v>383</v>
      </c>
      <c r="D321" s="12">
        <v>-0.01711070779364</v>
      </c>
      <c r="E321" s="12">
        <v>-0.01711070779364</v>
      </c>
      <c r="F321" s="12">
        <v>0</v>
      </c>
      <c r="G321" s="12">
        <v>0</v>
      </c>
      <c r="H321" s="12">
        <v>-0.0024331166326910002</v>
      </c>
      <c r="I321" s="12">
        <v>0</v>
      </c>
      <c r="J321" s="12">
        <v>0</v>
      </c>
      <c r="K321" s="12">
        <v>-0.0024303292498670001</v>
      </c>
      <c r="L321" s="12">
        <v>0</v>
      </c>
      <c r="M321" s="12">
        <v>0</v>
      </c>
      <c r="N321" s="12">
        <v>0.93763990120429996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1.8798436283544</v>
      </c>
      <c r="AE321" s="12">
        <v>-0.19548120337623001</v>
      </c>
      <c r="AF321" s="12">
        <v>0</v>
      </c>
      <c r="AG321" s="12">
        <v>0.70395337135280001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0.23511199352199999</v>
      </c>
      <c r="AP321" s="12">
        <v>0.11718404565944</v>
      </c>
      <c r="AQ321" s="12">
        <v>0</v>
      </c>
      <c r="AR321" s="12">
        <v>0.11718404565944</v>
      </c>
      <c r="AS321" s="12">
        <v>0</v>
      </c>
      <c r="AT321" s="12">
        <v>3.5392048588827998</v>
      </c>
      <c r="AU321" s="12">
        <v>3.0466334708438998</v>
      </c>
      <c r="AV321" s="12">
        <v>0</v>
      </c>
      <c r="AW321" s="12">
        <v>0</v>
      </c>
      <c r="AX321" s="12">
        <v>-0.016739578237322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9.8964240712984006e-05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109"/>
        <v>0</v>
      </c>
    </row>
    <row r="322">
      <c r="A322" s="1">
        <v>71</v>
      </c>
      <c r="B322" s="7">
        <v>7133</v>
      </c>
      <c r="C322" s="11" t="s">
        <v>384</v>
      </c>
      <c r="D322" s="12">
        <v>-0.034296732546430002</v>
      </c>
      <c r="E322" s="12">
        <v>-0.034296732546430002</v>
      </c>
      <c r="F322" s="12">
        <v>0</v>
      </c>
      <c r="G322" s="12">
        <v>0</v>
      </c>
      <c r="H322" s="12">
        <v>-0.051095449286530002</v>
      </c>
      <c r="I322" s="12">
        <v>0</v>
      </c>
      <c r="J322" s="12">
        <v>0</v>
      </c>
      <c r="K322" s="12">
        <v>-0.051036914247209998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0.24015224016431</v>
      </c>
      <c r="AP322" s="12">
        <v>-0.00095400622193097997</v>
      </c>
      <c r="AQ322" s="12">
        <v>0</v>
      </c>
      <c r="AR322" s="12">
        <v>-0.00095400622193097997</v>
      </c>
      <c r="AS322" s="12">
        <v>0</v>
      </c>
      <c r="AT322" s="12">
        <v>-0.0093070932039710993</v>
      </c>
      <c r="AU322" s="12">
        <v>-0.0047490173936449998</v>
      </c>
      <c r="AV322" s="12">
        <v>0</v>
      </c>
      <c r="AW322" s="12">
        <v>0</v>
      </c>
      <c r="AX322" s="12">
        <v>-0.0051506394576379998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-0.00018444680168359999</v>
      </c>
      <c r="BK322" s="12">
        <v>0</v>
      </c>
      <c r="BL322" s="12">
        <v>0</v>
      </c>
      <c r="BM322" s="12">
        <v>-0.21494989521560001</v>
      </c>
      <c r="BN322" s="12">
        <v>0</v>
      </c>
      <c r="BO322" s="12">
        <v>-0.34765198929460001</v>
      </c>
      <c r="BP322" s="12">
        <v>0</v>
      </c>
      <c r="BQ322" s="12">
        <v>0</v>
      </c>
      <c r="BR322" s="12">
        <v>0</v>
      </c>
      <c r="BS322" s="13" t="str">
        <f t="shared" si="109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-0.13168242859316001</v>
      </c>
      <c r="I323" s="12">
        <v>0</v>
      </c>
      <c r="J323" s="12">
        <v>0</v>
      </c>
      <c r="K323" s="12">
        <v>-0.12937913482475</v>
      </c>
      <c r="L323" s="12">
        <v>0</v>
      </c>
      <c r="M323" s="12">
        <v>0</v>
      </c>
      <c r="N323" s="12">
        <v>6.6043779781629999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-1.2435979332352001</v>
      </c>
      <c r="AC323" s="12">
        <v>0</v>
      </c>
      <c r="AD323" s="12">
        <v>13.189482532255999</v>
      </c>
      <c r="AE323" s="12">
        <v>0</v>
      </c>
      <c r="AF323" s="12">
        <v>0</v>
      </c>
      <c r="AG323" s="12">
        <v>17.435097932750999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-0.022530029484102002</v>
      </c>
      <c r="AP323" s="12">
        <v>-0.044781366478129997</v>
      </c>
      <c r="AQ323" s="12">
        <v>0</v>
      </c>
      <c r="AR323" s="12">
        <v>-0.044781366478129997</v>
      </c>
      <c r="AS323" s="12">
        <v>0</v>
      </c>
      <c r="AT323" s="12">
        <v>-0.00026077017563670002</v>
      </c>
      <c r="AU323" s="12">
        <v>-0.0001960573586362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-0.0024776360816610001</v>
      </c>
      <c r="BB323" s="12">
        <v>0</v>
      </c>
      <c r="BC323" s="12">
        <v>0</v>
      </c>
      <c r="BD323" s="12">
        <v>0</v>
      </c>
      <c r="BE323" s="12">
        <v>0.0070405697804369997</v>
      </c>
      <c r="BF323" s="12">
        <v>-0.0095182058620980007</v>
      </c>
      <c r="BG323" s="12">
        <v>0</v>
      </c>
      <c r="BH323" s="12">
        <v>0</v>
      </c>
      <c r="BI323" s="12">
        <v>0</v>
      </c>
      <c r="BJ323" s="12">
        <v>-0.0029667589971019998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109"/>
        <v>0</v>
      </c>
    </row>
    <row r="324">
      <c r="A324" s="1">
        <v>72</v>
      </c>
      <c r="B324" s="7">
        <v>7212</v>
      </c>
      <c r="C324" s="11" t="s">
        <v>386</v>
      </c>
      <c r="D324" s="12">
        <v>-4.9293944716420999</v>
      </c>
      <c r="E324" s="12">
        <v>-4.3492236011939998</v>
      </c>
      <c r="F324" s="12">
        <v>0</v>
      </c>
      <c r="G324" s="12">
        <v>-0.58017087044810001</v>
      </c>
      <c r="H324" s="12">
        <v>-13.895889764117999</v>
      </c>
      <c r="I324" s="12">
        <v>0</v>
      </c>
      <c r="J324" s="12">
        <v>0</v>
      </c>
      <c r="K324" s="12">
        <v>-13.950770324059</v>
      </c>
      <c r="L324" s="12">
        <v>0</v>
      </c>
      <c r="M324" s="12">
        <v>0</v>
      </c>
      <c r="N324" s="12">
        <v>77.988515329679998</v>
      </c>
      <c r="O324" s="12">
        <v>-1.0476971309000001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-0.053968215438399997</v>
      </c>
      <c r="W324" s="12">
        <v>0</v>
      </c>
      <c r="X324" s="12">
        <v>0</v>
      </c>
      <c r="Y324" s="12">
        <v>-0.066786372030830002</v>
      </c>
      <c r="Z324" s="12">
        <v>0</v>
      </c>
      <c r="AA324" s="12">
        <v>0</v>
      </c>
      <c r="AB324" s="12">
        <v>-2.6682342181599998</v>
      </c>
      <c r="AC324" s="12">
        <v>-3.3746990779549999</v>
      </c>
      <c r="AD324" s="12">
        <v>138.58509793895999</v>
      </c>
      <c r="AE324" s="12">
        <v>-0.79182767425669998</v>
      </c>
      <c r="AF324" s="12">
        <v>0</v>
      </c>
      <c r="AG324" s="12">
        <v>134.13954545465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1.0722629983350001</v>
      </c>
      <c r="AN324" s="12">
        <v>0</v>
      </c>
      <c r="AO324" s="12">
        <v>18.561296664659999</v>
      </c>
      <c r="AP324" s="12">
        <v>-2.7836497182387001</v>
      </c>
      <c r="AQ324" s="12">
        <v>0</v>
      </c>
      <c r="AR324" s="12">
        <v>-2.8570501514569999</v>
      </c>
      <c r="AS324" s="12">
        <v>0.073400433218300004</v>
      </c>
      <c r="AT324" s="12">
        <v>-3.5106027178580002</v>
      </c>
      <c r="AU324" s="12">
        <v>-1.992328719768</v>
      </c>
      <c r="AV324" s="12">
        <v>0</v>
      </c>
      <c r="AW324" s="12">
        <v>0</v>
      </c>
      <c r="AX324" s="12">
        <v>-1.4076372536524</v>
      </c>
      <c r="AY324" s="12">
        <v>0</v>
      </c>
      <c r="AZ324" s="12">
        <v>0</v>
      </c>
      <c r="BA324" s="12">
        <v>-0.0024776360816610001</v>
      </c>
      <c r="BB324" s="12">
        <v>0</v>
      </c>
      <c r="BC324" s="12">
        <v>0</v>
      </c>
      <c r="BD324" s="12">
        <v>0</v>
      </c>
      <c r="BE324" s="12">
        <v>0.0070405697804369997</v>
      </c>
      <c r="BF324" s="12">
        <v>-0.0095182058620980007</v>
      </c>
      <c r="BG324" s="12">
        <v>0</v>
      </c>
      <c r="BH324" s="12">
        <v>-2.731685968646</v>
      </c>
      <c r="BI324" s="12">
        <v>0</v>
      </c>
      <c r="BJ324" s="12">
        <v>-0.084734935663500002</v>
      </c>
      <c r="BK324" s="12">
        <v>-0.33775168749250001</v>
      </c>
      <c r="BL324" s="12">
        <v>0</v>
      </c>
      <c r="BM324" s="12">
        <v>-0.13339988041824</v>
      </c>
      <c r="BN324" s="12">
        <v>0.073581619927896996</v>
      </c>
      <c r="BO324" s="12">
        <v>1.1925022159617999</v>
      </c>
      <c r="BP324" s="12">
        <v>0</v>
      </c>
      <c r="BQ324" s="12">
        <v>0</v>
      </c>
      <c r="BR324" s="12">
        <v>0</v>
      </c>
      <c r="BS324" s="13" t="str">
        <f t="shared" si="109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-0.014008768999271001</v>
      </c>
      <c r="I325" s="12">
        <v>0</v>
      </c>
      <c r="J325" s="12">
        <v>0</v>
      </c>
      <c r="K325" s="12">
        <v>-0.013763737747314</v>
      </c>
      <c r="L325" s="12">
        <v>0</v>
      </c>
      <c r="M325" s="12">
        <v>0</v>
      </c>
      <c r="N325" s="12">
        <v>4.2416066842799998</v>
      </c>
      <c r="O325" s="12">
        <v>-0.16118620286419999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-0.408140762657</v>
      </c>
      <c r="AD325" s="12">
        <v>0.94317931171650005</v>
      </c>
      <c r="AE325" s="12">
        <v>0</v>
      </c>
      <c r="AF325" s="12">
        <v>0</v>
      </c>
      <c r="AG325" s="12">
        <v>32.983045426206999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-0.0086347533254009998</v>
      </c>
      <c r="AP325" s="12">
        <v>-0.044848935732969997</v>
      </c>
      <c r="AQ325" s="12">
        <v>0</v>
      </c>
      <c r="AR325" s="12">
        <v>-0.044848935732969997</v>
      </c>
      <c r="AS325" s="12">
        <v>0</v>
      </c>
      <c r="AT325" s="12">
        <v>-0.010778399336403</v>
      </c>
      <c r="AU325" s="12">
        <v>-0.0074678262536438996</v>
      </c>
      <c r="AV325" s="12">
        <v>0</v>
      </c>
      <c r="AW325" s="12">
        <v>0</v>
      </c>
      <c r="AX325" s="12">
        <v>-0.0014379713219998</v>
      </c>
      <c r="AY325" s="12">
        <v>0</v>
      </c>
      <c r="AZ325" s="12">
        <v>0</v>
      </c>
      <c r="BA325" s="12">
        <v>-0.0024776360816610001</v>
      </c>
      <c r="BB325" s="12">
        <v>0</v>
      </c>
      <c r="BC325" s="12">
        <v>0</v>
      </c>
      <c r="BD325" s="12">
        <v>0</v>
      </c>
      <c r="BE325" s="12">
        <v>0.0070405697804369997</v>
      </c>
      <c r="BF325" s="12">
        <v>-0.0095182058620980007</v>
      </c>
      <c r="BG325" s="12">
        <v>0</v>
      </c>
      <c r="BH325" s="12">
        <v>0</v>
      </c>
      <c r="BI325" s="12">
        <v>0</v>
      </c>
      <c r="BJ325" s="12">
        <v>-0.0054550084785420002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109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-0.39410010954669999</v>
      </c>
      <c r="I326" s="12">
        <v>0</v>
      </c>
      <c r="J326" s="12">
        <v>0</v>
      </c>
      <c r="K326" s="12">
        <v>-0.38908605666849999</v>
      </c>
      <c r="L326" s="12">
        <v>0</v>
      </c>
      <c r="M326" s="12">
        <v>0</v>
      </c>
      <c r="N326" s="12">
        <v>45.313403823290002</v>
      </c>
      <c r="O326" s="12">
        <v>-0.10043993705650001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-0.1804202993067</v>
      </c>
      <c r="AC326" s="12">
        <v>-1.828470616703</v>
      </c>
      <c r="AD326" s="12">
        <v>115.58801615588</v>
      </c>
      <c r="AE326" s="12">
        <v>0</v>
      </c>
      <c r="AF326" s="12">
        <v>0</v>
      </c>
      <c r="AG326" s="12">
        <v>25.710011508238999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-0.0990147671994</v>
      </c>
      <c r="AN326" s="12">
        <v>0</v>
      </c>
      <c r="AO326" s="12">
        <v>37.707795087836999</v>
      </c>
      <c r="AP326" s="12">
        <v>-0.216677618574</v>
      </c>
      <c r="AQ326" s="12">
        <v>0</v>
      </c>
      <c r="AR326" s="12">
        <v>-0.216677618574</v>
      </c>
      <c r="AS326" s="12">
        <v>0</v>
      </c>
      <c r="AT326" s="12">
        <v>-0.065772413298419</v>
      </c>
      <c r="AU326" s="12">
        <v>-0.04182068716476</v>
      </c>
      <c r="AV326" s="12">
        <v>0</v>
      </c>
      <c r="AW326" s="12">
        <v>0</v>
      </c>
      <c r="AX326" s="12">
        <v>-0.017255655863998</v>
      </c>
      <c r="AY326" s="12">
        <v>0</v>
      </c>
      <c r="AZ326" s="12">
        <v>0</v>
      </c>
      <c r="BA326" s="12">
        <v>-0.0024776360816610001</v>
      </c>
      <c r="BB326" s="12">
        <v>0</v>
      </c>
      <c r="BC326" s="12">
        <v>0</v>
      </c>
      <c r="BD326" s="12">
        <v>0</v>
      </c>
      <c r="BE326" s="12">
        <v>0.0070405697804369997</v>
      </c>
      <c r="BF326" s="12">
        <v>-0.0095182058620980007</v>
      </c>
      <c r="BG326" s="12">
        <v>0</v>
      </c>
      <c r="BH326" s="12">
        <v>0</v>
      </c>
      <c r="BI326" s="12">
        <v>0</v>
      </c>
      <c r="BJ326" s="12">
        <v>-0.019448487334029999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109"/>
        <v>0</v>
      </c>
    </row>
    <row r="327">
      <c r="A327" s="1">
        <v>72</v>
      </c>
      <c r="B327" s="7">
        <v>7215</v>
      </c>
      <c r="C327" s="11" t="s">
        <v>389</v>
      </c>
      <c r="D327" s="12">
        <v>-0.1476182130516</v>
      </c>
      <c r="E327" s="12">
        <v>-0.1476182130516</v>
      </c>
      <c r="F327" s="12">
        <v>0</v>
      </c>
      <c r="G327" s="12">
        <v>0</v>
      </c>
      <c r="H327" s="12">
        <v>-0.37403413228060001</v>
      </c>
      <c r="I327" s="12">
        <v>0</v>
      </c>
      <c r="J327" s="12">
        <v>0</v>
      </c>
      <c r="K327" s="12">
        <v>-0.3674917978533</v>
      </c>
      <c r="L327" s="12">
        <v>0</v>
      </c>
      <c r="M327" s="12">
        <v>0</v>
      </c>
      <c r="N327" s="12">
        <v>2.079065389877</v>
      </c>
      <c r="O327" s="12">
        <v>-0.59882301161800999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-0.2315681682022</v>
      </c>
      <c r="AC327" s="12">
        <v>0</v>
      </c>
      <c r="AD327" s="12">
        <v>0.82528189775189997</v>
      </c>
      <c r="AE327" s="12">
        <v>0</v>
      </c>
      <c r="AF327" s="12">
        <v>0</v>
      </c>
      <c r="AG327" s="12">
        <v>0.63837414795132996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-0.050235169274599999</v>
      </c>
      <c r="AP327" s="12">
        <v>-0.052548989204590002</v>
      </c>
      <c r="AQ327" s="12">
        <v>0</v>
      </c>
      <c r="AR327" s="12">
        <v>-0.052548989204590002</v>
      </c>
      <c r="AS327" s="12">
        <v>0</v>
      </c>
      <c r="AT327" s="12">
        <v>0.039185323385100002</v>
      </c>
      <c r="AU327" s="12">
        <v>-0.036229607832520001</v>
      </c>
      <c r="AV327" s="12">
        <v>0</v>
      </c>
      <c r="AW327" s="12">
        <v>0</v>
      </c>
      <c r="AX327" s="12">
        <v>0.074212212432400004</v>
      </c>
      <c r="AY327" s="12">
        <v>0</v>
      </c>
      <c r="AZ327" s="12">
        <v>0</v>
      </c>
      <c r="BA327" s="12">
        <v>-0.0024776360816610001</v>
      </c>
      <c r="BB327" s="12">
        <v>0</v>
      </c>
      <c r="BC327" s="12">
        <v>0</v>
      </c>
      <c r="BD327" s="12">
        <v>0</v>
      </c>
      <c r="BE327" s="12">
        <v>0.0070405697804369997</v>
      </c>
      <c r="BF327" s="12">
        <v>-0.0095182058620980007</v>
      </c>
      <c r="BG327" s="12">
        <v>0</v>
      </c>
      <c r="BH327" s="12">
        <v>0</v>
      </c>
      <c r="BI327" s="12">
        <v>0</v>
      </c>
      <c r="BJ327" s="12">
        <v>-0.0026796532877050002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109"/>
        <v>0</v>
      </c>
    </row>
    <row r="328">
      <c r="A328" s="1">
        <v>72</v>
      </c>
      <c r="B328" s="7">
        <v>7221</v>
      </c>
      <c r="C328" s="11" t="s">
        <v>390</v>
      </c>
      <c r="D328" s="12">
        <v>-0.053416911952160001</v>
      </c>
      <c r="E328" s="12">
        <v>-0.053416911952160001</v>
      </c>
      <c r="F328" s="12">
        <v>0</v>
      </c>
      <c r="G328" s="12">
        <v>0</v>
      </c>
      <c r="H328" s="12">
        <v>-0.47909989977509998</v>
      </c>
      <c r="I328" s="12">
        <v>0</v>
      </c>
      <c r="J328" s="12">
        <v>0</v>
      </c>
      <c r="K328" s="12">
        <v>-0.47071983095820003</v>
      </c>
      <c r="L328" s="12">
        <v>0</v>
      </c>
      <c r="M328" s="12">
        <v>0</v>
      </c>
      <c r="N328" s="12">
        <v>5.2310536932060003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-0.081628152531409995</v>
      </c>
      <c r="AD328" s="12">
        <v>11.077361351073</v>
      </c>
      <c r="AE328" s="12">
        <v>-0.10557702323423999</v>
      </c>
      <c r="AF328" s="12">
        <v>0</v>
      </c>
      <c r="AG328" s="12">
        <v>23.366257375970999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-0.00069324612523003002</v>
      </c>
      <c r="AP328" s="12">
        <v>-0.097699544837169999</v>
      </c>
      <c r="AQ328" s="12">
        <v>0</v>
      </c>
      <c r="AR328" s="12">
        <v>-0.097699544837169999</v>
      </c>
      <c r="AS328" s="12">
        <v>0</v>
      </c>
      <c r="AT328" s="12">
        <v>-0.091162896722720002</v>
      </c>
      <c r="AU328" s="12">
        <v>-0.066632475410031006</v>
      </c>
      <c r="AV328" s="12">
        <v>0</v>
      </c>
      <c r="AW328" s="12">
        <v>0</v>
      </c>
      <c r="AX328" s="12">
        <v>-0.0043139139659990004</v>
      </c>
      <c r="AY328" s="12">
        <v>0</v>
      </c>
      <c r="AZ328" s="12">
        <v>0</v>
      </c>
      <c r="BA328" s="12">
        <v>-0.0024776360816610001</v>
      </c>
      <c r="BB328" s="12">
        <v>0</v>
      </c>
      <c r="BC328" s="12">
        <v>0</v>
      </c>
      <c r="BD328" s="12">
        <v>0</v>
      </c>
      <c r="BE328" s="12">
        <v>0.0070405697804369997</v>
      </c>
      <c r="BF328" s="12">
        <v>-0.0095182058620980007</v>
      </c>
      <c r="BG328" s="12">
        <v>0</v>
      </c>
      <c r="BH328" s="12">
        <v>0</v>
      </c>
      <c r="BI328" s="12">
        <v>0</v>
      </c>
      <c r="BJ328" s="12">
        <v>-0.0012441247407201999</v>
      </c>
      <c r="BK328" s="12">
        <v>0</v>
      </c>
      <c r="BL328" s="12">
        <v>0</v>
      </c>
      <c r="BM328" s="12">
        <v>-0.017258381698149999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109"/>
        <v>0</v>
      </c>
    </row>
    <row r="329">
      <c r="A329" s="1">
        <v>72</v>
      </c>
      <c r="B329" s="7">
        <v>7222</v>
      </c>
      <c r="C329" s="11" t="s">
        <v>391</v>
      </c>
      <c r="D329" s="12">
        <v>-3.2408382679110002</v>
      </c>
      <c r="E329" s="12">
        <v>-3.2408382679110002</v>
      </c>
      <c r="F329" s="12">
        <v>0</v>
      </c>
      <c r="G329" s="12">
        <v>0</v>
      </c>
      <c r="H329" s="12">
        <v>-1.0339056187441</v>
      </c>
      <c r="I329" s="12">
        <v>0</v>
      </c>
      <c r="J329" s="12">
        <v>0</v>
      </c>
      <c r="K329" s="12">
        <v>-0.91073171729180002</v>
      </c>
      <c r="L329" s="12">
        <v>0</v>
      </c>
      <c r="M329" s="12">
        <v>0</v>
      </c>
      <c r="N329" s="12">
        <v>25.17185570417</v>
      </c>
      <c r="O329" s="12">
        <v>-0.42032960215100001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-0.055021148383430002</v>
      </c>
      <c r="V329" s="12">
        <v>-0.10793643087679</v>
      </c>
      <c r="W329" s="12">
        <v>0</v>
      </c>
      <c r="X329" s="12">
        <v>0</v>
      </c>
      <c r="Y329" s="12">
        <v>-0.60167424733230002</v>
      </c>
      <c r="Z329" s="12">
        <v>0</v>
      </c>
      <c r="AA329" s="12">
        <v>0</v>
      </c>
      <c r="AB329" s="12">
        <v>-1.6536820302637001</v>
      </c>
      <c r="AC329" s="12">
        <v>-0.1959075660754</v>
      </c>
      <c r="AD329" s="12">
        <v>10.552765180561</v>
      </c>
      <c r="AE329" s="12">
        <v>-2.0587519530675</v>
      </c>
      <c r="AF329" s="12">
        <v>0</v>
      </c>
      <c r="AG329" s="12">
        <v>58.758067887839999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-0.16604349263910001</v>
      </c>
      <c r="AN329" s="12">
        <v>0</v>
      </c>
      <c r="AO329" s="12">
        <v>34.596686673446001</v>
      </c>
      <c r="AP329" s="12">
        <v>-0.47636399167589999</v>
      </c>
      <c r="AQ329" s="12">
        <v>0</v>
      </c>
      <c r="AR329" s="12">
        <v>-0.47636399167589999</v>
      </c>
      <c r="AS329" s="12">
        <v>0</v>
      </c>
      <c r="AT329" s="12">
        <v>-0.23754874008589999</v>
      </c>
      <c r="AU329" s="12">
        <v>-0.12822615999619999</v>
      </c>
      <c r="AV329" s="12">
        <v>0</v>
      </c>
      <c r="AW329" s="12">
        <v>0</v>
      </c>
      <c r="AX329" s="12">
        <v>-0.10353393518399</v>
      </c>
      <c r="AY329" s="12">
        <v>0</v>
      </c>
      <c r="AZ329" s="12">
        <v>0</v>
      </c>
      <c r="BA329" s="12">
        <v>-0.0024776360816610001</v>
      </c>
      <c r="BB329" s="12">
        <v>0</v>
      </c>
      <c r="BC329" s="12">
        <v>0</v>
      </c>
      <c r="BD329" s="12">
        <v>0</v>
      </c>
      <c r="BE329" s="12">
        <v>0.0070405697804369997</v>
      </c>
      <c r="BF329" s="12">
        <v>-0.0095182058620980007</v>
      </c>
      <c r="BG329" s="12">
        <v>0</v>
      </c>
      <c r="BH329" s="12">
        <v>-0.1054305266521</v>
      </c>
      <c r="BI329" s="12">
        <v>0</v>
      </c>
      <c r="BJ329" s="12">
        <v>0.010237321950630001</v>
      </c>
      <c r="BK329" s="12">
        <v>-0.022152046367860001</v>
      </c>
      <c r="BL329" s="12">
        <v>0</v>
      </c>
      <c r="BM329" s="12">
        <v>-0.54381568388729995</v>
      </c>
      <c r="BN329" s="12">
        <v>0</v>
      </c>
      <c r="BO329" s="12">
        <v>-0.12114129827833001</v>
      </c>
      <c r="BP329" s="12">
        <v>0</v>
      </c>
      <c r="BQ329" s="12">
        <v>0</v>
      </c>
      <c r="BR329" s="12">
        <v>0</v>
      </c>
      <c r="BS329" s="13" t="str">
        <f t="shared" si="109"/>
        <v>0</v>
      </c>
    </row>
    <row r="330">
      <c r="A330" s="1">
        <v>72</v>
      </c>
      <c r="B330" s="7">
        <v>7223</v>
      </c>
      <c r="C330" s="11" t="s">
        <v>392</v>
      </c>
      <c r="D330" s="12">
        <v>-1.6326796123480001</v>
      </c>
      <c r="E330" s="12">
        <v>-1.6326796123480001</v>
      </c>
      <c r="F330" s="12">
        <v>0</v>
      </c>
      <c r="G330" s="12">
        <v>0</v>
      </c>
      <c r="H330" s="12">
        <v>-5.251200794641</v>
      </c>
      <c r="I330" s="12">
        <v>0</v>
      </c>
      <c r="J330" s="12">
        <v>0</v>
      </c>
      <c r="K330" s="12">
        <v>-5.0160269657349996</v>
      </c>
      <c r="L330" s="12">
        <v>0</v>
      </c>
      <c r="M330" s="12">
        <v>0</v>
      </c>
      <c r="N330" s="12">
        <v>144.57856579579999</v>
      </c>
      <c r="O330" s="12">
        <v>7.6128367501980003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-1.0800224577366999</v>
      </c>
      <c r="W330" s="12">
        <v>0.023815192275770999</v>
      </c>
      <c r="X330" s="12">
        <v>0</v>
      </c>
      <c r="Y330" s="12">
        <v>-0.31460468041119999</v>
      </c>
      <c r="Z330" s="12">
        <v>0</v>
      </c>
      <c r="AA330" s="12">
        <v>0</v>
      </c>
      <c r="AB330" s="12">
        <v>13.830276192812001</v>
      </c>
      <c r="AC330" s="12">
        <v>-3.6732668639139998</v>
      </c>
      <c r="AD330" s="12">
        <v>119.25596413332001</v>
      </c>
      <c r="AE330" s="12">
        <v>-4.4342349758379997</v>
      </c>
      <c r="AF330" s="12">
        <v>0</v>
      </c>
      <c r="AG330" s="12">
        <v>181.04907104405001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-0.31782033994449999</v>
      </c>
      <c r="AN330" s="12">
        <v>0</v>
      </c>
      <c r="AO330" s="12">
        <v>0.080062317713994996</v>
      </c>
      <c r="AP330" s="12">
        <v>-2.5621997907090002</v>
      </c>
      <c r="AQ330" s="12">
        <v>0</v>
      </c>
      <c r="AR330" s="12">
        <v>-2.5621997907090002</v>
      </c>
      <c r="AS330" s="12">
        <v>0</v>
      </c>
      <c r="AT330" s="12">
        <v>-1.1604174403059999</v>
      </c>
      <c r="AU330" s="12">
        <v>-0.81504152891961001</v>
      </c>
      <c r="AV330" s="12">
        <v>0</v>
      </c>
      <c r="AW330" s="12">
        <v>0</v>
      </c>
      <c r="AX330" s="12">
        <v>-0.099610180222090006</v>
      </c>
      <c r="AY330" s="12">
        <v>0</v>
      </c>
      <c r="AZ330" s="12">
        <v>0</v>
      </c>
      <c r="BA330" s="12">
        <v>-0.0024776360816610001</v>
      </c>
      <c r="BB330" s="12">
        <v>0</v>
      </c>
      <c r="BC330" s="12">
        <v>0</v>
      </c>
      <c r="BD330" s="12">
        <v>0</v>
      </c>
      <c r="BE330" s="12">
        <v>0.0070405697804369997</v>
      </c>
      <c r="BF330" s="12">
        <v>-0.0095182058620980007</v>
      </c>
      <c r="BG330" s="12">
        <v>0</v>
      </c>
      <c r="BH330" s="12">
        <v>0</v>
      </c>
      <c r="BI330" s="12">
        <v>0</v>
      </c>
      <c r="BJ330" s="12">
        <v>-0.039701550253599997</v>
      </c>
      <c r="BK330" s="12">
        <v>-0.12852516366523001</v>
      </c>
      <c r="BL330" s="12">
        <v>0</v>
      </c>
      <c r="BM330" s="12">
        <v>-0.023228299744019999</v>
      </c>
      <c r="BN330" s="12">
        <v>-9.3497261446149997e-05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109"/>
        <v>0</v>
      </c>
    </row>
    <row r="331">
      <c r="A331" s="1">
        <v>72</v>
      </c>
      <c r="B331" s="7">
        <v>7224</v>
      </c>
      <c r="C331" s="11" t="s">
        <v>393</v>
      </c>
      <c r="D331" s="12">
        <v>-0.2196765925351</v>
      </c>
      <c r="E331" s="12">
        <v>-0.2196765925351</v>
      </c>
      <c r="F331" s="12">
        <v>0</v>
      </c>
      <c r="G331" s="12">
        <v>0</v>
      </c>
      <c r="H331" s="12">
        <v>-0.33060694838280003</v>
      </c>
      <c r="I331" s="12">
        <v>0</v>
      </c>
      <c r="J331" s="12">
        <v>0</v>
      </c>
      <c r="K331" s="12">
        <v>-0.32482421083660001</v>
      </c>
      <c r="L331" s="12">
        <v>0</v>
      </c>
      <c r="M331" s="12">
        <v>0</v>
      </c>
      <c r="N331" s="12">
        <v>21.873920057936999</v>
      </c>
      <c r="O331" s="12">
        <v>-0.13163658769979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-0.27510574191710002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7.4219595758120001</v>
      </c>
      <c r="AC331" s="12">
        <v>-0.065302522025120005</v>
      </c>
      <c r="AD331" s="12">
        <v>2.6858626568736002</v>
      </c>
      <c r="AE331" s="12">
        <v>-0.10557702323423999</v>
      </c>
      <c r="AF331" s="12">
        <v>0</v>
      </c>
      <c r="AG331" s="12">
        <v>30.510920682689001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-0.0036188313298000001</v>
      </c>
      <c r="AP331" s="12">
        <v>-0.7699531445012</v>
      </c>
      <c r="AQ331" s="12">
        <v>0</v>
      </c>
      <c r="AR331" s="12">
        <v>-0.7699531445012</v>
      </c>
      <c r="AS331" s="12">
        <v>0</v>
      </c>
      <c r="AT331" s="12">
        <v>-0.019551103745989999</v>
      </c>
      <c r="AU331" s="12">
        <v>-0.0146992950766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-0.0024776360816610001</v>
      </c>
      <c r="BB331" s="12">
        <v>0</v>
      </c>
      <c r="BC331" s="12">
        <v>0</v>
      </c>
      <c r="BD331" s="12">
        <v>0</v>
      </c>
      <c r="BE331" s="12">
        <v>0.0070405697804369997</v>
      </c>
      <c r="BF331" s="12">
        <v>-0.0095182058620980007</v>
      </c>
      <c r="BG331" s="12">
        <v>0</v>
      </c>
      <c r="BH331" s="12">
        <v>0</v>
      </c>
      <c r="BI331" s="12">
        <v>0</v>
      </c>
      <c r="BJ331" s="12">
        <v>-0.0036576733171960001</v>
      </c>
      <c r="BK331" s="12">
        <v>0</v>
      </c>
      <c r="BL331" s="12">
        <v>0</v>
      </c>
      <c r="BM331" s="12">
        <v>0</v>
      </c>
      <c r="BN331" s="12">
        <v>-1.8699452289229999e-05</v>
      </c>
      <c r="BO331" s="12">
        <v>-0.030110057324429999</v>
      </c>
      <c r="BP331" s="12">
        <v>0</v>
      </c>
      <c r="BQ331" s="12">
        <v>0</v>
      </c>
      <c r="BR331" s="12">
        <v>0</v>
      </c>
      <c r="BS331" s="13" t="str">
        <f t="shared" si="109"/>
        <v>0</v>
      </c>
    </row>
    <row r="332">
      <c r="A332" s="1">
        <v>72</v>
      </c>
      <c r="B332" s="7">
        <v>7231</v>
      </c>
      <c r="C332" s="11" t="s">
        <v>394</v>
      </c>
      <c r="D332" s="12">
        <v>-5.3255176926181003</v>
      </c>
      <c r="E332" s="12">
        <v>-5.0354322573939996</v>
      </c>
      <c r="F332" s="12">
        <v>0</v>
      </c>
      <c r="G332" s="12">
        <v>-0.29008543522405</v>
      </c>
      <c r="H332" s="12">
        <v>-8.3254830511079998</v>
      </c>
      <c r="I332" s="12">
        <v>0</v>
      </c>
      <c r="J332" s="12">
        <v>0</v>
      </c>
      <c r="K332" s="12">
        <v>-7.793976964724</v>
      </c>
      <c r="L332" s="12">
        <v>0</v>
      </c>
      <c r="M332" s="12">
        <v>0</v>
      </c>
      <c r="N332" s="12">
        <v>18.647157400525</v>
      </c>
      <c r="O332" s="12">
        <v>-0.44892061261901001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-0.13492053859599001</v>
      </c>
      <c r="W332" s="12">
        <v>0</v>
      </c>
      <c r="X332" s="12">
        <v>0</v>
      </c>
      <c r="Y332" s="12">
        <v>-0.15273983593545001</v>
      </c>
      <c r="Z332" s="12">
        <v>0</v>
      </c>
      <c r="AA332" s="12">
        <v>0</v>
      </c>
      <c r="AB332" s="12">
        <v>-1.1696624936779001</v>
      </c>
      <c r="AC332" s="12">
        <v>-0.39181513215079999</v>
      </c>
      <c r="AD332" s="12">
        <v>1.1227703146562</v>
      </c>
      <c r="AE332" s="12">
        <v>0</v>
      </c>
      <c r="AF332" s="12">
        <v>0</v>
      </c>
      <c r="AG332" s="12">
        <v>1.005870403618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-1.0074692944729999</v>
      </c>
      <c r="AN332" s="12">
        <v>0</v>
      </c>
      <c r="AO332" s="12">
        <v>0.92648766270189997</v>
      </c>
      <c r="AP332" s="12">
        <v>40.889358347056003</v>
      </c>
      <c r="AQ332" s="12">
        <v>41.624444308469997</v>
      </c>
      <c r="AR332" s="12">
        <v>-0.73508596141399996</v>
      </c>
      <c r="AS332" s="12">
        <v>0</v>
      </c>
      <c r="AT332" s="12">
        <v>-7.4665273216998997</v>
      </c>
      <c r="AU332" s="12">
        <v>-3.7696991647701998</v>
      </c>
      <c r="AV332" s="12">
        <v>0</v>
      </c>
      <c r="AW332" s="12">
        <v>0</v>
      </c>
      <c r="AX332" s="12">
        <v>-2.2057347819689999</v>
      </c>
      <c r="AY332" s="12">
        <v>0</v>
      </c>
      <c r="AZ332" s="12">
        <v>0</v>
      </c>
      <c r="BA332" s="12">
        <v>-0.0024776360816610001</v>
      </c>
      <c r="BB332" s="12">
        <v>0</v>
      </c>
      <c r="BC332" s="12">
        <v>0</v>
      </c>
      <c r="BD332" s="12">
        <v>0</v>
      </c>
      <c r="BE332" s="12">
        <v>0.0070405697804369997</v>
      </c>
      <c r="BF332" s="12">
        <v>-0.0095182058620980007</v>
      </c>
      <c r="BG332" s="12">
        <v>0</v>
      </c>
      <c r="BH332" s="12">
        <v>-0.1054305266521</v>
      </c>
      <c r="BI332" s="12">
        <v>-0.0093810799333150004</v>
      </c>
      <c r="BJ332" s="12">
        <v>-0.068403021307460996</v>
      </c>
      <c r="BK332" s="12">
        <v>-0.77250357167079997</v>
      </c>
      <c r="BL332" s="12">
        <v>-0.0059102352623900999</v>
      </c>
      <c r="BM332" s="12">
        <v>-0.39077404716219999</v>
      </c>
      <c r="BN332" s="12">
        <v>-0.080552653007261998</v>
      </c>
      <c r="BO332" s="12">
        <v>-0.097987943239750006</v>
      </c>
      <c r="BP332" s="12">
        <v>-0.3162759306613</v>
      </c>
      <c r="BQ332" s="12">
        <v>0</v>
      </c>
      <c r="BR332" s="12">
        <v>0</v>
      </c>
      <c r="BS332" s="13" t="str">
        <f t="shared" si="109"/>
        <v>0</v>
      </c>
    </row>
    <row r="333">
      <c r="A333" s="1">
        <v>72</v>
      </c>
      <c r="B333" s="7">
        <v>7232</v>
      </c>
      <c r="C333" s="11" t="s">
        <v>395</v>
      </c>
      <c r="D333" s="12">
        <v>-0.29754708139859998</v>
      </c>
      <c r="E333" s="12">
        <v>-0.29754708139859998</v>
      </c>
      <c r="F333" s="12">
        <v>0</v>
      </c>
      <c r="G333" s="12">
        <v>0</v>
      </c>
      <c r="H333" s="12">
        <v>-9.5609848420030001</v>
      </c>
      <c r="I333" s="12">
        <v>0</v>
      </c>
      <c r="J333" s="12">
        <v>0</v>
      </c>
      <c r="K333" s="12">
        <v>-9.3937510125419994</v>
      </c>
      <c r="L333" s="12">
        <v>0</v>
      </c>
      <c r="M333" s="12">
        <v>0</v>
      </c>
      <c r="N333" s="12">
        <v>0.94316775813010001</v>
      </c>
      <c r="O333" s="12">
        <v>-0.010628848563280001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-0.070247940810029996</v>
      </c>
      <c r="AC333" s="12">
        <v>-0.72849880152369995</v>
      </c>
      <c r="AD333" s="12">
        <v>0</v>
      </c>
      <c r="AE333" s="12">
        <v>0</v>
      </c>
      <c r="AF333" s="12">
        <v>0</v>
      </c>
      <c r="AG333" s="12">
        <v>0.73976931871535001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0.16869529334061001</v>
      </c>
      <c r="AP333" s="12">
        <v>-0.99315467358779996</v>
      </c>
      <c r="AQ333" s="12">
        <v>0</v>
      </c>
      <c r="AR333" s="12">
        <v>-0.99315467358779996</v>
      </c>
      <c r="AS333" s="12">
        <v>0</v>
      </c>
      <c r="AT333" s="12">
        <v>-24.578055186789999</v>
      </c>
      <c r="AU333" s="12">
        <v>-18.09365442891</v>
      </c>
      <c r="AV333" s="12">
        <v>0</v>
      </c>
      <c r="AW333" s="12">
        <v>0</v>
      </c>
      <c r="AX333" s="12">
        <v>-0.46000727183680001</v>
      </c>
      <c r="AY333" s="12">
        <v>0</v>
      </c>
      <c r="AZ333" s="12">
        <v>0</v>
      </c>
      <c r="BA333" s="12">
        <v>-0.0024776360816610001</v>
      </c>
      <c r="BB333" s="12">
        <v>0</v>
      </c>
      <c r="BC333" s="12">
        <v>0</v>
      </c>
      <c r="BD333" s="12">
        <v>0</v>
      </c>
      <c r="BE333" s="12">
        <v>0.0070405697804369997</v>
      </c>
      <c r="BF333" s="12">
        <v>-0.0095182058620980007</v>
      </c>
      <c r="BG333" s="12">
        <v>0</v>
      </c>
      <c r="BH333" s="12">
        <v>0</v>
      </c>
      <c r="BI333" s="12">
        <v>0</v>
      </c>
      <c r="BJ333" s="12">
        <v>0.016929933766715002</v>
      </c>
      <c r="BK333" s="12">
        <v>-0.018198633713159999</v>
      </c>
      <c r="BL333" s="12">
        <v>0</v>
      </c>
      <c r="BM333" s="12">
        <v>-0.054707083978340003</v>
      </c>
      <c r="BN333" s="12">
        <v>-2.8049178433840002e-05</v>
      </c>
      <c r="BO333" s="12">
        <v>-0.81063141086760004</v>
      </c>
      <c r="BP333" s="12">
        <v>0</v>
      </c>
      <c r="BQ333" s="12">
        <v>0</v>
      </c>
      <c r="BR333" s="12">
        <v>0</v>
      </c>
      <c r="BS333" s="13" t="str">
        <f t="shared" si="109"/>
        <v>0</v>
      </c>
    </row>
    <row r="334">
      <c r="A334" s="1">
        <v>72</v>
      </c>
      <c r="B334" s="7">
        <v>7233</v>
      </c>
      <c r="C334" s="11" t="s">
        <v>396</v>
      </c>
      <c r="D334" s="12">
        <v>-15.860628425576</v>
      </c>
      <c r="E334" s="12">
        <v>-14.70028668468</v>
      </c>
      <c r="F334" s="12">
        <v>0</v>
      </c>
      <c r="G334" s="12">
        <v>-1.1603417408962</v>
      </c>
      <c r="H334" s="12">
        <v>32.363992376600002</v>
      </c>
      <c r="I334" s="12">
        <v>0</v>
      </c>
      <c r="J334" s="12">
        <v>0</v>
      </c>
      <c r="K334" s="12">
        <v>28.008593712210001</v>
      </c>
      <c r="L334" s="12">
        <v>0</v>
      </c>
      <c r="M334" s="12">
        <v>0</v>
      </c>
      <c r="N334" s="12">
        <v>101.79484784905</v>
      </c>
      <c r="O334" s="12">
        <v>-6.7670179634999004</v>
      </c>
      <c r="P334" s="12">
        <v>0</v>
      </c>
      <c r="Q334" s="12">
        <v>0</v>
      </c>
      <c r="R334" s="12">
        <v>0</v>
      </c>
      <c r="S334" s="12">
        <v>-2.9044565876758002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-0.88798682732940004</v>
      </c>
      <c r="Z334" s="12">
        <v>0</v>
      </c>
      <c r="AA334" s="12">
        <v>0</v>
      </c>
      <c r="AB334" s="12">
        <v>-3.5620066602330001</v>
      </c>
      <c r="AC334" s="12">
        <v>-15.831155154248</v>
      </c>
      <c r="AD334" s="12">
        <v>29.167980325618998</v>
      </c>
      <c r="AE334" s="12">
        <v>-0.84461618587389997</v>
      </c>
      <c r="AF334" s="12">
        <v>0</v>
      </c>
      <c r="AG334" s="12">
        <v>56.096171114604999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-5.4129854909999997</v>
      </c>
      <c r="AN334" s="12">
        <v>0</v>
      </c>
      <c r="AO334" s="12">
        <v>2.586405976664</v>
      </c>
      <c r="AP334" s="12">
        <v>3.5566390843239</v>
      </c>
      <c r="AQ334" s="12">
        <v>0</v>
      </c>
      <c r="AR334" s="12">
        <v>-3.3647524087759999</v>
      </c>
      <c r="AS334" s="12">
        <v>6.9213914930999003</v>
      </c>
      <c r="AT334" s="12">
        <v>-7.217435484808</v>
      </c>
      <c r="AU334" s="12">
        <v>-1.6610734496949999</v>
      </c>
      <c r="AV334" s="12">
        <v>0</v>
      </c>
      <c r="AW334" s="12">
        <v>0</v>
      </c>
      <c r="AX334" s="12">
        <v>-8.5573508201569997</v>
      </c>
      <c r="AY334" s="12">
        <v>0</v>
      </c>
      <c r="AZ334" s="12">
        <v>-0.039350688079920003</v>
      </c>
      <c r="BA334" s="12">
        <v>-0.0024776360816610001</v>
      </c>
      <c r="BB334" s="12">
        <v>0</v>
      </c>
      <c r="BC334" s="12">
        <v>0</v>
      </c>
      <c r="BD334" s="12">
        <v>0</v>
      </c>
      <c r="BE334" s="12">
        <v>0.0070405697804369997</v>
      </c>
      <c r="BF334" s="12">
        <v>-0.0095182058620980007</v>
      </c>
      <c r="BG334" s="12">
        <v>0</v>
      </c>
      <c r="BH334" s="12">
        <v>0</v>
      </c>
      <c r="BI334" s="12">
        <v>0</v>
      </c>
      <c r="BJ334" s="12">
        <v>-0.15566177301732001</v>
      </c>
      <c r="BK334" s="12">
        <v>-0.084654772816750004</v>
      </c>
      <c r="BL334" s="12">
        <v>-0.0035158580458100998</v>
      </c>
      <c r="BM334" s="12">
        <v>-0.77402132193049999</v>
      </c>
      <c r="BN334" s="12">
        <v>-0.024655162094639999</v>
      </c>
      <c r="BO334" s="12">
        <v>-0.36254278461520001</v>
      </c>
      <c r="BP334" s="12">
        <v>0</v>
      </c>
      <c r="BQ334" s="12">
        <v>0</v>
      </c>
      <c r="BR334" s="12">
        <v>0</v>
      </c>
      <c r="BS334" s="13" t="str">
        <f t="shared" si="109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-0.0024776360816610001</v>
      </c>
      <c r="BB335" s="12">
        <v>0</v>
      </c>
      <c r="BC335" s="12">
        <v>0</v>
      </c>
      <c r="BD335" s="12">
        <v>0</v>
      </c>
      <c r="BE335" s="12">
        <v>0.0070405697804369997</v>
      </c>
      <c r="BF335" s="12">
        <v>-0.0095182058620980007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109"/>
        <v>0</v>
      </c>
    </row>
    <row r="336">
      <c r="A336" s="1">
        <v>73</v>
      </c>
      <c r="B336" s="7">
        <v>7311</v>
      </c>
      <c r="C336" s="11" t="s">
        <v>398</v>
      </c>
      <c r="D336" s="12">
        <v>-0.00027761495666179999</v>
      </c>
      <c r="E336" s="12">
        <v>-0.00027761495666179999</v>
      </c>
      <c r="F336" s="12">
        <v>0</v>
      </c>
      <c r="G336" s="12">
        <v>0</v>
      </c>
      <c r="H336" s="12">
        <v>-0.00083080937494710001</v>
      </c>
      <c r="I336" s="12">
        <v>0</v>
      </c>
      <c r="J336" s="12">
        <v>0</v>
      </c>
      <c r="K336" s="12">
        <v>-0.00082136195613940002</v>
      </c>
      <c r="L336" s="12">
        <v>0</v>
      </c>
      <c r="M336" s="12">
        <v>0</v>
      </c>
      <c r="N336" s="12">
        <v>7.2412786926530002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-0.17954484407240001</v>
      </c>
      <c r="Z336" s="12">
        <v>0</v>
      </c>
      <c r="AA336" s="12">
        <v>0</v>
      </c>
      <c r="AB336" s="12">
        <v>0.87339881300709998</v>
      </c>
      <c r="AC336" s="12">
        <v>0</v>
      </c>
      <c r="AD336" s="12">
        <v>6.1454039974189998</v>
      </c>
      <c r="AE336" s="12">
        <v>0</v>
      </c>
      <c r="AF336" s="12">
        <v>0</v>
      </c>
      <c r="AG336" s="12">
        <v>0.46213453846845998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-0.050334754266308998</v>
      </c>
      <c r="AN336" s="12">
        <v>0</v>
      </c>
      <c r="AO336" s="12">
        <v>0</v>
      </c>
      <c r="AP336" s="12">
        <v>-0.0012584775943000001</v>
      </c>
      <c r="AQ336" s="12">
        <v>0</v>
      </c>
      <c r="AR336" s="12">
        <v>-0.0012584775943000001</v>
      </c>
      <c r="AS336" s="12">
        <v>0</v>
      </c>
      <c r="AT336" s="12">
        <v>-0.020230366436729999</v>
      </c>
      <c r="AU336" s="12">
        <v>-0.013983247253649999</v>
      </c>
      <c r="AV336" s="12">
        <v>0</v>
      </c>
      <c r="AW336" s="12">
        <v>0</v>
      </c>
      <c r="AX336" s="12">
        <v>-0.0021576997684250002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-0.006316325606733</v>
      </c>
      <c r="BK336" s="12">
        <v>0</v>
      </c>
      <c r="BL336" s="12">
        <v>0</v>
      </c>
      <c r="BM336" s="12">
        <v>0</v>
      </c>
      <c r="BN336" s="12">
        <v>-0.0053402970767860002</v>
      </c>
      <c r="BO336" s="12">
        <v>0</v>
      </c>
      <c r="BP336" s="12">
        <v>0.071477546056149005</v>
      </c>
      <c r="BQ336" s="12">
        <v>0</v>
      </c>
      <c r="BR336" s="12">
        <v>0</v>
      </c>
      <c r="BS336" s="13" t="str">
        <f t="shared" si="109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-0.15338201585302999</v>
      </c>
      <c r="BN337" s="12">
        <v>0</v>
      </c>
      <c r="BO337" s="12">
        <v>0.096561672352411004</v>
      </c>
      <c r="BP337" s="12">
        <v>0.071477546056149005</v>
      </c>
      <c r="BQ337" s="12">
        <v>0</v>
      </c>
      <c r="BR337" s="12">
        <v>0</v>
      </c>
      <c r="BS337" s="13" t="str">
        <f t="shared" si="109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5.9253167915210003</v>
      </c>
      <c r="AQ338" s="12">
        <v>0</v>
      </c>
      <c r="AR338" s="12">
        <v>0</v>
      </c>
      <c r="AS338" s="12">
        <v>5.9253167915210003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-0.012195403913307999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0.071477546056149005</v>
      </c>
      <c r="BQ338" s="12">
        <v>0</v>
      </c>
      <c r="BR338" s="12">
        <v>0</v>
      </c>
      <c r="BS338" s="13" t="str">
        <f t="shared" si="109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7.9227812962110002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-3.0910920608689998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-0.0011484228375878999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0.071477546056149005</v>
      </c>
      <c r="BQ339" s="12">
        <v>0</v>
      </c>
      <c r="BR339" s="12">
        <v>0</v>
      </c>
      <c r="BS339" s="13" t="str">
        <f t="shared" si="109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18.120426518845001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5.5941239798710001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0.0096198886906098003</v>
      </c>
      <c r="AP340" s="12">
        <v>-0.0031727616764499998</v>
      </c>
      <c r="AQ340" s="12">
        <v>0</v>
      </c>
      <c r="AR340" s="12">
        <v>-0.0031727616764499998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-0.0023178466733440001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0.071477546056149005</v>
      </c>
      <c r="BQ340" s="12">
        <v>0</v>
      </c>
      <c r="BR340" s="12">
        <v>0</v>
      </c>
      <c r="BS340" s="13" t="str">
        <f t="shared" si="109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0.75436126811469995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-0.26798095052639997</v>
      </c>
      <c r="AC341" s="12">
        <v>-0.024665009628839999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0.0040082869544190002</v>
      </c>
      <c r="AP341" s="12">
        <v>-0.0031302533713319998</v>
      </c>
      <c r="AQ341" s="12">
        <v>0</v>
      </c>
      <c r="AR341" s="12">
        <v>-0.0031302533713319998</v>
      </c>
      <c r="AS341" s="12">
        <v>0</v>
      </c>
      <c r="AT341" s="12">
        <v>-0.0035419106652880001</v>
      </c>
      <c r="AU341" s="12">
        <v>-0.0026015639190919999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-0.035228168926790003</v>
      </c>
      <c r="BK341" s="12">
        <v>0</v>
      </c>
      <c r="BL341" s="12">
        <v>0</v>
      </c>
      <c r="BM341" s="12">
        <v>0</v>
      </c>
      <c r="BN341" s="12">
        <v>0</v>
      </c>
      <c r="BO341" s="12">
        <v>0.062909687474321005</v>
      </c>
      <c r="BP341" s="12">
        <v>0.071477546056149005</v>
      </c>
      <c r="BQ341" s="12">
        <v>0</v>
      </c>
      <c r="BR341" s="12">
        <v>0</v>
      </c>
      <c r="BS341" s="13" t="str">
        <f t="shared" si="109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-0.0015651266856659999</v>
      </c>
      <c r="AQ342" s="12">
        <v>0</v>
      </c>
      <c r="AR342" s="12">
        <v>-0.0015651266856659999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0.031454843737160003</v>
      </c>
      <c r="BP342" s="12">
        <v>0.071477546056149005</v>
      </c>
      <c r="BQ342" s="12">
        <v>0</v>
      </c>
      <c r="BR342" s="12">
        <v>0</v>
      </c>
      <c r="BS342" s="13" t="str">
        <f t="shared" si="109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0.071477546056149005</v>
      </c>
      <c r="BQ343" s="12">
        <v>0</v>
      </c>
      <c r="BR343" s="12">
        <v>0</v>
      </c>
      <c r="BS343" s="13" t="str">
        <f t="shared" si="109"/>
        <v>0</v>
      </c>
    </row>
    <row r="344">
      <c r="A344" s="1">
        <v>73</v>
      </c>
      <c r="B344" s="7">
        <v>7319</v>
      </c>
      <c r="C344" s="11" t="s">
        <v>406</v>
      </c>
      <c r="D344" s="12">
        <v>-0.0038866093932650001</v>
      </c>
      <c r="E344" s="12">
        <v>-0.0038866093932650001</v>
      </c>
      <c r="F344" s="12">
        <v>0</v>
      </c>
      <c r="G344" s="12">
        <v>0</v>
      </c>
      <c r="H344" s="12">
        <v>-0.019108615623784998</v>
      </c>
      <c r="I344" s="12">
        <v>0</v>
      </c>
      <c r="J344" s="12">
        <v>0</v>
      </c>
      <c r="K344" s="12">
        <v>-0.018891324991206</v>
      </c>
      <c r="L344" s="12">
        <v>0</v>
      </c>
      <c r="M344" s="12">
        <v>0</v>
      </c>
      <c r="N344" s="12">
        <v>20.658209994014001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-1.095764437021</v>
      </c>
      <c r="AC344" s="12">
        <v>0</v>
      </c>
      <c r="AD344" s="12">
        <v>0.66135190728659998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0.20109822750270001</v>
      </c>
      <c r="AP344" s="12">
        <v>-0.016381462878470001</v>
      </c>
      <c r="AQ344" s="12">
        <v>0</v>
      </c>
      <c r="AR344" s="12">
        <v>-0.016381462878470001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-0.0064120275098649999</v>
      </c>
      <c r="BK344" s="12">
        <v>-0.054674348180079997</v>
      </c>
      <c r="BL344" s="12">
        <v>0</v>
      </c>
      <c r="BM344" s="12">
        <v>-0.051127338617679999</v>
      </c>
      <c r="BN344" s="12">
        <v>-0.00097255443253201003</v>
      </c>
      <c r="BO344" s="12">
        <v>0</v>
      </c>
      <c r="BP344" s="12">
        <v>0.071477546056149005</v>
      </c>
      <c r="BQ344" s="12">
        <v>0</v>
      </c>
      <c r="BR344" s="12">
        <v>0</v>
      </c>
      <c r="BS344" s="13" t="str">
        <f t="shared" si="109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1.1303458808336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-0.23579173557210001</v>
      </c>
      <c r="W345" s="12">
        <v>0.175193743363</v>
      </c>
      <c r="X345" s="12">
        <v>0</v>
      </c>
      <c r="Y345" s="12">
        <v>0</v>
      </c>
      <c r="Z345" s="12">
        <v>0</v>
      </c>
      <c r="AA345" s="12">
        <v>0</v>
      </c>
      <c r="AB345" s="12">
        <v>-0.071605936364630002</v>
      </c>
      <c r="AC345" s="12">
        <v>-0.0082216698762819004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0.00080165739088399997</v>
      </c>
      <c r="AP345" s="12">
        <v>-0.0047166342095560001</v>
      </c>
      <c r="AQ345" s="12">
        <v>0</v>
      </c>
      <c r="AR345" s="12">
        <v>-0.0047166342095560001</v>
      </c>
      <c r="AS345" s="12">
        <v>0</v>
      </c>
      <c r="AT345" s="12">
        <v>-0.00063926914260020002</v>
      </c>
      <c r="AU345" s="12">
        <v>-0.00046954869649210002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-0.00047850951566160002</v>
      </c>
      <c r="BK345" s="12">
        <v>0</v>
      </c>
      <c r="BL345" s="12">
        <v>0</v>
      </c>
      <c r="BM345" s="12">
        <v>-0.016129083491708999</v>
      </c>
      <c r="BN345" s="12">
        <v>0</v>
      </c>
      <c r="BO345" s="12">
        <v>0</v>
      </c>
      <c r="BP345" s="12">
        <v>0.071477546056149005</v>
      </c>
      <c r="BQ345" s="12">
        <v>0</v>
      </c>
      <c r="BR345" s="12">
        <v>0</v>
      </c>
      <c r="BS345" s="13" t="str">
        <f t="shared" si="109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3.3656640721189999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-1.1715512066317999</v>
      </c>
      <c r="W346" s="12">
        <v>0.65669442208219997</v>
      </c>
      <c r="X346" s="12">
        <v>0</v>
      </c>
      <c r="Y346" s="12">
        <v>0</v>
      </c>
      <c r="Z346" s="12">
        <v>0</v>
      </c>
      <c r="AA346" s="12">
        <v>0</v>
      </c>
      <c r="AB346" s="12">
        <v>-0.01218095229665</v>
      </c>
      <c r="AC346" s="12">
        <v>-0.073995028886539999</v>
      </c>
      <c r="AD346" s="12">
        <v>1.5431544503354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0.12161457379659001</v>
      </c>
      <c r="AQ346" s="12">
        <v>0</v>
      </c>
      <c r="AR346" s="12">
        <v>0.12161457379659001</v>
      </c>
      <c r="AS346" s="12">
        <v>0</v>
      </c>
      <c r="AT346" s="12">
        <v>-0.0095330655854039999</v>
      </c>
      <c r="AU346" s="12">
        <v>-0.0013072653847899999</v>
      </c>
      <c r="AV346" s="12">
        <v>0</v>
      </c>
      <c r="AW346" s="12">
        <v>0</v>
      </c>
      <c r="AX346" s="12">
        <v>-0.014025048494761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-0.0022968456751750002</v>
      </c>
      <c r="BK346" s="12">
        <v>0</v>
      </c>
      <c r="BL346" s="12">
        <v>0</v>
      </c>
      <c r="BM346" s="12">
        <v>-0.11253391093163</v>
      </c>
      <c r="BN346" s="12">
        <v>-9.8848768419400992e-06</v>
      </c>
      <c r="BO346" s="12">
        <v>0</v>
      </c>
      <c r="BP346" s="12">
        <v>0.071477546056149005</v>
      </c>
      <c r="BQ346" s="12">
        <v>0</v>
      </c>
      <c r="BR346" s="12">
        <v>0</v>
      </c>
      <c r="BS346" s="13" t="str">
        <f t="shared" si="109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4.1814256676210002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-1.7683012466426999</v>
      </c>
      <c r="W347" s="12">
        <v>0.88774704014070005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-0.065773359010260005</v>
      </c>
      <c r="AD347" s="12">
        <v>0</v>
      </c>
      <c r="AE347" s="12">
        <v>0</v>
      </c>
      <c r="AF347" s="12">
        <v>0</v>
      </c>
      <c r="AG347" s="12">
        <v>0.15916496138656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0.00080165739088399997</v>
      </c>
      <c r="AP347" s="12">
        <v>-0.0026649661961439999</v>
      </c>
      <c r="AQ347" s="12">
        <v>0</v>
      </c>
      <c r="AR347" s="12">
        <v>-0.0026649661961439999</v>
      </c>
      <c r="AS347" s="12">
        <v>0</v>
      </c>
      <c r="AT347" s="12">
        <v>-0.0042775479070469996</v>
      </c>
      <c r="AU347" s="12">
        <v>-0.0031418958152220002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-0.0026796532877050002</v>
      </c>
      <c r="BK347" s="12">
        <v>0</v>
      </c>
      <c r="BL347" s="12">
        <v>0</v>
      </c>
      <c r="BM347" s="12">
        <v>-0.016129083491708999</v>
      </c>
      <c r="BN347" s="12">
        <v>-4.9424384209679998e-06</v>
      </c>
      <c r="BO347" s="12">
        <v>0.062909687474321005</v>
      </c>
      <c r="BP347" s="12">
        <v>0.071477546056149005</v>
      </c>
      <c r="BQ347" s="12">
        <v>0</v>
      </c>
      <c r="BR347" s="12">
        <v>0</v>
      </c>
      <c r="BS347" s="13" t="str">
        <f t="shared" si="109"/>
        <v>0</v>
      </c>
    </row>
    <row r="348">
      <c r="A348" s="1">
        <v>74</v>
      </c>
      <c r="B348" s="7">
        <v>7411</v>
      </c>
      <c r="C348" s="11" t="s">
        <v>410</v>
      </c>
      <c r="D348" s="12">
        <v>-0.1369451630015</v>
      </c>
      <c r="E348" s="12">
        <v>-0.1369451630015</v>
      </c>
      <c r="F348" s="12">
        <v>0</v>
      </c>
      <c r="G348" s="12">
        <v>0</v>
      </c>
      <c r="H348" s="12">
        <v>-2.1578993761454002</v>
      </c>
      <c r="I348" s="12">
        <v>0</v>
      </c>
      <c r="J348" s="12">
        <v>0</v>
      </c>
      <c r="K348" s="12">
        <v>-1.9925901828371</v>
      </c>
      <c r="L348" s="12">
        <v>0</v>
      </c>
      <c r="M348" s="12">
        <v>0</v>
      </c>
      <c r="N348" s="12">
        <v>5.9859611719499997</v>
      </c>
      <c r="O348" s="12">
        <v>-0.025336378009300001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-0.036980808166909997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1.6775717307875</v>
      </c>
      <c r="AC348" s="12">
        <v>-0.20503376576240001</v>
      </c>
      <c r="AD348" s="12">
        <v>4.2367569911445999</v>
      </c>
      <c r="AE348" s="12">
        <v>-0.15737614859094001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-0.10712640912970001</v>
      </c>
      <c r="AN348" s="12">
        <v>0</v>
      </c>
      <c r="AO348" s="12">
        <v>19.853965409958001</v>
      </c>
      <c r="AP348" s="12">
        <v>1.4979119929002001</v>
      </c>
      <c r="AQ348" s="12">
        <v>0</v>
      </c>
      <c r="AR348" s="12">
        <v>0.54724695756310004</v>
      </c>
      <c r="AS348" s="12">
        <v>0.95066503533710001</v>
      </c>
      <c r="AT348" s="12">
        <v>-0.53770596285351002</v>
      </c>
      <c r="AU348" s="12">
        <v>-0.32127412744029998</v>
      </c>
      <c r="AV348" s="12">
        <v>0</v>
      </c>
      <c r="AW348" s="12">
        <v>0</v>
      </c>
      <c r="AX348" s="12">
        <v>-0.095288523856689997</v>
      </c>
      <c r="AY348" s="12">
        <v>0</v>
      </c>
      <c r="AZ348" s="12">
        <v>-0.097442510027899998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-0.67114011880919999</v>
      </c>
      <c r="BI348" s="12">
        <v>-0.00093810799333150004</v>
      </c>
      <c r="BJ348" s="12">
        <v>-0.05800618943297</v>
      </c>
      <c r="BK348" s="12">
        <v>-0.034950305596970002</v>
      </c>
      <c r="BL348" s="12">
        <v>-0.02137634740996</v>
      </c>
      <c r="BM348" s="12">
        <v>-0.080308245591013003</v>
      </c>
      <c r="BN348" s="12">
        <v>0.02280628936585</v>
      </c>
      <c r="BO348" s="12">
        <v>-0.25237919452652002</v>
      </c>
      <c r="BP348" s="12">
        <v>0</v>
      </c>
      <c r="BQ348" s="12">
        <v>0</v>
      </c>
      <c r="BR348" s="12">
        <v>0</v>
      </c>
      <c r="BS348" s="13" t="str">
        <f t="shared" si="109"/>
        <v>0</v>
      </c>
    </row>
    <row r="349">
      <c r="A349" s="1">
        <v>74</v>
      </c>
      <c r="B349" s="7">
        <v>7412</v>
      </c>
      <c r="C349" s="11" t="s">
        <v>411</v>
      </c>
      <c r="D349" s="12">
        <v>6.3631912566078999</v>
      </c>
      <c r="E349" s="12">
        <v>6.8884002536502003</v>
      </c>
      <c r="F349" s="12">
        <v>0</v>
      </c>
      <c r="G349" s="12">
        <v>-0.52520899704229995</v>
      </c>
      <c r="H349" s="12">
        <v>-11.32899364805</v>
      </c>
      <c r="I349" s="12">
        <v>0</v>
      </c>
      <c r="J349" s="12">
        <v>0</v>
      </c>
      <c r="K349" s="12">
        <v>-12.782663764300001</v>
      </c>
      <c r="L349" s="12">
        <v>0</v>
      </c>
      <c r="M349" s="12">
        <v>0</v>
      </c>
      <c r="N349" s="12">
        <v>96.963085356419995</v>
      </c>
      <c r="O349" s="12">
        <v>2.2406032491530001</v>
      </c>
      <c r="P349" s="12">
        <v>0</v>
      </c>
      <c r="Q349" s="12">
        <v>0</v>
      </c>
      <c r="R349" s="12">
        <v>0</v>
      </c>
      <c r="S349" s="12">
        <v>-2.6554415303482002</v>
      </c>
      <c r="T349" s="12">
        <v>0</v>
      </c>
      <c r="U349" s="12">
        <v>-0.036980808166909997</v>
      </c>
      <c r="V349" s="12">
        <v>-0.56429856737649997</v>
      </c>
      <c r="W349" s="12">
        <v>0.028335025190721001</v>
      </c>
      <c r="X349" s="12">
        <v>0</v>
      </c>
      <c r="Y349" s="12">
        <v>-0.57471467935539999</v>
      </c>
      <c r="Z349" s="12">
        <v>0</v>
      </c>
      <c r="AA349" s="12">
        <v>0</v>
      </c>
      <c r="AB349" s="12">
        <v>-2.7969566577920002</v>
      </c>
      <c r="AC349" s="12">
        <v>-9.1477720197199996</v>
      </c>
      <c r="AD349" s="12">
        <v>7.5021294421710003</v>
      </c>
      <c r="AE349" s="12">
        <v>0</v>
      </c>
      <c r="AF349" s="12">
        <v>0</v>
      </c>
      <c r="AG349" s="12">
        <v>48.877987754627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-4.8075619168400996</v>
      </c>
      <c r="AN349" s="12">
        <v>0</v>
      </c>
      <c r="AO349" s="12">
        <v>34.07961665453</v>
      </c>
      <c r="AP349" s="12">
        <v>12.386381962483</v>
      </c>
      <c r="AQ349" s="12">
        <v>0</v>
      </c>
      <c r="AR349" s="12">
        <v>1.4119809184550001</v>
      </c>
      <c r="AS349" s="12">
        <v>10.974401044027999</v>
      </c>
      <c r="AT349" s="12">
        <v>7.6249842838389998</v>
      </c>
      <c r="AU349" s="12">
        <v>7.5880272424589998</v>
      </c>
      <c r="AV349" s="12">
        <v>0</v>
      </c>
      <c r="AW349" s="12">
        <v>0</v>
      </c>
      <c r="AX349" s="12">
        <v>-1.3042205127905</v>
      </c>
      <c r="AY349" s="12">
        <v>0</v>
      </c>
      <c r="AZ349" s="12">
        <v>-0.063922894249199003</v>
      </c>
      <c r="BA349" s="12">
        <v>0.38483553191620001</v>
      </c>
      <c r="BB349" s="12">
        <v>0</v>
      </c>
      <c r="BC349" s="12">
        <v>0</v>
      </c>
      <c r="BD349" s="12">
        <v>0</v>
      </c>
      <c r="BE349" s="12">
        <v>0.38483553191620001</v>
      </c>
      <c r="BF349" s="12">
        <v>0</v>
      </c>
      <c r="BG349" s="12">
        <v>0</v>
      </c>
      <c r="BH349" s="12">
        <v>-3.570404519562</v>
      </c>
      <c r="BI349" s="12">
        <v>-0.0065667559533199998</v>
      </c>
      <c r="BJ349" s="12">
        <v>-0.52151948949759996</v>
      </c>
      <c r="BK349" s="12">
        <v>-0.50058472157570999</v>
      </c>
      <c r="BL349" s="12">
        <v>-0.03001973785838</v>
      </c>
      <c r="BM349" s="12">
        <v>-0.069627412517392004</v>
      </c>
      <c r="BN349" s="12">
        <v>0.15851651968229999</v>
      </c>
      <c r="BO349" s="12">
        <v>-0.62172009357750002</v>
      </c>
      <c r="BP349" s="12">
        <v>-1.3206613952908</v>
      </c>
      <c r="BQ349" s="12">
        <v>0</v>
      </c>
      <c r="BR349" s="12">
        <v>0</v>
      </c>
      <c r="BS349" s="13" t="str">
        <f t="shared" si="109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-0.71508439184770001</v>
      </c>
      <c r="I350" s="12">
        <v>0</v>
      </c>
      <c r="J350" s="12">
        <v>0</v>
      </c>
      <c r="K350" s="12">
        <v>-0.54515375328659998</v>
      </c>
      <c r="L350" s="12">
        <v>0</v>
      </c>
      <c r="M350" s="12">
        <v>0</v>
      </c>
      <c r="N350" s="12">
        <v>0.60916882486659996</v>
      </c>
      <c r="O350" s="12">
        <v>-0.015778502122599999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-0.14645268983019999</v>
      </c>
      <c r="AD350" s="12">
        <v>0.42810003332434998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-2.831118667977</v>
      </c>
      <c r="AN350" s="12">
        <v>0</v>
      </c>
      <c r="AO350" s="12">
        <v>6.6960752739330003</v>
      </c>
      <c r="AP350" s="12">
        <v>0</v>
      </c>
      <c r="AQ350" s="12">
        <v>0</v>
      </c>
      <c r="AR350" s="12">
        <v>0</v>
      </c>
      <c r="AS350" s="12">
        <v>0</v>
      </c>
      <c r="AT350" s="12">
        <v>-1.87029167141</v>
      </c>
      <c r="AU350" s="12">
        <v>-1.252274744153</v>
      </c>
      <c r="AV350" s="12">
        <v>0</v>
      </c>
      <c r="AW350" s="12">
        <v>0</v>
      </c>
      <c r="AX350" s="12">
        <v>-0.0013560086209181</v>
      </c>
      <c r="AY350" s="12">
        <v>0</v>
      </c>
      <c r="AZ350" s="12">
        <v>0</v>
      </c>
      <c r="BA350" s="12">
        <v>0.080743834107631002</v>
      </c>
      <c r="BB350" s="12">
        <v>0</v>
      </c>
      <c r="BC350" s="12">
        <v>0</v>
      </c>
      <c r="BD350" s="12">
        <v>0</v>
      </c>
      <c r="BE350" s="12">
        <v>0.080743834107631002</v>
      </c>
      <c r="BF350" s="12">
        <v>0</v>
      </c>
      <c r="BG350" s="12">
        <v>0</v>
      </c>
      <c r="BH350" s="12">
        <v>0</v>
      </c>
      <c r="BI350" s="12">
        <v>0</v>
      </c>
      <c r="BJ350" s="12">
        <v>-0.0025839513845729999</v>
      </c>
      <c r="BK350" s="12">
        <v>-0.01355642594007</v>
      </c>
      <c r="BL350" s="12">
        <v>0</v>
      </c>
      <c r="BM350" s="12">
        <v>-0.0042300737641305002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109"/>
        <v>0</v>
      </c>
    </row>
    <row r="351">
      <c r="A351" s="1">
        <v>74</v>
      </c>
      <c r="B351" s="7">
        <v>7421</v>
      </c>
      <c r="C351" s="11" t="s">
        <v>413</v>
      </c>
      <c r="D351" s="12">
        <v>1.756664212487</v>
      </c>
      <c r="E351" s="12">
        <v>1.756664212487</v>
      </c>
      <c r="F351" s="12">
        <v>0</v>
      </c>
      <c r="G351" s="12">
        <v>0</v>
      </c>
      <c r="H351" s="12">
        <v>-1.2876175078167</v>
      </c>
      <c r="I351" s="12">
        <v>0</v>
      </c>
      <c r="J351" s="12">
        <v>0</v>
      </c>
      <c r="K351" s="12">
        <v>-1.271237060267</v>
      </c>
      <c r="L351" s="12">
        <v>0</v>
      </c>
      <c r="M351" s="12">
        <v>0</v>
      </c>
      <c r="N351" s="12">
        <v>13.217697030089999</v>
      </c>
      <c r="O351" s="12">
        <v>-0.061803521476093998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-0.22213992111276001</v>
      </c>
      <c r="W351" s="12">
        <v>0</v>
      </c>
      <c r="X351" s="12">
        <v>0</v>
      </c>
      <c r="Y351" s="12">
        <v>-0.29601857940690002</v>
      </c>
      <c r="Z351" s="12">
        <v>0</v>
      </c>
      <c r="AA351" s="12">
        <v>0</v>
      </c>
      <c r="AB351" s="12">
        <v>-0.45887843771030001</v>
      </c>
      <c r="AC351" s="12">
        <v>-2.226080885419</v>
      </c>
      <c r="AD351" s="12">
        <v>0.5257206092269</v>
      </c>
      <c r="AE351" s="12">
        <v>-3.0426055394249998</v>
      </c>
      <c r="AF351" s="12">
        <v>0</v>
      </c>
      <c r="AG351" s="12">
        <v>27.575389220053999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-0.13660007431259999</v>
      </c>
      <c r="AN351" s="12">
        <v>0</v>
      </c>
      <c r="AO351" s="12">
        <v>2.298033182303</v>
      </c>
      <c r="AP351" s="12">
        <v>2.6656045154690999</v>
      </c>
      <c r="AQ351" s="12">
        <v>0</v>
      </c>
      <c r="AR351" s="12">
        <v>2.6656045154690999</v>
      </c>
      <c r="AS351" s="12">
        <v>0</v>
      </c>
      <c r="AT351" s="12">
        <v>-0.34550749039279999</v>
      </c>
      <c r="AU351" s="12">
        <v>-0.2194178087093</v>
      </c>
      <c r="AV351" s="12">
        <v>0</v>
      </c>
      <c r="AW351" s="12">
        <v>0</v>
      </c>
      <c r="AX351" s="12">
        <v>-0.023052146555610002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-0.055994136381390003</v>
      </c>
      <c r="BI351" s="12">
        <v>0</v>
      </c>
      <c r="BJ351" s="12">
        <v>0.01794304752759</v>
      </c>
      <c r="BK351" s="12">
        <v>-0.074913422919300005</v>
      </c>
      <c r="BL351" s="12">
        <v>-0.01537239983829</v>
      </c>
      <c r="BM351" s="12">
        <v>-0.014453611645298001</v>
      </c>
      <c r="BN351" s="12">
        <v>0.0029548938997530001</v>
      </c>
      <c r="BO351" s="12">
        <v>-0.23585317914664</v>
      </c>
      <c r="BP351" s="12">
        <v>-2.2224875029070001</v>
      </c>
      <c r="BQ351" s="12">
        <v>0</v>
      </c>
      <c r="BR351" s="12">
        <v>0</v>
      </c>
      <c r="BS351" s="13" t="str">
        <f t="shared" si="109"/>
        <v>0</v>
      </c>
    </row>
    <row r="352">
      <c r="A352" s="1">
        <v>74</v>
      </c>
      <c r="B352" s="7">
        <v>7422</v>
      </c>
      <c r="C352" s="11" t="s">
        <v>414</v>
      </c>
      <c r="D352" s="12">
        <v>-0.0015989243847298999</v>
      </c>
      <c r="E352" s="12">
        <v>-0.0015989243847298999</v>
      </c>
      <c r="F352" s="12">
        <v>0</v>
      </c>
      <c r="G352" s="12">
        <v>0</v>
      </c>
      <c r="H352" s="12">
        <v>-0.5533760824292</v>
      </c>
      <c r="I352" s="12">
        <v>0</v>
      </c>
      <c r="J352" s="12">
        <v>0</v>
      </c>
      <c r="K352" s="12">
        <v>-0.54633629938920003</v>
      </c>
      <c r="L352" s="12">
        <v>0</v>
      </c>
      <c r="M352" s="12">
        <v>0</v>
      </c>
      <c r="N352" s="12">
        <v>0.62992534585159998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-0.031647862680209998</v>
      </c>
      <c r="AC352" s="12">
        <v>-0.014320498708349999</v>
      </c>
      <c r="AD352" s="12">
        <v>0</v>
      </c>
      <c r="AE352" s="12">
        <v>0</v>
      </c>
      <c r="AF352" s="12">
        <v>0</v>
      </c>
      <c r="AG352" s="12">
        <v>2.2612892957179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-0.013858436480729999</v>
      </c>
      <c r="AN352" s="12">
        <v>0</v>
      </c>
      <c r="AO352" s="12">
        <v>6.5966637942729998</v>
      </c>
      <c r="AP352" s="12">
        <v>0.056795555373480001</v>
      </c>
      <c r="AQ352" s="12">
        <v>0</v>
      </c>
      <c r="AR352" s="12">
        <v>0.056795555373480001</v>
      </c>
      <c r="AS352" s="12">
        <v>0</v>
      </c>
      <c r="AT352" s="12">
        <v>-0.33393142702989997</v>
      </c>
      <c r="AU352" s="12">
        <v>-0.19359375605359999</v>
      </c>
      <c r="AV352" s="12">
        <v>0</v>
      </c>
      <c r="AW352" s="12">
        <v>0</v>
      </c>
      <c r="AX352" s="12">
        <v>-0.0013560086209181</v>
      </c>
      <c r="AY352" s="12">
        <v>0</v>
      </c>
      <c r="AZ352" s="12">
        <v>0</v>
      </c>
      <c r="BA352" s="12">
        <v>2.1342235799090998</v>
      </c>
      <c r="BB352" s="12">
        <v>0</v>
      </c>
      <c r="BC352" s="12">
        <v>0</v>
      </c>
      <c r="BD352" s="12">
        <v>0</v>
      </c>
      <c r="BE352" s="12">
        <v>2.1342235799090998</v>
      </c>
      <c r="BF352" s="12">
        <v>0</v>
      </c>
      <c r="BG352" s="12">
        <v>0</v>
      </c>
      <c r="BH352" s="12">
        <v>0</v>
      </c>
      <c r="BI352" s="12">
        <v>0</v>
      </c>
      <c r="BJ352" s="12">
        <v>0.0089236728122198995</v>
      </c>
      <c r="BK352" s="12">
        <v>0</v>
      </c>
      <c r="BL352" s="12">
        <v>0</v>
      </c>
      <c r="BM352" s="12">
        <v>-0.0043384492867204003</v>
      </c>
      <c r="BN352" s="12">
        <v>0.010859305685344</v>
      </c>
      <c r="BO352" s="12">
        <v>-0.016526015379889</v>
      </c>
      <c r="BP352" s="12">
        <v>0</v>
      </c>
      <c r="BQ352" s="12">
        <v>0</v>
      </c>
      <c r="BR352" s="12">
        <v>0</v>
      </c>
      <c r="BS352" s="13" t="str">
        <f t="shared" si="109"/>
        <v>0</v>
      </c>
    </row>
    <row r="353">
      <c r="A353" s="1">
        <v>75</v>
      </c>
      <c r="B353" s="7">
        <v>7511</v>
      </c>
      <c r="C353" s="11" t="s">
        <v>415</v>
      </c>
      <c r="D353" s="12">
        <v>-6.3370143473900997</v>
      </c>
      <c r="E353" s="12">
        <v>-6.3370143473900997</v>
      </c>
      <c r="F353" s="12">
        <v>0</v>
      </c>
      <c r="G353" s="12">
        <v>0</v>
      </c>
      <c r="H353" s="12">
        <v>-0.00064102119058400005</v>
      </c>
      <c r="I353" s="12">
        <v>0</v>
      </c>
      <c r="J353" s="12">
        <v>0</v>
      </c>
      <c r="K353" s="12">
        <v>-0.00065581624376460001</v>
      </c>
      <c r="L353" s="12">
        <v>0</v>
      </c>
      <c r="M353" s="12">
        <v>0</v>
      </c>
      <c r="N353" s="12">
        <v>29.10868410394</v>
      </c>
      <c r="O353" s="12">
        <v>4.1463399551598998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3.0966684637712998</v>
      </c>
      <c r="AQ353" s="12">
        <v>0</v>
      </c>
      <c r="AR353" s="12">
        <v>0.64553852464030004</v>
      </c>
      <c r="AS353" s="12">
        <v>2.451129939131</v>
      </c>
      <c r="AT353" s="12">
        <v>-0.0084007031780359998</v>
      </c>
      <c r="AU353" s="12">
        <v>-0.002665863693486</v>
      </c>
      <c r="AV353" s="12">
        <v>0</v>
      </c>
      <c r="AW353" s="12">
        <v>0</v>
      </c>
      <c r="AX353" s="12">
        <v>-0.0086307990736989998</v>
      </c>
      <c r="AY353" s="12">
        <v>0</v>
      </c>
      <c r="AZ353" s="12">
        <v>-0.68627984826459998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-9.5701903132319998e-05</v>
      </c>
      <c r="BK353" s="12">
        <v>0</v>
      </c>
      <c r="BL353" s="12">
        <v>0</v>
      </c>
      <c r="BM353" s="12">
        <v>0</v>
      </c>
      <c r="BN353" s="12">
        <v>-4.6549805581790001e-05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109"/>
        <v>0</v>
      </c>
    </row>
    <row r="354">
      <c r="A354" s="1">
        <v>75</v>
      </c>
      <c r="B354" s="7">
        <v>7512</v>
      </c>
      <c r="C354" s="11" t="s">
        <v>416</v>
      </c>
      <c r="D354" s="12">
        <v>-0.1101793174359</v>
      </c>
      <c r="E354" s="12">
        <v>-0.1101793174359</v>
      </c>
      <c r="F354" s="12">
        <v>0</v>
      </c>
      <c r="G354" s="12">
        <v>0</v>
      </c>
      <c r="H354" s="12">
        <v>-0.055127822390210003</v>
      </c>
      <c r="I354" s="12">
        <v>0</v>
      </c>
      <c r="J354" s="12">
        <v>0</v>
      </c>
      <c r="K354" s="12">
        <v>-0.056400196963760002</v>
      </c>
      <c r="L354" s="12">
        <v>0</v>
      </c>
      <c r="M354" s="12">
        <v>0</v>
      </c>
      <c r="N354" s="12">
        <v>56.572224565539997</v>
      </c>
      <c r="O354" s="12">
        <v>23.760723678360002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0.10894812852042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124.26715290877</v>
      </c>
      <c r="AQ354" s="12">
        <v>0</v>
      </c>
      <c r="AR354" s="12">
        <v>-0.098477947554499998</v>
      </c>
      <c r="AS354" s="12">
        <v>124.36563085632</v>
      </c>
      <c r="AT354" s="12">
        <v>-0.012055430096440001</v>
      </c>
      <c r="AU354" s="12">
        <v>-0.0049122264712600002</v>
      </c>
      <c r="AV354" s="12">
        <v>0</v>
      </c>
      <c r="AW354" s="12">
        <v>0</v>
      </c>
      <c r="AX354" s="12">
        <v>-0.0097096489579119993</v>
      </c>
      <c r="AY354" s="12">
        <v>0</v>
      </c>
      <c r="AZ354" s="12">
        <v>-11.543117439021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-0.003540970415896</v>
      </c>
      <c r="BK354" s="12">
        <v>0</v>
      </c>
      <c r="BL354" s="12">
        <v>0</v>
      </c>
      <c r="BM354" s="12">
        <v>-0.24464665434394001</v>
      </c>
      <c r="BN354" s="12">
        <v>-0.00018619922232720001</v>
      </c>
      <c r="BO354" s="12">
        <v>0</v>
      </c>
      <c r="BP354" s="12">
        <v>-0.22129251146798001</v>
      </c>
      <c r="BQ354" s="12">
        <v>0</v>
      </c>
      <c r="BR354" s="12">
        <v>0</v>
      </c>
      <c r="BS354" s="13" t="str">
        <f t="shared" si="109"/>
        <v>0</v>
      </c>
    </row>
    <row r="355">
      <c r="A355" s="1">
        <v>75</v>
      </c>
      <c r="B355" s="7">
        <v>7513</v>
      </c>
      <c r="C355" s="11" t="s">
        <v>417</v>
      </c>
      <c r="D355" s="12">
        <v>-0.068854830608999995</v>
      </c>
      <c r="E355" s="12">
        <v>-0.068854830608999995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2.1457834151080002</v>
      </c>
      <c r="O355" s="12">
        <v>-1.191172831107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-0.0091734661010501005</v>
      </c>
      <c r="AQ355" s="12">
        <v>0</v>
      </c>
      <c r="AR355" s="12">
        <v>-0.0091734661010501005</v>
      </c>
      <c r="AS355" s="12">
        <v>0</v>
      </c>
      <c r="AT355" s="12">
        <v>-0.0001839093104396</v>
      </c>
      <c r="AU355" s="12">
        <v>-0.00013508297403260001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109"/>
        <v>0</v>
      </c>
    </row>
    <row r="356">
      <c r="A356" s="1">
        <v>75</v>
      </c>
      <c r="B356" s="7">
        <v>7514</v>
      </c>
      <c r="C356" s="11" t="s">
        <v>418</v>
      </c>
      <c r="D356" s="12">
        <v>-0.0036221093728050001</v>
      </c>
      <c r="E356" s="12">
        <v>-0.0036221093728050001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1.10957800869</v>
      </c>
      <c r="O356" s="12">
        <v>-0.61595180978601005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-0.0054508112299999998</v>
      </c>
      <c r="AQ356" s="12">
        <v>0</v>
      </c>
      <c r="AR356" s="12">
        <v>-0.0054508112299999998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-0.54988533972440001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110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1.5732469265688001</v>
      </c>
      <c r="E357" s="12">
        <v>1.5732469265688001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1.0316618326839999</v>
      </c>
      <c r="O357" s="12">
        <v>-0.52173092827200995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-1.106405582929</v>
      </c>
      <c r="AQ357" s="12">
        <v>0</v>
      </c>
      <c r="AR357" s="12">
        <v>-1.106405582929</v>
      </c>
      <c r="AS357" s="12">
        <v>0</v>
      </c>
      <c r="AT357" s="12">
        <v>-0.0029820320634159998</v>
      </c>
      <c r="AU357" s="12">
        <v>0</v>
      </c>
      <c r="AV357" s="12">
        <v>0</v>
      </c>
      <c r="AW357" s="12">
        <v>0</v>
      </c>
      <c r="AX357" s="12">
        <v>-0.0053942494210619998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-0.043430903659630003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110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110"/>
        <v>0</v>
      </c>
    </row>
    <row r="359">
      <c r="A359" s="1">
        <v>75</v>
      </c>
      <c r="B359" s="7">
        <v>7521</v>
      </c>
      <c r="C359" s="11" t="s">
        <v>421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1.3747618629130001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-2.422052074272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0.016651689859279999</v>
      </c>
      <c r="AP359" s="12">
        <v>-0.0052896215138799997</v>
      </c>
      <c r="AQ359" s="12">
        <v>0</v>
      </c>
      <c r="AR359" s="12">
        <v>-0.0052896215138799997</v>
      </c>
      <c r="AS359" s="12">
        <v>0</v>
      </c>
      <c r="AT359" s="12">
        <v>0.050643368121626002</v>
      </c>
      <c r="AU359" s="12">
        <v>-0.002107901142796</v>
      </c>
      <c r="AV359" s="12">
        <v>0</v>
      </c>
      <c r="AW359" s="12">
        <v>0</v>
      </c>
      <c r="AX359" s="12">
        <v>0.055623245401561001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-0.0018762159866627999</v>
      </c>
      <c r="BJ359" s="12">
        <v>-0.00028710570939690001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110"/>
        <v>0</v>
      </c>
    </row>
    <row r="360">
      <c r="A360" s="1">
        <v>75</v>
      </c>
      <c r="B360" s="7">
        <v>7522</v>
      </c>
      <c r="C360" s="11" t="s">
        <v>422</v>
      </c>
      <c r="D360" s="12">
        <v>-0.023802433021291002</v>
      </c>
      <c r="E360" s="12">
        <v>-0.023802433021291002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0.92138686548790005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-0.75352731199580003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0.057858729345440001</v>
      </c>
      <c r="AP360" s="12">
        <v>-0.20532219948809</v>
      </c>
      <c r="AQ360" s="12">
        <v>0</v>
      </c>
      <c r="AR360" s="12">
        <v>-0.20532219948809</v>
      </c>
      <c r="AS360" s="12">
        <v>0</v>
      </c>
      <c r="AT360" s="12">
        <v>-0.001103455862638</v>
      </c>
      <c r="AU360" s="12">
        <v>-0.00081049784419539998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-0.00038280761252919998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110"/>
        <v>0</v>
      </c>
    </row>
    <row r="361">
      <c r="A361" s="1">
        <v>75</v>
      </c>
      <c r="B361" s="7">
        <v>7523</v>
      </c>
      <c r="C361" s="11" t="s">
        <v>423</v>
      </c>
      <c r="D361" s="12">
        <v>0</v>
      </c>
      <c r="E361" s="12">
        <v>0</v>
      </c>
      <c r="F361" s="12">
        <v>0</v>
      </c>
      <c r="G361" s="12">
        <v>0</v>
      </c>
      <c r="H361" s="12">
        <v>-0.0064102119058400001</v>
      </c>
      <c r="I361" s="12">
        <v>0</v>
      </c>
      <c r="J361" s="12">
        <v>0</v>
      </c>
      <c r="K361" s="12">
        <v>-0.0065581624376460004</v>
      </c>
      <c r="L361" s="12">
        <v>0</v>
      </c>
      <c r="M361" s="12">
        <v>0</v>
      </c>
      <c r="N361" s="12">
        <v>1.6520356839229999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-0.26911689714129999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-0.029708921379880002</v>
      </c>
      <c r="AD361" s="12">
        <v>0</v>
      </c>
      <c r="AE361" s="12">
        <v>0</v>
      </c>
      <c r="AF361" s="12">
        <v>0</v>
      </c>
      <c r="AG361" s="12">
        <v>0.22526163021739001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0.1646815035318</v>
      </c>
      <c r="AP361" s="12">
        <v>0.028734845694700001</v>
      </c>
      <c r="AQ361" s="12">
        <v>0</v>
      </c>
      <c r="AR361" s="12">
        <v>0.028734845694700001</v>
      </c>
      <c r="AS361" s="12">
        <v>0</v>
      </c>
      <c r="AT361" s="12">
        <v>-0.0020794630696489998</v>
      </c>
      <c r="AU361" s="12">
        <v>-0.0015273835520750001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-0.0018762159866627999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110"/>
        <v>0</v>
      </c>
    </row>
    <row r="362">
      <c r="A362" s="1">
        <v>75</v>
      </c>
      <c r="B362" s="7">
        <v>7531</v>
      </c>
      <c r="C362" s="11" t="s">
        <v>424</v>
      </c>
      <c r="D362" s="12">
        <v>-0.0020697767844600002</v>
      </c>
      <c r="E362" s="12">
        <v>-0.0020697767844600002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0.85547770919168997</v>
      </c>
      <c r="O362" s="12">
        <v>0</v>
      </c>
      <c r="P362" s="12">
        <v>0</v>
      </c>
      <c r="Q362" s="12">
        <v>0</v>
      </c>
      <c r="R362" s="12">
        <v>0</v>
      </c>
      <c r="S362" s="12">
        <v>-9.7258480965109992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-0.02027688246987</v>
      </c>
      <c r="AQ362" s="12">
        <v>0</v>
      </c>
      <c r="AR362" s="12">
        <v>-0.02027688246987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-0.0020097399657790001</v>
      </c>
      <c r="BK362" s="12">
        <v>0</v>
      </c>
      <c r="BL362" s="12">
        <v>0</v>
      </c>
      <c r="BM362" s="12">
        <v>-0.22516258607247</v>
      </c>
      <c r="BN362" s="12">
        <v>-9.3099611163568997e-05</v>
      </c>
      <c r="BO362" s="12">
        <v>0.040609999492138997</v>
      </c>
      <c r="BP362" s="12">
        <v>0</v>
      </c>
      <c r="BQ362" s="12">
        <v>0</v>
      </c>
      <c r="BR362" s="12">
        <v>0</v>
      </c>
      <c r="BS362" s="13" t="str">
        <f t="shared" si="110"/>
        <v>0</v>
      </c>
    </row>
    <row r="363">
      <c r="A363" s="1">
        <v>75</v>
      </c>
      <c r="B363" s="7">
        <v>7532</v>
      </c>
      <c r="C363" s="11" t="s">
        <v>425</v>
      </c>
      <c r="D363" s="12">
        <v>-0.02975304127661</v>
      </c>
      <c r="E363" s="12">
        <v>-0.02975304127661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0.95102165608080003</v>
      </c>
      <c r="O363" s="12">
        <v>0</v>
      </c>
      <c r="P363" s="12">
        <v>0</v>
      </c>
      <c r="Q363" s="12">
        <v>0</v>
      </c>
      <c r="R363" s="12">
        <v>0</v>
      </c>
      <c r="S363" s="12">
        <v>-3.1172590052920999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-0.3631742831011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-0.02380329681246</v>
      </c>
      <c r="AQ363" s="12">
        <v>0</v>
      </c>
      <c r="AR363" s="12">
        <v>-0.02380329681246</v>
      </c>
      <c r="AS363" s="12">
        <v>0</v>
      </c>
      <c r="AT363" s="12">
        <v>-0.00099366098276520011</v>
      </c>
      <c r="AU363" s="12">
        <v>-0.00072985255836780004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-0.00047850951566160002</v>
      </c>
      <c r="BK363" s="12">
        <v>0</v>
      </c>
      <c r="BL363" s="12">
        <v>0</v>
      </c>
      <c r="BM363" s="12">
        <v>-0.071099454210939994</v>
      </c>
      <c r="BN363" s="12">
        <v>-1.5516601860599999e-05</v>
      </c>
      <c r="BO363" s="12">
        <v>0.020541385969450002</v>
      </c>
      <c r="BP363" s="12">
        <v>0</v>
      </c>
      <c r="BQ363" s="12">
        <v>0</v>
      </c>
      <c r="BR363" s="12">
        <v>0</v>
      </c>
      <c r="BS363" s="13" t="str">
        <f t="shared" si="110"/>
        <v>0</v>
      </c>
    </row>
    <row r="364">
      <c r="A364" s="1">
        <v>75</v>
      </c>
      <c r="B364" s="7">
        <v>7533</v>
      </c>
      <c r="C364" s="11" t="s">
        <v>426</v>
      </c>
      <c r="D364" s="12">
        <v>-0.01422971539316</v>
      </c>
      <c r="E364" s="12">
        <v>-0.01422971539316</v>
      </c>
      <c r="F364" s="12">
        <v>0</v>
      </c>
      <c r="G364" s="12">
        <v>0</v>
      </c>
      <c r="H364" s="12">
        <v>-0.0089742966681749994</v>
      </c>
      <c r="I364" s="12">
        <v>0</v>
      </c>
      <c r="J364" s="12">
        <v>0</v>
      </c>
      <c r="K364" s="12">
        <v>-0.0091814274127040001</v>
      </c>
      <c r="L364" s="12">
        <v>0</v>
      </c>
      <c r="M364" s="12">
        <v>0</v>
      </c>
      <c r="N364" s="12">
        <v>80.671930993339998</v>
      </c>
      <c r="O364" s="12">
        <v>-0.1176894081963</v>
      </c>
      <c r="P364" s="12">
        <v>0</v>
      </c>
      <c r="Q364" s="12">
        <v>0</v>
      </c>
      <c r="R364" s="12">
        <v>0</v>
      </c>
      <c r="S364" s="12">
        <v>26.928251521330001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-0.086869623893620004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-0.091073884392101997</v>
      </c>
      <c r="AQ364" s="12">
        <v>0</v>
      </c>
      <c r="AR364" s="12">
        <v>-0.091073884392101997</v>
      </c>
      <c r="AS364" s="12">
        <v>0</v>
      </c>
      <c r="AT364" s="12">
        <v>-0.01751257200498</v>
      </c>
      <c r="AU364" s="12">
        <v>-0.012863135116639999</v>
      </c>
      <c r="AV364" s="12">
        <v>0</v>
      </c>
      <c r="AW364" s="12">
        <v>0</v>
      </c>
      <c r="AX364" s="12">
        <v>0</v>
      </c>
      <c r="AY364" s="12">
        <v>0</v>
      </c>
      <c r="AZ364" s="12">
        <v>-0.10106808100508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-0.028901974745959999</v>
      </c>
      <c r="BK364" s="12">
        <v>0</v>
      </c>
      <c r="BL364" s="12">
        <v>0</v>
      </c>
      <c r="BM364" s="12">
        <v>-0.33002195599119999</v>
      </c>
      <c r="BN364" s="12">
        <v>-0.019129432512339999</v>
      </c>
      <c r="BO364" s="12">
        <v>0.043664816900599999</v>
      </c>
      <c r="BP364" s="12">
        <v>71.998310967186001</v>
      </c>
      <c r="BQ364" s="12">
        <v>0</v>
      </c>
      <c r="BR364" s="12">
        <v>0</v>
      </c>
      <c r="BS364" s="13" t="str">
        <f t="shared" si="110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3.3363828753635998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-0.0052896215138799997</v>
      </c>
      <c r="AQ365" s="12">
        <v>0</v>
      </c>
      <c r="AR365" s="12">
        <v>-0.0052896215138799997</v>
      </c>
      <c r="AS365" s="12">
        <v>0</v>
      </c>
      <c r="AT365" s="12">
        <v>-0.0039838437167350003</v>
      </c>
      <c r="AU365" s="12">
        <v>-0.0029261675553619998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110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0.061701547007190001</v>
      </c>
      <c r="O366" s="12">
        <v>-0.034251922125380002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-0.0044080179282330002</v>
      </c>
      <c r="AQ366" s="12">
        <v>0</v>
      </c>
      <c r="AR366" s="12">
        <v>-0.0044080179282330002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-9.5701903132319998e-05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110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0.70921639593418995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-0.003239006689302</v>
      </c>
      <c r="AU367" s="12">
        <v>-0.0023790783373409999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-0.00057421141879389999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110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0.025868307466970001</v>
      </c>
      <c r="AP368" s="12">
        <v>0</v>
      </c>
      <c r="AQ368" s="12">
        <v>0</v>
      </c>
      <c r="AR368" s="12">
        <v>0</v>
      </c>
      <c r="AS368" s="12">
        <v>0</v>
      </c>
      <c r="AT368" s="12">
        <v>-0.00036781862087930002</v>
      </c>
      <c r="AU368" s="12">
        <v>-0.0002701659480651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-0.27549753307815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110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-2.6076989699749999</v>
      </c>
      <c r="I369" s="12">
        <v>0</v>
      </c>
      <c r="J369" s="12">
        <v>0</v>
      </c>
      <c r="K369" s="12">
        <v>-2.6892223881809998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0.044553872254460003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-0.00095701903132320004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110"/>
        <v>0</v>
      </c>
    </row>
    <row r="370">
      <c r="A370" s="1">
        <v>75</v>
      </c>
      <c r="B370" s="7">
        <v>7543</v>
      </c>
      <c r="C370" s="11" t="s">
        <v>432</v>
      </c>
      <c r="D370" s="12">
        <v>-0.1383181870505</v>
      </c>
      <c r="E370" s="12">
        <v>-0.1383181870505</v>
      </c>
      <c r="F370" s="12">
        <v>0</v>
      </c>
      <c r="G370" s="12">
        <v>0</v>
      </c>
      <c r="H370" s="12">
        <v>-0.16648465610659999</v>
      </c>
      <c r="I370" s="12">
        <v>0</v>
      </c>
      <c r="J370" s="12">
        <v>0</v>
      </c>
      <c r="K370" s="12">
        <v>-0.11935855636516</v>
      </c>
      <c r="L370" s="12">
        <v>0</v>
      </c>
      <c r="M370" s="12">
        <v>0</v>
      </c>
      <c r="N370" s="12">
        <v>9.5975190738479998</v>
      </c>
      <c r="O370" s="12">
        <v>2.0484501838733</v>
      </c>
      <c r="P370" s="12">
        <v>0</v>
      </c>
      <c r="Q370" s="12">
        <v>0</v>
      </c>
      <c r="R370" s="12">
        <v>0</v>
      </c>
      <c r="S370" s="12">
        <v>-3.7520462936424002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-1.5471829636579999</v>
      </c>
      <c r="AC370" s="12">
        <v>-0.087479717819070005</v>
      </c>
      <c r="AD370" s="12">
        <v>5.0590735104249998</v>
      </c>
      <c r="AE370" s="12">
        <v>-0.046480945335340002</v>
      </c>
      <c r="AF370" s="12">
        <v>0</v>
      </c>
      <c r="AG370" s="12">
        <v>7.9607450991263002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-0.014381358361810001</v>
      </c>
      <c r="AN370" s="12">
        <v>0</v>
      </c>
      <c r="AO370" s="12">
        <v>0.33417751834920001</v>
      </c>
      <c r="AP370" s="12">
        <v>-1.7273826103650001</v>
      </c>
      <c r="AQ370" s="12">
        <v>-1.8512531574429001</v>
      </c>
      <c r="AR370" s="12">
        <v>0.1238705470779</v>
      </c>
      <c r="AS370" s="12">
        <v>0</v>
      </c>
      <c r="AT370" s="12">
        <v>-0.049768544497190002</v>
      </c>
      <c r="AU370" s="12">
        <v>-0.029108308915310001</v>
      </c>
      <c r="AV370" s="12">
        <v>0</v>
      </c>
      <c r="AW370" s="12">
        <v>0</v>
      </c>
      <c r="AX370" s="12">
        <v>-0.018340448031610002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-0.04711564042698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110"/>
        <v>0</v>
      </c>
    </row>
    <row r="371">
      <c r="A371" s="1">
        <v>75</v>
      </c>
      <c r="B371" s="7">
        <v>7544</v>
      </c>
      <c r="C371" s="11" t="s">
        <v>433</v>
      </c>
      <c r="D371" s="12">
        <v>-1.3900768319300001</v>
      </c>
      <c r="E371" s="12">
        <v>-1.3900768319300001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0.0055505632864239996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-0.043739478544059997</v>
      </c>
      <c r="BL371" s="12">
        <v>0</v>
      </c>
      <c r="BM371" s="12">
        <v>0</v>
      </c>
      <c r="BN371" s="12">
        <v>-0.024973531078050001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110"/>
        <v>0</v>
      </c>
    </row>
    <row r="372">
      <c r="A372" s="1">
        <v>75</v>
      </c>
      <c r="B372" s="7">
        <v>7549</v>
      </c>
      <c r="C372" s="11" t="s">
        <v>434</v>
      </c>
      <c r="D372" s="12">
        <v>2.2212214249237001</v>
      </c>
      <c r="E372" s="12">
        <v>2.2212214249237001</v>
      </c>
      <c r="F372" s="12">
        <v>0</v>
      </c>
      <c r="G372" s="12">
        <v>0</v>
      </c>
      <c r="H372" s="12">
        <v>-0.32417988605640002</v>
      </c>
      <c r="I372" s="12">
        <v>0</v>
      </c>
      <c r="J372" s="12">
        <v>0</v>
      </c>
      <c r="K372" s="12">
        <v>-0.19149834317930001</v>
      </c>
      <c r="L372" s="12">
        <v>0</v>
      </c>
      <c r="M372" s="12">
        <v>0</v>
      </c>
      <c r="N372" s="12">
        <v>5.2193305232479998</v>
      </c>
      <c r="O372" s="12">
        <v>-2.6048708910660001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-0.2963776267728</v>
      </c>
      <c r="AC372" s="12">
        <v>0</v>
      </c>
      <c r="AD372" s="12">
        <v>0</v>
      </c>
      <c r="AE372" s="12">
        <v>0</v>
      </c>
      <c r="AF372" s="12">
        <v>0</v>
      </c>
      <c r="AG372" s="12">
        <v>3.3796930516599999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-0.041422640260979998</v>
      </c>
      <c r="AN372" s="12">
        <v>0</v>
      </c>
      <c r="AO372" s="12">
        <v>0.24294183206959999</v>
      </c>
      <c r="AP372" s="12">
        <v>-0.032304237147309997</v>
      </c>
      <c r="AQ372" s="12">
        <v>0</v>
      </c>
      <c r="AR372" s="12">
        <v>-0.032304237147309997</v>
      </c>
      <c r="AS372" s="12">
        <v>0</v>
      </c>
      <c r="AT372" s="12">
        <v>-0.054676031815699001</v>
      </c>
      <c r="AU372" s="12">
        <v>-0.021070583944699999</v>
      </c>
      <c r="AV372" s="12">
        <v>0</v>
      </c>
      <c r="AW372" s="12">
        <v>0</v>
      </c>
      <c r="AX372" s="12">
        <v>-0.014025048494761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-0.12395584768533</v>
      </c>
      <c r="BK372" s="12">
        <v>0</v>
      </c>
      <c r="BL372" s="12">
        <v>0</v>
      </c>
      <c r="BM372" s="12">
        <v>0</v>
      </c>
      <c r="BN372" s="12">
        <v>-0.0088548146627450992</v>
      </c>
      <c r="BO372" s="12">
        <v>0.040609999492138997</v>
      </c>
      <c r="BP372" s="12">
        <v>0</v>
      </c>
      <c r="BQ372" s="12">
        <v>0</v>
      </c>
      <c r="BR372" s="12">
        <v>0</v>
      </c>
      <c r="BS372" s="13" t="str">
        <f t="shared" si="110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0.27124845372008999</v>
      </c>
      <c r="I373" s="12">
        <v>0</v>
      </c>
      <c r="J373" s="12">
        <v>0</v>
      </c>
      <c r="K373" s="12">
        <v>-2.3497226745498998</v>
      </c>
      <c r="L373" s="12">
        <v>0</v>
      </c>
      <c r="M373" s="12">
        <v>0</v>
      </c>
      <c r="N373" s="12">
        <v>0.40875667791219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-0.43895656747919998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2.5312776334899998</v>
      </c>
      <c r="AP373" s="12">
        <v>0</v>
      </c>
      <c r="AQ373" s="12">
        <v>0</v>
      </c>
      <c r="AR373" s="12">
        <v>0</v>
      </c>
      <c r="AS373" s="12">
        <v>0</v>
      </c>
      <c r="AT373" s="12">
        <v>-0.05507620799962</v>
      </c>
      <c r="AU373" s="12">
        <v>-0.038038859908020001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-0.02062331405353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110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-32.299173670439998</v>
      </c>
      <c r="I374" s="12">
        <v>0</v>
      </c>
      <c r="J374" s="12">
        <v>0</v>
      </c>
      <c r="K374" s="12">
        <v>-31.799136548660002</v>
      </c>
      <c r="L374" s="12">
        <v>0</v>
      </c>
      <c r="M374" s="12">
        <v>0</v>
      </c>
      <c r="N374" s="12">
        <v>8.2294450557409995</v>
      </c>
      <c r="O374" s="12">
        <v>-0.28657953435529998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-1.2358670655535</v>
      </c>
      <c r="Z374" s="12">
        <v>0</v>
      </c>
      <c r="AA374" s="12">
        <v>0</v>
      </c>
      <c r="AB374" s="12">
        <v>-2.6973200121119998</v>
      </c>
      <c r="AC374" s="12">
        <v>-3.7538952653350002</v>
      </c>
      <c r="AD374" s="12">
        <v>0.13139717784311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0.50833351302079999</v>
      </c>
      <c r="AP374" s="12">
        <v>0.00136213794295</v>
      </c>
      <c r="AQ374" s="12">
        <v>0</v>
      </c>
      <c r="AR374" s="12">
        <v>0.00136213794295</v>
      </c>
      <c r="AS374" s="12">
        <v>0</v>
      </c>
      <c r="AT374" s="12">
        <v>-0.22479938898592</v>
      </c>
      <c r="AU374" s="12">
        <v>-0.18282991297837001</v>
      </c>
      <c r="AV374" s="12">
        <v>0</v>
      </c>
      <c r="AW374" s="12">
        <v>0</v>
      </c>
      <c r="AX374" s="12">
        <v>-0.010015203474402001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0.0069709884578199998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110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-5.0874543499470004</v>
      </c>
      <c r="I375" s="12">
        <v>0</v>
      </c>
      <c r="J375" s="12">
        <v>0</v>
      </c>
      <c r="K375" s="12">
        <v>-4.9759530556699998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-0.0030282897859801</v>
      </c>
      <c r="AN375" s="12">
        <v>0</v>
      </c>
      <c r="AO375" s="12">
        <v>2.3986252690065002</v>
      </c>
      <c r="AP375" s="12">
        <v>0.0017948262060549999</v>
      </c>
      <c r="AQ375" s="12">
        <v>0</v>
      </c>
      <c r="AR375" s="12">
        <v>0.0017948262060549999</v>
      </c>
      <c r="AS375" s="12">
        <v>0</v>
      </c>
      <c r="AT375" s="12">
        <v>-0.21731209717281</v>
      </c>
      <c r="AU375" s="12">
        <v>-0.063347171230987001</v>
      </c>
      <c r="AV375" s="12">
        <v>0</v>
      </c>
      <c r="AW375" s="12">
        <v>0</v>
      </c>
      <c r="AX375" s="12">
        <v>-0.0087633030401019999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1.2657270501822999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110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-0.59299685372830002</v>
      </c>
      <c r="I376" s="12">
        <v>0</v>
      </c>
      <c r="J376" s="12">
        <v>0</v>
      </c>
      <c r="K376" s="12">
        <v>-0.399007780127</v>
      </c>
      <c r="L376" s="12">
        <v>0</v>
      </c>
      <c r="M376" s="12">
        <v>0</v>
      </c>
      <c r="N376" s="12">
        <v>11.650542271016</v>
      </c>
      <c r="O376" s="12">
        <v>-0.25299764551830001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-3.1216991081229999</v>
      </c>
      <c r="AC376" s="12">
        <v>-0.2090861306348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7.3775749583339998</v>
      </c>
      <c r="AP376" s="12">
        <v>0.25299566034545001</v>
      </c>
      <c r="AQ376" s="12">
        <v>0</v>
      </c>
      <c r="AR376" s="12">
        <v>0.25299566034545001</v>
      </c>
      <c r="AS376" s="12">
        <v>0</v>
      </c>
      <c r="AT376" s="12">
        <v>-0.020827163196350001</v>
      </c>
      <c r="AU376" s="12">
        <v>-0.0035944375357779002</v>
      </c>
      <c r="AV376" s="12">
        <v>0</v>
      </c>
      <c r="AW376" s="12">
        <v>0</v>
      </c>
      <c r="AX376" s="12">
        <v>-0.032549411291800001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-0.01481392981309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110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36.134871348093</v>
      </c>
      <c r="I377" s="12">
        <v>0</v>
      </c>
      <c r="J377" s="12">
        <v>0</v>
      </c>
      <c r="K377" s="12">
        <v>33.720249234438</v>
      </c>
      <c r="L377" s="12">
        <v>0</v>
      </c>
      <c r="M377" s="12">
        <v>0</v>
      </c>
      <c r="N377" s="12">
        <v>41.112074615120001</v>
      </c>
      <c r="O377" s="12">
        <v>-0.059292317452798997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-0.040870047028139997</v>
      </c>
      <c r="AC377" s="12">
        <v>-33.377749581330001</v>
      </c>
      <c r="AD377" s="12">
        <v>8.2986461379950001</v>
      </c>
      <c r="AE377" s="12">
        <v>-0.12111981062924</v>
      </c>
      <c r="AF377" s="12">
        <v>0</v>
      </c>
      <c r="AG377" s="12">
        <v>37.088842117860999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0.021889840382100002</v>
      </c>
      <c r="AP377" s="12">
        <v>1.0157245647718001</v>
      </c>
      <c r="AQ377" s="12">
        <v>0</v>
      </c>
      <c r="AR377" s="12">
        <v>1.0157245647718001</v>
      </c>
      <c r="AS377" s="12">
        <v>0</v>
      </c>
      <c r="AT377" s="12">
        <v>-0.0035578044120520001</v>
      </c>
      <c r="AU377" s="12">
        <v>-0.0024572284208660001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-0.01292587993496</v>
      </c>
      <c r="BK377" s="12">
        <v>0</v>
      </c>
      <c r="BL377" s="12">
        <v>0</v>
      </c>
      <c r="BM377" s="12">
        <v>0</v>
      </c>
      <c r="BN377" s="12">
        <v>3.6556854554910003e-05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110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-0.049207826785760002</v>
      </c>
      <c r="I378" s="12">
        <v>0</v>
      </c>
      <c r="J378" s="12">
        <v>0</v>
      </c>
      <c r="K378" s="12">
        <v>-0.048129343128160001</v>
      </c>
      <c r="L378" s="12">
        <v>0</v>
      </c>
      <c r="M378" s="12">
        <v>0</v>
      </c>
      <c r="N378" s="12">
        <v>9.3258867009070006</v>
      </c>
      <c r="O378" s="12">
        <v>-0.23914886380209999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-0.08342929960612</v>
      </c>
      <c r="AC378" s="12">
        <v>-0.09503915028854</v>
      </c>
      <c r="AD378" s="12">
        <v>21.73032782784</v>
      </c>
      <c r="AE378" s="12">
        <v>-0.12111981062924</v>
      </c>
      <c r="AF378" s="12">
        <v>0</v>
      </c>
      <c r="AG378" s="12">
        <v>34.500486160149997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-0.14535790972679999</v>
      </c>
      <c r="AN378" s="12">
        <v>0</v>
      </c>
      <c r="AO378" s="12">
        <v>0.19903493860918001</v>
      </c>
      <c r="AP378" s="12">
        <v>0.01299580325854</v>
      </c>
      <c r="AQ378" s="12">
        <v>0</v>
      </c>
      <c r="AR378" s="12">
        <v>0.01299580325854</v>
      </c>
      <c r="AS378" s="12">
        <v>0</v>
      </c>
      <c r="AT378" s="12">
        <v>-0.21797414120879999</v>
      </c>
      <c r="AU378" s="12">
        <v>-0.1444986903903</v>
      </c>
      <c r="AV378" s="12">
        <v>0</v>
      </c>
      <c r="AW378" s="12">
        <v>0</v>
      </c>
      <c r="AX378" s="12">
        <v>-0.023786108251700001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0.017936064896289999</v>
      </c>
      <c r="BK378" s="12">
        <v>0</v>
      </c>
      <c r="BL378" s="12">
        <v>0</v>
      </c>
      <c r="BM378" s="12">
        <v>0</v>
      </c>
      <c r="BN378" s="12">
        <v>0.000100531350026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110"/>
        <v>0</v>
      </c>
    </row>
    <row r="379">
      <c r="A379" s="1">
        <v>81</v>
      </c>
      <c r="B379" s="7">
        <v>8131</v>
      </c>
      <c r="C379" s="11" t="s">
        <v>441</v>
      </c>
      <c r="D379" s="12">
        <v>0.44089711676801002</v>
      </c>
      <c r="E379" s="12">
        <v>0.44089711676801002</v>
      </c>
      <c r="F379" s="12">
        <v>0</v>
      </c>
      <c r="G379" s="12">
        <v>0</v>
      </c>
      <c r="H379" s="12">
        <v>-5.484291662735</v>
      </c>
      <c r="I379" s="12">
        <v>0</v>
      </c>
      <c r="J379" s="12">
        <v>0</v>
      </c>
      <c r="K379" s="12">
        <v>-5.3640929196069997</v>
      </c>
      <c r="L379" s="12">
        <v>0</v>
      </c>
      <c r="M379" s="12">
        <v>0</v>
      </c>
      <c r="N379" s="12">
        <v>24.032839454600001</v>
      </c>
      <c r="O379" s="12">
        <v>-0.91591412968799002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-0.83819291629229997</v>
      </c>
      <c r="W379" s="12">
        <v>0</v>
      </c>
      <c r="X379" s="12">
        <v>0</v>
      </c>
      <c r="Y379" s="12">
        <v>-4.5552734154880001</v>
      </c>
      <c r="Z379" s="12">
        <v>0</v>
      </c>
      <c r="AA379" s="12">
        <v>0</v>
      </c>
      <c r="AB379" s="12">
        <v>3.195858199691</v>
      </c>
      <c r="AC379" s="12">
        <v>-1.6536812150205999</v>
      </c>
      <c r="AD379" s="12">
        <v>0.65698588921559997</v>
      </c>
      <c r="AE379" s="12">
        <v>0</v>
      </c>
      <c r="AF379" s="12">
        <v>0</v>
      </c>
      <c r="AG379" s="12">
        <v>2.4122853920914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-0.018020602693560001</v>
      </c>
      <c r="AN379" s="12">
        <v>0</v>
      </c>
      <c r="AO379" s="12">
        <v>0.45450114826709997</v>
      </c>
      <c r="AP379" s="12">
        <v>0.1039412354567</v>
      </c>
      <c r="AQ379" s="12">
        <v>0</v>
      </c>
      <c r="AR379" s="12">
        <v>0.1039412354567</v>
      </c>
      <c r="AS379" s="12">
        <v>0</v>
      </c>
      <c r="AT379" s="12">
        <v>-0.27899572759230001</v>
      </c>
      <c r="AU379" s="12">
        <v>-0.1478707190829</v>
      </c>
      <c r="AV379" s="12">
        <v>0</v>
      </c>
      <c r="AW379" s="12">
        <v>0</v>
      </c>
      <c r="AX379" s="12">
        <v>-0.13520524690443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-0.054245261660369998</v>
      </c>
      <c r="BK379" s="12">
        <v>0</v>
      </c>
      <c r="BL379" s="12">
        <v>0</v>
      </c>
      <c r="BM379" s="12">
        <v>-0.050009521200189998</v>
      </c>
      <c r="BN379" s="12">
        <v>0.00022848034096819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110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110"/>
        <v>0</v>
      </c>
    </row>
    <row r="381">
      <c r="A381" s="1">
        <v>81</v>
      </c>
      <c r="B381" s="7">
        <v>8141</v>
      </c>
      <c r="C381" s="11" t="s">
        <v>443</v>
      </c>
      <c r="D381" s="12">
        <v>0.020874601915301001</v>
      </c>
      <c r="E381" s="12">
        <v>0.020874601915301001</v>
      </c>
      <c r="F381" s="12">
        <v>0</v>
      </c>
      <c r="G381" s="12">
        <v>0</v>
      </c>
      <c r="H381" s="12">
        <v>-0.12381324158996999</v>
      </c>
      <c r="I381" s="12">
        <v>0</v>
      </c>
      <c r="J381" s="12">
        <v>0</v>
      </c>
      <c r="K381" s="12">
        <v>-0.12109963754829001</v>
      </c>
      <c r="L381" s="12">
        <v>0</v>
      </c>
      <c r="M381" s="12">
        <v>0</v>
      </c>
      <c r="N381" s="12">
        <v>1.5175368313669999</v>
      </c>
      <c r="O381" s="12">
        <v>-0.079056423270400994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-0.15206264046165999</v>
      </c>
      <c r="AD381" s="12">
        <v>0</v>
      </c>
      <c r="AE381" s="12">
        <v>0</v>
      </c>
      <c r="AF381" s="12">
        <v>0</v>
      </c>
      <c r="AG381" s="12">
        <v>4.7870175641752999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0.0058867437413669997</v>
      </c>
      <c r="AP381" s="12">
        <v>0.0075977856637199003</v>
      </c>
      <c r="AQ381" s="12">
        <v>0</v>
      </c>
      <c r="AR381" s="12">
        <v>0.0075977856637199003</v>
      </c>
      <c r="AS381" s="12">
        <v>0</v>
      </c>
      <c r="AT381" s="12">
        <v>0.037345766006699997</v>
      </c>
      <c r="AU381" s="12">
        <v>0.034345747342520001</v>
      </c>
      <c r="AV381" s="12">
        <v>0</v>
      </c>
      <c r="AW381" s="12">
        <v>0</v>
      </c>
      <c r="AX381" s="12">
        <v>-0.0025038008686010002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-0.021494721689590001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110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-0.069843367050750005</v>
      </c>
      <c r="I382" s="12">
        <v>0</v>
      </c>
      <c r="J382" s="12">
        <v>0</v>
      </c>
      <c r="K382" s="12">
        <v>-0.068312616052879999</v>
      </c>
      <c r="L382" s="12">
        <v>0</v>
      </c>
      <c r="M382" s="12">
        <v>0</v>
      </c>
      <c r="N382" s="12">
        <v>21.66088055598</v>
      </c>
      <c r="O382" s="12">
        <v>-0.33374787053970001</v>
      </c>
      <c r="P382" s="12">
        <v>0</v>
      </c>
      <c r="Q382" s="12">
        <v>0</v>
      </c>
      <c r="R382" s="12">
        <v>0</v>
      </c>
      <c r="S382" s="12">
        <v>-4.1032141730117999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1.0511774227449</v>
      </c>
      <c r="AE382" s="12">
        <v>0</v>
      </c>
      <c r="AF382" s="12">
        <v>0</v>
      </c>
      <c r="AG382" s="12">
        <v>0.30153567401142001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0.012305927109016001</v>
      </c>
      <c r="AP382" s="12">
        <v>0.50637347477701999</v>
      </c>
      <c r="AQ382" s="12">
        <v>0</v>
      </c>
      <c r="AR382" s="12">
        <v>0.50637347477701999</v>
      </c>
      <c r="AS382" s="12">
        <v>0</v>
      </c>
      <c r="AT382" s="12">
        <v>-0.0064892365090030001</v>
      </c>
      <c r="AU382" s="12">
        <v>-0.0044818473791380002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-0.0043570381803230002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110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3.1856423940980001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-5.1545759933769997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0.66598190744800001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0.01566458634393</v>
      </c>
      <c r="AQ383" s="12">
        <v>0</v>
      </c>
      <c r="AR383" s="12">
        <v>0.01566458634393</v>
      </c>
      <c r="AS383" s="12">
        <v>0</v>
      </c>
      <c r="AT383" s="12">
        <v>-0.00060087697684199995</v>
      </c>
      <c r="AU383" s="12">
        <v>0</v>
      </c>
      <c r="AV383" s="12">
        <v>0</v>
      </c>
      <c r="AW383" s="12">
        <v>0</v>
      </c>
      <c r="AX383" s="12">
        <v>-0.0012519004343003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110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0.13230268219499999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0.0016567626517431</v>
      </c>
      <c r="AQ384" s="12">
        <v>0</v>
      </c>
      <c r="AR384" s="12">
        <v>0.0016567626517431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7.3113709109800002e-05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110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0.96346904903358999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0.013621379429499999</v>
      </c>
      <c r="AQ385" s="12">
        <v>0</v>
      </c>
      <c r="AR385" s="12">
        <v>0.013621379429499999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110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-0.069843367050750005</v>
      </c>
      <c r="I386" s="12">
        <v>0</v>
      </c>
      <c r="J386" s="12">
        <v>0</v>
      </c>
      <c r="K386" s="12">
        <v>-0.068312616052879999</v>
      </c>
      <c r="L386" s="12">
        <v>0</v>
      </c>
      <c r="M386" s="12">
        <v>0</v>
      </c>
      <c r="N386" s="12">
        <v>0.33759994767009999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0.013963061692386</v>
      </c>
      <c r="AP386" s="12">
        <v>0.0034053448573699002</v>
      </c>
      <c r="AQ386" s="12">
        <v>0</v>
      </c>
      <c r="AR386" s="12">
        <v>0.0034053448573699002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110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2.392696910418</v>
      </c>
      <c r="O387" s="12">
        <v>-1.076635015368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0.0016567626517431</v>
      </c>
      <c r="AQ387" s="12">
        <v>0</v>
      </c>
      <c r="AR387" s="12">
        <v>0.0016567626517431</v>
      </c>
      <c r="AS387" s="12">
        <v>0</v>
      </c>
      <c r="AT387" s="12">
        <v>-0.0013763194032039999</v>
      </c>
      <c r="AU387" s="12">
        <v>-0.00095056691207900999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-0.00058093842404310003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110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0.018248645819999999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0.20770537545084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0.00055225421724800004</v>
      </c>
      <c r="AQ388" s="12">
        <v>0</v>
      </c>
      <c r="AR388" s="12">
        <v>0.00055225421724800004</v>
      </c>
      <c r="AS388" s="12">
        <v>0</v>
      </c>
      <c r="AT388" s="12">
        <v>-0.001387041817999</v>
      </c>
      <c r="AU388" s="12">
        <v>-0.00012797066772279999</v>
      </c>
      <c r="AV388" s="12">
        <v>0</v>
      </c>
      <c r="AW388" s="12">
        <v>0</v>
      </c>
      <c r="AX388" s="12">
        <v>-0.0025038008686010002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110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3.3811167482636999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110"/>
        <v>0</v>
      </c>
    </row>
    <row r="390">
      <c r="A390" s="1">
        <v>81</v>
      </c>
      <c r="B390" s="7">
        <v>8157</v>
      </c>
      <c r="C390" s="11" t="s">
        <v>452</v>
      </c>
      <c r="D390" s="12">
        <v>0.29503156389599999</v>
      </c>
      <c r="E390" s="12">
        <v>0.29503156389599999</v>
      </c>
      <c r="F390" s="12">
        <v>0</v>
      </c>
      <c r="G390" s="12">
        <v>0</v>
      </c>
      <c r="H390" s="12">
        <v>-0.26984937269609</v>
      </c>
      <c r="I390" s="12">
        <v>0</v>
      </c>
      <c r="J390" s="12">
        <v>0</v>
      </c>
      <c r="K390" s="12">
        <v>-0.26393510747702997</v>
      </c>
      <c r="L390" s="12">
        <v>0</v>
      </c>
      <c r="M390" s="12">
        <v>0</v>
      </c>
      <c r="N390" s="12">
        <v>1.227379931822</v>
      </c>
      <c r="O390" s="12">
        <v>-0.47899717759401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0.30153567401142001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-0.0038643972680899</v>
      </c>
      <c r="AN390" s="12">
        <v>0</v>
      </c>
      <c r="AO390" s="12">
        <v>0.0074840626202139996</v>
      </c>
      <c r="AP390" s="12">
        <v>0.0002070953314679</v>
      </c>
      <c r="AQ390" s="12">
        <v>0</v>
      </c>
      <c r="AR390" s="12">
        <v>0.0002070953314679</v>
      </c>
      <c r="AS390" s="12">
        <v>0</v>
      </c>
      <c r="AT390" s="12">
        <v>0.0054716199061500001</v>
      </c>
      <c r="AU390" s="12">
        <v>0.01030828727699</v>
      </c>
      <c r="AV390" s="12">
        <v>0</v>
      </c>
      <c r="AW390" s="12">
        <v>0</v>
      </c>
      <c r="AX390" s="12">
        <v>-0.0025038008686010002</v>
      </c>
      <c r="AY390" s="12">
        <v>0</v>
      </c>
      <c r="AZ390" s="12">
        <v>-1.2124442467081999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0.018508745988401999</v>
      </c>
      <c r="BI390" s="12">
        <v>0.076794683590639998</v>
      </c>
      <c r="BJ390" s="12">
        <v>-0.017573387327299999</v>
      </c>
      <c r="BK390" s="12">
        <v>-2.599684199415</v>
      </c>
      <c r="BL390" s="12">
        <v>0</v>
      </c>
      <c r="BM390" s="12">
        <v>-3.9657378275589998</v>
      </c>
      <c r="BN390" s="12">
        <v>0.047465898585329999</v>
      </c>
      <c r="BO390" s="12">
        <v>0</v>
      </c>
      <c r="BP390" s="12">
        <v>-0.13668545874674001</v>
      </c>
      <c r="BQ390" s="12">
        <v>0</v>
      </c>
      <c r="BR390" s="12">
        <v>0</v>
      </c>
      <c r="BS390" s="13" t="str">
        <f t="shared" si="110"/>
        <v>0</v>
      </c>
    </row>
    <row r="391">
      <c r="A391" s="1">
        <v>81</v>
      </c>
      <c r="B391" s="7">
        <v>8159</v>
      </c>
      <c r="C391" s="11" t="s">
        <v>453</v>
      </c>
      <c r="D391" s="12">
        <v>0.0044561588094800004</v>
      </c>
      <c r="E391" s="12">
        <v>0.0044561588094800004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0.42738826578990002</v>
      </c>
      <c r="O391" s="12">
        <v>-0.17787695235840001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0.0032245456099549998</v>
      </c>
      <c r="AP391" s="12">
        <v>0.01395299933864</v>
      </c>
      <c r="AQ391" s="12">
        <v>0</v>
      </c>
      <c r="AR391" s="12">
        <v>0.01395299933864</v>
      </c>
      <c r="AS391" s="12">
        <v>0</v>
      </c>
      <c r="AT391" s="12">
        <v>-0.012239842050830001</v>
      </c>
      <c r="AU391" s="12">
        <v>-0.0051335457938090001</v>
      </c>
      <c r="AV391" s="12">
        <v>0</v>
      </c>
      <c r="AW391" s="12">
        <v>0</v>
      </c>
      <c r="AX391" s="12">
        <v>-0.010015203474402001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-0.0013071114540969999</v>
      </c>
      <c r="BK391" s="12">
        <v>0</v>
      </c>
      <c r="BL391" s="12">
        <v>0</v>
      </c>
      <c r="BM391" s="12">
        <v>0</v>
      </c>
      <c r="BN391" s="12">
        <v>7.3113709109800002e-05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110"/>
        <v>0</v>
      </c>
    </row>
    <row r="392">
      <c r="A392" s="1">
        <v>81</v>
      </c>
      <c r="B392" s="7">
        <v>8160</v>
      </c>
      <c r="C392" s="11" t="s">
        <v>454</v>
      </c>
      <c r="D392" s="12">
        <v>19.81255881993</v>
      </c>
      <c r="E392" s="12">
        <v>19.81255881993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142.19622681048</v>
      </c>
      <c r="O392" s="12">
        <v>27.857406798060001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2.9284883696845001</v>
      </c>
      <c r="AQ392" s="12">
        <v>0</v>
      </c>
      <c r="AR392" s="12">
        <v>1.78870853211</v>
      </c>
      <c r="AS392" s="12">
        <v>1.1397798375745001</v>
      </c>
      <c r="AT392" s="12">
        <v>7.0123221507698998</v>
      </c>
      <c r="AU392" s="12">
        <v>-0.0015366060156199999</v>
      </c>
      <c r="AV392" s="12">
        <v>0</v>
      </c>
      <c r="AW392" s="12">
        <v>0</v>
      </c>
      <c r="AX392" s="12">
        <v>-1.6051381448399</v>
      </c>
      <c r="AY392" s="12">
        <v>0</v>
      </c>
      <c r="AZ392" s="12">
        <v>-0.02592809320456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110"/>
        <v>0</v>
      </c>
    </row>
    <row r="393">
      <c r="A393" s="1">
        <v>81</v>
      </c>
      <c r="B393" s="7">
        <v>8171</v>
      </c>
      <c r="C393" s="11" t="s">
        <v>455</v>
      </c>
      <c r="D393" s="12">
        <v>0.0050503133173997999</v>
      </c>
      <c r="E393" s="12">
        <v>0.0050503133173997999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2.5701911503539998</v>
      </c>
      <c r="O393" s="12">
        <v>-0.1050375624749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-3.4459042114240002</v>
      </c>
      <c r="W393" s="12">
        <v>0.0046841329143000997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-0.060559905314620001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0.0034053448573699002</v>
      </c>
      <c r="AQ393" s="12">
        <v>0</v>
      </c>
      <c r="AR393" s="12">
        <v>0.0034053448573699002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9.1392136387299995e-06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110"/>
        <v>0</v>
      </c>
    </row>
    <row r="394">
      <c r="A394" s="1">
        <v>81</v>
      </c>
      <c r="B394" s="7">
        <v>8172</v>
      </c>
      <c r="C394" s="11" t="s">
        <v>456</v>
      </c>
      <c r="D394" s="12">
        <v>0.0301882357287</v>
      </c>
      <c r="E394" s="12">
        <v>0.0301882357287</v>
      </c>
      <c r="F394" s="12">
        <v>0</v>
      </c>
      <c r="G394" s="12">
        <v>0</v>
      </c>
      <c r="H394" s="12">
        <v>-0.15397287736189</v>
      </c>
      <c r="I394" s="12">
        <v>0</v>
      </c>
      <c r="J394" s="12">
        <v>0</v>
      </c>
      <c r="K394" s="12">
        <v>-0.15059826720748001</v>
      </c>
      <c r="L394" s="12">
        <v>0</v>
      </c>
      <c r="M394" s="12">
        <v>0</v>
      </c>
      <c r="N394" s="12">
        <v>1.6747302411859999</v>
      </c>
      <c r="O394" s="12">
        <v>-0.02964615872641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-2.7161230868609998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0.0096736368298670009</v>
      </c>
      <c r="AP394" s="12">
        <v>0.34399698283809999</v>
      </c>
      <c r="AQ394" s="12">
        <v>0</v>
      </c>
      <c r="AR394" s="12">
        <v>0.34399698283809999</v>
      </c>
      <c r="AS394" s="12">
        <v>0</v>
      </c>
      <c r="AT394" s="12">
        <v>0.075127124316736002</v>
      </c>
      <c r="AU394" s="12">
        <v>0</v>
      </c>
      <c r="AV394" s="12">
        <v>0</v>
      </c>
      <c r="AW394" s="12">
        <v>0</v>
      </c>
      <c r="AX394" s="12">
        <v>0.078126215354458003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110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-0.012698794009227</v>
      </c>
      <c r="I395" s="12">
        <v>0</v>
      </c>
      <c r="J395" s="12">
        <v>0</v>
      </c>
      <c r="K395" s="12">
        <v>-0.012420475645978001</v>
      </c>
      <c r="L395" s="12">
        <v>0</v>
      </c>
      <c r="M395" s="12">
        <v>0</v>
      </c>
      <c r="N395" s="12">
        <v>2.3116130889359998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-2.3414171194529998</v>
      </c>
      <c r="AC395" s="12">
        <v>0</v>
      </c>
      <c r="AD395" s="12">
        <v>0</v>
      </c>
      <c r="AE395" s="12">
        <v>0</v>
      </c>
      <c r="AF395" s="12">
        <v>0</v>
      </c>
      <c r="AG395" s="12">
        <v>1.4942665057686999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0.43040206929840003</v>
      </c>
      <c r="AP395" s="12">
        <v>0.00068106897147499003</v>
      </c>
      <c r="AQ395" s="12">
        <v>0</v>
      </c>
      <c r="AR395" s="12">
        <v>0.00068106897147499003</v>
      </c>
      <c r="AS395" s="12">
        <v>0</v>
      </c>
      <c r="AT395" s="12">
        <v>-0.0024035079073679998</v>
      </c>
      <c r="AU395" s="12">
        <v>0</v>
      </c>
      <c r="AV395" s="12">
        <v>0</v>
      </c>
      <c r="AW395" s="12">
        <v>0</v>
      </c>
      <c r="AX395" s="12">
        <v>-0.0050076017372010003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-0.003049926726226</v>
      </c>
      <c r="BK395" s="12">
        <v>0</v>
      </c>
      <c r="BL395" s="12">
        <v>0</v>
      </c>
      <c r="BM395" s="12">
        <v>-0.021233742762690001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110"/>
        <v>0</v>
      </c>
    </row>
    <row r="396">
      <c r="A396" s="1">
        <v>81</v>
      </c>
      <c r="B396" s="7">
        <v>8182</v>
      </c>
      <c r="C396" s="11" t="s">
        <v>458</v>
      </c>
      <c r="D396" s="12">
        <v>1.5855583981610999</v>
      </c>
      <c r="E396" s="12">
        <v>1.5855583981610999</v>
      </c>
      <c r="F396" s="12">
        <v>0</v>
      </c>
      <c r="G396" s="12">
        <v>0</v>
      </c>
      <c r="H396" s="12">
        <v>8.19799621698</v>
      </c>
      <c r="I396" s="12">
        <v>0</v>
      </c>
      <c r="J396" s="12">
        <v>0</v>
      </c>
      <c r="K396" s="12">
        <v>7.6361093563660001</v>
      </c>
      <c r="L396" s="12">
        <v>0</v>
      </c>
      <c r="M396" s="12">
        <v>0</v>
      </c>
      <c r="N396" s="12">
        <v>12.9746119299</v>
      </c>
      <c r="O396" s="12">
        <v>-3.4130925058059001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-0.31044182084889999</v>
      </c>
      <c r="W396" s="12">
        <v>0</v>
      </c>
      <c r="X396" s="12">
        <v>0</v>
      </c>
      <c r="Y396" s="12">
        <v>-0.77241691597090001</v>
      </c>
      <c r="Z396" s="12">
        <v>0</v>
      </c>
      <c r="AA396" s="12">
        <v>0</v>
      </c>
      <c r="AB396" s="12">
        <v>-1.0500143061448</v>
      </c>
      <c r="AC396" s="12">
        <v>-1.4255872543281001</v>
      </c>
      <c r="AD396" s="12">
        <v>1.0312050431579001</v>
      </c>
      <c r="AE396" s="12">
        <v>-0.4844792425169</v>
      </c>
      <c r="AF396" s="12">
        <v>0</v>
      </c>
      <c r="AG396" s="12">
        <v>5.1608312691383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-1.97629644721</v>
      </c>
      <c r="AN396" s="12">
        <v>0</v>
      </c>
      <c r="AO396" s="12">
        <v>1.6497012859360001</v>
      </c>
      <c r="AP396" s="12">
        <v>0.056446153878699001</v>
      </c>
      <c r="AQ396" s="12">
        <v>0</v>
      </c>
      <c r="AR396" s="12">
        <v>0.056446153878699001</v>
      </c>
      <c r="AS396" s="12">
        <v>0</v>
      </c>
      <c r="AT396" s="12">
        <v>-0.67495593165959999</v>
      </c>
      <c r="AU396" s="12">
        <v>-0.29004287460459999</v>
      </c>
      <c r="AV396" s="12">
        <v>0</v>
      </c>
      <c r="AW396" s="12">
        <v>0</v>
      </c>
      <c r="AX396" s="12">
        <v>-0.48469905228389998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0.120795307435</v>
      </c>
      <c r="BI396" s="12">
        <v>0.076794683590639998</v>
      </c>
      <c r="BJ396" s="12">
        <v>-0.20821953804179999</v>
      </c>
      <c r="BK396" s="12">
        <v>-1.1755294806176</v>
      </c>
      <c r="BL396" s="12">
        <v>-0.92948419642510005</v>
      </c>
      <c r="BM396" s="12">
        <v>-3.2540227739519998</v>
      </c>
      <c r="BN396" s="12">
        <v>0.022817095491669999</v>
      </c>
      <c r="BO396" s="12">
        <v>-0.47651669565929999</v>
      </c>
      <c r="BP396" s="12">
        <v>-0.52778486362510002</v>
      </c>
      <c r="BQ396" s="12">
        <v>0</v>
      </c>
      <c r="BR396" s="12">
        <v>0</v>
      </c>
      <c r="BS396" s="13" t="str">
        <f t="shared" si="110"/>
        <v>0</v>
      </c>
    </row>
    <row r="397">
      <c r="A397" s="1">
        <v>81</v>
      </c>
      <c r="B397" s="7">
        <v>8183</v>
      </c>
      <c r="C397" s="11" t="s">
        <v>459</v>
      </c>
      <c r="D397" s="12">
        <v>0.23147899154401</v>
      </c>
      <c r="E397" s="12">
        <v>0.23147899154401</v>
      </c>
      <c r="F397" s="12">
        <v>0</v>
      </c>
      <c r="G397" s="12">
        <v>0</v>
      </c>
      <c r="H397" s="12">
        <v>-0.088433923669480996</v>
      </c>
      <c r="I397" s="12">
        <v>0</v>
      </c>
      <c r="J397" s="12">
        <v>0</v>
      </c>
      <c r="K397" s="12">
        <v>0.11795689491088</v>
      </c>
      <c r="L397" s="12">
        <v>0</v>
      </c>
      <c r="M397" s="12">
        <v>0</v>
      </c>
      <c r="N397" s="12">
        <v>18.585111747879999</v>
      </c>
      <c r="O397" s="12">
        <v>2.9802263048330002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-0.34148600293390002</v>
      </c>
      <c r="W397" s="12">
        <v>0</v>
      </c>
      <c r="X397" s="12">
        <v>0</v>
      </c>
      <c r="Y397" s="12">
        <v>-0.48768885320189997</v>
      </c>
      <c r="Z397" s="12">
        <v>0</v>
      </c>
      <c r="AA397" s="12">
        <v>0</v>
      </c>
      <c r="AB397" s="12">
        <v>-1.7888581307660001</v>
      </c>
      <c r="AC397" s="12">
        <v>0</v>
      </c>
      <c r="AD397" s="12">
        <v>0.40469367693387998</v>
      </c>
      <c r="AE397" s="12">
        <v>0</v>
      </c>
      <c r="AF397" s="12">
        <v>0</v>
      </c>
      <c r="AG397" s="12">
        <v>1.6616430036067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-0.034779575412799003</v>
      </c>
      <c r="AN397" s="12">
        <v>0</v>
      </c>
      <c r="AO397" s="12">
        <v>0.057892281717890001</v>
      </c>
      <c r="AP397" s="12">
        <v>2.6501884744763</v>
      </c>
      <c r="AQ397" s="12">
        <v>0</v>
      </c>
      <c r="AR397" s="12">
        <v>0.1359368721983</v>
      </c>
      <c r="AS397" s="12">
        <v>2.5142516022780002</v>
      </c>
      <c r="AT397" s="12">
        <v>-0.066856489754590007</v>
      </c>
      <c r="AU397" s="12">
        <v>-0.039950000199211001</v>
      </c>
      <c r="AV397" s="12">
        <v>0</v>
      </c>
      <c r="AW397" s="12">
        <v>0</v>
      </c>
      <c r="AX397" s="12">
        <v>-0.018778506514510001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-0.01702747240231</v>
      </c>
      <c r="BK397" s="12">
        <v>0</v>
      </c>
      <c r="BL397" s="12">
        <v>0</v>
      </c>
      <c r="BM397" s="12">
        <v>0</v>
      </c>
      <c r="BN397" s="12">
        <v>3.6556854554910003e-05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110"/>
        <v>0</v>
      </c>
    </row>
    <row r="398">
      <c r="A398" s="1">
        <v>81</v>
      </c>
      <c r="B398" s="7">
        <v>8189</v>
      </c>
      <c r="C398" s="11" t="s">
        <v>460</v>
      </c>
      <c r="D398" s="12">
        <v>0.80215393007404001</v>
      </c>
      <c r="E398" s="12">
        <v>0.80215393007404001</v>
      </c>
      <c r="F398" s="12">
        <v>0</v>
      </c>
      <c r="G398" s="12">
        <v>0</v>
      </c>
      <c r="H398" s="12">
        <v>-16.121576786239</v>
      </c>
      <c r="I398" s="12">
        <v>0</v>
      </c>
      <c r="J398" s="12">
        <v>0</v>
      </c>
      <c r="K398" s="12">
        <v>-15.677745384135999</v>
      </c>
      <c r="L398" s="12">
        <v>0</v>
      </c>
      <c r="M398" s="12">
        <v>0</v>
      </c>
      <c r="N398" s="12">
        <v>31.796968907739998</v>
      </c>
      <c r="O398" s="12">
        <v>8.4592384476788993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-0.22724341286145999</v>
      </c>
      <c r="W398" s="12">
        <v>0</v>
      </c>
      <c r="X398" s="12">
        <v>0</v>
      </c>
      <c r="Y398" s="12">
        <v>-0.84237165553049997</v>
      </c>
      <c r="Z398" s="12">
        <v>0</v>
      </c>
      <c r="AA398" s="12">
        <v>0</v>
      </c>
      <c r="AB398" s="12">
        <v>-3.083373556932</v>
      </c>
      <c r="AC398" s="12">
        <v>-2.585064887848</v>
      </c>
      <c r="AD398" s="12">
        <v>1.2567480572817999</v>
      </c>
      <c r="AE398" s="12">
        <v>0</v>
      </c>
      <c r="AF398" s="12">
        <v>0</v>
      </c>
      <c r="AG398" s="12">
        <v>6.6699525308296996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-0.081346510772699998</v>
      </c>
      <c r="AN398" s="12">
        <v>0</v>
      </c>
      <c r="AO398" s="12">
        <v>0.84575574776610996</v>
      </c>
      <c r="AP398" s="12">
        <v>46.945686268342001</v>
      </c>
      <c r="AQ398" s="12">
        <v>0</v>
      </c>
      <c r="AR398" s="12">
        <v>1.1476286720619999</v>
      </c>
      <c r="AS398" s="12">
        <v>45.798057596280003</v>
      </c>
      <c r="AT398" s="12">
        <v>-1.797977719188</v>
      </c>
      <c r="AU398" s="12">
        <v>-1.201788285793</v>
      </c>
      <c r="AV398" s="12">
        <v>0</v>
      </c>
      <c r="AW398" s="12">
        <v>0</v>
      </c>
      <c r="AX398" s="12">
        <v>-0.1046512480534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-0.1786385653932</v>
      </c>
      <c r="BK398" s="12">
        <v>-0.014243126647016</v>
      </c>
      <c r="BL398" s="12">
        <v>-0.028438244981195002</v>
      </c>
      <c r="BM398" s="12">
        <v>-0.02427551445494</v>
      </c>
      <c r="BN398" s="12">
        <v>0.0040666473266719998</v>
      </c>
      <c r="BO398" s="12">
        <v>-0.10241157919304</v>
      </c>
      <c r="BP398" s="12">
        <v>0</v>
      </c>
      <c r="BQ398" s="12">
        <v>0</v>
      </c>
      <c r="BR398" s="12">
        <v>0</v>
      </c>
      <c r="BS398" s="13" t="str">
        <f t="shared" si="110"/>
        <v>0</v>
      </c>
    </row>
    <row r="399">
      <c r="A399" s="1">
        <v>82</v>
      </c>
      <c r="B399" s="7">
        <v>8211</v>
      </c>
      <c r="C399" s="11" t="s">
        <v>461</v>
      </c>
      <c r="D399" s="12">
        <v>1.0759031428070001</v>
      </c>
      <c r="E399" s="12">
        <v>1.0759031428070001</v>
      </c>
      <c r="F399" s="12">
        <v>0</v>
      </c>
      <c r="G399" s="12">
        <v>0</v>
      </c>
      <c r="H399" s="12">
        <v>-0.4882867350988</v>
      </c>
      <c r="I399" s="12">
        <v>0</v>
      </c>
      <c r="J399" s="12">
        <v>0</v>
      </c>
      <c r="K399" s="12">
        <v>-0.47873423643539997</v>
      </c>
      <c r="L399" s="12">
        <v>0</v>
      </c>
      <c r="M399" s="12">
        <v>0</v>
      </c>
      <c r="N399" s="12">
        <v>26.90042810105</v>
      </c>
      <c r="O399" s="12">
        <v>-0.084885685101994998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-0.28905512309600001</v>
      </c>
      <c r="AC399" s="12">
        <v>-0.14237826734180001</v>
      </c>
      <c r="AD399" s="12">
        <v>19.022283865775002</v>
      </c>
      <c r="AE399" s="12">
        <v>0</v>
      </c>
      <c r="AF399" s="12">
        <v>0</v>
      </c>
      <c r="AG399" s="12">
        <v>37.008342402894002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0.13520692644150001</v>
      </c>
      <c r="AN399" s="12">
        <v>0</v>
      </c>
      <c r="AO399" s="12">
        <v>0.3826224442101</v>
      </c>
      <c r="AP399" s="12">
        <v>0.263960082544</v>
      </c>
      <c r="AQ399" s="12">
        <v>0</v>
      </c>
      <c r="AR399" s="12">
        <v>0.263960082544</v>
      </c>
      <c r="AS399" s="12">
        <v>0</v>
      </c>
      <c r="AT399" s="12">
        <v>40.229895139935998</v>
      </c>
      <c r="AU399" s="12">
        <v>35.378437370901999</v>
      </c>
      <c r="AV399" s="12">
        <v>0</v>
      </c>
      <c r="AW399" s="12">
        <v>0</v>
      </c>
      <c r="AX399" s="12">
        <v>-1.2536521095419999</v>
      </c>
      <c r="AY399" s="12">
        <v>0</v>
      </c>
      <c r="AZ399" s="12">
        <v>0</v>
      </c>
      <c r="BA399" s="12">
        <v>-0.10290662000566</v>
      </c>
      <c r="BB399" s="12">
        <v>0</v>
      </c>
      <c r="BC399" s="12">
        <v>0</v>
      </c>
      <c r="BD399" s="12">
        <v>0</v>
      </c>
      <c r="BE399" s="12">
        <v>-0.032971734977231999</v>
      </c>
      <c r="BF399" s="12">
        <v>-0.069934885028426999</v>
      </c>
      <c r="BG399" s="12">
        <v>0</v>
      </c>
      <c r="BH399" s="12">
        <v>-1.0124964781579999</v>
      </c>
      <c r="BI399" s="12">
        <v>-0.0075048639466510003</v>
      </c>
      <c r="BJ399" s="12">
        <v>-0.024030480773909998</v>
      </c>
      <c r="BK399" s="12">
        <v>0</v>
      </c>
      <c r="BL399" s="12">
        <v>0</v>
      </c>
      <c r="BM399" s="12">
        <v>-0.15655938363423</v>
      </c>
      <c r="BN399" s="12">
        <v>-0.00053550962942978996</v>
      </c>
      <c r="BO399" s="12">
        <v>0</v>
      </c>
      <c r="BP399" s="12">
        <v>0.098773340535889001</v>
      </c>
      <c r="BQ399" s="12">
        <v>0</v>
      </c>
      <c r="BR399" s="12">
        <v>0</v>
      </c>
      <c r="BS399" s="13" t="str">
        <f t="shared" si="110"/>
        <v>0</v>
      </c>
    </row>
    <row r="400">
      <c r="A400" s="1">
        <v>82</v>
      </c>
      <c r="B400" s="7">
        <v>8212</v>
      </c>
      <c r="C400" s="11" t="s">
        <v>462</v>
      </c>
      <c r="D400" s="12">
        <v>-0.0091827058625498</v>
      </c>
      <c r="E400" s="12">
        <v>-0.0091827058625498</v>
      </c>
      <c r="F400" s="12">
        <v>0</v>
      </c>
      <c r="G400" s="12">
        <v>0</v>
      </c>
      <c r="H400" s="12">
        <v>-0.24194387775168</v>
      </c>
      <c r="I400" s="12">
        <v>0</v>
      </c>
      <c r="J400" s="12">
        <v>0</v>
      </c>
      <c r="K400" s="12">
        <v>-0.23721065769322</v>
      </c>
      <c r="L400" s="12">
        <v>0</v>
      </c>
      <c r="M400" s="12">
        <v>0</v>
      </c>
      <c r="N400" s="12">
        <v>5.3547966247499996</v>
      </c>
      <c r="O400" s="12">
        <v>-0.014910507647897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-0.31782279485550002</v>
      </c>
      <c r="AC400" s="12">
        <v>0</v>
      </c>
      <c r="AD400" s="12">
        <v>0</v>
      </c>
      <c r="AE400" s="12">
        <v>-0.034878679998620002</v>
      </c>
      <c r="AF400" s="12">
        <v>0</v>
      </c>
      <c r="AG400" s="12">
        <v>0.41130114070982998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-0.0059603119611880001</v>
      </c>
      <c r="AN400" s="12">
        <v>0</v>
      </c>
      <c r="AO400" s="12">
        <v>0.52636228959779996</v>
      </c>
      <c r="AP400" s="12">
        <v>1.0035397586029999</v>
      </c>
      <c r="AQ400" s="12">
        <v>0</v>
      </c>
      <c r="AR400" s="12">
        <v>1.0035397586029999</v>
      </c>
      <c r="AS400" s="12">
        <v>0</v>
      </c>
      <c r="AT400" s="12">
        <v>-0.052222689083189999</v>
      </c>
      <c r="AU400" s="12">
        <v>-0.040424927453830001</v>
      </c>
      <c r="AV400" s="12">
        <v>0</v>
      </c>
      <c r="AW400" s="12">
        <v>0</v>
      </c>
      <c r="AX400" s="12">
        <v>-0.0020675686833181999</v>
      </c>
      <c r="AY400" s="12">
        <v>0</v>
      </c>
      <c r="AZ400" s="12">
        <v>0</v>
      </c>
      <c r="BA400" s="12">
        <v>-0.10290662000566</v>
      </c>
      <c r="BB400" s="12">
        <v>0</v>
      </c>
      <c r="BC400" s="12">
        <v>0</v>
      </c>
      <c r="BD400" s="12">
        <v>0</v>
      </c>
      <c r="BE400" s="12">
        <v>-0.032971734977231999</v>
      </c>
      <c r="BF400" s="12">
        <v>-0.069934885028426999</v>
      </c>
      <c r="BG400" s="12">
        <v>0</v>
      </c>
      <c r="BH400" s="12">
        <v>0</v>
      </c>
      <c r="BI400" s="12">
        <v>0</v>
      </c>
      <c r="BJ400" s="12">
        <v>-0.014065784937700001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0.098773340535889001</v>
      </c>
      <c r="BQ400" s="12">
        <v>0</v>
      </c>
      <c r="BR400" s="12">
        <v>0</v>
      </c>
      <c r="BS400" s="13" t="str">
        <f t="shared" si="110"/>
        <v>0</v>
      </c>
    </row>
    <row r="401">
      <c r="A401" s="1">
        <v>82</v>
      </c>
      <c r="B401" s="7">
        <v>8219</v>
      </c>
      <c r="C401" s="11" t="s">
        <v>463</v>
      </c>
      <c r="D401" s="12">
        <v>-0.043403301914502</v>
      </c>
      <c r="E401" s="12">
        <v>-0.043403301914502</v>
      </c>
      <c r="F401" s="12">
        <v>0</v>
      </c>
      <c r="G401" s="12">
        <v>0</v>
      </c>
      <c r="H401" s="12">
        <v>-0.0058653061273130002</v>
      </c>
      <c r="I401" s="12">
        <v>0</v>
      </c>
      <c r="J401" s="12">
        <v>0</v>
      </c>
      <c r="K401" s="12">
        <v>-0.0057505613986229996</v>
      </c>
      <c r="L401" s="12">
        <v>0</v>
      </c>
      <c r="M401" s="12">
        <v>0</v>
      </c>
      <c r="N401" s="12">
        <v>21.874678586140998</v>
      </c>
      <c r="O401" s="12">
        <v>-0.0014971336689999001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-0.91014954263970005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-0.10267781669044</v>
      </c>
      <c r="AC401" s="12">
        <v>0</v>
      </c>
      <c r="AD401" s="12">
        <v>7.2711455070750004</v>
      </c>
      <c r="AE401" s="12">
        <v>0</v>
      </c>
      <c r="AF401" s="12">
        <v>0</v>
      </c>
      <c r="AG401" s="12">
        <v>0.84377904642126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0.72792172187671</v>
      </c>
      <c r="AP401" s="12">
        <v>1.0807565922794</v>
      </c>
      <c r="AQ401" s="12">
        <v>0</v>
      </c>
      <c r="AR401" s="12">
        <v>0.98869809666300001</v>
      </c>
      <c r="AS401" s="12">
        <v>0.092058495616370001</v>
      </c>
      <c r="AT401" s="12">
        <v>-0.068588427221949994</v>
      </c>
      <c r="AU401" s="12">
        <v>-0.044196579664029997</v>
      </c>
      <c r="AV401" s="12">
        <v>0</v>
      </c>
      <c r="AW401" s="12">
        <v>0</v>
      </c>
      <c r="AX401" s="12">
        <v>-0.018608118149864999</v>
      </c>
      <c r="AY401" s="12">
        <v>0</v>
      </c>
      <c r="AZ401" s="12">
        <v>0</v>
      </c>
      <c r="BA401" s="12">
        <v>-0.10290662000566</v>
      </c>
      <c r="BB401" s="12">
        <v>0</v>
      </c>
      <c r="BC401" s="12">
        <v>0</v>
      </c>
      <c r="BD401" s="12">
        <v>0</v>
      </c>
      <c r="BE401" s="12">
        <v>-0.032971734977231999</v>
      </c>
      <c r="BF401" s="12">
        <v>-0.069934885028426999</v>
      </c>
      <c r="BG401" s="12">
        <v>0</v>
      </c>
      <c r="BH401" s="12">
        <v>0</v>
      </c>
      <c r="BI401" s="12">
        <v>-0.0056286479599890003</v>
      </c>
      <c r="BJ401" s="12">
        <v>-0.014833794985510001</v>
      </c>
      <c r="BK401" s="12">
        <v>0</v>
      </c>
      <c r="BL401" s="12">
        <v>0</v>
      </c>
      <c r="BM401" s="12">
        <v>-0.13461194577585001</v>
      </c>
      <c r="BN401" s="12">
        <v>-5.9309261051620002e-05</v>
      </c>
      <c r="BO401" s="12">
        <v>0</v>
      </c>
      <c r="BP401" s="12">
        <v>0.098773340535889001</v>
      </c>
      <c r="BQ401" s="12">
        <v>0</v>
      </c>
      <c r="BR401" s="12">
        <v>0</v>
      </c>
      <c r="BS401" s="13" t="str">
        <f t="shared" si="110"/>
        <v>0</v>
      </c>
    </row>
    <row r="402">
      <c r="A402" s="1">
        <v>83</v>
      </c>
      <c r="B402" s="7">
        <v>8311</v>
      </c>
      <c r="C402" s="11" t="s">
        <v>464</v>
      </c>
      <c r="D402" s="12">
        <v>-0.051227465730799997</v>
      </c>
      <c r="E402" s="12">
        <v>-0.051227465730799997</v>
      </c>
      <c r="F402" s="12">
        <v>0</v>
      </c>
      <c r="G402" s="12">
        <v>0</v>
      </c>
      <c r="H402" s="12">
        <v>-24.375640986960999</v>
      </c>
      <c r="I402" s="12">
        <v>0</v>
      </c>
      <c r="J402" s="12">
        <v>0</v>
      </c>
      <c r="K402" s="12">
        <v>-23.934148853185999</v>
      </c>
      <c r="L402" s="12">
        <v>0</v>
      </c>
      <c r="M402" s="12">
        <v>0</v>
      </c>
      <c r="N402" s="12">
        <v>3.5745087994300002</v>
      </c>
      <c r="O402" s="12">
        <v>-0.20680213437899</v>
      </c>
      <c r="P402" s="12">
        <v>0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-1.3427792911733001</v>
      </c>
      <c r="AD402" s="12">
        <v>0.72748992544190005</v>
      </c>
      <c r="AE402" s="12">
        <v>0</v>
      </c>
      <c r="AF402" s="12">
        <v>0</v>
      </c>
      <c r="AG402" s="12">
        <v>1.3227746167136001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0.100007661485</v>
      </c>
      <c r="AP402" s="12">
        <v>-0.14642194624659999</v>
      </c>
      <c r="AQ402" s="12">
        <v>0</v>
      </c>
      <c r="AR402" s="12">
        <v>-0.14642194624659999</v>
      </c>
      <c r="AS402" s="12">
        <v>0</v>
      </c>
      <c r="AT402" s="12">
        <v>-44.128602028750002</v>
      </c>
      <c r="AU402" s="12">
        <v>-35.328008569559998</v>
      </c>
      <c r="AV402" s="12">
        <v>0</v>
      </c>
      <c r="AW402" s="12">
        <v>0</v>
      </c>
      <c r="AX402" s="12">
        <v>-0.03361993901252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-0.00045337216587140001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110"/>
        <v>0</v>
      </c>
    </row>
    <row r="403">
      <c r="A403" s="1">
        <v>83</v>
      </c>
      <c r="B403" s="7">
        <v>8312</v>
      </c>
      <c r="C403" s="11" t="s">
        <v>465</v>
      </c>
      <c r="D403" s="12">
        <v>-0.052122009597190003</v>
      </c>
      <c r="E403" s="12">
        <v>-0.052122009597190003</v>
      </c>
      <c r="F403" s="12">
        <v>0</v>
      </c>
      <c r="G403" s="12">
        <v>0</v>
      </c>
      <c r="H403" s="12">
        <v>-3.1010903616859999</v>
      </c>
      <c r="I403" s="12">
        <v>0</v>
      </c>
      <c r="J403" s="12">
        <v>0</v>
      </c>
      <c r="K403" s="12">
        <v>-3.0050832483379999</v>
      </c>
      <c r="L403" s="12">
        <v>0</v>
      </c>
      <c r="M403" s="12">
        <v>0</v>
      </c>
      <c r="N403" s="12">
        <v>0.76453246091079996</v>
      </c>
      <c r="O403" s="12">
        <v>-0.021476985693202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-0.38174192855580003</v>
      </c>
      <c r="AD403" s="12">
        <v>0</v>
      </c>
      <c r="AE403" s="12">
        <v>0</v>
      </c>
      <c r="AF403" s="12">
        <v>0</v>
      </c>
      <c r="AG403" s="12">
        <v>0.99208096253522005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-45.038318792159998</v>
      </c>
      <c r="AU403" s="12">
        <v>-35.994631522920002</v>
      </c>
      <c r="AV403" s="12">
        <v>0</v>
      </c>
      <c r="AW403" s="12">
        <v>0</v>
      </c>
      <c r="AX403" s="12">
        <v>-0.45588823647589999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-0.00045337216587140001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110"/>
        <v>0</v>
      </c>
    </row>
    <row r="404">
      <c r="A404" s="1">
        <v>83</v>
      </c>
      <c r="B404" s="7">
        <v>8321</v>
      </c>
      <c r="C404" s="11" t="s">
        <v>466</v>
      </c>
      <c r="D404" s="12">
        <v>-0.42728389690140001</v>
      </c>
      <c r="E404" s="12">
        <v>-0.42728389690140001</v>
      </c>
      <c r="F404" s="12">
        <v>0</v>
      </c>
      <c r="G404" s="12">
        <v>0</v>
      </c>
      <c r="H404" s="12">
        <v>-0.0024711272179488999</v>
      </c>
      <c r="I404" s="12">
        <v>0</v>
      </c>
      <c r="J404" s="12">
        <v>0</v>
      </c>
      <c r="K404" s="12">
        <v>-0.0024322810589541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0.42916908629606998</v>
      </c>
      <c r="AP404" s="12">
        <v>-0.087052687095798997</v>
      </c>
      <c r="AQ404" s="12">
        <v>0</v>
      </c>
      <c r="AR404" s="12">
        <v>-0.087052687095798997</v>
      </c>
      <c r="AS404" s="12">
        <v>0</v>
      </c>
      <c r="AT404" s="12">
        <v>-1.3603030481673</v>
      </c>
      <c r="AU404" s="12">
        <v>-1.0665200154212</v>
      </c>
      <c r="AV404" s="12">
        <v>0</v>
      </c>
      <c r="AW404" s="12">
        <v>0</v>
      </c>
      <c r="AX404" s="12">
        <v>-0.012799715256009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-0.0023896339610039998</v>
      </c>
      <c r="BJ404" s="12">
        <v>-0.026882285778729999</v>
      </c>
      <c r="BK404" s="12">
        <v>-0.016801656888087001</v>
      </c>
      <c r="BL404" s="12">
        <v>-0.042053189069220002</v>
      </c>
      <c r="BM404" s="12">
        <v>0</v>
      </c>
      <c r="BN404" s="12">
        <v>-2.928846934895e-06</v>
      </c>
      <c r="BO404" s="12">
        <v>-0.054476010589799999</v>
      </c>
      <c r="BP404" s="12">
        <v>0</v>
      </c>
      <c r="BQ404" s="12">
        <v>0</v>
      </c>
      <c r="BR404" s="12">
        <v>0</v>
      </c>
      <c r="BS404" s="13" t="str">
        <f t="shared" si="110"/>
        <v>0</v>
      </c>
    </row>
    <row r="405">
      <c r="A405" s="1">
        <v>83</v>
      </c>
      <c r="B405" s="7">
        <v>8322</v>
      </c>
      <c r="C405" s="11" t="s">
        <v>467</v>
      </c>
      <c r="D405" s="12">
        <v>-16.262545683022999</v>
      </c>
      <c r="E405" s="12">
        <v>-16.03295662907</v>
      </c>
      <c r="F405" s="12">
        <v>0</v>
      </c>
      <c r="G405" s="12">
        <v>-0.22958905395243001</v>
      </c>
      <c r="H405" s="12">
        <v>-17.876149780373002</v>
      </c>
      <c r="I405" s="12">
        <v>0</v>
      </c>
      <c r="J405" s="12">
        <v>0</v>
      </c>
      <c r="K405" s="12">
        <v>-17.264330956457002</v>
      </c>
      <c r="L405" s="12">
        <v>0</v>
      </c>
      <c r="M405" s="12">
        <v>0</v>
      </c>
      <c r="N405" s="12">
        <v>26.381366407760002</v>
      </c>
      <c r="O405" s="12">
        <v>-1.5349031078419999</v>
      </c>
      <c r="P405" s="12">
        <v>0</v>
      </c>
      <c r="Q405" s="12">
        <v>0</v>
      </c>
      <c r="R405" s="12">
        <v>0</v>
      </c>
      <c r="S405" s="12">
        <v>-0.94054223718350005</v>
      </c>
      <c r="T405" s="12">
        <v>0</v>
      </c>
      <c r="U405" s="12">
        <v>6.0270702273254004</v>
      </c>
      <c r="V405" s="12">
        <v>-1.0731941686638999</v>
      </c>
      <c r="W405" s="12">
        <v>0.017768135890370001</v>
      </c>
      <c r="X405" s="12">
        <v>0</v>
      </c>
      <c r="Y405" s="12">
        <v>-0.375555930431</v>
      </c>
      <c r="Z405" s="12">
        <v>0</v>
      </c>
      <c r="AA405" s="12">
        <v>0</v>
      </c>
      <c r="AB405" s="12">
        <v>-0.77191328437429996</v>
      </c>
      <c r="AC405" s="12">
        <v>-4.6362126079449997</v>
      </c>
      <c r="AD405" s="12">
        <v>5.6177572139810001</v>
      </c>
      <c r="AE405" s="12">
        <v>-0.26244846985039</v>
      </c>
      <c r="AF405" s="12">
        <v>0</v>
      </c>
      <c r="AG405" s="12">
        <v>24.632164177438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-7.3182757731869996</v>
      </c>
      <c r="AN405" s="12">
        <v>0</v>
      </c>
      <c r="AO405" s="12">
        <v>7.7352957462598999</v>
      </c>
      <c r="AP405" s="12">
        <v>-3.7731295355788999</v>
      </c>
      <c r="AQ405" s="12">
        <v>-1.4632943268189</v>
      </c>
      <c r="AR405" s="12">
        <v>-5.60722684999</v>
      </c>
      <c r="AS405" s="12">
        <v>3.2973916412299999</v>
      </c>
      <c r="AT405" s="12">
        <v>-58.97030301617</v>
      </c>
      <c r="AU405" s="12">
        <v>-40.836342511630001</v>
      </c>
      <c r="AV405" s="12">
        <v>0</v>
      </c>
      <c r="AW405" s="12">
        <v>0</v>
      </c>
      <c r="AX405" s="12">
        <v>-10.925436583545</v>
      </c>
      <c r="AY405" s="12">
        <v>0</v>
      </c>
      <c r="AZ405" s="12">
        <v>2.3118858793450001</v>
      </c>
      <c r="BA405" s="12">
        <v>-0.48433159635470002</v>
      </c>
      <c r="BB405" s="12">
        <v>0</v>
      </c>
      <c r="BC405" s="12">
        <v>0</v>
      </c>
      <c r="BD405" s="12">
        <v>0</v>
      </c>
      <c r="BE405" s="12">
        <v>-0.48433159635470002</v>
      </c>
      <c r="BF405" s="12">
        <v>0</v>
      </c>
      <c r="BG405" s="12">
        <v>0</v>
      </c>
      <c r="BH405" s="12">
        <v>-0.078349605535976002</v>
      </c>
      <c r="BI405" s="12">
        <v>-0.81724527127580004</v>
      </c>
      <c r="BJ405" s="12">
        <v>-3.1842519283559998</v>
      </c>
      <c r="BK405" s="12">
        <v>-3.170366752858</v>
      </c>
      <c r="BL405" s="12">
        <v>-10.115726972474</v>
      </c>
      <c r="BM405" s="12">
        <v>-4.461670738744</v>
      </c>
      <c r="BN405" s="12">
        <v>-0.63270035681610004</v>
      </c>
      <c r="BO405" s="12">
        <v>-0.48959502806089999</v>
      </c>
      <c r="BP405" s="12">
        <v>-0.26146384983499998</v>
      </c>
      <c r="BQ405" s="12">
        <v>0</v>
      </c>
      <c r="BR405" s="12">
        <v>0</v>
      </c>
      <c r="BS405" s="13" t="str">
        <f t="shared" si="110"/>
        <v>0</v>
      </c>
    </row>
    <row r="406">
      <c r="A406" s="1">
        <v>83</v>
      </c>
      <c r="B406" s="7">
        <v>8331</v>
      </c>
      <c r="C406" s="11" t="s">
        <v>468</v>
      </c>
      <c r="D406" s="12">
        <v>-8.6035869975309005</v>
      </c>
      <c r="E406" s="12">
        <v>-8.6035869975309005</v>
      </c>
      <c r="F406" s="12">
        <v>0</v>
      </c>
      <c r="G406" s="12">
        <v>0</v>
      </c>
      <c r="H406" s="12">
        <v>-5.63787674775</v>
      </c>
      <c r="I406" s="12">
        <v>0</v>
      </c>
      <c r="J406" s="12">
        <v>0</v>
      </c>
      <c r="K406" s="12">
        <v>-5.549249236004</v>
      </c>
      <c r="L406" s="12">
        <v>0</v>
      </c>
      <c r="M406" s="12">
        <v>0</v>
      </c>
      <c r="N406" s="12">
        <v>2.07193193163</v>
      </c>
      <c r="O406" s="12">
        <v>-0.20121346260549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-0.3725787914882</v>
      </c>
      <c r="AC406" s="12">
        <v>0</v>
      </c>
      <c r="AD406" s="12">
        <v>0.66617013550949999</v>
      </c>
      <c r="AE406" s="12">
        <v>0</v>
      </c>
      <c r="AF406" s="12">
        <v>0</v>
      </c>
      <c r="AG406" s="12">
        <v>0.47581286717924998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1.0383477808820001</v>
      </c>
      <c r="AP406" s="12">
        <v>-0.0085781180033899004</v>
      </c>
      <c r="AQ406" s="12">
        <v>0</v>
      </c>
      <c r="AR406" s="12">
        <v>-0.0085781180033899004</v>
      </c>
      <c r="AS406" s="12">
        <v>0</v>
      </c>
      <c r="AT406" s="12">
        <v>181.8125094598</v>
      </c>
      <c r="AU406" s="12">
        <v>162.18184471525001</v>
      </c>
      <c r="AV406" s="12">
        <v>0</v>
      </c>
      <c r="AW406" s="12">
        <v>0</v>
      </c>
      <c r="AX406" s="12">
        <v>-0.57703566538020001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-0.0023896339610039998</v>
      </c>
      <c r="BJ406" s="12">
        <v>-0.053947546403429997</v>
      </c>
      <c r="BK406" s="12">
        <v>-0.067206627552359996</v>
      </c>
      <c r="BL406" s="12">
        <v>-2.1986864610821</v>
      </c>
      <c r="BM406" s="12">
        <v>-10.366262538502999</v>
      </c>
      <c r="BN406" s="12">
        <v>-0.01003080007081</v>
      </c>
      <c r="BO406" s="12">
        <v>-0.13988935803479</v>
      </c>
      <c r="BP406" s="12">
        <v>-0.00360939979667</v>
      </c>
      <c r="BQ406" s="12">
        <v>0</v>
      </c>
      <c r="BR406" s="12">
        <v>0</v>
      </c>
      <c r="BS406" s="13" t="str">
        <f t="shared" si="110"/>
        <v>0</v>
      </c>
    </row>
    <row r="407">
      <c r="A407" s="1">
        <v>83</v>
      </c>
      <c r="B407" s="7">
        <v>8332</v>
      </c>
      <c r="C407" s="11" t="s">
        <v>469</v>
      </c>
      <c r="D407" s="12">
        <v>-51.510311162805003</v>
      </c>
      <c r="E407" s="12">
        <v>-44.393050490279997</v>
      </c>
      <c r="F407" s="12">
        <v>0</v>
      </c>
      <c r="G407" s="12">
        <v>-7.1172606725255001</v>
      </c>
      <c r="H407" s="12">
        <v>-18.975753594067999</v>
      </c>
      <c r="I407" s="12">
        <v>0</v>
      </c>
      <c r="J407" s="12">
        <v>0</v>
      </c>
      <c r="K407" s="12">
        <v>-18.597422269993999</v>
      </c>
      <c r="L407" s="12">
        <v>0</v>
      </c>
      <c r="M407" s="12">
        <v>0</v>
      </c>
      <c r="N407" s="12">
        <v>38.586443133449997</v>
      </c>
      <c r="O407" s="12">
        <v>0.66758341226796003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-0.32984349060840001</v>
      </c>
      <c r="Z407" s="12">
        <v>0</v>
      </c>
      <c r="AA407" s="12">
        <v>0</v>
      </c>
      <c r="AB407" s="12">
        <v>3.8675092852500002</v>
      </c>
      <c r="AC407" s="12">
        <v>0</v>
      </c>
      <c r="AD407" s="12">
        <v>9.5963178160889999</v>
      </c>
      <c r="AE407" s="12">
        <v>0</v>
      </c>
      <c r="AF407" s="12">
        <v>0</v>
      </c>
      <c r="AG407" s="12">
        <v>1.9117928334289001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-0.064258250835819</v>
      </c>
      <c r="AN407" s="12">
        <v>0</v>
      </c>
      <c r="AO407" s="12">
        <v>23.599855946009999</v>
      </c>
      <c r="AP407" s="12">
        <v>25.894072922648999</v>
      </c>
      <c r="AQ407" s="12">
        <v>-2.9265886536379999</v>
      </c>
      <c r="AR407" s="12">
        <v>2.0219430145869999</v>
      </c>
      <c r="AS407" s="12">
        <v>26.798718561699999</v>
      </c>
      <c r="AT407" s="12">
        <v>-127.4023835293</v>
      </c>
      <c r="AU407" s="12">
        <v>-106.766899759</v>
      </c>
      <c r="AV407" s="12">
        <v>0</v>
      </c>
      <c r="AW407" s="12">
        <v>0</v>
      </c>
      <c r="AX407" s="12">
        <v>-7.2822016796298996</v>
      </c>
      <c r="AY407" s="12">
        <v>0</v>
      </c>
      <c r="AZ407" s="12">
        <v>0</v>
      </c>
      <c r="BA407" s="12">
        <v>-0.079730657747080005</v>
      </c>
      <c r="BB407" s="12">
        <v>0</v>
      </c>
      <c r="BC407" s="12">
        <v>0</v>
      </c>
      <c r="BD407" s="12">
        <v>0</v>
      </c>
      <c r="BE407" s="12">
        <v>-0.079730657747080005</v>
      </c>
      <c r="BF407" s="12">
        <v>0</v>
      </c>
      <c r="BG407" s="12">
        <v>0</v>
      </c>
      <c r="BH407" s="12">
        <v>-0.117453461259</v>
      </c>
      <c r="BI407" s="12">
        <v>0</v>
      </c>
      <c r="BJ407" s="12">
        <v>-0.35323941800390002</v>
      </c>
      <c r="BK407" s="12">
        <v>8.0606838507129996</v>
      </c>
      <c r="BL407" s="12">
        <v>-1.1354361048691</v>
      </c>
      <c r="BM407" s="12">
        <v>-0.13827915492043999</v>
      </c>
      <c r="BN407" s="12">
        <v>-0.0028979847076479998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110"/>
        <v>0</v>
      </c>
    </row>
    <row r="408">
      <c r="A408" s="1">
        <v>83</v>
      </c>
      <c r="B408" s="7">
        <v>8341</v>
      </c>
      <c r="C408" s="11" t="s">
        <v>470</v>
      </c>
      <c r="D408" s="12">
        <v>-74.622710472833006</v>
      </c>
      <c r="E408" s="12">
        <v>-70.490107501690005</v>
      </c>
      <c r="F408" s="12">
        <v>0</v>
      </c>
      <c r="G408" s="12">
        <v>-4.1326029711438004</v>
      </c>
      <c r="H408" s="12">
        <v>-0.84989346613469996</v>
      </c>
      <c r="I408" s="12">
        <v>0</v>
      </c>
      <c r="J408" s="12">
        <v>0</v>
      </c>
      <c r="K408" s="12">
        <v>-0.7892752036306</v>
      </c>
      <c r="L408" s="12">
        <v>0</v>
      </c>
      <c r="M408" s="12">
        <v>0</v>
      </c>
      <c r="N408" s="12">
        <v>2.1897336895150001</v>
      </c>
      <c r="O408" s="12">
        <v>-0.19800939524259001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-0.037118025262600003</v>
      </c>
      <c r="V408" s="12">
        <v>0</v>
      </c>
      <c r="W408" s="12">
        <v>0</v>
      </c>
      <c r="X408" s="12">
        <v>0</v>
      </c>
      <c r="Y408" s="12">
        <v>-0.053650847204440001</v>
      </c>
      <c r="Z408" s="12">
        <v>0</v>
      </c>
      <c r="AA408" s="12">
        <v>0</v>
      </c>
      <c r="AB408" s="12">
        <v>-0.32280817975440002</v>
      </c>
      <c r="AC408" s="12">
        <v>-0.051087742236309998</v>
      </c>
      <c r="AD408" s="12">
        <v>0.92622542750259995</v>
      </c>
      <c r="AE408" s="12">
        <v>-0.043741411641730003</v>
      </c>
      <c r="AF408" s="12">
        <v>0</v>
      </c>
      <c r="AG408" s="12">
        <v>0.57073542894602003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-0.2222139521224</v>
      </c>
      <c r="AN408" s="12">
        <v>0</v>
      </c>
      <c r="AO408" s="12">
        <v>4.6021541498629999</v>
      </c>
      <c r="AP408" s="12">
        <v>1.1232436467508</v>
      </c>
      <c r="AQ408" s="12">
        <v>0</v>
      </c>
      <c r="AR408" s="12">
        <v>-0.15384288022289999</v>
      </c>
      <c r="AS408" s="12">
        <v>1.2770865269737</v>
      </c>
      <c r="AT408" s="12">
        <v>-3.226592630156</v>
      </c>
      <c r="AU408" s="12">
        <v>-1.3114657829520999</v>
      </c>
      <c r="AV408" s="12">
        <v>0</v>
      </c>
      <c r="AW408" s="12">
        <v>0</v>
      </c>
      <c r="AX408" s="12">
        <v>-2.2798423254959999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-0.061876560465009001</v>
      </c>
      <c r="BI408" s="12">
        <v>-0.0023896339610039998</v>
      </c>
      <c r="BJ408" s="12">
        <v>-1.1967849962724999</v>
      </c>
      <c r="BK408" s="12">
        <v>-4.1549407363219997</v>
      </c>
      <c r="BL408" s="12">
        <v>-1.5552554769664</v>
      </c>
      <c r="BM408" s="12">
        <v>-0.37382243744420002</v>
      </c>
      <c r="BN408" s="12">
        <v>0.00011558604963199001</v>
      </c>
      <c r="BO408" s="12">
        <v>-0.14945620868743001</v>
      </c>
      <c r="BP408" s="12">
        <v>0</v>
      </c>
      <c r="BQ408" s="12">
        <v>0</v>
      </c>
      <c r="BR408" s="12">
        <v>0</v>
      </c>
      <c r="BS408" s="13" t="str">
        <f t="shared" si="110"/>
        <v>0</v>
      </c>
    </row>
    <row r="409">
      <c r="A409" s="1">
        <v>83</v>
      </c>
      <c r="B409" s="7">
        <v>8342</v>
      </c>
      <c r="C409" s="11" t="s">
        <v>471</v>
      </c>
      <c r="D409" s="12">
        <v>-0.62055231027452995</v>
      </c>
      <c r="E409" s="12">
        <v>-0.39096325632209999</v>
      </c>
      <c r="F409" s="12">
        <v>0</v>
      </c>
      <c r="G409" s="12">
        <v>-0.22958905395243001</v>
      </c>
      <c r="H409" s="12">
        <v>-16.945091388811001</v>
      </c>
      <c r="I409" s="12">
        <v>0</v>
      </c>
      <c r="J409" s="12">
        <v>0</v>
      </c>
      <c r="K409" s="12">
        <v>-16.627184460277</v>
      </c>
      <c r="L409" s="12">
        <v>0</v>
      </c>
      <c r="M409" s="12">
        <v>0</v>
      </c>
      <c r="N409" s="12">
        <v>4.2631108488580001</v>
      </c>
      <c r="O409" s="12">
        <v>-0.065605531371102005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0.27180879053130003</v>
      </c>
      <c r="AC409" s="12">
        <v>-0.43424580900859999</v>
      </c>
      <c r="AD409" s="12">
        <v>0</v>
      </c>
      <c r="AE409" s="12">
        <v>-0.043741411641730003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-0.82511540849459997</v>
      </c>
      <c r="AN409" s="12">
        <v>0</v>
      </c>
      <c r="AO409" s="12">
        <v>56.477212241469999</v>
      </c>
      <c r="AP409" s="12">
        <v>0.2300946329045</v>
      </c>
      <c r="AQ409" s="12">
        <v>0</v>
      </c>
      <c r="AR409" s="12">
        <v>0.2300946329045</v>
      </c>
      <c r="AS409" s="12">
        <v>0</v>
      </c>
      <c r="AT409" s="12">
        <v>-2.0750833540709999</v>
      </c>
      <c r="AU409" s="12">
        <v>-1.194871294426</v>
      </c>
      <c r="AV409" s="12">
        <v>0</v>
      </c>
      <c r="AW409" s="12">
        <v>0</v>
      </c>
      <c r="AX409" s="12">
        <v>-0.48774749928650002</v>
      </c>
      <c r="AY409" s="12">
        <v>0</v>
      </c>
      <c r="AZ409" s="12">
        <v>0</v>
      </c>
      <c r="BA409" s="12">
        <v>-0.039865328873550002</v>
      </c>
      <c r="BB409" s="12">
        <v>0</v>
      </c>
      <c r="BC409" s="12">
        <v>0</v>
      </c>
      <c r="BD409" s="12">
        <v>0</v>
      </c>
      <c r="BE409" s="12">
        <v>-0.039865328873550002</v>
      </c>
      <c r="BF409" s="12">
        <v>0</v>
      </c>
      <c r="BG409" s="12">
        <v>0</v>
      </c>
      <c r="BH409" s="12">
        <v>-0.0045588606111000001</v>
      </c>
      <c r="BI409" s="12">
        <v>0</v>
      </c>
      <c r="BJ409" s="12">
        <v>-0.036053079662199998</v>
      </c>
      <c r="BK409" s="12">
        <v>-0.80346141640900004</v>
      </c>
      <c r="BL409" s="12">
        <v>0</v>
      </c>
      <c r="BM409" s="12">
        <v>0</v>
      </c>
      <c r="BN409" s="12">
        <v>-2.928846934895e-06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110"/>
        <v>0</v>
      </c>
    </row>
    <row r="410">
      <c r="A410" s="1">
        <v>83</v>
      </c>
      <c r="B410" s="7">
        <v>8343</v>
      </c>
      <c r="C410" s="11" t="s">
        <v>472</v>
      </c>
      <c r="D410" s="12">
        <v>-2.7862219699391999</v>
      </c>
      <c r="E410" s="12">
        <v>-1.638276700177</v>
      </c>
      <c r="F410" s="12">
        <v>0</v>
      </c>
      <c r="G410" s="12">
        <v>-1.1479452697621999</v>
      </c>
      <c r="H410" s="12">
        <v>-16.176235811893999</v>
      </c>
      <c r="I410" s="12">
        <v>0</v>
      </c>
      <c r="J410" s="12">
        <v>0</v>
      </c>
      <c r="K410" s="12">
        <v>-15.840102492884</v>
      </c>
      <c r="L410" s="12">
        <v>0</v>
      </c>
      <c r="M410" s="12">
        <v>0</v>
      </c>
      <c r="N410" s="12">
        <v>36.449491278490001</v>
      </c>
      <c r="O410" s="12">
        <v>-0.57666103659601997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-0.55305380738090004</v>
      </c>
      <c r="W410" s="12">
        <v>0</v>
      </c>
      <c r="X410" s="12">
        <v>0</v>
      </c>
      <c r="Y410" s="12">
        <v>-0.1609525416133</v>
      </c>
      <c r="Z410" s="12">
        <v>0</v>
      </c>
      <c r="AA410" s="12">
        <v>0</v>
      </c>
      <c r="AB410" s="12">
        <v>-4.642567603332</v>
      </c>
      <c r="AC410" s="12">
        <v>-6.8968452019009998</v>
      </c>
      <c r="AD410" s="12">
        <v>26.234952740589002</v>
      </c>
      <c r="AE410" s="12">
        <v>0</v>
      </c>
      <c r="AF410" s="12">
        <v>0</v>
      </c>
      <c r="AG410" s="12">
        <v>71.950558595106997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-1.561153576853</v>
      </c>
      <c r="AN410" s="12">
        <v>0</v>
      </c>
      <c r="AO410" s="12">
        <v>8.5042116124499998</v>
      </c>
      <c r="AP410" s="12">
        <v>-0.36864741096149001</v>
      </c>
      <c r="AQ410" s="12">
        <v>0</v>
      </c>
      <c r="AR410" s="12">
        <v>-1.57359287067</v>
      </c>
      <c r="AS410" s="12">
        <v>1.2049454597085001</v>
      </c>
      <c r="AT410" s="12">
        <v>-10.557813638004999</v>
      </c>
      <c r="AU410" s="12">
        <v>-3.9844571815380001</v>
      </c>
      <c r="AV410" s="12">
        <v>0</v>
      </c>
      <c r="AW410" s="12">
        <v>0</v>
      </c>
      <c r="AX410" s="12">
        <v>-7.662128604226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-0.0045588606111000001</v>
      </c>
      <c r="BI410" s="12">
        <v>0</v>
      </c>
      <c r="BJ410" s="12">
        <v>-0.061668607033929998</v>
      </c>
      <c r="BK410" s="12">
        <v>-0.18030112577169999</v>
      </c>
      <c r="BL410" s="12">
        <v>0</v>
      </c>
      <c r="BM410" s="12">
        <v>-0.41098749881809998</v>
      </c>
      <c r="BN410" s="12">
        <v>-0.0053850841821601004</v>
      </c>
      <c r="BO410" s="12">
        <v>-0.096601413367840006</v>
      </c>
      <c r="BP410" s="12">
        <v>0</v>
      </c>
      <c r="BQ410" s="12">
        <v>0</v>
      </c>
      <c r="BR410" s="12">
        <v>0</v>
      </c>
      <c r="BS410" s="13" t="str">
        <f t="shared" si="110"/>
        <v>0</v>
      </c>
    </row>
    <row r="411">
      <c r="A411" s="1">
        <v>83</v>
      </c>
      <c r="B411" s="7">
        <v>8344</v>
      </c>
      <c r="C411" s="11" t="s">
        <v>473</v>
      </c>
      <c r="D411" s="12">
        <v>-9.1044089642421007</v>
      </c>
      <c r="E411" s="12">
        <v>-9.1044089642421007</v>
      </c>
      <c r="F411" s="12">
        <v>0</v>
      </c>
      <c r="G411" s="12">
        <v>0</v>
      </c>
      <c r="H411" s="12">
        <v>-8.5690170648109998</v>
      </c>
      <c r="I411" s="12">
        <v>0</v>
      </c>
      <c r="J411" s="12">
        <v>0</v>
      </c>
      <c r="K411" s="12">
        <v>-7.7845155291820003</v>
      </c>
      <c r="L411" s="12">
        <v>0</v>
      </c>
      <c r="M411" s="12">
        <v>0</v>
      </c>
      <c r="N411" s="12">
        <v>33.244141986100999</v>
      </c>
      <c r="O411" s="12">
        <v>8.0607931363839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-0.037118025262600003</v>
      </c>
      <c r="V411" s="12">
        <v>-0.33183228442849999</v>
      </c>
      <c r="W411" s="12">
        <v>0</v>
      </c>
      <c r="X411" s="12">
        <v>0</v>
      </c>
      <c r="Y411" s="12">
        <v>-0.46096040716260001</v>
      </c>
      <c r="Z411" s="12">
        <v>0</v>
      </c>
      <c r="AA411" s="12">
        <v>0</v>
      </c>
      <c r="AB411" s="12">
        <v>-1.86530889414</v>
      </c>
      <c r="AC411" s="12">
        <v>-0.31929838897689999</v>
      </c>
      <c r="AD411" s="12">
        <v>15.34615538225</v>
      </c>
      <c r="AE411" s="12">
        <v>-0.043741411641730003</v>
      </c>
      <c r="AF411" s="12">
        <v>0</v>
      </c>
      <c r="AG411" s="12">
        <v>4.8378390698005003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2.4741893544789999</v>
      </c>
      <c r="AP411" s="12">
        <v>-1.4581881353177</v>
      </c>
      <c r="AQ411" s="12">
        <v>0</v>
      </c>
      <c r="AR411" s="12">
        <v>-1.8676171389889999</v>
      </c>
      <c r="AS411" s="12">
        <v>0.40942900367129997</v>
      </c>
      <c r="AT411" s="12">
        <v>-3.2538101545860001</v>
      </c>
      <c r="AU411" s="12">
        <v>-1.2626198541708</v>
      </c>
      <c r="AV411" s="12">
        <v>0</v>
      </c>
      <c r="AW411" s="12">
        <v>0</v>
      </c>
      <c r="AX411" s="12">
        <v>-2.3620407187120001</v>
      </c>
      <c r="AY411" s="12">
        <v>0</v>
      </c>
      <c r="AZ411" s="12">
        <v>0.062865681859459996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-0.0058989950432995</v>
      </c>
      <c r="BI411" s="12">
        <v>0</v>
      </c>
      <c r="BJ411" s="12">
        <v>-0.016548084054304999</v>
      </c>
      <c r="BK411" s="12">
        <v>-0.31705502523489998</v>
      </c>
      <c r="BL411" s="12">
        <v>0</v>
      </c>
      <c r="BM411" s="12">
        <v>0</v>
      </c>
      <c r="BN411" s="12">
        <v>-2.050192854427e-05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110"/>
        <v>0</v>
      </c>
    </row>
    <row r="412">
      <c r="A412" s="1">
        <v>83</v>
      </c>
      <c r="B412" s="7">
        <v>8350</v>
      </c>
      <c r="C412" s="11" t="s">
        <v>474</v>
      </c>
      <c r="D412" s="12">
        <v>-0.0017890877327909999</v>
      </c>
      <c r="E412" s="12">
        <v>-0.0017890877327909999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0.0138064759224</v>
      </c>
      <c r="AP412" s="12">
        <v>-0.0060940674884099998</v>
      </c>
      <c r="AQ412" s="12">
        <v>0</v>
      </c>
      <c r="AR412" s="12">
        <v>-0.0060940674884099998</v>
      </c>
      <c r="AS412" s="12">
        <v>0</v>
      </c>
      <c r="AT412" s="12">
        <v>-0.052219070120359999</v>
      </c>
      <c r="AU412" s="12">
        <v>-0.019814554451367001</v>
      </c>
      <c r="AV412" s="12">
        <v>0</v>
      </c>
      <c r="AW412" s="12">
        <v>0</v>
      </c>
      <c r="AX412" s="12">
        <v>-0.06177931257574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-0.0087274141930239</v>
      </c>
      <c r="BK412" s="12">
        <v>0</v>
      </c>
      <c r="BL412" s="12">
        <v>-0.065619043096299998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110"/>
        <v>0</v>
      </c>
    </row>
    <row r="413">
      <c r="A413" s="1">
        <v>91</v>
      </c>
      <c r="B413" s="7">
        <v>9111</v>
      </c>
      <c r="C413" s="11" t="s">
        <v>475</v>
      </c>
      <c r="D413" s="12">
        <v>0.083305331478019995</v>
      </c>
      <c r="E413" s="12">
        <v>0.083305331478019995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-0.0044878203564200003</v>
      </c>
      <c r="AQ413" s="12">
        <v>0</v>
      </c>
      <c r="AR413" s="12">
        <v>-0.0044878203564200003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-0.753530904823</v>
      </c>
      <c r="BI413" s="12">
        <v>-0.0019444578595583001</v>
      </c>
      <c r="BJ413" s="12">
        <v>-0.017349624914879999</v>
      </c>
      <c r="BK413" s="12">
        <v>0</v>
      </c>
      <c r="BL413" s="12">
        <v>-0.047930038390739997</v>
      </c>
      <c r="BM413" s="12">
        <v>-0.16596437310365</v>
      </c>
      <c r="BN413" s="12">
        <v>0</v>
      </c>
      <c r="BO413" s="12">
        <v>-0.29082202222409997</v>
      </c>
      <c r="BP413" s="12">
        <v>0</v>
      </c>
      <c r="BQ413" s="12">
        <v>0</v>
      </c>
      <c r="BR413" s="12">
        <v>0</v>
      </c>
      <c r="BS413" s="13" t="str">
        <f t="shared" si="110"/>
        <v>0</v>
      </c>
    </row>
    <row r="414">
      <c r="A414" s="1">
        <v>91</v>
      </c>
      <c r="B414" s="7">
        <v>9112</v>
      </c>
      <c r="C414" s="11" t="s">
        <v>476</v>
      </c>
      <c r="D414" s="12">
        <v>-1.9045112583276</v>
      </c>
      <c r="E414" s="12">
        <v>-1.722337940004</v>
      </c>
      <c r="F414" s="12">
        <v>0</v>
      </c>
      <c r="G414" s="12">
        <v>-0.18217331832360001</v>
      </c>
      <c r="H414" s="12">
        <v>-0.82768271529849002</v>
      </c>
      <c r="I414" s="12">
        <v>0</v>
      </c>
      <c r="J414" s="12">
        <v>0</v>
      </c>
      <c r="K414" s="12">
        <v>-0.70495804106240001</v>
      </c>
      <c r="L414" s="12">
        <v>0</v>
      </c>
      <c r="M414" s="12">
        <v>0</v>
      </c>
      <c r="N414" s="12">
        <v>13.966419663675</v>
      </c>
      <c r="O414" s="12">
        <v>0.40641787675202001</v>
      </c>
      <c r="P414" s="12">
        <v>0</v>
      </c>
      <c r="Q414" s="12">
        <v>0</v>
      </c>
      <c r="R414" s="12">
        <v>0</v>
      </c>
      <c r="S414" s="12">
        <v>4.6996051739800997</v>
      </c>
      <c r="T414" s="12">
        <v>0</v>
      </c>
      <c r="U414" s="12">
        <v>0</v>
      </c>
      <c r="V414" s="12">
        <v>-0.24269322541560001</v>
      </c>
      <c r="W414" s="12">
        <v>0</v>
      </c>
      <c r="X414" s="12">
        <v>0</v>
      </c>
      <c r="Y414" s="12">
        <v>-0.28030406162330002</v>
      </c>
      <c r="Z414" s="12">
        <v>0</v>
      </c>
      <c r="AA414" s="12">
        <v>0</v>
      </c>
      <c r="AB414" s="12">
        <v>-0.3902209844674</v>
      </c>
      <c r="AC414" s="12">
        <v>-0.19724693194170001</v>
      </c>
      <c r="AD414" s="12">
        <v>6.5103095207899999</v>
      </c>
      <c r="AE414" s="12">
        <v>0</v>
      </c>
      <c r="AF414" s="12">
        <v>0</v>
      </c>
      <c r="AG414" s="12">
        <v>4.9611630946435001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0.25558115427549999</v>
      </c>
      <c r="AN414" s="12">
        <v>0</v>
      </c>
      <c r="AO414" s="12">
        <v>2.8813438153490001</v>
      </c>
      <c r="AP414" s="12">
        <v>9.5415826055091006</v>
      </c>
      <c r="AQ414" s="12">
        <v>0</v>
      </c>
      <c r="AR414" s="12">
        <v>-0.83868492469394995</v>
      </c>
      <c r="AS414" s="12">
        <v>10.380267530203</v>
      </c>
      <c r="AT414" s="12">
        <v>-3.7440679248280002</v>
      </c>
      <c r="AU414" s="12">
        <v>-2.3103847610720001</v>
      </c>
      <c r="AV414" s="12">
        <v>0</v>
      </c>
      <c r="AW414" s="12">
        <v>0</v>
      </c>
      <c r="AX414" s="12">
        <v>-0.80652024353670004</v>
      </c>
      <c r="AY414" s="12">
        <v>0</v>
      </c>
      <c r="AZ414" s="12">
        <v>-8.3085151211999992</v>
      </c>
      <c r="BA414" s="12">
        <v>-1.3569223563379</v>
      </c>
      <c r="BB414" s="12">
        <v>0</v>
      </c>
      <c r="BC414" s="12">
        <v>0</v>
      </c>
      <c r="BD414" s="12">
        <v>0</v>
      </c>
      <c r="BE414" s="12">
        <v>-0.05696780428592</v>
      </c>
      <c r="BF414" s="12">
        <v>-1.2999545520519999</v>
      </c>
      <c r="BG414" s="12">
        <v>0</v>
      </c>
      <c r="BH414" s="12">
        <v>-2.2887480750739999</v>
      </c>
      <c r="BI414" s="12">
        <v>-0.32990450650160003</v>
      </c>
      <c r="BJ414" s="12">
        <v>-2.7564741041619998</v>
      </c>
      <c r="BK414" s="12">
        <v>-4.1990905110209997</v>
      </c>
      <c r="BL414" s="12">
        <v>-5.6564677541090003</v>
      </c>
      <c r="BM414" s="12">
        <v>-37.604353988669999</v>
      </c>
      <c r="BN414" s="12">
        <v>-0.82370041805399996</v>
      </c>
      <c r="BO414" s="12">
        <v>-6.7088501377509999</v>
      </c>
      <c r="BP414" s="12">
        <v>12.615271846254</v>
      </c>
      <c r="BQ414" s="12">
        <v>0</v>
      </c>
      <c r="BR414" s="12">
        <v>0</v>
      </c>
      <c r="BS414" s="13" t="str">
        <f t="shared" si="110"/>
        <v>0</v>
      </c>
    </row>
    <row r="415">
      <c r="A415" s="1">
        <v>91</v>
      </c>
      <c r="B415" s="7">
        <v>9121</v>
      </c>
      <c r="C415" s="11" t="s">
        <v>477</v>
      </c>
      <c r="D415" s="12">
        <v>-0.427968626169</v>
      </c>
      <c r="E415" s="12">
        <v>-0.427968626169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0.65777288387449995</v>
      </c>
      <c r="O415" s="12">
        <v>0.052981411107502999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0.18019927548900999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-0.00097473518333302</v>
      </c>
      <c r="AQ415" s="12">
        <v>0</v>
      </c>
      <c r="AR415" s="12">
        <v>-0.00097473518333302</v>
      </c>
      <c r="AS415" s="12">
        <v>0</v>
      </c>
      <c r="AT415" s="12">
        <v>-0.0063126850528690001</v>
      </c>
      <c r="AU415" s="12">
        <v>-0.0043567441712871</v>
      </c>
      <c r="AV415" s="12">
        <v>0</v>
      </c>
      <c r="AW415" s="12">
        <v>0</v>
      </c>
      <c r="AX415" s="12">
        <v>0</v>
      </c>
      <c r="AY415" s="12">
        <v>0</v>
      </c>
      <c r="AZ415" s="12">
        <v>-0.4702749166395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-0.00064815261985279999</v>
      </c>
      <c r="BJ415" s="12">
        <v>-0.00017078392486400001</v>
      </c>
      <c r="BK415" s="12">
        <v>0</v>
      </c>
      <c r="BL415" s="12">
        <v>0</v>
      </c>
      <c r="BM415" s="12">
        <v>-3.3636923584949998</v>
      </c>
      <c r="BN415" s="12">
        <v>-0.0057022278412079998</v>
      </c>
      <c r="BO415" s="12">
        <v>-0.26008629012950002</v>
      </c>
      <c r="BP415" s="12">
        <v>0</v>
      </c>
      <c r="BQ415" s="12">
        <v>0</v>
      </c>
      <c r="BR415" s="12">
        <v>0</v>
      </c>
      <c r="BS415" s="13" t="str">
        <f t="shared" si="110"/>
        <v>0</v>
      </c>
    </row>
    <row r="416">
      <c r="A416" s="1">
        <v>91</v>
      </c>
      <c r="B416" s="7">
        <v>9122</v>
      </c>
      <c r="C416" s="11" t="s">
        <v>478</v>
      </c>
      <c r="D416" s="12">
        <v>-1.6994996059659999</v>
      </c>
      <c r="E416" s="12">
        <v>-1.6994996059659999</v>
      </c>
      <c r="F416" s="12">
        <v>0</v>
      </c>
      <c r="G416" s="12">
        <v>0</v>
      </c>
      <c r="H416" s="12">
        <v>-0.067979885942080001</v>
      </c>
      <c r="I416" s="12">
        <v>0</v>
      </c>
      <c r="J416" s="12">
        <v>0</v>
      </c>
      <c r="K416" s="12">
        <v>-0.067725226652289999</v>
      </c>
      <c r="L416" s="12">
        <v>0</v>
      </c>
      <c r="M416" s="12">
        <v>0</v>
      </c>
      <c r="N416" s="12">
        <v>0.49452206131839999</v>
      </c>
      <c r="O416" s="12">
        <v>0.017812840841798998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0.070902692532979997</v>
      </c>
      <c r="AP416" s="12">
        <v>-0.058315148486901003</v>
      </c>
      <c r="AQ416" s="12">
        <v>0</v>
      </c>
      <c r="AR416" s="12">
        <v>-0.058315148486901003</v>
      </c>
      <c r="AS416" s="12">
        <v>0</v>
      </c>
      <c r="AT416" s="12">
        <v>13.424556228527001</v>
      </c>
      <c r="AU416" s="12">
        <v>11.657119572625</v>
      </c>
      <c r="AV416" s="12">
        <v>0</v>
      </c>
      <c r="AW416" s="12">
        <v>0</v>
      </c>
      <c r="AX416" s="12">
        <v>-0.0033960013909530001</v>
      </c>
      <c r="AY416" s="12">
        <v>0</v>
      </c>
      <c r="AZ416" s="12">
        <v>-4.4221120726800001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-0.0019444578595583001</v>
      </c>
      <c r="BJ416" s="12">
        <v>-8.5391962432000004e-05</v>
      </c>
      <c r="BK416" s="12">
        <v>0</v>
      </c>
      <c r="BL416" s="12">
        <v>0</v>
      </c>
      <c r="BM416" s="12">
        <v>0</v>
      </c>
      <c r="BN416" s="12">
        <v>-3.3685519860349003e-05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110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0.001511607065627</v>
      </c>
      <c r="AP417" s="12">
        <v>0</v>
      </c>
      <c r="AQ417" s="12">
        <v>0</v>
      </c>
      <c r="AR417" s="12">
        <v>0</v>
      </c>
      <c r="AS417" s="12">
        <v>0</v>
      </c>
      <c r="AT417" s="12">
        <v>-0.10049329690598</v>
      </c>
      <c r="AU417" s="12">
        <v>-0.084801816999340002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-0.00068313569945600003</v>
      </c>
      <c r="BK417" s="12">
        <v>0</v>
      </c>
      <c r="BL417" s="12">
        <v>0</v>
      </c>
      <c r="BM417" s="12">
        <v>0</v>
      </c>
      <c r="BN417" s="12">
        <v>-5.6142533100580997e-06</v>
      </c>
      <c r="BO417" s="12">
        <v>-0.038642534696320001</v>
      </c>
      <c r="BP417" s="12">
        <v>0</v>
      </c>
      <c r="BQ417" s="12">
        <v>0</v>
      </c>
      <c r="BR417" s="12">
        <v>0</v>
      </c>
      <c r="BS417" s="13" t="str">
        <f t="shared" si="110"/>
        <v>0</v>
      </c>
    </row>
    <row r="418">
      <c r="A418" s="1">
        <v>91</v>
      </c>
      <c r="B418" s="7">
        <v>9129</v>
      </c>
      <c r="C418" s="11" t="s">
        <v>480</v>
      </c>
      <c r="D418" s="12">
        <v>-1.6329087985521999</v>
      </c>
      <c r="E418" s="12">
        <v>-1.268562161905</v>
      </c>
      <c r="F418" s="12">
        <v>0</v>
      </c>
      <c r="G418" s="12">
        <v>-0.36434663664721001</v>
      </c>
      <c r="H418" s="12">
        <v>-2.1135564538356002</v>
      </c>
      <c r="I418" s="12">
        <v>0</v>
      </c>
      <c r="J418" s="12">
        <v>0</v>
      </c>
      <c r="K418" s="12">
        <v>-2.1056388650073998</v>
      </c>
      <c r="L418" s="12">
        <v>0</v>
      </c>
      <c r="M418" s="12">
        <v>0</v>
      </c>
      <c r="N418" s="12">
        <v>38.909230397039998</v>
      </c>
      <c r="O418" s="12">
        <v>3.5401132553289001</v>
      </c>
      <c r="P418" s="12">
        <v>0</v>
      </c>
      <c r="Q418" s="12">
        <v>0</v>
      </c>
      <c r="R418" s="12">
        <v>0</v>
      </c>
      <c r="S418" s="12">
        <v>-4.9255349973391001</v>
      </c>
      <c r="T418" s="12">
        <v>0</v>
      </c>
      <c r="U418" s="12">
        <v>0</v>
      </c>
      <c r="V418" s="12">
        <v>-0.2731120917448</v>
      </c>
      <c r="W418" s="12">
        <v>0.54184935123621003</v>
      </c>
      <c r="X418" s="12">
        <v>0</v>
      </c>
      <c r="Y418" s="12">
        <v>-0.26678461941550002</v>
      </c>
      <c r="Z418" s="12">
        <v>0</v>
      </c>
      <c r="AA418" s="12">
        <v>0</v>
      </c>
      <c r="AB418" s="12">
        <v>-0.3151227131016</v>
      </c>
      <c r="AC418" s="12">
        <v>0</v>
      </c>
      <c r="AD418" s="12">
        <v>6.0198212324620002</v>
      </c>
      <c r="AE418" s="12">
        <v>-0.4506825037578</v>
      </c>
      <c r="AF418" s="12">
        <v>0</v>
      </c>
      <c r="AG418" s="12">
        <v>25.052365799267001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0.13563265031741001</v>
      </c>
      <c r="AN418" s="12">
        <v>0</v>
      </c>
      <c r="AO418" s="12">
        <v>4.6395804720029998</v>
      </c>
      <c r="AP418" s="12">
        <v>5.4868782084259999</v>
      </c>
      <c r="AQ418" s="12">
        <v>0</v>
      </c>
      <c r="AR418" s="12">
        <v>-0.50665600469600003</v>
      </c>
      <c r="AS418" s="12">
        <v>5.9935342131220004</v>
      </c>
      <c r="AT418" s="12">
        <v>-1.704403451795</v>
      </c>
      <c r="AU418" s="12">
        <v>-0.81669824366499999</v>
      </c>
      <c r="AV418" s="12">
        <v>0</v>
      </c>
      <c r="AW418" s="12">
        <v>0</v>
      </c>
      <c r="AX418" s="12">
        <v>-1.0580536456284999</v>
      </c>
      <c r="AY418" s="12">
        <v>0</v>
      </c>
      <c r="AZ418" s="12">
        <v>-1.1811165570457001</v>
      </c>
      <c r="BA418" s="12">
        <v>-0.02848390214296</v>
      </c>
      <c r="BB418" s="12">
        <v>0</v>
      </c>
      <c r="BC418" s="12">
        <v>0</v>
      </c>
      <c r="BD418" s="12">
        <v>0</v>
      </c>
      <c r="BE418" s="12">
        <v>-0.02848390214296</v>
      </c>
      <c r="BF418" s="12">
        <v>0</v>
      </c>
      <c r="BG418" s="12">
        <v>0</v>
      </c>
      <c r="BH418" s="12">
        <v>1.632170670576</v>
      </c>
      <c r="BI418" s="12">
        <v>-0.038889157191169997</v>
      </c>
      <c r="BJ418" s="12">
        <v>-0.63199584645899998</v>
      </c>
      <c r="BK418" s="12">
        <v>-0.96002166117260002</v>
      </c>
      <c r="BL418" s="12">
        <v>-4.0834760596570003</v>
      </c>
      <c r="BM418" s="12">
        <v>-13.789109099662999</v>
      </c>
      <c r="BN418" s="12">
        <v>-0.28149706699100002</v>
      </c>
      <c r="BO418" s="12">
        <v>-1.356166425044</v>
      </c>
      <c r="BP418" s="12">
        <v>-0.56931407045670002</v>
      </c>
      <c r="BQ418" s="12">
        <v>0</v>
      </c>
      <c r="BR418" s="12">
        <v>0</v>
      </c>
      <c r="BS418" s="13" t="str">
        <f t="shared" si="110"/>
        <v>0</v>
      </c>
    </row>
    <row r="419">
      <c r="A419" s="1">
        <v>92</v>
      </c>
      <c r="B419" s="7">
        <v>9211</v>
      </c>
      <c r="C419" s="11" t="s">
        <v>481</v>
      </c>
      <c r="D419" s="12">
        <v>-1.7599987643613999</v>
      </c>
      <c r="E419" s="12">
        <v>-1.7599987643613999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-0.16314667145020001</v>
      </c>
      <c r="AQ419" s="12">
        <v>0</v>
      </c>
      <c r="AR419" s="12">
        <v>-0.16314667145020001</v>
      </c>
      <c r="AS419" s="12">
        <v>0</v>
      </c>
      <c r="AT419" s="12">
        <v>-0.017918307603830001</v>
      </c>
      <c r="AU419" s="12">
        <v>0</v>
      </c>
      <c r="AV419" s="12">
        <v>0</v>
      </c>
      <c r="AW419" s="12">
        <v>0</v>
      </c>
      <c r="AX419" s="12">
        <v>-0.032412736805920002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-0.019221057451490001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110"/>
        <v>0</v>
      </c>
    </row>
    <row r="420">
      <c r="A420" s="1">
        <v>92</v>
      </c>
      <c r="B420" s="7">
        <v>9212</v>
      </c>
      <c r="C420" s="11" t="s">
        <v>482</v>
      </c>
      <c r="D420" s="12">
        <v>2.9589807161475998</v>
      </c>
      <c r="E420" s="12">
        <v>3.4701017040300002</v>
      </c>
      <c r="F420" s="12">
        <v>0</v>
      </c>
      <c r="G420" s="12">
        <v>-0.51112098788237004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-0.02895484368482</v>
      </c>
      <c r="AQ420" s="12">
        <v>0</v>
      </c>
      <c r="AR420" s="12">
        <v>-0.02895484368482</v>
      </c>
      <c r="AS420" s="12">
        <v>0</v>
      </c>
      <c r="AT420" s="12">
        <v>-0.001619503344651</v>
      </c>
      <c r="AU420" s="12">
        <v>-0.0011895391686699999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-0.05125615320396</v>
      </c>
      <c r="BK420" s="12">
        <v>-0.20242100494689999</v>
      </c>
      <c r="BL420" s="12">
        <v>0</v>
      </c>
      <c r="BM420" s="12">
        <v>-0.024818122986770001</v>
      </c>
      <c r="BN420" s="12">
        <v>-0.00049315839069319996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111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-0.24983171015950001</v>
      </c>
      <c r="E421" s="12">
        <v>-0.24983171015950001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-0.0093907601140000001</v>
      </c>
      <c r="AQ421" s="12">
        <v>0</v>
      </c>
      <c r="AR421" s="12">
        <v>-0.0093907601140000001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111"/>
        <v>0</v>
      </c>
    </row>
    <row r="422">
      <c r="A422" s="1">
        <v>92</v>
      </c>
      <c r="B422" s="7">
        <v>9214</v>
      </c>
      <c r="C422" s="11" t="s">
        <v>484</v>
      </c>
      <c r="D422" s="12">
        <v>-0.37190602388508998</v>
      </c>
      <c r="E422" s="12">
        <v>-0.37190602388508998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-0.060553694675570001</v>
      </c>
      <c r="BP422" s="12">
        <v>0</v>
      </c>
      <c r="BQ422" s="12">
        <v>0</v>
      </c>
      <c r="BR422" s="12">
        <v>0</v>
      </c>
      <c r="BS422" s="13" t="str">
        <f t="shared" si="111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111"/>
        <v>0</v>
      </c>
    </row>
    <row r="424">
      <c r="A424" s="1">
        <v>92</v>
      </c>
      <c r="B424" s="7">
        <v>9216</v>
      </c>
      <c r="C424" s="11" t="s">
        <v>486</v>
      </c>
      <c r="D424" s="12">
        <v>-2.6778012757459999</v>
      </c>
      <c r="E424" s="12">
        <v>-0.084769671227001006</v>
      </c>
      <c r="F424" s="12">
        <v>0</v>
      </c>
      <c r="G424" s="12">
        <v>-2.5930316045190001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0.12397289090136999</v>
      </c>
      <c r="AQ424" s="12">
        <v>0</v>
      </c>
      <c r="AR424" s="12">
        <v>0.12397289090136999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111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-2.3358298632649999</v>
      </c>
      <c r="I425" s="12">
        <v>0</v>
      </c>
      <c r="J425" s="12">
        <v>0</v>
      </c>
      <c r="K425" s="12">
        <v>-2.3681622090140002</v>
      </c>
      <c r="L425" s="12">
        <v>0</v>
      </c>
      <c r="M425" s="12">
        <v>0</v>
      </c>
      <c r="N425" s="12">
        <v>1.7357506016369999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-1.4787302404538001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0.41351881266959001</v>
      </c>
      <c r="AP425" s="12">
        <v>-0.011120865046149999</v>
      </c>
      <c r="AQ425" s="12">
        <v>0</v>
      </c>
      <c r="AR425" s="12">
        <v>-0.011120865046149999</v>
      </c>
      <c r="AS425" s="12">
        <v>0</v>
      </c>
      <c r="AT425" s="12">
        <v>0.16506900541940001</v>
      </c>
      <c r="AU425" s="12">
        <v>0.15023188471557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-0.021532928204779998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111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-0.011546440436019</v>
      </c>
      <c r="I426" s="12">
        <v>0</v>
      </c>
      <c r="J426" s="12">
        <v>0</v>
      </c>
      <c r="K426" s="12">
        <v>-0.011532538341597001</v>
      </c>
      <c r="L426" s="12">
        <v>0</v>
      </c>
      <c r="M426" s="12">
        <v>0</v>
      </c>
      <c r="N426" s="12">
        <v>2.3034311443476998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0.61734618702239996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52.364137980670002</v>
      </c>
      <c r="AP426" s="12">
        <v>-0.0076812155522900999</v>
      </c>
      <c r="AQ426" s="12">
        <v>0</v>
      </c>
      <c r="AR426" s="12">
        <v>-0.0076812155522900999</v>
      </c>
      <c r="AS426" s="12">
        <v>0</v>
      </c>
      <c r="AT426" s="12">
        <v>0.61017899088799998</v>
      </c>
      <c r="AU426" s="12">
        <v>0.059295124592110997</v>
      </c>
      <c r="AV426" s="12">
        <v>0</v>
      </c>
      <c r="AW426" s="12">
        <v>0</v>
      </c>
      <c r="AX426" s="12">
        <v>0.36108673989869999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-0.00076561522505859999</v>
      </c>
      <c r="BK426" s="12">
        <v>-0.56228743979099005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111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-0.0038488134786730001</v>
      </c>
      <c r="I427" s="12">
        <v>0</v>
      </c>
      <c r="J427" s="12">
        <v>0</v>
      </c>
      <c r="K427" s="12">
        <v>-0.0038441794471990001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-0.0085579902700199002</v>
      </c>
      <c r="AN427" s="12">
        <v>0</v>
      </c>
      <c r="AO427" s="12">
        <v>1.038551704653</v>
      </c>
      <c r="AP427" s="12">
        <v>0</v>
      </c>
      <c r="AQ427" s="12">
        <v>0</v>
      </c>
      <c r="AR427" s="12">
        <v>0</v>
      </c>
      <c r="AS427" s="12">
        <v>0</v>
      </c>
      <c r="AT427" s="12">
        <v>-0.00076938815170701997</v>
      </c>
      <c r="AU427" s="12">
        <v>-0.00029212870248899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-0.55912412966640002</v>
      </c>
      <c r="BL427" s="12">
        <v>0</v>
      </c>
      <c r="BM427" s="12">
        <v>-0.04963624597355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111"/>
        <v>0</v>
      </c>
    </row>
    <row r="428">
      <c r="A428" s="1">
        <v>93</v>
      </c>
      <c r="B428" s="7">
        <v>9321</v>
      </c>
      <c r="C428" s="11" t="s">
        <v>490</v>
      </c>
      <c r="D428" s="12">
        <v>-1.183572919245</v>
      </c>
      <c r="E428" s="12">
        <v>-1.183572919245</v>
      </c>
      <c r="F428" s="12">
        <v>0</v>
      </c>
      <c r="G428" s="12">
        <v>0</v>
      </c>
      <c r="H428" s="12">
        <v>-0.085557070930379994</v>
      </c>
      <c r="I428" s="12">
        <v>0</v>
      </c>
      <c r="J428" s="12">
        <v>0</v>
      </c>
      <c r="K428" s="12">
        <v>-0.010763702452156999</v>
      </c>
      <c r="L428" s="12">
        <v>0</v>
      </c>
      <c r="M428" s="12">
        <v>0</v>
      </c>
      <c r="N428" s="12">
        <v>36.160893833389999</v>
      </c>
      <c r="O428" s="12">
        <v>6.3097524644799998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-0.31231240527850002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-1.2200779475793</v>
      </c>
      <c r="AC428" s="12">
        <v>0</v>
      </c>
      <c r="AD428" s="12">
        <v>3.3293678076609998</v>
      </c>
      <c r="AE428" s="12">
        <v>0</v>
      </c>
      <c r="AF428" s="12">
        <v>0</v>
      </c>
      <c r="AG428" s="12">
        <v>1.4754269411848999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0.063844981874199</v>
      </c>
      <c r="AP428" s="12">
        <v>9.028759753348</v>
      </c>
      <c r="AQ428" s="12">
        <v>0</v>
      </c>
      <c r="AR428" s="12">
        <v>-0.59132426558702</v>
      </c>
      <c r="AS428" s="12">
        <v>9.6200840189349996</v>
      </c>
      <c r="AT428" s="12">
        <v>0.0040305290674993001</v>
      </c>
      <c r="AU428" s="12">
        <v>0.042008118762089</v>
      </c>
      <c r="AV428" s="12">
        <v>0</v>
      </c>
      <c r="AW428" s="12">
        <v>0</v>
      </c>
      <c r="AX428" s="12">
        <v>-0.1198654823745</v>
      </c>
      <c r="AY428" s="12">
        <v>0</v>
      </c>
      <c r="AZ428" s="12">
        <v>-0.0035577574283701002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-0.0018762159866627999</v>
      </c>
      <c r="BJ428" s="12">
        <v>-1.5416795945694</v>
      </c>
      <c r="BK428" s="12">
        <v>-1.6355960555011</v>
      </c>
      <c r="BL428" s="12">
        <v>0</v>
      </c>
      <c r="BM428" s="12">
        <v>0</v>
      </c>
      <c r="BN428" s="12">
        <v>-0.0028061752981159999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111"/>
        <v>0</v>
      </c>
    </row>
    <row r="429">
      <c r="A429" s="1">
        <v>93</v>
      </c>
      <c r="B429" s="7">
        <v>9329</v>
      </c>
      <c r="C429" s="11" t="s">
        <v>491</v>
      </c>
      <c r="D429" s="12">
        <v>-0.028111194963761001</v>
      </c>
      <c r="E429" s="12">
        <v>-0.028111194963761001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3.5230184055380001</v>
      </c>
      <c r="O429" s="12">
        <v>-0.079320483267497993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-0.099016711111309996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3.8838571188653002</v>
      </c>
      <c r="AE429" s="12">
        <v>0</v>
      </c>
      <c r="AF429" s="12">
        <v>0</v>
      </c>
      <c r="AG429" s="12">
        <v>18.928033856926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0.32359303516760002</v>
      </c>
      <c r="AQ429" s="12">
        <v>0</v>
      </c>
      <c r="AR429" s="12">
        <v>0.32359303516760002</v>
      </c>
      <c r="AS429" s="12">
        <v>0</v>
      </c>
      <c r="AT429" s="12">
        <v>-0.01048791087871</v>
      </c>
      <c r="AU429" s="12">
        <v>-0.00234296982819</v>
      </c>
      <c r="AV429" s="12">
        <v>0</v>
      </c>
      <c r="AW429" s="12">
        <v>0</v>
      </c>
      <c r="AX429" s="12">
        <v>-0.017399828086630001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-0.0018762159866627999</v>
      </c>
      <c r="BJ429" s="12">
        <v>-0.2726245017117</v>
      </c>
      <c r="BK429" s="12">
        <v>-0.221452741073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111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0.0148519547634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-0.011978001966037001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0.11428195456555</v>
      </c>
      <c r="AP430" s="12">
        <v>-0.0020948769688070002</v>
      </c>
      <c r="AQ430" s="12">
        <v>0</v>
      </c>
      <c r="AR430" s="12">
        <v>-0.0020948769688070002</v>
      </c>
      <c r="AS430" s="12">
        <v>0</v>
      </c>
      <c r="AT430" s="12">
        <v>-0.00089111854379897004</v>
      </c>
      <c r="AU430" s="12">
        <v>-0.00024728284940598</v>
      </c>
      <c r="AV430" s="12">
        <v>0</v>
      </c>
      <c r="AW430" s="12">
        <v>0</v>
      </c>
      <c r="AX430" s="12">
        <v>-0.00096665711592381005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-0.0037524319733260002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111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-0.37664078162190001</v>
      </c>
      <c r="I431" s="12">
        <v>0</v>
      </c>
      <c r="J431" s="12">
        <v>0</v>
      </c>
      <c r="K431" s="12">
        <v>-0.2268065873847</v>
      </c>
      <c r="L431" s="12">
        <v>0</v>
      </c>
      <c r="M431" s="12">
        <v>0</v>
      </c>
      <c r="N431" s="12">
        <v>0.03495506583322</v>
      </c>
      <c r="O431" s="12">
        <v>-0.0089988004798397993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0.00090627190303898999</v>
      </c>
      <c r="AP431" s="12">
        <v>-0.033291258562510001</v>
      </c>
      <c r="AQ431" s="12">
        <v>0</v>
      </c>
      <c r="AR431" s="12">
        <v>-0.033291258562510001</v>
      </c>
      <c r="AS431" s="12">
        <v>0</v>
      </c>
      <c r="AT431" s="12">
        <v>0.067106306825398004</v>
      </c>
      <c r="AU431" s="12">
        <v>0.085763210266097997</v>
      </c>
      <c r="AV431" s="12">
        <v>0</v>
      </c>
      <c r="AW431" s="12">
        <v>0</v>
      </c>
      <c r="AX431" s="12">
        <v>-0.020299799434399999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-0.00028710570939690001</v>
      </c>
      <c r="BK431" s="12">
        <v>0</v>
      </c>
      <c r="BL431" s="12">
        <v>-0.023913341396105001</v>
      </c>
      <c r="BM431" s="12">
        <v>0</v>
      </c>
      <c r="BN431" s="12">
        <v>0.061095779265649998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111"/>
        <v>0</v>
      </c>
    </row>
    <row r="432">
      <c r="A432" s="1">
        <v>93</v>
      </c>
      <c r="B432" s="7">
        <v>9333</v>
      </c>
      <c r="C432" s="11" t="s">
        <v>494</v>
      </c>
      <c r="D432" s="12">
        <v>3.1020943765630999</v>
      </c>
      <c r="E432" s="12">
        <v>3.1020943765630999</v>
      </c>
      <c r="F432" s="12">
        <v>0</v>
      </c>
      <c r="G432" s="12">
        <v>0</v>
      </c>
      <c r="H432" s="12">
        <v>-1.5018118432244001</v>
      </c>
      <c r="I432" s="12">
        <v>0</v>
      </c>
      <c r="J432" s="12">
        <v>0</v>
      </c>
      <c r="K432" s="12">
        <v>-1.3954371393331999</v>
      </c>
      <c r="L432" s="12">
        <v>0</v>
      </c>
      <c r="M432" s="12">
        <v>0</v>
      </c>
      <c r="N432" s="12">
        <v>50.58550118198</v>
      </c>
      <c r="O432" s="12">
        <v>1.45679772007</v>
      </c>
      <c r="P432" s="12">
        <v>0</v>
      </c>
      <c r="Q432" s="12">
        <v>0</v>
      </c>
      <c r="R432" s="12">
        <v>0</v>
      </c>
      <c r="S432" s="12">
        <v>-0.28216415750606</v>
      </c>
      <c r="T432" s="12">
        <v>0</v>
      </c>
      <c r="U432" s="12">
        <v>-0.037485463611360001</v>
      </c>
      <c r="V432" s="12">
        <v>2.9735926526876</v>
      </c>
      <c r="W432" s="12">
        <v>0</v>
      </c>
      <c r="X432" s="12">
        <v>0</v>
      </c>
      <c r="Y432" s="12">
        <v>-1.4118105023504</v>
      </c>
      <c r="Z432" s="12">
        <v>0</v>
      </c>
      <c r="AA432" s="12">
        <v>0</v>
      </c>
      <c r="AB432" s="12">
        <v>-1.2025047347149</v>
      </c>
      <c r="AC432" s="12">
        <v>-0.64681210616600004</v>
      </c>
      <c r="AD432" s="12">
        <v>9.0024489419540004</v>
      </c>
      <c r="AE432" s="12">
        <v>-0.15967767066676999</v>
      </c>
      <c r="AF432" s="12">
        <v>0</v>
      </c>
      <c r="AG432" s="12">
        <v>7.0568568545571999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-0.073892130429019001</v>
      </c>
      <c r="AN432" s="12">
        <v>0</v>
      </c>
      <c r="AO432" s="12">
        <v>30.285499271395999</v>
      </c>
      <c r="AP432" s="12">
        <v>32.224181147243002</v>
      </c>
      <c r="AQ432" s="12">
        <v>-1.4679706937679</v>
      </c>
      <c r="AR432" s="12">
        <v>16.553297839681001</v>
      </c>
      <c r="AS432" s="12">
        <v>17.138854001329999</v>
      </c>
      <c r="AT432" s="12">
        <v>0.59305773738798995</v>
      </c>
      <c r="AU432" s="12">
        <v>0.42730885177840999</v>
      </c>
      <c r="AV432" s="12">
        <v>0</v>
      </c>
      <c r="AW432" s="12">
        <v>0</v>
      </c>
      <c r="AX432" s="12">
        <v>-0.75411202236899</v>
      </c>
      <c r="AY432" s="12">
        <v>0</v>
      </c>
      <c r="AZ432" s="12">
        <v>-0.27282949721399002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-0.29692833213769998</v>
      </c>
      <c r="BK432" s="12">
        <v>-0.027681592634120001</v>
      </c>
      <c r="BL432" s="12">
        <v>-0.017198645689412002</v>
      </c>
      <c r="BM432" s="12">
        <v>-0.48312881386259998</v>
      </c>
      <c r="BN432" s="12">
        <v>-0.0040279754856280998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111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-0.58063093260800003</v>
      </c>
      <c r="AQ433" s="12">
        <v>0</v>
      </c>
      <c r="AR433" s="12">
        <v>-0.58063093260800003</v>
      </c>
      <c r="AS433" s="12">
        <v>0</v>
      </c>
      <c r="AT433" s="12">
        <v>-0.0015282771780790001</v>
      </c>
      <c r="AU433" s="12">
        <v>-0.00058027099596696995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111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111"/>
        <v>0</v>
      </c>
    </row>
    <row r="435">
      <c r="A435" s="1">
        <v>94</v>
      </c>
      <c r="B435" s="7">
        <v>9412</v>
      </c>
      <c r="C435" s="11" t="s">
        <v>497</v>
      </c>
      <c r="D435" s="12">
        <v>-1.8654017252470001</v>
      </c>
      <c r="E435" s="12">
        <v>-1.8654017252470001</v>
      </c>
      <c r="F435" s="12">
        <v>0</v>
      </c>
      <c r="G435" s="12">
        <v>0</v>
      </c>
      <c r="H435" s="12">
        <v>-0.15452183384729001</v>
      </c>
      <c r="I435" s="12">
        <v>0</v>
      </c>
      <c r="J435" s="12">
        <v>0</v>
      </c>
      <c r="K435" s="12">
        <v>-0.15723214983497999</v>
      </c>
      <c r="L435" s="12">
        <v>0</v>
      </c>
      <c r="M435" s="12">
        <v>0</v>
      </c>
      <c r="N435" s="12">
        <v>1.3793634817561</v>
      </c>
      <c r="O435" s="12">
        <v>0.089447235446606002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0.82616267260819998</v>
      </c>
      <c r="AE435" s="12">
        <v>0</v>
      </c>
      <c r="AF435" s="12">
        <v>0</v>
      </c>
      <c r="AG435" s="12">
        <v>0.97670003806012995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0.34168727821490003</v>
      </c>
      <c r="AP435" s="12">
        <v>-48.865166937677003</v>
      </c>
      <c r="AQ435" s="12">
        <v>-2.6522892195229999</v>
      </c>
      <c r="AR435" s="12">
        <v>-0.030002315874269998</v>
      </c>
      <c r="AS435" s="12">
        <v>-46.182875402279997</v>
      </c>
      <c r="AT435" s="12">
        <v>-0.038625586441470003</v>
      </c>
      <c r="AU435" s="12">
        <v>-0.026180497980059999</v>
      </c>
      <c r="AV435" s="12">
        <v>0</v>
      </c>
      <c r="AW435" s="12">
        <v>0</v>
      </c>
      <c r="AX435" s="12">
        <v>-0.0053942494210619998</v>
      </c>
      <c r="AY435" s="12">
        <v>0</v>
      </c>
      <c r="AZ435" s="12">
        <v>-1.3118672805400999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-0.0083210572131429995</v>
      </c>
      <c r="BK435" s="12">
        <v>0</v>
      </c>
      <c r="BL435" s="12">
        <v>0</v>
      </c>
      <c r="BM435" s="12">
        <v>-6.2275771051279998</v>
      </c>
      <c r="BN435" s="12">
        <v>-0.22817962397700001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111"/>
        <v>0</v>
      </c>
    </row>
    <row r="436">
      <c r="A436" s="1">
        <v>95</v>
      </c>
      <c r="B436" s="7">
        <v>9510</v>
      </c>
      <c r="C436" s="11" t="s">
        <v>498</v>
      </c>
      <c r="D436" s="12">
        <v>-0.02469468232143</v>
      </c>
      <c r="E436" s="12">
        <v>-0.02469468232143</v>
      </c>
      <c r="F436" s="12">
        <v>0</v>
      </c>
      <c r="G436" s="12">
        <v>0</v>
      </c>
      <c r="H436" s="12">
        <v>-0.20155238749995</v>
      </c>
      <c r="I436" s="12">
        <v>0</v>
      </c>
      <c r="J436" s="12">
        <v>0</v>
      </c>
      <c r="K436" s="12">
        <v>-0.039090174115030997</v>
      </c>
      <c r="L436" s="12">
        <v>0</v>
      </c>
      <c r="M436" s="12">
        <v>0</v>
      </c>
      <c r="N436" s="12">
        <v>0.21651106223630001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0.00066185164243099</v>
      </c>
      <c r="AP436" s="12">
        <v>1.3856460218133</v>
      </c>
      <c r="AQ436" s="12">
        <v>0</v>
      </c>
      <c r="AR436" s="12">
        <v>1.3856460218133</v>
      </c>
      <c r="AS436" s="12">
        <v>0</v>
      </c>
      <c r="AT436" s="12">
        <v>-0.010415115936849999</v>
      </c>
      <c r="AU436" s="12">
        <v>-0.0028312702759199998</v>
      </c>
      <c r="AV436" s="12">
        <v>0</v>
      </c>
      <c r="AW436" s="12">
        <v>0</v>
      </c>
      <c r="AX436" s="12">
        <v>-0.011867348726336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-0.30417544828080001</v>
      </c>
      <c r="BI436" s="12">
        <v>0</v>
      </c>
      <c r="BJ436" s="12">
        <v>-0.13356200653087999</v>
      </c>
      <c r="BK436" s="12">
        <v>-0.013310325545396001</v>
      </c>
      <c r="BL436" s="12">
        <v>-0.13304126965339</v>
      </c>
      <c r="BM436" s="12">
        <v>0.21471996227698001</v>
      </c>
      <c r="BN436" s="12">
        <v>0.060428594942679999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111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-0.20155238749995</v>
      </c>
      <c r="I437" s="12">
        <v>0</v>
      </c>
      <c r="J437" s="12">
        <v>0</v>
      </c>
      <c r="K437" s="12">
        <v>-0.039090174115030997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111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0.027233195339380002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0.0034840119947903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0.024016616078369999</v>
      </c>
      <c r="AP438" s="12">
        <v>-0.00060613874990600003</v>
      </c>
      <c r="AQ438" s="12">
        <v>0</v>
      </c>
      <c r="AR438" s="12">
        <v>-0.00060613874990600003</v>
      </c>
      <c r="AS438" s="12">
        <v>0</v>
      </c>
      <c r="AT438" s="12">
        <v>-0.027640621950559999</v>
      </c>
      <c r="AU438" s="12">
        <v>-0.017198635334560002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-0.036441801819520003</v>
      </c>
      <c r="BL438" s="12">
        <v>0</v>
      </c>
      <c r="BM438" s="12">
        <v>0</v>
      </c>
      <c r="BN438" s="12">
        <v>-7.0168773326999e-06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111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0.1012431851833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0.47593404896719999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0.024016616078369999</v>
      </c>
      <c r="AP439" s="12">
        <v>0.16711987198127001</v>
      </c>
      <c r="AQ439" s="12">
        <v>0</v>
      </c>
      <c r="AR439" s="12">
        <v>0.16711987198127001</v>
      </c>
      <c r="AS439" s="12">
        <v>0</v>
      </c>
      <c r="AT439" s="12">
        <v>-0.001295953629475</v>
      </c>
      <c r="AU439" s="12">
        <v>-0.00054081928205698996</v>
      </c>
      <c r="AV439" s="12">
        <v>0</v>
      </c>
      <c r="AW439" s="12">
        <v>0</v>
      </c>
      <c r="AX439" s="12">
        <v>-0.0010720400059685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-0.024864020152350001</v>
      </c>
      <c r="BN439" s="12">
        <v>-1.0525315999049999e-05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111"/>
        <v>0</v>
      </c>
    </row>
    <row r="440">
      <c r="A440" s="1">
        <v>96</v>
      </c>
      <c r="B440" s="7">
        <v>9613</v>
      </c>
      <c r="C440" s="11" t="s">
        <v>502</v>
      </c>
      <c r="D440" s="12">
        <v>-18.728674577690001</v>
      </c>
      <c r="E440" s="12">
        <v>-18.728674577690001</v>
      </c>
      <c r="F440" s="12">
        <v>0</v>
      </c>
      <c r="G440" s="12">
        <v>0</v>
      </c>
      <c r="H440" s="12">
        <v>-0.42919776962869999</v>
      </c>
      <c r="I440" s="12">
        <v>0</v>
      </c>
      <c r="J440" s="12">
        <v>0</v>
      </c>
      <c r="K440" s="12">
        <v>-0.42784495218730001</v>
      </c>
      <c r="L440" s="12">
        <v>0</v>
      </c>
      <c r="M440" s="12">
        <v>0</v>
      </c>
      <c r="N440" s="12">
        <v>2.0331620164780002</v>
      </c>
      <c r="O440" s="12">
        <v>-0.74882803150902</v>
      </c>
      <c r="P440" s="12">
        <v>0</v>
      </c>
      <c r="Q440" s="12">
        <v>0</v>
      </c>
      <c r="R440" s="12">
        <v>0</v>
      </c>
      <c r="S440" s="12">
        <v>-0.31282734391778</v>
      </c>
      <c r="T440" s="12">
        <v>0</v>
      </c>
      <c r="U440" s="12">
        <v>0</v>
      </c>
      <c r="V440" s="12">
        <v>0</v>
      </c>
      <c r="W440" s="12">
        <v>0.0034840119947903</v>
      </c>
      <c r="X440" s="12">
        <v>0</v>
      </c>
      <c r="Y440" s="12">
        <v>-0.11973007652959</v>
      </c>
      <c r="Z440" s="12">
        <v>0</v>
      </c>
      <c r="AA440" s="12">
        <v>0</v>
      </c>
      <c r="AB440" s="12">
        <v>-0.14717817463703001</v>
      </c>
      <c r="AC440" s="12">
        <v>-0.029868370038000001</v>
      </c>
      <c r="AD440" s="12">
        <v>0.62053820269899995</v>
      </c>
      <c r="AE440" s="12">
        <v>-0.13844222324373001</v>
      </c>
      <c r="AF440" s="12">
        <v>0</v>
      </c>
      <c r="AG440" s="12">
        <v>2.8372554429471002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-0.25633097728749998</v>
      </c>
      <c r="AN440" s="12">
        <v>0</v>
      </c>
      <c r="AO440" s="12">
        <v>1.908741119873</v>
      </c>
      <c r="AP440" s="12">
        <v>2.0330818187762998</v>
      </c>
      <c r="AQ440" s="12">
        <v>0</v>
      </c>
      <c r="AR440" s="12">
        <v>-0.026819011116497999</v>
      </c>
      <c r="AS440" s="12">
        <v>2.0599008298928001</v>
      </c>
      <c r="AT440" s="12">
        <v>0.74359868557602005</v>
      </c>
      <c r="AU440" s="12">
        <v>-0.330032991449</v>
      </c>
      <c r="AV440" s="12">
        <v>0</v>
      </c>
      <c r="AW440" s="12">
        <v>0</v>
      </c>
      <c r="AX440" s="12">
        <v>0.10919319638401</v>
      </c>
      <c r="AY440" s="12">
        <v>0</v>
      </c>
      <c r="AZ440" s="12">
        <v>-0.34201336177239999</v>
      </c>
      <c r="BA440" s="12">
        <v>-0.015248072708393</v>
      </c>
      <c r="BB440" s="12">
        <v>0</v>
      </c>
      <c r="BC440" s="12">
        <v>0</v>
      </c>
      <c r="BD440" s="12">
        <v>0</v>
      </c>
      <c r="BE440" s="12">
        <v>-0.015248072708393</v>
      </c>
      <c r="BF440" s="12">
        <v>0</v>
      </c>
      <c r="BG440" s="12">
        <v>0</v>
      </c>
      <c r="BH440" s="12">
        <v>25.75507620594</v>
      </c>
      <c r="BI440" s="12">
        <v>-0.016885943879966</v>
      </c>
      <c r="BJ440" s="12">
        <v>-0.37666094895879998</v>
      </c>
      <c r="BK440" s="12">
        <v>-7.9823450579298996</v>
      </c>
      <c r="BL440" s="12">
        <v>-2.560682933861</v>
      </c>
      <c r="BM440" s="12">
        <v>-8.6937952761290003</v>
      </c>
      <c r="BN440" s="12">
        <v>0.02467455124203</v>
      </c>
      <c r="BO440" s="12">
        <v>-1.2286462503219999</v>
      </c>
      <c r="BP440" s="12">
        <v>-9.3782984386979997</v>
      </c>
      <c r="BQ440" s="12">
        <v>0</v>
      </c>
      <c r="BR440" s="12">
        <v>0</v>
      </c>
      <c r="BS440" s="13" t="str">
        <f t="shared" si="111"/>
        <v>0</v>
      </c>
    </row>
    <row r="441">
      <c r="A441" s="1">
        <v>96</v>
      </c>
      <c r="B441" s="7">
        <v>9621</v>
      </c>
      <c r="C441" s="11" t="s">
        <v>503</v>
      </c>
      <c r="D441" s="12">
        <v>-0.044225609724160002</v>
      </c>
      <c r="E441" s="12">
        <v>-0.044225609724160002</v>
      </c>
      <c r="F441" s="12">
        <v>0</v>
      </c>
      <c r="G441" s="12">
        <v>0</v>
      </c>
      <c r="H441" s="12">
        <v>-0.031614703012459999</v>
      </c>
      <c r="I441" s="12">
        <v>0</v>
      </c>
      <c r="J441" s="12">
        <v>0</v>
      </c>
      <c r="K441" s="12">
        <v>-0.0042152212038159996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0.0025387655081204</v>
      </c>
      <c r="AP441" s="12">
        <v>0.0036351363390991999</v>
      </c>
      <c r="AQ441" s="12">
        <v>0</v>
      </c>
      <c r="AR441" s="12">
        <v>0.0036351363390991999</v>
      </c>
      <c r="AS441" s="12">
        <v>0</v>
      </c>
      <c r="AT441" s="12">
        <v>-0.063994457917200001</v>
      </c>
      <c r="AU441" s="12">
        <v>-0.030790029235410001</v>
      </c>
      <c r="AV441" s="12">
        <v>0</v>
      </c>
      <c r="AW441" s="12">
        <v>0</v>
      </c>
      <c r="AX441" s="12">
        <v>-0.036449360202929999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0.016852094262711</v>
      </c>
      <c r="BJ441" s="12">
        <v>-0.0030240166738899998</v>
      </c>
      <c r="BK441" s="12">
        <v>0</v>
      </c>
      <c r="BL441" s="12">
        <v>-1.1121724877581001</v>
      </c>
      <c r="BM441" s="12">
        <v>-0.05718184347771</v>
      </c>
      <c r="BN441" s="12">
        <v>-0.0095000583610001001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111"/>
        <v>0</v>
      </c>
    </row>
    <row r="442">
      <c r="A442" s="1">
        <v>96</v>
      </c>
      <c r="B442" s="7">
        <v>9622</v>
      </c>
      <c r="C442" s="11" t="s">
        <v>504</v>
      </c>
      <c r="D442" s="12">
        <v>5.6843143181807996</v>
      </c>
      <c r="E442" s="12">
        <v>7.1623040249498997</v>
      </c>
      <c r="F442" s="12">
        <v>0</v>
      </c>
      <c r="G442" s="12">
        <v>-1.4779897067690999</v>
      </c>
      <c r="H442" s="12">
        <v>-0.76074564670519995</v>
      </c>
      <c r="I442" s="12">
        <v>0</v>
      </c>
      <c r="J442" s="12">
        <v>0</v>
      </c>
      <c r="K442" s="12">
        <v>-0.55359905143449994</v>
      </c>
      <c r="L442" s="12">
        <v>0</v>
      </c>
      <c r="M442" s="12">
        <v>0</v>
      </c>
      <c r="N442" s="12">
        <v>132.52678161918999</v>
      </c>
      <c r="O442" s="12">
        <v>32.763185590745003</v>
      </c>
      <c r="P442" s="12">
        <v>0</v>
      </c>
      <c r="Q442" s="12">
        <v>0</v>
      </c>
      <c r="R442" s="12">
        <v>0</v>
      </c>
      <c r="S442" s="12">
        <v>-0.93848203175330003</v>
      </c>
      <c r="T442" s="12">
        <v>0</v>
      </c>
      <c r="U442" s="12">
        <v>14.608252345226999</v>
      </c>
      <c r="V442" s="12">
        <v>-0.7116454263684</v>
      </c>
      <c r="W442" s="12">
        <v>0.0034840119947903</v>
      </c>
      <c r="X442" s="12">
        <v>0</v>
      </c>
      <c r="Y442" s="12">
        <v>21.704467726385001</v>
      </c>
      <c r="Z442" s="12">
        <v>0</v>
      </c>
      <c r="AA442" s="12">
        <v>0</v>
      </c>
      <c r="AB442" s="12">
        <v>-1.8388876675385</v>
      </c>
      <c r="AC442" s="12">
        <v>-0.014603007805644001</v>
      </c>
      <c r="AD442" s="12">
        <v>7.873058123811</v>
      </c>
      <c r="AE442" s="12">
        <v>0</v>
      </c>
      <c r="AF442" s="12">
        <v>0</v>
      </c>
      <c r="AG442" s="12">
        <v>23.195377610550999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-0.11890267249979999</v>
      </c>
      <c r="AN442" s="12">
        <v>0</v>
      </c>
      <c r="AO442" s="12">
        <v>135.50509581138999</v>
      </c>
      <c r="AP442" s="12">
        <v>4.0354207758180003</v>
      </c>
      <c r="AQ442" s="12">
        <v>-5.784925691712</v>
      </c>
      <c r="AR442" s="12">
        <v>3.8197274380300001</v>
      </c>
      <c r="AS442" s="12">
        <v>6.0006190295000001</v>
      </c>
      <c r="AT442" s="12">
        <v>-2.8573609041179999</v>
      </c>
      <c r="AU442" s="12">
        <v>-1.1254973924589</v>
      </c>
      <c r="AV442" s="12">
        <v>0</v>
      </c>
      <c r="AW442" s="12">
        <v>0</v>
      </c>
      <c r="AX442" s="12">
        <v>-2.8105590319010001</v>
      </c>
      <c r="AY442" s="12">
        <v>0</v>
      </c>
      <c r="AZ442" s="12">
        <v>-0.83060926623669995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-1.453883487653</v>
      </c>
      <c r="BI442" s="12">
        <v>0.0074710143293969999</v>
      </c>
      <c r="BJ442" s="12">
        <v>-0.45866037954659999</v>
      </c>
      <c r="BK442" s="12">
        <v>4.2884441473513997</v>
      </c>
      <c r="BL442" s="12">
        <v>-1.0340746616676</v>
      </c>
      <c r="BM442" s="12">
        <v>0.034029256188034998</v>
      </c>
      <c r="BN442" s="12">
        <v>-0.010610793755701</v>
      </c>
      <c r="BO442" s="12">
        <v>-0.40831405599170001</v>
      </c>
      <c r="BP442" s="12">
        <v>1.837178925388</v>
      </c>
      <c r="BQ442" s="12">
        <v>0</v>
      </c>
      <c r="BR442" s="12">
        <v>0</v>
      </c>
      <c r="BS442" s="13" t="str">
        <f t="shared" si="111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-0.51772767269690001</v>
      </c>
      <c r="AN443" s="12">
        <v>0</v>
      </c>
      <c r="AO443" s="12">
        <v>0.028954661872668999</v>
      </c>
      <c r="AP443" s="12">
        <v>0.38644515496420001</v>
      </c>
      <c r="AQ443" s="12">
        <v>0</v>
      </c>
      <c r="AR443" s="12">
        <v>0.38644515496420001</v>
      </c>
      <c r="AS443" s="12">
        <v>0</v>
      </c>
      <c r="AT443" s="12">
        <v>-0.018732270775579998</v>
      </c>
      <c r="AU443" s="12">
        <v>-0.01165565285158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-0.022640583649749999</v>
      </c>
      <c r="BP443" s="12">
        <v>0</v>
      </c>
      <c r="BQ443" s="12">
        <v>0</v>
      </c>
      <c r="BR443" s="12">
        <v>0</v>
      </c>
      <c r="BS443" s="13" t="str">
        <f t="shared" si="111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0.43608089139930001</v>
      </c>
      <c r="AP444" s="12">
        <v>-0.0010102312498429999</v>
      </c>
      <c r="AQ444" s="12">
        <v>0</v>
      </c>
      <c r="AR444" s="12">
        <v>-0.0010102312498429999</v>
      </c>
      <c r="AS444" s="12">
        <v>0</v>
      </c>
      <c r="AT444" s="12">
        <v>-0.0014486208768030001</v>
      </c>
      <c r="AU444" s="12">
        <v>-0.00090136547009497998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111"/>
        <v>0</v>
      </c>
    </row>
    <row r="445">
      <c r="A445" s="1">
        <v>96</v>
      </c>
      <c r="B445" s="7">
        <v>9629</v>
      </c>
      <c r="C445" s="11" t="s">
        <v>507</v>
      </c>
      <c r="D445" s="12">
        <v>3.6138571520906999</v>
      </c>
      <c r="E445" s="12">
        <v>4.2349238612519997</v>
      </c>
      <c r="F445" s="12">
        <v>0</v>
      </c>
      <c r="G445" s="12">
        <v>-0.62106670916133</v>
      </c>
      <c r="H445" s="12">
        <v>-0.41510260478040001</v>
      </c>
      <c r="I445" s="12">
        <v>0</v>
      </c>
      <c r="J445" s="12">
        <v>0</v>
      </c>
      <c r="K445" s="12">
        <v>-0.41379421484130002</v>
      </c>
      <c r="L445" s="12">
        <v>0</v>
      </c>
      <c r="M445" s="12">
        <v>0</v>
      </c>
      <c r="N445" s="12">
        <v>6.8734999487300001</v>
      </c>
      <c r="O445" s="12">
        <v>-1.189120932529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-0.05552613160409</v>
      </c>
      <c r="V445" s="12">
        <v>-0.63872104021989995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-0.16427603520899001</v>
      </c>
      <c r="AD445" s="12">
        <v>0.31582942377487</v>
      </c>
      <c r="AE445" s="12">
        <v>-0.092294815495819998</v>
      </c>
      <c r="AF445" s="12">
        <v>0</v>
      </c>
      <c r="AG445" s="12">
        <v>26.363192341583002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-0.092917320231678993</v>
      </c>
      <c r="AN445" s="12">
        <v>0</v>
      </c>
      <c r="AO445" s="12">
        <v>3.825132118725</v>
      </c>
      <c r="AP445" s="12">
        <v>2.1515501483419999</v>
      </c>
      <c r="AQ445" s="12">
        <v>-1.4462314229279001</v>
      </c>
      <c r="AR445" s="12">
        <v>1.8481148272029999</v>
      </c>
      <c r="AS445" s="12">
        <v>1.7496667440669</v>
      </c>
      <c r="AT445" s="12">
        <v>0.91918002837297996</v>
      </c>
      <c r="AU445" s="12">
        <v>1.2238923519310001</v>
      </c>
      <c r="AV445" s="12">
        <v>0</v>
      </c>
      <c r="AW445" s="12">
        <v>0</v>
      </c>
      <c r="AX445" s="12">
        <v>-1.1064917012910001</v>
      </c>
      <c r="AY445" s="12">
        <v>0</v>
      </c>
      <c r="AZ445" s="12">
        <v>-3.3176294157770001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-0.67644683200739997</v>
      </c>
      <c r="BI445" s="12">
        <v>-0.038462427726579998</v>
      </c>
      <c r="BJ445" s="12">
        <v>-0.68037463013120003</v>
      </c>
      <c r="BK445" s="12">
        <v>-4.7201940832630003</v>
      </c>
      <c r="BL445" s="12">
        <v>-5.5857921005640003</v>
      </c>
      <c r="BM445" s="12">
        <v>-9.9429900798781006</v>
      </c>
      <c r="BN445" s="12">
        <v>-0.081946726005799997</v>
      </c>
      <c r="BO445" s="12">
        <v>-2.1420839431040002</v>
      </c>
      <c r="BP445" s="12">
        <v>-3.1893144930080002</v>
      </c>
      <c r="BQ445" s="12">
        <v>0</v>
      </c>
      <c r="BR445" s="12">
        <v>0</v>
      </c>
      <c r="BS445" s="13" t="str">
        <f t="shared" si="111"/>
        <v>0</v>
      </c>
    </row>
    <row r="446" hidden="1">
      <c r="D446" s="14" t="str">
        <f>SUM(D11:D445)</f>
        <v>0</v>
      </c>
      <c r="E446" s="14" t="str">
        <f>SUM(E11:E445)</f>
        <v>0</v>
      </c>
      <c r="F446" s="14" t="str">
        <f>SUM(F11:F445)</f>
        <v>0</v>
      </c>
      <c r="G446" s="14" t="str">
        <f>SUM(G11:G445)</f>
        <v>0</v>
      </c>
      <c r="H446" s="14" t="str">
        <f>SUM(H11:H445)</f>
        <v>0</v>
      </c>
      <c r="I446" s="14" t="str">
        <f>SUM(I11:I445)</f>
        <v>0</v>
      </c>
      <c r="J446" s="14" t="str">
        <f>SUM(J11:J445)</f>
        <v>0</v>
      </c>
      <c r="K446" s="14" t="str">
        <f>SUM(K11:K445)</f>
        <v>0</v>
      </c>
      <c r="L446" s="14" t="str">
        <f>SUM(L11:L445)</f>
        <v>0</v>
      </c>
      <c r="M446" s="14" t="str">
        <f>SUM(M11:M445)</f>
        <v>0</v>
      </c>
      <c r="N446" s="14" t="str">
        <f>SUM(N11:N445)</f>
        <v>0</v>
      </c>
      <c r="O446" s="14" t="str">
        <f>SUM(O11:O445)</f>
        <v>0</v>
      </c>
      <c r="P446" s="14" t="str">
        <f>SUM(P11:P445)</f>
        <v>0</v>
      </c>
      <c r="Q446" s="14" t="str">
        <f>SUM(Q11:Q445)</f>
        <v>0</v>
      </c>
      <c r="R446" s="14" t="str">
        <f>SUM(R11:R445)</f>
        <v>0</v>
      </c>
      <c r="S446" s="14" t="str">
        <f>SUM(S11:S445)</f>
        <v>0</v>
      </c>
      <c r="T446" s="14" t="str">
        <f>SUM(T11:T445)</f>
        <v>0</v>
      </c>
      <c r="U446" s="14" t="str">
        <f>SUM(U11:U445)</f>
        <v>0</v>
      </c>
      <c r="V446" s="14" t="str">
        <f>SUM(V11:V445)</f>
        <v>0</v>
      </c>
      <c r="W446" s="14" t="str">
        <f>SUM(W11:W445)</f>
        <v>0</v>
      </c>
      <c r="X446" s="14" t="str">
        <f>SUM(X11:X445)</f>
        <v>0</v>
      </c>
      <c r="Y446" s="14" t="str">
        <f>SUM(Y11:Y445)</f>
        <v>0</v>
      </c>
      <c r="Z446" s="14" t="str">
        <f>SUM(Z11:Z445)</f>
        <v>0</v>
      </c>
      <c r="AA446" s="14" t="str">
        <f>SUM(AA11:AA445)</f>
        <v>0</v>
      </c>
      <c r="AB446" s="14" t="str">
        <f>SUM(AB11:AB445)</f>
        <v>0</v>
      </c>
      <c r="AC446" s="14" t="str">
        <f>SUM(AC11:AC445)</f>
        <v>0</v>
      </c>
      <c r="AD446" s="14" t="str">
        <f>SUM(AD11:AD445)</f>
        <v>0</v>
      </c>
      <c r="AE446" s="14" t="str">
        <f>SUM(AE11:AE445)</f>
        <v>0</v>
      </c>
      <c r="AF446" s="14" t="str">
        <f>SUM(AF11:AF445)</f>
        <v>0</v>
      </c>
      <c r="AG446" s="14" t="str">
        <f>SUM(AG11:AG445)</f>
        <v>0</v>
      </c>
      <c r="AH446" s="14" t="str">
        <f>SUM(AH11:AH445)</f>
        <v>0</v>
      </c>
      <c r="AI446" s="14" t="str">
        <f>SUM(AI11:AI445)</f>
        <v>0</v>
      </c>
      <c r="AJ446" s="14" t="str">
        <f>SUM(AJ11:AJ445)</f>
        <v>0</v>
      </c>
      <c r="AK446" s="14" t="str">
        <f>SUM(AK11:AK445)</f>
        <v>0</v>
      </c>
      <c r="AL446" s="14" t="str">
        <f>SUM(AL11:AL445)</f>
        <v>0</v>
      </c>
      <c r="AM446" s="14" t="str">
        <f>SUM(AM11:AM445)</f>
        <v>0</v>
      </c>
      <c r="AN446" s="14" t="str">
        <f>SUM(AN11:AN445)</f>
        <v>0</v>
      </c>
      <c r="AO446" s="14" t="str">
        <f>SUM(AO11:AO445)</f>
        <v>0</v>
      </c>
      <c r="AP446" s="14" t="str">
        <f>SUM(AP11:AP445)</f>
        <v>0</v>
      </c>
      <c r="AQ446" s="14" t="str">
        <f>SUM(AQ11:AQ445)</f>
        <v>0</v>
      </c>
      <c r="AR446" s="14" t="str">
        <f>SUM(AR11:AR445)</f>
        <v>0</v>
      </c>
      <c r="AS446" s="14" t="str">
        <f>SUM(AS11:AS445)</f>
        <v>0</v>
      </c>
      <c r="AT446" s="14" t="str">
        <f>SUM(AT11:AT445)</f>
        <v>0</v>
      </c>
      <c r="AU446" s="14" t="str">
        <f>SUM(AU11:AU445)</f>
        <v>0</v>
      </c>
      <c r="AV446" s="14" t="str">
        <f>SUM(AV11:AV445)</f>
        <v>0</v>
      </c>
      <c r="AW446" s="14" t="str">
        <f>SUM(AW11:AW445)</f>
        <v>0</v>
      </c>
      <c r="AX446" s="14" t="str">
        <f>SUM(AX11:AX445)</f>
        <v>0</v>
      </c>
      <c r="AY446" s="14" t="str">
        <f>SUM(AY11:AY445)</f>
        <v>0</v>
      </c>
      <c r="AZ446" s="14" t="str">
        <f>SUM(AZ11:AZ445)</f>
        <v>0</v>
      </c>
      <c r="BA446" s="14" t="str">
        <f>SUM(BA11:BA445)</f>
        <v>0</v>
      </c>
      <c r="BB446" s="14" t="str">
        <f>SUM(BB11:BB445)</f>
        <v>0</v>
      </c>
      <c r="BC446" s="14" t="str">
        <f>SUM(BC11:BC445)</f>
        <v>0</v>
      </c>
      <c r="BD446" s="14" t="str">
        <f>SUM(BD11:BD445)</f>
        <v>0</v>
      </c>
      <c r="BE446" s="14" t="str">
        <f>SUM(BE11:BE445)</f>
        <v>0</v>
      </c>
      <c r="BF446" s="14" t="str">
        <f>SUM(BF11:BF445)</f>
        <v>0</v>
      </c>
      <c r="BG446" s="14" t="str">
        <f>SUM(BG11:BG445)</f>
        <v>0</v>
      </c>
      <c r="BH446" s="14" t="str">
        <f>SUM(BH11:BH445)</f>
        <v>0</v>
      </c>
      <c r="BI446" s="14" t="str">
        <f>SUM(BI11:BI445)</f>
        <v>0</v>
      </c>
      <c r="BJ446" s="14" t="str">
        <f>SUM(BJ11:BJ445)</f>
        <v>0</v>
      </c>
      <c r="BK446" s="14" t="str">
        <f>SUM(BK11:BK445)</f>
        <v>0</v>
      </c>
      <c r="BL446" s="14" t="str">
        <f>SUM(BL11:BL445)</f>
        <v>0</v>
      </c>
      <c r="BM446" s="14" t="str">
        <f>SUM(BM11:BM445)</f>
        <v>0</v>
      </c>
      <c r="BN446" s="14" t="str">
        <f>SUM(BN11:BN445)</f>
        <v>0</v>
      </c>
      <c r="BO446" s="14" t="str">
        <f>SUM(BO11:BO445)</f>
        <v>0</v>
      </c>
      <c r="BP446" s="14" t="str">
        <f>SUM(BP11:BP445)</f>
        <v>0</v>
      </c>
      <c r="BQ446" s="14" t="str">
        <f>SUM(BQ11:BQ445)</f>
        <v>0</v>
      </c>
      <c r="BR446" s="14" t="str">
        <f>SUM(BR11:BR445)</f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K55" activeCellId="0" sqref="K55"/>
    </sheetView>
  </sheetViews>
  <sheetFormatPr defaultColWidth="8.6328125" defaultRowHeight="14.25"/>
  <cols>
    <col hidden="1" min="1" max="1" style="1" width="8.6328125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521</v>
      </c>
      <c r="C1" s="4"/>
    </row>
    <row r="2" hidden="1">
      <c r="B2" s="5">
        <v>2031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-0.25291277653965999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112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-13.596662014746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112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-25.103832455622999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112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-0.0007946927833531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-6.6353605538740004</v>
      </c>
      <c r="BQ14" s="12">
        <v>0</v>
      </c>
      <c r="BR14" s="12">
        <v>0</v>
      </c>
      <c r="BS14" s="13" t="str">
        <f t="shared" si="112"/>
        <v>0</v>
      </c>
    </row>
    <row r="15">
      <c r="A15" s="1">
        <v>11</v>
      </c>
      <c r="B15" s="7">
        <v>1120</v>
      </c>
      <c r="C15" s="11" t="s">
        <v>77</v>
      </c>
      <c r="D15" s="12">
        <v>-5.3280039335099998</v>
      </c>
      <c r="E15" s="12">
        <v>-5.3280039335099998</v>
      </c>
      <c r="F15" s="12">
        <v>0</v>
      </c>
      <c r="G15" s="12">
        <v>0</v>
      </c>
      <c r="H15" s="12">
        <v>-1.0348695071163001</v>
      </c>
      <c r="I15" s="12">
        <v>0</v>
      </c>
      <c r="J15" s="12">
        <v>0</v>
      </c>
      <c r="K15" s="12">
        <v>-0.66718770321870002</v>
      </c>
      <c r="L15" s="12">
        <v>0</v>
      </c>
      <c r="M15" s="12">
        <v>0</v>
      </c>
      <c r="N15" s="12">
        <v>42.445139905460003</v>
      </c>
      <c r="O15" s="12">
        <v>-0.43588473952491003</v>
      </c>
      <c r="P15" s="12">
        <v>-0.5268693760266</v>
      </c>
      <c r="Q15" s="12">
        <v>0</v>
      </c>
      <c r="R15" s="12">
        <v>0</v>
      </c>
      <c r="S15" s="12">
        <v>-10.386479009488999</v>
      </c>
      <c r="T15" s="12">
        <v>0</v>
      </c>
      <c r="U15" s="12">
        <v>-0.76234478525630001</v>
      </c>
      <c r="V15" s="12">
        <v>0</v>
      </c>
      <c r="W15" s="12">
        <v>0.87100768178300003</v>
      </c>
      <c r="X15" s="12">
        <v>0</v>
      </c>
      <c r="Y15" s="12">
        <v>-1.3557660284862001</v>
      </c>
      <c r="Z15" s="12">
        <v>0</v>
      </c>
      <c r="AA15" s="12">
        <v>0</v>
      </c>
      <c r="AB15" s="12">
        <v>-2.040674211232</v>
      </c>
      <c r="AC15" s="12">
        <v>-0.74196297145589996</v>
      </c>
      <c r="AD15" s="12">
        <v>16.155481030967</v>
      </c>
      <c r="AE15" s="12">
        <v>-0.73593325776230001</v>
      </c>
      <c r="AF15" s="12">
        <v>-4.8301656992751996</v>
      </c>
      <c r="AG15" s="12">
        <v>22.833292572979001</v>
      </c>
      <c r="AH15" s="12">
        <v>0</v>
      </c>
      <c r="AI15" s="12">
        <v>0</v>
      </c>
      <c r="AJ15" s="12">
        <v>0</v>
      </c>
      <c r="AK15" s="12">
        <v>0</v>
      </c>
      <c r="AL15" s="12">
        <v>0</v>
      </c>
      <c r="AM15" s="12">
        <v>-0.45500670182660002</v>
      </c>
      <c r="AN15" s="12">
        <v>0</v>
      </c>
      <c r="AO15" s="12">
        <v>8.0661342538701</v>
      </c>
      <c r="AP15" s="12">
        <v>9.2035249003999997</v>
      </c>
      <c r="AQ15" s="12">
        <v>0</v>
      </c>
      <c r="AR15" s="12">
        <v>-11.144984378109999</v>
      </c>
      <c r="AS15" s="12">
        <v>20.348509278510001</v>
      </c>
      <c r="AT15" s="12">
        <v>-9.9666045817800999</v>
      </c>
      <c r="AU15" s="12">
        <v>-5.7183268035520003</v>
      </c>
      <c r="AV15" s="12">
        <v>0</v>
      </c>
      <c r="AW15" s="12">
        <v>0</v>
      </c>
      <c r="AX15" s="12">
        <v>-4.085658281682</v>
      </c>
      <c r="AY15" s="12">
        <v>0</v>
      </c>
      <c r="AZ15" s="12">
        <v>-8.0846240411229999</v>
      </c>
      <c r="BA15" s="12">
        <v>-7.7355457103668996</v>
      </c>
      <c r="BB15" s="12">
        <v>0</v>
      </c>
      <c r="BC15" s="12">
        <v>0</v>
      </c>
      <c r="BD15" s="12">
        <v>0</v>
      </c>
      <c r="BE15" s="12">
        <v>-0.27349013466889999</v>
      </c>
      <c r="BF15" s="12">
        <v>-7.4620555756979998</v>
      </c>
      <c r="BG15" s="12">
        <v>0</v>
      </c>
      <c r="BH15" s="12">
        <v>-5.6172235622131002</v>
      </c>
      <c r="BI15" s="12">
        <v>-2.3380245304981999</v>
      </c>
      <c r="BJ15" s="12">
        <v>-2.3817010795070002</v>
      </c>
      <c r="BK15" s="12">
        <v>-3.438628403384</v>
      </c>
      <c r="BL15" s="12">
        <v>-3.2740167362650001</v>
      </c>
      <c r="BM15" s="12">
        <v>-20.640472279360001</v>
      </c>
      <c r="BN15" s="12">
        <v>-0.14466919111029999</v>
      </c>
      <c r="BO15" s="12">
        <v>-9.7415803342499991</v>
      </c>
      <c r="BP15" s="12">
        <v>8.0096852390179993</v>
      </c>
      <c r="BQ15" s="12">
        <v>0</v>
      </c>
      <c r="BR15" s="12">
        <v>0</v>
      </c>
      <c r="BS15" s="13" t="str">
        <f t="shared" si="112"/>
        <v>0</v>
      </c>
    </row>
    <row r="16">
      <c r="A16" s="1">
        <v>12</v>
      </c>
      <c r="B16" s="7">
        <v>1211</v>
      </c>
      <c r="C16" s="11" t="s">
        <v>78</v>
      </c>
      <c r="D16" s="12">
        <v>-3.917349991834</v>
      </c>
      <c r="E16" s="12">
        <v>-3.917349991834</v>
      </c>
      <c r="F16" s="12">
        <v>0</v>
      </c>
      <c r="G16" s="12">
        <v>0</v>
      </c>
      <c r="H16" s="12">
        <v>-0.54774050117319995</v>
      </c>
      <c r="I16" s="12">
        <v>0</v>
      </c>
      <c r="J16" s="12">
        <v>0</v>
      </c>
      <c r="K16" s="12">
        <v>-0.31254167884762002</v>
      </c>
      <c r="L16" s="12">
        <v>0</v>
      </c>
      <c r="M16" s="12">
        <v>0</v>
      </c>
      <c r="N16" s="12">
        <v>17.212775753820001</v>
      </c>
      <c r="O16" s="12">
        <v>-0.14793060097304001</v>
      </c>
      <c r="P16" s="12">
        <v>-0.18745592320019999</v>
      </c>
      <c r="Q16" s="12">
        <v>0</v>
      </c>
      <c r="R16" s="12">
        <v>0</v>
      </c>
      <c r="S16" s="12">
        <v>-4.0885057825731002</v>
      </c>
      <c r="T16" s="12">
        <v>0</v>
      </c>
      <c r="U16" s="12">
        <v>-0.084533491703560004</v>
      </c>
      <c r="V16" s="12">
        <v>0</v>
      </c>
      <c r="W16" s="12">
        <v>0.3245064212687</v>
      </c>
      <c r="X16" s="12">
        <v>0</v>
      </c>
      <c r="Y16" s="12">
        <v>-1.1915183593423</v>
      </c>
      <c r="Z16" s="12">
        <v>0</v>
      </c>
      <c r="AA16" s="12">
        <v>0</v>
      </c>
      <c r="AB16" s="12">
        <v>-1.2968504899708999</v>
      </c>
      <c r="AC16" s="12">
        <v>-0.0085247036711589997</v>
      </c>
      <c r="AD16" s="12">
        <v>6.1273223874670002</v>
      </c>
      <c r="AE16" s="12">
        <v>-0.47065951038019999</v>
      </c>
      <c r="AF16" s="12">
        <v>-3.0616936707521001</v>
      </c>
      <c r="AG16" s="12">
        <v>9.8604585894130992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-0.40392471278800002</v>
      </c>
      <c r="AN16" s="12">
        <v>0</v>
      </c>
      <c r="AO16" s="12">
        <v>4.25242875048</v>
      </c>
      <c r="AP16" s="12">
        <v>2.670112641837</v>
      </c>
      <c r="AQ16" s="12">
        <v>0</v>
      </c>
      <c r="AR16" s="12">
        <v>-3.9179423721659998</v>
      </c>
      <c r="AS16" s="12">
        <v>6.5880550140030003</v>
      </c>
      <c r="AT16" s="12">
        <v>-4.0195408306639999</v>
      </c>
      <c r="AU16" s="12">
        <v>-2.1655125281480001</v>
      </c>
      <c r="AV16" s="12">
        <v>0</v>
      </c>
      <c r="AW16" s="12">
        <v>0</v>
      </c>
      <c r="AX16" s="12">
        <v>-1.961375654309</v>
      </c>
      <c r="AY16" s="12">
        <v>0</v>
      </c>
      <c r="AZ16" s="12">
        <v>-3.6321791354480002</v>
      </c>
      <c r="BA16" s="12">
        <v>-2.1506300936512002</v>
      </c>
      <c r="BB16" s="12">
        <v>0</v>
      </c>
      <c r="BC16" s="12">
        <v>0</v>
      </c>
      <c r="BD16" s="12">
        <v>0</v>
      </c>
      <c r="BE16" s="12">
        <v>-0.20917193048759999</v>
      </c>
      <c r="BF16" s="12">
        <v>-1.9414581631636001</v>
      </c>
      <c r="BG16" s="12">
        <v>0</v>
      </c>
      <c r="BH16" s="12">
        <v>-3.9165075993160001</v>
      </c>
      <c r="BI16" s="12">
        <v>-2.2773295088365</v>
      </c>
      <c r="BJ16" s="12">
        <v>-1.5443882071999999</v>
      </c>
      <c r="BK16" s="12">
        <v>-0.93588856039240997</v>
      </c>
      <c r="BL16" s="12">
        <v>-3.4566729387969999</v>
      </c>
      <c r="BM16" s="12">
        <v>-2.4258692277130001</v>
      </c>
      <c r="BN16" s="12">
        <v>-0.076368463918899995</v>
      </c>
      <c r="BO16" s="12">
        <v>-0.70745820399470005</v>
      </c>
      <c r="BP16" s="12">
        <v>-1.7609588930214</v>
      </c>
      <c r="BQ16" s="12">
        <v>0</v>
      </c>
      <c r="BR16" s="12">
        <v>0</v>
      </c>
      <c r="BS16" s="13" t="str">
        <f t="shared" si="112"/>
        <v>0</v>
      </c>
    </row>
    <row r="17">
      <c r="A17" s="1">
        <v>12</v>
      </c>
      <c r="B17" s="7">
        <v>1212</v>
      </c>
      <c r="C17" s="11" t="s">
        <v>79</v>
      </c>
      <c r="D17" s="12">
        <v>-1.29590855801</v>
      </c>
      <c r="E17" s="12">
        <v>-1.29590855801</v>
      </c>
      <c r="F17" s="12">
        <v>0</v>
      </c>
      <c r="G17" s="12">
        <v>0</v>
      </c>
      <c r="H17" s="12">
        <v>-0.70916686484769997</v>
      </c>
      <c r="I17" s="12">
        <v>0</v>
      </c>
      <c r="J17" s="12">
        <v>0</v>
      </c>
      <c r="K17" s="12">
        <v>-0.60440045247740004</v>
      </c>
      <c r="L17" s="12">
        <v>0</v>
      </c>
      <c r="M17" s="12">
        <v>0</v>
      </c>
      <c r="N17" s="12">
        <v>4.3670425733840004</v>
      </c>
      <c r="O17" s="12">
        <v>-0.0403665843276</v>
      </c>
      <c r="P17" s="12">
        <v>-0.02343199040002</v>
      </c>
      <c r="Q17" s="12">
        <v>0</v>
      </c>
      <c r="R17" s="12">
        <v>0</v>
      </c>
      <c r="S17" s="12">
        <v>-0.46114063207270001</v>
      </c>
      <c r="T17" s="12">
        <v>0</v>
      </c>
      <c r="U17" s="12">
        <v>0</v>
      </c>
      <c r="V17" s="12">
        <v>0</v>
      </c>
      <c r="W17" s="12">
        <v>0.02197496818894</v>
      </c>
      <c r="X17" s="12">
        <v>0</v>
      </c>
      <c r="Y17" s="12">
        <v>-0.35234122110569999</v>
      </c>
      <c r="Z17" s="12">
        <v>0</v>
      </c>
      <c r="AA17" s="12">
        <v>0</v>
      </c>
      <c r="AB17" s="12">
        <v>-0.50152230119469998</v>
      </c>
      <c r="AC17" s="12">
        <v>0</v>
      </c>
      <c r="AD17" s="12">
        <v>2.3845351190997</v>
      </c>
      <c r="AE17" s="12">
        <v>-0.18425623981643</v>
      </c>
      <c r="AF17" s="12">
        <v>-0.51067689017717</v>
      </c>
      <c r="AG17" s="12">
        <v>1.1226676246709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-0.1149309112893</v>
      </c>
      <c r="AN17" s="12">
        <v>0</v>
      </c>
      <c r="AO17" s="12">
        <v>0.156824020201</v>
      </c>
      <c r="AP17" s="12">
        <v>-0.38365584889740001</v>
      </c>
      <c r="AQ17" s="12">
        <v>0</v>
      </c>
      <c r="AR17" s="12">
        <v>-0.38365584889740001</v>
      </c>
      <c r="AS17" s="12">
        <v>0</v>
      </c>
      <c r="AT17" s="12">
        <v>-0.20068085178619999</v>
      </c>
      <c r="AU17" s="12">
        <v>-0.13464512207179999</v>
      </c>
      <c r="AV17" s="12">
        <v>0</v>
      </c>
      <c r="AW17" s="12">
        <v>0</v>
      </c>
      <c r="AX17" s="12">
        <v>-0.043256243739980001</v>
      </c>
      <c r="AY17" s="12">
        <v>0</v>
      </c>
      <c r="AZ17" s="12">
        <v>-0.16725207398486999</v>
      </c>
      <c r="BA17" s="12">
        <v>-0.054009858369417997</v>
      </c>
      <c r="BB17" s="12">
        <v>0</v>
      </c>
      <c r="BC17" s="12">
        <v>0</v>
      </c>
      <c r="BD17" s="12">
        <v>0</v>
      </c>
      <c r="BE17" s="12">
        <v>-0.012833903701366001</v>
      </c>
      <c r="BF17" s="12">
        <v>-0.041175954668052003</v>
      </c>
      <c r="BG17" s="12">
        <v>0</v>
      </c>
      <c r="BH17" s="12">
        <v>-0.15536336083169999</v>
      </c>
      <c r="BI17" s="12">
        <v>-0.19756891248947001</v>
      </c>
      <c r="BJ17" s="12">
        <v>-0.31504158649730002</v>
      </c>
      <c r="BK17" s="12">
        <v>-0.01954136359457</v>
      </c>
      <c r="BL17" s="12">
        <v>-0.50020738385069996</v>
      </c>
      <c r="BM17" s="12">
        <v>-0.027116981603930002</v>
      </c>
      <c r="BN17" s="12">
        <v>-0.01462983760593</v>
      </c>
      <c r="BO17" s="12">
        <v>-0.13809951952466001</v>
      </c>
      <c r="BP17" s="12">
        <v>0</v>
      </c>
      <c r="BQ17" s="12">
        <v>0</v>
      </c>
      <c r="BR17" s="12">
        <v>0</v>
      </c>
      <c r="BS17" s="13" t="str">
        <f t="shared" si="112"/>
        <v>0</v>
      </c>
    </row>
    <row r="18">
      <c r="A18" s="1">
        <v>12</v>
      </c>
      <c r="B18" s="7">
        <v>1213</v>
      </c>
      <c r="C18" s="11" t="s">
        <v>80</v>
      </c>
      <c r="D18" s="12">
        <v>-2.6546743329670002</v>
      </c>
      <c r="E18" s="12">
        <v>-2.6546743329670002</v>
      </c>
      <c r="F18" s="12">
        <v>0</v>
      </c>
      <c r="G18" s="12">
        <v>0</v>
      </c>
      <c r="H18" s="12">
        <v>0.048250628000602001</v>
      </c>
      <c r="I18" s="12">
        <v>0</v>
      </c>
      <c r="J18" s="12">
        <v>0</v>
      </c>
      <c r="K18" s="12">
        <v>0.0048458976857012996</v>
      </c>
      <c r="L18" s="12">
        <v>0</v>
      </c>
      <c r="M18" s="12">
        <v>0</v>
      </c>
      <c r="N18" s="12">
        <v>3.0428487577390002</v>
      </c>
      <c r="O18" s="12">
        <v>-0.051636489963896998</v>
      </c>
      <c r="P18" s="12">
        <v>-0.14059194240010001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-0.058747006417130002</v>
      </c>
      <c r="Z18" s="12">
        <v>0</v>
      </c>
      <c r="AA18" s="12">
        <v>0</v>
      </c>
      <c r="AB18" s="12">
        <v>-0.15081042696401001</v>
      </c>
      <c r="AC18" s="12">
        <v>-0.0085247036711589997</v>
      </c>
      <c r="AD18" s="12">
        <v>1.3628928986677</v>
      </c>
      <c r="AE18" s="12">
        <v>0</v>
      </c>
      <c r="AF18" s="12">
        <v>-0.51067689017717</v>
      </c>
      <c r="AG18" s="12">
        <v>0.67400147819791001</v>
      </c>
      <c r="AH18" s="12">
        <v>0</v>
      </c>
      <c r="AI18" s="12">
        <v>0</v>
      </c>
      <c r="AJ18" s="12">
        <v>0</v>
      </c>
      <c r="AK18" s="12">
        <v>0</v>
      </c>
      <c r="AL18" s="12">
        <v>0</v>
      </c>
      <c r="AM18" s="12">
        <v>-0.55628541778718998</v>
      </c>
      <c r="AN18" s="12">
        <v>0</v>
      </c>
      <c r="AO18" s="12">
        <v>0.23721711719971</v>
      </c>
      <c r="AP18" s="12">
        <v>0.082817936402889994</v>
      </c>
      <c r="AQ18" s="12">
        <v>0</v>
      </c>
      <c r="AR18" s="12">
        <v>-0.30023441921971</v>
      </c>
      <c r="AS18" s="12">
        <v>0.38305235562259998</v>
      </c>
      <c r="AT18" s="12">
        <v>-0.96980482233801002</v>
      </c>
      <c r="AU18" s="12">
        <v>-0.3602088164285</v>
      </c>
      <c r="AV18" s="12">
        <v>0</v>
      </c>
      <c r="AW18" s="12">
        <v>0</v>
      </c>
      <c r="AX18" s="12">
        <v>-0.83514690859819996</v>
      </c>
      <c r="AY18" s="12">
        <v>0</v>
      </c>
      <c r="AZ18" s="12">
        <v>0</v>
      </c>
      <c r="BA18" s="12">
        <v>-0.47507055212388</v>
      </c>
      <c r="BB18" s="12">
        <v>0</v>
      </c>
      <c r="BC18" s="12">
        <v>0</v>
      </c>
      <c r="BD18" s="12">
        <v>0</v>
      </c>
      <c r="BE18" s="12">
        <v>0</v>
      </c>
      <c r="BF18" s="12">
        <v>-0.47507055212388</v>
      </c>
      <c r="BG18" s="12">
        <v>0</v>
      </c>
      <c r="BH18" s="12">
        <v>-0.58736164699119997</v>
      </c>
      <c r="BI18" s="12">
        <v>-0.24563350070022999</v>
      </c>
      <c r="BJ18" s="12">
        <v>-0.33332823670590001</v>
      </c>
      <c r="BK18" s="12">
        <v>-0.045365917454400002</v>
      </c>
      <c r="BL18" s="12">
        <v>-2.4670653023644999</v>
      </c>
      <c r="BM18" s="12">
        <v>-0.26585405157609998</v>
      </c>
      <c r="BN18" s="12">
        <v>-0.0067772081197869996</v>
      </c>
      <c r="BO18" s="12">
        <v>-0.31379887784549998</v>
      </c>
      <c r="BP18" s="12">
        <v>0</v>
      </c>
      <c r="BQ18" s="12">
        <v>0</v>
      </c>
      <c r="BR18" s="12">
        <v>0</v>
      </c>
      <c r="BS18" s="13" t="str">
        <f t="shared" si="112"/>
        <v>0</v>
      </c>
    </row>
    <row r="19">
      <c r="A19" s="1">
        <v>12</v>
      </c>
      <c r="B19" s="7">
        <v>1219</v>
      </c>
      <c r="C19" s="11" t="s">
        <v>81</v>
      </c>
      <c r="D19" s="12">
        <v>-2.3834422149950001</v>
      </c>
      <c r="E19" s="12">
        <v>-2.3834422149950001</v>
      </c>
      <c r="F19" s="12">
        <v>0</v>
      </c>
      <c r="G19" s="12">
        <v>0</v>
      </c>
      <c r="H19" s="12">
        <v>-1.0649249632933999</v>
      </c>
      <c r="I19" s="12">
        <v>0</v>
      </c>
      <c r="J19" s="12">
        <v>0</v>
      </c>
      <c r="K19" s="12">
        <v>-0.90774972900600004</v>
      </c>
      <c r="L19" s="12">
        <v>0</v>
      </c>
      <c r="M19" s="12">
        <v>0</v>
      </c>
      <c r="N19" s="12">
        <v>3.7131834474579999</v>
      </c>
      <c r="O19" s="12">
        <v>-0.027578403350694999</v>
      </c>
      <c r="P19" s="12">
        <v>0</v>
      </c>
      <c r="Q19" s="12">
        <v>0</v>
      </c>
      <c r="R19" s="12">
        <v>0</v>
      </c>
      <c r="S19" s="12">
        <v>-0.23057031603635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-0.2935942146885</v>
      </c>
      <c r="Z19" s="12">
        <v>0</v>
      </c>
      <c r="AA19" s="12">
        <v>0</v>
      </c>
      <c r="AB19" s="12">
        <v>-0.2393423161229</v>
      </c>
      <c r="AC19" s="12">
        <v>-0.017049407342320001</v>
      </c>
      <c r="AD19" s="12">
        <v>2.3665827242270998</v>
      </c>
      <c r="AE19" s="12">
        <v>-0.26139244273809997</v>
      </c>
      <c r="AF19" s="12">
        <v>-0.57391958387159003</v>
      </c>
      <c r="AG19" s="12">
        <v>3.1444932165237001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-0.17081207667269999</v>
      </c>
      <c r="AN19" s="12">
        <v>0</v>
      </c>
      <c r="AO19" s="12">
        <v>0.43217090952001003</v>
      </c>
      <c r="AP19" s="12">
        <v>-2.3791651974070001</v>
      </c>
      <c r="AQ19" s="12">
        <v>0</v>
      </c>
      <c r="AR19" s="12">
        <v>-2.3791651974070001</v>
      </c>
      <c r="AS19" s="12">
        <v>0</v>
      </c>
      <c r="AT19" s="12">
        <v>-0.71392582269730998</v>
      </c>
      <c r="AU19" s="12">
        <v>-0.2234100507084</v>
      </c>
      <c r="AV19" s="12">
        <v>0</v>
      </c>
      <c r="AW19" s="12">
        <v>0</v>
      </c>
      <c r="AX19" s="12">
        <v>-0.6648702448596</v>
      </c>
      <c r="AY19" s="12">
        <v>0</v>
      </c>
      <c r="AZ19" s="12">
        <v>-2.8964460248620001</v>
      </c>
      <c r="BA19" s="12">
        <v>-2.5033645637184998</v>
      </c>
      <c r="BB19" s="12">
        <v>0</v>
      </c>
      <c r="BC19" s="12">
        <v>0</v>
      </c>
      <c r="BD19" s="12">
        <v>0</v>
      </c>
      <c r="BE19" s="12">
        <v>-0.086835848431009999</v>
      </c>
      <c r="BF19" s="12">
        <v>-2.4165287152874999</v>
      </c>
      <c r="BG19" s="12">
        <v>0</v>
      </c>
      <c r="BH19" s="12">
        <v>-0.47867448833690002</v>
      </c>
      <c r="BI19" s="12">
        <v>-0.6593284771797</v>
      </c>
      <c r="BJ19" s="12">
        <v>-0.75971120794600999</v>
      </c>
      <c r="BK19" s="12">
        <v>-0.072980721289680001</v>
      </c>
      <c r="BL19" s="12">
        <v>-2.8660322723939999</v>
      </c>
      <c r="BM19" s="12">
        <v>-4.6700719134169999</v>
      </c>
      <c r="BN19" s="12">
        <v>-0.036383605822790002</v>
      </c>
      <c r="BO19" s="12">
        <v>-0.77694969471730002</v>
      </c>
      <c r="BP19" s="12">
        <v>0</v>
      </c>
      <c r="BQ19" s="12">
        <v>0</v>
      </c>
      <c r="BR19" s="12">
        <v>0</v>
      </c>
      <c r="BS19" s="13" t="str">
        <f t="shared" si="112"/>
        <v>0</v>
      </c>
    </row>
    <row r="20">
      <c r="A20" s="1">
        <v>12</v>
      </c>
      <c r="B20" s="7">
        <v>1221</v>
      </c>
      <c r="C20" s="11" t="s">
        <v>82</v>
      </c>
      <c r="D20" s="12">
        <v>-0.61566127670320003</v>
      </c>
      <c r="E20" s="12">
        <v>-0.61566127670320003</v>
      </c>
      <c r="F20" s="12">
        <v>0</v>
      </c>
      <c r="G20" s="12">
        <v>0</v>
      </c>
      <c r="H20" s="12">
        <v>-0.21378921600399001</v>
      </c>
      <c r="I20" s="12">
        <v>0</v>
      </c>
      <c r="J20" s="12">
        <v>0</v>
      </c>
      <c r="K20" s="12">
        <v>-0.20912715275834001</v>
      </c>
      <c r="L20" s="12">
        <v>0</v>
      </c>
      <c r="M20" s="12">
        <v>0</v>
      </c>
      <c r="N20" s="12">
        <v>23.276439702914999</v>
      </c>
      <c r="O20" s="12">
        <v>-0.050110776798590002</v>
      </c>
      <c r="P20" s="12">
        <v>-0.02343199040002</v>
      </c>
      <c r="Q20" s="12">
        <v>0</v>
      </c>
      <c r="R20" s="12">
        <v>0</v>
      </c>
      <c r="S20" s="12">
        <v>-2.9562408377518001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-1.9548069905734999</v>
      </c>
      <c r="Z20" s="12">
        <v>0</v>
      </c>
      <c r="AA20" s="12">
        <v>0</v>
      </c>
      <c r="AB20" s="12">
        <v>-0.5948384175118</v>
      </c>
      <c r="AC20" s="12">
        <v>-0.0085247036711589997</v>
      </c>
      <c r="AD20" s="12">
        <v>6.2391444912000003</v>
      </c>
      <c r="AE20" s="12">
        <v>-0.262348871639</v>
      </c>
      <c r="AF20" s="12">
        <v>0</v>
      </c>
      <c r="AG20" s="12">
        <v>2.0159908836630001</v>
      </c>
      <c r="AH20" s="12">
        <v>0</v>
      </c>
      <c r="AI20" s="12">
        <v>0</v>
      </c>
      <c r="AJ20" s="12">
        <v>0</v>
      </c>
      <c r="AK20" s="12">
        <v>0</v>
      </c>
      <c r="AL20" s="12">
        <v>0</v>
      </c>
      <c r="AM20" s="12">
        <v>-0.3887603353322</v>
      </c>
      <c r="AN20" s="12">
        <v>0</v>
      </c>
      <c r="AO20" s="12">
        <v>0.20059090805241001</v>
      </c>
      <c r="AP20" s="12">
        <v>0.31213438185205</v>
      </c>
      <c r="AQ20" s="12">
        <v>0</v>
      </c>
      <c r="AR20" s="12">
        <v>-2.375699336467</v>
      </c>
      <c r="AS20" s="12">
        <v>2.6878337183190002</v>
      </c>
      <c r="AT20" s="12">
        <v>-0.26404977997840001</v>
      </c>
      <c r="AU20" s="12">
        <v>-0.069827169557650004</v>
      </c>
      <c r="AV20" s="12">
        <v>0</v>
      </c>
      <c r="AW20" s="12">
        <v>0</v>
      </c>
      <c r="AX20" s="12">
        <v>-0.29859164140439998</v>
      </c>
      <c r="AY20" s="12">
        <v>0</v>
      </c>
      <c r="AZ20" s="12">
        <v>-0.11888912843704</v>
      </c>
      <c r="BA20" s="12">
        <v>-1.1653159896925001</v>
      </c>
      <c r="BB20" s="12">
        <v>0</v>
      </c>
      <c r="BC20" s="12">
        <v>0</v>
      </c>
      <c r="BD20" s="12">
        <v>0</v>
      </c>
      <c r="BE20" s="12">
        <v>-0.21517488544470001</v>
      </c>
      <c r="BF20" s="12">
        <v>-0.95014110424779996</v>
      </c>
      <c r="BG20" s="12">
        <v>0</v>
      </c>
      <c r="BH20" s="12">
        <v>-0.138317462664</v>
      </c>
      <c r="BI20" s="12">
        <v>-0.12123709340473</v>
      </c>
      <c r="BJ20" s="12">
        <v>-0.14572712858110001</v>
      </c>
      <c r="BK20" s="12">
        <v>-0.1841002569389</v>
      </c>
      <c r="BL20" s="12">
        <v>-0.042145722995080001</v>
      </c>
      <c r="BM20" s="12">
        <v>-0.016624291140752</v>
      </c>
      <c r="BN20" s="12">
        <v>-0.0074876381807799999</v>
      </c>
      <c r="BO20" s="12">
        <v>-0.068633893822799996</v>
      </c>
      <c r="BP20" s="12">
        <v>0</v>
      </c>
      <c r="BQ20" s="12">
        <v>0</v>
      </c>
      <c r="BR20" s="12">
        <v>0</v>
      </c>
      <c r="BS20" s="13" t="str">
        <f t="shared" si="112"/>
        <v>0</v>
      </c>
    </row>
    <row r="21">
      <c r="A21" s="1">
        <v>12</v>
      </c>
      <c r="B21" s="7">
        <v>1222</v>
      </c>
      <c r="C21" s="11" t="s">
        <v>83</v>
      </c>
      <c r="D21" s="12">
        <v>-0.04363015204542</v>
      </c>
      <c r="E21" s="12">
        <v>-0.04363015204542</v>
      </c>
      <c r="F21" s="12">
        <v>0</v>
      </c>
      <c r="G21" s="12">
        <v>0</v>
      </c>
      <c r="H21" s="12">
        <v>-0.18190752718983</v>
      </c>
      <c r="I21" s="12">
        <v>0</v>
      </c>
      <c r="J21" s="12">
        <v>0</v>
      </c>
      <c r="K21" s="12">
        <v>-0.1332898336262</v>
      </c>
      <c r="L21" s="12">
        <v>0</v>
      </c>
      <c r="M21" s="12">
        <v>0</v>
      </c>
      <c r="N21" s="12">
        <v>0.66452463453249999</v>
      </c>
      <c r="O21" s="12">
        <v>-0.0068625769368999999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-0.11749401283426</v>
      </c>
      <c r="Z21" s="12">
        <v>0</v>
      </c>
      <c r="AA21" s="12">
        <v>0</v>
      </c>
      <c r="AB21" s="12">
        <v>0</v>
      </c>
      <c r="AC21" s="12">
        <v>-0.0085247036711589997</v>
      </c>
      <c r="AD21" s="12">
        <v>0.54527748025059997</v>
      </c>
      <c r="AE21" s="12">
        <v>0</v>
      </c>
      <c r="AF21" s="12">
        <v>0</v>
      </c>
      <c r="AG21" s="12">
        <v>0.44666162949607002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-0.01518233502288</v>
      </c>
      <c r="AN21" s="12">
        <v>0</v>
      </c>
      <c r="AO21" s="12">
        <v>0.016029438454650002</v>
      </c>
      <c r="AP21" s="12">
        <v>0.0034871798882000998</v>
      </c>
      <c r="AQ21" s="12">
        <v>0</v>
      </c>
      <c r="AR21" s="12">
        <v>0.0034871798882000998</v>
      </c>
      <c r="AS21" s="12">
        <v>0</v>
      </c>
      <c r="AT21" s="12">
        <v>-0.1212070463434</v>
      </c>
      <c r="AU21" s="12">
        <v>-0.050682330509450001</v>
      </c>
      <c r="AV21" s="12">
        <v>0</v>
      </c>
      <c r="AW21" s="12">
        <v>0</v>
      </c>
      <c r="AX21" s="12">
        <v>-0.087382974590410001</v>
      </c>
      <c r="AY21" s="12">
        <v>0</v>
      </c>
      <c r="AZ21" s="12">
        <v>0</v>
      </c>
      <c r="BA21" s="12">
        <v>-0.14351995036439</v>
      </c>
      <c r="BB21" s="12">
        <v>0</v>
      </c>
      <c r="BC21" s="12">
        <v>0</v>
      </c>
      <c r="BD21" s="12">
        <v>0</v>
      </c>
      <c r="BE21" s="12">
        <v>-0.061168041028280003</v>
      </c>
      <c r="BF21" s="12">
        <v>-0.082351909336110002</v>
      </c>
      <c r="BG21" s="12">
        <v>0</v>
      </c>
      <c r="BH21" s="12">
        <v>0</v>
      </c>
      <c r="BI21" s="12">
        <v>-0.096752410751270002</v>
      </c>
      <c r="BJ21" s="12">
        <v>-0.093814284996901004</v>
      </c>
      <c r="BK21" s="12">
        <v>0</v>
      </c>
      <c r="BL21" s="12">
        <v>-0.050018292455730001</v>
      </c>
      <c r="BM21" s="12">
        <v>-0.13299432912601999</v>
      </c>
      <c r="BN21" s="12">
        <v>-3.8764684373430001e-05</v>
      </c>
      <c r="BO21" s="12">
        <v>-0.047068641746560003</v>
      </c>
      <c r="BP21" s="12">
        <v>0</v>
      </c>
      <c r="BQ21" s="12">
        <v>0</v>
      </c>
      <c r="BR21" s="12">
        <v>0</v>
      </c>
      <c r="BS21" s="13" t="str">
        <f t="shared" si="112"/>
        <v>0</v>
      </c>
    </row>
    <row r="22">
      <c r="A22" s="1">
        <v>12</v>
      </c>
      <c r="B22" s="7">
        <v>1223</v>
      </c>
      <c r="C22" s="11" t="s">
        <v>84</v>
      </c>
      <c r="D22" s="12">
        <v>-0.20540614227000001</v>
      </c>
      <c r="E22" s="12">
        <v>-0.20540614227000001</v>
      </c>
      <c r="F22" s="12">
        <v>0</v>
      </c>
      <c r="G22" s="12">
        <v>0</v>
      </c>
      <c r="H22" s="12">
        <v>-0.04698664088</v>
      </c>
      <c r="I22" s="12">
        <v>0</v>
      </c>
      <c r="J22" s="12">
        <v>0</v>
      </c>
      <c r="K22" s="12">
        <v>-0.045962011595234997</v>
      </c>
      <c r="L22" s="12">
        <v>0</v>
      </c>
      <c r="M22" s="12">
        <v>0</v>
      </c>
      <c r="N22" s="12">
        <v>3.335941614063</v>
      </c>
      <c r="O22" s="12">
        <v>-0.013286009805899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-0.31059489787959998</v>
      </c>
      <c r="Z22" s="12">
        <v>0</v>
      </c>
      <c r="AA22" s="12">
        <v>0</v>
      </c>
      <c r="AB22" s="12">
        <v>-0.093417186817720002</v>
      </c>
      <c r="AC22" s="12">
        <v>0</v>
      </c>
      <c r="AD22" s="12">
        <v>3.2578934636131001</v>
      </c>
      <c r="AE22" s="12">
        <v>-0.34350165180719999</v>
      </c>
      <c r="AF22" s="12">
        <v>-0.25533844508858999</v>
      </c>
      <c r="AG22" s="12">
        <v>4.2476464809248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-0.16985087560699999</v>
      </c>
      <c r="AN22" s="12">
        <v>0</v>
      </c>
      <c r="AO22" s="12">
        <v>0.61835889286697998</v>
      </c>
      <c r="AP22" s="12">
        <v>-0.098473861824800002</v>
      </c>
      <c r="AQ22" s="12">
        <v>0</v>
      </c>
      <c r="AR22" s="12">
        <v>-0.098473861824800002</v>
      </c>
      <c r="AS22" s="12">
        <v>0</v>
      </c>
      <c r="AT22" s="12">
        <v>-0.2453401357734</v>
      </c>
      <c r="AU22" s="12">
        <v>-0.016420895250490002</v>
      </c>
      <c r="AV22" s="12">
        <v>0</v>
      </c>
      <c r="AW22" s="12">
        <v>0</v>
      </c>
      <c r="AX22" s="12">
        <v>-0.34914274332220002</v>
      </c>
      <c r="AY22" s="12">
        <v>0</v>
      </c>
      <c r="AZ22" s="12">
        <v>-0.14307060121095</v>
      </c>
      <c r="BA22" s="12">
        <v>-0.54907249685352999</v>
      </c>
      <c r="BB22" s="12">
        <v>0</v>
      </c>
      <c r="BC22" s="12">
        <v>0</v>
      </c>
      <c r="BD22" s="12">
        <v>0</v>
      </c>
      <c r="BE22" s="12">
        <v>-0.074001944729649993</v>
      </c>
      <c r="BF22" s="12">
        <v>-0.47507055212388</v>
      </c>
      <c r="BG22" s="12">
        <v>0</v>
      </c>
      <c r="BH22" s="12">
        <v>-0.138317462664</v>
      </c>
      <c r="BI22" s="12">
        <v>-0.0094779416723070001</v>
      </c>
      <c r="BJ22" s="12">
        <v>0.1255177416204</v>
      </c>
      <c r="BK22" s="12">
        <v>-0.01954136359457</v>
      </c>
      <c r="BL22" s="12">
        <v>-0.028099026288819998</v>
      </c>
      <c r="BM22" s="12">
        <v>-0.69674630094860002</v>
      </c>
      <c r="BN22" s="12">
        <v>-0.0047788174903358998</v>
      </c>
      <c r="BO22" s="12">
        <v>-0.37228570615689999</v>
      </c>
      <c r="BP22" s="12">
        <v>0</v>
      </c>
      <c r="BQ22" s="12">
        <v>0</v>
      </c>
      <c r="BR22" s="12">
        <v>0</v>
      </c>
      <c r="BS22" s="13" t="str">
        <f t="shared" si="112"/>
        <v>0</v>
      </c>
    </row>
    <row r="23">
      <c r="A23" s="1">
        <v>13</v>
      </c>
      <c r="B23" s="7">
        <v>1311</v>
      </c>
      <c r="C23" s="11" t="s">
        <v>85</v>
      </c>
      <c r="D23" s="12">
        <v>-14.62964445321</v>
      </c>
      <c r="E23" s="12">
        <v>-14.62964445321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4.7627440883330001</v>
      </c>
      <c r="O23" s="12">
        <v>0.85432067133199996</v>
      </c>
      <c r="P23" s="12">
        <v>-0.088203783166400998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-0.064824579518819994</v>
      </c>
      <c r="Z23" s="12">
        <v>0</v>
      </c>
      <c r="AA23" s="12">
        <v>0</v>
      </c>
      <c r="AB23" s="12">
        <v>0</v>
      </c>
      <c r="AC23" s="12">
        <v>0</v>
      </c>
      <c r="AD23" s="12">
        <v>0.21100250377242999</v>
      </c>
      <c r="AE23" s="12">
        <v>0</v>
      </c>
      <c r="AF23" s="12">
        <v>0</v>
      </c>
      <c r="AG23" s="12">
        <v>0.64572893115476004</v>
      </c>
      <c r="AH23" s="12">
        <v>0</v>
      </c>
      <c r="AI23" s="12">
        <v>0</v>
      </c>
      <c r="AJ23" s="12">
        <v>0</v>
      </c>
      <c r="AK23" s="12">
        <v>0</v>
      </c>
      <c r="AL23" s="12">
        <v>0</v>
      </c>
      <c r="AM23" s="12">
        <v>0</v>
      </c>
      <c r="AN23" s="12">
        <v>0</v>
      </c>
      <c r="AO23" s="12">
        <v>0.097117282371097999</v>
      </c>
      <c r="AP23" s="12">
        <v>2.2434543195382002</v>
      </c>
      <c r="AQ23" s="12">
        <v>0</v>
      </c>
      <c r="AR23" s="12">
        <v>-0.097940363056799998</v>
      </c>
      <c r="AS23" s="12">
        <v>2.3413946825949998</v>
      </c>
      <c r="AT23" s="12">
        <v>-0.33940375299301001</v>
      </c>
      <c r="AU23" s="12">
        <v>-0.013337388894340999</v>
      </c>
      <c r="AV23" s="12">
        <v>0</v>
      </c>
      <c r="AW23" s="12">
        <v>0</v>
      </c>
      <c r="AX23" s="12">
        <v>-0.74501040820729003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-0.019053412645104</v>
      </c>
      <c r="BJ23" s="12">
        <v>-0.98039654790399</v>
      </c>
      <c r="BK23" s="12">
        <v>-0.044253842304901002</v>
      </c>
      <c r="BL23" s="12">
        <v>-0.3428657312169</v>
      </c>
      <c r="BM23" s="12">
        <v>-0.10101200670553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112"/>
        <v>0</v>
      </c>
    </row>
    <row r="24">
      <c r="A24" s="1">
        <v>13</v>
      </c>
      <c r="B24" s="7">
        <v>1312</v>
      </c>
      <c r="C24" s="11" t="s">
        <v>86</v>
      </c>
      <c r="D24" s="12">
        <v>-0.0081761140697900001</v>
      </c>
      <c r="E24" s="12">
        <v>-0.0081761140697900001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0.0030151343858809999</v>
      </c>
      <c r="AP24" s="12">
        <v>-0.00071790313239700003</v>
      </c>
      <c r="AQ24" s="12">
        <v>0</v>
      </c>
      <c r="AR24" s="12">
        <v>-0.00071790313239700003</v>
      </c>
      <c r="AS24" s="12">
        <v>0</v>
      </c>
      <c r="AT24" s="12">
        <v>-0.00079892878613899002</v>
      </c>
      <c r="AU24" s="12">
        <v>-0.000330625124124</v>
      </c>
      <c r="AV24" s="12">
        <v>0</v>
      </c>
      <c r="AW24" s="12">
        <v>0</v>
      </c>
      <c r="AX24" s="12">
        <v>-0.00069733400739349996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-0.00038185644169270002</v>
      </c>
      <c r="BK24" s="12">
        <v>0</v>
      </c>
      <c r="BL24" s="12">
        <v>0</v>
      </c>
      <c r="BM24" s="12">
        <v>-0.02388573245312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112"/>
        <v>0</v>
      </c>
    </row>
    <row r="25">
      <c r="A25" s="1">
        <v>13</v>
      </c>
      <c r="B25" s="7">
        <v>1321</v>
      </c>
      <c r="C25" s="11" t="s">
        <v>87</v>
      </c>
      <c r="D25" s="12">
        <v>-1.6410795618630001</v>
      </c>
      <c r="E25" s="12">
        <v>-1.6410795618630001</v>
      </c>
      <c r="F25" s="12">
        <v>0</v>
      </c>
      <c r="G25" s="12">
        <v>0</v>
      </c>
      <c r="H25" s="12">
        <v>-1.2363383132598</v>
      </c>
      <c r="I25" s="12">
        <v>0</v>
      </c>
      <c r="J25" s="12">
        <v>0</v>
      </c>
      <c r="K25" s="12">
        <v>-1.1028402837053</v>
      </c>
      <c r="L25" s="12">
        <v>0</v>
      </c>
      <c r="M25" s="12">
        <v>0</v>
      </c>
      <c r="N25" s="12">
        <v>91.602350596839997</v>
      </c>
      <c r="O25" s="12">
        <v>5.9448627509897998</v>
      </c>
      <c r="P25" s="12">
        <v>-0.22932983623270001</v>
      </c>
      <c r="Q25" s="12">
        <v>0</v>
      </c>
      <c r="R25" s="12">
        <v>0</v>
      </c>
      <c r="S25" s="12">
        <v>-2.5783063053482</v>
      </c>
      <c r="T25" s="12">
        <v>0</v>
      </c>
      <c r="U25" s="12">
        <v>-0.043174477841401</v>
      </c>
      <c r="V25" s="12">
        <v>0</v>
      </c>
      <c r="W25" s="12">
        <v>0.10902802125248</v>
      </c>
      <c r="X25" s="12">
        <v>0</v>
      </c>
      <c r="Y25" s="12">
        <v>-1.0094214572697999</v>
      </c>
      <c r="Z25" s="12">
        <v>0</v>
      </c>
      <c r="AA25" s="12">
        <v>0</v>
      </c>
      <c r="AB25" s="12">
        <v>1.573908963509</v>
      </c>
      <c r="AC25" s="12">
        <v>-3.0397530093379999</v>
      </c>
      <c r="AD25" s="12">
        <v>24.55385780396</v>
      </c>
      <c r="AE25" s="12">
        <v>-0.39191501127470002</v>
      </c>
      <c r="AF25" s="12">
        <v>-6.9659535195239997</v>
      </c>
      <c r="AG25" s="12">
        <v>55.043829591540003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-1.866873638138</v>
      </c>
      <c r="AN25" s="12">
        <v>0</v>
      </c>
      <c r="AO25" s="12">
        <v>0.59727960888599996</v>
      </c>
      <c r="AP25" s="12">
        <v>1.2763872776637</v>
      </c>
      <c r="AQ25" s="12">
        <v>0</v>
      </c>
      <c r="AR25" s="12">
        <v>-0.34419996794628999</v>
      </c>
      <c r="AS25" s="12">
        <v>1.6205872456099999</v>
      </c>
      <c r="AT25" s="12">
        <v>-0.77040032390200996</v>
      </c>
      <c r="AU25" s="12">
        <v>-0.34881133619598997</v>
      </c>
      <c r="AV25" s="12">
        <v>0</v>
      </c>
      <c r="AW25" s="12">
        <v>0</v>
      </c>
      <c r="AX25" s="12">
        <v>-0.59237174214460997</v>
      </c>
      <c r="AY25" s="12">
        <v>0</v>
      </c>
      <c r="AZ25" s="12">
        <v>0</v>
      </c>
      <c r="BA25" s="12">
        <v>-0.46113175607739998</v>
      </c>
      <c r="BB25" s="12">
        <v>0</v>
      </c>
      <c r="BC25" s="12">
        <v>0</v>
      </c>
      <c r="BD25" s="12">
        <v>0</v>
      </c>
      <c r="BE25" s="12">
        <v>0</v>
      </c>
      <c r="BF25" s="12">
        <v>-0.46113175607739998</v>
      </c>
      <c r="BG25" s="12">
        <v>0</v>
      </c>
      <c r="BH25" s="12">
        <v>-0.48313598066289998</v>
      </c>
      <c r="BI25" s="12">
        <v>-0.020868023373210001</v>
      </c>
      <c r="BJ25" s="12">
        <v>-0.4595314819638</v>
      </c>
      <c r="BK25" s="12">
        <v>-0.01419163669348</v>
      </c>
      <c r="BL25" s="12">
        <v>-0.035969718124039998</v>
      </c>
      <c r="BM25" s="12">
        <v>-0.12955331175931001</v>
      </c>
      <c r="BN25" s="12">
        <v>-0.00029208447477529998</v>
      </c>
      <c r="BO25" s="12">
        <v>-0.025307936004582001</v>
      </c>
      <c r="BP25" s="12">
        <v>0</v>
      </c>
      <c r="BQ25" s="12">
        <v>0</v>
      </c>
      <c r="BR25" s="12">
        <v>0</v>
      </c>
      <c r="BS25" s="13" t="str">
        <f t="shared" si="112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-31.267782561876</v>
      </c>
      <c r="I26" s="12">
        <v>0</v>
      </c>
      <c r="J26" s="12">
        <v>0</v>
      </c>
      <c r="K26" s="12">
        <v>-30.288493626760001</v>
      </c>
      <c r="L26" s="12">
        <v>0</v>
      </c>
      <c r="M26" s="12">
        <v>0</v>
      </c>
      <c r="N26" s="12">
        <v>5.304399161119</v>
      </c>
      <c r="O26" s="12">
        <v>0.093380032701898</v>
      </c>
      <c r="P26" s="12">
        <v>-0.017640756633290001</v>
      </c>
      <c r="Q26" s="12">
        <v>0</v>
      </c>
      <c r="R26" s="12">
        <v>0</v>
      </c>
      <c r="S26" s="12">
        <v>0</v>
      </c>
      <c r="T26" s="12">
        <v>0</v>
      </c>
      <c r="U26" s="12">
        <v>-0.064761716762099006</v>
      </c>
      <c r="V26" s="12">
        <v>0</v>
      </c>
      <c r="W26" s="12">
        <v>0</v>
      </c>
      <c r="X26" s="12">
        <v>0</v>
      </c>
      <c r="Y26" s="12">
        <v>-0.064824579518819994</v>
      </c>
      <c r="Z26" s="12">
        <v>0</v>
      </c>
      <c r="AA26" s="12">
        <v>0</v>
      </c>
      <c r="AB26" s="12">
        <v>-0.1189924766284</v>
      </c>
      <c r="AC26" s="12">
        <v>-0.046064168349760001</v>
      </c>
      <c r="AD26" s="12">
        <v>6.3034606837389999</v>
      </c>
      <c r="AE26" s="12">
        <v>0</v>
      </c>
      <c r="AF26" s="12">
        <v>0</v>
      </c>
      <c r="AG26" s="12">
        <v>7.0087211957116002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-0.0037966828658199999</v>
      </c>
      <c r="AN26" s="12">
        <v>0</v>
      </c>
      <c r="AO26" s="12">
        <v>0.3094675911516</v>
      </c>
      <c r="AP26" s="12">
        <v>-0.029987607728959999</v>
      </c>
      <c r="AQ26" s="12">
        <v>0</v>
      </c>
      <c r="AR26" s="12">
        <v>-0.029987607728959999</v>
      </c>
      <c r="AS26" s="12">
        <v>0</v>
      </c>
      <c r="AT26" s="12">
        <v>-0.061028563986400997</v>
      </c>
      <c r="AU26" s="12">
        <v>-0.038369439734501</v>
      </c>
      <c r="AV26" s="12">
        <v>0</v>
      </c>
      <c r="AW26" s="12">
        <v>0</v>
      </c>
      <c r="AX26" s="12">
        <v>-0.0069733400739358997</v>
      </c>
      <c r="AY26" s="12">
        <v>0</v>
      </c>
      <c r="AZ26" s="12">
        <v>0</v>
      </c>
      <c r="BA26" s="12">
        <v>-0.032568233160397003</v>
      </c>
      <c r="BB26" s="12">
        <v>0</v>
      </c>
      <c r="BC26" s="12">
        <v>0</v>
      </c>
      <c r="BD26" s="12">
        <v>0</v>
      </c>
      <c r="BE26" s="12">
        <v>-0.032568233160397003</v>
      </c>
      <c r="BF26" s="12">
        <v>0</v>
      </c>
      <c r="BG26" s="12">
        <v>0</v>
      </c>
      <c r="BH26" s="12">
        <v>0</v>
      </c>
      <c r="BI26" s="12">
        <v>0</v>
      </c>
      <c r="BJ26" s="12">
        <v>-0.1782575655278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112"/>
        <v>0</v>
      </c>
    </row>
    <row r="27">
      <c r="A27" s="1">
        <v>13</v>
      </c>
      <c r="B27" s="7">
        <v>1323</v>
      </c>
      <c r="C27" s="11" t="s">
        <v>89</v>
      </c>
      <c r="D27" s="12">
        <v>-0.003845916267736</v>
      </c>
      <c r="E27" s="12">
        <v>-0.003845916267736</v>
      </c>
      <c r="F27" s="12">
        <v>0</v>
      </c>
      <c r="G27" s="12">
        <v>0</v>
      </c>
      <c r="H27" s="12">
        <v>-0.50368030179220002</v>
      </c>
      <c r="I27" s="12">
        <v>0</v>
      </c>
      <c r="J27" s="12">
        <v>0</v>
      </c>
      <c r="K27" s="12">
        <v>-0.31914992132952003</v>
      </c>
      <c r="L27" s="12">
        <v>0</v>
      </c>
      <c r="M27" s="12">
        <v>0</v>
      </c>
      <c r="N27" s="12">
        <v>9.5329697275389993</v>
      </c>
      <c r="O27" s="12">
        <v>0.062118691639498999</v>
      </c>
      <c r="P27" s="12">
        <v>-0.017640756633290001</v>
      </c>
      <c r="Q27" s="12">
        <v>0</v>
      </c>
      <c r="R27" s="12">
        <v>0</v>
      </c>
      <c r="S27" s="12">
        <v>0</v>
      </c>
      <c r="T27" s="12">
        <v>0</v>
      </c>
      <c r="U27" s="12">
        <v>-0.021587238920709999</v>
      </c>
      <c r="V27" s="12">
        <v>0</v>
      </c>
      <c r="W27" s="12">
        <v>0</v>
      </c>
      <c r="X27" s="12">
        <v>0</v>
      </c>
      <c r="Y27" s="12">
        <v>-0.064824579518819994</v>
      </c>
      <c r="Z27" s="12">
        <v>0</v>
      </c>
      <c r="AA27" s="12">
        <v>0</v>
      </c>
      <c r="AB27" s="12">
        <v>-0.60663755691440002</v>
      </c>
      <c r="AC27" s="12">
        <v>0</v>
      </c>
      <c r="AD27" s="12">
        <v>11.654886240723</v>
      </c>
      <c r="AE27" s="12">
        <v>-0.1909266999068</v>
      </c>
      <c r="AF27" s="12">
        <v>0</v>
      </c>
      <c r="AG27" s="12">
        <v>8.5628545118727999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-0.092445307930801995</v>
      </c>
      <c r="AN27" s="12">
        <v>0</v>
      </c>
      <c r="AO27" s="12">
        <v>33.11450641607</v>
      </c>
      <c r="AP27" s="12">
        <v>-0.063864836376800002</v>
      </c>
      <c r="AQ27" s="12">
        <v>0</v>
      </c>
      <c r="AR27" s="12">
        <v>-0.063864836376800002</v>
      </c>
      <c r="AS27" s="12">
        <v>0</v>
      </c>
      <c r="AT27" s="12">
        <v>-0.1314338402453</v>
      </c>
      <c r="AU27" s="12">
        <v>-0.086537498308599997</v>
      </c>
      <c r="AV27" s="12">
        <v>0</v>
      </c>
      <c r="AW27" s="12">
        <v>0</v>
      </c>
      <c r="AX27" s="12">
        <v>-0.03974803842144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-1.4272511074530001</v>
      </c>
      <c r="BI27" s="12">
        <v>-1.6871035249616</v>
      </c>
      <c r="BJ27" s="12">
        <v>-1.4708244837240001</v>
      </c>
      <c r="BK27" s="12">
        <v>-0.0022793855058301001</v>
      </c>
      <c r="BL27" s="12">
        <v>-0.73174637222280003</v>
      </c>
      <c r="BM27" s="12">
        <v>-0.046694904466410003</v>
      </c>
      <c r="BN27" s="12">
        <v>-0.00028544497663040002</v>
      </c>
      <c r="BO27" s="12">
        <v>-0.068925132565040001</v>
      </c>
      <c r="BP27" s="12">
        <v>0</v>
      </c>
      <c r="BQ27" s="12">
        <v>0</v>
      </c>
      <c r="BR27" s="12">
        <v>0</v>
      </c>
      <c r="BS27" s="13" t="str">
        <f t="shared" si="112"/>
        <v>0</v>
      </c>
    </row>
    <row r="28">
      <c r="A28" s="1">
        <v>13</v>
      </c>
      <c r="B28" s="7">
        <v>1324</v>
      </c>
      <c r="C28" s="11" t="s">
        <v>90</v>
      </c>
      <c r="D28" s="12">
        <v>-2.153195724088</v>
      </c>
      <c r="E28" s="12">
        <v>-2.153195724088</v>
      </c>
      <c r="F28" s="12">
        <v>0</v>
      </c>
      <c r="G28" s="12">
        <v>0</v>
      </c>
      <c r="H28" s="12">
        <v>-0.71319103029249997</v>
      </c>
      <c r="I28" s="12">
        <v>0</v>
      </c>
      <c r="J28" s="12">
        <v>0</v>
      </c>
      <c r="K28" s="12">
        <v>-0.6613495591995</v>
      </c>
      <c r="L28" s="12">
        <v>0</v>
      </c>
      <c r="M28" s="12">
        <v>0</v>
      </c>
      <c r="N28" s="12">
        <v>10.143581590835</v>
      </c>
      <c r="O28" s="12">
        <v>0.84704670441097996</v>
      </c>
      <c r="P28" s="12">
        <v>-0.18510137250399999</v>
      </c>
      <c r="Q28" s="12">
        <v>0</v>
      </c>
      <c r="R28" s="12">
        <v>0</v>
      </c>
      <c r="S28" s="12">
        <v>-0.28934900420741</v>
      </c>
      <c r="T28" s="12">
        <v>0</v>
      </c>
      <c r="U28" s="12">
        <v>0</v>
      </c>
      <c r="V28" s="12">
        <v>0</v>
      </c>
      <c r="W28" s="12">
        <v>0.16354203187870001</v>
      </c>
      <c r="X28" s="12">
        <v>0</v>
      </c>
      <c r="Y28" s="12">
        <v>-0.5840005813254</v>
      </c>
      <c r="Z28" s="12">
        <v>0</v>
      </c>
      <c r="AA28" s="12">
        <v>0</v>
      </c>
      <c r="AB28" s="12">
        <v>-0.41134741464140001</v>
      </c>
      <c r="AC28" s="12">
        <v>0</v>
      </c>
      <c r="AD28" s="12">
        <v>5.2306221872679997</v>
      </c>
      <c r="AE28" s="12">
        <v>-0.077748815835580007</v>
      </c>
      <c r="AF28" s="12">
        <v>-1.0524688504182</v>
      </c>
      <c r="AG28" s="12">
        <v>7.8994575881592004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-0.059300810256001001</v>
      </c>
      <c r="AN28" s="12">
        <v>0</v>
      </c>
      <c r="AO28" s="12">
        <v>2.0276306354339999</v>
      </c>
      <c r="AP28" s="12">
        <v>1.554510127491</v>
      </c>
      <c r="AQ28" s="12">
        <v>0</v>
      </c>
      <c r="AR28" s="12">
        <v>-0.77688070286000999</v>
      </c>
      <c r="AS28" s="12">
        <v>2.3313908303509998</v>
      </c>
      <c r="AT28" s="12">
        <v>-0.44022505306596998</v>
      </c>
      <c r="AU28" s="12">
        <v>-0.36833281880502</v>
      </c>
      <c r="AV28" s="12">
        <v>0</v>
      </c>
      <c r="AW28" s="12">
        <v>0</v>
      </c>
      <c r="AX28" s="12">
        <v>-0.019507271013196999</v>
      </c>
      <c r="AY28" s="12">
        <v>0</v>
      </c>
      <c r="AZ28" s="12">
        <v>-1.1450878247286</v>
      </c>
      <c r="BA28" s="12">
        <v>-0.38904394251093</v>
      </c>
      <c r="BB28" s="12">
        <v>0</v>
      </c>
      <c r="BC28" s="12">
        <v>0</v>
      </c>
      <c r="BD28" s="12">
        <v>0</v>
      </c>
      <c r="BE28" s="12">
        <v>-0.042818133952000001</v>
      </c>
      <c r="BF28" s="12">
        <v>-0.34622580855892998</v>
      </c>
      <c r="BG28" s="12">
        <v>0</v>
      </c>
      <c r="BH28" s="12">
        <v>-0.31729508366890002</v>
      </c>
      <c r="BI28" s="12">
        <v>-0.037331565688330001</v>
      </c>
      <c r="BJ28" s="12">
        <v>-0.63885423333828995</v>
      </c>
      <c r="BK28" s="12">
        <v>-0.054174950858801002</v>
      </c>
      <c r="BL28" s="12">
        <v>-0.4475134911666</v>
      </c>
      <c r="BM28" s="12">
        <v>-10.309038606722</v>
      </c>
      <c r="BN28" s="12">
        <v>-0.032286280089768998</v>
      </c>
      <c r="BO28" s="12">
        <v>-0.57770601410319999</v>
      </c>
      <c r="BP28" s="12">
        <v>-0.018605263955828</v>
      </c>
      <c r="BQ28" s="12">
        <v>0</v>
      </c>
      <c r="BR28" s="12">
        <v>0</v>
      </c>
      <c r="BS28" s="13" t="str">
        <f t="shared" si="112"/>
        <v>0</v>
      </c>
    </row>
    <row r="29">
      <c r="A29" s="1">
        <v>13</v>
      </c>
      <c r="B29" s="7">
        <v>1325</v>
      </c>
      <c r="C29" s="11" t="s">
        <v>91</v>
      </c>
      <c r="D29" s="12">
        <v>-0.42023554256180001</v>
      </c>
      <c r="E29" s="12">
        <v>-0.42023554256180001</v>
      </c>
      <c r="F29" s="12">
        <v>0</v>
      </c>
      <c r="G29" s="12">
        <v>0</v>
      </c>
      <c r="H29" s="12">
        <v>-1.6745817694473999</v>
      </c>
      <c r="I29" s="12">
        <v>0</v>
      </c>
      <c r="J29" s="12">
        <v>0</v>
      </c>
      <c r="K29" s="12">
        <v>-1.5992957168847</v>
      </c>
      <c r="L29" s="12">
        <v>0</v>
      </c>
      <c r="M29" s="12">
        <v>0</v>
      </c>
      <c r="N29" s="12">
        <v>2.8944026817520001</v>
      </c>
      <c r="O29" s="12">
        <v>0.29539499695670002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-0.095296945558189003</v>
      </c>
      <c r="AC29" s="12">
        <v>-0.0397353334554</v>
      </c>
      <c r="AD29" s="12">
        <v>0.58126896474629997</v>
      </c>
      <c r="AE29" s="12">
        <v>0</v>
      </c>
      <c r="AF29" s="12">
        <v>0</v>
      </c>
      <c r="AG29" s="12">
        <v>0.32286446557738002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-0.035971729839038999</v>
      </c>
      <c r="AN29" s="12">
        <v>0</v>
      </c>
      <c r="AO29" s="12">
        <v>0.703797921198</v>
      </c>
      <c r="AP29" s="12">
        <v>-0.26016676422559998</v>
      </c>
      <c r="AQ29" s="12">
        <v>0</v>
      </c>
      <c r="AR29" s="12">
        <v>-0.26016676422559998</v>
      </c>
      <c r="AS29" s="12">
        <v>0</v>
      </c>
      <c r="AT29" s="12">
        <v>2.3482267133202002</v>
      </c>
      <c r="AU29" s="12">
        <v>-2.5535875402600001</v>
      </c>
      <c r="AV29" s="12">
        <v>0</v>
      </c>
      <c r="AW29" s="12">
        <v>0</v>
      </c>
      <c r="AX29" s="12">
        <v>6.1104983436350002</v>
      </c>
      <c r="AY29" s="12">
        <v>0</v>
      </c>
      <c r="AZ29" s="12">
        <v>-0.14711921674726999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-0.0063511375483680001</v>
      </c>
      <c r="BJ29" s="12">
        <v>-0.14175893648339999</v>
      </c>
      <c r="BK29" s="12">
        <v>-0.0052743599159202001</v>
      </c>
      <c r="BL29" s="12">
        <v>-0.042147600620519997</v>
      </c>
      <c r="BM29" s="12">
        <v>-0.22652213285299999</v>
      </c>
      <c r="BN29" s="12">
        <v>-0.00043622005703500001</v>
      </c>
      <c r="BO29" s="12">
        <v>-0.012799587373414001</v>
      </c>
      <c r="BP29" s="12">
        <v>0</v>
      </c>
      <c r="BQ29" s="12">
        <v>0</v>
      </c>
      <c r="BR29" s="12">
        <v>0</v>
      </c>
      <c r="BS29" s="13" t="str">
        <f t="shared" si="112"/>
        <v>0</v>
      </c>
    </row>
    <row r="30">
      <c r="A30" s="1">
        <v>13</v>
      </c>
      <c r="B30" s="7">
        <v>1330</v>
      </c>
      <c r="C30" s="11" t="s">
        <v>92</v>
      </c>
      <c r="D30" s="12">
        <v>-0.26112690235570002</v>
      </c>
      <c r="E30" s="12">
        <v>-0.26112690235570002</v>
      </c>
      <c r="F30" s="12">
        <v>0</v>
      </c>
      <c r="G30" s="12">
        <v>0</v>
      </c>
      <c r="H30" s="12">
        <v>-0.35075314301866001</v>
      </c>
      <c r="I30" s="12">
        <v>0</v>
      </c>
      <c r="J30" s="12">
        <v>0</v>
      </c>
      <c r="K30" s="12">
        <v>-0.34219963786999003</v>
      </c>
      <c r="L30" s="12">
        <v>0</v>
      </c>
      <c r="M30" s="12">
        <v>0</v>
      </c>
      <c r="N30" s="12">
        <v>1.4785945724170999</v>
      </c>
      <c r="O30" s="12">
        <v>0.092243440480000993</v>
      </c>
      <c r="P30" s="12">
        <v>0</v>
      </c>
      <c r="Q30" s="12">
        <v>0</v>
      </c>
      <c r="R30" s="12">
        <v>0</v>
      </c>
      <c r="S30" s="12">
        <v>-0.28934900420741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-0.19447373855645</v>
      </c>
      <c r="Z30" s="12">
        <v>0</v>
      </c>
      <c r="AA30" s="12">
        <v>0</v>
      </c>
      <c r="AB30" s="12">
        <v>-0.036836133734139999</v>
      </c>
      <c r="AC30" s="12">
        <v>0</v>
      </c>
      <c r="AD30" s="12">
        <v>0</v>
      </c>
      <c r="AE30" s="12">
        <v>-0.055003475987220003</v>
      </c>
      <c r="AF30" s="12">
        <v>0</v>
      </c>
      <c r="AG30" s="12">
        <v>0.64862681742816997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-0.047040522838899999</v>
      </c>
      <c r="AN30" s="12">
        <v>0</v>
      </c>
      <c r="AO30" s="12">
        <v>0.071198361694499002</v>
      </c>
      <c r="AP30" s="12">
        <v>-0.29469523762849997</v>
      </c>
      <c r="AQ30" s="12">
        <v>0</v>
      </c>
      <c r="AR30" s="12">
        <v>-0.47366760926919999</v>
      </c>
      <c r="AS30" s="12">
        <v>0.17897237164070001</v>
      </c>
      <c r="AT30" s="12">
        <v>-0.060682663087898998</v>
      </c>
      <c r="AU30" s="12">
        <v>-0.0307140862936</v>
      </c>
      <c r="AV30" s="12">
        <v>0</v>
      </c>
      <c r="AW30" s="12">
        <v>0</v>
      </c>
      <c r="AX30" s="12">
        <v>-0.033191473233339999</v>
      </c>
      <c r="AY30" s="12">
        <v>0</v>
      </c>
      <c r="AZ30" s="12">
        <v>-0.12225345603764</v>
      </c>
      <c r="BA30" s="12">
        <v>-9.6893164880012996</v>
      </c>
      <c r="BB30" s="12">
        <v>0</v>
      </c>
      <c r="BC30" s="12">
        <v>0</v>
      </c>
      <c r="BD30" s="12">
        <v>0</v>
      </c>
      <c r="BE30" s="12">
        <v>-0.1479347240593</v>
      </c>
      <c r="BF30" s="12">
        <v>-9.5413817639420007</v>
      </c>
      <c r="BG30" s="12">
        <v>0</v>
      </c>
      <c r="BH30" s="12">
        <v>-0.078493971767419998</v>
      </c>
      <c r="BI30" s="12">
        <v>-0.2423789544943</v>
      </c>
      <c r="BJ30" s="12">
        <v>-0.1200322451528</v>
      </c>
      <c r="BK30" s="12">
        <v>-0.0310999432511</v>
      </c>
      <c r="BL30" s="12">
        <v>-0.45092732438830002</v>
      </c>
      <c r="BM30" s="12">
        <v>-0.18360735785099</v>
      </c>
      <c r="BN30" s="12">
        <v>-0.0017162555601129999</v>
      </c>
      <c r="BO30" s="12">
        <v>-0.084884926382299997</v>
      </c>
      <c r="BP30" s="12">
        <v>0</v>
      </c>
      <c r="BQ30" s="12">
        <v>0</v>
      </c>
      <c r="BR30" s="12">
        <v>0</v>
      </c>
      <c r="BS30" s="13" t="str">
        <f t="shared" si="112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0.00075378359646998999</v>
      </c>
      <c r="AP31" s="12">
        <v>0</v>
      </c>
      <c r="AQ31" s="12">
        <v>0</v>
      </c>
      <c r="AR31" s="12">
        <v>0</v>
      </c>
      <c r="AS31" s="12">
        <v>0</v>
      </c>
      <c r="AT31" s="12">
        <v>-0.00078096712712999005</v>
      </c>
      <c r="AU31" s="12">
        <v>-0.00051628151034899001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-4.7732055211580001e-05</v>
      </c>
      <c r="BK31" s="12">
        <v>-0.011396927529149999</v>
      </c>
      <c r="BL31" s="12">
        <v>-0.10960571896170999</v>
      </c>
      <c r="BM31" s="12">
        <v>-5.9343117488650003</v>
      </c>
      <c r="BN31" s="12">
        <v>-0.0013936423689459999</v>
      </c>
      <c r="BO31" s="12">
        <v>-0.015689547248851</v>
      </c>
      <c r="BP31" s="12">
        <v>0</v>
      </c>
      <c r="BQ31" s="12">
        <v>0</v>
      </c>
      <c r="BR31" s="12">
        <v>0</v>
      </c>
      <c r="BS31" s="13" t="str">
        <f t="shared" si="112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-0.20250899304780001</v>
      </c>
      <c r="I32" s="12">
        <v>0</v>
      </c>
      <c r="J32" s="12">
        <v>0</v>
      </c>
      <c r="K32" s="12">
        <v>-0.16312107090174999</v>
      </c>
      <c r="L32" s="12">
        <v>0</v>
      </c>
      <c r="M32" s="12">
        <v>0</v>
      </c>
      <c r="N32" s="12">
        <v>0.39843570893660002</v>
      </c>
      <c r="O32" s="12">
        <v>0.035191834142279999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</v>
      </c>
      <c r="AA32" s="12">
        <v>0</v>
      </c>
      <c r="AB32" s="12">
        <v>-0.047259610230350003</v>
      </c>
      <c r="AC32" s="12">
        <v>0</v>
      </c>
      <c r="AD32" s="12">
        <v>0</v>
      </c>
      <c r="AE32" s="12">
        <v>-0.025916271945199999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-0.0031900864079461</v>
      </c>
      <c r="AN32" s="12">
        <v>0</v>
      </c>
      <c r="AO32" s="12">
        <v>0.0032640651221451</v>
      </c>
      <c r="AP32" s="12">
        <v>0.81891993310581002</v>
      </c>
      <c r="AQ32" s="12">
        <v>0</v>
      </c>
      <c r="AR32" s="12">
        <v>-0.0021537093971899998</v>
      </c>
      <c r="AS32" s="12">
        <v>0.82107364250298998</v>
      </c>
      <c r="AT32" s="12">
        <v>-0.02330747942012</v>
      </c>
      <c r="AU32" s="12">
        <v>-0.0078483482144502004</v>
      </c>
      <c r="AV32" s="12">
        <v>0</v>
      </c>
      <c r="AW32" s="12">
        <v>0</v>
      </c>
      <c r="AX32" s="12">
        <v>-0.026687897126479999</v>
      </c>
      <c r="AY32" s="12">
        <v>0</v>
      </c>
      <c r="AZ32" s="12">
        <v>0</v>
      </c>
      <c r="BA32" s="12">
        <v>0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0</v>
      </c>
      <c r="BH32" s="12">
        <v>0</v>
      </c>
      <c r="BI32" s="12">
        <v>-0.00090730536405259998</v>
      </c>
      <c r="BJ32" s="12">
        <v>-0.065358344035990001</v>
      </c>
      <c r="BK32" s="12">
        <v>0</v>
      </c>
      <c r="BL32" s="12">
        <v>-0.015765842963817001</v>
      </c>
      <c r="BM32" s="12">
        <v>-0.22825485939090001</v>
      </c>
      <c r="BN32" s="12">
        <v>-0.31168413190909999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112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-0.0033758031849889999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112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0.099092298762318995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-0.019867666727690001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0.0041423140867498003</v>
      </c>
      <c r="AP34" s="12">
        <v>0</v>
      </c>
      <c r="AQ34" s="12">
        <v>0</v>
      </c>
      <c r="AR34" s="12">
        <v>0</v>
      </c>
      <c r="AS34" s="12">
        <v>0</v>
      </c>
      <c r="AT34" s="12">
        <v>-0.01741845354826</v>
      </c>
      <c r="AU34" s="12">
        <v>-0.011317455487930001</v>
      </c>
      <c r="AV34" s="12">
        <v>0</v>
      </c>
      <c r="AW34" s="12">
        <v>0</v>
      </c>
      <c r="AX34" s="12">
        <v>-0.00069733400739349996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-0.0045365268202629998</v>
      </c>
      <c r="BJ34" s="12">
        <v>0</v>
      </c>
      <c r="BK34" s="12">
        <v>0</v>
      </c>
      <c r="BL34" s="12">
        <v>-2.3161593525313999</v>
      </c>
      <c r="BM34" s="12">
        <v>-0.2948843864563</v>
      </c>
      <c r="BN34" s="12">
        <v>-0.020614993787809999</v>
      </c>
      <c r="BO34" s="12">
        <v>-0.015689547248851</v>
      </c>
      <c r="BP34" s="12">
        <v>0</v>
      </c>
      <c r="BQ34" s="12">
        <v>0</v>
      </c>
      <c r="BR34" s="12">
        <v>0</v>
      </c>
      <c r="BS34" s="13" t="str">
        <f t="shared" si="112"/>
        <v>0</v>
      </c>
    </row>
    <row r="35">
      <c r="A35" s="1">
        <v>13</v>
      </c>
      <c r="B35" s="7">
        <v>1345</v>
      </c>
      <c r="C35" s="11" t="s">
        <v>97</v>
      </c>
      <c r="D35" s="12">
        <v>-0.068513804665599004</v>
      </c>
      <c r="E35" s="12">
        <v>-0.068513804665599004</v>
      </c>
      <c r="F35" s="12">
        <v>0</v>
      </c>
      <c r="G35" s="12">
        <v>0</v>
      </c>
      <c r="H35" s="12">
        <v>-0.0036347475960482999</v>
      </c>
      <c r="I35" s="12">
        <v>0</v>
      </c>
      <c r="J35" s="12">
        <v>0</v>
      </c>
      <c r="K35" s="12">
        <v>-0.0035461102369948</v>
      </c>
      <c r="L35" s="12">
        <v>0</v>
      </c>
      <c r="M35" s="12">
        <v>0</v>
      </c>
      <c r="N35" s="12">
        <v>0.033030766254100001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-0.006622555575899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-0.012246687650840001</v>
      </c>
      <c r="AN35" s="12">
        <v>0</v>
      </c>
      <c r="AO35" s="12">
        <v>0.00087824896460197998</v>
      </c>
      <c r="AP35" s="12">
        <v>-0.0044529492211980003</v>
      </c>
      <c r="AQ35" s="12">
        <v>0</v>
      </c>
      <c r="AR35" s="12">
        <v>-0.0044529492211980003</v>
      </c>
      <c r="AS35" s="12">
        <v>0</v>
      </c>
      <c r="AT35" s="12">
        <v>-0.0028132145281330001</v>
      </c>
      <c r="AU35" s="12">
        <v>-0.001662228528449</v>
      </c>
      <c r="AV35" s="12">
        <v>0</v>
      </c>
      <c r="AW35" s="12">
        <v>0</v>
      </c>
      <c r="AX35" s="12">
        <v>-0.00069733400739349996</v>
      </c>
      <c r="AY35" s="12">
        <v>0</v>
      </c>
      <c r="AZ35" s="12">
        <v>-0.30317123957940001</v>
      </c>
      <c r="BA35" s="12">
        <v>0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-0.0072584429124200002</v>
      </c>
      <c r="BJ35" s="12">
        <v>-0.79434191819480005</v>
      </c>
      <c r="BK35" s="12">
        <v>0</v>
      </c>
      <c r="BL35" s="12">
        <v>-1.5730984634073999</v>
      </c>
      <c r="BM35" s="12">
        <v>-36.953025061989997</v>
      </c>
      <c r="BN35" s="12">
        <v>-0.0028824612288161</v>
      </c>
      <c r="BO35" s="12">
        <v>-0.29427086159179999</v>
      </c>
      <c r="BP35" s="12">
        <v>-0.54353949699530002</v>
      </c>
      <c r="BQ35" s="12">
        <v>0</v>
      </c>
      <c r="BR35" s="12">
        <v>0</v>
      </c>
      <c r="BS35" s="13" t="str">
        <f t="shared" si="112"/>
        <v>0</v>
      </c>
    </row>
    <row r="36">
      <c r="A36" s="1">
        <v>13</v>
      </c>
      <c r="B36" s="7">
        <v>1346</v>
      </c>
      <c r="C36" s="11" t="s">
        <v>98</v>
      </c>
      <c r="D36" s="12">
        <v>-0.0086034380995399003</v>
      </c>
      <c r="E36" s="12">
        <v>-0.0086034380995399003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0.2488099250502</v>
      </c>
      <c r="O36" s="12">
        <v>0.0186618808522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-0.016069753758759998</v>
      </c>
      <c r="AC36" s="12">
        <v>0</v>
      </c>
      <c r="AD36" s="12">
        <v>0.13701787348686001</v>
      </c>
      <c r="AE36" s="12">
        <v>0</v>
      </c>
      <c r="AF36" s="12">
        <v>0</v>
      </c>
      <c r="AG36" s="12">
        <v>0.22439332201984999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0.0057603638724598996</v>
      </c>
      <c r="AP36" s="12">
        <v>-0.1408903753869</v>
      </c>
      <c r="AQ36" s="12">
        <v>0</v>
      </c>
      <c r="AR36" s="12">
        <v>-0.1408903753869</v>
      </c>
      <c r="AS36" s="12">
        <v>0</v>
      </c>
      <c r="AT36" s="12">
        <v>-0.01712348644535</v>
      </c>
      <c r="AU36" s="12">
        <v>-0.0095422149311299009</v>
      </c>
      <c r="AV36" s="12">
        <v>0</v>
      </c>
      <c r="AW36" s="12">
        <v>0</v>
      </c>
      <c r="AX36" s="12">
        <v>-0.006276006066542</v>
      </c>
      <c r="AY36" s="12">
        <v>0</v>
      </c>
      <c r="AZ36" s="12">
        <v>-0.024865760709630001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-3.3599040111130001</v>
      </c>
      <c r="BJ36" s="12">
        <v>-0.27096432872789999</v>
      </c>
      <c r="BK36" s="12">
        <v>0</v>
      </c>
      <c r="BL36" s="12">
        <v>-0.18941772467043</v>
      </c>
      <c r="BM36" s="12">
        <v>-0.11415157801966</v>
      </c>
      <c r="BN36" s="12">
        <v>-0.00086323156103599002</v>
      </c>
      <c r="BO36" s="12">
        <v>-0.056125545191630002</v>
      </c>
      <c r="BP36" s="12">
        <v>0</v>
      </c>
      <c r="BQ36" s="12">
        <v>0</v>
      </c>
      <c r="BR36" s="12">
        <v>0</v>
      </c>
      <c r="BS36" s="13" t="str">
        <f t="shared" si="112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-0.17810263220636999</v>
      </c>
      <c r="I37" s="12">
        <v>0</v>
      </c>
      <c r="J37" s="12">
        <v>0</v>
      </c>
      <c r="K37" s="12">
        <v>-0.17375940161274001</v>
      </c>
      <c r="L37" s="12">
        <v>0</v>
      </c>
      <c r="M37" s="12">
        <v>0</v>
      </c>
      <c r="N37" s="12">
        <v>1.4280756852528</v>
      </c>
      <c r="O37" s="12">
        <v>0.1414084239293</v>
      </c>
      <c r="P37" s="12">
        <v>0</v>
      </c>
      <c r="Q37" s="12">
        <v>0</v>
      </c>
      <c r="R37" s="12">
        <v>0</v>
      </c>
      <c r="S37" s="12">
        <v>-0.28934900420741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-0.12964915903763</v>
      </c>
      <c r="Z37" s="12">
        <v>0</v>
      </c>
      <c r="AA37" s="12">
        <v>0</v>
      </c>
      <c r="AB37" s="12">
        <v>-0.014130352688429999</v>
      </c>
      <c r="AC37" s="12">
        <v>-0.013098250811030001</v>
      </c>
      <c r="AD37" s="12">
        <v>0.29063448237314998</v>
      </c>
      <c r="AE37" s="12">
        <v>-0.025916271945199999</v>
      </c>
      <c r="AF37" s="12">
        <v>-0.32406772124583999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-0.044661209711199003</v>
      </c>
      <c r="AN37" s="12">
        <v>0</v>
      </c>
      <c r="AO37" s="12">
        <v>0.31943952973470002</v>
      </c>
      <c r="AP37" s="12">
        <v>-0.16542588345607001</v>
      </c>
      <c r="AQ37" s="12">
        <v>0</v>
      </c>
      <c r="AR37" s="12">
        <v>-0.16542588345607001</v>
      </c>
      <c r="AS37" s="12">
        <v>0</v>
      </c>
      <c r="AT37" s="12">
        <v>-0.1049526352265</v>
      </c>
      <c r="AU37" s="12">
        <v>-0.036031644011501003</v>
      </c>
      <c r="AV37" s="12">
        <v>0</v>
      </c>
      <c r="AW37" s="12">
        <v>0</v>
      </c>
      <c r="AX37" s="12">
        <v>-0.1177356384957</v>
      </c>
      <c r="AY37" s="12">
        <v>0</v>
      </c>
      <c r="AZ37" s="12">
        <v>0</v>
      </c>
      <c r="BA37" s="12">
        <v>0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0</v>
      </c>
      <c r="BH37" s="12">
        <v>-0.15536336083169999</v>
      </c>
      <c r="BI37" s="12">
        <v>-0.036292214562110001</v>
      </c>
      <c r="BJ37" s="12">
        <v>-0.046659745384369997</v>
      </c>
      <c r="BK37" s="12">
        <v>-0.055792894888699998</v>
      </c>
      <c r="BL37" s="12">
        <v>-1.3388349562201001</v>
      </c>
      <c r="BM37" s="12">
        <v>-2.6844613975630001</v>
      </c>
      <c r="BN37" s="12">
        <v>-0.02395060140632</v>
      </c>
      <c r="BO37" s="12">
        <v>-4.9392312382289996</v>
      </c>
      <c r="BP37" s="12">
        <v>-0.67757333733009995</v>
      </c>
      <c r="BQ37" s="12">
        <v>0</v>
      </c>
      <c r="BR37" s="12">
        <v>0</v>
      </c>
      <c r="BS37" s="13" t="str">
        <f t="shared" si="112"/>
        <v>0</v>
      </c>
    </row>
    <row r="38">
      <c r="A38" s="1">
        <v>14</v>
      </c>
      <c r="B38" s="7">
        <v>1411</v>
      </c>
      <c r="C38" s="11" t="s">
        <v>100</v>
      </c>
      <c r="D38" s="12">
        <v>-0.0068377627940090996</v>
      </c>
      <c r="E38" s="12">
        <v>-0.0068377627940090996</v>
      </c>
      <c r="F38" s="12">
        <v>0</v>
      </c>
      <c r="G38" s="12">
        <v>0</v>
      </c>
      <c r="H38" s="12">
        <v>-0.034472727614394003</v>
      </c>
      <c r="I38" s="12">
        <v>0</v>
      </c>
      <c r="J38" s="12">
        <v>0</v>
      </c>
      <c r="K38" s="12">
        <v>-0.033588396958382997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-0.0029789040970120001</v>
      </c>
      <c r="AU38" s="12">
        <v>-0.001919870822177</v>
      </c>
      <c r="AV38" s="12">
        <v>0</v>
      </c>
      <c r="AW38" s="12">
        <v>0</v>
      </c>
      <c r="AX38" s="12">
        <v>-0.00077816129348040998</v>
      </c>
      <c r="AY38" s="12">
        <v>0</v>
      </c>
      <c r="AZ38" s="12">
        <v>-1.0078712655246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-0.060004163210889</v>
      </c>
      <c r="BI38" s="12">
        <v>0</v>
      </c>
      <c r="BJ38" s="12">
        <v>0.0013028037558849999</v>
      </c>
      <c r="BK38" s="12">
        <v>0</v>
      </c>
      <c r="BL38" s="12">
        <v>0</v>
      </c>
      <c r="BM38" s="12">
        <v>0</v>
      </c>
      <c r="BN38" s="12">
        <v>-0.00043407996400309998</v>
      </c>
      <c r="BO38" s="12">
        <v>-0.056931714173150003</v>
      </c>
      <c r="BP38" s="12">
        <v>0</v>
      </c>
      <c r="BQ38" s="12">
        <v>0</v>
      </c>
      <c r="BR38" s="12">
        <v>0</v>
      </c>
      <c r="BS38" s="13" t="str">
        <f t="shared" si="112"/>
        <v>0</v>
      </c>
    </row>
    <row r="39">
      <c r="A39" s="1">
        <v>14</v>
      </c>
      <c r="B39" s="7">
        <v>1412</v>
      </c>
      <c r="C39" s="11" t="s">
        <v>101</v>
      </c>
      <c r="D39" s="12">
        <v>-0.13981583537180001</v>
      </c>
      <c r="E39" s="12">
        <v>-0.13981583537180001</v>
      </c>
      <c r="F39" s="12">
        <v>0</v>
      </c>
      <c r="G39" s="12">
        <v>0</v>
      </c>
      <c r="H39" s="12">
        <v>-0.020370248135778</v>
      </c>
      <c r="I39" s="12">
        <v>0</v>
      </c>
      <c r="J39" s="12">
        <v>0</v>
      </c>
      <c r="K39" s="12">
        <v>-0.019847689111772</v>
      </c>
      <c r="L39" s="12">
        <v>0</v>
      </c>
      <c r="M39" s="12">
        <v>0</v>
      </c>
      <c r="N39" s="12">
        <v>0.72980618956859999</v>
      </c>
      <c r="O39" s="12">
        <v>0.34055485676390002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0.010198722467219999</v>
      </c>
      <c r="AP39" s="12">
        <v>5.9838097520271001</v>
      </c>
      <c r="AQ39" s="12">
        <v>0</v>
      </c>
      <c r="AR39" s="12">
        <v>-0.00060158563586299005</v>
      </c>
      <c r="AS39" s="12">
        <v>5.9844113376630004</v>
      </c>
      <c r="AT39" s="12">
        <v>-0.0056460497536559998</v>
      </c>
      <c r="AU39" s="12">
        <v>-0.0039660990296150004</v>
      </c>
      <c r="AV39" s="12">
        <v>0</v>
      </c>
      <c r="AW39" s="12">
        <v>0</v>
      </c>
      <c r="AX39" s="12">
        <v>-0.00077816129348040998</v>
      </c>
      <c r="AY39" s="12">
        <v>0</v>
      </c>
      <c r="AZ39" s="12">
        <v>7.5653801515700003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3.9978477598199998e-05</v>
      </c>
      <c r="BK39" s="12">
        <v>0</v>
      </c>
      <c r="BL39" s="12">
        <v>-0.014163859804577</v>
      </c>
      <c r="BM39" s="12">
        <v>-0.12758308696168999</v>
      </c>
      <c r="BN39" s="12">
        <v>-7.3222181594201005e-05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112"/>
        <v>0</v>
      </c>
    </row>
    <row r="40">
      <c r="A40" s="1">
        <v>14</v>
      </c>
      <c r="B40" s="7">
        <v>1420</v>
      </c>
      <c r="C40" s="11" t="s">
        <v>102</v>
      </c>
      <c r="D40" s="12">
        <v>-0.28946633253210002</v>
      </c>
      <c r="E40" s="12">
        <v>-0.28946633253210002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3.2308498130080001</v>
      </c>
      <c r="O40" s="12">
        <v>0.26645525959229999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-0.0041296192074699997</v>
      </c>
      <c r="AC40" s="12">
        <v>0</v>
      </c>
      <c r="AD40" s="12">
        <v>0</v>
      </c>
      <c r="AE40" s="12">
        <v>0</v>
      </c>
      <c r="AF40" s="12">
        <v>0</v>
      </c>
      <c r="AG40" s="12">
        <v>3.9028587577092999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0.016559770928920001</v>
      </c>
      <c r="AP40" s="12">
        <v>123.37150750798</v>
      </c>
      <c r="AQ40" s="12">
        <v>0</v>
      </c>
      <c r="AR40" s="12">
        <v>-4.6253102345799997</v>
      </c>
      <c r="AS40" s="12">
        <v>127.99681774256</v>
      </c>
      <c r="AT40" s="12">
        <v>-0.1132903161871</v>
      </c>
      <c r="AU40" s="12">
        <v>-0.0098282248615699994</v>
      </c>
      <c r="AV40" s="12">
        <v>0</v>
      </c>
      <c r="AW40" s="12">
        <v>0</v>
      </c>
      <c r="AX40" s="12">
        <v>-0.1641055705584</v>
      </c>
      <c r="AY40" s="12">
        <v>0</v>
      </c>
      <c r="AZ40" s="12">
        <v>-0.45351515686830002</v>
      </c>
      <c r="BA40" s="12">
        <v>-0.63223568790038998</v>
      </c>
      <c r="BB40" s="12">
        <v>0</v>
      </c>
      <c r="BC40" s="12">
        <v>0</v>
      </c>
      <c r="BD40" s="12">
        <v>0</v>
      </c>
      <c r="BE40" s="12">
        <v>-0.29916837676240998</v>
      </c>
      <c r="BF40" s="12">
        <v>-0.33306731113797999</v>
      </c>
      <c r="BG40" s="12">
        <v>0</v>
      </c>
      <c r="BH40" s="12">
        <v>-0.1200083264218</v>
      </c>
      <c r="BI40" s="12">
        <v>-0.018166054871921002</v>
      </c>
      <c r="BJ40" s="12">
        <v>0.000306501661586</v>
      </c>
      <c r="BK40" s="12">
        <v>0</v>
      </c>
      <c r="BL40" s="12">
        <v>0</v>
      </c>
      <c r="BM40" s="12">
        <v>-0.016006035721675999</v>
      </c>
      <c r="BN40" s="12">
        <v>-0.0056306498344808999</v>
      </c>
      <c r="BO40" s="12">
        <v>-0.012688014461442</v>
      </c>
      <c r="BP40" s="12">
        <v>0</v>
      </c>
      <c r="BQ40" s="12">
        <v>0</v>
      </c>
      <c r="BR40" s="12">
        <v>0</v>
      </c>
      <c r="BS40" s="13" t="str">
        <f t="shared" si="112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-0.00060158563586299005</v>
      </c>
      <c r="AQ41" s="12">
        <v>0</v>
      </c>
      <c r="AR41" s="12">
        <v>-0.00060158563586299005</v>
      </c>
      <c r="AS41" s="12">
        <v>0</v>
      </c>
      <c r="AT41" s="12">
        <v>-0.0015213753498630001</v>
      </c>
      <c r="AU41" s="12">
        <v>-0.0011671957799670001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0.01294040154922</v>
      </c>
      <c r="BL41" s="12">
        <v>-0.056655439218309997</v>
      </c>
      <c r="BM41" s="12">
        <v>-0.12865239169226</v>
      </c>
      <c r="BN41" s="12">
        <v>-0.00042977277685049998</v>
      </c>
      <c r="BO41" s="12">
        <v>-5.6385262589740002</v>
      </c>
      <c r="BP41" s="12">
        <v>0</v>
      </c>
      <c r="BQ41" s="12">
        <v>0</v>
      </c>
      <c r="BR41" s="12">
        <v>0</v>
      </c>
      <c r="BS41" s="13" t="str">
        <f t="shared" si="112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-0.037606611942976001</v>
      </c>
      <c r="I42" s="12">
        <v>0</v>
      </c>
      <c r="J42" s="12">
        <v>0</v>
      </c>
      <c r="K42" s="12">
        <v>-0.036641887590962999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-0.00060158563586299005</v>
      </c>
      <c r="AQ42" s="12">
        <v>0</v>
      </c>
      <c r="AR42" s="12">
        <v>-0.00060158563586299005</v>
      </c>
      <c r="AS42" s="12">
        <v>0</v>
      </c>
      <c r="AT42" s="12">
        <v>-0.0086500286517102003</v>
      </c>
      <c r="AU42" s="12">
        <v>-0.0066362827160170003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-0.0023694854180767002</v>
      </c>
      <c r="BJ42" s="12">
        <v>0</v>
      </c>
      <c r="BK42" s="12">
        <v>0</v>
      </c>
      <c r="BL42" s="12">
        <v>-0.21929984485046</v>
      </c>
      <c r="BM42" s="12">
        <v>-0.6435504942061</v>
      </c>
      <c r="BN42" s="12">
        <v>0</v>
      </c>
      <c r="BO42" s="12">
        <v>-0.94984713195530002</v>
      </c>
      <c r="BP42" s="12">
        <v>-0.87411015078209997</v>
      </c>
      <c r="BQ42" s="12">
        <v>0</v>
      </c>
      <c r="BR42" s="12">
        <v>0</v>
      </c>
      <c r="BS42" s="13" t="str">
        <f t="shared" si="112"/>
        <v>0</v>
      </c>
    </row>
    <row r="43">
      <c r="A43" s="1">
        <v>14</v>
      </c>
      <c r="B43" s="7">
        <v>1439</v>
      </c>
      <c r="C43" s="11" t="s">
        <v>105</v>
      </c>
      <c r="D43" s="12">
        <v>-0.83938520638798997</v>
      </c>
      <c r="E43" s="12">
        <v>-0.83938520638798997</v>
      </c>
      <c r="F43" s="12">
        <v>0</v>
      </c>
      <c r="G43" s="12">
        <v>0</v>
      </c>
      <c r="H43" s="12">
        <v>-0.44613643020688998</v>
      </c>
      <c r="I43" s="12">
        <v>0</v>
      </c>
      <c r="J43" s="12">
        <v>0</v>
      </c>
      <c r="K43" s="12">
        <v>-0.31603628047205001</v>
      </c>
      <c r="L43" s="12">
        <v>0</v>
      </c>
      <c r="M43" s="12">
        <v>0</v>
      </c>
      <c r="N43" s="12">
        <v>16.092133684629999</v>
      </c>
      <c r="O43" s="12">
        <v>0.80374142039539997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-0.36940784219130002</v>
      </c>
      <c r="Z43" s="12">
        <v>0</v>
      </c>
      <c r="AA43" s="12">
        <v>0</v>
      </c>
      <c r="AB43" s="12">
        <v>-0.032269567039598997</v>
      </c>
      <c r="AC43" s="12">
        <v>0</v>
      </c>
      <c r="AD43" s="12">
        <v>0.97705329641789995</v>
      </c>
      <c r="AE43" s="12">
        <v>-0.93668438138599996</v>
      </c>
      <c r="AF43" s="12">
        <v>-1.0377990292703001</v>
      </c>
      <c r="AG43" s="12">
        <v>7.3360629311028998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1.3492451334590001</v>
      </c>
      <c r="AN43" s="12">
        <v>0</v>
      </c>
      <c r="AO43" s="12">
        <v>0.33382811189720002</v>
      </c>
      <c r="AP43" s="12">
        <v>0.38117244145200002</v>
      </c>
      <c r="AQ43" s="12">
        <v>0</v>
      </c>
      <c r="AR43" s="12">
        <v>-0.039821748272999002</v>
      </c>
      <c r="AS43" s="12">
        <v>0.42099418972500002</v>
      </c>
      <c r="AT43" s="12">
        <v>-1.4095513697199999</v>
      </c>
      <c r="AU43" s="12">
        <v>-0.28802807674600001</v>
      </c>
      <c r="AV43" s="12">
        <v>0</v>
      </c>
      <c r="AW43" s="12">
        <v>0</v>
      </c>
      <c r="AX43" s="12">
        <v>-1.688949854104</v>
      </c>
      <c r="AY43" s="12">
        <v>0</v>
      </c>
      <c r="AZ43" s="12">
        <v>-2.67053152026</v>
      </c>
      <c r="BA43" s="12">
        <v>-0.097693574334979993</v>
      </c>
      <c r="BB43" s="12">
        <v>0</v>
      </c>
      <c r="BC43" s="12">
        <v>0</v>
      </c>
      <c r="BD43" s="12">
        <v>0</v>
      </c>
      <c r="BE43" s="12">
        <v>-0.034872042412610001</v>
      </c>
      <c r="BF43" s="12">
        <v>-0.06282153192237</v>
      </c>
      <c r="BG43" s="12">
        <v>0</v>
      </c>
      <c r="BH43" s="12">
        <v>-0.57302945048500997</v>
      </c>
      <c r="BI43" s="12">
        <v>-0.3818773350861</v>
      </c>
      <c r="BJ43" s="12">
        <v>0.11809683354539</v>
      </c>
      <c r="BK43" s="12">
        <v>0.58744474999699003</v>
      </c>
      <c r="BL43" s="12">
        <v>-2.3128806805005002</v>
      </c>
      <c r="BM43" s="12">
        <v>-0.61031018295700001</v>
      </c>
      <c r="BN43" s="12">
        <v>-0.0090361734411199008</v>
      </c>
      <c r="BO43" s="12">
        <v>-2.6911111130658001</v>
      </c>
      <c r="BP43" s="12">
        <v>0</v>
      </c>
      <c r="BQ43" s="12">
        <v>0</v>
      </c>
      <c r="BR43" s="12">
        <v>0</v>
      </c>
      <c r="BS43" s="13" t="str">
        <f t="shared" si="112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0.012181546404438999</v>
      </c>
      <c r="BK44" s="12">
        <v>0</v>
      </c>
      <c r="BL44" s="12">
        <v>0</v>
      </c>
      <c r="BM44" s="12">
        <v>-1.2867407517664</v>
      </c>
      <c r="BN44" s="12">
        <v>-0.00015923561389702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112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0.02042757839009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0.20077678548458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-0.00093703395536499001</v>
      </c>
      <c r="AQ45" s="12">
        <v>0</v>
      </c>
      <c r="AR45" s="12">
        <v>-0.00093703395536499001</v>
      </c>
      <c r="AS45" s="12">
        <v>0</v>
      </c>
      <c r="AT45" s="12">
        <v>-0.00133916239927</v>
      </c>
      <c r="AU45" s="12">
        <v>-0.0010243595718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-0.078166302675689997</v>
      </c>
      <c r="BK45" s="12">
        <v>0</v>
      </c>
      <c r="BL45" s="12">
        <v>0</v>
      </c>
      <c r="BM45" s="12">
        <v>-0.055913299476189997</v>
      </c>
      <c r="BN45" s="12">
        <v>-3.1956719867304999e-07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112"/>
        <v>0</v>
      </c>
    </row>
    <row r="46">
      <c r="A46" s="1">
        <v>21</v>
      </c>
      <c r="B46" s="7">
        <v>2113</v>
      </c>
      <c r="C46" s="11" t="s">
        <v>108</v>
      </c>
      <c r="D46" s="12">
        <v>-0.51640344054800003</v>
      </c>
      <c r="E46" s="12">
        <v>-0.51640344054800003</v>
      </c>
      <c r="F46" s="12">
        <v>0</v>
      </c>
      <c r="G46" s="12">
        <v>0</v>
      </c>
      <c r="H46" s="12">
        <v>-0.098024360623520004</v>
      </c>
      <c r="I46" s="12">
        <v>0</v>
      </c>
      <c r="J46" s="12">
        <v>0</v>
      </c>
      <c r="K46" s="12">
        <v>-0.095098162450530002</v>
      </c>
      <c r="L46" s="12">
        <v>0</v>
      </c>
      <c r="M46" s="12">
        <v>0</v>
      </c>
      <c r="N46" s="12">
        <v>4.6213462524929998</v>
      </c>
      <c r="O46" s="12">
        <v>-0.22730241818800001</v>
      </c>
      <c r="P46" s="12">
        <v>-0.10299068286147001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-0.92477170782259999</v>
      </c>
      <c r="Z46" s="12">
        <v>0</v>
      </c>
      <c r="AA46" s="12">
        <v>0</v>
      </c>
      <c r="AB46" s="12">
        <v>-0.088857589433399997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0.39489543955074002</v>
      </c>
      <c r="AP46" s="12">
        <v>-0.021870087204490001</v>
      </c>
      <c r="AQ46" s="12">
        <v>0</v>
      </c>
      <c r="AR46" s="12">
        <v>-0.021870087204490001</v>
      </c>
      <c r="AS46" s="12">
        <v>0</v>
      </c>
      <c r="AT46" s="12">
        <v>-0.22745231604919999</v>
      </c>
      <c r="AU46" s="12">
        <v>-0.0043142349776959998</v>
      </c>
      <c r="AV46" s="12">
        <v>0</v>
      </c>
      <c r="AW46" s="12">
        <v>0</v>
      </c>
      <c r="AX46" s="12">
        <v>-0.36559548536059999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-0.074367065418859998</v>
      </c>
      <c r="BK46" s="12">
        <v>0</v>
      </c>
      <c r="BL46" s="12">
        <v>-0.036313763088879999</v>
      </c>
      <c r="BM46" s="12">
        <v>-1.1271384886744</v>
      </c>
      <c r="BN46" s="12">
        <v>-0.00023846642145498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112"/>
        <v>0</v>
      </c>
    </row>
    <row r="47">
      <c r="A47" s="1">
        <v>21</v>
      </c>
      <c r="B47" s="7">
        <v>2114</v>
      </c>
      <c r="C47" s="11" t="s">
        <v>109</v>
      </c>
      <c r="D47" s="12">
        <v>-0.0088140871367102004</v>
      </c>
      <c r="E47" s="12">
        <v>-0.0088140871367102004</v>
      </c>
      <c r="F47" s="12">
        <v>0</v>
      </c>
      <c r="G47" s="12">
        <v>0</v>
      </c>
      <c r="H47" s="12">
        <v>-4.2821168061851997</v>
      </c>
      <c r="I47" s="12">
        <v>0</v>
      </c>
      <c r="J47" s="12">
        <v>0</v>
      </c>
      <c r="K47" s="12">
        <v>-4.1542881491544001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0.024005815663159999</v>
      </c>
      <c r="AP47" s="12">
        <v>-0.00016535893329960001</v>
      </c>
      <c r="AQ47" s="12">
        <v>0</v>
      </c>
      <c r="AR47" s="12">
        <v>-0.00016535893329960001</v>
      </c>
      <c r="AS47" s="12">
        <v>0</v>
      </c>
      <c r="AT47" s="12">
        <v>-0.0072647757248899001</v>
      </c>
      <c r="AU47" s="12">
        <v>-0.0055570127677010001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-0.1066391039571</v>
      </c>
      <c r="BK47" s="12">
        <v>0</v>
      </c>
      <c r="BL47" s="12">
        <v>0</v>
      </c>
      <c r="BM47" s="12">
        <v>-0.18382010739520999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112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112"/>
        <v>0</v>
      </c>
    </row>
    <row r="49">
      <c r="A49" s="1">
        <v>21</v>
      </c>
      <c r="B49" s="7">
        <v>2122</v>
      </c>
      <c r="C49" s="11" t="s">
        <v>111</v>
      </c>
      <c r="D49" s="12">
        <v>-0.049234915279949998</v>
      </c>
      <c r="E49" s="12">
        <v>-0.049234915279949998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0.035907400541209999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-0.00027559822216591002</v>
      </c>
      <c r="AQ49" s="12">
        <v>0</v>
      </c>
      <c r="AR49" s="12">
        <v>-0.00027559822216591002</v>
      </c>
      <c r="AS49" s="12">
        <v>0</v>
      </c>
      <c r="AT49" s="12">
        <v>-0.0056124022180690002</v>
      </c>
      <c r="AU49" s="12">
        <v>-0.0042930700085379997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0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0</v>
      </c>
      <c r="BH49" s="12">
        <v>0</v>
      </c>
      <c r="BI49" s="12">
        <v>-0.00085406284441140001</v>
      </c>
      <c r="BJ49" s="12">
        <v>-0.001492444733544</v>
      </c>
      <c r="BK49" s="12">
        <v>0</v>
      </c>
      <c r="BL49" s="12">
        <v>-1.5170945777831999</v>
      </c>
      <c r="BM49" s="12">
        <v>0</v>
      </c>
      <c r="BN49" s="12">
        <v>-0.00095254651381981999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112"/>
        <v>0</v>
      </c>
    </row>
    <row r="50">
      <c r="A50" s="1">
        <v>21</v>
      </c>
      <c r="B50" s="7">
        <v>2131</v>
      </c>
      <c r="C50" s="11" t="s">
        <v>112</v>
      </c>
      <c r="D50" s="12">
        <v>2.9059855281560001</v>
      </c>
      <c r="E50" s="12">
        <v>2.9059855281560001</v>
      </c>
      <c r="F50" s="12">
        <v>0</v>
      </c>
      <c r="G50" s="12">
        <v>0</v>
      </c>
      <c r="H50" s="12">
        <v>-0.005159176874922</v>
      </c>
      <c r="I50" s="12">
        <v>0</v>
      </c>
      <c r="J50" s="12">
        <v>0</v>
      </c>
      <c r="K50" s="12">
        <v>-0.0050051664447643999</v>
      </c>
      <c r="L50" s="12">
        <v>0</v>
      </c>
      <c r="M50" s="12">
        <v>0</v>
      </c>
      <c r="N50" s="12">
        <v>2.5335264247009999</v>
      </c>
      <c r="O50" s="12">
        <v>-0.33285427073197998</v>
      </c>
      <c r="P50" s="12">
        <v>-0.034330227620489998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-0.0056961085639297996</v>
      </c>
      <c r="AN50" s="12">
        <v>0</v>
      </c>
      <c r="AO50" s="12">
        <v>0.00051744255516030001</v>
      </c>
      <c r="AP50" s="12">
        <v>-0.0063677648490898997</v>
      </c>
      <c r="AQ50" s="12">
        <v>0</v>
      </c>
      <c r="AR50" s="12">
        <v>-0.0063677648490898997</v>
      </c>
      <c r="AS50" s="12">
        <v>0</v>
      </c>
      <c r="AT50" s="12">
        <v>-0.0014632129493889999</v>
      </c>
      <c r="AU50" s="12">
        <v>0</v>
      </c>
      <c r="AV50" s="12">
        <v>0</v>
      </c>
      <c r="AW50" s="12">
        <v>0</v>
      </c>
      <c r="AX50" s="12">
        <v>-0.0024116975579619999</v>
      </c>
      <c r="AY50" s="12">
        <v>0</v>
      </c>
      <c r="AZ50" s="12">
        <v>-0.02418147277392</v>
      </c>
      <c r="BA50" s="12">
        <v>-5.0775771111235004</v>
      </c>
      <c r="BB50" s="12">
        <v>0</v>
      </c>
      <c r="BC50" s="12">
        <v>0</v>
      </c>
      <c r="BD50" s="12">
        <v>0</v>
      </c>
      <c r="BE50" s="12">
        <v>0</v>
      </c>
      <c r="BF50" s="12">
        <v>-5.0775771111235004</v>
      </c>
      <c r="BG50" s="12">
        <v>0</v>
      </c>
      <c r="BH50" s="12">
        <v>0</v>
      </c>
      <c r="BI50" s="12">
        <v>-0.00085406284441140001</v>
      </c>
      <c r="BJ50" s="12">
        <v>-0.0068774893835430997</v>
      </c>
      <c r="BK50" s="12">
        <v>0</v>
      </c>
      <c r="BL50" s="12">
        <v>0</v>
      </c>
      <c r="BM50" s="12">
        <v>-1.069498806663</v>
      </c>
      <c r="BN50" s="12">
        <v>0.0021950432883999001</v>
      </c>
      <c r="BO50" s="12">
        <v>-0.094137283493099994</v>
      </c>
      <c r="BP50" s="12">
        <v>0</v>
      </c>
      <c r="BQ50" s="12">
        <v>0</v>
      </c>
      <c r="BR50" s="12">
        <v>0</v>
      </c>
      <c r="BS50" s="13" t="str">
        <f t="shared" si="112"/>
        <v>0</v>
      </c>
    </row>
    <row r="51">
      <c r="A51" s="1">
        <v>21</v>
      </c>
      <c r="B51" s="7">
        <v>2132</v>
      </c>
      <c r="C51" s="11" t="s">
        <v>113</v>
      </c>
      <c r="D51" s="12">
        <v>-2.4782892768300999</v>
      </c>
      <c r="E51" s="12">
        <v>-2.4782892768300999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0.78138777546049998</v>
      </c>
      <c r="O51" s="12">
        <v>-0.081309731742898003</v>
      </c>
      <c r="P51" s="12">
        <v>-0.10299068286147001</v>
      </c>
      <c r="Q51" s="12">
        <v>0</v>
      </c>
      <c r="R51" s="12">
        <v>0</v>
      </c>
      <c r="S51" s="12">
        <v>0</v>
      </c>
      <c r="T51" s="12">
        <v>0</v>
      </c>
      <c r="U51" s="12">
        <v>-0.064459243607500993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-0.050526678748819998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0.05117441755036</v>
      </c>
      <c r="AP51" s="12">
        <v>0.21255877839080001</v>
      </c>
      <c r="AQ51" s="12">
        <v>0</v>
      </c>
      <c r="AR51" s="12">
        <v>0.21255877839080001</v>
      </c>
      <c r="AS51" s="12">
        <v>0</v>
      </c>
      <c r="AT51" s="12">
        <v>-0.27738191989830002</v>
      </c>
      <c r="AU51" s="12">
        <v>-0.0050769246657421004</v>
      </c>
      <c r="AV51" s="12">
        <v>0</v>
      </c>
      <c r="AW51" s="12">
        <v>0</v>
      </c>
      <c r="AX51" s="12">
        <v>-0.44624707855099999</v>
      </c>
      <c r="AY51" s="12">
        <v>0</v>
      </c>
      <c r="AZ51" s="12">
        <v>0</v>
      </c>
      <c r="BA51" s="12">
        <v>-0.095803341719310001</v>
      </c>
      <c r="BB51" s="12">
        <v>0</v>
      </c>
      <c r="BC51" s="12">
        <v>0</v>
      </c>
      <c r="BD51" s="12">
        <v>0</v>
      </c>
      <c r="BE51" s="12">
        <v>0</v>
      </c>
      <c r="BF51" s="12">
        <v>-0.095803341719310001</v>
      </c>
      <c r="BG51" s="12">
        <v>0</v>
      </c>
      <c r="BH51" s="12">
        <v>0</v>
      </c>
      <c r="BI51" s="12">
        <v>-0.00085406284441140001</v>
      </c>
      <c r="BJ51" s="12">
        <v>-0.22972055651000001</v>
      </c>
      <c r="BK51" s="12">
        <v>-0.071443371487410007</v>
      </c>
      <c r="BL51" s="12">
        <v>-1.1084578532585001</v>
      </c>
      <c r="BM51" s="12">
        <v>-0.38687397319450001</v>
      </c>
      <c r="BN51" s="12">
        <v>-9.587015960201201e-07</v>
      </c>
      <c r="BO51" s="12">
        <v>-0.012508348631168001</v>
      </c>
      <c r="BP51" s="12">
        <v>-0.050947872450939999</v>
      </c>
      <c r="BQ51" s="12">
        <v>0</v>
      </c>
      <c r="BR51" s="12">
        <v>0</v>
      </c>
      <c r="BS51" s="13" t="str">
        <f t="shared" si="112"/>
        <v>0</v>
      </c>
    </row>
    <row r="52">
      <c r="A52" s="1">
        <v>21</v>
      </c>
      <c r="B52" s="7">
        <v>2133</v>
      </c>
      <c r="C52" s="11" t="s">
        <v>114</v>
      </c>
      <c r="D52" s="12">
        <v>-0.064515115788800995</v>
      </c>
      <c r="E52" s="12">
        <v>-0.064515115788800995</v>
      </c>
      <c r="F52" s="12">
        <v>0</v>
      </c>
      <c r="G52" s="12">
        <v>0</v>
      </c>
      <c r="H52" s="12">
        <v>-0.40757497311884</v>
      </c>
      <c r="I52" s="12">
        <v>0</v>
      </c>
      <c r="J52" s="12">
        <v>0</v>
      </c>
      <c r="K52" s="12">
        <v>-0.39540814913639</v>
      </c>
      <c r="L52" s="12">
        <v>0</v>
      </c>
      <c r="M52" s="12">
        <v>0</v>
      </c>
      <c r="N52" s="12">
        <v>0.35174088633970002</v>
      </c>
      <c r="O52" s="12">
        <v>-0.0097744082593900009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-0.047477736732759998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0.056720958424420001</v>
      </c>
      <c r="AP52" s="12">
        <v>0.15442512221203</v>
      </c>
      <c r="AQ52" s="12">
        <v>0</v>
      </c>
      <c r="AR52" s="12">
        <v>0.15442512221203</v>
      </c>
      <c r="AS52" s="12">
        <v>0</v>
      </c>
      <c r="AT52" s="12">
        <v>-0.035181060719040001</v>
      </c>
      <c r="AU52" s="12">
        <v>-0.01076709692323</v>
      </c>
      <c r="AV52" s="12">
        <v>0</v>
      </c>
      <c r="AW52" s="12">
        <v>0</v>
      </c>
      <c r="AX52" s="12">
        <v>-0.034785783746409997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-0.086218566355180007</v>
      </c>
      <c r="BK52" s="12">
        <v>-0.0097821793928310006</v>
      </c>
      <c r="BL52" s="12">
        <v>0</v>
      </c>
      <c r="BM52" s="12">
        <v>-0.11081288007143</v>
      </c>
      <c r="BN52" s="12">
        <v>-9.587015960201201e-07</v>
      </c>
      <c r="BO52" s="12">
        <v>-0.313790944977</v>
      </c>
      <c r="BP52" s="12">
        <v>0</v>
      </c>
      <c r="BQ52" s="12">
        <v>0</v>
      </c>
      <c r="BR52" s="12">
        <v>0</v>
      </c>
      <c r="BS52" s="13" t="str">
        <f t="shared" si="112"/>
        <v>0</v>
      </c>
    </row>
    <row r="53">
      <c r="A53" s="1">
        <v>21</v>
      </c>
      <c r="B53" s="7">
        <v>2141</v>
      </c>
      <c r="C53" s="11" t="s">
        <v>115</v>
      </c>
      <c r="D53" s="12">
        <v>-2.4234432180640999</v>
      </c>
      <c r="E53" s="12">
        <v>-2.4234432180640999</v>
      </c>
      <c r="F53" s="12">
        <v>0</v>
      </c>
      <c r="G53" s="12">
        <v>0</v>
      </c>
      <c r="H53" s="12">
        <v>-6.3477589374069998</v>
      </c>
      <c r="I53" s="12">
        <v>0</v>
      </c>
      <c r="J53" s="12">
        <v>0</v>
      </c>
      <c r="K53" s="12">
        <v>-6.4682116776680001</v>
      </c>
      <c r="L53" s="12">
        <v>0</v>
      </c>
      <c r="M53" s="12">
        <v>0</v>
      </c>
      <c r="N53" s="12">
        <v>83.649847631930001</v>
      </c>
      <c r="O53" s="12">
        <v>-1.947536799623</v>
      </c>
      <c r="P53" s="12">
        <v>-2.9249652783150002</v>
      </c>
      <c r="Q53" s="12">
        <v>0</v>
      </c>
      <c r="R53" s="12">
        <v>0</v>
      </c>
      <c r="S53" s="12">
        <v>-6.745885944137</v>
      </c>
      <c r="T53" s="12">
        <v>0</v>
      </c>
      <c r="U53" s="12">
        <v>-0.064459243607500993</v>
      </c>
      <c r="V53" s="12">
        <v>0</v>
      </c>
      <c r="W53" s="12">
        <v>0.045584929986288998</v>
      </c>
      <c r="X53" s="12">
        <v>0</v>
      </c>
      <c r="Y53" s="12">
        <v>-3.169935661926</v>
      </c>
      <c r="Z53" s="12">
        <v>0</v>
      </c>
      <c r="AA53" s="12">
        <v>0</v>
      </c>
      <c r="AB53" s="12">
        <v>-1.4236770839840001</v>
      </c>
      <c r="AC53" s="12">
        <v>-5.6718387533219996</v>
      </c>
      <c r="AD53" s="12">
        <v>50.879110584449002</v>
      </c>
      <c r="AE53" s="12">
        <v>3.6316865391889999</v>
      </c>
      <c r="AF53" s="12">
        <v>-11.856614523729</v>
      </c>
      <c r="AG53" s="12">
        <v>61.966145136987002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-1.08988604405</v>
      </c>
      <c r="AN53" s="12">
        <v>0</v>
      </c>
      <c r="AO53" s="12">
        <v>40.777504648019999</v>
      </c>
      <c r="AP53" s="12">
        <v>2.7119367825278999</v>
      </c>
      <c r="AQ53" s="12">
        <v>0</v>
      </c>
      <c r="AR53" s="12">
        <v>1.685907410362</v>
      </c>
      <c r="AS53" s="12">
        <v>1.0260293721659</v>
      </c>
      <c r="AT53" s="12">
        <v>-0.0097431728399897007</v>
      </c>
      <c r="AU53" s="12">
        <v>-1.5215931680829999</v>
      </c>
      <c r="AV53" s="12">
        <v>0</v>
      </c>
      <c r="AW53" s="12">
        <v>0</v>
      </c>
      <c r="AX53" s="12">
        <v>1.7651978247594999</v>
      </c>
      <c r="AY53" s="12">
        <v>0</v>
      </c>
      <c r="AZ53" s="12">
        <v>-1.962420886656</v>
      </c>
      <c r="BA53" s="12">
        <v>-0.74249879470566005</v>
      </c>
      <c r="BB53" s="12">
        <v>0</v>
      </c>
      <c r="BC53" s="12">
        <v>0</v>
      </c>
      <c r="BD53" s="12">
        <v>0</v>
      </c>
      <c r="BE53" s="12">
        <v>-0.071875402670459998</v>
      </c>
      <c r="BF53" s="12">
        <v>-0.67062339203520005</v>
      </c>
      <c r="BG53" s="12">
        <v>0</v>
      </c>
      <c r="BH53" s="12">
        <v>-0.045228206695014997</v>
      </c>
      <c r="BI53" s="12">
        <v>-0.0076865655997020001</v>
      </c>
      <c r="BJ53" s="12">
        <v>-1.2417106776169999</v>
      </c>
      <c r="BK53" s="12">
        <v>-0.27080713294859998</v>
      </c>
      <c r="BL53" s="12">
        <v>-0.9449928648407</v>
      </c>
      <c r="BM53" s="12">
        <v>-0.28433264021269999</v>
      </c>
      <c r="BN53" s="12">
        <v>-0.00086087693204017995</v>
      </c>
      <c r="BO53" s="12">
        <v>-0.23196655644934999</v>
      </c>
      <c r="BP53" s="12">
        <v>0</v>
      </c>
      <c r="BQ53" s="12">
        <v>0</v>
      </c>
      <c r="BR53" s="12">
        <v>0</v>
      </c>
      <c r="BS53" s="13" t="str">
        <f t="shared" si="112"/>
        <v>0</v>
      </c>
    </row>
    <row r="54">
      <c r="A54" s="1">
        <v>21</v>
      </c>
      <c r="B54" s="7">
        <v>2142</v>
      </c>
      <c r="C54" s="11" t="s">
        <v>116</v>
      </c>
      <c r="D54" s="12">
        <v>-0.13188286439370001</v>
      </c>
      <c r="E54" s="12">
        <v>-0.13188286439370001</v>
      </c>
      <c r="F54" s="12">
        <v>0</v>
      </c>
      <c r="G54" s="12">
        <v>0</v>
      </c>
      <c r="H54" s="12">
        <v>-0.93123142592340002</v>
      </c>
      <c r="I54" s="12">
        <v>0</v>
      </c>
      <c r="J54" s="12">
        <v>0</v>
      </c>
      <c r="K54" s="12">
        <v>-0.90343254328</v>
      </c>
      <c r="L54" s="12">
        <v>0</v>
      </c>
      <c r="M54" s="12">
        <v>0</v>
      </c>
      <c r="N54" s="12">
        <v>0.79078236201829999</v>
      </c>
      <c r="O54" s="12">
        <v>-0.01025174026712</v>
      </c>
      <c r="P54" s="12">
        <v>-0.034330227620489998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-0.10538800478896</v>
      </c>
      <c r="AC54" s="12">
        <v>-0.11194963015429001</v>
      </c>
      <c r="AD54" s="12">
        <v>0.58024067436649995</v>
      </c>
      <c r="AE54" s="12">
        <v>0</v>
      </c>
      <c r="AF54" s="12">
        <v>0</v>
      </c>
      <c r="AG54" s="12">
        <v>0.60233035645374999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-0.034228951727801001</v>
      </c>
      <c r="AN54" s="12">
        <v>0</v>
      </c>
      <c r="AO54" s="12">
        <v>31.175001924850001</v>
      </c>
      <c r="AP54" s="12">
        <v>-0.035737549263900999</v>
      </c>
      <c r="AQ54" s="12">
        <v>0</v>
      </c>
      <c r="AR54" s="12">
        <v>-0.035737549263900999</v>
      </c>
      <c r="AS54" s="12">
        <v>0</v>
      </c>
      <c r="AT54" s="12">
        <v>2.3538202238981998</v>
      </c>
      <c r="AU54" s="12">
        <v>-0.071460183892799997</v>
      </c>
      <c r="AV54" s="12">
        <v>0</v>
      </c>
      <c r="AW54" s="12">
        <v>0</v>
      </c>
      <c r="AX54" s="12">
        <v>2.5620624679969</v>
      </c>
      <c r="AY54" s="12">
        <v>0</v>
      </c>
      <c r="AZ54" s="12">
        <v>-0.11888912843704</v>
      </c>
      <c r="BA54" s="12">
        <v>-0.26168836581831001</v>
      </c>
      <c r="BB54" s="12">
        <v>0</v>
      </c>
      <c r="BC54" s="12">
        <v>0</v>
      </c>
      <c r="BD54" s="12">
        <v>0</v>
      </c>
      <c r="BE54" s="12">
        <v>-0.16588502409899999</v>
      </c>
      <c r="BF54" s="12">
        <v>-0.095803341719310001</v>
      </c>
      <c r="BG54" s="12">
        <v>0</v>
      </c>
      <c r="BH54" s="12">
        <v>-0.017524445147600001</v>
      </c>
      <c r="BI54" s="12">
        <v>-1.2225687913320999</v>
      </c>
      <c r="BJ54" s="12">
        <v>-0.61355852379299003</v>
      </c>
      <c r="BK54" s="12">
        <v>0</v>
      </c>
      <c r="BL54" s="12">
        <v>-1.1911882371561999</v>
      </c>
      <c r="BM54" s="12">
        <v>-0.2367917971571</v>
      </c>
      <c r="BN54" s="12">
        <v>-0.00059037919844006997</v>
      </c>
      <c r="BO54" s="12">
        <v>-0.13581302930754999</v>
      </c>
      <c r="BP54" s="12">
        <v>0</v>
      </c>
      <c r="BQ54" s="12">
        <v>0</v>
      </c>
      <c r="BR54" s="12">
        <v>0</v>
      </c>
      <c r="BS54" s="13" t="str">
        <f t="shared" si="112"/>
        <v>0</v>
      </c>
    </row>
    <row r="55">
      <c r="A55" s="1">
        <v>21</v>
      </c>
      <c r="B55" s="7">
        <v>2143</v>
      </c>
      <c r="C55" s="11" t="s">
        <v>117</v>
      </c>
      <c r="D55" s="12">
        <v>-0.20925995920769999</v>
      </c>
      <c r="E55" s="12">
        <v>-0.20925995920769999</v>
      </c>
      <c r="F55" s="12">
        <v>0</v>
      </c>
      <c r="G55" s="12">
        <v>0</v>
      </c>
      <c r="H55" s="12">
        <v>3.6017956410238998</v>
      </c>
      <c r="I55" s="12">
        <v>0</v>
      </c>
      <c r="J55" s="12">
        <v>0</v>
      </c>
      <c r="K55" s="12">
        <v>3.3815686963459002</v>
      </c>
      <c r="L55" s="12">
        <v>0</v>
      </c>
      <c r="M55" s="12">
        <v>0</v>
      </c>
      <c r="N55" s="12">
        <v>0.90447289880938997</v>
      </c>
      <c r="O55" s="12">
        <v>-0.036165423347502001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-0.054861326040139997</v>
      </c>
      <c r="AC55" s="12">
        <v>-0.049755391179680003</v>
      </c>
      <c r="AD55" s="12">
        <v>0.5654469959631</v>
      </c>
      <c r="AE55" s="12">
        <v>0</v>
      </c>
      <c r="AF55" s="12">
        <v>0</v>
      </c>
      <c r="AG55" s="12">
        <v>0.49225389918724999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-0.0029675090973197999</v>
      </c>
      <c r="AN55" s="12">
        <v>0</v>
      </c>
      <c r="AO55" s="12">
        <v>0.16498858397259999</v>
      </c>
      <c r="AP55" s="12">
        <v>-0.0054125355900201001</v>
      </c>
      <c r="AQ55" s="12">
        <v>0</v>
      </c>
      <c r="AR55" s="12">
        <v>-0.0054125355900201001</v>
      </c>
      <c r="AS55" s="12">
        <v>0</v>
      </c>
      <c r="AT55" s="12">
        <v>-0.1714006263351</v>
      </c>
      <c r="AU55" s="12">
        <v>-0.084402083345719997</v>
      </c>
      <c r="AV55" s="12">
        <v>0</v>
      </c>
      <c r="AW55" s="12">
        <v>0</v>
      </c>
      <c r="AX55" s="12">
        <v>-0.10428906309718999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-0.13183581852449999</v>
      </c>
      <c r="BK55" s="12">
        <v>0</v>
      </c>
      <c r="BL55" s="12">
        <v>0</v>
      </c>
      <c r="BM55" s="12">
        <v>-0.049749747568859998</v>
      </c>
      <c r="BN55" s="12">
        <v>-0.00010460749246298999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112"/>
        <v>0</v>
      </c>
    </row>
    <row r="56">
      <c r="A56" s="1">
        <v>21</v>
      </c>
      <c r="B56" s="7">
        <v>2144</v>
      </c>
      <c r="C56" s="11" t="s">
        <v>118</v>
      </c>
      <c r="D56" s="12">
        <v>-3.1605172674821</v>
      </c>
      <c r="E56" s="12">
        <v>-3.1605172674821</v>
      </c>
      <c r="F56" s="12">
        <v>0</v>
      </c>
      <c r="G56" s="12">
        <v>0</v>
      </c>
      <c r="H56" s="12">
        <v>-5.1798135824217999</v>
      </c>
      <c r="I56" s="12">
        <v>0</v>
      </c>
      <c r="J56" s="12">
        <v>0</v>
      </c>
      <c r="K56" s="12">
        <v>-5.0251871105435004</v>
      </c>
      <c r="L56" s="12">
        <v>0</v>
      </c>
      <c r="M56" s="12">
        <v>0</v>
      </c>
      <c r="N56" s="12">
        <v>52.637695172820003</v>
      </c>
      <c r="O56" s="12">
        <v>-0.47593226770100999</v>
      </c>
      <c r="P56" s="12">
        <v>-0.068660455240979995</v>
      </c>
      <c r="Q56" s="12">
        <v>0</v>
      </c>
      <c r="R56" s="12">
        <v>0</v>
      </c>
      <c r="S56" s="12">
        <v>-5.5645278491740999</v>
      </c>
      <c r="T56" s="12">
        <v>0</v>
      </c>
      <c r="U56" s="12">
        <v>-0.12891848721499999</v>
      </c>
      <c r="V56" s="12">
        <v>0</v>
      </c>
      <c r="W56" s="12">
        <v>0</v>
      </c>
      <c r="X56" s="12">
        <v>0</v>
      </c>
      <c r="Y56" s="12">
        <v>-0.080969580862959994</v>
      </c>
      <c r="Z56" s="12">
        <v>0</v>
      </c>
      <c r="AA56" s="12">
        <v>0</v>
      </c>
      <c r="AB56" s="12">
        <v>-1.7529627914359001</v>
      </c>
      <c r="AC56" s="12">
        <v>-1.6046113655450001</v>
      </c>
      <c r="AD56" s="12">
        <v>15.988483848950001</v>
      </c>
      <c r="AE56" s="12">
        <v>0</v>
      </c>
      <c r="AF56" s="12">
        <v>-1.1089147837811</v>
      </c>
      <c r="AG56" s="12">
        <v>89.370577781535005</v>
      </c>
      <c r="AH56" s="12">
        <v>0</v>
      </c>
      <c r="AI56" s="12">
        <v>0</v>
      </c>
      <c r="AJ56" s="12">
        <v>0</v>
      </c>
      <c r="AK56" s="12">
        <v>0</v>
      </c>
      <c r="AL56" s="12">
        <v>0</v>
      </c>
      <c r="AM56" s="12">
        <v>-0.0185720802404</v>
      </c>
      <c r="AN56" s="12">
        <v>0</v>
      </c>
      <c r="AO56" s="12">
        <v>63.772839515892997</v>
      </c>
      <c r="AP56" s="12">
        <v>1.4271577342270001</v>
      </c>
      <c r="AQ56" s="12">
        <v>0</v>
      </c>
      <c r="AR56" s="12">
        <v>0.56094795546499998</v>
      </c>
      <c r="AS56" s="12">
        <v>0.866209778762</v>
      </c>
      <c r="AT56" s="12">
        <v>1.128984502647</v>
      </c>
      <c r="AU56" s="12">
        <v>-0.83043493028301996</v>
      </c>
      <c r="AV56" s="12">
        <v>0</v>
      </c>
      <c r="AW56" s="12">
        <v>0</v>
      </c>
      <c r="AX56" s="12">
        <v>2.2823375445441001</v>
      </c>
      <c r="AY56" s="12">
        <v>0</v>
      </c>
      <c r="AZ56" s="12">
        <v>-0.02418147277392</v>
      </c>
      <c r="BA56" s="12">
        <v>-0.28741002515794001</v>
      </c>
      <c r="BB56" s="12">
        <v>0</v>
      </c>
      <c r="BC56" s="12">
        <v>0</v>
      </c>
      <c r="BD56" s="12">
        <v>0</v>
      </c>
      <c r="BE56" s="12">
        <v>0</v>
      </c>
      <c r="BF56" s="12">
        <v>-0.28741002515794001</v>
      </c>
      <c r="BG56" s="12">
        <v>0</v>
      </c>
      <c r="BH56" s="12">
        <v>-0.0100206968417</v>
      </c>
      <c r="BI56" s="12">
        <v>-0.0059784399108800002</v>
      </c>
      <c r="BJ56" s="12">
        <v>-0.082862244632401993</v>
      </c>
      <c r="BK56" s="12">
        <v>-0.1234252799216</v>
      </c>
      <c r="BL56" s="12">
        <v>-0.12708967789194001</v>
      </c>
      <c r="BM56" s="12">
        <v>-0.3370996581463</v>
      </c>
      <c r="BN56" s="12">
        <v>-0.00049427217834008004</v>
      </c>
      <c r="BO56" s="12">
        <v>-0.14077303356053</v>
      </c>
      <c r="BP56" s="12">
        <v>0</v>
      </c>
      <c r="BQ56" s="12">
        <v>0</v>
      </c>
      <c r="BR56" s="12">
        <v>0</v>
      </c>
      <c r="BS56" s="13" t="str">
        <f t="shared" si="112"/>
        <v>0</v>
      </c>
    </row>
    <row r="57">
      <c r="A57" s="1">
        <v>21</v>
      </c>
      <c r="B57" s="7">
        <v>2145</v>
      </c>
      <c r="C57" s="11" t="s">
        <v>119</v>
      </c>
      <c r="D57" s="12">
        <v>-0.62419199041099005</v>
      </c>
      <c r="E57" s="12">
        <v>-0.62419199041099005</v>
      </c>
      <c r="F57" s="12">
        <v>0</v>
      </c>
      <c r="G57" s="12">
        <v>0</v>
      </c>
      <c r="H57" s="12">
        <v>-0.58023628575929997</v>
      </c>
      <c r="I57" s="12">
        <v>0</v>
      </c>
      <c r="J57" s="12">
        <v>0</v>
      </c>
      <c r="K57" s="12">
        <v>-0.32363822005920001</v>
      </c>
      <c r="L57" s="12">
        <v>0</v>
      </c>
      <c r="M57" s="12">
        <v>0</v>
      </c>
      <c r="N57" s="12">
        <v>7.3460601760499999</v>
      </c>
      <c r="O57" s="12">
        <v>-0.67519981788104</v>
      </c>
      <c r="P57" s="12">
        <v>-0.13732091048190001</v>
      </c>
      <c r="Q57" s="12">
        <v>0</v>
      </c>
      <c r="R57" s="12">
        <v>0</v>
      </c>
      <c r="S57" s="12">
        <v>-1.5181003556774999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-0.33658258738070002</v>
      </c>
      <c r="Z57" s="12">
        <v>0</v>
      </c>
      <c r="AA57" s="12">
        <v>0</v>
      </c>
      <c r="AB57" s="12">
        <v>-0.36052917964730002</v>
      </c>
      <c r="AC57" s="12">
        <v>-0.1852035111135</v>
      </c>
      <c r="AD57" s="12">
        <v>0.40843959287430998</v>
      </c>
      <c r="AE57" s="12">
        <v>-0.069776718849309999</v>
      </c>
      <c r="AF57" s="12">
        <v>0</v>
      </c>
      <c r="AG57" s="12">
        <v>1.6943217172375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-0.021164947871397999</v>
      </c>
      <c r="AN57" s="12">
        <v>0</v>
      </c>
      <c r="AO57" s="12">
        <v>0.22809102915189999</v>
      </c>
      <c r="AP57" s="12">
        <v>0.32104481672520002</v>
      </c>
      <c r="AQ57" s="12">
        <v>0</v>
      </c>
      <c r="AR57" s="12">
        <v>-0.034477182310100003</v>
      </c>
      <c r="AS57" s="12">
        <v>0.35552199903530002</v>
      </c>
      <c r="AT57" s="12">
        <v>-0.40692490743318999</v>
      </c>
      <c r="AU57" s="12">
        <v>-0.29288497557979998</v>
      </c>
      <c r="AV57" s="12">
        <v>0</v>
      </c>
      <c r="AW57" s="12">
        <v>0</v>
      </c>
      <c r="AX57" s="12">
        <v>-0.039609178862330001</v>
      </c>
      <c r="AY57" s="12">
        <v>0</v>
      </c>
      <c r="AZ57" s="12">
        <v>-0.048362945547849999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-0.0033402322805998002</v>
      </c>
      <c r="BI57" s="12">
        <v>0</v>
      </c>
      <c r="BJ57" s="12">
        <v>-0.039460931549121003</v>
      </c>
      <c r="BK57" s="12">
        <v>0</v>
      </c>
      <c r="BL57" s="12">
        <v>0</v>
      </c>
      <c r="BM57" s="12">
        <v>0</v>
      </c>
      <c r="BN57" s="12">
        <v>-0.00041427427174989002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112"/>
        <v>0</v>
      </c>
    </row>
    <row r="58">
      <c r="A58" s="1">
        <v>21</v>
      </c>
      <c r="B58" s="7">
        <v>2146</v>
      </c>
      <c r="C58" s="11" t="s">
        <v>120</v>
      </c>
      <c r="D58" s="12">
        <v>-0.0091973083165700006</v>
      </c>
      <c r="E58" s="12">
        <v>-0.0091973083165700006</v>
      </c>
      <c r="F58" s="12">
        <v>0</v>
      </c>
      <c r="G58" s="12">
        <v>0</v>
      </c>
      <c r="H58" s="12">
        <v>-4.0816528613687</v>
      </c>
      <c r="I58" s="12">
        <v>0</v>
      </c>
      <c r="J58" s="12">
        <v>0</v>
      </c>
      <c r="K58" s="12">
        <v>-3.8139368309105</v>
      </c>
      <c r="L58" s="12">
        <v>0</v>
      </c>
      <c r="M58" s="12">
        <v>0</v>
      </c>
      <c r="N58" s="12">
        <v>1.0837093409592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-0.090557196737989995</v>
      </c>
      <c r="AC58" s="12">
        <v>-0.1990215647187</v>
      </c>
      <c r="AD58" s="12">
        <v>0</v>
      </c>
      <c r="AE58" s="12">
        <v>0</v>
      </c>
      <c r="AF58" s="12">
        <v>0</v>
      </c>
      <c r="AG58" s="12">
        <v>0.58295422740532998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0.086302380408180002</v>
      </c>
      <c r="AP58" s="12">
        <v>-0.0024582293950579999</v>
      </c>
      <c r="AQ58" s="12">
        <v>0</v>
      </c>
      <c r="AR58" s="12">
        <v>-0.0024582293950579999</v>
      </c>
      <c r="AS58" s="12">
        <v>0</v>
      </c>
      <c r="AT58" s="12">
        <v>-0.072594451821530001</v>
      </c>
      <c r="AU58" s="12">
        <v>-0.05515626998868</v>
      </c>
      <c r="AV58" s="12">
        <v>0</v>
      </c>
      <c r="AW58" s="12">
        <v>0</v>
      </c>
      <c r="AX58" s="12">
        <v>-0.00080389918598710002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-0.03449205606413</v>
      </c>
      <c r="BK58" s="12">
        <v>-0.022635370255659999</v>
      </c>
      <c r="BL58" s="12">
        <v>0</v>
      </c>
      <c r="BM58" s="12">
        <v>-0.016710918854109</v>
      </c>
      <c r="BN58" s="12">
        <v>-3.1956719867304999e-07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112"/>
        <v>0</v>
      </c>
    </row>
    <row r="59">
      <c r="A59" s="1">
        <v>21</v>
      </c>
      <c r="B59" s="7">
        <v>2149</v>
      </c>
      <c r="C59" s="11" t="s">
        <v>121</v>
      </c>
      <c r="D59" s="12">
        <v>-1.566678711525</v>
      </c>
      <c r="E59" s="12">
        <v>-1.566678711525</v>
      </c>
      <c r="F59" s="12">
        <v>0</v>
      </c>
      <c r="G59" s="12">
        <v>0</v>
      </c>
      <c r="H59" s="12">
        <v>2.7072231945318999</v>
      </c>
      <c r="I59" s="12">
        <v>0</v>
      </c>
      <c r="J59" s="12">
        <v>0</v>
      </c>
      <c r="K59" s="12">
        <v>1.4082001858001001</v>
      </c>
      <c r="L59" s="12">
        <v>0</v>
      </c>
      <c r="M59" s="12">
        <v>0</v>
      </c>
      <c r="N59" s="12">
        <v>14.071859211249</v>
      </c>
      <c r="O59" s="12">
        <v>-0.49782257791199003</v>
      </c>
      <c r="P59" s="12">
        <v>-0.24031159334339999</v>
      </c>
      <c r="Q59" s="12">
        <v>0</v>
      </c>
      <c r="R59" s="12">
        <v>0</v>
      </c>
      <c r="S59" s="12">
        <v>-0.30914043606523001</v>
      </c>
      <c r="T59" s="12">
        <v>0</v>
      </c>
      <c r="U59" s="12">
        <v>-0.064459243607500993</v>
      </c>
      <c r="V59" s="12">
        <v>0</v>
      </c>
      <c r="W59" s="12">
        <v>0</v>
      </c>
      <c r="X59" s="12">
        <v>0</v>
      </c>
      <c r="Y59" s="12">
        <v>-0.50886094600550003</v>
      </c>
      <c r="Z59" s="12">
        <v>0</v>
      </c>
      <c r="AA59" s="12">
        <v>0</v>
      </c>
      <c r="AB59" s="12">
        <v>-0.44505212178949999</v>
      </c>
      <c r="AC59" s="12">
        <v>-0.81958474865451003</v>
      </c>
      <c r="AD59" s="12">
        <v>5.8300188142309999</v>
      </c>
      <c r="AE59" s="12">
        <v>-1.0672554373645</v>
      </c>
      <c r="AF59" s="12">
        <v>0</v>
      </c>
      <c r="AG59" s="12">
        <v>23.074479378763002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-0.35909442794803997</v>
      </c>
      <c r="AN59" s="12">
        <v>0</v>
      </c>
      <c r="AO59" s="12">
        <v>8.4389402150079995</v>
      </c>
      <c r="AP59" s="12">
        <v>2.473212198683</v>
      </c>
      <c r="AQ59" s="12">
        <v>0</v>
      </c>
      <c r="AR59" s="12">
        <v>1.0087498194119999</v>
      </c>
      <c r="AS59" s="12">
        <v>1.4644623792710001</v>
      </c>
      <c r="AT59" s="12">
        <v>-3.100174090161</v>
      </c>
      <c r="AU59" s="12">
        <v>-1.652006763206</v>
      </c>
      <c r="AV59" s="12">
        <v>0</v>
      </c>
      <c r="AW59" s="12">
        <v>0</v>
      </c>
      <c r="AX59" s="12">
        <v>-1.1834222965108001</v>
      </c>
      <c r="AY59" s="12">
        <v>0</v>
      </c>
      <c r="AZ59" s="12">
        <v>-0.46208025806230002</v>
      </c>
      <c r="BA59" s="12">
        <v>4.1851786666114004</v>
      </c>
      <c r="BB59" s="12">
        <v>0</v>
      </c>
      <c r="BC59" s="12">
        <v>0</v>
      </c>
      <c r="BD59" s="12">
        <v>0</v>
      </c>
      <c r="BE59" s="12">
        <v>-0.2759480349565</v>
      </c>
      <c r="BF59" s="12">
        <v>4.4611267015678999</v>
      </c>
      <c r="BG59" s="12">
        <v>0</v>
      </c>
      <c r="BH59" s="12">
        <v>-0.029191709478795</v>
      </c>
      <c r="BI59" s="12">
        <v>-0.3121548533763</v>
      </c>
      <c r="BJ59" s="12">
        <v>7.9069687043570003</v>
      </c>
      <c r="BK59" s="12">
        <v>1.71922740422</v>
      </c>
      <c r="BL59" s="12">
        <v>-1.1875479815709</v>
      </c>
      <c r="BM59" s="12">
        <v>-8.0920358843369993</v>
      </c>
      <c r="BN59" s="12">
        <v>-0.0040890548352993999</v>
      </c>
      <c r="BO59" s="12">
        <v>-0.71754328231870002</v>
      </c>
      <c r="BP59" s="12">
        <v>0</v>
      </c>
      <c r="BQ59" s="12">
        <v>0</v>
      </c>
      <c r="BR59" s="12">
        <v>0</v>
      </c>
      <c r="BS59" s="13" t="str">
        <f t="shared" si="112"/>
        <v>0</v>
      </c>
    </row>
    <row r="60">
      <c r="A60" s="1">
        <v>21</v>
      </c>
      <c r="B60" s="7">
        <v>2151</v>
      </c>
      <c r="C60" s="11" t="s">
        <v>122</v>
      </c>
      <c r="D60" s="12">
        <v>-0.97840022017198003</v>
      </c>
      <c r="E60" s="12">
        <v>-0.97840022017198003</v>
      </c>
      <c r="F60" s="12">
        <v>0</v>
      </c>
      <c r="G60" s="12">
        <v>0</v>
      </c>
      <c r="H60" s="12">
        <v>-1.057631259359</v>
      </c>
      <c r="I60" s="12">
        <v>0</v>
      </c>
      <c r="J60" s="12">
        <v>0</v>
      </c>
      <c r="K60" s="12">
        <v>-1.0260591211767001</v>
      </c>
      <c r="L60" s="12">
        <v>0</v>
      </c>
      <c r="M60" s="12">
        <v>0</v>
      </c>
      <c r="N60" s="12">
        <v>3.880795083487</v>
      </c>
      <c r="O60" s="12">
        <v>-0.10988637452909999</v>
      </c>
      <c r="P60" s="12">
        <v>-0.034330227620489998</v>
      </c>
      <c r="Q60" s="12">
        <v>0</v>
      </c>
      <c r="R60" s="12">
        <v>0</v>
      </c>
      <c r="S60" s="12">
        <v>-0.30914043606523001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-0.48562339995839998</v>
      </c>
      <c r="Z60" s="12">
        <v>0</v>
      </c>
      <c r="AA60" s="12">
        <v>0</v>
      </c>
      <c r="AB60" s="12">
        <v>-0.46909338532490003</v>
      </c>
      <c r="AC60" s="12">
        <v>-0.26121580369339997</v>
      </c>
      <c r="AD60" s="12">
        <v>0.11156179868929</v>
      </c>
      <c r="AE60" s="12">
        <v>0</v>
      </c>
      <c r="AF60" s="12">
        <v>0</v>
      </c>
      <c r="AG60" s="12">
        <v>11.331402086024999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-0.64497389174301001</v>
      </c>
      <c r="AN60" s="12">
        <v>0</v>
      </c>
      <c r="AO60" s="12">
        <v>5.5719571712310003</v>
      </c>
      <c r="AP60" s="12">
        <v>0.080308195255898995</v>
      </c>
      <c r="AQ60" s="12">
        <v>0</v>
      </c>
      <c r="AR60" s="12">
        <v>0.080308195255898995</v>
      </c>
      <c r="AS60" s="12">
        <v>0</v>
      </c>
      <c r="AT60" s="12">
        <v>-0.14094624371049999</v>
      </c>
      <c r="AU60" s="12">
        <v>-0.20616669084229999</v>
      </c>
      <c r="AV60" s="12">
        <v>0</v>
      </c>
      <c r="AW60" s="12">
        <v>0</v>
      </c>
      <c r="AX60" s="12">
        <v>0.092417131048210005</v>
      </c>
      <c r="AY60" s="12">
        <v>0</v>
      </c>
      <c r="AZ60" s="12">
        <v>0</v>
      </c>
      <c r="BA60" s="12">
        <v>-0.18096548083530001</v>
      </c>
      <c r="BB60" s="12">
        <v>0</v>
      </c>
      <c r="BC60" s="12">
        <v>0</v>
      </c>
      <c r="BD60" s="12">
        <v>0</v>
      </c>
      <c r="BE60" s="12">
        <v>-0.18096548083530001</v>
      </c>
      <c r="BF60" s="12">
        <v>0</v>
      </c>
      <c r="BG60" s="12">
        <v>0</v>
      </c>
      <c r="BH60" s="12">
        <v>-0.015989399914602</v>
      </c>
      <c r="BI60" s="12">
        <v>-0.093518176044379994</v>
      </c>
      <c r="BJ60" s="12">
        <v>-0.92251919646739</v>
      </c>
      <c r="BK60" s="12">
        <v>-0.04762891432494</v>
      </c>
      <c r="BL60" s="12">
        <v>10.256939384332</v>
      </c>
      <c r="BM60" s="12">
        <v>-0.13474654716453999</v>
      </c>
      <c r="BN60" s="12">
        <v>-0.00010946087093699001</v>
      </c>
      <c r="BO60" s="12">
        <v>-0.27305982477926999</v>
      </c>
      <c r="BP60" s="12">
        <v>0</v>
      </c>
      <c r="BQ60" s="12">
        <v>0</v>
      </c>
      <c r="BR60" s="12">
        <v>0</v>
      </c>
      <c r="BS60" s="13" t="str">
        <f t="shared" si="112"/>
        <v>0</v>
      </c>
    </row>
    <row r="61">
      <c r="A61" s="1">
        <v>21</v>
      </c>
      <c r="B61" s="7">
        <v>2152</v>
      </c>
      <c r="C61" s="11" t="s">
        <v>123</v>
      </c>
      <c r="D61" s="12">
        <v>-0.96794482274497995</v>
      </c>
      <c r="E61" s="12">
        <v>-0.96794482274497995</v>
      </c>
      <c r="F61" s="12">
        <v>0</v>
      </c>
      <c r="G61" s="12">
        <v>0</v>
      </c>
      <c r="H61" s="12">
        <v>-0.54908488915749998</v>
      </c>
      <c r="I61" s="12">
        <v>0</v>
      </c>
      <c r="J61" s="12">
        <v>0</v>
      </c>
      <c r="K61" s="12">
        <v>-0.53525527143020002</v>
      </c>
      <c r="L61" s="12">
        <v>0</v>
      </c>
      <c r="M61" s="12">
        <v>0</v>
      </c>
      <c r="N61" s="12">
        <v>37.004370640566997</v>
      </c>
      <c r="O61" s="12">
        <v>-0.21000193486099999</v>
      </c>
      <c r="P61" s="12">
        <v>-0.068660455240979995</v>
      </c>
      <c r="Q61" s="12">
        <v>0</v>
      </c>
      <c r="R61" s="12">
        <v>0</v>
      </c>
      <c r="S61" s="12">
        <v>-0.61828087213044003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-0.023237546047066002</v>
      </c>
      <c r="Z61" s="12">
        <v>0</v>
      </c>
      <c r="AA61" s="12">
        <v>0</v>
      </c>
      <c r="AB61" s="12">
        <v>-0.36235604582440001</v>
      </c>
      <c r="AC61" s="12">
        <v>-0.84584165005449996</v>
      </c>
      <c r="AD61" s="12">
        <v>0.28336288018144001</v>
      </c>
      <c r="AE61" s="12">
        <v>7.4946627485750001</v>
      </c>
      <c r="AF61" s="12">
        <v>-0.34144809786342001</v>
      </c>
      <c r="AG61" s="12">
        <v>8.1487088227840001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-0.127363981554</v>
      </c>
      <c r="AN61" s="12">
        <v>0</v>
      </c>
      <c r="AO61" s="12">
        <v>2.3894967975360002</v>
      </c>
      <c r="AP61" s="12">
        <v>0.26219661461630001</v>
      </c>
      <c r="AQ61" s="12">
        <v>0</v>
      </c>
      <c r="AR61" s="12">
        <v>0.26219661461630001</v>
      </c>
      <c r="AS61" s="12">
        <v>0</v>
      </c>
      <c r="AT61" s="12">
        <v>-0.24772859227388999</v>
      </c>
      <c r="AU61" s="12">
        <v>-0.088344206272602005</v>
      </c>
      <c r="AV61" s="12">
        <v>0</v>
      </c>
      <c r="AW61" s="12">
        <v>0</v>
      </c>
      <c r="AX61" s="12">
        <v>-0.1910289203868</v>
      </c>
      <c r="AY61" s="12">
        <v>0</v>
      </c>
      <c r="AZ61" s="12">
        <v>-0.2948281840775</v>
      </c>
      <c r="BA61" s="12">
        <v>-2.6824935681406998</v>
      </c>
      <c r="BB61" s="12">
        <v>0</v>
      </c>
      <c r="BC61" s="12">
        <v>0</v>
      </c>
      <c r="BD61" s="12">
        <v>0</v>
      </c>
      <c r="BE61" s="12">
        <v>0</v>
      </c>
      <c r="BF61" s="12">
        <v>-2.6824935681406998</v>
      </c>
      <c r="BG61" s="12">
        <v>0</v>
      </c>
      <c r="BH61" s="12">
        <v>-0.0033402322805998002</v>
      </c>
      <c r="BI61" s="12">
        <v>0.028864349823440001</v>
      </c>
      <c r="BJ61" s="12">
        <v>-0.01434786488015</v>
      </c>
      <c r="BK61" s="12">
        <v>-0.011907228581239999</v>
      </c>
      <c r="BL61" s="12">
        <v>-0.11334587534128999</v>
      </c>
      <c r="BM61" s="12">
        <v>-0.71927705614390003</v>
      </c>
      <c r="BN61" s="12">
        <v>-0.0013931286416899</v>
      </c>
      <c r="BO61" s="12">
        <v>-0.056687030502280002</v>
      </c>
      <c r="BP61" s="12">
        <v>0</v>
      </c>
      <c r="BQ61" s="12">
        <v>0</v>
      </c>
      <c r="BR61" s="12">
        <v>0</v>
      </c>
      <c r="BS61" s="13" t="str">
        <f t="shared" si="112"/>
        <v>0</v>
      </c>
    </row>
    <row r="62">
      <c r="A62" s="1">
        <v>21</v>
      </c>
      <c r="B62" s="7">
        <v>2153</v>
      </c>
      <c r="C62" s="11" t="s">
        <v>124</v>
      </c>
      <c r="D62" s="12">
        <v>-0.033865845045450003</v>
      </c>
      <c r="E62" s="12">
        <v>-0.033865845045450003</v>
      </c>
      <c r="F62" s="12">
        <v>0</v>
      </c>
      <c r="G62" s="12">
        <v>0</v>
      </c>
      <c r="H62" s="12">
        <v>-0.082546829998750001</v>
      </c>
      <c r="I62" s="12">
        <v>0</v>
      </c>
      <c r="J62" s="12">
        <v>0</v>
      </c>
      <c r="K62" s="12">
        <v>-0.080082663116229996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-0.019049899501799999</v>
      </c>
      <c r="AN62" s="12">
        <v>0</v>
      </c>
      <c r="AO62" s="12">
        <v>0.48972575492769999</v>
      </c>
      <c r="AP62" s="12">
        <v>-0.029630612900691002</v>
      </c>
      <c r="AQ62" s="12">
        <v>0</v>
      </c>
      <c r="AR62" s="12">
        <v>-0.029630612900691002</v>
      </c>
      <c r="AS62" s="12">
        <v>0</v>
      </c>
      <c r="AT62" s="12">
        <v>-0.28772801251469998</v>
      </c>
      <c r="AU62" s="12">
        <v>-0.2206303023716</v>
      </c>
      <c r="AV62" s="12">
        <v>0</v>
      </c>
      <c r="AW62" s="12">
        <v>0</v>
      </c>
      <c r="AX62" s="12">
        <v>-0.025759974791699999</v>
      </c>
      <c r="AY62" s="12">
        <v>0</v>
      </c>
      <c r="AZ62" s="12">
        <v>0</v>
      </c>
      <c r="BA62" s="12">
        <v>-10.132095168396001</v>
      </c>
      <c r="BB62" s="12">
        <v>0</v>
      </c>
      <c r="BC62" s="12">
        <v>0</v>
      </c>
      <c r="BD62" s="12">
        <v>0</v>
      </c>
      <c r="BE62" s="12">
        <v>-9.1009847645749993</v>
      </c>
      <c r="BF62" s="12">
        <v>-1.0311104038215</v>
      </c>
      <c r="BG62" s="12">
        <v>0</v>
      </c>
      <c r="BH62" s="12">
        <v>0</v>
      </c>
      <c r="BI62" s="12">
        <v>-0.055157210238069999</v>
      </c>
      <c r="BJ62" s="12">
        <v>-0.034747320636840003</v>
      </c>
      <c r="BK62" s="12">
        <v>-0.10196698794</v>
      </c>
      <c r="BL62" s="12">
        <v>-0.14524534616222001</v>
      </c>
      <c r="BM62" s="12">
        <v>-0.12419918021777999</v>
      </c>
      <c r="BN62" s="12">
        <v>-0.00010401239159996</v>
      </c>
      <c r="BO62" s="12">
        <v>-0.1383907582669</v>
      </c>
      <c r="BP62" s="12">
        <v>0</v>
      </c>
      <c r="BQ62" s="12">
        <v>0</v>
      </c>
      <c r="BR62" s="12">
        <v>0</v>
      </c>
      <c r="BS62" s="13" t="str">
        <f t="shared" si="112"/>
        <v>0</v>
      </c>
    </row>
    <row r="63">
      <c r="A63" s="1">
        <v>21</v>
      </c>
      <c r="B63" s="7">
        <v>2161</v>
      </c>
      <c r="C63" s="11" t="s">
        <v>125</v>
      </c>
      <c r="D63" s="12">
        <v>-0.057636414245299999</v>
      </c>
      <c r="E63" s="12">
        <v>-0.057636414245299999</v>
      </c>
      <c r="F63" s="12">
        <v>0</v>
      </c>
      <c r="G63" s="12">
        <v>0</v>
      </c>
      <c r="H63" s="12">
        <v>-0.028375472812071</v>
      </c>
      <c r="I63" s="12">
        <v>0</v>
      </c>
      <c r="J63" s="12">
        <v>0</v>
      </c>
      <c r="K63" s="12">
        <v>-0.027528415446204001</v>
      </c>
      <c r="L63" s="12">
        <v>0</v>
      </c>
      <c r="M63" s="12">
        <v>0</v>
      </c>
      <c r="N63" s="12">
        <v>0.14480256311629999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-0.094955473465530002</v>
      </c>
      <c r="AC63" s="12">
        <v>-0.012438847794921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1.335803121828</v>
      </c>
      <c r="AP63" s="12">
        <v>-0.0039169203221799996</v>
      </c>
      <c r="AQ63" s="12">
        <v>0</v>
      </c>
      <c r="AR63" s="12">
        <v>-0.0039169203221799996</v>
      </c>
      <c r="AS63" s="12">
        <v>0</v>
      </c>
      <c r="AT63" s="12">
        <v>-0.0055786402341459996</v>
      </c>
      <c r="AU63" s="12">
        <v>-0.0042672446034838999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-0.46002193186040002</v>
      </c>
      <c r="BK63" s="12">
        <v>-0.023814457162460001</v>
      </c>
      <c r="BL63" s="12">
        <v>-0.13375003830879001</v>
      </c>
      <c r="BM63" s="12">
        <v>0</v>
      </c>
      <c r="BN63" s="12">
        <v>-3.0790068538593998e-05</v>
      </c>
      <c r="BO63" s="12">
        <v>-0.22450218076650999</v>
      </c>
      <c r="BP63" s="12">
        <v>0</v>
      </c>
      <c r="BQ63" s="12">
        <v>0</v>
      </c>
      <c r="BR63" s="12">
        <v>0</v>
      </c>
      <c r="BS63" s="13" t="str">
        <f t="shared" si="112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0.015093030439269999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-0.0042703142220570003</v>
      </c>
      <c r="BJ64" s="12">
        <v>-0.00099496315569611005</v>
      </c>
      <c r="BK64" s="12">
        <v>-0.2479267510175</v>
      </c>
      <c r="BL64" s="12">
        <v>-0.05446700481083</v>
      </c>
      <c r="BM64" s="12">
        <v>-0.089335137184420002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112"/>
        <v>0</v>
      </c>
    </row>
    <row r="65">
      <c r="A65" s="1">
        <v>21</v>
      </c>
      <c r="B65" s="7">
        <v>2163</v>
      </c>
      <c r="C65" s="11" t="s">
        <v>127</v>
      </c>
      <c r="D65" s="12">
        <v>-0.0011496635395719999</v>
      </c>
      <c r="E65" s="12">
        <v>-0.0011496635395719999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1.8355068895169999</v>
      </c>
      <c r="O65" s="12">
        <v>0</v>
      </c>
      <c r="P65" s="12">
        <v>0</v>
      </c>
      <c r="Q65" s="12">
        <v>0</v>
      </c>
      <c r="R65" s="12">
        <v>0</v>
      </c>
      <c r="S65" s="12">
        <v>-0.92742130819570001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-0.123267754856</v>
      </c>
      <c r="AC65" s="12">
        <v>0</v>
      </c>
      <c r="AD65" s="12">
        <v>0</v>
      </c>
      <c r="AE65" s="12">
        <v>0</v>
      </c>
      <c r="AF65" s="12">
        <v>0</v>
      </c>
      <c r="AG65" s="12">
        <v>1.9709280776927001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0.0036511633326620002</v>
      </c>
      <c r="AP65" s="12">
        <v>1.0162936096123001</v>
      </c>
      <c r="AQ65" s="12">
        <v>0</v>
      </c>
      <c r="AR65" s="12">
        <v>-0.01390042709942</v>
      </c>
      <c r="AS65" s="12">
        <v>1.0301940367117</v>
      </c>
      <c r="AT65" s="12">
        <v>-0.00033110507296689999</v>
      </c>
      <c r="AU65" s="12">
        <v>-0.00025327073919479998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0.035144111079864003</v>
      </c>
      <c r="BK65" s="12">
        <v>0</v>
      </c>
      <c r="BL65" s="12">
        <v>-0.10893400962167001</v>
      </c>
      <c r="BM65" s="12">
        <v>-0.094101961217319993</v>
      </c>
      <c r="BN65" s="12">
        <v>0</v>
      </c>
      <c r="BO65" s="12">
        <v>-0.19602629789861001</v>
      </c>
      <c r="BP65" s="12">
        <v>0</v>
      </c>
      <c r="BQ65" s="12">
        <v>0</v>
      </c>
      <c r="BR65" s="12">
        <v>0</v>
      </c>
      <c r="BS65" s="13" t="str">
        <f t="shared" si="112"/>
        <v>0</v>
      </c>
    </row>
    <row r="66">
      <c r="A66" s="1">
        <v>21</v>
      </c>
      <c r="B66" s="7">
        <v>2164</v>
      </c>
      <c r="C66" s="11" t="s">
        <v>128</v>
      </c>
      <c r="D66" s="12">
        <v>-0.0026825482589990001</v>
      </c>
      <c r="E66" s="12">
        <v>-0.0026825482589990001</v>
      </c>
      <c r="F66" s="12">
        <v>0</v>
      </c>
      <c r="G66" s="12">
        <v>0</v>
      </c>
      <c r="H66" s="12">
        <v>-0.39467703093153</v>
      </c>
      <c r="I66" s="12">
        <v>0</v>
      </c>
      <c r="J66" s="12">
        <v>0</v>
      </c>
      <c r="K66" s="12">
        <v>-0.38289523302446998</v>
      </c>
      <c r="L66" s="12">
        <v>0</v>
      </c>
      <c r="M66" s="12">
        <v>0</v>
      </c>
      <c r="N66" s="12">
        <v>21.268997961343999</v>
      </c>
      <c r="O66" s="12">
        <v>-0.0035525266067999001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7.6532950269965001</v>
      </c>
      <c r="AF66" s="12">
        <v>0</v>
      </c>
      <c r="AG66" s="12">
        <v>0.80310714193832999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8.493675752483</v>
      </c>
      <c r="AP66" s="12">
        <v>-0.02071995953953</v>
      </c>
      <c r="AQ66" s="12">
        <v>0</v>
      </c>
      <c r="AR66" s="12">
        <v>-0.02071995953953</v>
      </c>
      <c r="AS66" s="12">
        <v>0</v>
      </c>
      <c r="AT66" s="12">
        <v>-0.021894305178989999</v>
      </c>
      <c r="AU66" s="12">
        <v>-0.0152551820218</v>
      </c>
      <c r="AV66" s="12">
        <v>0</v>
      </c>
      <c r="AW66" s="12">
        <v>0</v>
      </c>
      <c r="AX66" s="12">
        <v>-0.0032155967439489999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35.284691670736002</v>
      </c>
      <c r="BK66" s="12">
        <v>0</v>
      </c>
      <c r="BL66" s="12">
        <v>-0.018155668270276999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112"/>
        <v>0</v>
      </c>
    </row>
    <row r="67">
      <c r="A67" s="1">
        <v>21</v>
      </c>
      <c r="B67" s="7">
        <v>2165</v>
      </c>
      <c r="C67" s="11" t="s">
        <v>129</v>
      </c>
      <c r="D67" s="12">
        <v>-0.011587937524840001</v>
      </c>
      <c r="E67" s="12">
        <v>-0.011587937524840001</v>
      </c>
      <c r="F67" s="12">
        <v>0</v>
      </c>
      <c r="G67" s="12">
        <v>0</v>
      </c>
      <c r="H67" s="12">
        <v>-2.1112111890906999</v>
      </c>
      <c r="I67" s="12">
        <v>0</v>
      </c>
      <c r="J67" s="12">
        <v>0</v>
      </c>
      <c r="K67" s="12">
        <v>-1.9995639946832999</v>
      </c>
      <c r="L67" s="12">
        <v>0</v>
      </c>
      <c r="M67" s="12">
        <v>0</v>
      </c>
      <c r="N67" s="12">
        <v>0.13364665297448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-0.049755391179680003</v>
      </c>
      <c r="AD67" s="12">
        <v>0</v>
      </c>
      <c r="AE67" s="12">
        <v>0</v>
      </c>
      <c r="AF67" s="12">
        <v>0</v>
      </c>
      <c r="AG67" s="12">
        <v>0.49225389918724999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-0.0029675090973197999</v>
      </c>
      <c r="AN67" s="12">
        <v>0</v>
      </c>
      <c r="AO67" s="12">
        <v>6.6044825505810003</v>
      </c>
      <c r="AP67" s="12">
        <v>-0.0059893122061999999</v>
      </c>
      <c r="AQ67" s="12">
        <v>0</v>
      </c>
      <c r="AR67" s="12">
        <v>-0.0059893122061999999</v>
      </c>
      <c r="AS67" s="12">
        <v>0</v>
      </c>
      <c r="AT67" s="12">
        <v>-0.2155161109299</v>
      </c>
      <c r="AU67" s="12">
        <v>-0.0058314013571601001</v>
      </c>
      <c r="AV67" s="12">
        <v>0</v>
      </c>
      <c r="AW67" s="12">
        <v>0</v>
      </c>
      <c r="AX67" s="12">
        <v>-0.33900477074230001</v>
      </c>
      <c r="AY67" s="12">
        <v>0</v>
      </c>
      <c r="AZ67" s="12">
        <v>0</v>
      </c>
      <c r="BA67" s="12">
        <v>-0.38321336687724999</v>
      </c>
      <c r="BB67" s="12">
        <v>0</v>
      </c>
      <c r="BC67" s="12">
        <v>0</v>
      </c>
      <c r="BD67" s="12">
        <v>0</v>
      </c>
      <c r="BE67" s="12">
        <v>0</v>
      </c>
      <c r="BF67" s="12">
        <v>-0.38321336687724999</v>
      </c>
      <c r="BG67" s="12">
        <v>0</v>
      </c>
      <c r="BH67" s="12">
        <v>-0.015710452844701</v>
      </c>
      <c r="BI67" s="12">
        <v>0</v>
      </c>
      <c r="BJ67" s="12">
        <v>-11.063751435396</v>
      </c>
      <c r="BK67" s="12">
        <v>0</v>
      </c>
      <c r="BL67" s="12">
        <v>0</v>
      </c>
      <c r="BM67" s="12">
        <v>-0.016710918854109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112"/>
        <v>0</v>
      </c>
    </row>
    <row r="68">
      <c r="A68" s="1">
        <v>21</v>
      </c>
      <c r="B68" s="7">
        <v>2166</v>
      </c>
      <c r="C68" s="11" t="s">
        <v>130</v>
      </c>
      <c r="D68" s="12">
        <v>-0.0030657694388568999</v>
      </c>
      <c r="E68" s="12">
        <v>-0.0030657694388568999</v>
      </c>
      <c r="F68" s="12">
        <v>0</v>
      </c>
      <c r="G68" s="12">
        <v>0</v>
      </c>
      <c r="H68" s="12">
        <v>-0.056750945624141999</v>
      </c>
      <c r="I68" s="12">
        <v>0</v>
      </c>
      <c r="J68" s="12">
        <v>0</v>
      </c>
      <c r="K68" s="12">
        <v>-0.055056830892409002</v>
      </c>
      <c r="L68" s="12">
        <v>0</v>
      </c>
      <c r="M68" s="12">
        <v>0</v>
      </c>
      <c r="N68" s="12">
        <v>1.6374017251170001</v>
      </c>
      <c r="O68" s="12">
        <v>-0.0035525266067999001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0.69887152275999997</v>
      </c>
      <c r="X68" s="12">
        <v>0</v>
      </c>
      <c r="Y68" s="12">
        <v>0</v>
      </c>
      <c r="Z68" s="12">
        <v>0</v>
      </c>
      <c r="AA68" s="12">
        <v>0</v>
      </c>
      <c r="AB68" s="12">
        <v>-0.10843694680502999</v>
      </c>
      <c r="AC68" s="12">
        <v>0</v>
      </c>
      <c r="AD68" s="12">
        <v>0.11156179868929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0.80965715432340002</v>
      </c>
      <c r="AP68" s="12">
        <v>-0.047637434529698999</v>
      </c>
      <c r="AQ68" s="12">
        <v>0</v>
      </c>
      <c r="AR68" s="12">
        <v>-0.047637434529698999</v>
      </c>
      <c r="AS68" s="12">
        <v>0</v>
      </c>
      <c r="AT68" s="12">
        <v>2.5127556480563999</v>
      </c>
      <c r="AU68" s="12">
        <v>-0.017139371916329998</v>
      </c>
      <c r="AV68" s="12">
        <v>0</v>
      </c>
      <c r="AW68" s="12">
        <v>0</v>
      </c>
      <c r="AX68" s="12">
        <v>2.7069755265153002</v>
      </c>
      <c r="AY68" s="12">
        <v>0</v>
      </c>
      <c r="AZ68" s="12">
        <v>0</v>
      </c>
      <c r="BA68" s="12">
        <v>-5.6563792070904997</v>
      </c>
      <c r="BB68" s="12">
        <v>0</v>
      </c>
      <c r="BC68" s="12">
        <v>0</v>
      </c>
      <c r="BD68" s="12">
        <v>0</v>
      </c>
      <c r="BE68" s="12">
        <v>-0.071875402670459998</v>
      </c>
      <c r="BF68" s="12">
        <v>-5.5845038044199997</v>
      </c>
      <c r="BG68" s="12">
        <v>0</v>
      </c>
      <c r="BH68" s="12">
        <v>0</v>
      </c>
      <c r="BI68" s="12">
        <v>-0.00085406284441140001</v>
      </c>
      <c r="BJ68" s="12">
        <v>-1.2889033823530001</v>
      </c>
      <c r="BK68" s="12">
        <v>0</v>
      </c>
      <c r="BL68" s="12">
        <v>0</v>
      </c>
      <c r="BM68" s="12">
        <v>-0.15102897957448999</v>
      </c>
      <c r="BN68" s="12">
        <v>-1.27826879469e-06</v>
      </c>
      <c r="BO68" s="12">
        <v>0.42666754211792002</v>
      </c>
      <c r="BP68" s="12">
        <v>0</v>
      </c>
      <c r="BQ68" s="12">
        <v>0</v>
      </c>
      <c r="BR68" s="12">
        <v>0</v>
      </c>
      <c r="BS68" s="13" t="str">
        <f t="shared" si="112"/>
        <v>0</v>
      </c>
    </row>
    <row r="69">
      <c r="A69" s="1">
        <v>22</v>
      </c>
      <c r="B69" s="7">
        <v>2211</v>
      </c>
      <c r="C69" s="11" t="s">
        <v>131</v>
      </c>
      <c r="D69" s="12">
        <v>-0.048259546154939999</v>
      </c>
      <c r="E69" s="12">
        <v>-0.048259546154939999</v>
      </c>
      <c r="F69" s="12">
        <v>0</v>
      </c>
      <c r="G69" s="12">
        <v>0</v>
      </c>
      <c r="H69" s="12">
        <v>-0.0062677686571630002</v>
      </c>
      <c r="I69" s="12">
        <v>0</v>
      </c>
      <c r="J69" s="12">
        <v>0</v>
      </c>
      <c r="K69" s="12">
        <v>-0.0061069812651599999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0.022538867501120999</v>
      </c>
      <c r="AP69" s="12">
        <v>0.0057879171501569997</v>
      </c>
      <c r="AQ69" s="12">
        <v>0</v>
      </c>
      <c r="AR69" s="12">
        <v>0.0057879171501569997</v>
      </c>
      <c r="AS69" s="12">
        <v>0</v>
      </c>
      <c r="AT69" s="12">
        <v>-0.0098851569129799009</v>
      </c>
      <c r="AU69" s="12">
        <v>-0.0076981386606908998</v>
      </c>
      <c r="AV69" s="12">
        <v>0</v>
      </c>
      <c r="AW69" s="12">
        <v>0</v>
      </c>
      <c r="AX69" s="12">
        <v>0</v>
      </c>
      <c r="AY69" s="12">
        <v>0</v>
      </c>
      <c r="AZ69" s="12">
        <v>-0.0015401290289465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-0.00078982847269219996</v>
      </c>
      <c r="BJ69" s="12">
        <v>-1.0081417029299e-05</v>
      </c>
      <c r="BK69" s="12">
        <v>0</v>
      </c>
      <c r="BL69" s="12">
        <v>0</v>
      </c>
      <c r="BM69" s="12">
        <v>-0.27314299005580001</v>
      </c>
      <c r="BN69" s="12">
        <v>-0.086104803363703006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112"/>
        <v>0</v>
      </c>
    </row>
    <row r="70">
      <c r="A70" s="1">
        <v>22</v>
      </c>
      <c r="B70" s="7">
        <v>2212</v>
      </c>
      <c r="C70" s="11" t="s">
        <v>132</v>
      </c>
      <c r="D70" s="12">
        <v>-0.021600420081680002</v>
      </c>
      <c r="E70" s="12">
        <v>-0.021600420081680002</v>
      </c>
      <c r="F70" s="12">
        <v>0</v>
      </c>
      <c r="G70" s="12">
        <v>0</v>
      </c>
      <c r="H70" s="12">
        <v>-0.67065124631630002</v>
      </c>
      <c r="I70" s="12">
        <v>0</v>
      </c>
      <c r="J70" s="12">
        <v>0</v>
      </c>
      <c r="K70" s="12">
        <v>-0.65344699537210005</v>
      </c>
      <c r="L70" s="12">
        <v>0</v>
      </c>
      <c r="M70" s="12">
        <v>0</v>
      </c>
      <c r="N70" s="12">
        <v>0.4325275741397</v>
      </c>
      <c r="O70" s="12">
        <v>0</v>
      </c>
      <c r="P70" s="12">
        <v>0.032439782868398999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-0.01334066372559</v>
      </c>
      <c r="AN70" s="12">
        <v>0</v>
      </c>
      <c r="AO70" s="12">
        <v>0.0064566362727899998</v>
      </c>
      <c r="AP70" s="12">
        <v>3.5885815368210001</v>
      </c>
      <c r="AQ70" s="12">
        <v>0</v>
      </c>
      <c r="AR70" s="12">
        <v>0.33182601185299998</v>
      </c>
      <c r="AS70" s="12">
        <v>3.2567555249679998</v>
      </c>
      <c r="AT70" s="12">
        <v>-0.02674394466426</v>
      </c>
      <c r="AU70" s="12">
        <v>-0.020026338561549999</v>
      </c>
      <c r="AV70" s="12">
        <v>0</v>
      </c>
      <c r="AW70" s="12">
        <v>0</v>
      </c>
      <c r="AX70" s="12">
        <v>-0.0016007850536350001</v>
      </c>
      <c r="AY70" s="12">
        <v>0</v>
      </c>
      <c r="AZ70" s="12">
        <v>-0.0015401290289465</v>
      </c>
      <c r="BA70" s="12">
        <v>0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0</v>
      </c>
      <c r="BH70" s="12">
        <v>0</v>
      </c>
      <c r="BI70" s="12">
        <v>-0.0078982847269220002</v>
      </c>
      <c r="BJ70" s="12">
        <v>-3.0244251088003e-05</v>
      </c>
      <c r="BK70" s="12">
        <v>-0.01605387206255</v>
      </c>
      <c r="BL70" s="12">
        <v>0</v>
      </c>
      <c r="BM70" s="12">
        <v>-0.2899946349993</v>
      </c>
      <c r="BN70" s="12">
        <v>0.84854784746698997</v>
      </c>
      <c r="BO70" s="12">
        <v>-0.015689547248851</v>
      </c>
      <c r="BP70" s="12">
        <v>-0.13034040203562999</v>
      </c>
      <c r="BQ70" s="12">
        <v>0</v>
      </c>
      <c r="BR70" s="12">
        <v>0</v>
      </c>
      <c r="BS70" s="13" t="str">
        <f t="shared" si="112"/>
        <v>0</v>
      </c>
    </row>
    <row r="71">
      <c r="A71" s="1">
        <v>22</v>
      </c>
      <c r="B71" s="7">
        <v>2221</v>
      </c>
      <c r="C71" s="11" t="s">
        <v>133</v>
      </c>
      <c r="D71" s="12">
        <v>-0.034972253271309997</v>
      </c>
      <c r="E71" s="12">
        <v>-0.034972253271309997</v>
      </c>
      <c r="F71" s="12">
        <v>0</v>
      </c>
      <c r="G71" s="12">
        <v>0</v>
      </c>
      <c r="H71" s="12">
        <v>-0.0078347108214529993</v>
      </c>
      <c r="I71" s="12">
        <v>0</v>
      </c>
      <c r="J71" s="12">
        <v>0</v>
      </c>
      <c r="K71" s="12">
        <v>-0.0076337265814509997</v>
      </c>
      <c r="L71" s="12">
        <v>0</v>
      </c>
      <c r="M71" s="12">
        <v>0</v>
      </c>
      <c r="N71" s="12">
        <v>2.3219408873110998</v>
      </c>
      <c r="O71" s="12">
        <v>0.34204426297040003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-0.0057334335170601998</v>
      </c>
      <c r="AC71" s="12">
        <v>0</v>
      </c>
      <c r="AD71" s="12">
        <v>0.42358216062421999</v>
      </c>
      <c r="AE71" s="12">
        <v>0</v>
      </c>
      <c r="AF71" s="12">
        <v>0</v>
      </c>
      <c r="AG71" s="12">
        <v>0.62965491320637001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0.0021200779133349998</v>
      </c>
      <c r="AP71" s="12">
        <v>0.0048123724261269997</v>
      </c>
      <c r="AQ71" s="12">
        <v>0</v>
      </c>
      <c r="AR71" s="12">
        <v>0.0048123724261269997</v>
      </c>
      <c r="AS71" s="12">
        <v>0</v>
      </c>
      <c r="AT71" s="12">
        <v>-0.012507078708</v>
      </c>
      <c r="AU71" s="12">
        <v>-0.0089392744724701</v>
      </c>
      <c r="AV71" s="12">
        <v>0</v>
      </c>
      <c r="AW71" s="12">
        <v>0</v>
      </c>
      <c r="AX71" s="12">
        <v>-0.0016007850536350001</v>
      </c>
      <c r="AY71" s="12">
        <v>0</v>
      </c>
      <c r="AZ71" s="12">
        <v>-0.0015401290289465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-0.0024894063800502001</v>
      </c>
      <c r="BK71" s="12">
        <v>0</v>
      </c>
      <c r="BL71" s="12">
        <v>0</v>
      </c>
      <c r="BM71" s="12">
        <v>-0.14895026510170001</v>
      </c>
      <c r="BN71" s="12">
        <v>-0.017957319390650001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112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0.0026500723940710001</v>
      </c>
      <c r="AQ72" s="12">
        <v>0</v>
      </c>
      <c r="AR72" s="12">
        <v>0.0026500723940710001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-0.0015401290289465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-0.1055115186128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112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-0.0015401290289465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112"/>
        <v>0</v>
      </c>
    </row>
    <row r="74">
      <c r="A74" s="1">
        <v>22</v>
      </c>
      <c r="B74" s="7">
        <v>2240</v>
      </c>
      <c r="C74" s="11" t="s">
        <v>136</v>
      </c>
      <c r="D74" s="12">
        <v>-0.00093914869920397001</v>
      </c>
      <c r="E74" s="12">
        <v>-0.00093914869920397001</v>
      </c>
      <c r="F74" s="12">
        <v>0</v>
      </c>
      <c r="G74" s="12">
        <v>0</v>
      </c>
      <c r="H74" s="12">
        <v>-0.0031338843285813002</v>
      </c>
      <c r="I74" s="12">
        <v>0</v>
      </c>
      <c r="J74" s="12">
        <v>0</v>
      </c>
      <c r="K74" s="12">
        <v>-0.0030534906325803001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-0.0028458681380660001</v>
      </c>
      <c r="AU74" s="12">
        <v>-0.0022162407465779999</v>
      </c>
      <c r="AV74" s="12">
        <v>0</v>
      </c>
      <c r="AW74" s="12">
        <v>0</v>
      </c>
      <c r="AX74" s="12">
        <v>0</v>
      </c>
      <c r="AY74" s="12">
        <v>0</v>
      </c>
      <c r="AZ74" s="12">
        <v>-0.0015401290289465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-2.0162834058698e-05</v>
      </c>
      <c r="BK74" s="12">
        <v>0</v>
      </c>
      <c r="BL74" s="12">
        <v>0</v>
      </c>
      <c r="BM74" s="12">
        <v>0</v>
      </c>
      <c r="BN74" s="12">
        <v>0.043316498838199997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112"/>
        <v>0</v>
      </c>
    </row>
    <row r="75">
      <c r="A75" s="1">
        <v>22</v>
      </c>
      <c r="B75" s="7">
        <v>2250</v>
      </c>
      <c r="C75" s="11" t="s">
        <v>137</v>
      </c>
      <c r="D75" s="12">
        <v>-4.9352795154300004</v>
      </c>
      <c r="E75" s="12">
        <v>-4.9352795154300004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9.0578176740859995</v>
      </c>
      <c r="O75" s="12">
        <v>3.3319759843000001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-0.47347059951140003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-6.1378903333289001</v>
      </c>
      <c r="AQ75" s="12">
        <v>0</v>
      </c>
      <c r="AR75" s="12">
        <v>-6.1378903333289001</v>
      </c>
      <c r="AS75" s="12">
        <v>0</v>
      </c>
      <c r="AT75" s="12">
        <v>0.14812048284365001</v>
      </c>
      <c r="AU75" s="12">
        <v>0.12695650747698001</v>
      </c>
      <c r="AV75" s="12">
        <v>0</v>
      </c>
      <c r="AW75" s="12">
        <v>0</v>
      </c>
      <c r="AX75" s="12">
        <v>-0.00080039252681790996</v>
      </c>
      <c r="AY75" s="12">
        <v>0</v>
      </c>
      <c r="AZ75" s="12">
        <v>-0.0015401290289465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-0.0023694854180767002</v>
      </c>
      <c r="BJ75" s="12">
        <v>2.8598396142409999</v>
      </c>
      <c r="BK75" s="12">
        <v>-0.018573843495389999</v>
      </c>
      <c r="BL75" s="12">
        <v>-0.11008851755970001</v>
      </c>
      <c r="BM75" s="12">
        <v>-0.16165940448999999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113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0.0022790614895830002</v>
      </c>
      <c r="AP76" s="12">
        <v>0.021899562098579999</v>
      </c>
      <c r="AQ76" s="12">
        <v>0</v>
      </c>
      <c r="AR76" s="12">
        <v>0.021899562098579999</v>
      </c>
      <c r="AS76" s="12">
        <v>0</v>
      </c>
      <c r="AT76" s="12">
        <v>-0.0038061438519350001</v>
      </c>
      <c r="AU76" s="12">
        <v>-0.0029640625224930002</v>
      </c>
      <c r="AV76" s="12">
        <v>0</v>
      </c>
      <c r="AW76" s="12">
        <v>0</v>
      </c>
      <c r="AX76" s="12">
        <v>0</v>
      </c>
      <c r="AY76" s="12">
        <v>0</v>
      </c>
      <c r="AZ76" s="12">
        <v>-0.0015401290289465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-0.25226545828370001</v>
      </c>
      <c r="BN76" s="12">
        <v>0.45645201952050002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113"/>
        <v>0</v>
      </c>
    </row>
    <row r="77">
      <c r="A77" s="1">
        <v>22</v>
      </c>
      <c r="B77" s="7">
        <v>2262</v>
      </c>
      <c r="C77" s="11" t="s">
        <v>139</v>
      </c>
      <c r="D77" s="12">
        <v>-0.0099729370420300993</v>
      </c>
      <c r="E77" s="12">
        <v>-0.0099729370420300993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0.44020809140779998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0.0013674368937500001</v>
      </c>
      <c r="AP77" s="12">
        <v>41.910337485785</v>
      </c>
      <c r="AQ77" s="12">
        <v>0</v>
      </c>
      <c r="AR77" s="12">
        <v>0.66613259166490002</v>
      </c>
      <c r="AS77" s="12">
        <v>41.244204894120003</v>
      </c>
      <c r="AT77" s="12">
        <v>-0.00031705297279410001</v>
      </c>
      <c r="AU77" s="12">
        <v>-0.00024690733478880002</v>
      </c>
      <c r="AV77" s="12">
        <v>0</v>
      </c>
      <c r="AW77" s="12">
        <v>0</v>
      </c>
      <c r="AX77" s="12">
        <v>0</v>
      </c>
      <c r="AY77" s="12">
        <v>0</v>
      </c>
      <c r="AZ77" s="12">
        <v>-0.0015401290289465</v>
      </c>
      <c r="BA77" s="12">
        <v>0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0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-0.046536767136319997</v>
      </c>
      <c r="BN77" s="12">
        <v>-0.052370798790161002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113"/>
        <v>0</v>
      </c>
    </row>
    <row r="78">
      <c r="A78" s="1">
        <v>22</v>
      </c>
      <c r="B78" s="7">
        <v>2263</v>
      </c>
      <c r="C78" s="11" t="s">
        <v>140</v>
      </c>
      <c r="D78" s="12">
        <v>-0.029225485375700001</v>
      </c>
      <c r="E78" s="12">
        <v>-0.029225485375700001</v>
      </c>
      <c r="F78" s="12">
        <v>0</v>
      </c>
      <c r="G78" s="12">
        <v>0</v>
      </c>
      <c r="H78" s="12">
        <v>-0.0094016529857440002</v>
      </c>
      <c r="I78" s="12">
        <v>0</v>
      </c>
      <c r="J78" s="12">
        <v>0</v>
      </c>
      <c r="K78" s="12">
        <v>-0.0091604718977409995</v>
      </c>
      <c r="L78" s="12">
        <v>0</v>
      </c>
      <c r="M78" s="12">
        <v>0</v>
      </c>
      <c r="N78" s="12">
        <v>1.3364656534127</v>
      </c>
      <c r="O78" s="12">
        <v>0.37890628542150001</v>
      </c>
      <c r="P78" s="12">
        <v>0.016219891434219001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-0.0065203513912797002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0.0069496634971800003</v>
      </c>
      <c r="AP78" s="12">
        <v>0.0094135342682600993</v>
      </c>
      <c r="AQ78" s="12">
        <v>0</v>
      </c>
      <c r="AR78" s="12">
        <v>0.0094135342682600993</v>
      </c>
      <c r="AS78" s="12">
        <v>0</v>
      </c>
      <c r="AT78" s="12">
        <v>-0.03034381391477</v>
      </c>
      <c r="AU78" s="12">
        <v>-0.020828000538819998</v>
      </c>
      <c r="AV78" s="12">
        <v>0</v>
      </c>
      <c r="AW78" s="12">
        <v>0</v>
      </c>
      <c r="AX78" s="12">
        <v>-0.0056027476877250001</v>
      </c>
      <c r="AY78" s="12">
        <v>0</v>
      </c>
      <c r="AZ78" s="12">
        <v>-0.0015401290289465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-0.0010479397811301</v>
      </c>
      <c r="BK78" s="12">
        <v>0</v>
      </c>
      <c r="BL78" s="12">
        <v>0</v>
      </c>
      <c r="BM78" s="12">
        <v>-0.025303067013159999</v>
      </c>
      <c r="BN78" s="12">
        <v>-0.0051985693718249997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113"/>
        <v>0</v>
      </c>
    </row>
    <row r="79">
      <c r="A79" s="1">
        <v>22</v>
      </c>
      <c r="B79" s="7">
        <v>2264</v>
      </c>
      <c r="C79" s="11" t="s">
        <v>141</v>
      </c>
      <c r="D79" s="12">
        <v>-0.00046957434960179001</v>
      </c>
      <c r="E79" s="12">
        <v>-0.00046957434960179001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-0.0066703318627940001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-0.00090003401337729002</v>
      </c>
      <c r="AU79" s="12">
        <v>-0.00070090810852121001</v>
      </c>
      <c r="AV79" s="12">
        <v>0</v>
      </c>
      <c r="AW79" s="12">
        <v>0</v>
      </c>
      <c r="AX79" s="12">
        <v>0</v>
      </c>
      <c r="AY79" s="12">
        <v>0</v>
      </c>
      <c r="AZ79" s="12">
        <v>-0.0015401290289465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-1.0081417029299e-05</v>
      </c>
      <c r="BK79" s="12">
        <v>0</v>
      </c>
      <c r="BL79" s="12">
        <v>0</v>
      </c>
      <c r="BM79" s="12">
        <v>0</v>
      </c>
      <c r="BN79" s="12">
        <v>-0.0074707571272901001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113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0.19974910289350001</v>
      </c>
      <c r="O80" s="12">
        <v>0.09403874854607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-0.0015401290289465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-0.025303067013159999</v>
      </c>
      <c r="BN80" s="12">
        <v>-5.0996831219559997e-05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113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-0.0002339854210545</v>
      </c>
      <c r="AU81" s="12">
        <v>-0.0001822178678309</v>
      </c>
      <c r="AV81" s="12">
        <v>0</v>
      </c>
      <c r="AW81" s="12">
        <v>0</v>
      </c>
      <c r="AX81" s="12">
        <v>0</v>
      </c>
      <c r="AY81" s="12">
        <v>0</v>
      </c>
      <c r="AZ81" s="12">
        <v>-0.0015401290289465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-0.0017787164101539001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113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-0.0015401290289465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-0.0050000003336219999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113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-0.31182149069384002</v>
      </c>
      <c r="I83" s="12">
        <v>0</v>
      </c>
      <c r="J83" s="12">
        <v>0</v>
      </c>
      <c r="K83" s="12">
        <v>-0.30382231794174003</v>
      </c>
      <c r="L83" s="12">
        <v>0</v>
      </c>
      <c r="M83" s="12">
        <v>0</v>
      </c>
      <c r="N83" s="12">
        <v>0.52288400732789997</v>
      </c>
      <c r="O83" s="12">
        <v>0.1880774970921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0.0044975642395100003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-0.01334066372559</v>
      </c>
      <c r="AN83" s="12">
        <v>0</v>
      </c>
      <c r="AO83" s="12">
        <v>0.00060634050183400005</v>
      </c>
      <c r="AP83" s="12">
        <v>0.0053001447881420001</v>
      </c>
      <c r="AQ83" s="12">
        <v>0</v>
      </c>
      <c r="AR83" s="12">
        <v>0.0053001447881420001</v>
      </c>
      <c r="AS83" s="12">
        <v>0</v>
      </c>
      <c r="AT83" s="12">
        <v>-0.0034866909998150001</v>
      </c>
      <c r="AU83" s="12">
        <v>-0.0019145811912120001</v>
      </c>
      <c r="AV83" s="12">
        <v>0</v>
      </c>
      <c r="AW83" s="12">
        <v>0</v>
      </c>
      <c r="AX83" s="12">
        <v>-0.0016007850536350001</v>
      </c>
      <c r="AY83" s="12">
        <v>0</v>
      </c>
      <c r="AZ83" s="12">
        <v>-0.0015401290289465</v>
      </c>
      <c r="BA83" s="12">
        <v>0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0</v>
      </c>
      <c r="BH83" s="12">
        <v>0</v>
      </c>
      <c r="BI83" s="12">
        <v>-0.0015796569453845001</v>
      </c>
      <c r="BJ83" s="12">
        <v>-0.00086700186452304002</v>
      </c>
      <c r="BK83" s="12">
        <v>0</v>
      </c>
      <c r="BL83" s="12">
        <v>0</v>
      </c>
      <c r="BM83" s="12">
        <v>-0.02386899852451</v>
      </c>
      <c r="BN83" s="12">
        <v>0.0049611760507027002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113"/>
        <v>0</v>
      </c>
    </row>
    <row r="84">
      <c r="A84" s="1">
        <v>23</v>
      </c>
      <c r="B84" s="7">
        <v>2310</v>
      </c>
      <c r="C84" s="11" t="s">
        <v>146</v>
      </c>
      <c r="D84" s="12">
        <v>-0.0056195701490019999</v>
      </c>
      <c r="E84" s="12">
        <v>-0.0056195701490019999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0.001137416901709</v>
      </c>
      <c r="AP84" s="12">
        <v>-0.0064012138030089998</v>
      </c>
      <c r="AQ84" s="12">
        <v>0</v>
      </c>
      <c r="AR84" s="12">
        <v>-0.0064012138030089998</v>
      </c>
      <c r="AS84" s="12">
        <v>0</v>
      </c>
      <c r="AT84" s="12">
        <v>-0.0027919649562290001</v>
      </c>
      <c r="AU84" s="12">
        <v>-0.0021742632472140002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-0.001217784403371</v>
      </c>
      <c r="BK84" s="12">
        <v>0</v>
      </c>
      <c r="BL84" s="12">
        <v>0</v>
      </c>
      <c r="BM84" s="12">
        <v>-58.559816041570002</v>
      </c>
      <c r="BN84" s="12">
        <v>-0.00025390014289398001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113"/>
        <v>0</v>
      </c>
    </row>
    <row r="85">
      <c r="A85" s="1">
        <v>23</v>
      </c>
      <c r="B85" s="7">
        <v>2320</v>
      </c>
      <c r="C85" s="11" t="s">
        <v>147</v>
      </c>
      <c r="D85" s="12">
        <v>-0.047510911259740003</v>
      </c>
      <c r="E85" s="12">
        <v>-0.047510911259740003</v>
      </c>
      <c r="F85" s="12">
        <v>0</v>
      </c>
      <c r="G85" s="12">
        <v>0</v>
      </c>
      <c r="H85" s="12">
        <v>-0.050142149257295002</v>
      </c>
      <c r="I85" s="12">
        <v>0</v>
      </c>
      <c r="J85" s="12">
        <v>0</v>
      </c>
      <c r="K85" s="12">
        <v>-0.048855850121284003</v>
      </c>
      <c r="L85" s="12">
        <v>0</v>
      </c>
      <c r="M85" s="12">
        <v>0</v>
      </c>
      <c r="N85" s="12">
        <v>0.088081948050119999</v>
      </c>
      <c r="O85" s="12">
        <v>0.0081961762646898008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-0.016740397447750001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-0.0066703318627940001</v>
      </c>
      <c r="AN85" s="12">
        <v>0</v>
      </c>
      <c r="AO85" s="12">
        <v>0</v>
      </c>
      <c r="AP85" s="12">
        <v>-0.0018289182294309999</v>
      </c>
      <c r="AQ85" s="12">
        <v>0</v>
      </c>
      <c r="AR85" s="12">
        <v>-0.0018289182294309999</v>
      </c>
      <c r="AS85" s="12">
        <v>0</v>
      </c>
      <c r="AT85" s="12">
        <v>-0.027536902724190002</v>
      </c>
      <c r="AU85" s="12">
        <v>-0.018241745265260002</v>
      </c>
      <c r="AV85" s="12">
        <v>0</v>
      </c>
      <c r="AW85" s="12">
        <v>0</v>
      </c>
      <c r="AX85" s="12">
        <v>-0.0064031402145430004</v>
      </c>
      <c r="AY85" s="12">
        <v>0</v>
      </c>
      <c r="AZ85" s="12">
        <v>-0.15266552959099999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-0.00020296406722839999</v>
      </c>
      <c r="BK85" s="12">
        <v>0</v>
      </c>
      <c r="BL85" s="12">
        <v>0</v>
      </c>
      <c r="BM85" s="12">
        <v>-35.824172086490002</v>
      </c>
      <c r="BN85" s="12">
        <v>-1.1103834449598999e-06</v>
      </c>
      <c r="BO85" s="12">
        <v>0</v>
      </c>
      <c r="BP85" s="12">
        <v>-1.339974799473</v>
      </c>
      <c r="BQ85" s="12">
        <v>0</v>
      </c>
      <c r="BR85" s="12">
        <v>0</v>
      </c>
      <c r="BS85" s="13" t="str">
        <f t="shared" si="113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0.00957205825625</v>
      </c>
      <c r="AP86" s="12">
        <v>0</v>
      </c>
      <c r="AQ86" s="12">
        <v>0</v>
      </c>
      <c r="AR86" s="12">
        <v>0</v>
      </c>
      <c r="AS86" s="12">
        <v>0</v>
      </c>
      <c r="AT86" s="12">
        <v>-0.001561078357495</v>
      </c>
      <c r="AU86" s="12">
        <v>-0.00081534871770489999</v>
      </c>
      <c r="AV86" s="12">
        <v>0</v>
      </c>
      <c r="AW86" s="12">
        <v>0</v>
      </c>
      <c r="AX86" s="12">
        <v>-0.00080039252681790996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-0.00078982847269219996</v>
      </c>
      <c r="BJ86" s="12">
        <v>-5.0741016807130002e-05</v>
      </c>
      <c r="BK86" s="12">
        <v>0</v>
      </c>
      <c r="BL86" s="12">
        <v>0</v>
      </c>
      <c r="BM86" s="12">
        <v>-315.37850682560003</v>
      </c>
      <c r="BN86" s="12">
        <v>-0.0028894198389099999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113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-0.00091445911471501001</v>
      </c>
      <c r="AQ87" s="12">
        <v>0</v>
      </c>
      <c r="AR87" s="12">
        <v>-0.00091445911471501001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-11.649319206717999</v>
      </c>
      <c r="BN87" s="12">
        <v>-0.00042059146478302001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113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0.25648979244179998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-0.74911910122159997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1.111268922969</v>
      </c>
      <c r="AQ88" s="12">
        <v>0</v>
      </c>
      <c r="AR88" s="12">
        <v>0</v>
      </c>
      <c r="AS88" s="12">
        <v>1.111268922969</v>
      </c>
      <c r="AT88" s="12">
        <v>-0.0067289791030640004</v>
      </c>
      <c r="AU88" s="12">
        <v>-0.005240241974534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-0.00015222305042139999</v>
      </c>
      <c r="BK88" s="12">
        <v>0</v>
      </c>
      <c r="BL88" s="12">
        <v>0</v>
      </c>
      <c r="BM88" s="12">
        <v>-200.57529416873001</v>
      </c>
      <c r="BN88" s="12">
        <v>-0.014044002496361001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113"/>
        <v>0</v>
      </c>
    </row>
    <row r="89">
      <c r="A89" s="1">
        <v>23</v>
      </c>
      <c r="B89" s="7">
        <v>2351</v>
      </c>
      <c r="C89" s="11" t="s">
        <v>151</v>
      </c>
      <c r="D89" s="12">
        <v>-0.0045978301219110002</v>
      </c>
      <c r="E89" s="12">
        <v>-0.0045978301219110002</v>
      </c>
      <c r="F89" s="12">
        <v>0</v>
      </c>
      <c r="G89" s="12">
        <v>0</v>
      </c>
      <c r="H89" s="12">
        <v>-0.10811900933605</v>
      </c>
      <c r="I89" s="12">
        <v>0</v>
      </c>
      <c r="J89" s="12">
        <v>0</v>
      </c>
      <c r="K89" s="12">
        <v>-0.10534542682401001</v>
      </c>
      <c r="L89" s="12">
        <v>0</v>
      </c>
      <c r="M89" s="12">
        <v>0</v>
      </c>
      <c r="N89" s="12">
        <v>0.16715272301229001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-0.02163302932688</v>
      </c>
      <c r="AC89" s="12">
        <v>0</v>
      </c>
      <c r="AD89" s="12">
        <v>0</v>
      </c>
      <c r="AE89" s="12">
        <v>0</v>
      </c>
      <c r="AF89" s="12">
        <v>0</v>
      </c>
      <c r="AG89" s="12">
        <v>0.68958569856403995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-0.0066703318627940001</v>
      </c>
      <c r="AN89" s="12">
        <v>0</v>
      </c>
      <c r="AO89" s="12">
        <v>0.001668493301584</v>
      </c>
      <c r="AP89" s="12">
        <v>-0.0035775669258530001</v>
      </c>
      <c r="AQ89" s="12">
        <v>0</v>
      </c>
      <c r="AR89" s="12">
        <v>-0.0035775669258530001</v>
      </c>
      <c r="AS89" s="12">
        <v>0</v>
      </c>
      <c r="AT89" s="12">
        <v>-0.031421526178299998</v>
      </c>
      <c r="AU89" s="12">
        <v>-0.0087473696751100994</v>
      </c>
      <c r="AV89" s="12">
        <v>0</v>
      </c>
      <c r="AW89" s="12">
        <v>0</v>
      </c>
      <c r="AX89" s="12">
        <v>-0.03143247584706</v>
      </c>
      <c r="AY89" s="12">
        <v>0</v>
      </c>
      <c r="AZ89" s="12">
        <v>0</v>
      </c>
      <c r="BA89" s="12">
        <v>-0.57646336535270004</v>
      </c>
      <c r="BB89" s="12">
        <v>0</v>
      </c>
      <c r="BC89" s="12">
        <v>0</v>
      </c>
      <c r="BD89" s="12">
        <v>0</v>
      </c>
      <c r="BE89" s="12">
        <v>0</v>
      </c>
      <c r="BF89" s="12">
        <v>-0.57646336535270004</v>
      </c>
      <c r="BG89" s="12">
        <v>0</v>
      </c>
      <c r="BH89" s="12">
        <v>0</v>
      </c>
      <c r="BI89" s="12">
        <v>0.039829092828976002</v>
      </c>
      <c r="BJ89" s="12">
        <v>-0.24708725319059999</v>
      </c>
      <c r="BK89" s="12">
        <v>0</v>
      </c>
      <c r="BL89" s="12">
        <v>-0.95303744882719998</v>
      </c>
      <c r="BM89" s="12">
        <v>-10.856323475356</v>
      </c>
      <c r="BN89" s="12">
        <v>-0.0010299496192411001</v>
      </c>
      <c r="BO89" s="12">
        <v>-3.7367337678329999</v>
      </c>
      <c r="BP89" s="12">
        <v>-0.14228164129925999</v>
      </c>
      <c r="BQ89" s="12">
        <v>0</v>
      </c>
      <c r="BR89" s="12">
        <v>0</v>
      </c>
      <c r="BS89" s="13" t="str">
        <f t="shared" si="113"/>
        <v>0</v>
      </c>
    </row>
    <row r="90">
      <c r="A90" s="1">
        <v>23</v>
      </c>
      <c r="B90" s="7">
        <v>2352</v>
      </c>
      <c r="C90" s="11" t="s">
        <v>152</v>
      </c>
      <c r="D90" s="12">
        <v>-0.00051087001354570001</v>
      </c>
      <c r="E90" s="12">
        <v>-0.00051087001354570001</v>
      </c>
      <c r="F90" s="12">
        <v>0</v>
      </c>
      <c r="G90" s="12">
        <v>0</v>
      </c>
      <c r="H90" s="12">
        <v>-0.0031338843285813002</v>
      </c>
      <c r="I90" s="12">
        <v>0</v>
      </c>
      <c r="J90" s="12">
        <v>0</v>
      </c>
      <c r="K90" s="12">
        <v>-0.0030534906325803001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0.00022579230587558999</v>
      </c>
      <c r="AP90" s="12">
        <v>0</v>
      </c>
      <c r="AQ90" s="12">
        <v>0</v>
      </c>
      <c r="AR90" s="12">
        <v>0</v>
      </c>
      <c r="AS90" s="12">
        <v>0</v>
      </c>
      <c r="AT90" s="12">
        <v>-0.000935941684218</v>
      </c>
      <c r="AU90" s="12">
        <v>-0.00072887147132350005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0.015175575578334001</v>
      </c>
      <c r="BJ90" s="12">
        <v>0</v>
      </c>
      <c r="BK90" s="12">
        <v>0</v>
      </c>
      <c r="BL90" s="12">
        <v>0</v>
      </c>
      <c r="BM90" s="12">
        <v>-24.162218139059998</v>
      </c>
      <c r="BN90" s="12">
        <v>-0.0029525530566600999</v>
      </c>
      <c r="BO90" s="12">
        <v>0</v>
      </c>
      <c r="BP90" s="12">
        <v>-0.035570410324815997</v>
      </c>
      <c r="BQ90" s="12">
        <v>0</v>
      </c>
      <c r="BR90" s="12">
        <v>0</v>
      </c>
      <c r="BS90" s="13" t="str">
        <f t="shared" si="113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-0.0015669421642907</v>
      </c>
      <c r="I91" s="12">
        <v>0</v>
      </c>
      <c r="J91" s="12">
        <v>0</v>
      </c>
      <c r="K91" s="12">
        <v>-0.0015267453162900999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0.00022579230587558999</v>
      </c>
      <c r="AP91" s="12">
        <v>0</v>
      </c>
      <c r="AQ91" s="12">
        <v>0</v>
      </c>
      <c r="AR91" s="12">
        <v>0</v>
      </c>
      <c r="AS91" s="12">
        <v>0</v>
      </c>
      <c r="AT91" s="12">
        <v>-0.004389124892519</v>
      </c>
      <c r="AU91" s="12">
        <v>-0.003418063296224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-0.0001014820336143</v>
      </c>
      <c r="BK91" s="12">
        <v>0</v>
      </c>
      <c r="BL91" s="12">
        <v>0</v>
      </c>
      <c r="BM91" s="12">
        <v>-0.038637378464929997</v>
      </c>
      <c r="BN91" s="12">
        <v>-6.6623006697600998e-06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113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-15.021123040493</v>
      </c>
      <c r="BN92" s="12">
        <v>-0.00011973257905500001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113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-0.068945455228790004</v>
      </c>
      <c r="I93" s="12">
        <v>0</v>
      </c>
      <c r="J93" s="12">
        <v>0</v>
      </c>
      <c r="K93" s="12">
        <v>-0.06717679391676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-4.0882873206479999</v>
      </c>
      <c r="BN93" s="12">
        <v>0</v>
      </c>
      <c r="BO93" s="12">
        <v>-0.95381900236020001</v>
      </c>
      <c r="BP93" s="12">
        <v>0</v>
      </c>
      <c r="BQ93" s="12">
        <v>0</v>
      </c>
      <c r="BR93" s="12">
        <v>0</v>
      </c>
      <c r="BS93" s="13" t="str">
        <f t="shared" si="113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113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-0.034472727614394003</v>
      </c>
      <c r="I95" s="12">
        <v>0</v>
      </c>
      <c r="J95" s="12">
        <v>0</v>
      </c>
      <c r="K95" s="12">
        <v>-0.033588396958382997</v>
      </c>
      <c r="L95" s="12">
        <v>0</v>
      </c>
      <c r="M95" s="12">
        <v>0</v>
      </c>
      <c r="N95" s="12">
        <v>0.10084099936220001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-0.02085272441983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0.00068160460379296001</v>
      </c>
      <c r="AP95" s="12">
        <v>-9.2687731300699998e-05</v>
      </c>
      <c r="AQ95" s="12">
        <v>0</v>
      </c>
      <c r="AR95" s="12">
        <v>-9.2687731300699998e-05</v>
      </c>
      <c r="AS95" s="12">
        <v>0</v>
      </c>
      <c r="AT95" s="12">
        <v>-0.0085321953837100995</v>
      </c>
      <c r="AU95" s="12">
        <v>-0.0062441573810459996</v>
      </c>
      <c r="AV95" s="12">
        <v>0</v>
      </c>
      <c r="AW95" s="12">
        <v>0</v>
      </c>
      <c r="AX95" s="12">
        <v>-0.00080039252681790996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-0.005528799308846</v>
      </c>
      <c r="BJ95" s="12">
        <v>-0.0001014820336143</v>
      </c>
      <c r="BK95" s="12">
        <v>0</v>
      </c>
      <c r="BL95" s="12">
        <v>0</v>
      </c>
      <c r="BM95" s="12">
        <v>-38.478467548909997</v>
      </c>
      <c r="BN95" s="12">
        <v>-0.00087573055193201996</v>
      </c>
      <c r="BO95" s="12">
        <v>-5.3780348261139999</v>
      </c>
      <c r="BP95" s="12">
        <v>13.878453265167</v>
      </c>
      <c r="BQ95" s="12">
        <v>0</v>
      </c>
      <c r="BR95" s="12">
        <v>0</v>
      </c>
      <c r="BS95" s="13" t="str">
        <f t="shared" si="113"/>
        <v>0</v>
      </c>
    </row>
    <row r="96">
      <c r="A96" s="1">
        <v>23</v>
      </c>
      <c r="B96" s="7">
        <v>2358</v>
      </c>
      <c r="C96" s="11" t="s">
        <v>158</v>
      </c>
      <c r="D96" s="12">
        <v>-0.11859553233898</v>
      </c>
      <c r="E96" s="12">
        <v>-0.11859553233898</v>
      </c>
      <c r="F96" s="12">
        <v>0</v>
      </c>
      <c r="G96" s="12">
        <v>0</v>
      </c>
      <c r="H96" s="12">
        <v>-0.067378513064500004</v>
      </c>
      <c r="I96" s="12">
        <v>0</v>
      </c>
      <c r="J96" s="12">
        <v>0</v>
      </c>
      <c r="K96" s="12">
        <v>-0.065650048600480002</v>
      </c>
      <c r="L96" s="12">
        <v>0</v>
      </c>
      <c r="M96" s="12">
        <v>0</v>
      </c>
      <c r="N96" s="12">
        <v>0.26741851303440001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-0.041705448839669999</v>
      </c>
      <c r="AD96" s="12">
        <v>0</v>
      </c>
      <c r="AE96" s="12">
        <v>0</v>
      </c>
      <c r="AF96" s="12">
        <v>0</v>
      </c>
      <c r="AG96" s="12">
        <v>0.4597237990427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-0.0066703318627940001</v>
      </c>
      <c r="AN96" s="12">
        <v>0</v>
      </c>
      <c r="AO96" s="12">
        <v>0.0067286107150898999</v>
      </c>
      <c r="AP96" s="12">
        <v>0</v>
      </c>
      <c r="AQ96" s="12">
        <v>0</v>
      </c>
      <c r="AR96" s="12">
        <v>0</v>
      </c>
      <c r="AS96" s="12">
        <v>0</v>
      </c>
      <c r="AT96" s="12">
        <v>-0.079964801984669001</v>
      </c>
      <c r="AU96" s="12">
        <v>-0.062273177762509999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-0.030803310434994</v>
      </c>
      <c r="BJ96" s="12">
        <v>-0.01025863218801</v>
      </c>
      <c r="BK96" s="12">
        <v>0</v>
      </c>
      <c r="BL96" s="12">
        <v>-0.49291870207920002</v>
      </c>
      <c r="BM96" s="12">
        <v>-26.348677209569999</v>
      </c>
      <c r="BN96" s="12">
        <v>-0.0018000112945799999</v>
      </c>
      <c r="BO96" s="12">
        <v>-5.710749234533</v>
      </c>
      <c r="BP96" s="12">
        <v>-5.4666104288659998</v>
      </c>
      <c r="BQ96" s="12">
        <v>0</v>
      </c>
      <c r="BR96" s="12">
        <v>0</v>
      </c>
      <c r="BS96" s="13" t="str">
        <f t="shared" si="113"/>
        <v>0</v>
      </c>
    </row>
    <row r="97">
      <c r="A97" s="1">
        <v>23</v>
      </c>
      <c r="B97" s="7">
        <v>2359</v>
      </c>
      <c r="C97" s="11" t="s">
        <v>159</v>
      </c>
      <c r="D97" s="12">
        <v>-0.065489063511118994</v>
      </c>
      <c r="E97" s="12">
        <v>-0.065489063511118994</v>
      </c>
      <c r="F97" s="12">
        <v>0</v>
      </c>
      <c r="G97" s="12">
        <v>0</v>
      </c>
      <c r="H97" s="12">
        <v>-0.021937190300069</v>
      </c>
      <c r="I97" s="12">
        <v>0</v>
      </c>
      <c r="J97" s="12">
        <v>0</v>
      </c>
      <c r="K97" s="12">
        <v>-0.021374434428061001</v>
      </c>
      <c r="L97" s="12">
        <v>0</v>
      </c>
      <c r="M97" s="12">
        <v>0</v>
      </c>
      <c r="N97" s="12">
        <v>0.16583210437317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-0.013901816279889999</v>
      </c>
      <c r="AD97" s="12">
        <v>0</v>
      </c>
      <c r="AE97" s="12">
        <v>0</v>
      </c>
      <c r="AF97" s="12">
        <v>0</v>
      </c>
      <c r="AG97" s="12">
        <v>0.68958569856403995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-0.066703318627940003</v>
      </c>
      <c r="AN97" s="12">
        <v>0</v>
      </c>
      <c r="AO97" s="12">
        <v>0</v>
      </c>
      <c r="AP97" s="12">
        <v>-0.0074207788473202004</v>
      </c>
      <c r="AQ97" s="12">
        <v>0</v>
      </c>
      <c r="AR97" s="12">
        <v>-0.0074207788473202004</v>
      </c>
      <c r="AS97" s="12">
        <v>0</v>
      </c>
      <c r="AT97" s="12">
        <v>-0.13893812530310001</v>
      </c>
      <c r="AU97" s="12">
        <v>-0.1069337050224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-0.79958649877059995</v>
      </c>
      <c r="BB97" s="12">
        <v>0</v>
      </c>
      <c r="BC97" s="12">
        <v>0</v>
      </c>
      <c r="BD97" s="12">
        <v>0</v>
      </c>
      <c r="BE97" s="12">
        <v>0</v>
      </c>
      <c r="BF97" s="12">
        <v>-0.79958649877059995</v>
      </c>
      <c r="BG97" s="12">
        <v>0</v>
      </c>
      <c r="BH97" s="12">
        <v>0</v>
      </c>
      <c r="BI97" s="12">
        <v>-0.011057598617691001</v>
      </c>
      <c r="BJ97" s="12">
        <v>-0.90027256095400998</v>
      </c>
      <c r="BK97" s="12">
        <v>0.027006221097950998</v>
      </c>
      <c r="BL97" s="12">
        <v>-0.21901830501219999</v>
      </c>
      <c r="BM97" s="12">
        <v>-40.442565303969999</v>
      </c>
      <c r="BN97" s="12">
        <v>-0.0068408445483898002</v>
      </c>
      <c r="BO97" s="12">
        <v>-1.3922716012094001</v>
      </c>
      <c r="BP97" s="12">
        <v>0</v>
      </c>
      <c r="BQ97" s="12">
        <v>0</v>
      </c>
      <c r="BR97" s="12">
        <v>0</v>
      </c>
      <c r="BS97" s="13" t="str">
        <f t="shared" si="113"/>
        <v>0</v>
      </c>
    </row>
    <row r="98">
      <c r="A98" s="1">
        <v>24</v>
      </c>
      <c r="B98" s="7">
        <v>2411</v>
      </c>
      <c r="C98" s="11" t="s">
        <v>160</v>
      </c>
      <c r="D98" s="12">
        <v>-3.78137012463</v>
      </c>
      <c r="E98" s="12">
        <v>-3.78137012463</v>
      </c>
      <c r="F98" s="12">
        <v>0</v>
      </c>
      <c r="G98" s="12">
        <v>0</v>
      </c>
      <c r="H98" s="12">
        <v>-2.7302011566111002</v>
      </c>
      <c r="I98" s="12">
        <v>0</v>
      </c>
      <c r="J98" s="12">
        <v>0</v>
      </c>
      <c r="K98" s="12">
        <v>-2.2011015433840999</v>
      </c>
      <c r="L98" s="12">
        <v>0</v>
      </c>
      <c r="M98" s="12">
        <v>0</v>
      </c>
      <c r="N98" s="12">
        <v>75.865297093180004</v>
      </c>
      <c r="O98" s="12">
        <v>5.5801626996909999</v>
      </c>
      <c r="P98" s="12">
        <v>-0.81037943684610003</v>
      </c>
      <c r="Q98" s="12">
        <v>0</v>
      </c>
      <c r="R98" s="12">
        <v>0</v>
      </c>
      <c r="S98" s="12">
        <v>-4.4562597052501003</v>
      </c>
      <c r="T98" s="12">
        <v>0</v>
      </c>
      <c r="U98" s="12">
        <v>-0.2036619381309</v>
      </c>
      <c r="V98" s="12">
        <v>0</v>
      </c>
      <c r="W98" s="12">
        <v>0.069618758294700003</v>
      </c>
      <c r="X98" s="12">
        <v>0</v>
      </c>
      <c r="Y98" s="12">
        <v>-1.8370404361338999</v>
      </c>
      <c r="Z98" s="12">
        <v>0</v>
      </c>
      <c r="AA98" s="12">
        <v>0</v>
      </c>
      <c r="AB98" s="12">
        <v>1.952324299154</v>
      </c>
      <c r="AC98" s="12">
        <v>-0.013058531648765999</v>
      </c>
      <c r="AD98" s="12">
        <v>26.661112795982</v>
      </c>
      <c r="AE98" s="12">
        <v>2.4661765595682001</v>
      </c>
      <c r="AF98" s="12">
        <v>-3.1128352813168001</v>
      </c>
      <c r="AG98" s="12">
        <v>15.057120658231</v>
      </c>
      <c r="AH98" s="12">
        <v>0</v>
      </c>
      <c r="AI98" s="12">
        <v>0</v>
      </c>
      <c r="AJ98" s="12">
        <v>0</v>
      </c>
      <c r="AK98" s="12">
        <v>0</v>
      </c>
      <c r="AL98" s="12">
        <v>0</v>
      </c>
      <c r="AM98" s="12">
        <v>-0.43669402465500001</v>
      </c>
      <c r="AN98" s="12">
        <v>0</v>
      </c>
      <c r="AO98" s="12">
        <v>18.881402174390001</v>
      </c>
      <c r="AP98" s="12">
        <v>10.40232151973</v>
      </c>
      <c r="AQ98" s="12">
        <v>0</v>
      </c>
      <c r="AR98" s="12">
        <v>-8.7028308721000993</v>
      </c>
      <c r="AS98" s="12">
        <v>19.10515239183</v>
      </c>
      <c r="AT98" s="12">
        <v>-5.9590325772999</v>
      </c>
      <c r="AU98" s="12">
        <v>-3.0337302545560001</v>
      </c>
      <c r="AV98" s="12">
        <v>0</v>
      </c>
      <c r="AW98" s="12">
        <v>0</v>
      </c>
      <c r="AX98" s="12">
        <v>-3.6658678499079</v>
      </c>
      <c r="AY98" s="12">
        <v>0</v>
      </c>
      <c r="AZ98" s="12">
        <v>6.5462404771319997</v>
      </c>
      <c r="BA98" s="12">
        <v>-0.76199700099824996</v>
      </c>
      <c r="BB98" s="12">
        <v>0</v>
      </c>
      <c r="BC98" s="12">
        <v>0</v>
      </c>
      <c r="BD98" s="12">
        <v>0</v>
      </c>
      <c r="BE98" s="12">
        <v>-0.38203291684610002</v>
      </c>
      <c r="BF98" s="12">
        <v>-0.37996408415214999</v>
      </c>
      <c r="BG98" s="12">
        <v>0</v>
      </c>
      <c r="BH98" s="12">
        <v>-2.4237855163219</v>
      </c>
      <c r="BI98" s="12">
        <v>-1.1976017303499999</v>
      </c>
      <c r="BJ98" s="12">
        <v>-7.5315934978297996</v>
      </c>
      <c r="BK98" s="12">
        <v>-1.2222208346700001</v>
      </c>
      <c r="BL98" s="12">
        <v>-8.0660969745499997</v>
      </c>
      <c r="BM98" s="12">
        <v>0.41202844137398997</v>
      </c>
      <c r="BN98" s="12">
        <v>-0.15436607255019999</v>
      </c>
      <c r="BO98" s="12">
        <v>0.091265917798004997</v>
      </c>
      <c r="BP98" s="12">
        <v>-9.4462251658629999</v>
      </c>
      <c r="BQ98" s="12">
        <v>0</v>
      </c>
      <c r="BR98" s="12">
        <v>0</v>
      </c>
      <c r="BS98" s="13" t="str">
        <f t="shared" si="113"/>
        <v>0</v>
      </c>
    </row>
    <row r="99">
      <c r="A99" s="1">
        <v>24</v>
      </c>
      <c r="B99" s="7">
        <v>2412</v>
      </c>
      <c r="C99" s="11" t="s">
        <v>161</v>
      </c>
      <c r="D99" s="12">
        <v>-0.054639969893197998</v>
      </c>
      <c r="E99" s="12">
        <v>-0.054639969893197998</v>
      </c>
      <c r="F99" s="12">
        <v>0</v>
      </c>
      <c r="G99" s="12">
        <v>0</v>
      </c>
      <c r="H99" s="12">
        <v>-0.14613977535025999</v>
      </c>
      <c r="I99" s="12">
        <v>0</v>
      </c>
      <c r="J99" s="12">
        <v>0</v>
      </c>
      <c r="K99" s="12">
        <v>-0.14333571911160001</v>
      </c>
      <c r="L99" s="12">
        <v>0</v>
      </c>
      <c r="M99" s="12">
        <v>0</v>
      </c>
      <c r="N99" s="12">
        <v>0.38339433142939999</v>
      </c>
      <c r="O99" s="12">
        <v>-0.024756992949500001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-0.078351189892599996</v>
      </c>
      <c r="AD99" s="12">
        <v>0</v>
      </c>
      <c r="AE99" s="12">
        <v>0</v>
      </c>
      <c r="AF99" s="12">
        <v>0</v>
      </c>
      <c r="AG99" s="12">
        <v>0.30309319067577001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-0.026089033665600999</v>
      </c>
      <c r="AN99" s="12">
        <v>0</v>
      </c>
      <c r="AO99" s="12">
        <v>-0.16979542666203001</v>
      </c>
      <c r="AP99" s="12">
        <v>0.33173904609319999</v>
      </c>
      <c r="AQ99" s="12">
        <v>0</v>
      </c>
      <c r="AR99" s="12">
        <v>-0.25962262133480002</v>
      </c>
      <c r="AS99" s="12">
        <v>0.591361667428</v>
      </c>
      <c r="AT99" s="12">
        <v>-0.158136976603</v>
      </c>
      <c r="AU99" s="12">
        <v>-0.0070732580180800997</v>
      </c>
      <c r="AV99" s="12">
        <v>0</v>
      </c>
      <c r="AW99" s="12">
        <v>0</v>
      </c>
      <c r="AX99" s="12">
        <v>-0.29077147703770001</v>
      </c>
      <c r="AY99" s="12">
        <v>0</v>
      </c>
      <c r="AZ99" s="12">
        <v>-0.31490610398840002</v>
      </c>
      <c r="BA99" s="12">
        <v>0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0</v>
      </c>
      <c r="BH99" s="12">
        <v>-0.057161348177301001</v>
      </c>
      <c r="BI99" s="12">
        <v>-0.80403222422200005</v>
      </c>
      <c r="BJ99" s="12">
        <v>-0.097460829909499003</v>
      </c>
      <c r="BK99" s="12">
        <v>0</v>
      </c>
      <c r="BL99" s="12">
        <v>-0.19555978905613</v>
      </c>
      <c r="BM99" s="12">
        <v>0</v>
      </c>
      <c r="BN99" s="12">
        <v>-0.00044387563730300002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113"/>
        <v>0</v>
      </c>
    </row>
    <row r="100">
      <c r="A100" s="1">
        <v>24</v>
      </c>
      <c r="B100" s="7">
        <v>2413</v>
      </c>
      <c r="C100" s="11" t="s">
        <v>162</v>
      </c>
      <c r="D100" s="12">
        <v>-0.1405964317658</v>
      </c>
      <c r="E100" s="12">
        <v>-0.1405964317658</v>
      </c>
      <c r="F100" s="12">
        <v>0</v>
      </c>
      <c r="G100" s="12">
        <v>0</v>
      </c>
      <c r="H100" s="12">
        <v>-0.067449127084740004</v>
      </c>
      <c r="I100" s="12">
        <v>0</v>
      </c>
      <c r="J100" s="12">
        <v>0</v>
      </c>
      <c r="K100" s="12">
        <v>-0.066154947282279997</v>
      </c>
      <c r="L100" s="12">
        <v>0</v>
      </c>
      <c r="M100" s="12">
        <v>0</v>
      </c>
      <c r="N100" s="12">
        <v>0.75084571579769999</v>
      </c>
      <c r="O100" s="12">
        <v>-0.039704481372200999</v>
      </c>
      <c r="P100" s="12">
        <v>-0.10815405873068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-0.07943194008658</v>
      </c>
      <c r="AC100" s="12">
        <v>0</v>
      </c>
      <c r="AD100" s="12">
        <v>0.70271466713230002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-0.0076986518165197996</v>
      </c>
      <c r="AN100" s="12">
        <v>0</v>
      </c>
      <c r="AO100" s="12">
        <v>0.35652514936340002</v>
      </c>
      <c r="AP100" s="12">
        <v>-0.082668724705499005</v>
      </c>
      <c r="AQ100" s="12">
        <v>0</v>
      </c>
      <c r="AR100" s="12">
        <v>-0.082668724705499005</v>
      </c>
      <c r="AS100" s="12">
        <v>0</v>
      </c>
      <c r="AT100" s="12">
        <v>-0.102977539235</v>
      </c>
      <c r="AU100" s="12">
        <v>-0.019409361934640001</v>
      </c>
      <c r="AV100" s="12">
        <v>0</v>
      </c>
      <c r="AW100" s="12">
        <v>0</v>
      </c>
      <c r="AX100" s="12">
        <v>-0.148892686562</v>
      </c>
      <c r="AY100" s="12">
        <v>0</v>
      </c>
      <c r="AZ100" s="12">
        <v>-0.4266038975</v>
      </c>
      <c r="BA100" s="12">
        <v>-0.015875362496285</v>
      </c>
      <c r="BB100" s="12">
        <v>0</v>
      </c>
      <c r="BC100" s="12">
        <v>0</v>
      </c>
      <c r="BD100" s="12">
        <v>0</v>
      </c>
      <c r="BE100" s="12">
        <v>-0.015875362496285</v>
      </c>
      <c r="BF100" s="12">
        <v>0</v>
      </c>
      <c r="BG100" s="12">
        <v>0</v>
      </c>
      <c r="BH100" s="12">
        <v>-0.045858399300700001</v>
      </c>
      <c r="BI100" s="12">
        <v>-0.30963474833639998</v>
      </c>
      <c r="BJ100" s="12">
        <v>-0.066026470796498996</v>
      </c>
      <c r="BK100" s="12">
        <v>0</v>
      </c>
      <c r="BL100" s="12">
        <v>-0.83915697958949997</v>
      </c>
      <c r="BM100" s="12">
        <v>0</v>
      </c>
      <c r="BN100" s="12">
        <v>-5.5251149858202003e-05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114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-0.032784625458751</v>
      </c>
      <c r="E101" s="12">
        <v>-0.032784625458751</v>
      </c>
      <c r="F101" s="12">
        <v>0</v>
      </c>
      <c r="G101" s="12">
        <v>0</v>
      </c>
      <c r="H101" s="12">
        <v>-0.098363310331900003</v>
      </c>
      <c r="I101" s="12">
        <v>0</v>
      </c>
      <c r="J101" s="12">
        <v>0</v>
      </c>
      <c r="K101" s="12">
        <v>-0.096475964786650006</v>
      </c>
      <c r="L101" s="12">
        <v>0</v>
      </c>
      <c r="M101" s="12">
        <v>0</v>
      </c>
      <c r="N101" s="12">
        <v>2.018636510476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-0.052954626724389997</v>
      </c>
      <c r="AC101" s="12">
        <v>-0.54845832924820004</v>
      </c>
      <c r="AD101" s="12">
        <v>0</v>
      </c>
      <c r="AE101" s="12">
        <v>0</v>
      </c>
      <c r="AF101" s="12">
        <v>0</v>
      </c>
      <c r="AG101" s="12">
        <v>0.30309319067577001</v>
      </c>
      <c r="AH101" s="12">
        <v>0</v>
      </c>
      <c r="AI101" s="12">
        <v>0</v>
      </c>
      <c r="AJ101" s="12">
        <v>0</v>
      </c>
      <c r="AK101" s="12">
        <v>0</v>
      </c>
      <c r="AL101" s="12">
        <v>0</v>
      </c>
      <c r="AM101" s="12">
        <v>-0.0273150976514</v>
      </c>
      <c r="AN101" s="12">
        <v>0</v>
      </c>
      <c r="AO101" s="12">
        <v>0.54618938777600001</v>
      </c>
      <c r="AP101" s="12">
        <v>-0.012312635044339999</v>
      </c>
      <c r="AQ101" s="12">
        <v>0</v>
      </c>
      <c r="AR101" s="12">
        <v>-0.012312635044339999</v>
      </c>
      <c r="AS101" s="12">
        <v>0</v>
      </c>
      <c r="AT101" s="12">
        <v>-0.023185455158829998</v>
      </c>
      <c r="AU101" s="12">
        <v>-0.0137850963614</v>
      </c>
      <c r="AV101" s="12">
        <v>0</v>
      </c>
      <c r="AW101" s="12">
        <v>0</v>
      </c>
      <c r="AX101" s="12">
        <v>-0.0077932178735300997</v>
      </c>
      <c r="AY101" s="12">
        <v>0</v>
      </c>
      <c r="AZ101" s="12">
        <v>0</v>
      </c>
      <c r="BA101" s="12">
        <v>-0.015875362496285</v>
      </c>
      <c r="BB101" s="12">
        <v>0</v>
      </c>
      <c r="BC101" s="12">
        <v>0</v>
      </c>
      <c r="BD101" s="12">
        <v>0</v>
      </c>
      <c r="BE101" s="12">
        <v>-0.015875362496285</v>
      </c>
      <c r="BF101" s="12">
        <v>0</v>
      </c>
      <c r="BG101" s="12">
        <v>0</v>
      </c>
      <c r="BH101" s="12">
        <v>0</v>
      </c>
      <c r="BI101" s="12">
        <v>-0.21538992632580001</v>
      </c>
      <c r="BJ101" s="12">
        <v>-0.3896724001013</v>
      </c>
      <c r="BK101" s="12">
        <v>0</v>
      </c>
      <c r="BL101" s="12">
        <v>0</v>
      </c>
      <c r="BM101" s="12">
        <v>0</v>
      </c>
      <c r="BN101" s="12">
        <v>-0.00047752779520302002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114"/>
        <v>0</v>
      </c>
    </row>
    <row r="102">
      <c r="A102" s="1">
        <v>24</v>
      </c>
      <c r="B102" s="7">
        <v>2421</v>
      </c>
      <c r="C102" s="11" t="s">
        <v>164</v>
      </c>
      <c r="D102" s="12">
        <v>-0.1379576735867</v>
      </c>
      <c r="E102" s="12">
        <v>-0.1379576735867</v>
      </c>
      <c r="F102" s="12">
        <v>0</v>
      </c>
      <c r="G102" s="12">
        <v>0</v>
      </c>
      <c r="H102" s="12">
        <v>-0.028103802951974</v>
      </c>
      <c r="I102" s="12">
        <v>0</v>
      </c>
      <c r="J102" s="12">
        <v>0</v>
      </c>
      <c r="K102" s="12">
        <v>-0.027564561367614999</v>
      </c>
      <c r="L102" s="12">
        <v>0</v>
      </c>
      <c r="M102" s="12">
        <v>0</v>
      </c>
      <c r="N102" s="12">
        <v>0.75250891323439995</v>
      </c>
      <c r="O102" s="12">
        <v>-0.047047431503898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-0.39867581235459998</v>
      </c>
      <c r="Z102" s="12">
        <v>0</v>
      </c>
      <c r="AA102" s="12">
        <v>0</v>
      </c>
      <c r="AB102" s="12">
        <v>-0.07943194008658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-0.01423038199942</v>
      </c>
      <c r="AN102" s="12">
        <v>0</v>
      </c>
      <c r="AO102" s="12">
        <v>0.036060585759929001</v>
      </c>
      <c r="AP102" s="12">
        <v>0.059761245068900001</v>
      </c>
      <c r="AQ102" s="12">
        <v>0</v>
      </c>
      <c r="AR102" s="12">
        <v>0.059761245068900001</v>
      </c>
      <c r="AS102" s="12">
        <v>0</v>
      </c>
      <c r="AT102" s="12">
        <v>-0.033044738775939997</v>
      </c>
      <c r="AU102" s="12">
        <v>-0.021144811129660001</v>
      </c>
      <c r="AV102" s="12">
        <v>0</v>
      </c>
      <c r="AW102" s="12">
        <v>0</v>
      </c>
      <c r="AX102" s="12">
        <v>-0.0070138960861769999</v>
      </c>
      <c r="AY102" s="12">
        <v>0</v>
      </c>
      <c r="AZ102" s="12">
        <v>0</v>
      </c>
      <c r="BA102" s="12">
        <v>40.384024132472</v>
      </c>
      <c r="BB102" s="12">
        <v>0</v>
      </c>
      <c r="BC102" s="12">
        <v>0</v>
      </c>
      <c r="BD102" s="12">
        <v>0</v>
      </c>
      <c r="BE102" s="12">
        <v>-0.015875362496285</v>
      </c>
      <c r="BF102" s="12">
        <v>40.399899494967997</v>
      </c>
      <c r="BG102" s="12">
        <v>0</v>
      </c>
      <c r="BH102" s="12">
        <v>-0.1143226963546</v>
      </c>
      <c r="BI102" s="12">
        <v>-0.14523412393209001</v>
      </c>
      <c r="BJ102" s="12">
        <v>-0.36861375600980001</v>
      </c>
      <c r="BK102" s="12">
        <v>-0.0091182542903229993</v>
      </c>
      <c r="BL102" s="12">
        <v>-0.83602500935970003</v>
      </c>
      <c r="BM102" s="12">
        <v>-0.32747187824739998</v>
      </c>
      <c r="BN102" s="12">
        <v>-0.00058341243636799995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114"/>
        <v>0</v>
      </c>
    </row>
    <row r="103">
      <c r="A103" s="1">
        <v>24</v>
      </c>
      <c r="B103" s="7">
        <v>2422</v>
      </c>
      <c r="C103" s="11" t="s">
        <v>165</v>
      </c>
      <c r="D103" s="12">
        <v>-0.16515266975340001</v>
      </c>
      <c r="E103" s="12">
        <v>-0.16515266975340001</v>
      </c>
      <c r="F103" s="12">
        <v>0</v>
      </c>
      <c r="G103" s="12">
        <v>0</v>
      </c>
      <c r="H103" s="12">
        <v>-0.37940133985163998</v>
      </c>
      <c r="I103" s="12">
        <v>0</v>
      </c>
      <c r="J103" s="12">
        <v>0</v>
      </c>
      <c r="K103" s="12">
        <v>-0.37212157846279997</v>
      </c>
      <c r="L103" s="12">
        <v>0</v>
      </c>
      <c r="M103" s="12">
        <v>0</v>
      </c>
      <c r="N103" s="12">
        <v>0.69709289667840002</v>
      </c>
      <c r="O103" s="12">
        <v>-0.076769026995598996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0.11579777522814</v>
      </c>
      <c r="AE103" s="12">
        <v>0</v>
      </c>
      <c r="AF103" s="12">
        <v>0</v>
      </c>
      <c r="AG103" s="12">
        <v>0.90119088782086998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-0.14124175393839999</v>
      </c>
      <c r="AN103" s="12">
        <v>0</v>
      </c>
      <c r="AO103" s="12">
        <v>-0.17639182230940001</v>
      </c>
      <c r="AP103" s="12">
        <v>-0.077818271705100001</v>
      </c>
      <c r="AQ103" s="12">
        <v>0</v>
      </c>
      <c r="AR103" s="12">
        <v>-0.077818271705100001</v>
      </c>
      <c r="AS103" s="12">
        <v>0</v>
      </c>
      <c r="AT103" s="12">
        <v>-0.2087575806178</v>
      </c>
      <c r="AU103" s="12">
        <v>-0.1012743272884</v>
      </c>
      <c r="AV103" s="12">
        <v>0</v>
      </c>
      <c r="AW103" s="12">
        <v>0</v>
      </c>
      <c r="AX103" s="12">
        <v>-0.26389966963619998</v>
      </c>
      <c r="AY103" s="12">
        <v>0</v>
      </c>
      <c r="AZ103" s="12">
        <v>0</v>
      </c>
      <c r="BA103" s="12">
        <v>-0.14287826246657001</v>
      </c>
      <c r="BB103" s="12">
        <v>0</v>
      </c>
      <c r="BC103" s="12">
        <v>0</v>
      </c>
      <c r="BD103" s="12">
        <v>0</v>
      </c>
      <c r="BE103" s="12">
        <v>-0.14287826246657001</v>
      </c>
      <c r="BF103" s="12">
        <v>0</v>
      </c>
      <c r="BG103" s="12">
        <v>0</v>
      </c>
      <c r="BH103" s="12">
        <v>0</v>
      </c>
      <c r="BI103" s="12">
        <v>-0.68062870066269998</v>
      </c>
      <c r="BJ103" s="12">
        <v>-0.1223046532241</v>
      </c>
      <c r="BK103" s="12">
        <v>-0.033297223574609999</v>
      </c>
      <c r="BL103" s="12">
        <v>-7.2020435610950004</v>
      </c>
      <c r="BM103" s="12">
        <v>-1.658650670249</v>
      </c>
      <c r="BN103" s="12">
        <v>-0.001383016234311</v>
      </c>
      <c r="BO103" s="12">
        <v>-0.2310493599075</v>
      </c>
      <c r="BP103" s="12">
        <v>-2.6077540051061998</v>
      </c>
      <c r="BQ103" s="12">
        <v>0</v>
      </c>
      <c r="BR103" s="12">
        <v>0</v>
      </c>
      <c r="BS103" s="13" t="str">
        <f t="shared" si="114"/>
        <v>0</v>
      </c>
    </row>
    <row r="104">
      <c r="A104" s="1">
        <v>24</v>
      </c>
      <c r="B104" s="7">
        <v>2423</v>
      </c>
      <c r="C104" s="11" t="s">
        <v>166</v>
      </c>
      <c r="D104" s="12">
        <v>-0.88811123742602005</v>
      </c>
      <c r="E104" s="12">
        <v>-0.88811123742602005</v>
      </c>
      <c r="F104" s="12">
        <v>0</v>
      </c>
      <c r="G104" s="12">
        <v>0</v>
      </c>
      <c r="H104" s="12">
        <v>-1.1157209771933001</v>
      </c>
      <c r="I104" s="12">
        <v>0</v>
      </c>
      <c r="J104" s="12">
        <v>0</v>
      </c>
      <c r="K104" s="12">
        <v>-1.0943130862943999</v>
      </c>
      <c r="L104" s="12">
        <v>0</v>
      </c>
      <c r="M104" s="12">
        <v>0</v>
      </c>
      <c r="N104" s="12">
        <v>4.4197425268878998</v>
      </c>
      <c r="O104" s="12">
        <v>-0.18961871188279</v>
      </c>
      <c r="P104" s="12">
        <v>-0.072102705820450003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0</v>
      </c>
      <c r="W104" s="12">
        <v>0</v>
      </c>
      <c r="X104" s="12">
        <v>0</v>
      </c>
      <c r="Y104" s="12">
        <v>-0.48330936290710003</v>
      </c>
      <c r="Z104" s="12">
        <v>0</v>
      </c>
      <c r="AA104" s="12">
        <v>0</v>
      </c>
      <c r="AB104" s="12">
        <v>-0.46835277094659999</v>
      </c>
      <c r="AC104" s="12">
        <v>-0.10446825319013001</v>
      </c>
      <c r="AD104" s="12">
        <v>2.1200539735545001</v>
      </c>
      <c r="AE104" s="12">
        <v>-0.077468900443190006</v>
      </c>
      <c r="AF104" s="12">
        <v>0</v>
      </c>
      <c r="AG104" s="12">
        <v>1.2526693932113</v>
      </c>
      <c r="AH104" s="12">
        <v>0</v>
      </c>
      <c r="AI104" s="12">
        <v>0</v>
      </c>
      <c r="AJ104" s="12">
        <v>0</v>
      </c>
      <c r="AK104" s="12">
        <v>0</v>
      </c>
      <c r="AL104" s="12">
        <v>0</v>
      </c>
      <c r="AM104" s="12">
        <v>-0.11130111991860001</v>
      </c>
      <c r="AN104" s="12">
        <v>0</v>
      </c>
      <c r="AO104" s="12">
        <v>1.6390866752340001</v>
      </c>
      <c r="AP104" s="12">
        <v>-0.48176440845509</v>
      </c>
      <c r="AQ104" s="12">
        <v>0</v>
      </c>
      <c r="AR104" s="12">
        <v>-0.58380444880898996</v>
      </c>
      <c r="AS104" s="12">
        <v>0.10204004035390001</v>
      </c>
      <c r="AT104" s="12">
        <v>-0.79303037874398996</v>
      </c>
      <c r="AU104" s="12">
        <v>-0.41989979729299998</v>
      </c>
      <c r="AV104" s="12">
        <v>0</v>
      </c>
      <c r="AW104" s="12">
        <v>0</v>
      </c>
      <c r="AX104" s="12">
        <v>-0.46449429202499998</v>
      </c>
      <c r="AY104" s="12">
        <v>0</v>
      </c>
      <c r="AZ104" s="12">
        <v>6.3323075361805001</v>
      </c>
      <c r="BA104" s="12">
        <v>-2.1647520458491001</v>
      </c>
      <c r="BB104" s="12">
        <v>0</v>
      </c>
      <c r="BC104" s="12">
        <v>0</v>
      </c>
      <c r="BD104" s="12">
        <v>0</v>
      </c>
      <c r="BE104" s="12">
        <v>-0.095252174977699999</v>
      </c>
      <c r="BF104" s="12">
        <v>-2.0694998708713999</v>
      </c>
      <c r="BG104" s="12">
        <v>0</v>
      </c>
      <c r="BH104" s="12">
        <v>-0.35198249336710002</v>
      </c>
      <c r="BI104" s="12">
        <v>-0.082740691329290003</v>
      </c>
      <c r="BJ104" s="12">
        <v>-0.65049510127598997</v>
      </c>
      <c r="BK104" s="12">
        <v>-0.50103074791290003</v>
      </c>
      <c r="BL104" s="12">
        <v>-2.3820305868267999</v>
      </c>
      <c r="BM104" s="12">
        <v>-2.7298771966739999</v>
      </c>
      <c r="BN104" s="12">
        <v>0.10156245294839999</v>
      </c>
      <c r="BO104" s="12">
        <v>-0.78050782578360001</v>
      </c>
      <c r="BP104" s="12">
        <v>20.478106860617</v>
      </c>
      <c r="BQ104" s="12">
        <v>0</v>
      </c>
      <c r="BR104" s="12">
        <v>0</v>
      </c>
      <c r="BS104" s="13" t="str">
        <f t="shared" si="114"/>
        <v>0</v>
      </c>
    </row>
    <row r="105">
      <c r="A105" s="1">
        <v>24</v>
      </c>
      <c r="B105" s="7">
        <v>2424</v>
      </c>
      <c r="C105" s="11" t="s">
        <v>167</v>
      </c>
      <c r="D105" s="12">
        <v>-0.072558252878898999</v>
      </c>
      <c r="E105" s="12">
        <v>-0.072558252878898999</v>
      </c>
      <c r="F105" s="12">
        <v>0</v>
      </c>
      <c r="G105" s="12">
        <v>0</v>
      </c>
      <c r="H105" s="12">
        <v>-0.8937009338727</v>
      </c>
      <c r="I105" s="12">
        <v>0</v>
      </c>
      <c r="J105" s="12">
        <v>0</v>
      </c>
      <c r="K105" s="12">
        <v>-0.87655305149009999</v>
      </c>
      <c r="L105" s="12">
        <v>0</v>
      </c>
      <c r="M105" s="12">
        <v>0</v>
      </c>
      <c r="N105" s="12">
        <v>0.61756966022990001</v>
      </c>
      <c r="O105" s="12">
        <v>-0.045145476257899997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-0.10264711424844999</v>
      </c>
      <c r="AC105" s="12">
        <v>-0.10446825319013001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-0.012513483804890001</v>
      </c>
      <c r="AN105" s="12">
        <v>0</v>
      </c>
      <c r="AO105" s="12">
        <v>0.42124847851429997</v>
      </c>
      <c r="AP105" s="12">
        <v>-0.98100276275810006</v>
      </c>
      <c r="AQ105" s="12">
        <v>0</v>
      </c>
      <c r="AR105" s="12">
        <v>-0.98100276275810006</v>
      </c>
      <c r="AS105" s="12">
        <v>0</v>
      </c>
      <c r="AT105" s="12">
        <v>-0.097176903165497</v>
      </c>
      <c r="AU105" s="12">
        <v>-0.054399526538098</v>
      </c>
      <c r="AV105" s="12">
        <v>0</v>
      </c>
      <c r="AW105" s="12">
        <v>0</v>
      </c>
      <c r="AX105" s="12">
        <v>-0.032942965330579999</v>
      </c>
      <c r="AY105" s="12">
        <v>0</v>
      </c>
      <c r="AZ105" s="12">
        <v>0</v>
      </c>
      <c r="BA105" s="12">
        <v>-0.031750724992569999</v>
      </c>
      <c r="BB105" s="12">
        <v>0</v>
      </c>
      <c r="BC105" s="12">
        <v>0</v>
      </c>
      <c r="BD105" s="12">
        <v>0</v>
      </c>
      <c r="BE105" s="12">
        <v>-0.031750724992569999</v>
      </c>
      <c r="BF105" s="12">
        <v>0</v>
      </c>
      <c r="BG105" s="12">
        <v>0</v>
      </c>
      <c r="BH105" s="12">
        <v>0</v>
      </c>
      <c r="BI105" s="12">
        <v>-0.003619587061869</v>
      </c>
      <c r="BJ105" s="12">
        <v>-0.19851540434020001</v>
      </c>
      <c r="BK105" s="12">
        <v>-0.18912995169310001</v>
      </c>
      <c r="BL105" s="12">
        <v>-0.31294889777930002</v>
      </c>
      <c r="BM105" s="12">
        <v>-0.066791903383479997</v>
      </c>
      <c r="BN105" s="12">
        <v>-0.002048791473647</v>
      </c>
      <c r="BO105" s="12">
        <v>-0.03841827441443</v>
      </c>
      <c r="BP105" s="12">
        <v>0</v>
      </c>
      <c r="BQ105" s="12">
        <v>0</v>
      </c>
      <c r="BR105" s="12">
        <v>0</v>
      </c>
      <c r="BS105" s="13" t="str">
        <f t="shared" si="114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0.0052831346707458999</v>
      </c>
      <c r="AP106" s="12">
        <v>0</v>
      </c>
      <c r="AQ106" s="12">
        <v>0</v>
      </c>
      <c r="AR106" s="12">
        <v>0</v>
      </c>
      <c r="AS106" s="12">
        <v>0</v>
      </c>
      <c r="AT106" s="12">
        <v>-0.00039741668807990001</v>
      </c>
      <c r="AU106" s="12">
        <v>0</v>
      </c>
      <c r="AV106" s="12">
        <v>0</v>
      </c>
      <c r="AW106" s="12">
        <v>0</v>
      </c>
      <c r="AX106" s="12">
        <v>-0.00077932178735299999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-4.7418933226418999e-05</v>
      </c>
      <c r="BK106" s="12">
        <v>0</v>
      </c>
      <c r="BL106" s="12">
        <v>-77.075640952100002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114"/>
        <v>0</v>
      </c>
    </row>
    <row r="107">
      <c r="A107" s="1">
        <v>24</v>
      </c>
      <c r="B107" s="7">
        <v>2431</v>
      </c>
      <c r="C107" s="11" t="s">
        <v>169</v>
      </c>
      <c r="D107" s="12">
        <v>-0.069155838120500995</v>
      </c>
      <c r="E107" s="12">
        <v>-0.069155838120500995</v>
      </c>
      <c r="F107" s="12">
        <v>0</v>
      </c>
      <c r="G107" s="12">
        <v>0</v>
      </c>
      <c r="H107" s="12">
        <v>-0.0056207605903950001</v>
      </c>
      <c r="I107" s="12">
        <v>0</v>
      </c>
      <c r="J107" s="12">
        <v>0</v>
      </c>
      <c r="K107" s="12">
        <v>-0.0055129122735230003</v>
      </c>
      <c r="L107" s="12">
        <v>0</v>
      </c>
      <c r="M107" s="12">
        <v>0</v>
      </c>
      <c r="N107" s="12">
        <v>1.636290907779</v>
      </c>
      <c r="O107" s="12">
        <v>-0.034440191033002998</v>
      </c>
      <c r="P107" s="12">
        <v>0</v>
      </c>
      <c r="Q107" s="12">
        <v>0</v>
      </c>
      <c r="R107" s="12">
        <v>0</v>
      </c>
      <c r="S107" s="12">
        <v>-1.5832964069041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-0.42296488495610002</v>
      </c>
      <c r="Z107" s="12">
        <v>0</v>
      </c>
      <c r="AA107" s="12">
        <v>0</v>
      </c>
      <c r="AB107" s="12">
        <v>-0.23644785507079999</v>
      </c>
      <c r="AC107" s="12">
        <v>-0.078351189892599996</v>
      </c>
      <c r="AD107" s="12">
        <v>0.29412210535108002</v>
      </c>
      <c r="AE107" s="12">
        <v>-0.15493780088639</v>
      </c>
      <c r="AF107" s="12">
        <v>0</v>
      </c>
      <c r="AG107" s="12">
        <v>0.60618638135154002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-0.087754022329698006</v>
      </c>
      <c r="AN107" s="12">
        <v>0</v>
      </c>
      <c r="AO107" s="12">
        <v>0.1537271406321</v>
      </c>
      <c r="AP107" s="12">
        <v>0.80478228838100996</v>
      </c>
      <c r="AQ107" s="12">
        <v>0</v>
      </c>
      <c r="AR107" s="12">
        <v>0.21342062095299999</v>
      </c>
      <c r="AS107" s="12">
        <v>0.591361667428</v>
      </c>
      <c r="AT107" s="12">
        <v>-0.030352616574250001</v>
      </c>
      <c r="AU107" s="12">
        <v>-0.018072405340109999</v>
      </c>
      <c r="AV107" s="12">
        <v>0</v>
      </c>
      <c r="AW107" s="12">
        <v>0</v>
      </c>
      <c r="AX107" s="12">
        <v>-0.010131183235590001</v>
      </c>
      <c r="AY107" s="12">
        <v>0</v>
      </c>
      <c r="AZ107" s="12">
        <v>-0.37904463579550002</v>
      </c>
      <c r="BA107" s="12">
        <v>-2.9429643046919001</v>
      </c>
      <c r="BB107" s="12">
        <v>0</v>
      </c>
      <c r="BC107" s="12">
        <v>0</v>
      </c>
      <c r="BD107" s="12">
        <v>0</v>
      </c>
      <c r="BE107" s="12">
        <v>-0.30265610436469997</v>
      </c>
      <c r="BF107" s="12">
        <v>-2.6403082003271998</v>
      </c>
      <c r="BG107" s="12">
        <v>0</v>
      </c>
      <c r="BH107" s="12">
        <v>-0.1143226963546</v>
      </c>
      <c r="BI107" s="12">
        <v>-0.047054631804300001</v>
      </c>
      <c r="BJ107" s="12">
        <v>-0.20517366468930001</v>
      </c>
      <c r="BK107" s="12">
        <v>-0.3905539512631</v>
      </c>
      <c r="BL107" s="12">
        <v>0</v>
      </c>
      <c r="BM107" s="12">
        <v>-0.1068904473583</v>
      </c>
      <c r="BN107" s="12">
        <v>0.38588566316237</v>
      </c>
      <c r="BO107" s="12">
        <v>-0.41340068014819997</v>
      </c>
      <c r="BP107" s="12">
        <v>0</v>
      </c>
      <c r="BQ107" s="12">
        <v>0</v>
      </c>
      <c r="BR107" s="12">
        <v>0</v>
      </c>
      <c r="BS107" s="13" t="str">
        <f t="shared" si="114"/>
        <v>0</v>
      </c>
    </row>
    <row r="108">
      <c r="A108" s="1">
        <v>24</v>
      </c>
      <c r="B108" s="7">
        <v>2432</v>
      </c>
      <c r="C108" s="11" t="s">
        <v>170</v>
      </c>
      <c r="D108" s="12">
        <v>-0.016584464320830002</v>
      </c>
      <c r="E108" s="12">
        <v>-0.016584464320830002</v>
      </c>
      <c r="F108" s="12">
        <v>0</v>
      </c>
      <c r="G108" s="12">
        <v>0</v>
      </c>
      <c r="H108" s="12">
        <v>-0.053397225608750001</v>
      </c>
      <c r="I108" s="12">
        <v>0</v>
      </c>
      <c r="J108" s="12">
        <v>0</v>
      </c>
      <c r="K108" s="12">
        <v>-0.052372666598470001</v>
      </c>
      <c r="L108" s="12">
        <v>0</v>
      </c>
      <c r="M108" s="12">
        <v>0</v>
      </c>
      <c r="N108" s="12">
        <v>0.49920879694409998</v>
      </c>
      <c r="O108" s="12">
        <v>-0.011313967526889001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-0.034215704749479998</v>
      </c>
      <c r="AC108" s="12">
        <v>-0.013058531648765999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-0.015540046276841</v>
      </c>
      <c r="AN108" s="12">
        <v>0</v>
      </c>
      <c r="AO108" s="12">
        <v>0.032231377000999997</v>
      </c>
      <c r="AP108" s="12">
        <v>0.18313457022089999</v>
      </c>
      <c r="AQ108" s="12">
        <v>0</v>
      </c>
      <c r="AR108" s="12">
        <v>0.18313457022089999</v>
      </c>
      <c r="AS108" s="12">
        <v>0</v>
      </c>
      <c r="AT108" s="12">
        <v>-0.045737240495570999</v>
      </c>
      <c r="AU108" s="12">
        <v>-0.016849486185719999</v>
      </c>
      <c r="AV108" s="12">
        <v>0</v>
      </c>
      <c r="AW108" s="12">
        <v>0</v>
      </c>
      <c r="AX108" s="12">
        <v>-0.043642020091769998</v>
      </c>
      <c r="AY108" s="12">
        <v>0</v>
      </c>
      <c r="AZ108" s="12">
        <v>0</v>
      </c>
      <c r="BA108" s="12">
        <v>-0.66536824888010004</v>
      </c>
      <c r="BB108" s="12">
        <v>0</v>
      </c>
      <c r="BC108" s="12">
        <v>0</v>
      </c>
      <c r="BD108" s="12">
        <v>0</v>
      </c>
      <c r="BE108" s="12">
        <v>0</v>
      </c>
      <c r="BF108" s="12">
        <v>-0.66536824888010004</v>
      </c>
      <c r="BG108" s="12">
        <v>0</v>
      </c>
      <c r="BH108" s="12">
        <v>-0.045858399300700001</v>
      </c>
      <c r="BI108" s="12">
        <v>-0.76310600154410002</v>
      </c>
      <c r="BJ108" s="12">
        <v>-0.14149363443429999</v>
      </c>
      <c r="BK108" s="12">
        <v>-0.095144183372329993</v>
      </c>
      <c r="BL108" s="12">
        <v>-0.51747952994930002</v>
      </c>
      <c r="BM108" s="12">
        <v>-0.26132614641000002</v>
      </c>
      <c r="BN108" s="12">
        <v>-0.00070180775749201002</v>
      </c>
      <c r="BO108" s="12">
        <v>-0.13889850141247001</v>
      </c>
      <c r="BP108" s="12">
        <v>-3.846201855476</v>
      </c>
      <c r="BQ108" s="12">
        <v>0</v>
      </c>
      <c r="BR108" s="12">
        <v>0</v>
      </c>
      <c r="BS108" s="13" t="str">
        <f t="shared" si="114"/>
        <v>0</v>
      </c>
    </row>
    <row r="109">
      <c r="A109" s="1">
        <v>24</v>
      </c>
      <c r="B109" s="7">
        <v>2433</v>
      </c>
      <c r="C109" s="11" t="s">
        <v>171</v>
      </c>
      <c r="D109" s="12">
        <v>-0.85436104868299001</v>
      </c>
      <c r="E109" s="12">
        <v>-0.85436104868299001</v>
      </c>
      <c r="F109" s="12">
        <v>0</v>
      </c>
      <c r="G109" s="12">
        <v>0</v>
      </c>
      <c r="H109" s="12">
        <v>-0.92505559739150001</v>
      </c>
      <c r="I109" s="12">
        <v>0</v>
      </c>
      <c r="J109" s="12">
        <v>0</v>
      </c>
      <c r="K109" s="12">
        <v>-0.077180771829330003</v>
      </c>
      <c r="L109" s="12">
        <v>0</v>
      </c>
      <c r="M109" s="12">
        <v>0</v>
      </c>
      <c r="N109" s="12">
        <v>47.921990697189997</v>
      </c>
      <c r="O109" s="12">
        <v>-1.1538371862779999</v>
      </c>
      <c r="P109" s="12">
        <v>-0.43209889916659999</v>
      </c>
      <c r="Q109" s="12">
        <v>0</v>
      </c>
      <c r="R109" s="12">
        <v>0</v>
      </c>
      <c r="S109" s="12">
        <v>-6.3619728350139999</v>
      </c>
      <c r="T109" s="12">
        <v>0</v>
      </c>
      <c r="U109" s="12">
        <v>-0.47521118897199999</v>
      </c>
      <c r="V109" s="12">
        <v>0</v>
      </c>
      <c r="W109" s="12">
        <v>0.046412505529800002</v>
      </c>
      <c r="X109" s="12">
        <v>0</v>
      </c>
      <c r="Y109" s="12">
        <v>-3.7974447850969999</v>
      </c>
      <c r="Z109" s="12">
        <v>0</v>
      </c>
      <c r="AA109" s="12">
        <v>0</v>
      </c>
      <c r="AB109" s="12">
        <v>-0.51860184592799996</v>
      </c>
      <c r="AC109" s="12">
        <v>-1.90654562072</v>
      </c>
      <c r="AD109" s="12">
        <v>12.173917450776001</v>
      </c>
      <c r="AE109" s="12">
        <v>-0.82982762315089997</v>
      </c>
      <c r="AF109" s="12">
        <v>4.1666479212269998</v>
      </c>
      <c r="AG109" s="12">
        <v>34.911341374039999</v>
      </c>
      <c r="AH109" s="12">
        <v>0</v>
      </c>
      <c r="AI109" s="12">
        <v>0</v>
      </c>
      <c r="AJ109" s="12">
        <v>0</v>
      </c>
      <c r="AK109" s="12">
        <v>0</v>
      </c>
      <c r="AL109" s="12">
        <v>0</v>
      </c>
      <c r="AM109" s="12">
        <v>-0.35323284124198001</v>
      </c>
      <c r="AN109" s="12">
        <v>0</v>
      </c>
      <c r="AO109" s="12">
        <v>3.7155674517959998</v>
      </c>
      <c r="AP109" s="12">
        <v>19.442988792160001</v>
      </c>
      <c r="AQ109" s="12">
        <v>0</v>
      </c>
      <c r="AR109" s="12">
        <v>-2.4952473469598</v>
      </c>
      <c r="AS109" s="12">
        <v>21.938236139120001</v>
      </c>
      <c r="AT109" s="12">
        <v>-0.94946409718300995</v>
      </c>
      <c r="AU109" s="12">
        <v>-0.32945305091179</v>
      </c>
      <c r="AV109" s="12">
        <v>0</v>
      </c>
      <c r="AW109" s="12">
        <v>0</v>
      </c>
      <c r="AX109" s="12">
        <v>-1.272738377649</v>
      </c>
      <c r="AY109" s="12">
        <v>0</v>
      </c>
      <c r="AZ109" s="12">
        <v>-2.3945257273716001</v>
      </c>
      <c r="BA109" s="12">
        <v>-4.2784195453866998</v>
      </c>
      <c r="BB109" s="12">
        <v>0</v>
      </c>
      <c r="BC109" s="12">
        <v>0</v>
      </c>
      <c r="BD109" s="12">
        <v>0</v>
      </c>
      <c r="BE109" s="12">
        <v>-0.015875362496285</v>
      </c>
      <c r="BF109" s="12">
        <v>-4.2625441828903998</v>
      </c>
      <c r="BG109" s="12">
        <v>0</v>
      </c>
      <c r="BH109" s="12">
        <v>0</v>
      </c>
      <c r="BI109" s="12">
        <v>-0.054660761235301003</v>
      </c>
      <c r="BJ109" s="12">
        <v>-0.60285595547200999</v>
      </c>
      <c r="BK109" s="12">
        <v>-0.15583272811849999</v>
      </c>
      <c r="BL109" s="12">
        <v>-0.024444973632016</v>
      </c>
      <c r="BM109" s="12">
        <v>-0.064223373202729001</v>
      </c>
      <c r="BN109" s="12">
        <v>-0.012518401987830999</v>
      </c>
      <c r="BO109" s="12">
        <v>-0.75462242715939998</v>
      </c>
      <c r="BP109" s="12">
        <v>-1.7385026700707999</v>
      </c>
      <c r="BQ109" s="12">
        <v>0</v>
      </c>
      <c r="BR109" s="12">
        <v>0</v>
      </c>
      <c r="BS109" s="13" t="str">
        <f t="shared" si="114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0.28964342452550002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-0.052954626724389997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0.033459852914729998</v>
      </c>
      <c r="AP110" s="12">
        <v>0.16958730638319999</v>
      </c>
      <c r="AQ110" s="12">
        <v>0</v>
      </c>
      <c r="AR110" s="12">
        <v>0.16958730638319999</v>
      </c>
      <c r="AS110" s="12">
        <v>0</v>
      </c>
      <c r="AT110" s="12">
        <v>-0.0010595448081779999</v>
      </c>
      <c r="AU110" s="12">
        <v>-0.00047511128910499001</v>
      </c>
      <c r="AV110" s="12">
        <v>0</v>
      </c>
      <c r="AW110" s="12">
        <v>0</v>
      </c>
      <c r="AX110" s="12">
        <v>-0.00077932178735299999</v>
      </c>
      <c r="AY110" s="12">
        <v>0</v>
      </c>
      <c r="AZ110" s="12">
        <v>0</v>
      </c>
      <c r="BA110" s="12">
        <v>0.077991888177201998</v>
      </c>
      <c r="BB110" s="12">
        <v>0</v>
      </c>
      <c r="BC110" s="12">
        <v>0</v>
      </c>
      <c r="BD110" s="12">
        <v>0</v>
      </c>
      <c r="BE110" s="12">
        <v>2.9013755669239001</v>
      </c>
      <c r="BF110" s="12">
        <v>-2.8233836787466999</v>
      </c>
      <c r="BG110" s="12">
        <v>0</v>
      </c>
      <c r="BH110" s="12">
        <v>0</v>
      </c>
      <c r="BI110" s="12">
        <v>-0.062059760947469997</v>
      </c>
      <c r="BJ110" s="12">
        <v>-0.00033193253258490002</v>
      </c>
      <c r="BK110" s="12">
        <v>-0.0091182542903229993</v>
      </c>
      <c r="BL110" s="12">
        <v>-0.038143499072260001</v>
      </c>
      <c r="BM110" s="12">
        <v>-0.022263967794490001</v>
      </c>
      <c r="BN110" s="12">
        <v>-7.8930214083199998e-05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114"/>
        <v>0</v>
      </c>
    </row>
    <row r="111">
      <c r="A111" s="1">
        <v>25</v>
      </c>
      <c r="B111" s="7">
        <v>2511</v>
      </c>
      <c r="C111" s="11" t="s">
        <v>173</v>
      </c>
      <c r="D111" s="12">
        <v>0.24183176744160001</v>
      </c>
      <c r="E111" s="12">
        <v>0.24183176744160001</v>
      </c>
      <c r="F111" s="12">
        <v>0</v>
      </c>
      <c r="G111" s="12">
        <v>0</v>
      </c>
      <c r="H111" s="12">
        <v>-0.27225882595009998</v>
      </c>
      <c r="I111" s="12">
        <v>0</v>
      </c>
      <c r="J111" s="12">
        <v>0</v>
      </c>
      <c r="K111" s="12">
        <v>-0.079812655740109997</v>
      </c>
      <c r="L111" s="12">
        <v>0</v>
      </c>
      <c r="M111" s="12">
        <v>0</v>
      </c>
      <c r="N111" s="12">
        <v>3.575813691889</v>
      </c>
      <c r="O111" s="12">
        <v>0.75386039390460002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-0.042486967674898998</v>
      </c>
      <c r="AC111" s="12">
        <v>0</v>
      </c>
      <c r="AD111" s="12">
        <v>0.32040576703642998</v>
      </c>
      <c r="AE111" s="12">
        <v>-0.031949551182690002</v>
      </c>
      <c r="AF111" s="12">
        <v>0</v>
      </c>
      <c r="AG111" s="12">
        <v>1.4019001686682</v>
      </c>
      <c r="AH111" s="12">
        <v>0</v>
      </c>
      <c r="AI111" s="12">
        <v>0</v>
      </c>
      <c r="AJ111" s="12">
        <v>0</v>
      </c>
      <c r="AK111" s="12">
        <v>0</v>
      </c>
      <c r="AL111" s="12">
        <v>0</v>
      </c>
      <c r="AM111" s="12">
        <v>2.9792570701746</v>
      </c>
      <c r="AN111" s="12">
        <v>0</v>
      </c>
      <c r="AO111" s="12">
        <v>0.060996420265300999</v>
      </c>
      <c r="AP111" s="12">
        <v>5.8056249712156998</v>
      </c>
      <c r="AQ111" s="12">
        <v>0</v>
      </c>
      <c r="AR111" s="12">
        <v>1.2313596233627</v>
      </c>
      <c r="AS111" s="12">
        <v>4.5742653478530002</v>
      </c>
      <c r="AT111" s="12">
        <v>-0.0091813532283904001</v>
      </c>
      <c r="AU111" s="12">
        <v>-0.00264858884014</v>
      </c>
      <c r="AV111" s="12">
        <v>0</v>
      </c>
      <c r="AW111" s="12">
        <v>0</v>
      </c>
      <c r="AX111" s="12">
        <v>-0.0064303130768000004</v>
      </c>
      <c r="AY111" s="12">
        <v>0</v>
      </c>
      <c r="AZ111" s="12">
        <v>0</v>
      </c>
      <c r="BA111" s="12">
        <v>9.5716609693779002</v>
      </c>
      <c r="BB111" s="12">
        <v>0</v>
      </c>
      <c r="BC111" s="12">
        <v>0</v>
      </c>
      <c r="BD111" s="12">
        <v>0</v>
      </c>
      <c r="BE111" s="12">
        <v>0</v>
      </c>
      <c r="BF111" s="12">
        <v>9.5716609693779002</v>
      </c>
      <c r="BG111" s="12">
        <v>0</v>
      </c>
      <c r="BH111" s="12">
        <v>0</v>
      </c>
      <c r="BI111" s="12">
        <v>-0.0089576567234070006</v>
      </c>
      <c r="BJ111" s="12">
        <v>-0.0062995266427498999</v>
      </c>
      <c r="BK111" s="12">
        <v>-0.0080269360312719001</v>
      </c>
      <c r="BL111" s="12">
        <v>-0.090165613466779995</v>
      </c>
      <c r="BM111" s="12">
        <v>1.9171827181093</v>
      </c>
      <c r="BN111" s="12">
        <v>0.19446439566872001</v>
      </c>
      <c r="BO111" s="12">
        <v>-0.038778287278770002</v>
      </c>
      <c r="BP111" s="12">
        <v>-0.061528068763511003</v>
      </c>
      <c r="BQ111" s="12">
        <v>0</v>
      </c>
      <c r="BR111" s="12">
        <v>0</v>
      </c>
      <c r="BS111" s="13" t="str">
        <f t="shared" si="114"/>
        <v>0</v>
      </c>
    </row>
    <row r="112">
      <c r="A112" s="1">
        <v>25</v>
      </c>
      <c r="B112" s="7">
        <v>2512</v>
      </c>
      <c r="C112" s="11" t="s">
        <v>174</v>
      </c>
      <c r="D112" s="12">
        <v>0.69603180676700005</v>
      </c>
      <c r="E112" s="12">
        <v>0.69603180676700005</v>
      </c>
      <c r="F112" s="12">
        <v>0</v>
      </c>
      <c r="G112" s="12">
        <v>0</v>
      </c>
      <c r="H112" s="12">
        <v>-5.7966549728089998</v>
      </c>
      <c r="I112" s="12">
        <v>0</v>
      </c>
      <c r="J112" s="12">
        <v>0</v>
      </c>
      <c r="K112" s="12">
        <v>-5.8263238690280001</v>
      </c>
      <c r="L112" s="12">
        <v>0</v>
      </c>
      <c r="M112" s="12">
        <v>0</v>
      </c>
      <c r="N112" s="12">
        <v>15.37130274678</v>
      </c>
      <c r="O112" s="12">
        <v>0.71035153418389996</v>
      </c>
      <c r="P112" s="12">
        <v>0.00024587891031036002</v>
      </c>
      <c r="Q112" s="12">
        <v>0</v>
      </c>
      <c r="R112" s="12">
        <v>0</v>
      </c>
      <c r="S112" s="12">
        <v>8.1780666088429008</v>
      </c>
      <c r="T112" s="12">
        <v>0</v>
      </c>
      <c r="U112" s="12">
        <v>0</v>
      </c>
      <c r="V112" s="12">
        <v>0</v>
      </c>
      <c r="W112" s="12">
        <v>0.17235502959113999</v>
      </c>
      <c r="X112" s="12">
        <v>0</v>
      </c>
      <c r="Y112" s="12">
        <v>0</v>
      </c>
      <c r="Z112" s="12">
        <v>0</v>
      </c>
      <c r="AA112" s="12">
        <v>0</v>
      </c>
      <c r="AB112" s="12">
        <v>-0.047583058830198997</v>
      </c>
      <c r="AC112" s="12">
        <v>-0.0050468733281991999</v>
      </c>
      <c r="AD112" s="12">
        <v>0.96121730110930004</v>
      </c>
      <c r="AE112" s="12">
        <v>-0.48706151085339999</v>
      </c>
      <c r="AF112" s="12">
        <v>0</v>
      </c>
      <c r="AG112" s="12">
        <v>14.508938160254001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0.00023234260270044</v>
      </c>
      <c r="AN112" s="12">
        <v>0</v>
      </c>
      <c r="AO112" s="12">
        <v>0.22462768777205999</v>
      </c>
      <c r="AP112" s="12">
        <v>12.679715202758</v>
      </c>
      <c r="AQ112" s="12">
        <v>0</v>
      </c>
      <c r="AR112" s="12">
        <v>0.37400847489709999</v>
      </c>
      <c r="AS112" s="12">
        <v>12.305706727861001</v>
      </c>
      <c r="AT112" s="12">
        <v>-0.042613504785198</v>
      </c>
      <c r="AU112" s="12">
        <v>-0.013258890084899</v>
      </c>
      <c r="AV112" s="12">
        <v>0</v>
      </c>
      <c r="AW112" s="12">
        <v>0</v>
      </c>
      <c r="AX112" s="12">
        <v>-0.017334040450590001</v>
      </c>
      <c r="AY112" s="12">
        <v>0</v>
      </c>
      <c r="AZ112" s="12">
        <v>0</v>
      </c>
      <c r="BA112" s="12">
        <v>1.0577859083301</v>
      </c>
      <c r="BB112" s="12">
        <v>0</v>
      </c>
      <c r="BC112" s="12">
        <v>0</v>
      </c>
      <c r="BD112" s="12">
        <v>0</v>
      </c>
      <c r="BE112" s="12">
        <v>0</v>
      </c>
      <c r="BF112" s="12">
        <v>1.0577859083301</v>
      </c>
      <c r="BG112" s="12">
        <v>0</v>
      </c>
      <c r="BH112" s="12">
        <v>0</v>
      </c>
      <c r="BI112" s="12">
        <v>0.036948868353700003</v>
      </c>
      <c r="BJ112" s="12">
        <v>-0.10121686010379</v>
      </c>
      <c r="BK112" s="12">
        <v>-0.026600779526670001</v>
      </c>
      <c r="BL112" s="12">
        <v>-0.14219448940820001</v>
      </c>
      <c r="BM112" s="12">
        <v>-1.0215822501067</v>
      </c>
      <c r="BN112" s="12">
        <v>0.031046715920540001</v>
      </c>
      <c r="BO112" s="12">
        <v>-0.23595716625796001</v>
      </c>
      <c r="BP112" s="12">
        <v>-0.061528068763511003</v>
      </c>
      <c r="BQ112" s="12">
        <v>0</v>
      </c>
      <c r="BR112" s="12">
        <v>0</v>
      </c>
      <c r="BS112" s="13" t="str">
        <f t="shared" si="114"/>
        <v>0</v>
      </c>
    </row>
    <row r="113">
      <c r="A113" s="1">
        <v>25</v>
      </c>
      <c r="B113" s="7">
        <v>2513</v>
      </c>
      <c r="C113" s="11" t="s">
        <v>175</v>
      </c>
      <c r="D113" s="12">
        <v>0.14965246673890001</v>
      </c>
      <c r="E113" s="12">
        <v>0.14965246673890001</v>
      </c>
      <c r="F113" s="12">
        <v>0</v>
      </c>
      <c r="G113" s="12">
        <v>0</v>
      </c>
      <c r="H113" s="12">
        <v>-0.019851558126058998</v>
      </c>
      <c r="I113" s="12">
        <v>0</v>
      </c>
      <c r="J113" s="12">
        <v>0</v>
      </c>
      <c r="K113" s="12">
        <v>-0.019953163935027</v>
      </c>
      <c r="L113" s="12">
        <v>0</v>
      </c>
      <c r="M113" s="12">
        <v>0</v>
      </c>
      <c r="N113" s="12">
        <v>1.9581144218893001</v>
      </c>
      <c r="O113" s="12">
        <v>0.47823269871910001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1.6239651976620999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6.8767721240093e-05</v>
      </c>
      <c r="AN113" s="12">
        <v>0</v>
      </c>
      <c r="AO113" s="12">
        <v>0.17613209589500001</v>
      </c>
      <c r="AP113" s="12">
        <v>0.41252715022181002</v>
      </c>
      <c r="AQ113" s="12">
        <v>0</v>
      </c>
      <c r="AR113" s="12">
        <v>0.41252715022181002</v>
      </c>
      <c r="AS113" s="12">
        <v>0</v>
      </c>
      <c r="AT113" s="12">
        <v>-0.0032844927701098999</v>
      </c>
      <c r="AU113" s="12">
        <v>-0.0011251017524002999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-1.7068986898412</v>
      </c>
      <c r="BB113" s="12">
        <v>0</v>
      </c>
      <c r="BC113" s="12">
        <v>0</v>
      </c>
      <c r="BD113" s="12">
        <v>0</v>
      </c>
      <c r="BE113" s="12">
        <v>0</v>
      </c>
      <c r="BF113" s="12">
        <v>-1.7068986898412</v>
      </c>
      <c r="BG113" s="12">
        <v>0</v>
      </c>
      <c r="BH113" s="12">
        <v>0</v>
      </c>
      <c r="BI113" s="12">
        <v>-0.00089576567234070001</v>
      </c>
      <c r="BJ113" s="12">
        <v>0.0053186857934919996</v>
      </c>
      <c r="BK113" s="12">
        <v>0</v>
      </c>
      <c r="BL113" s="12">
        <v>-0.053188462055258998</v>
      </c>
      <c r="BM113" s="12">
        <v>-0.14992861013021999</v>
      </c>
      <c r="BN113" s="12">
        <v>0.0003628273565079</v>
      </c>
      <c r="BO113" s="12">
        <v>0</v>
      </c>
      <c r="BP113" s="12">
        <v>-0.061528068763511003</v>
      </c>
      <c r="BQ113" s="12">
        <v>0</v>
      </c>
      <c r="BR113" s="12">
        <v>0</v>
      </c>
      <c r="BS113" s="13" t="str">
        <f t="shared" si="114"/>
        <v>0</v>
      </c>
    </row>
    <row r="114">
      <c r="A114" s="1">
        <v>25</v>
      </c>
      <c r="B114" s="7">
        <v>2514</v>
      </c>
      <c r="C114" s="11" t="s">
        <v>176</v>
      </c>
      <c r="D114" s="12">
        <v>0.085379977648701005</v>
      </c>
      <c r="E114" s="12">
        <v>0.085379977648701005</v>
      </c>
      <c r="F114" s="12">
        <v>0</v>
      </c>
      <c r="G114" s="12">
        <v>0</v>
      </c>
      <c r="H114" s="12">
        <v>-0.12903512781938001</v>
      </c>
      <c r="I114" s="12">
        <v>0</v>
      </c>
      <c r="J114" s="12">
        <v>0</v>
      </c>
      <c r="K114" s="12">
        <v>-0.12969556557768</v>
      </c>
      <c r="L114" s="12">
        <v>0</v>
      </c>
      <c r="M114" s="12">
        <v>0</v>
      </c>
      <c r="N114" s="12">
        <v>2.3370321281285</v>
      </c>
      <c r="O114" s="12">
        <v>0.46921966991000003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1.9443709646986</v>
      </c>
      <c r="AE114" s="12">
        <v>0</v>
      </c>
      <c r="AF114" s="12">
        <v>0</v>
      </c>
      <c r="AG114" s="12">
        <v>1.4019001686682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0.00086322366119872998</v>
      </c>
      <c r="AN114" s="12">
        <v>0</v>
      </c>
      <c r="AO114" s="12">
        <v>0.054883036541101</v>
      </c>
      <c r="AP114" s="12">
        <v>0.42315276580834998</v>
      </c>
      <c r="AQ114" s="12">
        <v>0</v>
      </c>
      <c r="AR114" s="12">
        <v>0.07350342052495</v>
      </c>
      <c r="AS114" s="12">
        <v>0.34964934528340003</v>
      </c>
      <c r="AT114" s="12">
        <v>-0.0036774235126601999</v>
      </c>
      <c r="AU114" s="12">
        <v>-0.0011451276695302001</v>
      </c>
      <c r="AV114" s="12">
        <v>0</v>
      </c>
      <c r="AW114" s="12">
        <v>0</v>
      </c>
      <c r="AX114" s="12">
        <v>-0.001483918402338</v>
      </c>
      <c r="AY114" s="12">
        <v>0</v>
      </c>
      <c r="AZ114" s="12">
        <v>0</v>
      </c>
      <c r="BA114" s="12">
        <v>-2.762916262733</v>
      </c>
      <c r="BB114" s="12">
        <v>0</v>
      </c>
      <c r="BC114" s="12">
        <v>0</v>
      </c>
      <c r="BD114" s="12">
        <v>0</v>
      </c>
      <c r="BE114" s="12">
        <v>0</v>
      </c>
      <c r="BF114" s="12">
        <v>-2.762916262733</v>
      </c>
      <c r="BG114" s="12">
        <v>0</v>
      </c>
      <c r="BH114" s="12">
        <v>0.52147912630079996</v>
      </c>
      <c r="BI114" s="12">
        <v>-0.30141978266620001</v>
      </c>
      <c r="BJ114" s="12">
        <v>-0.0098441031310500995</v>
      </c>
      <c r="BK114" s="12">
        <v>-0.048853408986420002</v>
      </c>
      <c r="BL114" s="12">
        <v>-0.155464641184</v>
      </c>
      <c r="BM114" s="12">
        <v>-0.7359798373377</v>
      </c>
      <c r="BN114" s="12">
        <v>0.0397332186783</v>
      </c>
      <c r="BO114" s="12">
        <v>-0.067917921383290003</v>
      </c>
      <c r="BP114" s="12">
        <v>-0.061528068763511003</v>
      </c>
      <c r="BQ114" s="12">
        <v>0</v>
      </c>
      <c r="BR114" s="12">
        <v>0</v>
      </c>
      <c r="BS114" s="13" t="str">
        <f t="shared" si="114"/>
        <v>0</v>
      </c>
    </row>
    <row r="115">
      <c r="A115" s="1">
        <v>25</v>
      </c>
      <c r="B115" s="7">
        <v>2519</v>
      </c>
      <c r="C115" s="11" t="s">
        <v>177</v>
      </c>
      <c r="D115" s="12">
        <v>0.33954900165520002</v>
      </c>
      <c r="E115" s="12">
        <v>0.33954900165520002</v>
      </c>
      <c r="F115" s="12">
        <v>0</v>
      </c>
      <c r="G115" s="12">
        <v>0</v>
      </c>
      <c r="H115" s="12">
        <v>-0.049628895315139997</v>
      </c>
      <c r="I115" s="12">
        <v>0</v>
      </c>
      <c r="J115" s="12">
        <v>0</v>
      </c>
      <c r="K115" s="12">
        <v>-0.049882909837570003</v>
      </c>
      <c r="L115" s="12">
        <v>0</v>
      </c>
      <c r="M115" s="12">
        <v>0</v>
      </c>
      <c r="N115" s="12">
        <v>4.5457260807289996</v>
      </c>
      <c r="O115" s="12">
        <v>0.51808542361239995</v>
      </c>
      <c r="P115" s="12">
        <v>0</v>
      </c>
      <c r="Q115" s="12">
        <v>0</v>
      </c>
      <c r="R115" s="12">
        <v>0</v>
      </c>
      <c r="S115" s="12">
        <v>-0.52376346468830004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-0.075668732267200001</v>
      </c>
      <c r="AC115" s="12">
        <v>0</v>
      </c>
      <c r="AD115" s="12">
        <v>4.6698682435623997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0.018886281174669999</v>
      </c>
      <c r="AP115" s="12">
        <v>0.1054065472606</v>
      </c>
      <c r="AQ115" s="12">
        <v>0</v>
      </c>
      <c r="AR115" s="12">
        <v>0.1054065472606</v>
      </c>
      <c r="AS115" s="12">
        <v>0</v>
      </c>
      <c r="AT115" s="12">
        <v>-0.0084243263524302007</v>
      </c>
      <c r="AU115" s="12">
        <v>-0.0027711774365100001</v>
      </c>
      <c r="AV115" s="12">
        <v>0</v>
      </c>
      <c r="AW115" s="12">
        <v>0</v>
      </c>
      <c r="AX115" s="12">
        <v>-0.001483918402338</v>
      </c>
      <c r="AY115" s="12">
        <v>0</v>
      </c>
      <c r="AZ115" s="12">
        <v>0</v>
      </c>
      <c r="BA115" s="12">
        <v>-9.1309441027036993</v>
      </c>
      <c r="BB115" s="12">
        <v>0</v>
      </c>
      <c r="BC115" s="12">
        <v>0</v>
      </c>
      <c r="BD115" s="12">
        <v>0</v>
      </c>
      <c r="BE115" s="12">
        <v>-0.036099735114719998</v>
      </c>
      <c r="BF115" s="12">
        <v>-9.0948443675889994</v>
      </c>
      <c r="BG115" s="12">
        <v>0</v>
      </c>
      <c r="BH115" s="12">
        <v>0</v>
      </c>
      <c r="BI115" s="12">
        <v>-0.20064793321999999</v>
      </c>
      <c r="BJ115" s="12">
        <v>0.04861415437733</v>
      </c>
      <c r="BK115" s="12">
        <v>0</v>
      </c>
      <c r="BL115" s="12">
        <v>0</v>
      </c>
      <c r="BM115" s="12">
        <v>-0.1134139653466</v>
      </c>
      <c r="BN115" s="12">
        <v>0.006604051494798</v>
      </c>
      <c r="BO115" s="12">
        <v>-0.012926095759590001</v>
      </c>
      <c r="BP115" s="12">
        <v>-0.061528068763511003</v>
      </c>
      <c r="BQ115" s="12">
        <v>0</v>
      </c>
      <c r="BR115" s="12">
        <v>0</v>
      </c>
      <c r="BS115" s="13" t="str">
        <f t="shared" si="114"/>
        <v>0</v>
      </c>
    </row>
    <row r="116">
      <c r="A116" s="1">
        <v>25</v>
      </c>
      <c r="B116" s="7">
        <v>2521</v>
      </c>
      <c r="C116" s="11" t="s">
        <v>178</v>
      </c>
      <c r="D116" s="12">
        <v>0.026496520098959</v>
      </c>
      <c r="E116" s="12">
        <v>0.026496520098959</v>
      </c>
      <c r="F116" s="12">
        <v>0</v>
      </c>
      <c r="G116" s="12">
        <v>0</v>
      </c>
      <c r="H116" s="12">
        <v>-0.21836713938664001</v>
      </c>
      <c r="I116" s="12">
        <v>0</v>
      </c>
      <c r="J116" s="12">
        <v>0</v>
      </c>
      <c r="K116" s="12">
        <v>-0.21948480328531</v>
      </c>
      <c r="L116" s="12">
        <v>0</v>
      </c>
      <c r="M116" s="12">
        <v>0</v>
      </c>
      <c r="N116" s="12">
        <v>0.12622447678741999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0.70095008433410999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0.00028879607280401002</v>
      </c>
      <c r="AP116" s="12">
        <v>-0.33342875818451001</v>
      </c>
      <c r="AQ116" s="12">
        <v>0</v>
      </c>
      <c r="AR116" s="12">
        <v>-0.33342875818451001</v>
      </c>
      <c r="AS116" s="12">
        <v>0</v>
      </c>
      <c r="AT116" s="12">
        <v>-0.058539988037701003</v>
      </c>
      <c r="AU116" s="12">
        <v>-0.020052850694498001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-3.3542109785485001</v>
      </c>
      <c r="BB116" s="12">
        <v>0</v>
      </c>
      <c r="BC116" s="12">
        <v>0</v>
      </c>
      <c r="BD116" s="12">
        <v>0</v>
      </c>
      <c r="BE116" s="12">
        <v>0</v>
      </c>
      <c r="BF116" s="12">
        <v>-3.3542109785485001</v>
      </c>
      <c r="BG116" s="12">
        <v>0</v>
      </c>
      <c r="BH116" s="12">
        <v>0</v>
      </c>
      <c r="BI116" s="12">
        <v>-0.0026872970170220001</v>
      </c>
      <c r="BJ116" s="12">
        <v>-0.0360457789813</v>
      </c>
      <c r="BK116" s="12">
        <v>0</v>
      </c>
      <c r="BL116" s="12">
        <v>-0.026594231027619999</v>
      </c>
      <c r="BM116" s="12">
        <v>0</v>
      </c>
      <c r="BN116" s="12">
        <v>0.021271856197990002</v>
      </c>
      <c r="BO116" s="12">
        <v>0</v>
      </c>
      <c r="BP116" s="12">
        <v>-0.061528068763511003</v>
      </c>
      <c r="BQ116" s="12">
        <v>0</v>
      </c>
      <c r="BR116" s="12">
        <v>0</v>
      </c>
      <c r="BS116" s="13" t="str">
        <f t="shared" si="114"/>
        <v>0</v>
      </c>
    </row>
    <row r="117">
      <c r="A117" s="1">
        <v>25</v>
      </c>
      <c r="B117" s="7">
        <v>2522</v>
      </c>
      <c r="C117" s="11" t="s">
        <v>179</v>
      </c>
      <c r="D117" s="12">
        <v>0.80028616969901001</v>
      </c>
      <c r="E117" s="12">
        <v>0.80028616969901001</v>
      </c>
      <c r="F117" s="12">
        <v>0</v>
      </c>
      <c r="G117" s="12">
        <v>0</v>
      </c>
      <c r="H117" s="12">
        <v>-0.36725382533209999</v>
      </c>
      <c r="I117" s="12">
        <v>0</v>
      </c>
      <c r="J117" s="12">
        <v>0</v>
      </c>
      <c r="K117" s="12">
        <v>-0.36913353279799999</v>
      </c>
      <c r="L117" s="12">
        <v>0</v>
      </c>
      <c r="M117" s="12">
        <v>0</v>
      </c>
      <c r="N117" s="12">
        <v>10.797221398194999</v>
      </c>
      <c r="O117" s="12">
        <v>1.1217390852863001</v>
      </c>
      <c r="P117" s="12">
        <v>0.0014752734618995</v>
      </c>
      <c r="Q117" s="12">
        <v>0</v>
      </c>
      <c r="R117" s="12">
        <v>0</v>
      </c>
      <c r="S117" s="12">
        <v>-0.52376346468830004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-0.082869379386198996</v>
      </c>
      <c r="AC117" s="12">
        <v>0</v>
      </c>
      <c r="AD117" s="12">
        <v>2.6628122329388999</v>
      </c>
      <c r="AE117" s="12">
        <v>-0.16756599902649999</v>
      </c>
      <c r="AF117" s="12">
        <v>0</v>
      </c>
      <c r="AG117" s="12">
        <v>6.1904611280486002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6.8767721240093e-05</v>
      </c>
      <c r="AN117" s="12">
        <v>0</v>
      </c>
      <c r="AO117" s="12">
        <v>0.44127477996309</v>
      </c>
      <c r="AP117" s="12">
        <v>4.7071680959812996</v>
      </c>
      <c r="AQ117" s="12">
        <v>0</v>
      </c>
      <c r="AR117" s="12">
        <v>-1.4271933333827</v>
      </c>
      <c r="AS117" s="12">
        <v>6.1343614293639996</v>
      </c>
      <c r="AT117" s="12">
        <v>0.034762946708401</v>
      </c>
      <c r="AU117" s="12">
        <v>-0.026658864105029999</v>
      </c>
      <c r="AV117" s="12">
        <v>0</v>
      </c>
      <c r="AW117" s="12">
        <v>0</v>
      </c>
      <c r="AX117" s="12">
        <v>0.048671433447008999</v>
      </c>
      <c r="AY117" s="12">
        <v>0</v>
      </c>
      <c r="AZ117" s="12">
        <v>-0.43789878528839998</v>
      </c>
      <c r="BA117" s="12">
        <v>-9.5747813805541995</v>
      </c>
      <c r="BB117" s="12">
        <v>0</v>
      </c>
      <c r="BC117" s="12">
        <v>0</v>
      </c>
      <c r="BD117" s="12">
        <v>0</v>
      </c>
      <c r="BE117" s="12">
        <v>-0.34411199117419999</v>
      </c>
      <c r="BF117" s="12">
        <v>-9.2306693893799991</v>
      </c>
      <c r="BG117" s="12">
        <v>0</v>
      </c>
      <c r="BH117" s="12">
        <v>0.26073956315039998</v>
      </c>
      <c r="BI117" s="12">
        <v>-0.10771435646861</v>
      </c>
      <c r="BJ117" s="12">
        <v>-0.1657406503444</v>
      </c>
      <c r="BK117" s="12">
        <v>-0.017797617828550001</v>
      </c>
      <c r="BL117" s="12">
        <v>-0.59763743341200004</v>
      </c>
      <c r="BM117" s="12">
        <v>-0.77317762725979999</v>
      </c>
      <c r="BN117" s="12">
        <v>0.10013288699880001</v>
      </c>
      <c r="BO117" s="12">
        <v>-0.34256387310559999</v>
      </c>
      <c r="BP117" s="12">
        <v>-0.061528068763511003</v>
      </c>
      <c r="BQ117" s="12">
        <v>0</v>
      </c>
      <c r="BR117" s="12">
        <v>0</v>
      </c>
      <c r="BS117" s="13" t="str">
        <f t="shared" si="114"/>
        <v>0</v>
      </c>
    </row>
    <row r="118">
      <c r="A118" s="1">
        <v>25</v>
      </c>
      <c r="B118" s="7">
        <v>2523</v>
      </c>
      <c r="C118" s="11" t="s">
        <v>180</v>
      </c>
      <c r="D118" s="12">
        <v>0.083578047941699998</v>
      </c>
      <c r="E118" s="12">
        <v>0.083578047941699998</v>
      </c>
      <c r="F118" s="12">
        <v>0</v>
      </c>
      <c r="G118" s="12">
        <v>0</v>
      </c>
      <c r="H118" s="12">
        <v>-0.72458187160120002</v>
      </c>
      <c r="I118" s="12">
        <v>0</v>
      </c>
      <c r="J118" s="12">
        <v>0</v>
      </c>
      <c r="K118" s="12">
        <v>-0.72829048362850002</v>
      </c>
      <c r="L118" s="12">
        <v>0</v>
      </c>
      <c r="M118" s="12">
        <v>0</v>
      </c>
      <c r="N118" s="12">
        <v>0.36248567791469999</v>
      </c>
      <c r="O118" s="12">
        <v>0.079705449786520999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0.00034383860619869</v>
      </c>
      <c r="AN118" s="12">
        <v>0</v>
      </c>
      <c r="AO118" s="12">
        <v>0.01002024173959</v>
      </c>
      <c r="AP118" s="12">
        <v>0.81042288726120004</v>
      </c>
      <c r="AQ118" s="12">
        <v>0</v>
      </c>
      <c r="AR118" s="12">
        <v>0.81042288726120004</v>
      </c>
      <c r="AS118" s="12">
        <v>0</v>
      </c>
      <c r="AT118" s="12">
        <v>0.020789886543740001</v>
      </c>
      <c r="AU118" s="12">
        <v>0.020318690580480001</v>
      </c>
      <c r="AV118" s="12">
        <v>0</v>
      </c>
      <c r="AW118" s="12">
        <v>0</v>
      </c>
      <c r="AX118" s="12">
        <v>-0.00098927893489101</v>
      </c>
      <c r="AY118" s="12">
        <v>0</v>
      </c>
      <c r="AZ118" s="12">
        <v>0</v>
      </c>
      <c r="BA118" s="12">
        <v>-1.0445968052117001</v>
      </c>
      <c r="BB118" s="12">
        <v>0</v>
      </c>
      <c r="BC118" s="12">
        <v>0</v>
      </c>
      <c r="BD118" s="12">
        <v>0</v>
      </c>
      <c r="BE118" s="12">
        <v>-0.76042345257779997</v>
      </c>
      <c r="BF118" s="12">
        <v>-0.28417335263394</v>
      </c>
      <c r="BG118" s="12">
        <v>0</v>
      </c>
      <c r="BH118" s="12">
        <v>0</v>
      </c>
      <c r="BI118" s="12">
        <v>-0.33545773564659997</v>
      </c>
      <c r="BJ118" s="12">
        <v>-0.015391324646400001</v>
      </c>
      <c r="BK118" s="12">
        <v>-0.0097706817972840008</v>
      </c>
      <c r="BL118" s="12">
        <v>-0.25311644196150002</v>
      </c>
      <c r="BM118" s="12">
        <v>0</v>
      </c>
      <c r="BN118" s="12">
        <v>0.0043707852283420001</v>
      </c>
      <c r="BO118" s="12">
        <v>-0.016213538344934001</v>
      </c>
      <c r="BP118" s="12">
        <v>-0.061528068763511003</v>
      </c>
      <c r="BQ118" s="12">
        <v>0</v>
      </c>
      <c r="BR118" s="12">
        <v>0</v>
      </c>
      <c r="BS118" s="13" t="str">
        <f t="shared" si="114"/>
        <v>0</v>
      </c>
    </row>
    <row r="119">
      <c r="A119" s="1">
        <v>25</v>
      </c>
      <c r="B119" s="7">
        <v>2529</v>
      </c>
      <c r="C119" s="11" t="s">
        <v>181</v>
      </c>
      <c r="D119" s="12">
        <v>0.37575054769279997</v>
      </c>
      <c r="E119" s="12">
        <v>0.37575054769279997</v>
      </c>
      <c r="F119" s="12">
        <v>0</v>
      </c>
      <c r="G119" s="12">
        <v>0</v>
      </c>
      <c r="H119" s="12">
        <v>-0.51614051127750005</v>
      </c>
      <c r="I119" s="12">
        <v>0</v>
      </c>
      <c r="J119" s="12">
        <v>0</v>
      </c>
      <c r="K119" s="12">
        <v>-0.51878226231070002</v>
      </c>
      <c r="L119" s="12">
        <v>0</v>
      </c>
      <c r="M119" s="12">
        <v>0</v>
      </c>
      <c r="N119" s="12">
        <v>6.5530462878440003</v>
      </c>
      <c r="O119" s="12">
        <v>0.089985348481239999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-0.010785524011209999</v>
      </c>
      <c r="AC119" s="12">
        <v>0</v>
      </c>
      <c r="AD119" s="12">
        <v>0</v>
      </c>
      <c r="AE119" s="12">
        <v>-0.91345646216689003</v>
      </c>
      <c r="AF119" s="12">
        <v>0</v>
      </c>
      <c r="AG119" s="12">
        <v>5.9594535412444998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0.0016699304700012001</v>
      </c>
      <c r="AN119" s="12">
        <v>0</v>
      </c>
      <c r="AO119" s="12">
        <v>0.063739982956900004</v>
      </c>
      <c r="AP119" s="12">
        <v>1.2749499042409</v>
      </c>
      <c r="AQ119" s="12">
        <v>0</v>
      </c>
      <c r="AR119" s="12">
        <v>1.2749499042409</v>
      </c>
      <c r="AS119" s="12">
        <v>0</v>
      </c>
      <c r="AT119" s="12">
        <v>-0.021925725252600999</v>
      </c>
      <c r="AU119" s="12">
        <v>-0.0053304294658911002</v>
      </c>
      <c r="AV119" s="12">
        <v>0</v>
      </c>
      <c r="AW119" s="12">
        <v>0</v>
      </c>
      <c r="AX119" s="12">
        <v>-0.028237767824379999</v>
      </c>
      <c r="AY119" s="12">
        <v>0</v>
      </c>
      <c r="AZ119" s="12">
        <v>-0.12090736386960001</v>
      </c>
      <c r="BA119" s="12">
        <v>-1.3500260215363999</v>
      </c>
      <c r="BB119" s="12">
        <v>0</v>
      </c>
      <c r="BC119" s="12">
        <v>0</v>
      </c>
      <c r="BD119" s="12">
        <v>0</v>
      </c>
      <c r="BE119" s="12">
        <v>-0.1804986755736</v>
      </c>
      <c r="BF119" s="12">
        <v>-1.1695273459627999</v>
      </c>
      <c r="BG119" s="12">
        <v>0</v>
      </c>
      <c r="BH119" s="12">
        <v>0</v>
      </c>
      <c r="BI119" s="12">
        <v>-0.42906460228260002</v>
      </c>
      <c r="BJ119" s="12">
        <v>-0.11787073941789999</v>
      </c>
      <c r="BK119" s="12">
        <v>-0.029312045391849999</v>
      </c>
      <c r="BL119" s="12">
        <v>-0.56985185938409999</v>
      </c>
      <c r="BM119" s="12">
        <v>-0.16281744930797001</v>
      </c>
      <c r="BN119" s="12">
        <v>-0.00065011321902019999</v>
      </c>
      <c r="BO119" s="12">
        <v>-0.025852191519181</v>
      </c>
      <c r="BP119" s="12">
        <v>-0.061528068763511003</v>
      </c>
      <c r="BQ119" s="12">
        <v>0</v>
      </c>
      <c r="BR119" s="12">
        <v>0</v>
      </c>
      <c r="BS119" s="13" t="str">
        <f t="shared" si="114"/>
        <v>0</v>
      </c>
    </row>
    <row r="120">
      <c r="A120" s="1">
        <v>26</v>
      </c>
      <c r="B120" s="7">
        <v>2611</v>
      </c>
      <c r="C120" s="11" t="s">
        <v>182</v>
      </c>
      <c r="D120" s="12">
        <v>2.7888667745650002</v>
      </c>
      <c r="E120" s="12">
        <v>2.7888667745650002</v>
      </c>
      <c r="F120" s="12">
        <v>0</v>
      </c>
      <c r="G120" s="12">
        <v>0</v>
      </c>
      <c r="H120" s="12">
        <v>-1.6955442464460999</v>
      </c>
      <c r="I120" s="12">
        <v>0</v>
      </c>
      <c r="J120" s="12">
        <v>0</v>
      </c>
      <c r="K120" s="12">
        <v>-1.2178348538065</v>
      </c>
      <c r="L120" s="12">
        <v>0</v>
      </c>
      <c r="M120" s="12">
        <v>0</v>
      </c>
      <c r="N120" s="12">
        <v>22.773515396680001</v>
      </c>
      <c r="O120" s="12">
        <v>4.587633745672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0.1395837668697</v>
      </c>
      <c r="V120" s="12">
        <v>0</v>
      </c>
      <c r="W120" s="12">
        <v>0.29211649671290002</v>
      </c>
      <c r="X120" s="12">
        <v>0</v>
      </c>
      <c r="Y120" s="12">
        <v>-0.32647455200499997</v>
      </c>
      <c r="Z120" s="12">
        <v>0</v>
      </c>
      <c r="AA120" s="12">
        <v>0</v>
      </c>
      <c r="AB120" s="12">
        <v>-0.0069462146947003997</v>
      </c>
      <c r="AC120" s="12">
        <v>0.054244484143900998</v>
      </c>
      <c r="AD120" s="12">
        <v>5.9952097101802</v>
      </c>
      <c r="AE120" s="12">
        <v>-0.087788400010599996</v>
      </c>
      <c r="AF120" s="12">
        <v>0</v>
      </c>
      <c r="AG120" s="12">
        <v>5.1940415765791998</v>
      </c>
      <c r="AH120" s="12">
        <v>0</v>
      </c>
      <c r="AI120" s="12">
        <v>0</v>
      </c>
      <c r="AJ120" s="12">
        <v>0</v>
      </c>
      <c r="AK120" s="12">
        <v>0</v>
      </c>
      <c r="AL120" s="12">
        <v>0</v>
      </c>
      <c r="AM120" s="12">
        <v>0.335261766608</v>
      </c>
      <c r="AN120" s="12">
        <v>0</v>
      </c>
      <c r="AO120" s="12">
        <v>10.301921757311</v>
      </c>
      <c r="AP120" s="12">
        <v>2.6563215973499998</v>
      </c>
      <c r="AQ120" s="12">
        <v>0</v>
      </c>
      <c r="AR120" s="12">
        <v>0.49791939972402999</v>
      </c>
      <c r="AS120" s="12">
        <v>2.1584021976260002</v>
      </c>
      <c r="AT120" s="12">
        <v>1.397570979558</v>
      </c>
      <c r="AU120" s="12">
        <v>1.1839276349579999</v>
      </c>
      <c r="AV120" s="12">
        <v>0</v>
      </c>
      <c r="AW120" s="12">
        <v>0</v>
      </c>
      <c r="AX120" s="12">
        <v>0.041327478904101003</v>
      </c>
      <c r="AY120" s="12">
        <v>0</v>
      </c>
      <c r="AZ120" s="12">
        <v>-0.35857791914620002</v>
      </c>
      <c r="BA120" s="12">
        <v>-0.72012606037025995</v>
      </c>
      <c r="BB120" s="12">
        <v>0</v>
      </c>
      <c r="BC120" s="12">
        <v>0</v>
      </c>
      <c r="BD120" s="12">
        <v>0</v>
      </c>
      <c r="BE120" s="12">
        <v>-0.057160916198058999</v>
      </c>
      <c r="BF120" s="12">
        <v>-0.66296514417219998</v>
      </c>
      <c r="BG120" s="12">
        <v>0</v>
      </c>
      <c r="BH120" s="12">
        <v>2.168261625924</v>
      </c>
      <c r="BI120" s="12">
        <v>-0.86744506949441003</v>
      </c>
      <c r="BJ120" s="12">
        <v>3.9049013455989998</v>
      </c>
      <c r="BK120" s="12">
        <v>-0.55074945626390004</v>
      </c>
      <c r="BL120" s="12">
        <v>-1.6373921718875999</v>
      </c>
      <c r="BM120" s="12">
        <v>-0.96787139082288998</v>
      </c>
      <c r="BN120" s="12">
        <v>0.011044171218699999</v>
      </c>
      <c r="BO120" s="12">
        <v>-0.22556908077744001</v>
      </c>
      <c r="BP120" s="12">
        <v>-0.13220865407973001</v>
      </c>
      <c r="BQ120" s="12">
        <v>0</v>
      </c>
      <c r="BR120" s="12">
        <v>0</v>
      </c>
      <c r="BS120" s="13" t="str">
        <f t="shared" si="114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-0.855052708291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114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-0.030059945403240002</v>
      </c>
      <c r="I122" s="12">
        <v>0</v>
      </c>
      <c r="J122" s="12">
        <v>0</v>
      </c>
      <c r="K122" s="12">
        <v>-0.029111590130833</v>
      </c>
      <c r="L122" s="12">
        <v>0</v>
      </c>
      <c r="M122" s="12">
        <v>0</v>
      </c>
      <c r="N122" s="12">
        <v>0.14119058498091999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0.70990812160332994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0.011664986419374</v>
      </c>
      <c r="AP122" s="12">
        <v>0.000201314374388</v>
      </c>
      <c r="AQ122" s="12">
        <v>0</v>
      </c>
      <c r="AR122" s="12">
        <v>0.000201314374388</v>
      </c>
      <c r="AS122" s="12">
        <v>0</v>
      </c>
      <c r="AT122" s="12">
        <v>0.0011331131254859999</v>
      </c>
      <c r="AU122" s="12">
        <v>0.001111373896251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0.015335124864260001</v>
      </c>
      <c r="BK122" s="12">
        <v>0</v>
      </c>
      <c r="BL122" s="12">
        <v>0</v>
      </c>
      <c r="BM122" s="12">
        <v>-0.08884369686436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114"/>
        <v>0</v>
      </c>
    </row>
    <row r="123">
      <c r="A123" s="1">
        <v>26</v>
      </c>
      <c r="B123" s="7">
        <v>2619</v>
      </c>
      <c r="C123" s="11" t="s">
        <v>185</v>
      </c>
      <c r="D123" s="12">
        <v>0.14139319338799999</v>
      </c>
      <c r="E123" s="12">
        <v>0.14139319338799999</v>
      </c>
      <c r="F123" s="12">
        <v>0</v>
      </c>
      <c r="G123" s="12">
        <v>0</v>
      </c>
      <c r="H123" s="12">
        <v>-0.080159854408639999</v>
      </c>
      <c r="I123" s="12">
        <v>0</v>
      </c>
      <c r="J123" s="12">
        <v>0</v>
      </c>
      <c r="K123" s="12">
        <v>-0.077630907015559997</v>
      </c>
      <c r="L123" s="12">
        <v>0</v>
      </c>
      <c r="M123" s="12">
        <v>0</v>
      </c>
      <c r="N123" s="12">
        <v>1.7497053345397</v>
      </c>
      <c r="O123" s="12">
        <v>0.6150940201849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-0.00071692997360984004</v>
      </c>
      <c r="AC123" s="12">
        <v>0</v>
      </c>
      <c r="AD123" s="12">
        <v>0</v>
      </c>
      <c r="AE123" s="12">
        <v>0</v>
      </c>
      <c r="AF123" s="12">
        <v>0</v>
      </c>
      <c r="AG123" s="12">
        <v>0.70990812160332994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0.0052447859063002996</v>
      </c>
      <c r="AN123" s="12">
        <v>0</v>
      </c>
      <c r="AO123" s="12">
        <v>0.1662870567328</v>
      </c>
      <c r="AP123" s="12">
        <v>0.023230534062897001</v>
      </c>
      <c r="AQ123" s="12">
        <v>0</v>
      </c>
      <c r="AR123" s="12">
        <v>0.023230534062897001</v>
      </c>
      <c r="AS123" s="12">
        <v>0</v>
      </c>
      <c r="AT123" s="12">
        <v>0.065240465364200001</v>
      </c>
      <c r="AU123" s="12">
        <v>0.037913218842260003</v>
      </c>
      <c r="AV123" s="12">
        <v>0</v>
      </c>
      <c r="AW123" s="12">
        <v>0</v>
      </c>
      <c r="AX123" s="12">
        <v>0.0059280238128093998</v>
      </c>
      <c r="AY123" s="12">
        <v>0</v>
      </c>
      <c r="AZ123" s="12">
        <v>0</v>
      </c>
      <c r="BA123" s="12">
        <v>-0.02534429180653</v>
      </c>
      <c r="BB123" s="12">
        <v>0</v>
      </c>
      <c r="BC123" s="12">
        <v>0</v>
      </c>
      <c r="BD123" s="12">
        <v>0</v>
      </c>
      <c r="BE123" s="12">
        <v>-0.02534429180653</v>
      </c>
      <c r="BF123" s="12">
        <v>0</v>
      </c>
      <c r="BG123" s="12">
        <v>0</v>
      </c>
      <c r="BH123" s="12">
        <v>0</v>
      </c>
      <c r="BI123" s="12">
        <v>0.034945285763140002</v>
      </c>
      <c r="BJ123" s="12">
        <v>0.67532296467491004</v>
      </c>
      <c r="BK123" s="12">
        <v>0</v>
      </c>
      <c r="BL123" s="12">
        <v>-15.341684590963</v>
      </c>
      <c r="BM123" s="12">
        <v>-0.017768739372870001</v>
      </c>
      <c r="BN123" s="12">
        <v>1.4524884880000999e-05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114"/>
        <v>0</v>
      </c>
    </row>
    <row r="124">
      <c r="A124" s="1">
        <v>26</v>
      </c>
      <c r="B124" s="7">
        <v>2621</v>
      </c>
      <c r="C124" s="11" t="s">
        <v>186</v>
      </c>
      <c r="D124" s="12">
        <v>0.02475375665122</v>
      </c>
      <c r="E124" s="12">
        <v>0.02475375665122</v>
      </c>
      <c r="F124" s="12">
        <v>0</v>
      </c>
      <c r="G124" s="12">
        <v>0</v>
      </c>
      <c r="H124" s="12">
        <v>-0.02003996360216</v>
      </c>
      <c r="I124" s="12">
        <v>0</v>
      </c>
      <c r="J124" s="12">
        <v>0</v>
      </c>
      <c r="K124" s="12">
        <v>-0.019407726753889</v>
      </c>
      <c r="L124" s="12">
        <v>0</v>
      </c>
      <c r="M124" s="12">
        <v>0</v>
      </c>
      <c r="N124" s="12">
        <v>1.0862546419184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0.54296551519807001</v>
      </c>
      <c r="AE124" s="12">
        <v>0</v>
      </c>
      <c r="AF124" s="12">
        <v>0</v>
      </c>
      <c r="AG124" s="12">
        <v>4.1224281936700002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0.25454452741729999</v>
      </c>
      <c r="AP124" s="12">
        <v>0.00040809637828497999</v>
      </c>
      <c r="AQ124" s="12">
        <v>0</v>
      </c>
      <c r="AR124" s="12">
        <v>0.00040809637828497999</v>
      </c>
      <c r="AS124" s="12">
        <v>0</v>
      </c>
      <c r="AT124" s="12">
        <v>0.026279367238380001</v>
      </c>
      <c r="AU124" s="12">
        <v>0.025111201778869999</v>
      </c>
      <c r="AV124" s="12">
        <v>0</v>
      </c>
      <c r="AW124" s="12">
        <v>0</v>
      </c>
      <c r="AX124" s="12">
        <v>0.00015095043679200001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0</v>
      </c>
      <c r="BH124" s="12">
        <v>0</v>
      </c>
      <c r="BI124" s="12">
        <v>-0.019126302954103998</v>
      </c>
      <c r="BJ124" s="12">
        <v>0.21183653454779999</v>
      </c>
      <c r="BK124" s="12">
        <v>-0.0097706817972840008</v>
      </c>
      <c r="BL124" s="12">
        <v>-0.546384544799</v>
      </c>
      <c r="BM124" s="12">
        <v>-0.78500957921439996</v>
      </c>
      <c r="BN124" s="12">
        <v>0.0018012455632699001</v>
      </c>
      <c r="BO124" s="12">
        <v>-4.1562944630549996</v>
      </c>
      <c r="BP124" s="12">
        <v>0</v>
      </c>
      <c r="BQ124" s="12">
        <v>0</v>
      </c>
      <c r="BR124" s="12">
        <v>0</v>
      </c>
      <c r="BS124" s="13" t="str">
        <f t="shared" si="114"/>
        <v>0</v>
      </c>
    </row>
    <row r="125">
      <c r="A125" s="1">
        <v>26</v>
      </c>
      <c r="B125" s="7">
        <v>2622</v>
      </c>
      <c r="C125" s="11" t="s">
        <v>187</v>
      </c>
      <c r="D125" s="12">
        <v>0.1005330806103</v>
      </c>
      <c r="E125" s="12">
        <v>0.1005330806103</v>
      </c>
      <c r="F125" s="12">
        <v>0</v>
      </c>
      <c r="G125" s="12">
        <v>0</v>
      </c>
      <c r="H125" s="12">
        <v>-0.11021979981188</v>
      </c>
      <c r="I125" s="12">
        <v>0</v>
      </c>
      <c r="J125" s="12">
        <v>0</v>
      </c>
      <c r="K125" s="12">
        <v>-0.10674249714639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0.00097396367838010003</v>
      </c>
      <c r="AQ125" s="12">
        <v>0</v>
      </c>
      <c r="AR125" s="12">
        <v>0.00097396367838010003</v>
      </c>
      <c r="AS125" s="12">
        <v>0</v>
      </c>
      <c r="AT125" s="12">
        <v>0.0084009572666400995</v>
      </c>
      <c r="AU125" s="12">
        <v>0.0082397815360799997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-0.0039959816780979996</v>
      </c>
      <c r="BJ125" s="12">
        <v>0.02972106099101</v>
      </c>
      <c r="BK125" s="12">
        <v>0</v>
      </c>
      <c r="BL125" s="12">
        <v>0</v>
      </c>
      <c r="BM125" s="12">
        <v>-2.2588457850979999</v>
      </c>
      <c r="BN125" s="12">
        <v>0.00073153112995504998</v>
      </c>
      <c r="BO125" s="12">
        <v>-10.211496935859</v>
      </c>
      <c r="BP125" s="12">
        <v>0</v>
      </c>
      <c r="BQ125" s="12">
        <v>0</v>
      </c>
      <c r="BR125" s="12">
        <v>0</v>
      </c>
      <c r="BS125" s="13" t="str">
        <f t="shared" si="114"/>
        <v>0</v>
      </c>
    </row>
    <row r="126">
      <c r="A126" s="1">
        <v>26</v>
      </c>
      <c r="B126" s="7">
        <v>2631</v>
      </c>
      <c r="C126" s="11" t="s">
        <v>188</v>
      </c>
      <c r="D126" s="12">
        <v>6.22749937658</v>
      </c>
      <c r="E126" s="12">
        <v>6.22749937658</v>
      </c>
      <c r="F126" s="12">
        <v>0</v>
      </c>
      <c r="G126" s="12">
        <v>0</v>
      </c>
      <c r="H126" s="12">
        <v>-3.1425795510180001</v>
      </c>
      <c r="I126" s="12">
        <v>0</v>
      </c>
      <c r="J126" s="12">
        <v>0</v>
      </c>
      <c r="K126" s="12">
        <v>-3.1401306133250002</v>
      </c>
      <c r="L126" s="12">
        <v>0</v>
      </c>
      <c r="M126" s="12">
        <v>0</v>
      </c>
      <c r="N126" s="12">
        <v>63.106262699029998</v>
      </c>
      <c r="O126" s="12">
        <v>7.5987215809739999</v>
      </c>
      <c r="P126" s="12">
        <v>0.1479565786789</v>
      </c>
      <c r="Q126" s="12">
        <v>0</v>
      </c>
      <c r="R126" s="12">
        <v>0</v>
      </c>
      <c r="S126" s="12">
        <v>-1.3680843268075999</v>
      </c>
      <c r="T126" s="12">
        <v>0</v>
      </c>
      <c r="U126" s="12">
        <v>0</v>
      </c>
      <c r="V126" s="12">
        <v>0</v>
      </c>
      <c r="W126" s="12">
        <v>0.29211649671290002</v>
      </c>
      <c r="X126" s="12">
        <v>0</v>
      </c>
      <c r="Y126" s="12">
        <v>-0.75203424958330001</v>
      </c>
      <c r="Z126" s="12">
        <v>0</v>
      </c>
      <c r="AA126" s="12">
        <v>0</v>
      </c>
      <c r="AB126" s="12">
        <v>-0.032221624987982998</v>
      </c>
      <c r="AC126" s="12">
        <v>0.26218167336199</v>
      </c>
      <c r="AD126" s="12">
        <v>14.093439876756999</v>
      </c>
      <c r="AE126" s="12">
        <v>-0.62543446397901004</v>
      </c>
      <c r="AF126" s="12">
        <v>-3.3478419876147001</v>
      </c>
      <c r="AG126" s="12">
        <v>24.166015999547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0.468618263004</v>
      </c>
      <c r="AN126" s="12">
        <v>0</v>
      </c>
      <c r="AO126" s="12">
        <v>20.27728497499</v>
      </c>
      <c r="AP126" s="12">
        <v>5.1939642377780002</v>
      </c>
      <c r="AQ126" s="12">
        <v>0</v>
      </c>
      <c r="AR126" s="12">
        <v>0.71217511648200005</v>
      </c>
      <c r="AS126" s="12">
        <v>4.4817891212959999</v>
      </c>
      <c r="AT126" s="12">
        <v>2.704694406572</v>
      </c>
      <c r="AU126" s="12">
        <v>1.7428996683860001</v>
      </c>
      <c r="AV126" s="12">
        <v>0</v>
      </c>
      <c r="AW126" s="12">
        <v>0</v>
      </c>
      <c r="AX126" s="12">
        <v>0.20433350859099</v>
      </c>
      <c r="AY126" s="12">
        <v>0</v>
      </c>
      <c r="AZ126" s="12">
        <v>-0.30082682972710001</v>
      </c>
      <c r="BA126" s="12">
        <v>-0.67767165125704998</v>
      </c>
      <c r="BB126" s="12">
        <v>0</v>
      </c>
      <c r="BC126" s="12">
        <v>0</v>
      </c>
      <c r="BD126" s="12">
        <v>0</v>
      </c>
      <c r="BE126" s="12">
        <v>-0.067584778150750993</v>
      </c>
      <c r="BF126" s="12">
        <v>-0.61008687310630005</v>
      </c>
      <c r="BG126" s="12">
        <v>0</v>
      </c>
      <c r="BH126" s="12">
        <v>1.4923204752599999</v>
      </c>
      <c r="BI126" s="12">
        <v>-3.8638339653379998</v>
      </c>
      <c r="BJ126" s="12">
        <v>6.0784073923601003</v>
      </c>
      <c r="BK126" s="12">
        <v>-0.32176341475010001</v>
      </c>
      <c r="BL126" s="12">
        <v>-4.0276306714769996</v>
      </c>
      <c r="BM126" s="12">
        <v>-2.9068676577639998</v>
      </c>
      <c r="BN126" s="12">
        <v>0.0229803591509</v>
      </c>
      <c r="BO126" s="12">
        <v>-0.48628377040330001</v>
      </c>
      <c r="BP126" s="12">
        <v>-0.024238253247949999</v>
      </c>
      <c r="BQ126" s="12">
        <v>0</v>
      </c>
      <c r="BR126" s="12">
        <v>0</v>
      </c>
      <c r="BS126" s="13" t="str">
        <f t="shared" si="114"/>
        <v>0</v>
      </c>
    </row>
    <row r="127">
      <c r="A127" s="1">
        <v>26</v>
      </c>
      <c r="B127" s="7">
        <v>2632</v>
      </c>
      <c r="C127" s="11" t="s">
        <v>189</v>
      </c>
      <c r="D127" s="12">
        <v>0.021029058068909999</v>
      </c>
      <c r="E127" s="12">
        <v>0.021029058068909999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2.0404818914303e-05</v>
      </c>
      <c r="AQ127" s="12">
        <v>0</v>
      </c>
      <c r="AR127" s="12">
        <v>2.0404818914303e-05</v>
      </c>
      <c r="AS127" s="12">
        <v>0</v>
      </c>
      <c r="AT127" s="12">
        <v>0.00051687310927479998</v>
      </c>
      <c r="AU127" s="12">
        <v>0.00050695669161550003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0.00070777499373499999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114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114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0.0082200304408698993</v>
      </c>
      <c r="AN129" s="12">
        <v>0</v>
      </c>
      <c r="AO129" s="12">
        <v>0.58482369788467004</v>
      </c>
      <c r="AP129" s="12">
        <v>0.0010473815097700001</v>
      </c>
      <c r="AQ129" s="12">
        <v>0</v>
      </c>
      <c r="AR129" s="12">
        <v>0.0010473815097700001</v>
      </c>
      <c r="AS129" s="12">
        <v>0</v>
      </c>
      <c r="AT129" s="12">
        <v>0.0094763433838000993</v>
      </c>
      <c r="AU129" s="12">
        <v>0.0092945359397900006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0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0</v>
      </c>
      <c r="BH129" s="12">
        <v>0</v>
      </c>
      <c r="BI129" s="12">
        <v>-0.0039959816780979996</v>
      </c>
      <c r="BJ129" s="12">
        <v>0.00023592499791170001</v>
      </c>
      <c r="BK129" s="12">
        <v>-0.023625446662189999</v>
      </c>
      <c r="BL129" s="12">
        <v>-0.11141048736622</v>
      </c>
      <c r="BM129" s="12">
        <v>-7.7090550405359997</v>
      </c>
      <c r="BN129" s="12">
        <v>0.12906083049539999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114"/>
        <v>0</v>
      </c>
    </row>
    <row r="130">
      <c r="A130" s="1">
        <v>26</v>
      </c>
      <c r="B130" s="7">
        <v>2635</v>
      </c>
      <c r="C130" s="11" t="s">
        <v>192</v>
      </c>
      <c r="D130" s="12">
        <v>0.058890670660600997</v>
      </c>
      <c r="E130" s="12">
        <v>0.058890670660600997</v>
      </c>
      <c r="F130" s="12">
        <v>0</v>
      </c>
      <c r="G130" s="12">
        <v>0</v>
      </c>
      <c r="H130" s="12">
        <v>-0.015029972701620001</v>
      </c>
      <c r="I130" s="12">
        <v>0</v>
      </c>
      <c r="J130" s="12">
        <v>0</v>
      </c>
      <c r="K130" s="12">
        <v>-0.014555795065416001</v>
      </c>
      <c r="L130" s="12">
        <v>0</v>
      </c>
      <c r="M130" s="12">
        <v>0</v>
      </c>
      <c r="N130" s="12">
        <v>0.32042614769720001</v>
      </c>
      <c r="O130" s="12">
        <v>0.15901430335620001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0.34204309064260002</v>
      </c>
      <c r="AP130" s="12">
        <v>0.0019765336199202002</v>
      </c>
      <c r="AQ130" s="12">
        <v>0</v>
      </c>
      <c r="AR130" s="12">
        <v>0.0019765336199202002</v>
      </c>
      <c r="AS130" s="12">
        <v>0</v>
      </c>
      <c r="AT130" s="12">
        <v>0.040165444380761001</v>
      </c>
      <c r="AU130" s="12">
        <v>0.03806688369695</v>
      </c>
      <c r="AV130" s="12">
        <v>0</v>
      </c>
      <c r="AW130" s="12">
        <v>0</v>
      </c>
      <c r="AX130" s="12">
        <v>0.00030190087358401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0.82779970487598997</v>
      </c>
      <c r="BI130" s="12">
        <v>-0.041957807620029999</v>
      </c>
      <c r="BJ130" s="12">
        <v>0.079256456637031</v>
      </c>
      <c r="BK130" s="12">
        <v>-0.93449796100728999</v>
      </c>
      <c r="BL130" s="12">
        <v>-16.228139565252</v>
      </c>
      <c r="BM130" s="12">
        <v>-2.2840227623940002</v>
      </c>
      <c r="BN130" s="12">
        <v>0.4705608039004</v>
      </c>
      <c r="BO130" s="12">
        <v>-0.027212238023219999</v>
      </c>
      <c r="BP130" s="12">
        <v>-0.82832768984649996</v>
      </c>
      <c r="BQ130" s="12">
        <v>0</v>
      </c>
      <c r="BR130" s="12">
        <v>0</v>
      </c>
      <c r="BS130" s="13" t="str">
        <f t="shared" si="114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114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0.011583652743729999</v>
      </c>
      <c r="AP132" s="12">
        <v>0.0045105355122006001</v>
      </c>
      <c r="AQ132" s="12">
        <v>0</v>
      </c>
      <c r="AR132" s="12">
        <v>0.0045105355122006001</v>
      </c>
      <c r="AS132" s="12">
        <v>0</v>
      </c>
      <c r="AT132" s="12">
        <v>0.00072562621044500002</v>
      </c>
      <c r="AU132" s="12">
        <v>0.00071170478091301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-0.0084480972688398999</v>
      </c>
      <c r="BB132" s="12">
        <v>0</v>
      </c>
      <c r="BC132" s="12">
        <v>0</v>
      </c>
      <c r="BD132" s="12">
        <v>0</v>
      </c>
      <c r="BE132" s="12">
        <v>-0.0084480972688398999</v>
      </c>
      <c r="BF132" s="12">
        <v>0</v>
      </c>
      <c r="BG132" s="12">
        <v>0</v>
      </c>
      <c r="BH132" s="12">
        <v>0</v>
      </c>
      <c r="BI132" s="12">
        <v>-0.00099899541952449991</v>
      </c>
      <c r="BJ132" s="12">
        <v>0.0021233249812049998</v>
      </c>
      <c r="BK132" s="12">
        <v>0</v>
      </c>
      <c r="BL132" s="12">
        <v>0</v>
      </c>
      <c r="BM132" s="12">
        <v>-0.051158119344670003</v>
      </c>
      <c r="BN132" s="12">
        <v>4.4691953476903002e-06</v>
      </c>
      <c r="BO132" s="12">
        <v>-0.068030595058040003</v>
      </c>
      <c r="BP132" s="12">
        <v>0</v>
      </c>
      <c r="BQ132" s="12">
        <v>0</v>
      </c>
      <c r="BR132" s="12">
        <v>0</v>
      </c>
      <c r="BS132" s="13" t="str">
        <f t="shared" si="114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-0.23546957232537999</v>
      </c>
      <c r="I133" s="12">
        <v>0</v>
      </c>
      <c r="J133" s="12">
        <v>0</v>
      </c>
      <c r="K133" s="12">
        <v>-0.22804078935819</v>
      </c>
      <c r="L133" s="12">
        <v>0</v>
      </c>
      <c r="M133" s="12">
        <v>0</v>
      </c>
      <c r="N133" s="12">
        <v>0.70595292490460004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0.63666415950260002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0.0014479565929663</v>
      </c>
      <c r="AP133" s="12">
        <v>0.00079032030814796001</v>
      </c>
      <c r="AQ133" s="12">
        <v>0</v>
      </c>
      <c r="AR133" s="12">
        <v>0.00079032030814796001</v>
      </c>
      <c r="AS133" s="12">
        <v>0</v>
      </c>
      <c r="AT133" s="12">
        <v>0.011084689719950001</v>
      </c>
      <c r="AU133" s="12">
        <v>0.01087202550718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-0.1142046394005</v>
      </c>
      <c r="BB133" s="12">
        <v>0</v>
      </c>
      <c r="BC133" s="12">
        <v>0</v>
      </c>
      <c r="BD133" s="12">
        <v>0</v>
      </c>
      <c r="BE133" s="12">
        <v>-0.0084480972688398999</v>
      </c>
      <c r="BF133" s="12">
        <v>-0.10575654213166</v>
      </c>
      <c r="BG133" s="12">
        <v>0</v>
      </c>
      <c r="BH133" s="12">
        <v>0</v>
      </c>
      <c r="BI133" s="12">
        <v>-0.0039959816780979996</v>
      </c>
      <c r="BJ133" s="12">
        <v>0.02665952476402</v>
      </c>
      <c r="BK133" s="12">
        <v>-0.01954136359457</v>
      </c>
      <c r="BL133" s="12">
        <v>-0.097726839795099996</v>
      </c>
      <c r="BM133" s="12">
        <v>-0.10661243623722</v>
      </c>
      <c r="BN133" s="12">
        <v>0.000113719101761</v>
      </c>
      <c r="BO133" s="12">
        <v>-0.044595545964599997</v>
      </c>
      <c r="BP133" s="12">
        <v>0</v>
      </c>
      <c r="BQ133" s="12">
        <v>0</v>
      </c>
      <c r="BR133" s="12">
        <v>0</v>
      </c>
      <c r="BS133" s="13" t="str">
        <f t="shared" si="114"/>
        <v>0</v>
      </c>
    </row>
    <row r="134">
      <c r="A134" s="1">
        <v>26</v>
      </c>
      <c r="B134" s="7">
        <v>2643</v>
      </c>
      <c r="C134" s="11" t="s">
        <v>196</v>
      </c>
      <c r="D134" s="12">
        <v>0.023009358601009999</v>
      </c>
      <c r="E134" s="12">
        <v>0.023009358601009999</v>
      </c>
      <c r="F134" s="12">
        <v>0</v>
      </c>
      <c r="G134" s="12">
        <v>0</v>
      </c>
      <c r="H134" s="12">
        <v>-0.89678837119669996</v>
      </c>
      <c r="I134" s="12">
        <v>0</v>
      </c>
      <c r="J134" s="12">
        <v>0</v>
      </c>
      <c r="K134" s="12">
        <v>-0.86849577223649999</v>
      </c>
      <c r="L134" s="12">
        <v>0</v>
      </c>
      <c r="M134" s="12">
        <v>0</v>
      </c>
      <c r="N134" s="12">
        <v>3.654335545321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-0.099323224733868995</v>
      </c>
      <c r="Z134" s="12">
        <v>0</v>
      </c>
      <c r="AA134" s="12">
        <v>0</v>
      </c>
      <c r="AB134" s="12">
        <v>-0.0018529269920009</v>
      </c>
      <c r="AC134" s="12">
        <v>0.090407473573098002</v>
      </c>
      <c r="AD134" s="12">
        <v>0</v>
      </c>
      <c r="AE134" s="12">
        <v>0</v>
      </c>
      <c r="AF134" s="12">
        <v>0</v>
      </c>
      <c r="AG134" s="12">
        <v>4.9693568512233002</v>
      </c>
      <c r="AH134" s="12">
        <v>0</v>
      </c>
      <c r="AI134" s="12">
        <v>0</v>
      </c>
      <c r="AJ134" s="12">
        <v>0</v>
      </c>
      <c r="AK134" s="12">
        <v>0</v>
      </c>
      <c r="AL134" s="12">
        <v>0</v>
      </c>
      <c r="AM134" s="12">
        <v>0</v>
      </c>
      <c r="AN134" s="12">
        <v>0</v>
      </c>
      <c r="AO134" s="12">
        <v>0.3214784627758</v>
      </c>
      <c r="AP134" s="12">
        <v>0.0044980609912706002</v>
      </c>
      <c r="AQ134" s="12">
        <v>0</v>
      </c>
      <c r="AR134" s="12">
        <v>0.0044980609912706002</v>
      </c>
      <c r="AS134" s="12">
        <v>0</v>
      </c>
      <c r="AT134" s="12">
        <v>0.003562869064301</v>
      </c>
      <c r="AU134" s="12">
        <v>0.00216654345083</v>
      </c>
      <c r="AV134" s="12">
        <v>0</v>
      </c>
      <c r="AW134" s="12">
        <v>0</v>
      </c>
      <c r="AX134" s="12">
        <v>0.00030190087358401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0.33460669513770003</v>
      </c>
      <c r="BK134" s="12">
        <v>0</v>
      </c>
      <c r="BL134" s="12">
        <v>0</v>
      </c>
      <c r="BM134" s="12">
        <v>0</v>
      </c>
      <c r="BN134" s="12">
        <v>3.3518965107800999e-06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114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0.13587996828050999</v>
      </c>
      <c r="AP135" s="12">
        <v>0.00060394312316492001</v>
      </c>
      <c r="AQ135" s="12">
        <v>0</v>
      </c>
      <c r="AR135" s="12">
        <v>0.00060394312316492001</v>
      </c>
      <c r="AS135" s="12">
        <v>0</v>
      </c>
      <c r="AT135" s="12">
        <v>0.0041197443074969002</v>
      </c>
      <c r="AU135" s="12">
        <v>0.0040407053625999001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-0.00099899541952449991</v>
      </c>
      <c r="BJ135" s="12">
        <v>0.0011796249895590001</v>
      </c>
      <c r="BK135" s="12">
        <v>0</v>
      </c>
      <c r="BL135" s="12">
        <v>0</v>
      </c>
      <c r="BM135" s="12">
        <v>-0.11920343003773</v>
      </c>
      <c r="BN135" s="12">
        <v>6.7037930215506003e-06</v>
      </c>
      <c r="BO135" s="12">
        <v>-0.59781596404269999</v>
      </c>
      <c r="BP135" s="12">
        <v>0</v>
      </c>
      <c r="BQ135" s="12">
        <v>0</v>
      </c>
      <c r="BR135" s="12">
        <v>0</v>
      </c>
      <c r="BS135" s="13" t="str">
        <f t="shared" si="114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0.0030539542061289999</v>
      </c>
      <c r="AU136" s="12">
        <v>0.0029953628712779999</v>
      </c>
      <c r="AV136" s="12">
        <v>0</v>
      </c>
      <c r="AW136" s="12">
        <v>0</v>
      </c>
      <c r="AX136" s="12">
        <v>0</v>
      </c>
      <c r="AY136" s="12">
        <v>0</v>
      </c>
      <c r="AZ136" s="12">
        <v>-0.2414230874894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-5.095288147432</v>
      </c>
      <c r="BN136" s="12">
        <v>0.00033339158398904001</v>
      </c>
      <c r="BO136" s="12">
        <v>-11.410225660684</v>
      </c>
      <c r="BP136" s="12">
        <v>0</v>
      </c>
      <c r="BQ136" s="12">
        <v>0</v>
      </c>
      <c r="BR136" s="12">
        <v>0</v>
      </c>
      <c r="BS136" s="13" t="str">
        <f t="shared" si="114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0.004313256841965</v>
      </c>
      <c r="AU137" s="12">
        <v>0.004230505281573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-0.51966701090450995</v>
      </c>
      <c r="BN137" s="12">
        <v>0.000111484504087</v>
      </c>
      <c r="BO137" s="12">
        <v>-1.8944460744930001</v>
      </c>
      <c r="BP137" s="12">
        <v>0</v>
      </c>
      <c r="BQ137" s="12">
        <v>0</v>
      </c>
      <c r="BR137" s="12">
        <v>0</v>
      </c>
      <c r="BS137" s="13" t="str">
        <f t="shared" si="114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0.000201314374388</v>
      </c>
      <c r="AQ138" s="12">
        <v>0</v>
      </c>
      <c r="AR138" s="12">
        <v>0.000201314374388</v>
      </c>
      <c r="AS138" s="12">
        <v>0</v>
      </c>
      <c r="AT138" s="12">
        <v>0.0052849013158020996</v>
      </c>
      <c r="AU138" s="12">
        <v>0.005183508366941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-0.58923983931260004</v>
      </c>
      <c r="BN138" s="12">
        <v>1.1172988369299e-06</v>
      </c>
      <c r="BO138" s="12">
        <v>-5.4453589855209996</v>
      </c>
      <c r="BP138" s="12">
        <v>0</v>
      </c>
      <c r="BQ138" s="12">
        <v>0</v>
      </c>
      <c r="BR138" s="12">
        <v>0</v>
      </c>
      <c r="BS138" s="13" t="str">
        <f t="shared" si="114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-1.5656540825312999</v>
      </c>
      <c r="BP139" s="12">
        <v>0</v>
      </c>
      <c r="BQ139" s="12">
        <v>0</v>
      </c>
      <c r="BR139" s="12">
        <v>0</v>
      </c>
      <c r="BS139" s="13" t="str">
        <f t="shared" si="114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0.0012324800324209999</v>
      </c>
      <c r="AU140" s="12">
        <v>0.001208834409272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0.00023592499791170001</v>
      </c>
      <c r="BK140" s="12">
        <v>0</v>
      </c>
      <c r="BL140" s="12">
        <v>0</v>
      </c>
      <c r="BM140" s="12">
        <v>0</v>
      </c>
      <c r="BN140" s="12">
        <v>0</v>
      </c>
      <c r="BO140" s="12">
        <v>-0.19369301320731</v>
      </c>
      <c r="BP140" s="12">
        <v>0</v>
      </c>
      <c r="BQ140" s="12">
        <v>0</v>
      </c>
      <c r="BR140" s="12">
        <v>0</v>
      </c>
      <c r="BS140" s="13" t="str">
        <f t="shared" si="114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0.0061824387367099996</v>
      </c>
      <c r="AU141" s="12">
        <v>0.0060638261728719004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-0.076240510453969998</v>
      </c>
      <c r="BM141" s="12">
        <v>0</v>
      </c>
      <c r="BN141" s="12">
        <v>0</v>
      </c>
      <c r="BO141" s="12">
        <v>-0.91648301464860005</v>
      </c>
      <c r="BP141" s="12">
        <v>0</v>
      </c>
      <c r="BQ141" s="12">
        <v>0</v>
      </c>
      <c r="BR141" s="12">
        <v>0</v>
      </c>
      <c r="BS141" s="13" t="str">
        <f t="shared" si="114"/>
        <v>0</v>
      </c>
    </row>
    <row r="142">
      <c r="A142" s="1">
        <v>31</v>
      </c>
      <c r="B142" s="7">
        <v>3111</v>
      </c>
      <c r="C142" s="11" t="s">
        <v>204</v>
      </c>
      <c r="D142" s="12">
        <v>2.6897666848539998</v>
      </c>
      <c r="E142" s="12">
        <v>2.6897666848539998</v>
      </c>
      <c r="F142" s="12">
        <v>0</v>
      </c>
      <c r="G142" s="12">
        <v>0</v>
      </c>
      <c r="H142" s="12">
        <v>-2.3541246459790002</v>
      </c>
      <c r="I142" s="12">
        <v>0</v>
      </c>
      <c r="J142" s="12">
        <v>0</v>
      </c>
      <c r="K142" s="12">
        <v>-2.0616109339792001</v>
      </c>
      <c r="L142" s="12">
        <v>0</v>
      </c>
      <c r="M142" s="12">
        <v>0</v>
      </c>
      <c r="N142" s="12">
        <v>8.7654989146660007</v>
      </c>
      <c r="O142" s="12">
        <v>2.266423287836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0</v>
      </c>
      <c r="Y142" s="12">
        <v>-0.80900391851160003</v>
      </c>
      <c r="Z142" s="12">
        <v>0</v>
      </c>
      <c r="AA142" s="12">
        <v>0</v>
      </c>
      <c r="AB142" s="12">
        <v>-0.11852424468969</v>
      </c>
      <c r="AC142" s="12">
        <v>0</v>
      </c>
      <c r="AD142" s="12">
        <v>0.29301091426414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-0.0089687706849401992</v>
      </c>
      <c r="AN142" s="12">
        <v>0</v>
      </c>
      <c r="AO142" s="12">
        <v>-0.0030567969950600999</v>
      </c>
      <c r="AP142" s="12">
        <v>-0.01650317183401</v>
      </c>
      <c r="AQ142" s="12">
        <v>0</v>
      </c>
      <c r="AR142" s="12">
        <v>-0.01650317183401</v>
      </c>
      <c r="AS142" s="12">
        <v>0</v>
      </c>
      <c r="AT142" s="12">
        <v>-0.30415813654111001</v>
      </c>
      <c r="AU142" s="12">
        <v>-0.036622698381870003</v>
      </c>
      <c r="AV142" s="12">
        <v>0</v>
      </c>
      <c r="AW142" s="12">
        <v>0</v>
      </c>
      <c r="AX142" s="12">
        <v>-0.41958042721310002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-0.44712652983419998</v>
      </c>
      <c r="BK142" s="12">
        <v>0</v>
      </c>
      <c r="BL142" s="12">
        <v>0</v>
      </c>
      <c r="BM142" s="12">
        <v>-0.10539417975844</v>
      </c>
      <c r="BN142" s="12">
        <v>0.0013002946544799999</v>
      </c>
      <c r="BO142" s="12">
        <v>-0.067879735677270001</v>
      </c>
      <c r="BP142" s="12">
        <v>0</v>
      </c>
      <c r="BQ142" s="12">
        <v>0</v>
      </c>
      <c r="BR142" s="12">
        <v>0</v>
      </c>
      <c r="BS142" s="13" t="str">
        <f t="shared" si="114"/>
        <v>0</v>
      </c>
    </row>
    <row r="143">
      <c r="A143" s="1">
        <v>31</v>
      </c>
      <c r="B143" s="7">
        <v>3112</v>
      </c>
      <c r="C143" s="11" t="s">
        <v>205</v>
      </c>
      <c r="D143" s="12">
        <v>-0.086575063467000002</v>
      </c>
      <c r="E143" s="12">
        <v>-0.086575063467000002</v>
      </c>
      <c r="F143" s="12">
        <v>0</v>
      </c>
      <c r="G143" s="12">
        <v>0</v>
      </c>
      <c r="H143" s="12">
        <v>-0.23443038283921999</v>
      </c>
      <c r="I143" s="12">
        <v>0</v>
      </c>
      <c r="J143" s="12">
        <v>0</v>
      </c>
      <c r="K143" s="12">
        <v>-0.22753565492079</v>
      </c>
      <c r="L143" s="12">
        <v>0</v>
      </c>
      <c r="M143" s="12">
        <v>0</v>
      </c>
      <c r="N143" s="12">
        <v>0.1648496832537</v>
      </c>
      <c r="O143" s="12">
        <v>-0.0023447228212001001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0</v>
      </c>
      <c r="AM143" s="12">
        <v>0</v>
      </c>
      <c r="AN143" s="12">
        <v>0</v>
      </c>
      <c r="AO143" s="12">
        <v>0.28131130004400001</v>
      </c>
      <c r="AP143" s="12">
        <v>-0.0026961786642500998</v>
      </c>
      <c r="AQ143" s="12">
        <v>0</v>
      </c>
      <c r="AR143" s="12">
        <v>-0.0026961786642500998</v>
      </c>
      <c r="AS143" s="12">
        <v>0</v>
      </c>
      <c r="AT143" s="12">
        <v>-0.092844238728699999</v>
      </c>
      <c r="AU143" s="12">
        <v>-0.069339263436600004</v>
      </c>
      <c r="AV143" s="12">
        <v>0</v>
      </c>
      <c r="AW143" s="12">
        <v>0</v>
      </c>
      <c r="AX143" s="12">
        <v>-0.0039375146217049996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-0.31072672166339999</v>
      </c>
      <c r="BI143" s="12">
        <v>0</v>
      </c>
      <c r="BJ143" s="12">
        <v>7.6613033562185002</v>
      </c>
      <c r="BK143" s="12">
        <v>-0.0097706817972840008</v>
      </c>
      <c r="BL143" s="12">
        <v>-0.64277032031118997</v>
      </c>
      <c r="BM143" s="12">
        <v>-0.12073112777087</v>
      </c>
      <c r="BN143" s="12">
        <v>-0.082868540375769004</v>
      </c>
      <c r="BO143" s="12">
        <v>-0.14210711108240001</v>
      </c>
      <c r="BP143" s="12">
        <v>0</v>
      </c>
      <c r="BQ143" s="12">
        <v>0</v>
      </c>
      <c r="BR143" s="12">
        <v>0</v>
      </c>
      <c r="BS143" s="13" t="str">
        <f t="shared" si="114"/>
        <v>0</v>
      </c>
    </row>
    <row r="144">
      <c r="A144" s="1">
        <v>31</v>
      </c>
      <c r="B144" s="7">
        <v>3113</v>
      </c>
      <c r="C144" s="11" t="s">
        <v>206</v>
      </c>
      <c r="D144" s="12">
        <v>-0.1263781225942</v>
      </c>
      <c r="E144" s="12">
        <v>-0.1263781225942</v>
      </c>
      <c r="F144" s="12">
        <v>0</v>
      </c>
      <c r="G144" s="12">
        <v>0</v>
      </c>
      <c r="H144" s="12">
        <v>-7.8281818239460002</v>
      </c>
      <c r="I144" s="12">
        <v>0</v>
      </c>
      <c r="J144" s="12">
        <v>0</v>
      </c>
      <c r="K144" s="12">
        <v>-7.7133716881150001</v>
      </c>
      <c r="L144" s="12">
        <v>0</v>
      </c>
      <c r="M144" s="12">
        <v>0</v>
      </c>
      <c r="N144" s="12">
        <v>1.8301023502860001</v>
      </c>
      <c r="O144" s="12">
        <v>-0.027674944601499999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-0.0195053178464</v>
      </c>
      <c r="AC144" s="12">
        <v>-0.15908507175200001</v>
      </c>
      <c r="AD144" s="12">
        <v>0.99097819857400005</v>
      </c>
      <c r="AE144" s="12">
        <v>0</v>
      </c>
      <c r="AF144" s="12">
        <v>0</v>
      </c>
      <c r="AG144" s="12">
        <v>3.8103416762518001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-0.046550137408040003</v>
      </c>
      <c r="AN144" s="12">
        <v>0</v>
      </c>
      <c r="AO144" s="12">
        <v>-0.4031619543055</v>
      </c>
      <c r="AP144" s="12">
        <v>0.30507035354728002</v>
      </c>
      <c r="AQ144" s="12">
        <v>0</v>
      </c>
      <c r="AR144" s="12">
        <v>-0.011885056732821</v>
      </c>
      <c r="AS144" s="12">
        <v>0.31695541028009999</v>
      </c>
      <c r="AT144" s="12">
        <v>-14.712950011245001</v>
      </c>
      <c r="AU144" s="12">
        <v>-11.592826135338001</v>
      </c>
      <c r="AV144" s="12">
        <v>0</v>
      </c>
      <c r="AW144" s="12">
        <v>0</v>
      </c>
      <c r="AX144" s="12">
        <v>-1.0674573867548001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-0.2074761939959</v>
      </c>
      <c r="BI144" s="12">
        <v>-0.00078982847269219996</v>
      </c>
      <c r="BJ144" s="12">
        <v>-0.077923236694691006</v>
      </c>
      <c r="BK144" s="12">
        <v>0</v>
      </c>
      <c r="BL144" s="12">
        <v>-0.64277032031118997</v>
      </c>
      <c r="BM144" s="12">
        <v>-0.20130413291850999</v>
      </c>
      <c r="BN144" s="12">
        <v>0.0042389720663050003</v>
      </c>
      <c r="BO144" s="12">
        <v>-0.1552494881872</v>
      </c>
      <c r="BP144" s="12">
        <v>-0.14455168982229999</v>
      </c>
      <c r="BQ144" s="12">
        <v>0</v>
      </c>
      <c r="BR144" s="12">
        <v>0</v>
      </c>
      <c r="BS144" s="13" t="str">
        <f t="shared" si="114"/>
        <v>0</v>
      </c>
    </row>
    <row r="145">
      <c r="A145" s="1">
        <v>31</v>
      </c>
      <c r="B145" s="7">
        <v>3114</v>
      </c>
      <c r="C145" s="11" t="s">
        <v>207</v>
      </c>
      <c r="D145" s="12">
        <v>-0.062082832638751001</v>
      </c>
      <c r="E145" s="12">
        <v>-0.062082832638751001</v>
      </c>
      <c r="F145" s="12">
        <v>0</v>
      </c>
      <c r="G145" s="12">
        <v>0</v>
      </c>
      <c r="H145" s="12">
        <v>-0.26047820315468001</v>
      </c>
      <c r="I145" s="12">
        <v>0</v>
      </c>
      <c r="J145" s="12">
        <v>0</v>
      </c>
      <c r="K145" s="12">
        <v>-0.25281739435643003</v>
      </c>
      <c r="L145" s="12">
        <v>0</v>
      </c>
      <c r="M145" s="12">
        <v>0</v>
      </c>
      <c r="N145" s="12">
        <v>0.045811528818430002</v>
      </c>
      <c r="O145" s="12">
        <v>-0.0017484228291003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-0.0054425531801598004</v>
      </c>
      <c r="AP145" s="12">
        <v>-0.0048995453599100999</v>
      </c>
      <c r="AQ145" s="12">
        <v>0</v>
      </c>
      <c r="AR145" s="12">
        <v>-0.0048995453599100999</v>
      </c>
      <c r="AS145" s="12">
        <v>0</v>
      </c>
      <c r="AT145" s="12">
        <v>-0.023809379840110001</v>
      </c>
      <c r="AU145" s="12">
        <v>-0.017516837011339999</v>
      </c>
      <c r="AV145" s="12">
        <v>0</v>
      </c>
      <c r="AW145" s="12">
        <v>0</v>
      </c>
      <c r="AX145" s="12">
        <v>-0.0015750058486820001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-0.004094595577646</v>
      </c>
      <c r="BK145" s="12">
        <v>0</v>
      </c>
      <c r="BL145" s="12">
        <v>0</v>
      </c>
      <c r="BM145" s="12">
        <v>-0.054233963207870002</v>
      </c>
      <c r="BN145" s="12">
        <v>0.003361077474937</v>
      </c>
      <c r="BO145" s="12">
        <v>-0.048613267669210002</v>
      </c>
      <c r="BP145" s="12">
        <v>0</v>
      </c>
      <c r="BQ145" s="12">
        <v>0</v>
      </c>
      <c r="BR145" s="12">
        <v>0</v>
      </c>
      <c r="BS145" s="13" t="str">
        <f t="shared" si="114"/>
        <v>0</v>
      </c>
    </row>
    <row r="146">
      <c r="A146" s="1">
        <v>31</v>
      </c>
      <c r="B146" s="7">
        <v>3115</v>
      </c>
      <c r="C146" s="11" t="s">
        <v>208</v>
      </c>
      <c r="D146" s="12">
        <v>-0.73364445479929996</v>
      </c>
      <c r="E146" s="12">
        <v>-0.73364445479929996</v>
      </c>
      <c r="F146" s="12">
        <v>0</v>
      </c>
      <c r="G146" s="12">
        <v>0</v>
      </c>
      <c r="H146" s="12">
        <v>-1.9517988353539999</v>
      </c>
      <c r="I146" s="12">
        <v>0</v>
      </c>
      <c r="J146" s="12">
        <v>0</v>
      </c>
      <c r="K146" s="12">
        <v>-2.0364958182219999</v>
      </c>
      <c r="L146" s="12">
        <v>0</v>
      </c>
      <c r="M146" s="12">
        <v>0</v>
      </c>
      <c r="N146" s="12">
        <v>2.6295582752029998</v>
      </c>
      <c r="O146" s="12">
        <v>-0.019840614519302999</v>
      </c>
      <c r="P146" s="12">
        <v>-0.2345513451648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0.027374603980170002</v>
      </c>
      <c r="X146" s="12">
        <v>0</v>
      </c>
      <c r="Y146" s="12">
        <v>-0.073545810773780002</v>
      </c>
      <c r="Z146" s="12">
        <v>0</v>
      </c>
      <c r="AA146" s="12">
        <v>0</v>
      </c>
      <c r="AB146" s="12">
        <v>-0.3038889932519</v>
      </c>
      <c r="AC146" s="12">
        <v>-0.010447711122077</v>
      </c>
      <c r="AD146" s="12">
        <v>0.49988941160009998</v>
      </c>
      <c r="AE146" s="12">
        <v>-0.19174474253474999</v>
      </c>
      <c r="AF146" s="12">
        <v>0</v>
      </c>
      <c r="AG146" s="12">
        <v>2.4661692321621</v>
      </c>
      <c r="AH146" s="12">
        <v>0</v>
      </c>
      <c r="AI146" s="12">
        <v>0</v>
      </c>
      <c r="AJ146" s="12">
        <v>0</v>
      </c>
      <c r="AK146" s="12">
        <v>0</v>
      </c>
      <c r="AL146" s="12">
        <v>0</v>
      </c>
      <c r="AM146" s="12">
        <v>-0.073085840710599995</v>
      </c>
      <c r="AN146" s="12">
        <v>0</v>
      </c>
      <c r="AO146" s="12">
        <v>-0.53229564660299</v>
      </c>
      <c r="AP146" s="12">
        <v>-0.052866277157300003</v>
      </c>
      <c r="AQ146" s="12">
        <v>0</v>
      </c>
      <c r="AR146" s="12">
        <v>-0.052866277157300003</v>
      </c>
      <c r="AS146" s="12">
        <v>0</v>
      </c>
      <c r="AT146" s="12">
        <v>-1.2908609098770001</v>
      </c>
      <c r="AU146" s="12">
        <v>-0.81059953524799999</v>
      </c>
      <c r="AV146" s="12">
        <v>0</v>
      </c>
      <c r="AW146" s="12">
        <v>0</v>
      </c>
      <c r="AX146" s="12">
        <v>-0.37133971153520001</v>
      </c>
      <c r="AY146" s="12">
        <v>0</v>
      </c>
      <c r="AZ146" s="12">
        <v>-0.2948281840775</v>
      </c>
      <c r="BA146" s="12">
        <v>-0.025667807402729999</v>
      </c>
      <c r="BB146" s="12">
        <v>0</v>
      </c>
      <c r="BC146" s="12">
        <v>0</v>
      </c>
      <c r="BD146" s="12">
        <v>0</v>
      </c>
      <c r="BE146" s="12">
        <v>-0.025667807402729999</v>
      </c>
      <c r="BF146" s="12">
        <v>0</v>
      </c>
      <c r="BG146" s="12">
        <v>0</v>
      </c>
      <c r="BH146" s="12">
        <v>0</v>
      </c>
      <c r="BI146" s="12">
        <v>-0.00078982847269219996</v>
      </c>
      <c r="BJ146" s="12">
        <v>-0.12760915323970001</v>
      </c>
      <c r="BK146" s="12">
        <v>-0.32351548105569999</v>
      </c>
      <c r="BL146" s="12">
        <v>-5.1423773319519999</v>
      </c>
      <c r="BM146" s="12">
        <v>-0.15642290299576</v>
      </c>
      <c r="BN146" s="12">
        <v>0.01217258996657</v>
      </c>
      <c r="BO146" s="12">
        <v>-0.012918828280216999</v>
      </c>
      <c r="BP146" s="12">
        <v>0</v>
      </c>
      <c r="BQ146" s="12">
        <v>0</v>
      </c>
      <c r="BR146" s="12">
        <v>0</v>
      </c>
      <c r="BS146" s="13" t="str">
        <f t="shared" si="114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-0.073407493616319999</v>
      </c>
      <c r="I147" s="12">
        <v>0</v>
      </c>
      <c r="J147" s="12">
        <v>0</v>
      </c>
      <c r="K147" s="12">
        <v>-0.071248538409529993</v>
      </c>
      <c r="L147" s="12">
        <v>0</v>
      </c>
      <c r="M147" s="12">
        <v>0</v>
      </c>
      <c r="N147" s="12">
        <v>2.0080704186370002</v>
      </c>
      <c r="O147" s="12">
        <v>-0.048175269119198998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-0.46303916614290003</v>
      </c>
      <c r="Z147" s="12">
        <v>0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-0.0011826295574200001</v>
      </c>
      <c r="AP147" s="12">
        <v>-0.0033260435664099999</v>
      </c>
      <c r="AQ147" s="12">
        <v>0</v>
      </c>
      <c r="AR147" s="12">
        <v>-0.0033260435664099999</v>
      </c>
      <c r="AS147" s="12">
        <v>0</v>
      </c>
      <c r="AT147" s="12">
        <v>-0.070138247406270005</v>
      </c>
      <c r="AU147" s="12">
        <v>-0.053559047003600001</v>
      </c>
      <c r="AV147" s="12">
        <v>0</v>
      </c>
      <c r="AW147" s="12">
        <v>0</v>
      </c>
      <c r="AX147" s="12">
        <v>-0.0055125204703870001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-0.0027112862608740002</v>
      </c>
      <c r="BK147" s="12">
        <v>0</v>
      </c>
      <c r="BL147" s="12">
        <v>-1.928439822611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114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-0.22259046451400999</v>
      </c>
      <c r="I148" s="12">
        <v>0</v>
      </c>
      <c r="J148" s="12">
        <v>0</v>
      </c>
      <c r="K148" s="12">
        <v>-0.21604395517731001</v>
      </c>
      <c r="L148" s="12">
        <v>0</v>
      </c>
      <c r="M148" s="12">
        <v>0</v>
      </c>
      <c r="N148" s="12">
        <v>0.13185096569471999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-0.064107909684959996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-0.00032663530070897999</v>
      </c>
      <c r="AP148" s="12">
        <v>-0.0001493807929264</v>
      </c>
      <c r="AQ148" s="12">
        <v>0</v>
      </c>
      <c r="AR148" s="12">
        <v>-0.0001493807929264</v>
      </c>
      <c r="AS148" s="12">
        <v>0</v>
      </c>
      <c r="AT148" s="12">
        <v>-0.01014255739961</v>
      </c>
      <c r="AU148" s="12">
        <v>-0.0077763358585701001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-0.003043280496899</v>
      </c>
      <c r="BK148" s="12">
        <v>0</v>
      </c>
      <c r="BL148" s="12">
        <v>0</v>
      </c>
      <c r="BM148" s="12">
        <v>0</v>
      </c>
      <c r="BN148" s="12">
        <v>5.4125405944051002e-06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114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-0.0071039509951280003</v>
      </c>
      <c r="I149" s="12">
        <v>0</v>
      </c>
      <c r="J149" s="12">
        <v>0</v>
      </c>
      <c r="K149" s="12">
        <v>-0.0068950198460850003</v>
      </c>
      <c r="L149" s="12">
        <v>0</v>
      </c>
      <c r="M149" s="12">
        <v>0</v>
      </c>
      <c r="N149" s="12">
        <v>9.2249575916519007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-0.053026641065750002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0.55849200746412997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-0.0024937256647600999</v>
      </c>
      <c r="AP149" s="12">
        <v>-0.0014737940581570001</v>
      </c>
      <c r="AQ149" s="12">
        <v>0</v>
      </c>
      <c r="AR149" s="12">
        <v>-0.0014737940581570001</v>
      </c>
      <c r="AS149" s="12">
        <v>0</v>
      </c>
      <c r="AT149" s="12">
        <v>-0.001335502927954</v>
      </c>
      <c r="AU149" s="12">
        <v>-0.001023934979975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-0.0100704918261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114"/>
        <v>0</v>
      </c>
    </row>
    <row r="150">
      <c r="A150" s="1">
        <v>31</v>
      </c>
      <c r="B150" s="7">
        <v>3119</v>
      </c>
      <c r="C150" s="11" t="s">
        <v>212</v>
      </c>
      <c r="D150" s="12">
        <v>-0.077629771729098004</v>
      </c>
      <c r="E150" s="12">
        <v>-0.077629771729098004</v>
      </c>
      <c r="F150" s="12">
        <v>0</v>
      </c>
      <c r="G150" s="12">
        <v>0</v>
      </c>
      <c r="H150" s="12">
        <v>-0.82507528548620002</v>
      </c>
      <c r="I150" s="12">
        <v>0</v>
      </c>
      <c r="J150" s="12">
        <v>0</v>
      </c>
      <c r="K150" s="12">
        <v>-0.75615384312059997</v>
      </c>
      <c r="L150" s="12">
        <v>0</v>
      </c>
      <c r="M150" s="12">
        <v>0</v>
      </c>
      <c r="N150" s="12">
        <v>10.310535201904001</v>
      </c>
      <c r="O150" s="12">
        <v>-0.0133918357742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-0.073545810773780002</v>
      </c>
      <c r="Z150" s="12">
        <v>0</v>
      </c>
      <c r="AA150" s="12">
        <v>0</v>
      </c>
      <c r="AB150" s="12">
        <v>-0.065236426801629999</v>
      </c>
      <c r="AC150" s="12">
        <v>-0.031817014350399998</v>
      </c>
      <c r="AD150" s="12">
        <v>0</v>
      </c>
      <c r="AE150" s="12">
        <v>-0.25055039378100002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-0.52931891573489998</v>
      </c>
      <c r="AN150" s="12">
        <v>0</v>
      </c>
      <c r="AO150" s="12">
        <v>-0.049497150006602</v>
      </c>
      <c r="AP150" s="12">
        <v>-0.036120388657399999</v>
      </c>
      <c r="AQ150" s="12">
        <v>0</v>
      </c>
      <c r="AR150" s="12">
        <v>-0.036120388657399999</v>
      </c>
      <c r="AS150" s="12">
        <v>0</v>
      </c>
      <c r="AT150" s="12">
        <v>-0.6929095020171</v>
      </c>
      <c r="AU150" s="12">
        <v>-0.50653654604450005</v>
      </c>
      <c r="AV150" s="12">
        <v>0</v>
      </c>
      <c r="AW150" s="12">
        <v>0</v>
      </c>
      <c r="AX150" s="12">
        <v>-0.05276269593085</v>
      </c>
      <c r="AY150" s="12">
        <v>0</v>
      </c>
      <c r="AZ150" s="12">
        <v>0</v>
      </c>
      <c r="BA150" s="12">
        <v>3.6307001678736999</v>
      </c>
      <c r="BB150" s="12">
        <v>0</v>
      </c>
      <c r="BC150" s="12">
        <v>0</v>
      </c>
      <c r="BD150" s="12">
        <v>0</v>
      </c>
      <c r="BE150" s="12">
        <v>-0.012833903701367</v>
      </c>
      <c r="BF150" s="12">
        <v>3.6435340715750999</v>
      </c>
      <c r="BG150" s="12">
        <v>0</v>
      </c>
      <c r="BH150" s="12">
        <v>0</v>
      </c>
      <c r="BI150" s="12">
        <v>0</v>
      </c>
      <c r="BJ150" s="12">
        <v>-0.095333850005600004</v>
      </c>
      <c r="BK150" s="12">
        <v>0</v>
      </c>
      <c r="BL150" s="12">
        <v>0</v>
      </c>
      <c r="BM150" s="12">
        <v>-1.323907256779</v>
      </c>
      <c r="BN150" s="12">
        <v>0.0042545940155270003</v>
      </c>
      <c r="BO150" s="12">
        <v>-0.090431797961530003</v>
      </c>
      <c r="BP150" s="12">
        <v>0</v>
      </c>
      <c r="BQ150" s="12">
        <v>0</v>
      </c>
      <c r="BR150" s="12">
        <v>0</v>
      </c>
      <c r="BS150" s="13" t="str">
        <f t="shared" si="114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7.5238268422279999</v>
      </c>
      <c r="I151" s="12">
        <v>0</v>
      </c>
      <c r="J151" s="12">
        <v>0</v>
      </c>
      <c r="K151" s="12">
        <v>6.0546737584699999</v>
      </c>
      <c r="L151" s="12">
        <v>0</v>
      </c>
      <c r="M151" s="12">
        <v>0</v>
      </c>
      <c r="N151" s="12">
        <v>0.16592771547390001</v>
      </c>
      <c r="O151" s="12">
        <v>-0.0039515817180398004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0.56350478060826004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-0.51952506317890002</v>
      </c>
      <c r="AN151" s="12">
        <v>0</v>
      </c>
      <c r="AO151" s="12">
        <v>-0.031813051500599002</v>
      </c>
      <c r="AP151" s="12">
        <v>0.74091246554722001</v>
      </c>
      <c r="AQ151" s="12">
        <v>0</v>
      </c>
      <c r="AR151" s="12">
        <v>-0.0057708127785800999</v>
      </c>
      <c r="AS151" s="12">
        <v>0.74668327832579995</v>
      </c>
      <c r="AT151" s="12">
        <v>-0.1403611095924</v>
      </c>
      <c r="AU151" s="12">
        <v>-0.1024500649211</v>
      </c>
      <c r="AV151" s="12">
        <v>0</v>
      </c>
      <c r="AW151" s="12">
        <v>0</v>
      </c>
      <c r="AX151" s="12">
        <v>-0.011025040940774999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-0.0088531796273420005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114"/>
        <v>0</v>
      </c>
    </row>
    <row r="152">
      <c r="A152" s="1">
        <v>31</v>
      </c>
      <c r="B152" s="7">
        <v>3122</v>
      </c>
      <c r="C152" s="11" t="s">
        <v>214</v>
      </c>
      <c r="D152" s="12">
        <v>-2.4806245599280001</v>
      </c>
      <c r="E152" s="12">
        <v>-2.4806245599280001</v>
      </c>
      <c r="F152" s="12">
        <v>0</v>
      </c>
      <c r="G152" s="12">
        <v>0</v>
      </c>
      <c r="H152" s="12">
        <v>-0.052095640630938002</v>
      </c>
      <c r="I152" s="12">
        <v>0</v>
      </c>
      <c r="J152" s="12">
        <v>0</v>
      </c>
      <c r="K152" s="12">
        <v>-0.050563478871285997</v>
      </c>
      <c r="L152" s="12">
        <v>0</v>
      </c>
      <c r="M152" s="12">
        <v>0</v>
      </c>
      <c r="N152" s="12">
        <v>51.833911844169997</v>
      </c>
      <c r="O152" s="12">
        <v>-0.53195763536302998</v>
      </c>
      <c r="P152" s="12">
        <v>-0.26434443007030001</v>
      </c>
      <c r="Q152" s="12">
        <v>0</v>
      </c>
      <c r="R152" s="12">
        <v>0</v>
      </c>
      <c r="S152" s="12">
        <v>-3.1476943401302999</v>
      </c>
      <c r="T152" s="12">
        <v>0</v>
      </c>
      <c r="U152" s="12">
        <v>-0.1060532821315</v>
      </c>
      <c r="V152" s="12">
        <v>0</v>
      </c>
      <c r="W152" s="12">
        <v>0</v>
      </c>
      <c r="X152" s="12">
        <v>0</v>
      </c>
      <c r="Y152" s="12">
        <v>-0.89325558969700003</v>
      </c>
      <c r="Z152" s="12">
        <v>0</v>
      </c>
      <c r="AA152" s="12">
        <v>0</v>
      </c>
      <c r="AB152" s="12">
        <v>-2.8194309614350002</v>
      </c>
      <c r="AC152" s="12">
        <v>-6.2600211434380002</v>
      </c>
      <c r="AD152" s="12">
        <v>30.184037232973999</v>
      </c>
      <c r="AE152" s="12">
        <v>-0.43846318911679999</v>
      </c>
      <c r="AF152" s="12">
        <v>-2.3945431995319999</v>
      </c>
      <c r="AG152" s="12">
        <v>29.236051607836</v>
      </c>
      <c r="AH152" s="12">
        <v>0</v>
      </c>
      <c r="AI152" s="12">
        <v>0</v>
      </c>
      <c r="AJ152" s="12">
        <v>0</v>
      </c>
      <c r="AK152" s="12">
        <v>0</v>
      </c>
      <c r="AL152" s="12">
        <v>0</v>
      </c>
      <c r="AM152" s="12">
        <v>-3.300333668011</v>
      </c>
      <c r="AN152" s="12">
        <v>0</v>
      </c>
      <c r="AO152" s="12">
        <v>0.085520503249994995</v>
      </c>
      <c r="AP152" s="12">
        <v>0.73182993385031003</v>
      </c>
      <c r="AQ152" s="12">
        <v>0</v>
      </c>
      <c r="AR152" s="12">
        <v>-0.24213571264100001</v>
      </c>
      <c r="AS152" s="12">
        <v>0.97396564649131001</v>
      </c>
      <c r="AT152" s="12">
        <v>-1.639631864571</v>
      </c>
      <c r="AU152" s="12">
        <v>-0.31966312767909</v>
      </c>
      <c r="AV152" s="12">
        <v>0</v>
      </c>
      <c r="AW152" s="12">
        <v>0</v>
      </c>
      <c r="AX152" s="12">
        <v>-1.9632835038709999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-0.138317462664</v>
      </c>
      <c r="BI152" s="12">
        <v>-0.00078982847269219996</v>
      </c>
      <c r="BJ152" s="12">
        <v>-0.27939817478720003</v>
      </c>
      <c r="BK152" s="12">
        <v>-0.48157861504839999</v>
      </c>
      <c r="BL152" s="12">
        <v>0</v>
      </c>
      <c r="BM152" s="12">
        <v>-0.049491849908679997</v>
      </c>
      <c r="BN152" s="12">
        <v>9.2013190104901007e-05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114"/>
        <v>0</v>
      </c>
    </row>
    <row r="153">
      <c r="A153" s="1">
        <v>31</v>
      </c>
      <c r="B153" s="7">
        <v>3123</v>
      </c>
      <c r="C153" s="11" t="s">
        <v>215</v>
      </c>
      <c r="D153" s="12">
        <v>-0.18261240470240001</v>
      </c>
      <c r="E153" s="12">
        <v>-0.18261240470240001</v>
      </c>
      <c r="F153" s="12">
        <v>0</v>
      </c>
      <c r="G153" s="12">
        <v>0</v>
      </c>
      <c r="H153" s="12">
        <v>-0.62616465762259998</v>
      </c>
      <c r="I153" s="12">
        <v>0</v>
      </c>
      <c r="J153" s="12">
        <v>0</v>
      </c>
      <c r="K153" s="12">
        <v>-0.56309328743020004</v>
      </c>
      <c r="L153" s="12">
        <v>0</v>
      </c>
      <c r="M153" s="12">
        <v>0</v>
      </c>
      <c r="N153" s="12">
        <v>33.734418112423</v>
      </c>
      <c r="O153" s="12">
        <v>-0.0081465672870014005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5.9025084545161999</v>
      </c>
      <c r="V153" s="12">
        <v>0</v>
      </c>
      <c r="W153" s="12">
        <v>0</v>
      </c>
      <c r="X153" s="12">
        <v>0</v>
      </c>
      <c r="Y153" s="12">
        <v>0</v>
      </c>
      <c r="Z153" s="12">
        <v>0</v>
      </c>
      <c r="AA153" s="12">
        <v>0</v>
      </c>
      <c r="AB153" s="12">
        <v>-0.15604254277120999</v>
      </c>
      <c r="AC153" s="12">
        <v>0</v>
      </c>
      <c r="AD153" s="12">
        <v>36.944991516092998</v>
      </c>
      <c r="AE153" s="12">
        <v>0</v>
      </c>
      <c r="AF153" s="12">
        <v>-0.71806672580249997</v>
      </c>
      <c r="AG153" s="12">
        <v>20.184127683172999</v>
      </c>
      <c r="AH153" s="12">
        <v>0</v>
      </c>
      <c r="AI153" s="12">
        <v>0</v>
      </c>
      <c r="AJ153" s="12">
        <v>0</v>
      </c>
      <c r="AK153" s="12">
        <v>0</v>
      </c>
      <c r="AL153" s="12">
        <v>0</v>
      </c>
      <c r="AM153" s="12">
        <v>-0.1130027882857</v>
      </c>
      <c r="AN153" s="12">
        <v>0</v>
      </c>
      <c r="AO153" s="12">
        <v>50.685815784340001</v>
      </c>
      <c r="AP153" s="12">
        <v>0.24443199378319999</v>
      </c>
      <c r="AQ153" s="12">
        <v>0</v>
      </c>
      <c r="AR153" s="12">
        <v>0.24443199378319999</v>
      </c>
      <c r="AS153" s="12">
        <v>0</v>
      </c>
      <c r="AT153" s="12">
        <v>-0.79596860611999998</v>
      </c>
      <c r="AU153" s="12">
        <v>-0.53723335499890001</v>
      </c>
      <c r="AV153" s="12">
        <v>0</v>
      </c>
      <c r="AW153" s="12">
        <v>0</v>
      </c>
      <c r="AX153" s="12">
        <v>-0.15751794491150001</v>
      </c>
      <c r="AY153" s="12">
        <v>0</v>
      </c>
      <c r="AZ153" s="12">
        <v>0</v>
      </c>
      <c r="BA153" s="12">
        <v>-0.012833903701367</v>
      </c>
      <c r="BB153" s="12">
        <v>0</v>
      </c>
      <c r="BC153" s="12">
        <v>0</v>
      </c>
      <c r="BD153" s="12">
        <v>0</v>
      </c>
      <c r="BE153" s="12">
        <v>-0.012833903701367</v>
      </c>
      <c r="BF153" s="12">
        <v>0</v>
      </c>
      <c r="BG153" s="12">
        <v>0</v>
      </c>
      <c r="BH153" s="12">
        <v>-1.5759139648089999</v>
      </c>
      <c r="BI153" s="12">
        <v>-0.00078982847269219996</v>
      </c>
      <c r="BJ153" s="12">
        <v>-0.3418793593442</v>
      </c>
      <c r="BK153" s="12">
        <v>-0.055136599251678999</v>
      </c>
      <c r="BL153" s="12">
        <v>0</v>
      </c>
      <c r="BM153" s="12">
        <v>-0.044749736609489998</v>
      </c>
      <c r="BN153" s="12">
        <v>0.0015955028934979999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114"/>
        <v>0</v>
      </c>
    </row>
    <row r="154">
      <c r="A154" s="1">
        <v>31</v>
      </c>
      <c r="B154" s="7">
        <v>3131</v>
      </c>
      <c r="C154" s="11" t="s">
        <v>216</v>
      </c>
      <c r="D154" s="12">
        <v>-0.01753798823519</v>
      </c>
      <c r="E154" s="12">
        <v>-0.01753798823519</v>
      </c>
      <c r="F154" s="12">
        <v>0</v>
      </c>
      <c r="G154" s="12">
        <v>0</v>
      </c>
      <c r="H154" s="12">
        <v>-0.19012161969241001</v>
      </c>
      <c r="I154" s="12">
        <v>0</v>
      </c>
      <c r="J154" s="12">
        <v>0</v>
      </c>
      <c r="K154" s="12">
        <v>-0.050563478871285997</v>
      </c>
      <c r="L154" s="12">
        <v>0</v>
      </c>
      <c r="M154" s="12">
        <v>0</v>
      </c>
      <c r="N154" s="12">
        <v>0.18527791945729999</v>
      </c>
      <c r="O154" s="12">
        <v>-0.0054310448579605996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0.19407815079974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-0.079777764762000006</v>
      </c>
      <c r="AN154" s="12">
        <v>0</v>
      </c>
      <c r="AO154" s="12">
        <v>-0.0021557031027900999</v>
      </c>
      <c r="AP154" s="12">
        <v>0</v>
      </c>
      <c r="AQ154" s="12">
        <v>0</v>
      </c>
      <c r="AR154" s="12">
        <v>0</v>
      </c>
      <c r="AS154" s="12">
        <v>0</v>
      </c>
      <c r="AT154" s="12">
        <v>-0.034736970622490003</v>
      </c>
      <c r="AU154" s="12">
        <v>-0.026632962440030002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-0.039613610681029997</v>
      </c>
      <c r="BK154" s="12">
        <v>0</v>
      </c>
      <c r="BL154" s="12">
        <v>0</v>
      </c>
      <c r="BM154" s="12">
        <v>0</v>
      </c>
      <c r="BN154" s="12">
        <v>1.0825081188820001e-05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114"/>
        <v>0</v>
      </c>
    </row>
    <row r="155">
      <c r="A155" s="1">
        <v>31</v>
      </c>
      <c r="B155" s="7">
        <v>3132</v>
      </c>
      <c r="C155" s="11" t="s">
        <v>217</v>
      </c>
      <c r="D155" s="12">
        <v>-1.497367714835</v>
      </c>
      <c r="E155" s="12">
        <v>-1.497367714835</v>
      </c>
      <c r="F155" s="12">
        <v>0</v>
      </c>
      <c r="G155" s="12">
        <v>0</v>
      </c>
      <c r="H155" s="12">
        <v>-0.77669864213399997</v>
      </c>
      <c r="I155" s="12">
        <v>0</v>
      </c>
      <c r="J155" s="12">
        <v>0</v>
      </c>
      <c r="K155" s="12">
        <v>-0.75385550317189998</v>
      </c>
      <c r="L155" s="12">
        <v>0</v>
      </c>
      <c r="M155" s="12">
        <v>0</v>
      </c>
      <c r="N155" s="12">
        <v>3.4337957489800002</v>
      </c>
      <c r="O155" s="12">
        <v>-0.10108408250801</v>
      </c>
      <c r="P155" s="12">
        <v>-0.088114810023420004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-0.3521859993791</v>
      </c>
      <c r="AC155" s="12">
        <v>-0.042738606456640002</v>
      </c>
      <c r="AD155" s="12">
        <v>0</v>
      </c>
      <c r="AE155" s="12">
        <v>0</v>
      </c>
      <c r="AF155" s="12">
        <v>0</v>
      </c>
      <c r="AG155" s="12">
        <v>0.28175239030413002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-0.46282643855629002</v>
      </c>
      <c r="AN155" s="12">
        <v>0</v>
      </c>
      <c r="AO155" s="12">
        <v>-0.0080305836110499008</v>
      </c>
      <c r="AP155" s="12">
        <v>-0.001600840056181</v>
      </c>
      <c r="AQ155" s="12">
        <v>0</v>
      </c>
      <c r="AR155" s="12">
        <v>-0.001600840056181</v>
      </c>
      <c r="AS155" s="12">
        <v>0</v>
      </c>
      <c r="AT155" s="12">
        <v>-0.1887673084981</v>
      </c>
      <c r="AU155" s="12">
        <v>-0.085664984618701007</v>
      </c>
      <c r="AV155" s="12">
        <v>0</v>
      </c>
      <c r="AW155" s="12">
        <v>0</v>
      </c>
      <c r="AX155" s="12">
        <v>-0.12606764503779999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-0.0017706359254690001</v>
      </c>
      <c r="BK155" s="12">
        <v>0</v>
      </c>
      <c r="BL155" s="12">
        <v>0</v>
      </c>
      <c r="BM155" s="12">
        <v>-0.4006769125686</v>
      </c>
      <c r="BN155" s="12">
        <v>0.0001569636772378</v>
      </c>
      <c r="BO155" s="12">
        <v>-0.1651062710157</v>
      </c>
      <c r="BP155" s="12">
        <v>0</v>
      </c>
      <c r="BQ155" s="12">
        <v>0</v>
      </c>
      <c r="BR155" s="12">
        <v>0</v>
      </c>
      <c r="BS155" s="13" t="str">
        <f t="shared" si="114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-0.24390231749939001</v>
      </c>
      <c r="I156" s="12">
        <v>0</v>
      </c>
      <c r="J156" s="12">
        <v>0</v>
      </c>
      <c r="K156" s="12">
        <v>-0.23672901471557001</v>
      </c>
      <c r="L156" s="12">
        <v>0</v>
      </c>
      <c r="M156" s="12">
        <v>0</v>
      </c>
      <c r="N156" s="12">
        <v>13.118069497566999</v>
      </c>
      <c r="O156" s="12">
        <v>-0.20734573757902999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-0.042213980761909999</v>
      </c>
      <c r="Z156" s="12">
        <v>0</v>
      </c>
      <c r="AA156" s="12">
        <v>0</v>
      </c>
      <c r="AB156" s="12">
        <v>1.8058515820706</v>
      </c>
      <c r="AC156" s="12">
        <v>0</v>
      </c>
      <c r="AD156" s="12">
        <v>0.50869003622620002</v>
      </c>
      <c r="AE156" s="12">
        <v>0</v>
      </c>
      <c r="AF156" s="12">
        <v>0</v>
      </c>
      <c r="AG156" s="12">
        <v>0.56350478060826004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-0.22317824909770001</v>
      </c>
      <c r="AN156" s="12">
        <v>0</v>
      </c>
      <c r="AO156" s="12">
        <v>-0.0248058780878</v>
      </c>
      <c r="AP156" s="12">
        <v>0.12980287444211999</v>
      </c>
      <c r="AQ156" s="12">
        <v>0</v>
      </c>
      <c r="AR156" s="12">
        <v>0.12980287444211999</v>
      </c>
      <c r="AS156" s="12">
        <v>0</v>
      </c>
      <c r="AT156" s="12">
        <v>-1.3371871174929999</v>
      </c>
      <c r="AU156" s="12">
        <v>-0.1106313382054</v>
      </c>
      <c r="AV156" s="12">
        <v>0</v>
      </c>
      <c r="AW156" s="12">
        <v>0</v>
      </c>
      <c r="AX156" s="12">
        <v>-1.9521469179190001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-0.014890405286720001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114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-0.018930764876201999</v>
      </c>
      <c r="AP157" s="12">
        <v>-0.018952944513959999</v>
      </c>
      <c r="AQ157" s="12">
        <v>0</v>
      </c>
      <c r="AR157" s="12">
        <v>-0.018952944513959999</v>
      </c>
      <c r="AS157" s="12">
        <v>0</v>
      </c>
      <c r="AT157" s="12">
        <v>-0.72154781325210005</v>
      </c>
      <c r="AU157" s="12">
        <v>-0.55063069214360005</v>
      </c>
      <c r="AV157" s="12">
        <v>0</v>
      </c>
      <c r="AW157" s="12">
        <v>0</v>
      </c>
      <c r="AX157" s="12">
        <v>-0.0055125204703870001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-0.0012173121987599999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114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-0.43170542876849999</v>
      </c>
      <c r="I158" s="12">
        <v>0</v>
      </c>
      <c r="J158" s="12">
        <v>0</v>
      </c>
      <c r="K158" s="12">
        <v>-0.42143413453636003</v>
      </c>
      <c r="L158" s="12">
        <v>0</v>
      </c>
      <c r="M158" s="12">
        <v>0</v>
      </c>
      <c r="N158" s="12">
        <v>16.032610021330999</v>
      </c>
      <c r="O158" s="12">
        <v>-0.019739232134100001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-0.17745949400659999</v>
      </c>
      <c r="AC158" s="12">
        <v>0</v>
      </c>
      <c r="AD158" s="12">
        <v>26.997444988409001</v>
      </c>
      <c r="AE158" s="12">
        <v>0</v>
      </c>
      <c r="AF158" s="12">
        <v>0</v>
      </c>
      <c r="AG158" s="12">
        <v>2.5307587395931002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-0.015666689321300001</v>
      </c>
      <c r="AP158" s="12">
        <v>-0.01607736425013</v>
      </c>
      <c r="AQ158" s="12">
        <v>0</v>
      </c>
      <c r="AR158" s="12">
        <v>-0.01607736425013</v>
      </c>
      <c r="AS158" s="12">
        <v>0</v>
      </c>
      <c r="AT158" s="12">
        <v>-0.0050311923671839997</v>
      </c>
      <c r="AU158" s="12">
        <v>-0.0001679255714908</v>
      </c>
      <c r="AV158" s="12">
        <v>0</v>
      </c>
      <c r="AW158" s="12">
        <v>0</v>
      </c>
      <c r="AX158" s="12">
        <v>-0.0078750292434110001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-0.0017706359254690001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114"/>
        <v>0</v>
      </c>
    </row>
    <row r="159">
      <c r="A159" s="1">
        <v>31</v>
      </c>
      <c r="B159" s="7">
        <v>3139</v>
      </c>
      <c r="C159" s="11" t="s">
        <v>221</v>
      </c>
      <c r="D159" s="12">
        <v>0.622390257414</v>
      </c>
      <c r="E159" s="12">
        <v>0.622390257414</v>
      </c>
      <c r="F159" s="12">
        <v>0</v>
      </c>
      <c r="G159" s="12">
        <v>0</v>
      </c>
      <c r="H159" s="12">
        <v>-0.0094719346601699998</v>
      </c>
      <c r="I159" s="12">
        <v>0</v>
      </c>
      <c r="J159" s="12">
        <v>0</v>
      </c>
      <c r="K159" s="12">
        <v>-0.0091933597947789995</v>
      </c>
      <c r="L159" s="12">
        <v>0</v>
      </c>
      <c r="M159" s="12">
        <v>0</v>
      </c>
      <c r="N159" s="12">
        <v>20.511122566493999</v>
      </c>
      <c r="O159" s="12">
        <v>7.4184474892940004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0.67958452487668997</v>
      </c>
      <c r="Z159" s="12">
        <v>0</v>
      </c>
      <c r="AA159" s="12">
        <v>0</v>
      </c>
      <c r="AB159" s="12">
        <v>-1.9228828861380001</v>
      </c>
      <c r="AC159" s="12">
        <v>0</v>
      </c>
      <c r="AD159" s="12">
        <v>1.2857272653805001</v>
      </c>
      <c r="AE159" s="12">
        <v>0</v>
      </c>
      <c r="AF159" s="12">
        <v>0</v>
      </c>
      <c r="AG159" s="12">
        <v>0.55849200746412997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-0.0053370933624489999</v>
      </c>
      <c r="AN159" s="12">
        <v>0</v>
      </c>
      <c r="AO159" s="12">
        <v>0.42733079890820003</v>
      </c>
      <c r="AP159" s="12">
        <v>0.99095295458392996</v>
      </c>
      <c r="AQ159" s="12">
        <v>0</v>
      </c>
      <c r="AR159" s="12">
        <v>-0.01739945659156</v>
      </c>
      <c r="AS159" s="12">
        <v>1.0083524111755</v>
      </c>
      <c r="AT159" s="12">
        <v>-0.055947579070800002</v>
      </c>
      <c r="AU159" s="12">
        <v>0.056269650348310003</v>
      </c>
      <c r="AV159" s="12">
        <v>0</v>
      </c>
      <c r="AW159" s="12">
        <v>0</v>
      </c>
      <c r="AX159" s="12">
        <v>-0.18770654315329999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-0.069158731331960002</v>
      </c>
      <c r="BI159" s="12">
        <v>0</v>
      </c>
      <c r="BJ159" s="12">
        <v>-0.0071932084472150996</v>
      </c>
      <c r="BK159" s="12">
        <v>0</v>
      </c>
      <c r="BL159" s="12">
        <v>0</v>
      </c>
      <c r="BM159" s="12">
        <v>-0.07186671821342</v>
      </c>
      <c r="BN159" s="12">
        <v>0.00095709922274601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114"/>
        <v>0</v>
      </c>
    </row>
    <row r="160">
      <c r="A160" s="1">
        <v>31</v>
      </c>
      <c r="B160" s="7">
        <v>3141</v>
      </c>
      <c r="C160" s="11" t="s">
        <v>222</v>
      </c>
      <c r="D160" s="12">
        <v>-0.68699757837529996</v>
      </c>
      <c r="E160" s="12">
        <v>-0.68699757837529996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2.259813001375</v>
      </c>
      <c r="O160" s="12">
        <v>-0.074094345425990998</v>
      </c>
      <c r="P160" s="12">
        <v>-0.11748641336457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-0.00049109167719003</v>
      </c>
      <c r="AP160" s="12">
        <v>-0.0053823503929400001</v>
      </c>
      <c r="AQ160" s="12">
        <v>0</v>
      </c>
      <c r="AR160" s="12">
        <v>-0.0053823503929400001</v>
      </c>
      <c r="AS160" s="12">
        <v>0</v>
      </c>
      <c r="AT160" s="12">
        <v>-0.02723262947907</v>
      </c>
      <c r="AU160" s="12">
        <v>-0.00095601332768799005</v>
      </c>
      <c r="AV160" s="12">
        <v>0</v>
      </c>
      <c r="AW160" s="12">
        <v>0</v>
      </c>
      <c r="AX160" s="12">
        <v>-0.04252515791441</v>
      </c>
      <c r="AY160" s="12">
        <v>0</v>
      </c>
      <c r="AZ160" s="12">
        <v>0</v>
      </c>
      <c r="BA160" s="12">
        <v>-0.072689681706419998</v>
      </c>
      <c r="BB160" s="12">
        <v>0</v>
      </c>
      <c r="BC160" s="12">
        <v>0</v>
      </c>
      <c r="BD160" s="12">
        <v>0</v>
      </c>
      <c r="BE160" s="12">
        <v>0</v>
      </c>
      <c r="BF160" s="12">
        <v>-0.072689681706419998</v>
      </c>
      <c r="BG160" s="12">
        <v>0</v>
      </c>
      <c r="BH160" s="12">
        <v>0</v>
      </c>
      <c r="BI160" s="12">
        <v>-0.00078982847269219996</v>
      </c>
      <c r="BJ160" s="12">
        <v>0.044434541579237</v>
      </c>
      <c r="BK160" s="12">
        <v>-0.0097706817972840008</v>
      </c>
      <c r="BL160" s="12">
        <v>0</v>
      </c>
      <c r="BM160" s="12">
        <v>-0.21539897950281001</v>
      </c>
      <c r="BN160" s="12">
        <v>0.00072977251778000003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114"/>
        <v>0</v>
      </c>
    </row>
    <row r="161">
      <c r="A161" s="1">
        <v>31</v>
      </c>
      <c r="B161" s="7">
        <v>3142</v>
      </c>
      <c r="C161" s="11" t="s">
        <v>223</v>
      </c>
      <c r="D161" s="12">
        <v>-2.2172889207900002</v>
      </c>
      <c r="E161" s="12">
        <v>-2.2172889207900002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1.8154891584770001</v>
      </c>
      <c r="O161" s="12">
        <v>-0.069289167432997997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-5.5037816500114003</v>
      </c>
      <c r="AQ161" s="12">
        <v>0</v>
      </c>
      <c r="AR161" s="12">
        <v>-5.5037816500114003</v>
      </c>
      <c r="AS161" s="12">
        <v>0</v>
      </c>
      <c r="AT161" s="12">
        <v>-0.62895028204540004</v>
      </c>
      <c r="AU161" s="12">
        <v>-0.00061470166769638998</v>
      </c>
      <c r="AV161" s="12">
        <v>0</v>
      </c>
      <c r="AW161" s="12">
        <v>0</v>
      </c>
      <c r="AX161" s="12">
        <v>-1.0279538172397999</v>
      </c>
      <c r="AY161" s="12">
        <v>0</v>
      </c>
      <c r="AZ161" s="12">
        <v>0</v>
      </c>
      <c r="BA161" s="12">
        <v>-0.29075872682567</v>
      </c>
      <c r="BB161" s="12">
        <v>0</v>
      </c>
      <c r="BC161" s="12">
        <v>0</v>
      </c>
      <c r="BD161" s="12">
        <v>0</v>
      </c>
      <c r="BE161" s="12">
        <v>0</v>
      </c>
      <c r="BF161" s="12">
        <v>-0.29075872682567</v>
      </c>
      <c r="BG161" s="12">
        <v>0</v>
      </c>
      <c r="BH161" s="12">
        <v>0</v>
      </c>
      <c r="BI161" s="12">
        <v>0</v>
      </c>
      <c r="BJ161" s="12">
        <v>-0.012053770129520001</v>
      </c>
      <c r="BK161" s="12">
        <v>0</v>
      </c>
      <c r="BL161" s="12">
        <v>0</v>
      </c>
      <c r="BM161" s="12">
        <v>-0.038999159445489998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114"/>
        <v>0</v>
      </c>
    </row>
    <row r="162">
      <c r="A162" s="1">
        <v>31</v>
      </c>
      <c r="B162" s="7">
        <v>3143</v>
      </c>
      <c r="C162" s="11" t="s">
        <v>224</v>
      </c>
      <c r="D162" s="12">
        <v>0</v>
      </c>
      <c r="E162" s="12">
        <v>0</v>
      </c>
      <c r="F162" s="12">
        <v>0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0.13364174384821001</v>
      </c>
      <c r="AQ162" s="12">
        <v>0</v>
      </c>
      <c r="AR162" s="12">
        <v>0.13364174384821001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-0.029312045391849999</v>
      </c>
      <c r="BL162" s="12">
        <v>-0.50148364824479996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114"/>
        <v>0</v>
      </c>
    </row>
    <row r="163">
      <c r="A163" s="1">
        <v>31</v>
      </c>
      <c r="B163" s="7">
        <v>3151</v>
      </c>
      <c r="C163" s="11" t="s">
        <v>225</v>
      </c>
      <c r="D163" s="12">
        <v>-0.090391930669000004</v>
      </c>
      <c r="E163" s="12">
        <v>-0.090391930669000004</v>
      </c>
      <c r="F163" s="12">
        <v>0</v>
      </c>
      <c r="G163" s="12">
        <v>0</v>
      </c>
      <c r="H163" s="12">
        <v>-0.078143460946399998</v>
      </c>
      <c r="I163" s="12">
        <v>0</v>
      </c>
      <c r="J163" s="12">
        <v>0</v>
      </c>
      <c r="K163" s="12">
        <v>-0.075845218306930001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-0.029270353408503001</v>
      </c>
      <c r="AP163" s="12">
        <v>-0.0021560145618789999</v>
      </c>
      <c r="AQ163" s="12">
        <v>0</v>
      </c>
      <c r="AR163" s="12">
        <v>-0.0021560145618789999</v>
      </c>
      <c r="AS163" s="12">
        <v>0</v>
      </c>
      <c r="AT163" s="12">
        <v>-0.015455719610802001</v>
      </c>
      <c r="AU163" s="12">
        <v>-0.0054133744411970003</v>
      </c>
      <c r="AV163" s="12">
        <v>0</v>
      </c>
      <c r="AW163" s="12">
        <v>0</v>
      </c>
      <c r="AX163" s="12">
        <v>-0.11671273428910001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-0.0032646099875830001</v>
      </c>
      <c r="BK163" s="12">
        <v>0</v>
      </c>
      <c r="BL163" s="12">
        <v>0</v>
      </c>
      <c r="BM163" s="12">
        <v>0</v>
      </c>
      <c r="BN163" s="12">
        <v>1.0825081188820001e-05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114"/>
        <v>0</v>
      </c>
    </row>
    <row r="164">
      <c r="A164" s="1">
        <v>31</v>
      </c>
      <c r="B164" s="7">
        <v>3152</v>
      </c>
      <c r="C164" s="11" t="s">
        <v>226</v>
      </c>
      <c r="D164" s="12">
        <v>-0.038836606770010003</v>
      </c>
      <c r="E164" s="12">
        <v>-0.038836606770010003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-0.0047619531517</v>
      </c>
      <c r="AP164" s="12">
        <v>-0.0055444206653997999</v>
      </c>
      <c r="AQ164" s="12">
        <v>0</v>
      </c>
      <c r="AR164" s="12">
        <v>-0.0055444206653997999</v>
      </c>
      <c r="AS164" s="12">
        <v>0</v>
      </c>
      <c r="AT164" s="12">
        <v>-0.0023400207197496999</v>
      </c>
      <c r="AU164" s="12">
        <v>0.030995217534800001</v>
      </c>
      <c r="AV164" s="12">
        <v>0</v>
      </c>
      <c r="AW164" s="12">
        <v>0</v>
      </c>
      <c r="AX164" s="12">
        <v>-0.05988470513659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-0.0029879481242280001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115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115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-3.6807990835194002</v>
      </c>
      <c r="I166" s="12">
        <v>0</v>
      </c>
      <c r="J166" s="12">
        <v>0</v>
      </c>
      <c r="K166" s="12">
        <v>-3.5992241630386999</v>
      </c>
      <c r="L166" s="12">
        <v>0</v>
      </c>
      <c r="M166" s="12">
        <v>0</v>
      </c>
      <c r="N166" s="12">
        <v>0.28446003603570003</v>
      </c>
      <c r="O166" s="12">
        <v>-0.010856577673799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-0.0016058435239589999</v>
      </c>
      <c r="AQ166" s="12">
        <v>0</v>
      </c>
      <c r="AR166" s="12">
        <v>-0.0016058435239589999</v>
      </c>
      <c r="AS166" s="12">
        <v>0</v>
      </c>
      <c r="AT166" s="12">
        <v>2.0446408596818002</v>
      </c>
      <c r="AU166" s="12">
        <v>-0.0032069674093540002</v>
      </c>
      <c r="AV166" s="12">
        <v>0</v>
      </c>
      <c r="AW166" s="12">
        <v>0</v>
      </c>
      <c r="AX166" s="12">
        <v>1.9593584431889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-0.00022132949068359999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115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-0.042737870651920001</v>
      </c>
      <c r="AU167" s="12">
        <v>-0.00022754110666099999</v>
      </c>
      <c r="AV167" s="12">
        <v>0</v>
      </c>
      <c r="AW167" s="12">
        <v>0</v>
      </c>
      <c r="AX167" s="12">
        <v>-0.069454086513649996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5.4125405944051002e-06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115"/>
        <v>0</v>
      </c>
    </row>
    <row r="168">
      <c r="A168" s="1">
        <v>32</v>
      </c>
      <c r="B168" s="7">
        <v>3211</v>
      </c>
      <c r="C168" s="11" t="s">
        <v>230</v>
      </c>
      <c r="D168" s="12">
        <v>-0.0076080102844699998</v>
      </c>
      <c r="E168" s="12">
        <v>-0.0076080102844699998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0.065988351776150006</v>
      </c>
      <c r="O168" s="12">
        <v>0.025705643364000001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0.0059834625044600997</v>
      </c>
      <c r="AQ168" s="12">
        <v>0</v>
      </c>
      <c r="AR168" s="12">
        <v>0.0059834625044600997</v>
      </c>
      <c r="AS168" s="12">
        <v>0</v>
      </c>
      <c r="AT168" s="12">
        <v>-0.001103758782102</v>
      </c>
      <c r="AU168" s="12">
        <v>-0.00082478172099597995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0.48585282759118997</v>
      </c>
      <c r="BK168" s="12">
        <v>0</v>
      </c>
      <c r="BL168" s="12">
        <v>0</v>
      </c>
      <c r="BM168" s="12">
        <v>-0.050119444713789998</v>
      </c>
      <c r="BN168" s="12">
        <v>-0.13446893137390001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115"/>
        <v>0</v>
      </c>
    </row>
    <row r="169">
      <c r="A169" s="1">
        <v>32</v>
      </c>
      <c r="B169" s="7">
        <v>3212</v>
      </c>
      <c r="C169" s="11" t="s">
        <v>231</v>
      </c>
      <c r="D169" s="12">
        <v>-0.36014173547689998</v>
      </c>
      <c r="E169" s="12">
        <v>-0.36014173547689998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2.244783160196</v>
      </c>
      <c r="O169" s="12">
        <v>0.28290563941660002</v>
      </c>
      <c r="P169" s="12">
        <v>-0.0057681506513400996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-0.050671297428420997</v>
      </c>
      <c r="AC169" s="12">
        <v>0</v>
      </c>
      <c r="AD169" s="12">
        <v>1.2397551150081001</v>
      </c>
      <c r="AE169" s="12">
        <v>0</v>
      </c>
      <c r="AF169" s="12">
        <v>0</v>
      </c>
      <c r="AG169" s="12">
        <v>2.7832767332584001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0.00045581229791699998</v>
      </c>
      <c r="AP169" s="12">
        <v>0.0071392982908098004</v>
      </c>
      <c r="AQ169" s="12">
        <v>0</v>
      </c>
      <c r="AR169" s="12">
        <v>0.0071392982908098004</v>
      </c>
      <c r="AS169" s="12">
        <v>0</v>
      </c>
      <c r="AT169" s="12">
        <v>-0.0015875274525499999</v>
      </c>
      <c r="AU169" s="12">
        <v>-0.00086891654510801001</v>
      </c>
      <c r="AV169" s="12">
        <v>0</v>
      </c>
      <c r="AW169" s="12">
        <v>0</v>
      </c>
      <c r="AX169" s="12">
        <v>-0.00074957217185828997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-0.13769330158090001</v>
      </c>
      <c r="BK169" s="12">
        <v>0</v>
      </c>
      <c r="BL169" s="12">
        <v>0</v>
      </c>
      <c r="BM169" s="12">
        <v>-0.3439538484995</v>
      </c>
      <c r="BN169" s="12">
        <v>-0.42862874085928998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115"/>
        <v>0</v>
      </c>
    </row>
    <row r="170">
      <c r="A170" s="1">
        <v>32</v>
      </c>
      <c r="B170" s="7">
        <v>3213</v>
      </c>
      <c r="C170" s="11" t="s">
        <v>232</v>
      </c>
      <c r="D170" s="12">
        <v>-0.01430248019085</v>
      </c>
      <c r="E170" s="12">
        <v>-0.01430248019085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119.31390178824</v>
      </c>
      <c r="AQ170" s="12">
        <v>0</v>
      </c>
      <c r="AR170" s="12">
        <v>0.73306564913900996</v>
      </c>
      <c r="AS170" s="12">
        <v>118.5808361391</v>
      </c>
      <c r="AT170" s="12">
        <v>-0.00019330197477399999</v>
      </c>
      <c r="AU170" s="12">
        <v>-0.00014444454532230001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-0.011909862260760001</v>
      </c>
      <c r="BK170" s="12">
        <v>0</v>
      </c>
      <c r="BL170" s="12">
        <v>0</v>
      </c>
      <c r="BM170" s="12">
        <v>0</v>
      </c>
      <c r="BN170" s="12">
        <v>-0.045863410411700001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115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0.937621743703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-6.9667273976340999e-05</v>
      </c>
      <c r="BK171" s="12">
        <v>0</v>
      </c>
      <c r="BL171" s="12">
        <v>0</v>
      </c>
      <c r="BM171" s="12">
        <v>-0.12748993728273</v>
      </c>
      <c r="BN171" s="12">
        <v>-0.1015684696913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115"/>
        <v>0</v>
      </c>
    </row>
    <row r="172">
      <c r="A172" s="1">
        <v>32</v>
      </c>
      <c r="B172" s="7">
        <v>3221</v>
      </c>
      <c r="C172" s="11" t="s">
        <v>234</v>
      </c>
      <c r="D172" s="12">
        <v>-0.4878493597388</v>
      </c>
      <c r="E172" s="12">
        <v>-0.4878493597388</v>
      </c>
      <c r="F172" s="12">
        <v>0</v>
      </c>
      <c r="G172" s="12">
        <v>0</v>
      </c>
      <c r="H172" s="12">
        <v>-0.66438347765920003</v>
      </c>
      <c r="I172" s="12">
        <v>0</v>
      </c>
      <c r="J172" s="12">
        <v>0</v>
      </c>
      <c r="K172" s="12">
        <v>-0.64734001410709996</v>
      </c>
      <c r="L172" s="12">
        <v>0</v>
      </c>
      <c r="M172" s="12">
        <v>0</v>
      </c>
      <c r="N172" s="12">
        <v>2.1298791049867001</v>
      </c>
      <c r="O172" s="12">
        <v>0.58799711537120003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-0.033894493918669999</v>
      </c>
      <c r="AC172" s="12">
        <v>0</v>
      </c>
      <c r="AD172" s="12">
        <v>0.43828294921246003</v>
      </c>
      <c r="AE172" s="12">
        <v>0</v>
      </c>
      <c r="AF172" s="12">
        <v>0</v>
      </c>
      <c r="AG172" s="12">
        <v>0.63906373130400995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0.1889817278658</v>
      </c>
      <c r="AN172" s="12">
        <v>0</v>
      </c>
      <c r="AO172" s="12">
        <v>0.067850211986800996</v>
      </c>
      <c r="AP172" s="12">
        <v>5.0156981643440002</v>
      </c>
      <c r="AQ172" s="12">
        <v>0</v>
      </c>
      <c r="AR172" s="12">
        <v>0.032833101607000002</v>
      </c>
      <c r="AS172" s="12">
        <v>4.9828650627369999</v>
      </c>
      <c r="AT172" s="12">
        <v>-0.28191672450310001</v>
      </c>
      <c r="AU172" s="12">
        <v>-0.12468145943349999</v>
      </c>
      <c r="AV172" s="12">
        <v>0</v>
      </c>
      <c r="AW172" s="12">
        <v>0</v>
      </c>
      <c r="AX172" s="12">
        <v>-0.2030764741194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-0.38059948375359998</v>
      </c>
      <c r="BK172" s="12">
        <v>-0.1752970952408</v>
      </c>
      <c r="BL172" s="12">
        <v>-0.15073917666809999</v>
      </c>
      <c r="BM172" s="12">
        <v>-7.0962499922291</v>
      </c>
      <c r="BN172" s="12">
        <v>-5.1556451330820003</v>
      </c>
      <c r="BO172" s="12">
        <v>0.1967711731341</v>
      </c>
      <c r="BP172" s="12">
        <v>-3.7650288696069998</v>
      </c>
      <c r="BQ172" s="12">
        <v>0</v>
      </c>
      <c r="BR172" s="12">
        <v>0</v>
      </c>
      <c r="BS172" s="13" t="str">
        <f t="shared" si="115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-0.034472727614394003</v>
      </c>
      <c r="I173" s="12">
        <v>0</v>
      </c>
      <c r="J173" s="12">
        <v>0</v>
      </c>
      <c r="K173" s="12">
        <v>-0.033588396958382997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-0.00057663030575439995</v>
      </c>
      <c r="AU173" s="12">
        <v>-0.00043088593601311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-0.016706481571265999</v>
      </c>
      <c r="BN173" s="12">
        <v>-0.14990923985349999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115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115"/>
        <v>0</v>
      </c>
    </row>
    <row r="175">
      <c r="A175" s="1">
        <v>32</v>
      </c>
      <c r="B175" s="7">
        <v>3240</v>
      </c>
      <c r="C175" s="11" t="s">
        <v>237</v>
      </c>
      <c r="D175" s="12">
        <v>-1.8846058587000001</v>
      </c>
      <c r="E175" s="12">
        <v>-1.8846058587000001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0.26395340710460002</v>
      </c>
      <c r="O175" s="12">
        <v>0.102822573456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0.00045581229791699998</v>
      </c>
      <c r="AP175" s="12">
        <v>0.0064310134866500997</v>
      </c>
      <c r="AQ175" s="12">
        <v>0</v>
      </c>
      <c r="AR175" s="12">
        <v>0.0064310134866500997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-0.0031593138907690002</v>
      </c>
      <c r="BJ175" s="12">
        <v>8.7209781687030006</v>
      </c>
      <c r="BK175" s="12">
        <v>0</v>
      </c>
      <c r="BL175" s="12">
        <v>0</v>
      </c>
      <c r="BM175" s="12">
        <v>-0.11242744783156</v>
      </c>
      <c r="BN175" s="12">
        <v>-7.3254833951199996e-06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115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0.024107939338560001</v>
      </c>
      <c r="AN176" s="12">
        <v>0</v>
      </c>
      <c r="AO176" s="12">
        <v>0</v>
      </c>
      <c r="AP176" s="12">
        <v>0.00064310134866502001</v>
      </c>
      <c r="AQ176" s="12">
        <v>0</v>
      </c>
      <c r="AR176" s="12">
        <v>0.00064310134866502001</v>
      </c>
      <c r="AS176" s="12">
        <v>0</v>
      </c>
      <c r="AT176" s="12">
        <v>-0.00084811804699899999</v>
      </c>
      <c r="AU176" s="12">
        <v>-0.00063375465160899998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-0.077370492568941004</v>
      </c>
      <c r="BN176" s="12">
        <v>0.53062383519669998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115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-0.0015669421642907</v>
      </c>
      <c r="I177" s="12">
        <v>0</v>
      </c>
      <c r="J177" s="12">
        <v>0</v>
      </c>
      <c r="K177" s="12">
        <v>-0.0015267453162900999</v>
      </c>
      <c r="L177" s="12">
        <v>0</v>
      </c>
      <c r="M177" s="12">
        <v>0</v>
      </c>
      <c r="N177" s="12">
        <v>0.054831680918299999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7.52641019586e-05</v>
      </c>
      <c r="AP177" s="12">
        <v>0.0013513861528229999</v>
      </c>
      <c r="AQ177" s="12">
        <v>0</v>
      </c>
      <c r="AR177" s="12">
        <v>0.0013513861528229999</v>
      </c>
      <c r="AS177" s="12">
        <v>0</v>
      </c>
      <c r="AT177" s="12">
        <v>-0.000838556734644</v>
      </c>
      <c r="AU177" s="12">
        <v>-0.00062660997852801001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-0.01605387206255</v>
      </c>
      <c r="BL177" s="12">
        <v>0</v>
      </c>
      <c r="BM177" s="12">
        <v>-0.066825926285059997</v>
      </c>
      <c r="BN177" s="12">
        <v>-0.1638057186338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115"/>
        <v>0</v>
      </c>
    </row>
    <row r="178">
      <c r="A178" s="1">
        <v>32</v>
      </c>
      <c r="B178" s="7">
        <v>3253</v>
      </c>
      <c r="C178" s="11" t="s">
        <v>240</v>
      </c>
      <c r="D178" s="12">
        <v>-0.01371972286861</v>
      </c>
      <c r="E178" s="12">
        <v>-0.01371972286861</v>
      </c>
      <c r="F178" s="12">
        <v>0</v>
      </c>
      <c r="G178" s="12">
        <v>0</v>
      </c>
      <c r="H178" s="12">
        <v>-0.025071074628649999</v>
      </c>
      <c r="I178" s="12">
        <v>0</v>
      </c>
      <c r="J178" s="12">
        <v>0</v>
      </c>
      <c r="K178" s="12">
        <v>-0.024427925060642001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6.5183455492900006e-05</v>
      </c>
      <c r="AQ178" s="12">
        <v>0</v>
      </c>
      <c r="AR178" s="12">
        <v>6.5183455492900006e-05</v>
      </c>
      <c r="AS178" s="12">
        <v>0</v>
      </c>
      <c r="AT178" s="12">
        <v>0.041624845350584</v>
      </c>
      <c r="AU178" s="12">
        <v>0.035792051122808997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-0.00055733819181070002</v>
      </c>
      <c r="BK178" s="12">
        <v>0</v>
      </c>
      <c r="BL178" s="12">
        <v>0</v>
      </c>
      <c r="BM178" s="12">
        <v>0</v>
      </c>
      <c r="BN178" s="12">
        <v>-0.01023594366443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115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4.9828650627369999</v>
      </c>
      <c r="AQ179" s="12">
        <v>0</v>
      </c>
      <c r="AR179" s="12">
        <v>0</v>
      </c>
      <c r="AS179" s="12">
        <v>4.9828650627369999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-0.015896276328699999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115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-0.053276033585889997</v>
      </c>
      <c r="I180" s="12">
        <v>0</v>
      </c>
      <c r="J180" s="12">
        <v>0</v>
      </c>
      <c r="K180" s="12">
        <v>-0.051909340753868001</v>
      </c>
      <c r="L180" s="12">
        <v>0</v>
      </c>
      <c r="M180" s="12">
        <v>0</v>
      </c>
      <c r="N180" s="12">
        <v>0.0584498626472</v>
      </c>
      <c r="O180" s="12">
        <v>0.02276903852638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0.00045581229791699998</v>
      </c>
      <c r="AP180" s="12">
        <v>0.0039237915474899</v>
      </c>
      <c r="AQ180" s="12">
        <v>0</v>
      </c>
      <c r="AR180" s="12">
        <v>0.0039237915474899</v>
      </c>
      <c r="AS180" s="12">
        <v>0</v>
      </c>
      <c r="AT180" s="12">
        <v>-0.026117063879820001</v>
      </c>
      <c r="AU180" s="12">
        <v>-0.011250660448869999</v>
      </c>
      <c r="AV180" s="12">
        <v>0</v>
      </c>
      <c r="AW180" s="12">
        <v>0</v>
      </c>
      <c r="AX180" s="12">
        <v>-0.019521698457230001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-0.00055733819181070002</v>
      </c>
      <c r="BK180" s="12">
        <v>0</v>
      </c>
      <c r="BL180" s="12">
        <v>0</v>
      </c>
      <c r="BM180" s="12">
        <v>-0.11463508478979</v>
      </c>
      <c r="BN180" s="12">
        <v>-0.32573622554330001</v>
      </c>
      <c r="BO180" s="12">
        <v>-0.17231741543012</v>
      </c>
      <c r="BP180" s="12">
        <v>-0.037210527911649999</v>
      </c>
      <c r="BQ180" s="12">
        <v>0</v>
      </c>
      <c r="BR180" s="12">
        <v>0</v>
      </c>
      <c r="BS180" s="13" t="str">
        <f t="shared" si="115"/>
        <v>0</v>
      </c>
    </row>
    <row r="181">
      <c r="A181" s="1">
        <v>32</v>
      </c>
      <c r="B181" s="7">
        <v>3256</v>
      </c>
      <c r="C181" s="11" t="s">
        <v>243</v>
      </c>
      <c r="D181" s="12">
        <v>-0.063319446035099994</v>
      </c>
      <c r="E181" s="12">
        <v>-0.063319446035099994</v>
      </c>
      <c r="F181" s="12">
        <v>0</v>
      </c>
      <c r="G181" s="12">
        <v>0</v>
      </c>
      <c r="H181" s="12">
        <v>-0.072079339557370004</v>
      </c>
      <c r="I181" s="12">
        <v>0</v>
      </c>
      <c r="J181" s="12">
        <v>0</v>
      </c>
      <c r="K181" s="12">
        <v>-0.07023028454935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0.0028059102032897999</v>
      </c>
      <c r="AP181" s="12">
        <v>0.00070828480415797003</v>
      </c>
      <c r="AQ181" s="12">
        <v>0</v>
      </c>
      <c r="AR181" s="12">
        <v>0.00070828480415797003</v>
      </c>
      <c r="AS181" s="12">
        <v>0</v>
      </c>
      <c r="AT181" s="12">
        <v>-0.089256456551199001</v>
      </c>
      <c r="AU181" s="12">
        <v>-0.019382947558479999</v>
      </c>
      <c r="AV181" s="12">
        <v>0</v>
      </c>
      <c r="AW181" s="12">
        <v>0</v>
      </c>
      <c r="AX181" s="12">
        <v>-0.1117501951056</v>
      </c>
      <c r="AY181" s="12">
        <v>0</v>
      </c>
      <c r="AZ181" s="12">
        <v>-0.2948281840775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-0.66357590834268998</v>
      </c>
      <c r="BK181" s="12">
        <v>0</v>
      </c>
      <c r="BL181" s="12">
        <v>0</v>
      </c>
      <c r="BM181" s="12">
        <v>-1.5262289066935999</v>
      </c>
      <c r="BN181" s="12">
        <v>-0.48791187177060003</v>
      </c>
      <c r="BO181" s="12">
        <v>-0.0481272046455</v>
      </c>
      <c r="BP181" s="12">
        <v>0</v>
      </c>
      <c r="BQ181" s="12">
        <v>0</v>
      </c>
      <c r="BR181" s="12">
        <v>0</v>
      </c>
      <c r="BS181" s="13" t="str">
        <f t="shared" si="115"/>
        <v>0</v>
      </c>
    </row>
    <row r="182">
      <c r="A182" s="1">
        <v>32</v>
      </c>
      <c r="B182" s="7">
        <v>3257</v>
      </c>
      <c r="C182" s="11" t="s">
        <v>244</v>
      </c>
      <c r="D182" s="12">
        <v>-0.03732712464152</v>
      </c>
      <c r="E182" s="12">
        <v>-0.03732712464152</v>
      </c>
      <c r="F182" s="12">
        <v>0</v>
      </c>
      <c r="G182" s="12">
        <v>0</v>
      </c>
      <c r="H182" s="12">
        <v>-0.012535537314324999</v>
      </c>
      <c r="I182" s="12">
        <v>0</v>
      </c>
      <c r="J182" s="12">
        <v>0</v>
      </c>
      <c r="K182" s="12">
        <v>-0.012213962530321001</v>
      </c>
      <c r="L182" s="12">
        <v>0</v>
      </c>
      <c r="M182" s="12">
        <v>0</v>
      </c>
      <c r="N182" s="12">
        <v>0.13197670355231</v>
      </c>
      <c r="O182" s="12">
        <v>0.051411286728000001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0.052800014885141001</v>
      </c>
      <c r="AN182" s="12">
        <v>0</v>
      </c>
      <c r="AO182" s="12">
        <v>0.030053428887500001</v>
      </c>
      <c r="AP182" s="12">
        <v>0.0065613803976298998</v>
      </c>
      <c r="AQ182" s="12">
        <v>0</v>
      </c>
      <c r="AR182" s="12">
        <v>0.0065613803976298998</v>
      </c>
      <c r="AS182" s="12">
        <v>0</v>
      </c>
      <c r="AT182" s="12">
        <v>0.01000483744457</v>
      </c>
      <c r="AU182" s="12">
        <v>0.01248141876456</v>
      </c>
      <c r="AV182" s="12">
        <v>0</v>
      </c>
      <c r="AW182" s="12">
        <v>0</v>
      </c>
      <c r="AX182" s="12">
        <v>-0.00074957217185828997</v>
      </c>
      <c r="AY182" s="12">
        <v>0</v>
      </c>
      <c r="AZ182" s="12">
        <v>-0.02418147277392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-0.0039491423634620002</v>
      </c>
      <c r="BJ182" s="12">
        <v>-0.00041800364385800003</v>
      </c>
      <c r="BK182" s="12">
        <v>0</v>
      </c>
      <c r="BL182" s="12">
        <v>-0.058856764858109999</v>
      </c>
      <c r="BM182" s="12">
        <v>0</v>
      </c>
      <c r="BN182" s="12">
        <v>0.049181351101480003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115"/>
        <v>0</v>
      </c>
    </row>
    <row r="183">
      <c r="A183" s="1">
        <v>32</v>
      </c>
      <c r="B183" s="7">
        <v>3258</v>
      </c>
      <c r="C183" s="11" t="s">
        <v>245</v>
      </c>
      <c r="D183" s="12">
        <v>-0.0066597507915198001</v>
      </c>
      <c r="E183" s="12">
        <v>-0.0066597507915198001</v>
      </c>
      <c r="F183" s="12">
        <v>0</v>
      </c>
      <c r="G183" s="12">
        <v>0</v>
      </c>
      <c r="H183" s="12">
        <v>-0.20683636568635999</v>
      </c>
      <c r="I183" s="12">
        <v>0</v>
      </c>
      <c r="J183" s="12">
        <v>0</v>
      </c>
      <c r="K183" s="12">
        <v>-0.20153038175029001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0.051010729303200997</v>
      </c>
      <c r="AP183" s="12">
        <v>0</v>
      </c>
      <c r="AQ183" s="12">
        <v>0</v>
      </c>
      <c r="AR183" s="12">
        <v>0</v>
      </c>
      <c r="AS183" s="12">
        <v>0</v>
      </c>
      <c r="AT183" s="12">
        <v>-0.019216185858049999</v>
      </c>
      <c r="AU183" s="12">
        <v>-0.0011578056357519999</v>
      </c>
      <c r="AV183" s="12">
        <v>0</v>
      </c>
      <c r="AW183" s="12">
        <v>0</v>
      </c>
      <c r="AX183" s="12">
        <v>-0.031180455061069999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-0.83328469179098996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115"/>
        <v>0</v>
      </c>
    </row>
    <row r="184">
      <c r="A184" s="1">
        <v>32</v>
      </c>
      <c r="B184" s="7">
        <v>3259</v>
      </c>
      <c r="C184" s="11" t="s">
        <v>246</v>
      </c>
      <c r="D184" s="12">
        <v>-0.64870173943598997</v>
      </c>
      <c r="E184" s="12">
        <v>-0.64870173943598997</v>
      </c>
      <c r="F184" s="12">
        <v>0</v>
      </c>
      <c r="G184" s="12">
        <v>0</v>
      </c>
      <c r="H184" s="12">
        <v>-0.58760331160900003</v>
      </c>
      <c r="I184" s="12">
        <v>0</v>
      </c>
      <c r="J184" s="12">
        <v>0</v>
      </c>
      <c r="K184" s="12">
        <v>-0.57252949360869998</v>
      </c>
      <c r="L184" s="12">
        <v>0</v>
      </c>
      <c r="M184" s="12">
        <v>0</v>
      </c>
      <c r="N184" s="12">
        <v>2.841807274987</v>
      </c>
      <c r="O184" s="12">
        <v>0.4674309660139</v>
      </c>
      <c r="P184" s="12">
        <v>-0.0057681506513400996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-0.058212511170000002</v>
      </c>
      <c r="AC184" s="12">
        <v>0</v>
      </c>
      <c r="AD184" s="12">
        <v>0</v>
      </c>
      <c r="AE184" s="12">
        <v>0</v>
      </c>
      <c r="AF184" s="12">
        <v>0</v>
      </c>
      <c r="AG184" s="12">
        <v>4.7929779847800997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0.092292344693098993</v>
      </c>
      <c r="AN184" s="12">
        <v>0</v>
      </c>
      <c r="AO184" s="12">
        <v>0.2824536664608</v>
      </c>
      <c r="AP184" s="12">
        <v>0.014165696083159001</v>
      </c>
      <c r="AQ184" s="12">
        <v>0</v>
      </c>
      <c r="AR184" s="12">
        <v>0.014165696083159001</v>
      </c>
      <c r="AS184" s="12">
        <v>0</v>
      </c>
      <c r="AT184" s="12">
        <v>-0.92955867211299004</v>
      </c>
      <c r="AU184" s="12">
        <v>-0.68826380050901004</v>
      </c>
      <c r="AV184" s="12">
        <v>0</v>
      </c>
      <c r="AW184" s="12">
        <v>0</v>
      </c>
      <c r="AX184" s="12">
        <v>-0.014991443437159999</v>
      </c>
      <c r="AY184" s="12">
        <v>0</v>
      </c>
      <c r="AZ184" s="12">
        <v>0</v>
      </c>
      <c r="BA184" s="12">
        <v>0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0</v>
      </c>
      <c r="BH184" s="12">
        <v>-0.10653470867040001</v>
      </c>
      <c r="BI184" s="12">
        <v>0</v>
      </c>
      <c r="BJ184" s="12">
        <v>-0.001114676383622</v>
      </c>
      <c r="BK184" s="12">
        <v>-0.026600779526670001</v>
      </c>
      <c r="BL184" s="12">
        <v>-0.1083735502926</v>
      </c>
      <c r="BM184" s="12">
        <v>-1.3708830714881</v>
      </c>
      <c r="BN184" s="12">
        <v>-0.42630731403069999</v>
      </c>
      <c r="BO184" s="12">
        <v>-0.4543776415338</v>
      </c>
      <c r="BP184" s="12">
        <v>-0.028857144094754001</v>
      </c>
      <c r="BQ184" s="12">
        <v>0</v>
      </c>
      <c r="BR184" s="12">
        <v>0</v>
      </c>
      <c r="BS184" s="13" t="str">
        <f t="shared" si="115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-0.47826723341580002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115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0.0030973091126540002</v>
      </c>
      <c r="AP186" s="12">
        <v>-0.00023762334911997001</v>
      </c>
      <c r="AQ186" s="12">
        <v>0</v>
      </c>
      <c r="AR186" s="12">
        <v>-0.00023762334911997001</v>
      </c>
      <c r="AS186" s="12">
        <v>0</v>
      </c>
      <c r="AT186" s="12">
        <v>-6.9647647157194999e-05</v>
      </c>
      <c r="AU186" s="12">
        <v>-7.0974809157076e-06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-0.489057669483</v>
      </c>
      <c r="BJ186" s="12">
        <v>-0.0001416875069744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115"/>
        <v>0</v>
      </c>
    </row>
    <row r="187">
      <c r="A187" s="1">
        <v>33</v>
      </c>
      <c r="B187" s="7">
        <v>3313</v>
      </c>
      <c r="C187" s="11" t="s">
        <v>249</v>
      </c>
      <c r="D187" s="12">
        <v>-0.071945466619901005</v>
      </c>
      <c r="E187" s="12">
        <v>-0.071945466619901005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0.22523058628930001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-0.072410888870640996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0.0084495022465986992</v>
      </c>
      <c r="AP187" s="12">
        <v>0.21626465559399</v>
      </c>
      <c r="AQ187" s="12">
        <v>0</v>
      </c>
      <c r="AR187" s="12">
        <v>0.21626465559399</v>
      </c>
      <c r="AS187" s="12">
        <v>0</v>
      </c>
      <c r="AT187" s="12">
        <v>0.048882587406319997</v>
      </c>
      <c r="AU187" s="12">
        <v>0.044066584932779998</v>
      </c>
      <c r="AV187" s="12">
        <v>0</v>
      </c>
      <c r="AW187" s="12">
        <v>0</v>
      </c>
      <c r="AX187" s="12">
        <v>-0.0041490576888229998</v>
      </c>
      <c r="AY187" s="12">
        <v>0</v>
      </c>
      <c r="AZ187" s="12">
        <v>0</v>
      </c>
      <c r="BA187" s="12">
        <v>-0.99816707023566997</v>
      </c>
      <c r="BB187" s="12">
        <v>0</v>
      </c>
      <c r="BC187" s="12">
        <v>0</v>
      </c>
      <c r="BD187" s="12">
        <v>0</v>
      </c>
      <c r="BE187" s="12">
        <v>-0.88500357072260005</v>
      </c>
      <c r="BF187" s="12">
        <v>-0.11316349951307</v>
      </c>
      <c r="BG187" s="12">
        <v>0</v>
      </c>
      <c r="BH187" s="12">
        <v>0</v>
      </c>
      <c r="BI187" s="12">
        <v>-3.1374946319669998</v>
      </c>
      <c r="BJ187" s="12">
        <v>-0.1294811958015</v>
      </c>
      <c r="BK187" s="12">
        <v>0</v>
      </c>
      <c r="BL187" s="12">
        <v>-0.11745641428752999</v>
      </c>
      <c r="BM187" s="12">
        <v>0</v>
      </c>
      <c r="BN187" s="12">
        <v>-0.00015881726235919999</v>
      </c>
      <c r="BO187" s="12">
        <v>-0.052067758630790002</v>
      </c>
      <c r="BP187" s="12">
        <v>0</v>
      </c>
      <c r="BQ187" s="12">
        <v>0</v>
      </c>
      <c r="BR187" s="12">
        <v>0</v>
      </c>
      <c r="BS187" s="13" t="str">
        <f t="shared" si="115"/>
        <v>0</v>
      </c>
    </row>
    <row r="188">
      <c r="A188" s="1">
        <v>33</v>
      </c>
      <c r="B188" s="7">
        <v>3314</v>
      </c>
      <c r="C188" s="11" t="s">
        <v>250</v>
      </c>
      <c r="D188" s="12">
        <v>-0.029126121983260998</v>
      </c>
      <c r="E188" s="12">
        <v>-0.029126121983260998</v>
      </c>
      <c r="F188" s="12">
        <v>0</v>
      </c>
      <c r="G188" s="12">
        <v>0</v>
      </c>
      <c r="H188" s="12">
        <v>2.5817171302910999</v>
      </c>
      <c r="I188" s="12">
        <v>0</v>
      </c>
      <c r="J188" s="12">
        <v>0</v>
      </c>
      <c r="K188" s="12">
        <v>2.4250029970631002</v>
      </c>
      <c r="L188" s="12">
        <v>0</v>
      </c>
      <c r="M188" s="12">
        <v>0</v>
      </c>
      <c r="N188" s="12">
        <v>0.078566803491279993</v>
      </c>
      <c r="O188" s="12">
        <v>0.017989339298090001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0.01699210853031</v>
      </c>
      <c r="AP188" s="12">
        <v>-0.00070690070176993003</v>
      </c>
      <c r="AQ188" s="12">
        <v>0</v>
      </c>
      <c r="AR188" s="12">
        <v>-0.00070690070176993003</v>
      </c>
      <c r="AS188" s="12">
        <v>0</v>
      </c>
      <c r="AT188" s="12">
        <v>0.050636631508030001</v>
      </c>
      <c r="AU188" s="12">
        <v>0.044175159009949998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0.031673476552303001</v>
      </c>
      <c r="BI188" s="12">
        <v>-0.062930843962409999</v>
      </c>
      <c r="BJ188" s="12">
        <v>-0.031659610018569997</v>
      </c>
      <c r="BK188" s="12">
        <v>0</v>
      </c>
      <c r="BL188" s="12">
        <v>0</v>
      </c>
      <c r="BM188" s="12">
        <v>0</v>
      </c>
      <c r="BN188" s="12">
        <v>-0.00062224802624699996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115"/>
        <v>0</v>
      </c>
    </row>
    <row r="189">
      <c r="A189" s="1">
        <v>33</v>
      </c>
      <c r="B189" s="7">
        <v>3321</v>
      </c>
      <c r="C189" s="11" t="s">
        <v>251</v>
      </c>
      <c r="D189" s="12">
        <v>-0.00046442221543880003</v>
      </c>
      <c r="E189" s="12">
        <v>-0.00046442221543880003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-0.00022078210793596999</v>
      </c>
      <c r="AQ189" s="12">
        <v>0</v>
      </c>
      <c r="AR189" s="12">
        <v>-0.00022078210793596999</v>
      </c>
      <c r="AS189" s="12">
        <v>0</v>
      </c>
      <c r="AT189" s="12">
        <v>-0.0013114699744501</v>
      </c>
      <c r="AU189" s="12">
        <v>-0.00013364605260002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-0.330836436831</v>
      </c>
      <c r="BJ189" s="12">
        <v>-0.01352117512467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115"/>
        <v>0</v>
      </c>
    </row>
    <row r="190">
      <c r="A190" s="1">
        <v>33</v>
      </c>
      <c r="B190" s="7">
        <v>3322</v>
      </c>
      <c r="C190" s="11" t="s">
        <v>252</v>
      </c>
      <c r="D190" s="12">
        <v>-0.047238588385369998</v>
      </c>
      <c r="E190" s="12">
        <v>-0.047238588385369998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0.89569499974080002</v>
      </c>
      <c r="O190" s="12">
        <v>0.095648990099501993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3.3603173421401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0.22317858618149999</v>
      </c>
      <c r="AP190" s="12">
        <v>-1.8501990946360001</v>
      </c>
      <c r="AQ190" s="12">
        <v>0</v>
      </c>
      <c r="AR190" s="12">
        <v>-1.8501990946360001</v>
      </c>
      <c r="AS190" s="12">
        <v>0</v>
      </c>
      <c r="AT190" s="12">
        <v>-0.044243793809996997</v>
      </c>
      <c r="AU190" s="12">
        <v>-0.0043215603078011</v>
      </c>
      <c r="AV190" s="12">
        <v>0</v>
      </c>
      <c r="AW190" s="12">
        <v>0</v>
      </c>
      <c r="AX190" s="12">
        <v>-0.01106415383686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-0.11147749501913</v>
      </c>
      <c r="BJ190" s="12">
        <v>-0.003164354322428</v>
      </c>
      <c r="BK190" s="12">
        <v>0</v>
      </c>
      <c r="BL190" s="12">
        <v>0</v>
      </c>
      <c r="BM190" s="12">
        <v>0</v>
      </c>
      <c r="BN190" s="12">
        <v>-1.6391820284580999e-06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115"/>
        <v>0</v>
      </c>
    </row>
    <row r="191">
      <c r="A191" s="1">
        <v>33</v>
      </c>
      <c r="B191" s="7">
        <v>3323</v>
      </c>
      <c r="C191" s="11" t="s">
        <v>253</v>
      </c>
      <c r="D191" s="12">
        <v>-1.228684418764</v>
      </c>
      <c r="E191" s="12">
        <v>-1.228684418764</v>
      </c>
      <c r="F191" s="12">
        <v>0</v>
      </c>
      <c r="G191" s="12">
        <v>0</v>
      </c>
      <c r="H191" s="12">
        <v>-3.6323693491512001</v>
      </c>
      <c r="I191" s="12">
        <v>0</v>
      </c>
      <c r="J191" s="12">
        <v>0</v>
      </c>
      <c r="K191" s="12">
        <v>-3.5502921645584</v>
      </c>
      <c r="L191" s="12">
        <v>0</v>
      </c>
      <c r="M191" s="12">
        <v>0</v>
      </c>
      <c r="N191" s="12">
        <v>19.975667941617999</v>
      </c>
      <c r="O191" s="12">
        <v>5.0617319599619996</v>
      </c>
      <c r="P191" s="12">
        <v>-0.1098834514937</v>
      </c>
      <c r="Q191" s="12">
        <v>0</v>
      </c>
      <c r="R191" s="12">
        <v>0</v>
      </c>
      <c r="S191" s="12">
        <v>-0.43357827785609998</v>
      </c>
      <c r="T191" s="12">
        <v>0</v>
      </c>
      <c r="U191" s="12">
        <v>0</v>
      </c>
      <c r="V191" s="12">
        <v>0</v>
      </c>
      <c r="W191" s="12">
        <v>0.07931305955206</v>
      </c>
      <c r="X191" s="12">
        <v>0</v>
      </c>
      <c r="Y191" s="12">
        <v>-1.1745873356547001</v>
      </c>
      <c r="Z191" s="12">
        <v>0</v>
      </c>
      <c r="AA191" s="12">
        <v>0</v>
      </c>
      <c r="AB191" s="12">
        <v>-0.35896002694239998</v>
      </c>
      <c r="AC191" s="12">
        <v>0</v>
      </c>
      <c r="AD191" s="12">
        <v>3.0934250114287001</v>
      </c>
      <c r="AE191" s="12">
        <v>-0.27521667905120001</v>
      </c>
      <c r="AF191" s="12">
        <v>-4.2428463581300999</v>
      </c>
      <c r="AG191" s="12">
        <v>18.134462798430999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0.67733774740090003</v>
      </c>
      <c r="AN191" s="12">
        <v>0</v>
      </c>
      <c r="AO191" s="12">
        <v>3.99037616248</v>
      </c>
      <c r="AP191" s="12">
        <v>11.666227952396</v>
      </c>
      <c r="AQ191" s="12">
        <v>0</v>
      </c>
      <c r="AR191" s="12">
        <v>2.6182159240199998</v>
      </c>
      <c r="AS191" s="12">
        <v>9.0480120283760002</v>
      </c>
      <c r="AT191" s="12">
        <v>-0.100938795362</v>
      </c>
      <c r="AU191" s="12">
        <v>-0.0078827505536054002</v>
      </c>
      <c r="AV191" s="12">
        <v>0</v>
      </c>
      <c r="AW191" s="12">
        <v>0</v>
      </c>
      <c r="AX191" s="12">
        <v>-0.55974491269899995</v>
      </c>
      <c r="AY191" s="12">
        <v>0</v>
      </c>
      <c r="AZ191" s="12">
        <v>-0.54863241751879999</v>
      </c>
      <c r="BA191" s="12">
        <v>-1.4063317599897001</v>
      </c>
      <c r="BB191" s="12">
        <v>0</v>
      </c>
      <c r="BC191" s="12">
        <v>0</v>
      </c>
      <c r="BD191" s="12">
        <v>0</v>
      </c>
      <c r="BE191" s="12">
        <v>-1.1800047609635</v>
      </c>
      <c r="BF191" s="12">
        <v>-0.22632699902615</v>
      </c>
      <c r="BG191" s="12">
        <v>0</v>
      </c>
      <c r="BH191" s="12">
        <v>0.089964072144801996</v>
      </c>
      <c r="BI191" s="12">
        <v>-0.54315792483589997</v>
      </c>
      <c r="BJ191" s="12">
        <v>-1.131050992409</v>
      </c>
      <c r="BK191" s="12">
        <v>0.037381107896700003</v>
      </c>
      <c r="BL191" s="12">
        <v>-1.2566023598903</v>
      </c>
      <c r="BM191" s="12">
        <v>-1.328143090108</v>
      </c>
      <c r="BN191" s="12">
        <v>-0.018398654404747999</v>
      </c>
      <c r="BO191" s="12">
        <v>-0.33352975187040002</v>
      </c>
      <c r="BP191" s="12">
        <v>0</v>
      </c>
      <c r="BQ191" s="12">
        <v>0</v>
      </c>
      <c r="BR191" s="12">
        <v>0</v>
      </c>
      <c r="BS191" s="13" t="str">
        <f t="shared" si="115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115"/>
        <v>0</v>
      </c>
    </row>
    <row r="193">
      <c r="A193" s="1">
        <v>33</v>
      </c>
      <c r="B193" s="7">
        <v>3331</v>
      </c>
      <c r="C193" s="11" t="s">
        <v>255</v>
      </c>
      <c r="D193" s="12">
        <v>-0.05831772070947</v>
      </c>
      <c r="E193" s="12">
        <v>-0.05831772070947</v>
      </c>
      <c r="F193" s="12">
        <v>0</v>
      </c>
      <c r="G193" s="12">
        <v>0</v>
      </c>
      <c r="H193" s="12">
        <v>-0.057023066705669999</v>
      </c>
      <c r="I193" s="12">
        <v>0</v>
      </c>
      <c r="J193" s="12">
        <v>0</v>
      </c>
      <c r="K193" s="12">
        <v>-0.055734570872189998</v>
      </c>
      <c r="L193" s="12">
        <v>0</v>
      </c>
      <c r="M193" s="12">
        <v>0</v>
      </c>
      <c r="N193" s="12">
        <v>1.1216988355569</v>
      </c>
      <c r="O193" s="12">
        <v>0.14800454682870001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-0.056440101246009997</v>
      </c>
      <c r="AC193" s="12">
        <v>0</v>
      </c>
      <c r="AD193" s="12">
        <v>0</v>
      </c>
      <c r="AE193" s="12">
        <v>0</v>
      </c>
      <c r="AF193" s="12">
        <v>0</v>
      </c>
      <c r="AG193" s="12">
        <v>1.4401360037744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0.52447915294530001</v>
      </c>
      <c r="AP193" s="12">
        <v>0.56329233836609005</v>
      </c>
      <c r="AQ193" s="12">
        <v>0</v>
      </c>
      <c r="AR193" s="12">
        <v>0.042941486324992</v>
      </c>
      <c r="AS193" s="12">
        <v>0.52035085204109999</v>
      </c>
      <c r="AT193" s="12">
        <v>0.65309849423209998</v>
      </c>
      <c r="AU193" s="12">
        <v>0.385714506244</v>
      </c>
      <c r="AV193" s="12">
        <v>0</v>
      </c>
      <c r="AW193" s="12">
        <v>0</v>
      </c>
      <c r="AX193" s="12">
        <v>0.19010230508869999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-0.0089901205660590008</v>
      </c>
      <c r="BJ193" s="12">
        <v>-0.079568488171399998</v>
      </c>
      <c r="BK193" s="12">
        <v>0</v>
      </c>
      <c r="BL193" s="12">
        <v>0</v>
      </c>
      <c r="BM193" s="12">
        <v>-0.040411138818720001</v>
      </c>
      <c r="BN193" s="12">
        <v>-0.00017104745950820001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115"/>
        <v>0</v>
      </c>
    </row>
    <row r="194">
      <c r="A194" s="1">
        <v>33</v>
      </c>
      <c r="B194" s="7">
        <v>3332</v>
      </c>
      <c r="C194" s="11" t="s">
        <v>256</v>
      </c>
      <c r="D194" s="12">
        <v>-0.0013932666463169999</v>
      </c>
      <c r="E194" s="12">
        <v>-0.0013932666463169999</v>
      </c>
      <c r="F194" s="12">
        <v>0</v>
      </c>
      <c r="G194" s="12">
        <v>0</v>
      </c>
      <c r="H194" s="12">
        <v>-0.028511533352834</v>
      </c>
      <c r="I194" s="12">
        <v>0</v>
      </c>
      <c r="J194" s="12">
        <v>0</v>
      </c>
      <c r="K194" s="12">
        <v>-0.027867285436094</v>
      </c>
      <c r="L194" s="12">
        <v>0</v>
      </c>
      <c r="M194" s="12">
        <v>0</v>
      </c>
      <c r="N194" s="12">
        <v>0.15607923464786</v>
      </c>
      <c r="O194" s="12">
        <v>0.013076516715729999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-0.031818121760090003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-0.00014851459320003001</v>
      </c>
      <c r="AQ194" s="12">
        <v>0</v>
      </c>
      <c r="AR194" s="12">
        <v>-0.00014851459320003001</v>
      </c>
      <c r="AS194" s="12">
        <v>0</v>
      </c>
      <c r="AT194" s="12">
        <v>-7.0780030267892003e-05</v>
      </c>
      <c r="AU194" s="12">
        <v>-7.2128770251949997e-06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-0.0053940723396349996</v>
      </c>
      <c r="BJ194" s="12">
        <v>-0.013507542331560001</v>
      </c>
      <c r="BK194" s="12">
        <v>0.0012846095694901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115"/>
        <v>0</v>
      </c>
    </row>
    <row r="195">
      <c r="A195" s="1">
        <v>33</v>
      </c>
      <c r="B195" s="7">
        <v>3333</v>
      </c>
      <c r="C195" s="11" t="s">
        <v>257</v>
      </c>
      <c r="D195" s="12">
        <v>-0.064112083712110995</v>
      </c>
      <c r="E195" s="12">
        <v>-0.064112083712110995</v>
      </c>
      <c r="F195" s="12">
        <v>0</v>
      </c>
      <c r="G195" s="12">
        <v>0</v>
      </c>
      <c r="H195" s="12">
        <v>-0.045618453364530999</v>
      </c>
      <c r="I195" s="12">
        <v>0</v>
      </c>
      <c r="J195" s="12">
        <v>0</v>
      </c>
      <c r="K195" s="12">
        <v>-0.04458765669775</v>
      </c>
      <c r="L195" s="12">
        <v>0</v>
      </c>
      <c r="M195" s="12">
        <v>0</v>
      </c>
      <c r="N195" s="12">
        <v>0.54338977590570003</v>
      </c>
      <c r="O195" s="12">
        <v>0.087054045196901006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0.48004533459144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0.061994538843579999</v>
      </c>
      <c r="AN195" s="12">
        <v>0</v>
      </c>
      <c r="AO195" s="12">
        <v>0.05620553880648</v>
      </c>
      <c r="AP195" s="12">
        <v>-0.0097048748112023003</v>
      </c>
      <c r="AQ195" s="12">
        <v>0</v>
      </c>
      <c r="AR195" s="12">
        <v>-0.0097048748112023003</v>
      </c>
      <c r="AS195" s="12">
        <v>0</v>
      </c>
      <c r="AT195" s="12">
        <v>-0.0035974498517398999</v>
      </c>
      <c r="AU195" s="12">
        <v>-4.4808771192950003e-05</v>
      </c>
      <c r="AV195" s="12">
        <v>0</v>
      </c>
      <c r="AW195" s="12">
        <v>0</v>
      </c>
      <c r="AX195" s="12">
        <v>-0.01902634582891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-0.0017980241132118</v>
      </c>
      <c r="BJ195" s="12">
        <v>-0.00051952085890600002</v>
      </c>
      <c r="BK195" s="12">
        <v>0.0046910220618299001</v>
      </c>
      <c r="BL195" s="12">
        <v>0</v>
      </c>
      <c r="BM195" s="12">
        <v>0</v>
      </c>
      <c r="BN195" s="12">
        <v>-9.8350921707593992e-06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115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-0.0057023066705670002</v>
      </c>
      <c r="I196" s="12">
        <v>0</v>
      </c>
      <c r="J196" s="12">
        <v>0</v>
      </c>
      <c r="K196" s="12">
        <v>-0.0055734570872189998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0.069020022309619997</v>
      </c>
      <c r="AP196" s="12">
        <v>-0.00016137627065598999</v>
      </c>
      <c r="AQ196" s="12">
        <v>0</v>
      </c>
      <c r="AR196" s="12">
        <v>-0.00016137627065598999</v>
      </c>
      <c r="AS196" s="12">
        <v>0</v>
      </c>
      <c r="AT196" s="12">
        <v>-0.00024641913696899002</v>
      </c>
      <c r="AU196" s="12">
        <v>-1.7314504620973998e-05</v>
      </c>
      <c r="AV196" s="12">
        <v>0</v>
      </c>
      <c r="AW196" s="12">
        <v>0</v>
      </c>
      <c r="AX196" s="12">
        <v>-0.0004610064098694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0.050820877438702998</v>
      </c>
      <c r="BI196" s="12">
        <v>-0.0089901205660590008</v>
      </c>
      <c r="BJ196" s="12">
        <v>-0.0056177994699920996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115"/>
        <v>0</v>
      </c>
    </row>
    <row r="197">
      <c r="A197" s="1">
        <v>33</v>
      </c>
      <c r="B197" s="7">
        <v>3339</v>
      </c>
      <c r="C197" s="11" t="s">
        <v>259</v>
      </c>
      <c r="D197" s="12">
        <v>-0.00046442221543880003</v>
      </c>
      <c r="E197" s="12">
        <v>-0.00046442221543880003</v>
      </c>
      <c r="F197" s="12">
        <v>0</v>
      </c>
      <c r="G197" s="12">
        <v>0</v>
      </c>
      <c r="H197" s="12">
        <v>0.088839245296760003</v>
      </c>
      <c r="I197" s="12">
        <v>0</v>
      </c>
      <c r="J197" s="12">
        <v>0</v>
      </c>
      <c r="K197" s="12">
        <v>0.082360123521320994</v>
      </c>
      <c r="L197" s="12">
        <v>0</v>
      </c>
      <c r="M197" s="12">
        <v>0</v>
      </c>
      <c r="N197" s="12">
        <v>0.057110497619219998</v>
      </c>
      <c r="O197" s="12">
        <v>0.013076516715729999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0.02219259401965</v>
      </c>
      <c r="AP197" s="12">
        <v>-0.061658039872188999</v>
      </c>
      <c r="AQ197" s="12">
        <v>0</v>
      </c>
      <c r="AR197" s="12">
        <v>-0.061658039872188999</v>
      </c>
      <c r="AS197" s="12">
        <v>0</v>
      </c>
      <c r="AT197" s="12">
        <v>-0.0021006407991599001</v>
      </c>
      <c r="AU197" s="12">
        <v>-3.5487404578051998e-06</v>
      </c>
      <c r="AV197" s="12">
        <v>0</v>
      </c>
      <c r="AW197" s="12">
        <v>0</v>
      </c>
      <c r="AX197" s="12">
        <v>-0.01244717306647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-0.02337431347176</v>
      </c>
      <c r="BJ197" s="12">
        <v>-0.038816046121349999</v>
      </c>
      <c r="BK197" s="12">
        <v>0</v>
      </c>
      <c r="BL197" s="12">
        <v>-0.018818534088410999</v>
      </c>
      <c r="BM197" s="12">
        <v>0</v>
      </c>
      <c r="BN197" s="12">
        <v>0</v>
      </c>
      <c r="BO197" s="12">
        <v>-0.05663607881623</v>
      </c>
      <c r="BP197" s="12">
        <v>0</v>
      </c>
      <c r="BQ197" s="12">
        <v>0</v>
      </c>
      <c r="BR197" s="12">
        <v>0</v>
      </c>
      <c r="BS197" s="13" t="str">
        <f t="shared" si="115"/>
        <v>0</v>
      </c>
    </row>
    <row r="198">
      <c r="A198" s="1">
        <v>33</v>
      </c>
      <c r="B198" s="7">
        <v>3341</v>
      </c>
      <c r="C198" s="11" t="s">
        <v>260</v>
      </c>
      <c r="D198" s="12">
        <v>-0.59334881561569996</v>
      </c>
      <c r="E198" s="12">
        <v>-0.59334881561569996</v>
      </c>
      <c r="F198" s="12">
        <v>0</v>
      </c>
      <c r="G198" s="12">
        <v>0</v>
      </c>
      <c r="H198" s="12">
        <v>-0.1368553600936</v>
      </c>
      <c r="I198" s="12">
        <v>0</v>
      </c>
      <c r="J198" s="12">
        <v>0</v>
      </c>
      <c r="K198" s="12">
        <v>-0.13376297009325</v>
      </c>
      <c r="L198" s="12">
        <v>0</v>
      </c>
      <c r="M198" s="12">
        <v>0</v>
      </c>
      <c r="N198" s="12">
        <v>33.500611147123998</v>
      </c>
      <c r="O198" s="12">
        <v>0.69346852044997997</v>
      </c>
      <c r="P198" s="12">
        <v>-0.027470862873420002</v>
      </c>
      <c r="Q198" s="12">
        <v>0</v>
      </c>
      <c r="R198" s="12">
        <v>0</v>
      </c>
      <c r="S198" s="12">
        <v>35.587086665953002</v>
      </c>
      <c r="T198" s="12">
        <v>0</v>
      </c>
      <c r="U198" s="12">
        <v>0</v>
      </c>
      <c r="V198" s="12">
        <v>0</v>
      </c>
      <c r="W198" s="12">
        <v>0.07931305955206</v>
      </c>
      <c r="X198" s="12">
        <v>0</v>
      </c>
      <c r="Y198" s="12">
        <v>-0.097921397798210005</v>
      </c>
      <c r="Z198" s="12">
        <v>0</v>
      </c>
      <c r="AA198" s="12">
        <v>0</v>
      </c>
      <c r="AB198" s="12">
        <v>-0.53644959723819996</v>
      </c>
      <c r="AC198" s="12">
        <v>0</v>
      </c>
      <c r="AD198" s="12">
        <v>3.5439188203662999</v>
      </c>
      <c r="AE198" s="12">
        <v>0</v>
      </c>
      <c r="AF198" s="12">
        <v>0</v>
      </c>
      <c r="AG198" s="12">
        <v>18.727951632646</v>
      </c>
      <c r="AH198" s="12">
        <v>0</v>
      </c>
      <c r="AI198" s="12">
        <v>0</v>
      </c>
      <c r="AJ198" s="12">
        <v>0</v>
      </c>
      <c r="AK198" s="12">
        <v>0</v>
      </c>
      <c r="AL198" s="12">
        <v>0</v>
      </c>
      <c r="AM198" s="12">
        <v>0</v>
      </c>
      <c r="AN198" s="12">
        <v>0</v>
      </c>
      <c r="AO198" s="12">
        <v>4.6479340488750003</v>
      </c>
      <c r="AP198" s="12">
        <v>15.70592610295</v>
      </c>
      <c r="AQ198" s="12">
        <v>0</v>
      </c>
      <c r="AR198" s="12">
        <v>4.3601644929010002</v>
      </c>
      <c r="AS198" s="12">
        <v>11.345761610048999</v>
      </c>
      <c r="AT198" s="12">
        <v>-0.25321125930798999</v>
      </c>
      <c r="AU198" s="12">
        <v>-0.039489162254994999</v>
      </c>
      <c r="AV198" s="12">
        <v>0</v>
      </c>
      <c r="AW198" s="12">
        <v>0</v>
      </c>
      <c r="AX198" s="12">
        <v>-0.57664028462799999</v>
      </c>
      <c r="AY198" s="12">
        <v>0</v>
      </c>
      <c r="AZ198" s="12">
        <v>-0.75640633425798998</v>
      </c>
      <c r="BA198" s="12">
        <v>-0.29500119024086002</v>
      </c>
      <c r="BB198" s="12">
        <v>0</v>
      </c>
      <c r="BC198" s="12">
        <v>0</v>
      </c>
      <c r="BD198" s="12">
        <v>0</v>
      </c>
      <c r="BE198" s="12">
        <v>-0.29500119024086002</v>
      </c>
      <c r="BF198" s="12">
        <v>0</v>
      </c>
      <c r="BG198" s="12">
        <v>0</v>
      </c>
      <c r="BH198" s="12">
        <v>0.30036508614099999</v>
      </c>
      <c r="BI198" s="12">
        <v>-0.3311529028213</v>
      </c>
      <c r="BJ198" s="12">
        <v>-0.0572914159878</v>
      </c>
      <c r="BK198" s="12">
        <v>0.054754817283196998</v>
      </c>
      <c r="BL198" s="12">
        <v>-0.05048297629463</v>
      </c>
      <c r="BM198" s="12">
        <v>-0.38122960657159999</v>
      </c>
      <c r="BN198" s="12">
        <v>-0.0062315648086200002</v>
      </c>
      <c r="BO198" s="12">
        <v>-0.26641919730460001</v>
      </c>
      <c r="BP198" s="12">
        <v>-2.9567479651466</v>
      </c>
      <c r="BQ198" s="12">
        <v>0</v>
      </c>
      <c r="BR198" s="12">
        <v>0</v>
      </c>
      <c r="BS198" s="13" t="str">
        <f t="shared" si="115"/>
        <v>0</v>
      </c>
    </row>
    <row r="199">
      <c r="A199" s="1">
        <v>33</v>
      </c>
      <c r="B199" s="7">
        <v>3342</v>
      </c>
      <c r="C199" s="11" t="s">
        <v>261</v>
      </c>
      <c r="D199" s="12">
        <v>-0.1029026931802</v>
      </c>
      <c r="E199" s="12">
        <v>-0.1029026931802</v>
      </c>
      <c r="F199" s="12">
        <v>0</v>
      </c>
      <c r="G199" s="12">
        <v>0</v>
      </c>
      <c r="H199" s="12">
        <v>-0.011404613341134</v>
      </c>
      <c r="I199" s="12">
        <v>0</v>
      </c>
      <c r="J199" s="12">
        <v>0</v>
      </c>
      <c r="K199" s="12">
        <v>-0.011146914174438</v>
      </c>
      <c r="L199" s="12">
        <v>0</v>
      </c>
      <c r="M199" s="12">
        <v>0</v>
      </c>
      <c r="N199" s="12">
        <v>0.33016012036850001</v>
      </c>
      <c r="O199" s="12">
        <v>0.037735692876118998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-0.097921397798210005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0.10417932849347</v>
      </c>
      <c r="AN199" s="12">
        <v>0</v>
      </c>
      <c r="AO199" s="12">
        <v>0.61655667048020002</v>
      </c>
      <c r="AP199" s="12">
        <v>-0.0053610891958992997</v>
      </c>
      <c r="AQ199" s="12">
        <v>0</v>
      </c>
      <c r="AR199" s="12">
        <v>-0.0053610891958992997</v>
      </c>
      <c r="AS199" s="12">
        <v>0</v>
      </c>
      <c r="AT199" s="12">
        <v>-0.0060934611733598001</v>
      </c>
      <c r="AU199" s="12">
        <v>-0.00036331601598015999</v>
      </c>
      <c r="AV199" s="12">
        <v>0</v>
      </c>
      <c r="AW199" s="12">
        <v>0</v>
      </c>
      <c r="AX199" s="12">
        <v>-0.01523339790378</v>
      </c>
      <c r="AY199" s="12">
        <v>0</v>
      </c>
      <c r="AZ199" s="12">
        <v>-0.02428583674142</v>
      </c>
      <c r="BA199" s="12">
        <v>0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0</v>
      </c>
      <c r="BH199" s="12">
        <v>0.050820877438702998</v>
      </c>
      <c r="BI199" s="12">
        <v>-0.082709109207750001</v>
      </c>
      <c r="BJ199" s="12">
        <v>-0.015363112715340001</v>
      </c>
      <c r="BK199" s="12">
        <v>0</v>
      </c>
      <c r="BL199" s="12">
        <v>-0.7032835170792</v>
      </c>
      <c r="BM199" s="12">
        <v>-0.046075925200419997</v>
      </c>
      <c r="BN199" s="12">
        <v>-0.0013297750302470001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115"/>
        <v>0</v>
      </c>
    </row>
    <row r="200">
      <c r="A200" s="1">
        <v>33</v>
      </c>
      <c r="B200" s="7">
        <v>3343</v>
      </c>
      <c r="C200" s="11" t="s">
        <v>262</v>
      </c>
      <c r="D200" s="12">
        <v>-1.4814287042459999</v>
      </c>
      <c r="E200" s="12">
        <v>-1.4814287042459999</v>
      </c>
      <c r="F200" s="12">
        <v>0</v>
      </c>
      <c r="G200" s="12">
        <v>0</v>
      </c>
      <c r="H200" s="12">
        <v>-2.6572749084842</v>
      </c>
      <c r="I200" s="12">
        <v>0</v>
      </c>
      <c r="J200" s="12">
        <v>0</v>
      </c>
      <c r="K200" s="12">
        <v>-2.597231002644</v>
      </c>
      <c r="L200" s="12">
        <v>0</v>
      </c>
      <c r="M200" s="12">
        <v>0</v>
      </c>
      <c r="N200" s="12">
        <v>8.5380907657159995</v>
      </c>
      <c r="O200" s="12">
        <v>0.50903408732401001</v>
      </c>
      <c r="P200" s="12">
        <v>0</v>
      </c>
      <c r="Q200" s="12">
        <v>0</v>
      </c>
      <c r="R200" s="12">
        <v>0</v>
      </c>
      <c r="S200" s="12">
        <v>-2.5627573208994998</v>
      </c>
      <c r="T200" s="12">
        <v>0</v>
      </c>
      <c r="U200" s="12">
        <v>-0.035119856828979001</v>
      </c>
      <c r="V200" s="12">
        <v>0</v>
      </c>
      <c r="W200" s="12">
        <v>0.07931305955206</v>
      </c>
      <c r="X200" s="12">
        <v>0</v>
      </c>
      <c r="Y200" s="12">
        <v>0</v>
      </c>
      <c r="Z200" s="12">
        <v>0</v>
      </c>
      <c r="AA200" s="12">
        <v>0</v>
      </c>
      <c r="AB200" s="12">
        <v>-0.1446983242521</v>
      </c>
      <c r="AC200" s="12">
        <v>-0.42159558405100001</v>
      </c>
      <c r="AD200" s="12">
        <v>2.9103780948528999</v>
      </c>
      <c r="AE200" s="12">
        <v>-0.039316668435879998</v>
      </c>
      <c r="AF200" s="12">
        <v>0</v>
      </c>
      <c r="AG200" s="12">
        <v>8.3326586839895995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0.28025807042739997</v>
      </c>
      <c r="AN200" s="12">
        <v>0</v>
      </c>
      <c r="AO200" s="12">
        <v>1.5555743693570001</v>
      </c>
      <c r="AP200" s="12">
        <v>11.688604467119999</v>
      </c>
      <c r="AQ200" s="12">
        <v>0</v>
      </c>
      <c r="AR200" s="12">
        <v>-0.017133849905007999</v>
      </c>
      <c r="AS200" s="12">
        <v>11.705738317025</v>
      </c>
      <c r="AT200" s="12">
        <v>0.45772735581101998</v>
      </c>
      <c r="AU200" s="12">
        <v>0.53375880380671004</v>
      </c>
      <c r="AV200" s="12">
        <v>0</v>
      </c>
      <c r="AW200" s="12">
        <v>0</v>
      </c>
      <c r="AX200" s="12">
        <v>-0.57046109649500998</v>
      </c>
      <c r="AY200" s="12">
        <v>0</v>
      </c>
      <c r="AZ200" s="12">
        <v>-4.9526714774730003</v>
      </c>
      <c r="BA200" s="12">
        <v>10.172972073417</v>
      </c>
      <c r="BB200" s="12">
        <v>0</v>
      </c>
      <c r="BC200" s="12">
        <v>0</v>
      </c>
      <c r="BD200" s="12">
        <v>0</v>
      </c>
      <c r="BE200" s="12">
        <v>-0.29500119024086002</v>
      </c>
      <c r="BF200" s="12">
        <v>10.467973263657999</v>
      </c>
      <c r="BG200" s="12">
        <v>0</v>
      </c>
      <c r="BH200" s="12">
        <v>0.42535613300896002</v>
      </c>
      <c r="BI200" s="12">
        <v>-2.3447421827819999</v>
      </c>
      <c r="BJ200" s="12">
        <v>-0.40004742024310003</v>
      </c>
      <c r="BK200" s="12">
        <v>0.15409392311698999</v>
      </c>
      <c r="BL200" s="12">
        <v>-4.4823987048260001</v>
      </c>
      <c r="BM200" s="12">
        <v>-1.0868479900251999</v>
      </c>
      <c r="BN200" s="12">
        <v>-0.077778896027595995</v>
      </c>
      <c r="BO200" s="12">
        <v>-6.4640059630569997</v>
      </c>
      <c r="BP200" s="12">
        <v>-24.141026103415001</v>
      </c>
      <c r="BQ200" s="12">
        <v>0</v>
      </c>
      <c r="BR200" s="12">
        <v>0</v>
      </c>
      <c r="BS200" s="13" t="str">
        <f t="shared" si="115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-1.4851459319998e-05</v>
      </c>
      <c r="AQ201" s="12">
        <v>0</v>
      </c>
      <c r="AR201" s="12">
        <v>-1.4851459319998e-05</v>
      </c>
      <c r="AS201" s="12">
        <v>0</v>
      </c>
      <c r="AT201" s="12">
        <v>-0.000103881360038</v>
      </c>
      <c r="AU201" s="12">
        <v>-1.0586085825812e-05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0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0</v>
      </c>
      <c r="BH201" s="12">
        <v>0</v>
      </c>
      <c r="BI201" s="12">
        <v>-0.0017980241132118</v>
      </c>
      <c r="BJ201" s="12">
        <v>0</v>
      </c>
      <c r="BK201" s="12">
        <v>0</v>
      </c>
      <c r="BL201" s="12">
        <v>0</v>
      </c>
      <c r="BM201" s="12">
        <v>0</v>
      </c>
      <c r="BN201" s="12">
        <v>-0.01628147894747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115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-2.998879926631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115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-10.263772143256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115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-0.61664617500950003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115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115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-1.3549344543655999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115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-1.2529981829699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115"/>
        <v>0</v>
      </c>
    </row>
    <row r="208">
      <c r="A208" s="1">
        <v>34</v>
      </c>
      <c r="B208" s="7">
        <v>3411</v>
      </c>
      <c r="C208" s="11" t="s">
        <v>270</v>
      </c>
      <c r="D208" s="12">
        <v>-0.01510667173173</v>
      </c>
      <c r="E208" s="12">
        <v>-0.01510667173173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0.0033412142893301001</v>
      </c>
      <c r="AP208" s="12">
        <v>0</v>
      </c>
      <c r="AQ208" s="12">
        <v>0</v>
      </c>
      <c r="AR208" s="12">
        <v>0</v>
      </c>
      <c r="AS208" s="12">
        <v>0</v>
      </c>
      <c r="AT208" s="12">
        <v>-0.0007019562631635</v>
      </c>
      <c r="AU208" s="12">
        <v>-0.00054665360349271004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0.0088569477967970003</v>
      </c>
      <c r="BJ208" s="12">
        <v>0.0028563563534129998</v>
      </c>
      <c r="BK208" s="12">
        <v>0</v>
      </c>
      <c r="BL208" s="12">
        <v>-6.4261375966729997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115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-0.00039251190745159998</v>
      </c>
      <c r="AU209" s="12">
        <v>-0.00030567153522520002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-0.011057598617691001</v>
      </c>
      <c r="BJ209" s="12">
        <v>0</v>
      </c>
      <c r="BK209" s="12">
        <v>0</v>
      </c>
      <c r="BL209" s="12">
        <v>-0.13703732887058001</v>
      </c>
      <c r="BM209" s="12">
        <v>-0.02943693945946</v>
      </c>
      <c r="BN209" s="12">
        <v>-0.111619866033</v>
      </c>
      <c r="BO209" s="12">
        <v>-0.070541051726809995</v>
      </c>
      <c r="BP209" s="12">
        <v>-0.80510640048890003</v>
      </c>
      <c r="BQ209" s="12">
        <v>0</v>
      </c>
      <c r="BR209" s="12">
        <v>0</v>
      </c>
      <c r="BS209" s="13" t="str">
        <f t="shared" si="115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115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-0.0027399747350789999</v>
      </c>
      <c r="AU211" s="12">
        <v>-0.0021337754800559998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-1.2146627966156001</v>
      </c>
      <c r="BN211" s="12">
        <v>0</v>
      </c>
      <c r="BO211" s="12">
        <v>-0.070297763680909994</v>
      </c>
      <c r="BP211" s="12">
        <v>0</v>
      </c>
      <c r="BQ211" s="12">
        <v>0</v>
      </c>
      <c r="BR211" s="12">
        <v>0</v>
      </c>
      <c r="BS211" s="13" t="str">
        <f t="shared" si="115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-0.23382715716169999</v>
      </c>
      <c r="BN212" s="12">
        <v>0</v>
      </c>
      <c r="BO212" s="12">
        <v>-0.084600604462990003</v>
      </c>
      <c r="BP212" s="12">
        <v>0</v>
      </c>
      <c r="BQ212" s="12">
        <v>0</v>
      </c>
      <c r="BR212" s="12">
        <v>0</v>
      </c>
      <c r="BS212" s="13" t="str">
        <f t="shared" si="115"/>
        <v>0</v>
      </c>
    </row>
    <row r="213">
      <c r="A213" s="1">
        <v>34</v>
      </c>
      <c r="B213" s="7">
        <v>3423</v>
      </c>
      <c r="C213" s="11" t="s">
        <v>275</v>
      </c>
      <c r="D213" s="12">
        <v>-0.00051087001354570001</v>
      </c>
      <c r="E213" s="12">
        <v>-0.00051087001354570001</v>
      </c>
      <c r="F213" s="12">
        <v>0</v>
      </c>
      <c r="G213" s="12">
        <v>0</v>
      </c>
      <c r="H213" s="12">
        <v>-0.0015669421642907</v>
      </c>
      <c r="I213" s="12">
        <v>0</v>
      </c>
      <c r="J213" s="12">
        <v>0</v>
      </c>
      <c r="K213" s="12">
        <v>-0.0015267453162900999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-0.011235571039760001</v>
      </c>
      <c r="AU213" s="12">
        <v>-0.0087497835954898993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0.00095211878447128996</v>
      </c>
      <c r="BK213" s="12">
        <v>0</v>
      </c>
      <c r="BL213" s="12">
        <v>-0.02927431036586</v>
      </c>
      <c r="BM213" s="12">
        <v>-0.38054912068300001</v>
      </c>
      <c r="BN213" s="12">
        <v>-0.003266249133522</v>
      </c>
      <c r="BO213" s="12">
        <v>-2.9304109865350001</v>
      </c>
      <c r="BP213" s="12">
        <v>-1.4862755041925999</v>
      </c>
      <c r="BQ213" s="12">
        <v>0</v>
      </c>
      <c r="BR213" s="12">
        <v>0</v>
      </c>
      <c r="BS213" s="13" t="str">
        <f t="shared" si="115"/>
        <v>0</v>
      </c>
    </row>
    <row r="214">
      <c r="A214" s="1">
        <v>34</v>
      </c>
      <c r="B214" s="7">
        <v>3431</v>
      </c>
      <c r="C214" s="11" t="s">
        <v>276</v>
      </c>
      <c r="D214" s="12">
        <v>-0.011750010311549999</v>
      </c>
      <c r="E214" s="12">
        <v>-0.011750010311549999</v>
      </c>
      <c r="F214" s="12">
        <v>0</v>
      </c>
      <c r="G214" s="12">
        <v>0</v>
      </c>
      <c r="H214" s="12">
        <v>-0.036039669778685002</v>
      </c>
      <c r="I214" s="12">
        <v>0</v>
      </c>
      <c r="J214" s="12">
        <v>0</v>
      </c>
      <c r="K214" s="12">
        <v>-0.035115142274672002</v>
      </c>
      <c r="L214" s="12">
        <v>0</v>
      </c>
      <c r="M214" s="12">
        <v>0</v>
      </c>
      <c r="N214" s="12">
        <v>0.014525226199890001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0.0061178700509001002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0.00060634050183400005</v>
      </c>
      <c r="AP214" s="12">
        <v>-0.00046343865650330998</v>
      </c>
      <c r="AQ214" s="12">
        <v>0</v>
      </c>
      <c r="AR214" s="12">
        <v>-0.00046343865650330998</v>
      </c>
      <c r="AS214" s="12">
        <v>0</v>
      </c>
      <c r="AT214" s="12">
        <v>-0.001529135710761</v>
      </c>
      <c r="AU214" s="12">
        <v>-0.00079047314659199004</v>
      </c>
      <c r="AV214" s="12">
        <v>0</v>
      </c>
      <c r="AW214" s="12">
        <v>0</v>
      </c>
      <c r="AX214" s="12">
        <v>-0.00080039252681790996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</v>
      </c>
      <c r="BH214" s="12">
        <v>0</v>
      </c>
      <c r="BI214" s="12">
        <v>0</v>
      </c>
      <c r="BJ214" s="12">
        <v>1.3008567731730001</v>
      </c>
      <c r="BK214" s="12">
        <v>-0.0097706817972840008</v>
      </c>
      <c r="BL214" s="12">
        <v>0</v>
      </c>
      <c r="BM214" s="12">
        <v>0</v>
      </c>
      <c r="BN214" s="12">
        <v>-1.091146070892e-05</v>
      </c>
      <c r="BO214" s="12">
        <v>-0.059813921140249998</v>
      </c>
      <c r="BP214" s="12">
        <v>0</v>
      </c>
      <c r="BQ214" s="12">
        <v>0</v>
      </c>
      <c r="BR214" s="12">
        <v>0</v>
      </c>
      <c r="BS214" s="13" t="str">
        <f t="shared" si="115"/>
        <v>0</v>
      </c>
    </row>
    <row r="215">
      <c r="A215" s="1">
        <v>34</v>
      </c>
      <c r="B215" s="7">
        <v>3432</v>
      </c>
      <c r="C215" s="11" t="s">
        <v>277</v>
      </c>
      <c r="D215" s="12">
        <v>-0.032799121946910002</v>
      </c>
      <c r="E215" s="12">
        <v>-0.032799121946910002</v>
      </c>
      <c r="F215" s="12">
        <v>0</v>
      </c>
      <c r="G215" s="12">
        <v>0</v>
      </c>
      <c r="H215" s="12">
        <v>-0.012535537314324999</v>
      </c>
      <c r="I215" s="12">
        <v>0</v>
      </c>
      <c r="J215" s="12">
        <v>0</v>
      </c>
      <c r="K215" s="12">
        <v>-0.012213962530321001</v>
      </c>
      <c r="L215" s="12">
        <v>0</v>
      </c>
      <c r="M215" s="12">
        <v>0</v>
      </c>
      <c r="N215" s="12">
        <v>0.12388130985588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0.42552282895665999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-0.01334066372559</v>
      </c>
      <c r="AN215" s="12">
        <v>0</v>
      </c>
      <c r="AO215" s="12">
        <v>0.0018232491916670001</v>
      </c>
      <c r="AP215" s="12">
        <v>0.12242388931768999</v>
      </c>
      <c r="AQ215" s="12">
        <v>0</v>
      </c>
      <c r="AR215" s="12">
        <v>0.12242388931768999</v>
      </c>
      <c r="AS215" s="12">
        <v>0</v>
      </c>
      <c r="AT215" s="12">
        <v>-0.0057455561068160002</v>
      </c>
      <c r="AU215" s="12">
        <v>-0.0044743940821971003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0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-0.00078982847269219996</v>
      </c>
      <c r="BJ215" s="12">
        <v>0.0133296629826</v>
      </c>
      <c r="BK215" s="12">
        <v>0</v>
      </c>
      <c r="BL215" s="12">
        <v>0</v>
      </c>
      <c r="BM215" s="12">
        <v>-0.02943693945946</v>
      </c>
      <c r="BN215" s="12">
        <v>0</v>
      </c>
      <c r="BO215" s="12">
        <v>-0.3102081607985</v>
      </c>
      <c r="BP215" s="12">
        <v>0</v>
      </c>
      <c r="BQ215" s="12">
        <v>0</v>
      </c>
      <c r="BR215" s="12">
        <v>0</v>
      </c>
      <c r="BS215" s="13" t="str">
        <f t="shared" si="115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0.010473306629183001</v>
      </c>
      <c r="BK216" s="12">
        <v>0</v>
      </c>
      <c r="BL216" s="12">
        <v>-0.14637155182931999</v>
      </c>
      <c r="BM216" s="12">
        <v>0</v>
      </c>
      <c r="BN216" s="12">
        <v>0</v>
      </c>
      <c r="BO216" s="12">
        <v>-0.31719144472479999</v>
      </c>
      <c r="BP216" s="12">
        <v>0</v>
      </c>
      <c r="BQ216" s="12">
        <v>0</v>
      </c>
      <c r="BR216" s="12">
        <v>0</v>
      </c>
      <c r="BS216" s="13" t="str">
        <f t="shared" si="115"/>
        <v>0</v>
      </c>
    </row>
    <row r="217">
      <c r="A217" s="1">
        <v>34</v>
      </c>
      <c r="B217" s="7">
        <v>3434</v>
      </c>
      <c r="C217" s="11" t="s">
        <v>279</v>
      </c>
      <c r="D217" s="12">
        <v>-0.01510667173173</v>
      </c>
      <c r="E217" s="12">
        <v>-0.01510667173173</v>
      </c>
      <c r="F217" s="12">
        <v>0</v>
      </c>
      <c r="G217" s="12">
        <v>0</v>
      </c>
      <c r="H217" s="12">
        <v>-0.0062677686571630002</v>
      </c>
      <c r="I217" s="12">
        <v>0</v>
      </c>
      <c r="J217" s="12">
        <v>0</v>
      </c>
      <c r="K217" s="12">
        <v>-0.0061069812651599999</v>
      </c>
      <c r="L217" s="12">
        <v>0</v>
      </c>
      <c r="M217" s="12">
        <v>0</v>
      </c>
      <c r="N217" s="12">
        <v>0.024441586656529998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0.083954981670580006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0.00053107639987500996</v>
      </c>
      <c r="AP217" s="12">
        <v>0.55232253955404997</v>
      </c>
      <c r="AQ217" s="12">
        <v>0</v>
      </c>
      <c r="AR217" s="12">
        <v>-0.003311921930242</v>
      </c>
      <c r="AS217" s="12">
        <v>0.55563446148428997</v>
      </c>
      <c r="AT217" s="12">
        <v>-0.002783169591871</v>
      </c>
      <c r="AU217" s="12">
        <v>-0.0021674137925219998</v>
      </c>
      <c r="AV217" s="12">
        <v>0</v>
      </c>
      <c r="AW217" s="12">
        <v>0</v>
      </c>
      <c r="AX217" s="12">
        <v>0</v>
      </c>
      <c r="AY217" s="12">
        <v>0</v>
      </c>
      <c r="AZ217" s="12">
        <v>-11.696964113501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0.069504671266400003</v>
      </c>
      <c r="BK217" s="12">
        <v>0</v>
      </c>
      <c r="BL217" s="12">
        <v>0</v>
      </c>
      <c r="BM217" s="12">
        <v>-1.0860757845090001</v>
      </c>
      <c r="BN217" s="12">
        <v>-0.0098031427832102006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115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-0.0031002225646649998</v>
      </c>
      <c r="AU218" s="12">
        <v>-0.0024143211273101001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0.080907945835130002</v>
      </c>
      <c r="BK218" s="12">
        <v>0</v>
      </c>
      <c r="BL218" s="12">
        <v>-0.045679109623530001</v>
      </c>
      <c r="BM218" s="12">
        <v>-0.19133148033110001</v>
      </c>
      <c r="BN218" s="12">
        <v>-0.0043507186817561003</v>
      </c>
      <c r="BO218" s="12">
        <v>-3.9493851207290001</v>
      </c>
      <c r="BP218" s="12">
        <v>0</v>
      </c>
      <c r="BQ218" s="12">
        <v>0</v>
      </c>
      <c r="BR218" s="12">
        <v>0</v>
      </c>
      <c r="BS218" s="13" t="str">
        <f t="shared" si="115"/>
        <v>0</v>
      </c>
    </row>
    <row r="219">
      <c r="A219" s="1">
        <v>35</v>
      </c>
      <c r="B219" s="7">
        <v>3511</v>
      </c>
      <c r="C219" s="11" t="s">
        <v>281</v>
      </c>
      <c r="D219" s="12">
        <v>-0.007152180189639</v>
      </c>
      <c r="E219" s="12">
        <v>-0.007152180189639</v>
      </c>
      <c r="F219" s="12">
        <v>0</v>
      </c>
      <c r="G219" s="12">
        <v>0</v>
      </c>
      <c r="H219" s="12">
        <v>-0.25858882864346</v>
      </c>
      <c r="I219" s="12">
        <v>0</v>
      </c>
      <c r="J219" s="12">
        <v>0</v>
      </c>
      <c r="K219" s="12">
        <v>-0.25403868080121</v>
      </c>
      <c r="L219" s="12">
        <v>0</v>
      </c>
      <c r="M219" s="12">
        <v>0</v>
      </c>
      <c r="N219" s="12">
        <v>2.0061128046507002</v>
      </c>
      <c r="O219" s="12">
        <v>0.67051765434150001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0.49146509157274998</v>
      </c>
      <c r="AE219" s="12">
        <v>0</v>
      </c>
      <c r="AF219" s="12">
        <v>0</v>
      </c>
      <c r="AG219" s="12">
        <v>1.8903851725742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0.0050765163205501998</v>
      </c>
      <c r="AP219" s="12">
        <v>-0.27543407722500002</v>
      </c>
      <c r="AQ219" s="12">
        <v>0</v>
      </c>
      <c r="AR219" s="12">
        <v>-0.27543407722500002</v>
      </c>
      <c r="AS219" s="12">
        <v>0</v>
      </c>
      <c r="AT219" s="12">
        <v>-0.024037530490250002</v>
      </c>
      <c r="AU219" s="12">
        <v>-0.018719403688109999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-1.6916893706814999</v>
      </c>
      <c r="BB219" s="12">
        <v>0</v>
      </c>
      <c r="BC219" s="12">
        <v>0</v>
      </c>
      <c r="BD219" s="12">
        <v>0</v>
      </c>
      <c r="BE219" s="12">
        <v>-1.6916893706814999</v>
      </c>
      <c r="BF219" s="12">
        <v>0</v>
      </c>
      <c r="BG219" s="12">
        <v>0</v>
      </c>
      <c r="BH219" s="12">
        <v>0</v>
      </c>
      <c r="BI219" s="12">
        <v>-0.34435890547980003</v>
      </c>
      <c r="BJ219" s="12">
        <v>0.042876667560165997</v>
      </c>
      <c r="BK219" s="12">
        <v>0.01712877529601</v>
      </c>
      <c r="BL219" s="12">
        <v>-0.046551792976269997</v>
      </c>
      <c r="BM219" s="12">
        <v>-0.48091680307239998</v>
      </c>
      <c r="BN219" s="12">
        <v>-0.0054552409841197996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115"/>
        <v>0</v>
      </c>
    </row>
    <row r="220">
      <c r="A220" s="1">
        <v>35</v>
      </c>
      <c r="B220" s="7">
        <v>3512</v>
      </c>
      <c r="C220" s="11" t="s">
        <v>282</v>
      </c>
      <c r="D220" s="12">
        <v>-0.13924808502329999</v>
      </c>
      <c r="E220" s="12">
        <v>-0.13924808502329999</v>
      </c>
      <c r="F220" s="12">
        <v>0</v>
      </c>
      <c r="G220" s="12">
        <v>0</v>
      </c>
      <c r="H220" s="12">
        <v>-0.058649012682020003</v>
      </c>
      <c r="I220" s="12">
        <v>0</v>
      </c>
      <c r="J220" s="12">
        <v>0</v>
      </c>
      <c r="K220" s="12">
        <v>-0.057617020387900002</v>
      </c>
      <c r="L220" s="12">
        <v>0</v>
      </c>
      <c r="M220" s="12">
        <v>0</v>
      </c>
      <c r="N220" s="12">
        <v>0.98093797218629997</v>
      </c>
      <c r="O220" s="12">
        <v>0.09922306543461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-0.0073905281228299003</v>
      </c>
      <c r="AC220" s="12">
        <v>0</v>
      </c>
      <c r="AD220" s="12">
        <v>0.71560478575959996</v>
      </c>
      <c r="AE220" s="12">
        <v>0</v>
      </c>
      <c r="AF220" s="12">
        <v>0</v>
      </c>
      <c r="AG220" s="12">
        <v>0.68609029245882003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0.0045412122345099004</v>
      </c>
      <c r="AP220" s="12">
        <v>0.021403564631789999</v>
      </c>
      <c r="AQ220" s="12">
        <v>0</v>
      </c>
      <c r="AR220" s="12">
        <v>0.021403564631789999</v>
      </c>
      <c r="AS220" s="12">
        <v>0</v>
      </c>
      <c r="AT220" s="12">
        <v>-0.054904161350970003</v>
      </c>
      <c r="AU220" s="12">
        <v>-0.039153846696580001</v>
      </c>
      <c r="AV220" s="12">
        <v>0</v>
      </c>
      <c r="AW220" s="12">
        <v>0</v>
      </c>
      <c r="AX220" s="12">
        <v>-0.0072035327413609998</v>
      </c>
      <c r="AY220" s="12">
        <v>0</v>
      </c>
      <c r="AZ220" s="12">
        <v>-0.11888912843704</v>
      </c>
      <c r="BA220" s="12">
        <v>26.854720525857999</v>
      </c>
      <c r="BB220" s="12">
        <v>0</v>
      </c>
      <c r="BC220" s="12">
        <v>0</v>
      </c>
      <c r="BD220" s="12">
        <v>0</v>
      </c>
      <c r="BE220" s="12">
        <v>1.484813122089</v>
      </c>
      <c r="BF220" s="12">
        <v>25.369907403769002</v>
      </c>
      <c r="BG220" s="12">
        <v>0</v>
      </c>
      <c r="BH220" s="12">
        <v>0</v>
      </c>
      <c r="BI220" s="12">
        <v>-0.087274469078970004</v>
      </c>
      <c r="BJ220" s="12">
        <v>-0.090843025140000006</v>
      </c>
      <c r="BK220" s="12">
        <v>0</v>
      </c>
      <c r="BL220" s="12">
        <v>-0.093103585952539994</v>
      </c>
      <c r="BM220" s="12">
        <v>-0.57496728735140001</v>
      </c>
      <c r="BN220" s="12">
        <v>-0.0043571455082301001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115"/>
        <v>0</v>
      </c>
    </row>
    <row r="221">
      <c r="A221" s="1">
        <v>35</v>
      </c>
      <c r="B221" s="7">
        <v>3513</v>
      </c>
      <c r="C221" s="11" t="s">
        <v>283</v>
      </c>
      <c r="D221" s="12">
        <v>-0.050891572721611003</v>
      </c>
      <c r="E221" s="12">
        <v>-0.050891572721611003</v>
      </c>
      <c r="F221" s="12">
        <v>0</v>
      </c>
      <c r="G221" s="12">
        <v>0</v>
      </c>
      <c r="H221" s="12">
        <v>-0.058649012682020003</v>
      </c>
      <c r="I221" s="12">
        <v>0</v>
      </c>
      <c r="J221" s="12">
        <v>0</v>
      </c>
      <c r="K221" s="12">
        <v>-0.057617020387900002</v>
      </c>
      <c r="L221" s="12">
        <v>0</v>
      </c>
      <c r="M221" s="12">
        <v>0</v>
      </c>
      <c r="N221" s="12">
        <v>1.2010172016017999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-0.088704750491998996</v>
      </c>
      <c r="AF221" s="12">
        <v>-0.53990966309999999</v>
      </c>
      <c r="AG221" s="12">
        <v>0.68609029245882003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-0.026681327451180001</v>
      </c>
      <c r="AN221" s="12">
        <v>0</v>
      </c>
      <c r="AO221" s="12">
        <v>0.01738344836429</v>
      </c>
      <c r="AP221" s="12">
        <v>0.0036645712462197999</v>
      </c>
      <c r="AQ221" s="12">
        <v>0</v>
      </c>
      <c r="AR221" s="12">
        <v>0.0036645712462197999</v>
      </c>
      <c r="AS221" s="12">
        <v>0</v>
      </c>
      <c r="AT221" s="12">
        <v>0.029573190392430001</v>
      </c>
      <c r="AU221" s="12">
        <v>-0.0047788911123950997</v>
      </c>
      <c r="AV221" s="12">
        <v>0</v>
      </c>
      <c r="AW221" s="12">
        <v>0</v>
      </c>
      <c r="AX221" s="12">
        <v>0.028506169091339999</v>
      </c>
      <c r="AY221" s="12">
        <v>0</v>
      </c>
      <c r="AZ221" s="12">
        <v>0</v>
      </c>
      <c r="BA221" s="12">
        <v>-0.58679441400841004</v>
      </c>
      <c r="BB221" s="12">
        <v>0</v>
      </c>
      <c r="BC221" s="12">
        <v>0</v>
      </c>
      <c r="BD221" s="12">
        <v>0</v>
      </c>
      <c r="BE221" s="12">
        <v>0</v>
      </c>
      <c r="BF221" s="12">
        <v>-0.58679441400841004</v>
      </c>
      <c r="BG221" s="12">
        <v>0</v>
      </c>
      <c r="BH221" s="12">
        <v>0</v>
      </c>
      <c r="BI221" s="12">
        <v>-0.0071084562542309999</v>
      </c>
      <c r="BJ221" s="12">
        <v>-0.003044461008427</v>
      </c>
      <c r="BK221" s="12">
        <v>0</v>
      </c>
      <c r="BL221" s="12">
        <v>-0.16953293187060001</v>
      </c>
      <c r="BM221" s="12">
        <v>-0.10065206645926</v>
      </c>
      <c r="BN221" s="12">
        <v>-0.00064156546250598997</v>
      </c>
      <c r="BO221" s="12">
        <v>-0.053214593142360003</v>
      </c>
      <c r="BP221" s="12">
        <v>0</v>
      </c>
      <c r="BQ221" s="12">
        <v>0</v>
      </c>
      <c r="BR221" s="12">
        <v>0</v>
      </c>
      <c r="BS221" s="13" t="str">
        <f t="shared" si="115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0.47827475724559998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-0.0073905281228299003</v>
      </c>
      <c r="AC222" s="12">
        <v>0</v>
      </c>
      <c r="AD222" s="12">
        <v>0</v>
      </c>
      <c r="AE222" s="12">
        <v>0</v>
      </c>
      <c r="AF222" s="12">
        <v>0</v>
      </c>
      <c r="AG222" s="12">
        <v>0.94519258628709002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0.00053107639987500996</v>
      </c>
      <c r="AP222" s="12">
        <v>0.00035751154621699001</v>
      </c>
      <c r="AQ222" s="12">
        <v>0</v>
      </c>
      <c r="AR222" s="12">
        <v>0.00035751154621699001</v>
      </c>
      <c r="AS222" s="12">
        <v>0</v>
      </c>
      <c r="AT222" s="12">
        <v>-0.0015792213916679999</v>
      </c>
      <c r="AU222" s="12">
        <v>-0.00042912520261960001</v>
      </c>
      <c r="AV222" s="12">
        <v>0</v>
      </c>
      <c r="AW222" s="12">
        <v>0</v>
      </c>
      <c r="AX222" s="12">
        <v>-0.0016007850536350001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-0.0015796569453845001</v>
      </c>
      <c r="BJ222" s="12">
        <v>-0.070188816311900007</v>
      </c>
      <c r="BK222" s="12">
        <v>0</v>
      </c>
      <c r="BL222" s="12">
        <v>0</v>
      </c>
      <c r="BM222" s="12">
        <v>-0.043741272744680003</v>
      </c>
      <c r="BN222" s="12">
        <v>-0.00029236893757497999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115"/>
        <v>0</v>
      </c>
    </row>
    <row r="223">
      <c r="A223" s="1">
        <v>35</v>
      </c>
      <c r="B223" s="7">
        <v>3521</v>
      </c>
      <c r="C223" s="11" t="s">
        <v>285</v>
      </c>
      <c r="D223" s="12">
        <v>-0.0010217400270913001</v>
      </c>
      <c r="E223" s="12">
        <v>-0.0010217400270913001</v>
      </c>
      <c r="F223" s="12">
        <v>0</v>
      </c>
      <c r="G223" s="12">
        <v>0</v>
      </c>
      <c r="H223" s="12">
        <v>-0.0026658642128191</v>
      </c>
      <c r="I223" s="12">
        <v>0</v>
      </c>
      <c r="J223" s="12">
        <v>0</v>
      </c>
      <c r="K223" s="12">
        <v>-0.0026189554721774001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0.00075686870575003996</v>
      </c>
      <c r="AP223" s="12">
        <v>6.6536005573797e-05</v>
      </c>
      <c r="AQ223" s="12">
        <v>0</v>
      </c>
      <c r="AR223" s="12">
        <v>6.6536005573797e-05</v>
      </c>
      <c r="AS223" s="12">
        <v>0</v>
      </c>
      <c r="AT223" s="12">
        <v>-0.02939686390596</v>
      </c>
      <c r="AU223" s="12">
        <v>-0.0066396442712000001</v>
      </c>
      <c r="AV223" s="12">
        <v>0</v>
      </c>
      <c r="AW223" s="12">
        <v>0</v>
      </c>
      <c r="AX223" s="12">
        <v>-0.03249407083592</v>
      </c>
      <c r="AY223" s="12">
        <v>0</v>
      </c>
      <c r="AZ223" s="12">
        <v>0</v>
      </c>
      <c r="BA223" s="12">
        <v>-0.12303195423138</v>
      </c>
      <c r="BB223" s="12">
        <v>0</v>
      </c>
      <c r="BC223" s="12">
        <v>0</v>
      </c>
      <c r="BD223" s="12">
        <v>0</v>
      </c>
      <c r="BE223" s="12">
        <v>-0.12303195423138</v>
      </c>
      <c r="BF223" s="12">
        <v>0</v>
      </c>
      <c r="BG223" s="12">
        <v>0</v>
      </c>
      <c r="BH223" s="12">
        <v>0</v>
      </c>
      <c r="BI223" s="12">
        <v>0</v>
      </c>
      <c r="BJ223" s="12">
        <v>-0.00050741016807129996</v>
      </c>
      <c r="BK223" s="12">
        <v>0.034257550591999003</v>
      </c>
      <c r="BL223" s="12">
        <v>-0.029833585788040001</v>
      </c>
      <c r="BM223" s="12">
        <v>-0.23270065400902001</v>
      </c>
      <c r="BN223" s="12">
        <v>-0.00044001846860003001</v>
      </c>
      <c r="BO223" s="12">
        <v>-1.1018393362876999</v>
      </c>
      <c r="BP223" s="12">
        <v>-0.48845331315989998</v>
      </c>
      <c r="BQ223" s="12">
        <v>0</v>
      </c>
      <c r="BR223" s="12">
        <v>0</v>
      </c>
      <c r="BS223" s="13" t="str">
        <f t="shared" si="115"/>
        <v>0</v>
      </c>
    </row>
    <row r="224">
      <c r="A224" s="1">
        <v>35</v>
      </c>
      <c r="B224" s="7">
        <v>3522</v>
      </c>
      <c r="C224" s="11" t="s">
        <v>286</v>
      </c>
      <c r="D224" s="12">
        <v>-0.03933699104301</v>
      </c>
      <c r="E224" s="12">
        <v>-0.03933699104301</v>
      </c>
      <c r="F224" s="12">
        <v>0</v>
      </c>
      <c r="G224" s="12">
        <v>0</v>
      </c>
      <c r="H224" s="12">
        <v>-0.29324506341010997</v>
      </c>
      <c r="I224" s="12">
        <v>0</v>
      </c>
      <c r="J224" s="12">
        <v>0</v>
      </c>
      <c r="K224" s="12">
        <v>-0.28808510193953002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0.50431710500100002</v>
      </c>
      <c r="AP224" s="12">
        <v>0.45976250985534001</v>
      </c>
      <c r="AQ224" s="12">
        <v>0</v>
      </c>
      <c r="AR224" s="12">
        <v>0.00131467415654</v>
      </c>
      <c r="AS224" s="12">
        <v>0.45844783569879999</v>
      </c>
      <c r="AT224" s="12">
        <v>-0.013869330940719999</v>
      </c>
      <c r="AU224" s="12">
        <v>-0.010800843492159999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-1.7346541956774999</v>
      </c>
      <c r="BB224" s="12">
        <v>0</v>
      </c>
      <c r="BC224" s="12">
        <v>0</v>
      </c>
      <c r="BD224" s="12">
        <v>0</v>
      </c>
      <c r="BE224" s="12">
        <v>-1.7346541956774999</v>
      </c>
      <c r="BF224" s="12">
        <v>0</v>
      </c>
      <c r="BG224" s="12">
        <v>0</v>
      </c>
      <c r="BH224" s="12">
        <v>0</v>
      </c>
      <c r="BI224" s="12">
        <v>-0.00078982847269219996</v>
      </c>
      <c r="BJ224" s="12">
        <v>-0.060529846506589997</v>
      </c>
      <c r="BK224" s="12">
        <v>0</v>
      </c>
      <c r="BL224" s="12">
        <v>0</v>
      </c>
      <c r="BM224" s="12">
        <v>-0.027116981603930002</v>
      </c>
      <c r="BN224" s="12">
        <v>-6.5927800666893999e-05</v>
      </c>
      <c r="BO224" s="12">
        <v>-0.012508348631168001</v>
      </c>
      <c r="BP224" s="12">
        <v>0</v>
      </c>
      <c r="BQ224" s="12">
        <v>0</v>
      </c>
      <c r="BR224" s="12">
        <v>0</v>
      </c>
      <c r="BS224" s="13" t="str">
        <f t="shared" si="115"/>
        <v>0</v>
      </c>
    </row>
    <row r="225">
      <c r="A225" s="1">
        <v>41</v>
      </c>
      <c r="B225" s="7">
        <v>4110</v>
      </c>
      <c r="C225" s="11" t="s">
        <v>287</v>
      </c>
      <c r="D225" s="12">
        <v>-0.1223989160038</v>
      </c>
      <c r="E225" s="12">
        <v>-0.1223989160038</v>
      </c>
      <c r="F225" s="12">
        <v>0</v>
      </c>
      <c r="G225" s="12">
        <v>0</v>
      </c>
      <c r="H225" s="12">
        <v>-0.051709091421589998</v>
      </c>
      <c r="I225" s="12">
        <v>0</v>
      </c>
      <c r="J225" s="12">
        <v>0</v>
      </c>
      <c r="K225" s="12">
        <v>-0.050382595437571003</v>
      </c>
      <c r="L225" s="12">
        <v>0</v>
      </c>
      <c r="M225" s="12">
        <v>0</v>
      </c>
      <c r="N225" s="12">
        <v>1.2146424231013</v>
      </c>
      <c r="O225" s="12">
        <v>0.028177278503129</v>
      </c>
      <c r="P225" s="12">
        <v>0</v>
      </c>
      <c r="Q225" s="12">
        <v>0</v>
      </c>
      <c r="R225" s="12">
        <v>0</v>
      </c>
      <c r="S225" s="12">
        <v>-0.27747256415978999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  <c r="AD225" s="12">
        <v>0.42327614208285003</v>
      </c>
      <c r="AE225" s="12">
        <v>-0.077997680338379005</v>
      </c>
      <c r="AF225" s="12">
        <v>0</v>
      </c>
      <c r="AG225" s="12">
        <v>4.3885128549457004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-0.041290357974199998</v>
      </c>
      <c r="AN225" s="12">
        <v>0</v>
      </c>
      <c r="AO225" s="12">
        <v>0.1128838449431</v>
      </c>
      <c r="AP225" s="12">
        <v>-0.063553006571198001</v>
      </c>
      <c r="AQ225" s="12">
        <v>0</v>
      </c>
      <c r="AR225" s="12">
        <v>-0.1060247940389</v>
      </c>
      <c r="AS225" s="12">
        <v>0.042471787467700001</v>
      </c>
      <c r="AT225" s="12">
        <v>-1.0112466528740001</v>
      </c>
      <c r="AU225" s="12">
        <v>-0.73685312376698997</v>
      </c>
      <c r="AV225" s="12">
        <v>0</v>
      </c>
      <c r="AW225" s="12">
        <v>0</v>
      </c>
      <c r="AX225" s="12">
        <v>-0.01522070771444</v>
      </c>
      <c r="AY225" s="12">
        <v>0</v>
      </c>
      <c r="AZ225" s="12">
        <v>0</v>
      </c>
      <c r="BA225" s="12">
        <v>-0.19633802678619999</v>
      </c>
      <c r="BB225" s="12">
        <v>0</v>
      </c>
      <c r="BC225" s="12">
        <v>0</v>
      </c>
      <c r="BD225" s="12">
        <v>0</v>
      </c>
      <c r="BE225" s="12">
        <v>-0.19633802678619999</v>
      </c>
      <c r="BF225" s="12">
        <v>0</v>
      </c>
      <c r="BG225" s="12">
        <v>0</v>
      </c>
      <c r="BH225" s="12">
        <v>-0.8618956679034</v>
      </c>
      <c r="BI225" s="12">
        <v>-0.085922468926269993</v>
      </c>
      <c r="BJ225" s="12">
        <v>0.1345574064724</v>
      </c>
      <c r="BK225" s="12">
        <v>-0.30153973293859998</v>
      </c>
      <c r="BL225" s="12">
        <v>-1.8571452308500001</v>
      </c>
      <c r="BM225" s="12">
        <v>-4.6566387387730002</v>
      </c>
      <c r="BN225" s="12">
        <v>-0.0036098923854799001</v>
      </c>
      <c r="BO225" s="12">
        <v>-0.72079417538839996</v>
      </c>
      <c r="BP225" s="12">
        <v>-1.7375405622205</v>
      </c>
      <c r="BQ225" s="12">
        <v>0</v>
      </c>
      <c r="BR225" s="12">
        <v>0</v>
      </c>
      <c r="BS225" s="13" t="str">
        <f t="shared" si="115"/>
        <v>0</v>
      </c>
    </row>
    <row r="226">
      <c r="A226" s="1">
        <v>41</v>
      </c>
      <c r="B226" s="7">
        <v>4120</v>
      </c>
      <c r="C226" s="11" t="s">
        <v>288</v>
      </c>
      <c r="D226" s="12">
        <v>-0.34978516340669003</v>
      </c>
      <c r="E226" s="12">
        <v>-0.34978516340669003</v>
      </c>
      <c r="F226" s="12">
        <v>0</v>
      </c>
      <c r="G226" s="12">
        <v>0</v>
      </c>
      <c r="H226" s="12">
        <v>-0.31574906145039999</v>
      </c>
      <c r="I226" s="12">
        <v>0</v>
      </c>
      <c r="J226" s="12">
        <v>0</v>
      </c>
      <c r="K226" s="12">
        <v>-0.32314488321820001</v>
      </c>
      <c r="L226" s="12">
        <v>0</v>
      </c>
      <c r="M226" s="12">
        <v>0</v>
      </c>
      <c r="N226" s="12">
        <v>4.9805048165669996</v>
      </c>
      <c r="O226" s="12">
        <v>0.42489517753400002</v>
      </c>
      <c r="P226" s="12">
        <v>0</v>
      </c>
      <c r="Q226" s="12">
        <v>0</v>
      </c>
      <c r="R226" s="12">
        <v>0</v>
      </c>
      <c r="S226" s="12">
        <v>-0.27747256415978999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-0.36564544733960003</v>
      </c>
      <c r="Z226" s="12">
        <v>0</v>
      </c>
      <c r="AA226" s="12">
        <v>0</v>
      </c>
      <c r="AB226" s="12">
        <v>-0.1519944720793</v>
      </c>
      <c r="AC226" s="12">
        <v>0</v>
      </c>
      <c r="AD226" s="12">
        <v>0.88401401359539999</v>
      </c>
      <c r="AE226" s="12">
        <v>-0.24671736847430001</v>
      </c>
      <c r="AF226" s="12">
        <v>-0.31000397108118</v>
      </c>
      <c r="AG226" s="12">
        <v>2.6938321630886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-0.099677294781869999</v>
      </c>
      <c r="AN226" s="12">
        <v>0</v>
      </c>
      <c r="AO226" s="12">
        <v>0.77314042922798998</v>
      </c>
      <c r="AP226" s="12">
        <v>0.3259395329352</v>
      </c>
      <c r="AQ226" s="12">
        <v>0</v>
      </c>
      <c r="AR226" s="12">
        <v>-0.1425051445893</v>
      </c>
      <c r="AS226" s="12">
        <v>0.46844467752449997</v>
      </c>
      <c r="AT226" s="12">
        <v>2.6229296754470002</v>
      </c>
      <c r="AU226" s="12">
        <v>-0.1765593564796</v>
      </c>
      <c r="AV226" s="12">
        <v>0</v>
      </c>
      <c r="AW226" s="12">
        <v>0</v>
      </c>
      <c r="AX226" s="12">
        <v>2.9971018441632999</v>
      </c>
      <c r="AY226" s="12">
        <v>0</v>
      </c>
      <c r="AZ226" s="12">
        <v>-0.048362945547849999</v>
      </c>
      <c r="BA226" s="12">
        <v>-0.46228130870271</v>
      </c>
      <c r="BB226" s="12">
        <v>0</v>
      </c>
      <c r="BC226" s="12">
        <v>0</v>
      </c>
      <c r="BD226" s="12">
        <v>0</v>
      </c>
      <c r="BE226" s="12">
        <v>-0.025667807402729999</v>
      </c>
      <c r="BF226" s="12">
        <v>-0.43661350129998</v>
      </c>
      <c r="BG226" s="12">
        <v>0</v>
      </c>
      <c r="BH226" s="12">
        <v>-1.0660361353279999</v>
      </c>
      <c r="BI226" s="12">
        <v>-0.23632439362511001</v>
      </c>
      <c r="BJ226" s="12">
        <v>-0.093804305560098999</v>
      </c>
      <c r="BK226" s="12">
        <v>-0.156437910092</v>
      </c>
      <c r="BL226" s="12">
        <v>-1.2787500029634</v>
      </c>
      <c r="BM226" s="12">
        <v>-10.010657523198001</v>
      </c>
      <c r="BN226" s="12">
        <v>-0.016666176772439999</v>
      </c>
      <c r="BO226" s="12">
        <v>-0.43994740831610002</v>
      </c>
      <c r="BP226" s="12">
        <v>-1.1583603748136999</v>
      </c>
      <c r="BQ226" s="12">
        <v>0</v>
      </c>
      <c r="BR226" s="12">
        <v>0</v>
      </c>
      <c r="BS226" s="13" t="str">
        <f t="shared" si="115"/>
        <v>0</v>
      </c>
    </row>
    <row r="227">
      <c r="A227" s="1">
        <v>41</v>
      </c>
      <c r="B227" s="7">
        <v>4131</v>
      </c>
      <c r="C227" s="11" t="s">
        <v>289</v>
      </c>
      <c r="D227" s="12">
        <v>-0.0075208320402299998</v>
      </c>
      <c r="E227" s="12">
        <v>-0.0075208320402299998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0.55034211398330002</v>
      </c>
      <c r="O227" s="12">
        <v>0.1024987528771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0.00045581229791699998</v>
      </c>
      <c r="AP227" s="12">
        <v>-0.0042139628466660002</v>
      </c>
      <c r="AQ227" s="12">
        <v>0</v>
      </c>
      <c r="AR227" s="12">
        <v>-0.0042139628466660002</v>
      </c>
      <c r="AS227" s="12">
        <v>0</v>
      </c>
      <c r="AT227" s="12">
        <v>-0.021698714135159999</v>
      </c>
      <c r="AU227" s="12">
        <v>-0.015851638925389998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-0.00078982847269219996</v>
      </c>
      <c r="BJ227" s="12">
        <v>-0.00030483449100099</v>
      </c>
      <c r="BK227" s="12">
        <v>0</v>
      </c>
      <c r="BL227" s="12">
        <v>0</v>
      </c>
      <c r="BM227" s="12">
        <v>-0.056945701931209999</v>
      </c>
      <c r="BN227" s="12">
        <v>-0.00072513168233495997</v>
      </c>
      <c r="BO227" s="12">
        <v>-0.013252950985016001</v>
      </c>
      <c r="BP227" s="12">
        <v>0</v>
      </c>
      <c r="BQ227" s="12">
        <v>0</v>
      </c>
      <c r="BR227" s="12">
        <v>0</v>
      </c>
      <c r="BS227" s="13" t="str">
        <f t="shared" si="115"/>
        <v>0</v>
      </c>
    </row>
    <row r="228">
      <c r="A228" s="1">
        <v>41</v>
      </c>
      <c r="B228" s="7">
        <v>4132</v>
      </c>
      <c r="C228" s="11" t="s">
        <v>290</v>
      </c>
      <c r="D228" s="12">
        <v>-0.086923018348198003</v>
      </c>
      <c r="E228" s="12">
        <v>-0.086923018348198003</v>
      </c>
      <c r="F228" s="12">
        <v>0</v>
      </c>
      <c r="G228" s="12">
        <v>0</v>
      </c>
      <c r="H228" s="12">
        <v>-0.89942480230279997</v>
      </c>
      <c r="I228" s="12">
        <v>0</v>
      </c>
      <c r="J228" s="12">
        <v>0</v>
      </c>
      <c r="K228" s="12">
        <v>-0.87635181155050002</v>
      </c>
      <c r="L228" s="12">
        <v>0</v>
      </c>
      <c r="M228" s="12">
        <v>0</v>
      </c>
      <c r="N228" s="12">
        <v>1.2493561261107</v>
      </c>
      <c r="O228" s="12">
        <v>0.11939235654620001</v>
      </c>
      <c r="P228" s="12">
        <v>-0.038765476941489997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-0.043160138096180002</v>
      </c>
      <c r="AC228" s="12">
        <v>-0.072049795387650994</v>
      </c>
      <c r="AD228" s="12">
        <v>0</v>
      </c>
      <c r="AE228" s="12">
        <v>0</v>
      </c>
      <c r="AF228" s="12">
        <v>0</v>
      </c>
      <c r="AG228" s="12">
        <v>0.91014439409086001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0.0078198454803798997</v>
      </c>
      <c r="AP228" s="12">
        <v>0.01110051654819</v>
      </c>
      <c r="AQ228" s="12">
        <v>0</v>
      </c>
      <c r="AR228" s="12">
        <v>-0.36146888532900001</v>
      </c>
      <c r="AS228" s="12">
        <v>0.37256940187719001</v>
      </c>
      <c r="AT228" s="12">
        <v>-0.072300721964503004</v>
      </c>
      <c r="AU228" s="12">
        <v>0.019921352526700999</v>
      </c>
      <c r="AV228" s="12">
        <v>0</v>
      </c>
      <c r="AW228" s="12">
        <v>0</v>
      </c>
      <c r="AX228" s="12">
        <v>-0.14463795767179999</v>
      </c>
      <c r="AY228" s="12">
        <v>0</v>
      </c>
      <c r="AZ228" s="12">
        <v>0</v>
      </c>
      <c r="BA228" s="12">
        <v>-0.1925085555205</v>
      </c>
      <c r="BB228" s="12">
        <v>0</v>
      </c>
      <c r="BC228" s="12">
        <v>0</v>
      </c>
      <c r="BD228" s="12">
        <v>0</v>
      </c>
      <c r="BE228" s="12">
        <v>-0.1925085555205</v>
      </c>
      <c r="BF228" s="12">
        <v>0</v>
      </c>
      <c r="BG228" s="12">
        <v>0</v>
      </c>
      <c r="BH228" s="12">
        <v>-0.069158731331960002</v>
      </c>
      <c r="BI228" s="12">
        <v>-0.0078982847269220002</v>
      </c>
      <c r="BJ228" s="12">
        <v>-0.0028250158063496001</v>
      </c>
      <c r="BK228" s="12">
        <v>0</v>
      </c>
      <c r="BL228" s="12">
        <v>-0.15917956741290001</v>
      </c>
      <c r="BM228" s="12">
        <v>-0.05533198378668</v>
      </c>
      <c r="BN228" s="12">
        <v>-0.024628846048159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116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-0.02123711189428</v>
      </c>
      <c r="E229" s="12">
        <v>-0.02123711189428</v>
      </c>
      <c r="F229" s="12">
        <v>0</v>
      </c>
      <c r="G229" s="12">
        <v>0</v>
      </c>
      <c r="H229" s="12">
        <v>-0.0047008264928719004</v>
      </c>
      <c r="I229" s="12">
        <v>0</v>
      </c>
      <c r="J229" s="12">
        <v>0</v>
      </c>
      <c r="K229" s="12">
        <v>-0.0045802359488703002</v>
      </c>
      <c r="L229" s="12">
        <v>0</v>
      </c>
      <c r="M229" s="12">
        <v>0</v>
      </c>
      <c r="N229" s="12">
        <v>0.27706908480300002</v>
      </c>
      <c r="O229" s="12">
        <v>-0.022701607448703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0.095994929408220006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-0.21693238624110001</v>
      </c>
      <c r="AN229" s="12">
        <v>0</v>
      </c>
      <c r="AO229" s="12">
        <v>0.0069124485707102003</v>
      </c>
      <c r="AP229" s="12">
        <v>0.068045532145298002</v>
      </c>
      <c r="AQ229" s="12">
        <v>0</v>
      </c>
      <c r="AR229" s="12">
        <v>0.068045532145298002</v>
      </c>
      <c r="AS229" s="12">
        <v>0</v>
      </c>
      <c r="AT229" s="12">
        <v>-0.017313370968749998</v>
      </c>
      <c r="AU229" s="12">
        <v>-0.012682209925369999</v>
      </c>
      <c r="AV229" s="12">
        <v>0</v>
      </c>
      <c r="AW229" s="12">
        <v>0</v>
      </c>
      <c r="AX229" s="12">
        <v>-0.0016007850536350001</v>
      </c>
      <c r="AY229" s="12">
        <v>0</v>
      </c>
      <c r="AZ229" s="12">
        <v>-0.11888912843704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-0.5703157488235</v>
      </c>
      <c r="BI229" s="12">
        <v>-22.66859129489</v>
      </c>
      <c r="BJ229" s="12">
        <v>-0.00020296406722839999</v>
      </c>
      <c r="BK229" s="12">
        <v>0</v>
      </c>
      <c r="BL229" s="12">
        <v>0</v>
      </c>
      <c r="BM229" s="12">
        <v>0</v>
      </c>
      <c r="BN229" s="12">
        <v>-0.001806694295123</v>
      </c>
      <c r="BO229" s="12">
        <v>-0.012508348631168001</v>
      </c>
      <c r="BP229" s="12">
        <v>-0.5621447609511</v>
      </c>
      <c r="BQ229" s="12">
        <v>0</v>
      </c>
      <c r="BR229" s="12">
        <v>0</v>
      </c>
      <c r="BS229" s="13" t="str">
        <f t="shared" si="116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116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116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2.4952654751069998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116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-0.1938236109689</v>
      </c>
      <c r="AU233" s="12">
        <v>-0.00012345366739440001</v>
      </c>
      <c r="AV233" s="12">
        <v>0</v>
      </c>
      <c r="AW233" s="12">
        <v>0</v>
      </c>
      <c r="AX233" s="12">
        <v>-0.3015184780415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-5.0741016807120001e-05</v>
      </c>
      <c r="BK233" s="12">
        <v>0.81648433897030004</v>
      </c>
      <c r="BL233" s="12">
        <v>-0.037995224055290003</v>
      </c>
      <c r="BM233" s="12">
        <v>0</v>
      </c>
      <c r="BN233" s="12">
        <v>0</v>
      </c>
      <c r="BO233" s="12">
        <v>-0.012508348631168001</v>
      </c>
      <c r="BP233" s="12">
        <v>0</v>
      </c>
      <c r="BQ233" s="12">
        <v>0</v>
      </c>
      <c r="BR233" s="12">
        <v>0</v>
      </c>
      <c r="BS233" s="13" t="str">
        <f t="shared" si="116"/>
        <v>0</v>
      </c>
    </row>
    <row r="234">
      <c r="A234" s="1">
        <v>42</v>
      </c>
      <c r="B234" s="7">
        <v>4222</v>
      </c>
      <c r="C234" s="11" t="s">
        <v>296</v>
      </c>
      <c r="D234" s="12">
        <v>-0.0081739202167299008</v>
      </c>
      <c r="E234" s="12">
        <v>-0.0081739202167299008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0.37921580720819997</v>
      </c>
      <c r="O234" s="12">
        <v>-0.034915176639597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-2.6093681251500001</v>
      </c>
      <c r="AN234" s="12">
        <v>0</v>
      </c>
      <c r="AO234" s="12">
        <v>-0.32058306653840002</v>
      </c>
      <c r="AP234" s="12">
        <v>0.027872692123599999</v>
      </c>
      <c r="AQ234" s="12">
        <v>0</v>
      </c>
      <c r="AR234" s="12">
        <v>0.027872692123599999</v>
      </c>
      <c r="AS234" s="12">
        <v>0</v>
      </c>
      <c r="AT234" s="12">
        <v>-0.053891950464840001</v>
      </c>
      <c r="AU234" s="12">
        <v>-0.025846025343129998</v>
      </c>
      <c r="AV234" s="12">
        <v>0</v>
      </c>
      <c r="AW234" s="12">
        <v>0</v>
      </c>
      <c r="AX234" s="12">
        <v>-0.032232868373880001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-0.086204629499749996</v>
      </c>
      <c r="BI234" s="12">
        <v>0.078054358258579995</v>
      </c>
      <c r="BJ234" s="12">
        <v>-0.036753757650959999</v>
      </c>
      <c r="BK234" s="12">
        <v>0</v>
      </c>
      <c r="BL234" s="12">
        <v>-1.6874745669430999</v>
      </c>
      <c r="BM234" s="12">
        <v>-0.016624291140751001</v>
      </c>
      <c r="BN234" s="12">
        <v>0.32766971886749002</v>
      </c>
      <c r="BO234" s="12">
        <v>-0.11225109038326</v>
      </c>
      <c r="BP234" s="12">
        <v>0</v>
      </c>
      <c r="BQ234" s="12">
        <v>0</v>
      </c>
      <c r="BR234" s="12">
        <v>0</v>
      </c>
      <c r="BS234" s="13" t="str">
        <f t="shared" si="116"/>
        <v>0</v>
      </c>
    </row>
    <row r="235">
      <c r="A235" s="1">
        <v>42</v>
      </c>
      <c r="B235" s="7">
        <v>4223</v>
      </c>
      <c r="C235" s="11" t="s">
        <v>297</v>
      </c>
      <c r="D235" s="12">
        <v>-0.015326100406370001</v>
      </c>
      <c r="E235" s="12">
        <v>-0.015326100406370001</v>
      </c>
      <c r="F235" s="12">
        <v>0</v>
      </c>
      <c r="G235" s="12">
        <v>0</v>
      </c>
      <c r="H235" s="12">
        <v>-0.012535537314324999</v>
      </c>
      <c r="I235" s="12">
        <v>0</v>
      </c>
      <c r="J235" s="12">
        <v>0</v>
      </c>
      <c r="K235" s="12">
        <v>-0.012213962530321001</v>
      </c>
      <c r="L235" s="12">
        <v>0</v>
      </c>
      <c r="M235" s="12">
        <v>0</v>
      </c>
      <c r="N235" s="12">
        <v>0.02347484751007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0.22150566184975001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-0.1113999049778</v>
      </c>
      <c r="AN235" s="12">
        <v>0</v>
      </c>
      <c r="AO235" s="12">
        <v>0.0078993372684999005</v>
      </c>
      <c r="AP235" s="12">
        <v>0.00054607337671597005</v>
      </c>
      <c r="AQ235" s="12">
        <v>0</v>
      </c>
      <c r="AR235" s="12">
        <v>0.00054607337671597005</v>
      </c>
      <c r="AS235" s="12">
        <v>0</v>
      </c>
      <c r="AT235" s="12">
        <v>-0.049595401258339999</v>
      </c>
      <c r="AU235" s="12">
        <v>-0.040490490111059999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-0.0037521798185099998</v>
      </c>
      <c r="BK235" s="12">
        <v>0</v>
      </c>
      <c r="BL235" s="12">
        <v>0</v>
      </c>
      <c r="BM235" s="12">
        <v>0</v>
      </c>
      <c r="BN235" s="12">
        <v>-0.0025627033849649999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116"/>
        <v>0</v>
      </c>
    </row>
    <row r="236">
      <c r="A236" s="1">
        <v>42</v>
      </c>
      <c r="B236" s="7">
        <v>4224</v>
      </c>
      <c r="C236" s="11" t="s">
        <v>298</v>
      </c>
      <c r="D236" s="12">
        <v>-0.098448384534910005</v>
      </c>
      <c r="E236" s="12">
        <v>-0.098448384534910005</v>
      </c>
      <c r="F236" s="12">
        <v>0</v>
      </c>
      <c r="G236" s="12">
        <v>0</v>
      </c>
      <c r="H236" s="12">
        <v>-0.039173554107267</v>
      </c>
      <c r="I236" s="12">
        <v>0</v>
      </c>
      <c r="J236" s="12">
        <v>0</v>
      </c>
      <c r="K236" s="12">
        <v>-0.038168632907253003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-0.010825969924279999</v>
      </c>
      <c r="AN236" s="12">
        <v>0</v>
      </c>
      <c r="AO236" s="12">
        <v>0.037943289839399</v>
      </c>
      <c r="AP236" s="12">
        <v>0.57225061650241005</v>
      </c>
      <c r="AQ236" s="12">
        <v>0</v>
      </c>
      <c r="AR236" s="12">
        <v>0.00096467927290799999</v>
      </c>
      <c r="AS236" s="12">
        <v>0.57128593722950005</v>
      </c>
      <c r="AT236" s="12">
        <v>-0.032019316574859999</v>
      </c>
      <c r="AU236" s="12">
        <v>-0.020931752951050001</v>
      </c>
      <c r="AV236" s="12">
        <v>0</v>
      </c>
      <c r="AW236" s="12">
        <v>0</v>
      </c>
      <c r="AX236" s="12">
        <v>-0.0080039252681780998</v>
      </c>
      <c r="AY236" s="12">
        <v>0</v>
      </c>
      <c r="AZ236" s="12">
        <v>-3.486352078206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-0.10165039585277</v>
      </c>
      <c r="BI236" s="12">
        <v>0</v>
      </c>
      <c r="BJ236" s="12">
        <v>-0.005225144251962</v>
      </c>
      <c r="BK236" s="12">
        <v>0.54002115911719994</v>
      </c>
      <c r="BL236" s="12">
        <v>-0.090851987538859993</v>
      </c>
      <c r="BM236" s="12">
        <v>-3.803479107931</v>
      </c>
      <c r="BN236" s="12">
        <v>-0.010428365998740001</v>
      </c>
      <c r="BO236" s="12">
        <v>-0.038107523377999997</v>
      </c>
      <c r="BP236" s="12">
        <v>0</v>
      </c>
      <c r="BQ236" s="12">
        <v>0</v>
      </c>
      <c r="BR236" s="12">
        <v>0</v>
      </c>
      <c r="BS236" s="13" t="str">
        <f t="shared" si="116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0.00027303668835699</v>
      </c>
      <c r="AQ237" s="12">
        <v>0</v>
      </c>
      <c r="AR237" s="12">
        <v>0.00027303668835699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-0.25227438169908001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116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0.035630277542080001</v>
      </c>
      <c r="O238" s="12">
        <v>-0.0017917414827199999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-0.017156313132737001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0.01151963528582</v>
      </c>
      <c r="AP238" s="12">
        <v>0.20561003595880001</v>
      </c>
      <c r="AQ238" s="12">
        <v>0</v>
      </c>
      <c r="AR238" s="12">
        <v>0.20561003595880001</v>
      </c>
      <c r="AS238" s="12">
        <v>0</v>
      </c>
      <c r="AT238" s="12">
        <v>0.071886796471748005</v>
      </c>
      <c r="AU238" s="12">
        <v>0.061954194349760003</v>
      </c>
      <c r="AV238" s="12">
        <v>0</v>
      </c>
      <c r="AW238" s="12">
        <v>0</v>
      </c>
      <c r="AX238" s="12">
        <v>-0.00080039252681790996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-0.069158731331960002</v>
      </c>
      <c r="BI238" s="12">
        <v>0.019513589564644999</v>
      </c>
      <c r="BJ238" s="12">
        <v>-0.00055815118487828998</v>
      </c>
      <c r="BK238" s="12">
        <v>0</v>
      </c>
      <c r="BL238" s="12">
        <v>-0.087956143996199998</v>
      </c>
      <c r="BM238" s="12">
        <v>0</v>
      </c>
      <c r="BN238" s="12">
        <v>-0.041664262367860999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116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-0.069158731331960002</v>
      </c>
      <c r="BI239" s="12">
        <v>0</v>
      </c>
      <c r="BJ239" s="12">
        <v>0</v>
      </c>
      <c r="BK239" s="12">
        <v>0</v>
      </c>
      <c r="BL239" s="12">
        <v>0</v>
      </c>
      <c r="BM239" s="12">
        <v>-0.027116981603930002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116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-0.0062677686571630002</v>
      </c>
      <c r="I240" s="12">
        <v>0</v>
      </c>
      <c r="J240" s="12">
        <v>0</v>
      </c>
      <c r="K240" s="12">
        <v>-0.0061069812651599999</v>
      </c>
      <c r="L240" s="12">
        <v>0</v>
      </c>
      <c r="M240" s="12">
        <v>0</v>
      </c>
      <c r="N240" s="12">
        <v>0.0260962465503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-0.018368251193929999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0.0031906860854201001</v>
      </c>
      <c r="AP240" s="12">
        <v>0.056935126102200001</v>
      </c>
      <c r="AQ240" s="12">
        <v>0</v>
      </c>
      <c r="AR240" s="12">
        <v>0.056935126102200001</v>
      </c>
      <c r="AS240" s="12">
        <v>0</v>
      </c>
      <c r="AT240" s="12">
        <v>-0.02284603687348</v>
      </c>
      <c r="AU240" s="12">
        <v>-0.01699081419667</v>
      </c>
      <c r="AV240" s="12">
        <v>0</v>
      </c>
      <c r="AW240" s="12">
        <v>0</v>
      </c>
      <c r="AX240" s="12">
        <v>-0.0016007850536350001</v>
      </c>
      <c r="AY240" s="12">
        <v>0</v>
      </c>
      <c r="AZ240" s="12">
        <v>0</v>
      </c>
      <c r="BA240" s="12">
        <v>0.00040232869950785</v>
      </c>
      <c r="BB240" s="12">
        <v>0</v>
      </c>
      <c r="BC240" s="12">
        <v>0</v>
      </c>
      <c r="BD240" s="12">
        <v>0</v>
      </c>
      <c r="BE240" s="12">
        <v>0.00040232869950785</v>
      </c>
      <c r="BF240" s="12">
        <v>0</v>
      </c>
      <c r="BG240" s="12">
        <v>0</v>
      </c>
      <c r="BH240" s="12">
        <v>0</v>
      </c>
      <c r="BI240" s="12">
        <v>5.9293618467410001</v>
      </c>
      <c r="BJ240" s="12">
        <v>0.0044525877695929996</v>
      </c>
      <c r="BK240" s="12">
        <v>0.33442514558289999</v>
      </c>
      <c r="BL240" s="12">
        <v>-0.016653639980305002</v>
      </c>
      <c r="BM240" s="12">
        <v>-0.10846792641573</v>
      </c>
      <c r="BN240" s="12">
        <v>-0.0147870016615</v>
      </c>
      <c r="BO240" s="12">
        <v>-0.20396411423506</v>
      </c>
      <c r="BP240" s="12">
        <v>0</v>
      </c>
      <c r="BQ240" s="12">
        <v>0</v>
      </c>
      <c r="BR240" s="12">
        <v>0</v>
      </c>
      <c r="BS240" s="13" t="str">
        <f t="shared" si="116"/>
        <v>0</v>
      </c>
    </row>
    <row r="241">
      <c r="A241" s="1">
        <v>43</v>
      </c>
      <c r="B241" s="7">
        <v>4311</v>
      </c>
      <c r="C241" s="11" t="s">
        <v>303</v>
      </c>
      <c r="D241" s="12">
        <v>-0.82621663466200002</v>
      </c>
      <c r="E241" s="12">
        <v>-0.82621663466200002</v>
      </c>
      <c r="F241" s="12">
        <v>0</v>
      </c>
      <c r="G241" s="12">
        <v>0</v>
      </c>
      <c r="H241" s="12">
        <v>-0.25517991065253998</v>
      </c>
      <c r="I241" s="12">
        <v>0</v>
      </c>
      <c r="J241" s="12">
        <v>0</v>
      </c>
      <c r="K241" s="12">
        <v>-0.24647678855741001</v>
      </c>
      <c r="L241" s="12">
        <v>0</v>
      </c>
      <c r="M241" s="12">
        <v>0</v>
      </c>
      <c r="N241" s="12">
        <v>6.9450322178250001</v>
      </c>
      <c r="O241" s="12">
        <v>0.5500728268217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-0.03857254405682</v>
      </c>
      <c r="Z241" s="12">
        <v>0</v>
      </c>
      <c r="AA241" s="12">
        <v>0</v>
      </c>
      <c r="AB241" s="12">
        <v>0</v>
      </c>
      <c r="AC241" s="12">
        <v>0</v>
      </c>
      <c r="AD241" s="12">
        <v>5.7819150788923999</v>
      </c>
      <c r="AE241" s="12">
        <v>0</v>
      </c>
      <c r="AF241" s="12">
        <v>0</v>
      </c>
      <c r="AG241" s="12">
        <v>0.37831643082538002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0.053313460856900002</v>
      </c>
      <c r="AP241" s="12">
        <v>0.15874832062290001</v>
      </c>
      <c r="AQ241" s="12">
        <v>0</v>
      </c>
      <c r="AR241" s="12">
        <v>-0.16095309005860001</v>
      </c>
      <c r="AS241" s="12">
        <v>0.31970141068149999</v>
      </c>
      <c r="AT241" s="12">
        <v>-0.090396789088601007</v>
      </c>
      <c r="AU241" s="12">
        <v>-0.055709197802900998</v>
      </c>
      <c r="AV241" s="12">
        <v>0</v>
      </c>
      <c r="AW241" s="12">
        <v>0</v>
      </c>
      <c r="AX241" s="12">
        <v>-0.0085489252201569003</v>
      </c>
      <c r="AY241" s="12">
        <v>0</v>
      </c>
      <c r="AZ241" s="12">
        <v>-0.11888912843704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-0.014007560690963001</v>
      </c>
      <c r="BJ241" s="12">
        <v>-0.51115899617571003</v>
      </c>
      <c r="BK241" s="12">
        <v>0</v>
      </c>
      <c r="BL241" s="12">
        <v>-0.2521073544156</v>
      </c>
      <c r="BM241" s="12">
        <v>-0.1508912533373</v>
      </c>
      <c r="BN241" s="12">
        <v>-2.072134954039e-05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116"/>
        <v>0</v>
      </c>
    </row>
    <row r="242">
      <c r="A242" s="1">
        <v>43</v>
      </c>
      <c r="B242" s="7">
        <v>4312</v>
      </c>
      <c r="C242" s="11" t="s">
        <v>304</v>
      </c>
      <c r="D242" s="12">
        <v>-0.036227144502960003</v>
      </c>
      <c r="E242" s="12">
        <v>-0.036227144502960003</v>
      </c>
      <c r="F242" s="12">
        <v>0</v>
      </c>
      <c r="G242" s="12">
        <v>0</v>
      </c>
      <c r="H242" s="12">
        <v>-0.11094778724024</v>
      </c>
      <c r="I242" s="12">
        <v>0</v>
      </c>
      <c r="J242" s="12">
        <v>0</v>
      </c>
      <c r="K242" s="12">
        <v>-0.10716382111191</v>
      </c>
      <c r="L242" s="12">
        <v>0</v>
      </c>
      <c r="M242" s="12">
        <v>0</v>
      </c>
      <c r="N242" s="12">
        <v>0.48066131045909999</v>
      </c>
      <c r="O242" s="12">
        <v>0.097695605418799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-0.01079865256166</v>
      </c>
      <c r="AD242" s="12">
        <v>0</v>
      </c>
      <c r="AE242" s="12">
        <v>0</v>
      </c>
      <c r="AF242" s="12">
        <v>0</v>
      </c>
      <c r="AG242" s="12">
        <v>0.52118779352675004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-0.0088639457473104998</v>
      </c>
      <c r="AN242" s="12">
        <v>0</v>
      </c>
      <c r="AO242" s="12">
        <v>0.0043651441872598999</v>
      </c>
      <c r="AP242" s="12">
        <v>-0.057059764048603002</v>
      </c>
      <c r="AQ242" s="12">
        <v>0</v>
      </c>
      <c r="AR242" s="12">
        <v>-0.057059764048603002</v>
      </c>
      <c r="AS242" s="12">
        <v>0</v>
      </c>
      <c r="AT242" s="12">
        <v>1.7233193257505</v>
      </c>
      <c r="AU242" s="12">
        <v>1.4851186757901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-0.066006936258189999</v>
      </c>
      <c r="BI242" s="12">
        <v>-0.11078707091944</v>
      </c>
      <c r="BJ242" s="12">
        <v>-0.080230472627499994</v>
      </c>
      <c r="BK242" s="12">
        <v>0</v>
      </c>
      <c r="BL242" s="12">
        <v>-0.2060706062072</v>
      </c>
      <c r="BM242" s="12">
        <v>0</v>
      </c>
      <c r="BN242" s="12">
        <v>-0.0026528514851660002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116"/>
        <v>0</v>
      </c>
    </row>
    <row r="243">
      <c r="A243" s="1">
        <v>43</v>
      </c>
      <c r="B243" s="7">
        <v>4313</v>
      </c>
      <c r="C243" s="11" t="s">
        <v>305</v>
      </c>
      <c r="D243" s="12">
        <v>-0.3636175255811</v>
      </c>
      <c r="E243" s="12">
        <v>-0.3636175255811</v>
      </c>
      <c r="F243" s="12">
        <v>0</v>
      </c>
      <c r="G243" s="12">
        <v>0</v>
      </c>
      <c r="H243" s="12">
        <v>-1.4977951277431001</v>
      </c>
      <c r="I243" s="12">
        <v>0</v>
      </c>
      <c r="J243" s="12">
        <v>0</v>
      </c>
      <c r="K243" s="12">
        <v>-1.4467115850108001</v>
      </c>
      <c r="L243" s="12">
        <v>0</v>
      </c>
      <c r="M243" s="12">
        <v>0</v>
      </c>
      <c r="N243" s="12">
        <v>0.33457885988570002</v>
      </c>
      <c r="O243" s="12">
        <v>0.048998973543559997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0.18275208600588999</v>
      </c>
      <c r="AE243" s="12">
        <v>0</v>
      </c>
      <c r="AF243" s="12">
        <v>0</v>
      </c>
      <c r="AG243" s="12">
        <v>0.37831643082538002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0.1332091024026</v>
      </c>
      <c r="AP243" s="12">
        <v>-0.045033013959900003</v>
      </c>
      <c r="AQ243" s="12">
        <v>0</v>
      </c>
      <c r="AR243" s="12">
        <v>-0.045033013959900003</v>
      </c>
      <c r="AS243" s="12">
        <v>0</v>
      </c>
      <c r="AT243" s="12">
        <v>-0.16658755251019999</v>
      </c>
      <c r="AU243" s="12">
        <v>-0.1125240655745</v>
      </c>
      <c r="AV243" s="12">
        <v>0</v>
      </c>
      <c r="AW243" s="12">
        <v>0</v>
      </c>
      <c r="AX243" s="12">
        <v>-0.0035620521750649998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-0.095347797402100004</v>
      </c>
      <c r="BK243" s="12">
        <v>-0.050801564227740001</v>
      </c>
      <c r="BL243" s="12">
        <v>0</v>
      </c>
      <c r="BM243" s="12">
        <v>0</v>
      </c>
      <c r="BN243" s="12">
        <v>-0.00012432809724230001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116"/>
        <v>0</v>
      </c>
    </row>
    <row r="244">
      <c r="A244" s="1">
        <v>43</v>
      </c>
      <c r="B244" s="7">
        <v>4321</v>
      </c>
      <c r="C244" s="11" t="s">
        <v>306</v>
      </c>
      <c r="D244" s="12">
        <v>-5.6746392986499004</v>
      </c>
      <c r="E244" s="12">
        <v>-5.6746392986499004</v>
      </c>
      <c r="F244" s="12">
        <v>0</v>
      </c>
      <c r="G244" s="12">
        <v>0</v>
      </c>
      <c r="H244" s="12">
        <v>2.4050713755199999</v>
      </c>
      <c r="I244" s="12">
        <v>0</v>
      </c>
      <c r="J244" s="12">
        <v>0</v>
      </c>
      <c r="K244" s="12">
        <v>2.1454143226200002</v>
      </c>
      <c r="L244" s="12">
        <v>0</v>
      </c>
      <c r="M244" s="12">
        <v>0</v>
      </c>
      <c r="N244" s="12">
        <v>84.296048989959999</v>
      </c>
      <c r="O244" s="12">
        <v>10.25863668959</v>
      </c>
      <c r="P244" s="12">
        <v>-0.36299792223220001</v>
      </c>
      <c r="Q244" s="12">
        <v>0</v>
      </c>
      <c r="R244" s="12">
        <v>0</v>
      </c>
      <c r="S244" s="12">
        <v>-3.4450104075057002</v>
      </c>
      <c r="T244" s="12">
        <v>0</v>
      </c>
      <c r="U244" s="12">
        <v>-0.036745873460799001</v>
      </c>
      <c r="V244" s="12">
        <v>0</v>
      </c>
      <c r="W244" s="12">
        <v>0</v>
      </c>
      <c r="X244" s="12">
        <v>0</v>
      </c>
      <c r="Y244" s="12">
        <v>-1.2013269499276</v>
      </c>
      <c r="Z244" s="12">
        <v>0</v>
      </c>
      <c r="AA244" s="12">
        <v>0</v>
      </c>
      <c r="AB244" s="12">
        <v>-1.641677199386</v>
      </c>
      <c r="AC244" s="12">
        <v>-0.61492452463399006</v>
      </c>
      <c r="AD244" s="12">
        <v>13.710450606002</v>
      </c>
      <c r="AE244" s="12">
        <v>-0.4416746597922</v>
      </c>
      <c r="AF244" s="12">
        <v>-2.3268551789263001</v>
      </c>
      <c r="AG244" s="12">
        <v>22.712092382647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-0.084407301503703</v>
      </c>
      <c r="AN244" s="12">
        <v>0</v>
      </c>
      <c r="AO244" s="12">
        <v>1.5002641778351</v>
      </c>
      <c r="AP244" s="12">
        <v>15.05566858361</v>
      </c>
      <c r="AQ244" s="12">
        <v>0</v>
      </c>
      <c r="AR244" s="12">
        <v>-6.7772470083701002</v>
      </c>
      <c r="AS244" s="12">
        <v>21.832915591980001</v>
      </c>
      <c r="AT244" s="12">
        <v>-1.1184021293319999</v>
      </c>
      <c r="AU244" s="12">
        <v>-0.11596235724999999</v>
      </c>
      <c r="AV244" s="12">
        <v>0</v>
      </c>
      <c r="AW244" s="12">
        <v>0</v>
      </c>
      <c r="AX244" s="12">
        <v>-1.7461332408629999</v>
      </c>
      <c r="AY244" s="12">
        <v>0</v>
      </c>
      <c r="AZ244" s="12">
        <v>-1.6367424835816999</v>
      </c>
      <c r="BA244" s="12">
        <v>-0.33510583872593003</v>
      </c>
      <c r="BB244" s="12">
        <v>0</v>
      </c>
      <c r="BC244" s="12">
        <v>0</v>
      </c>
      <c r="BD244" s="12">
        <v>0</v>
      </c>
      <c r="BE244" s="12">
        <v>0</v>
      </c>
      <c r="BF244" s="12">
        <v>-0.33510583872593003</v>
      </c>
      <c r="BG244" s="12">
        <v>0</v>
      </c>
      <c r="BH244" s="12">
        <v>-0.56059360903199995</v>
      </c>
      <c r="BI244" s="12">
        <v>-0.13993837135569001</v>
      </c>
      <c r="BJ244" s="12">
        <v>-0.15793717474050001</v>
      </c>
      <c r="BK244" s="12">
        <v>-0.12832704905903</v>
      </c>
      <c r="BL244" s="12">
        <v>-0.16081660608789999</v>
      </c>
      <c r="BM244" s="12">
        <v>-3.0217560805580002</v>
      </c>
      <c r="BN244" s="12">
        <v>-0.020509756531070001</v>
      </c>
      <c r="BO244" s="12">
        <v>-0.083789391977329999</v>
      </c>
      <c r="BP244" s="12">
        <v>0</v>
      </c>
      <c r="BQ244" s="12">
        <v>0</v>
      </c>
      <c r="BR244" s="12">
        <v>0</v>
      </c>
      <c r="BS244" s="13" t="str">
        <f t="shared" si="116"/>
        <v>0</v>
      </c>
    </row>
    <row r="245">
      <c r="A245" s="1">
        <v>43</v>
      </c>
      <c r="B245" s="7">
        <v>4322</v>
      </c>
      <c r="C245" s="11" t="s">
        <v>307</v>
      </c>
      <c r="D245" s="12">
        <v>-0.51877001473439999</v>
      </c>
      <c r="E245" s="12">
        <v>-0.51877001473439999</v>
      </c>
      <c r="F245" s="12">
        <v>0</v>
      </c>
      <c r="G245" s="12">
        <v>0</v>
      </c>
      <c r="H245" s="12">
        <v>-0.60821348119950003</v>
      </c>
      <c r="I245" s="12">
        <v>0</v>
      </c>
      <c r="J245" s="12">
        <v>0</v>
      </c>
      <c r="K245" s="12">
        <v>-0.58298448079911003</v>
      </c>
      <c r="L245" s="12">
        <v>0</v>
      </c>
      <c r="M245" s="12">
        <v>0</v>
      </c>
      <c r="N245" s="12">
        <v>10.794910682623</v>
      </c>
      <c r="O245" s="12">
        <v>1.299094638628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-0.01928627202841</v>
      </c>
      <c r="Z245" s="12">
        <v>0</v>
      </c>
      <c r="AA245" s="12">
        <v>0</v>
      </c>
      <c r="AB245" s="12">
        <v>-0.55946647201300004</v>
      </c>
      <c r="AC245" s="12">
        <v>-0.2321710300757</v>
      </c>
      <c r="AD245" s="12">
        <v>1.3368167767857999</v>
      </c>
      <c r="AE245" s="12">
        <v>-0.051961724681429997</v>
      </c>
      <c r="AF245" s="12">
        <v>-0.71646648278869995</v>
      </c>
      <c r="AG245" s="12">
        <v>6.5252438547173996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-0.17734855584400999</v>
      </c>
      <c r="AN245" s="12">
        <v>0</v>
      </c>
      <c r="AO245" s="12">
        <v>0.99772453205202005</v>
      </c>
      <c r="AP245" s="12">
        <v>-0.1135088396718</v>
      </c>
      <c r="AQ245" s="12">
        <v>0</v>
      </c>
      <c r="AR245" s="12">
        <v>-0.1135088396718</v>
      </c>
      <c r="AS245" s="12">
        <v>0</v>
      </c>
      <c r="AT245" s="12">
        <v>-2.2069133121940001</v>
      </c>
      <c r="AU245" s="12">
        <v>-1.3942418703170001</v>
      </c>
      <c r="AV245" s="12">
        <v>0</v>
      </c>
      <c r="AW245" s="12">
        <v>0</v>
      </c>
      <c r="AX245" s="12">
        <v>-0.41152307496410001</v>
      </c>
      <c r="AY245" s="12">
        <v>0</v>
      </c>
      <c r="AZ245" s="12">
        <v>-0.048362945547849999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-1.2888737194190001</v>
      </c>
      <c r="BI245" s="12">
        <v>0</v>
      </c>
      <c r="BJ245" s="12">
        <v>-0.12708897321199999</v>
      </c>
      <c r="BK245" s="12">
        <v>11.175133914612999</v>
      </c>
      <c r="BL245" s="12">
        <v>-0.40533602792040002</v>
      </c>
      <c r="BM245" s="12">
        <v>-0.20149685761399999</v>
      </c>
      <c r="BN245" s="12">
        <v>-0.0053603828069140004</v>
      </c>
      <c r="BO245" s="12">
        <v>-0.2538494258208</v>
      </c>
      <c r="BP245" s="12">
        <v>0</v>
      </c>
      <c r="BQ245" s="12">
        <v>0</v>
      </c>
      <c r="BR245" s="12">
        <v>0</v>
      </c>
      <c r="BS245" s="13" t="str">
        <f t="shared" si="116"/>
        <v>0</v>
      </c>
    </row>
    <row r="246">
      <c r="A246" s="1">
        <v>43</v>
      </c>
      <c r="B246" s="7">
        <v>4323</v>
      </c>
      <c r="C246" s="11" t="s">
        <v>308</v>
      </c>
      <c r="D246" s="12">
        <v>-1.307729588912</v>
      </c>
      <c r="E246" s="12">
        <v>-1.307729588912</v>
      </c>
      <c r="F246" s="12">
        <v>0</v>
      </c>
      <c r="G246" s="12">
        <v>0</v>
      </c>
      <c r="H246" s="12">
        <v>-1.0759135704039999</v>
      </c>
      <c r="I246" s="12">
        <v>0</v>
      </c>
      <c r="J246" s="12">
        <v>0</v>
      </c>
      <c r="K246" s="12">
        <v>-1.1849555227138999</v>
      </c>
      <c r="L246" s="12">
        <v>0</v>
      </c>
      <c r="M246" s="12">
        <v>0</v>
      </c>
      <c r="N246" s="12">
        <v>10.549058222412</v>
      </c>
      <c r="O246" s="12">
        <v>1.7438307504349999</v>
      </c>
      <c r="P246" s="12">
        <v>-0.027922917094791</v>
      </c>
      <c r="Q246" s="12">
        <v>0</v>
      </c>
      <c r="R246" s="12">
        <v>0</v>
      </c>
      <c r="S246" s="12">
        <v>-0.31835079673319999</v>
      </c>
      <c r="T246" s="12">
        <v>0</v>
      </c>
      <c r="U246" s="12">
        <v>-0.0091864683651995994</v>
      </c>
      <c r="V246" s="12">
        <v>0</v>
      </c>
      <c r="W246" s="12">
        <v>0</v>
      </c>
      <c r="X246" s="12">
        <v>0</v>
      </c>
      <c r="Y246" s="12">
        <v>-0.086487918854040002</v>
      </c>
      <c r="Z246" s="12">
        <v>0</v>
      </c>
      <c r="AA246" s="12">
        <v>0</v>
      </c>
      <c r="AB246" s="12">
        <v>-0.3251585717721</v>
      </c>
      <c r="AC246" s="12">
        <v>-0.150582464483</v>
      </c>
      <c r="AD246" s="12">
        <v>0.16300517490493999</v>
      </c>
      <c r="AE246" s="12">
        <v>0</v>
      </c>
      <c r="AF246" s="12">
        <v>0</v>
      </c>
      <c r="AG246" s="12">
        <v>0.37831643082538002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0.38763992518500001</v>
      </c>
      <c r="AP246" s="12">
        <v>-1.2606067407379999</v>
      </c>
      <c r="AQ246" s="12">
        <v>0</v>
      </c>
      <c r="AR246" s="12">
        <v>-1.2606067407379999</v>
      </c>
      <c r="AS246" s="12">
        <v>0</v>
      </c>
      <c r="AT246" s="12">
        <v>-7.7300097732899999</v>
      </c>
      <c r="AU246" s="12">
        <v>-4.3017683898502002</v>
      </c>
      <c r="AV246" s="12">
        <v>0</v>
      </c>
      <c r="AW246" s="12">
        <v>0</v>
      </c>
      <c r="AX246" s="12">
        <v>-2.825530392278</v>
      </c>
      <c r="AY246" s="12">
        <v>0</v>
      </c>
      <c r="AZ246" s="12">
        <v>-0.02418147277392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-0.082275995741419</v>
      </c>
      <c r="BI246" s="12">
        <v>-0.0050936584330779997</v>
      </c>
      <c r="BJ246" s="12">
        <v>-0.16697277755500001</v>
      </c>
      <c r="BK246" s="12">
        <v>28.874230269826</v>
      </c>
      <c r="BL246" s="12">
        <v>-0.072858299256509995</v>
      </c>
      <c r="BM246" s="12">
        <v>-0.19034341506540001</v>
      </c>
      <c r="BN246" s="12">
        <v>-0.00099348707949798993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116"/>
        <v>0</v>
      </c>
    </row>
    <row r="247">
      <c r="A247" s="1">
        <v>44</v>
      </c>
      <c r="B247" s="7">
        <v>4411</v>
      </c>
      <c r="C247" s="11" t="s">
        <v>309</v>
      </c>
      <c r="D247" s="12">
        <v>0.013308988225820001</v>
      </c>
      <c r="E247" s="12">
        <v>0.013308988225820001</v>
      </c>
      <c r="F247" s="12">
        <v>0</v>
      </c>
      <c r="G247" s="12">
        <v>0</v>
      </c>
      <c r="H247" s="12">
        <v>-0.17603818724994999</v>
      </c>
      <c r="I247" s="12">
        <v>0</v>
      </c>
      <c r="J247" s="12">
        <v>0</v>
      </c>
      <c r="K247" s="12">
        <v>-0.17575918691327999</v>
      </c>
      <c r="L247" s="12">
        <v>0</v>
      </c>
      <c r="M247" s="12">
        <v>0</v>
      </c>
      <c r="N247" s="12">
        <v>0.35281536390829998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0.0031382518752503001</v>
      </c>
      <c r="AC247" s="12">
        <v>0.0089101548252803007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0.0074469574699608998</v>
      </c>
      <c r="AP247" s="12">
        <v>-6.0562509454603999e-05</v>
      </c>
      <c r="AQ247" s="12">
        <v>0</v>
      </c>
      <c r="AR247" s="12">
        <v>-6.0562509454603999e-05</v>
      </c>
      <c r="AS247" s="12">
        <v>0</v>
      </c>
      <c r="AT247" s="12">
        <v>0.0081766909134498005</v>
      </c>
      <c r="AU247" s="12">
        <v>0.0099764533982300996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-0.0015796569453845001</v>
      </c>
      <c r="BJ247" s="12">
        <v>-0.0076787651532849999</v>
      </c>
      <c r="BK247" s="12">
        <v>0</v>
      </c>
      <c r="BL247" s="12">
        <v>0</v>
      </c>
      <c r="BM247" s="12">
        <v>-0.049153079514249999</v>
      </c>
      <c r="BN247" s="12">
        <v>0.0012323481336830001</v>
      </c>
      <c r="BO247" s="12">
        <v>-1.87120615109</v>
      </c>
      <c r="BP247" s="12">
        <v>0</v>
      </c>
      <c r="BQ247" s="12">
        <v>0</v>
      </c>
      <c r="BR247" s="12">
        <v>0</v>
      </c>
      <c r="BS247" s="13" t="str">
        <f t="shared" si="116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0.001353992267266</v>
      </c>
      <c r="AP248" s="12">
        <v>-0.00091140712353987997</v>
      </c>
      <c r="AQ248" s="12">
        <v>0</v>
      </c>
      <c r="AR248" s="12">
        <v>-0.00091140712353987997</v>
      </c>
      <c r="AS248" s="12">
        <v>0</v>
      </c>
      <c r="AT248" s="12">
        <v>0.0068132972171701996</v>
      </c>
      <c r="AU248" s="12">
        <v>0.0083129646081600995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-0.085694812133580003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116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0.70400368828990001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0.47434685047140002</v>
      </c>
      <c r="X249" s="12">
        <v>0</v>
      </c>
      <c r="Y249" s="12">
        <v>0</v>
      </c>
      <c r="Z249" s="12">
        <v>0</v>
      </c>
      <c r="AA249" s="12">
        <v>0</v>
      </c>
      <c r="AB249" s="12">
        <v>0.0024284894588202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0.16587441570488001</v>
      </c>
      <c r="AQ249" s="12">
        <v>0</v>
      </c>
      <c r="AR249" s="12">
        <v>0.16587441570488001</v>
      </c>
      <c r="AS249" s="12">
        <v>0</v>
      </c>
      <c r="AT249" s="12">
        <v>0.00032083678349800998</v>
      </c>
      <c r="AU249" s="12">
        <v>0.00039145581664901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  <c r="BD249" s="12">
        <v>0</v>
      </c>
      <c r="BE249" s="12">
        <v>0</v>
      </c>
      <c r="BF249" s="12">
        <v>0</v>
      </c>
      <c r="BG249" s="12">
        <v>0</v>
      </c>
      <c r="BH249" s="12">
        <v>0</v>
      </c>
      <c r="BI249" s="12">
        <v>0</v>
      </c>
      <c r="BJ249" s="12">
        <v>0.00027543335451899999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116"/>
        <v>0</v>
      </c>
    </row>
    <row r="250">
      <c r="A250" s="1">
        <v>44</v>
      </c>
      <c r="B250" s="7">
        <v>4415</v>
      </c>
      <c r="C250" s="11" t="s">
        <v>312</v>
      </c>
      <c r="D250" s="12">
        <v>0.13175868704880001</v>
      </c>
      <c r="E250" s="12">
        <v>0.13175868704880001</v>
      </c>
      <c r="F250" s="12">
        <v>0</v>
      </c>
      <c r="G250" s="12">
        <v>0</v>
      </c>
      <c r="H250" s="12">
        <v>-0.19070803618744001</v>
      </c>
      <c r="I250" s="12">
        <v>0</v>
      </c>
      <c r="J250" s="12">
        <v>0</v>
      </c>
      <c r="K250" s="12">
        <v>-0.19040578582272</v>
      </c>
      <c r="L250" s="12">
        <v>0</v>
      </c>
      <c r="M250" s="12">
        <v>0</v>
      </c>
      <c r="N250" s="12">
        <v>0.48486134346510001</v>
      </c>
      <c r="O250" s="12">
        <v>0.069673661621319993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0.026730464475829999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0.0074849852562989998</v>
      </c>
      <c r="AP250" s="12">
        <v>-0.0012291591042898999</v>
      </c>
      <c r="AQ250" s="12">
        <v>0</v>
      </c>
      <c r="AR250" s="12">
        <v>-0.0012291591042898999</v>
      </c>
      <c r="AS250" s="12">
        <v>0</v>
      </c>
      <c r="AT250" s="12">
        <v>0.0057987841998797</v>
      </c>
      <c r="AU250" s="12">
        <v>0.0058056814657398998</v>
      </c>
      <c r="AV250" s="12">
        <v>0</v>
      </c>
      <c r="AW250" s="12">
        <v>0</v>
      </c>
      <c r="AX250" s="12">
        <v>-0.0014116657861161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-0.0015796569453845001</v>
      </c>
      <c r="BJ250" s="12">
        <v>0.01021516979057</v>
      </c>
      <c r="BK250" s="12">
        <v>0</v>
      </c>
      <c r="BL250" s="12">
        <v>-0.048405457098340002</v>
      </c>
      <c r="BM250" s="12">
        <v>0</v>
      </c>
      <c r="BN250" s="12">
        <v>0.1082363184559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116"/>
        <v>0</v>
      </c>
    </row>
    <row r="251">
      <c r="A251" s="1">
        <v>44</v>
      </c>
      <c r="B251" s="7">
        <v>4416</v>
      </c>
      <c r="C251" s="11" t="s">
        <v>313</v>
      </c>
      <c r="D251" s="12">
        <v>3.478765451129</v>
      </c>
      <c r="E251" s="12">
        <v>3.478765451129</v>
      </c>
      <c r="F251" s="12">
        <v>0</v>
      </c>
      <c r="G251" s="12">
        <v>0</v>
      </c>
      <c r="H251" s="12">
        <v>-0.42542561918740002</v>
      </c>
      <c r="I251" s="12">
        <v>0</v>
      </c>
      <c r="J251" s="12">
        <v>0</v>
      </c>
      <c r="K251" s="12">
        <v>-0.42475136837380001</v>
      </c>
      <c r="L251" s="12">
        <v>0</v>
      </c>
      <c r="M251" s="12">
        <v>0</v>
      </c>
      <c r="N251" s="12">
        <v>16.273696975858002</v>
      </c>
      <c r="O251" s="12">
        <v>2.6579495377889999</v>
      </c>
      <c r="P251" s="12">
        <v>0.056802971929201002</v>
      </c>
      <c r="Q251" s="12">
        <v>0</v>
      </c>
      <c r="R251" s="12">
        <v>0</v>
      </c>
      <c r="S251" s="12">
        <v>-2.5773215196569002</v>
      </c>
      <c r="T251" s="12">
        <v>0</v>
      </c>
      <c r="U251" s="12">
        <v>0.12232924248139999</v>
      </c>
      <c r="V251" s="12">
        <v>0</v>
      </c>
      <c r="W251" s="12">
        <v>0</v>
      </c>
      <c r="X251" s="12">
        <v>0</v>
      </c>
      <c r="Y251" s="12">
        <v>-0.02063382304575</v>
      </c>
      <c r="Z251" s="12">
        <v>0</v>
      </c>
      <c r="AA251" s="12">
        <v>0</v>
      </c>
      <c r="AB251" s="12">
        <v>0.026699521951599001</v>
      </c>
      <c r="AC251" s="12">
        <v>0</v>
      </c>
      <c r="AD251" s="12">
        <v>5.8482546225550003</v>
      </c>
      <c r="AE251" s="12">
        <v>-0.03784613459076</v>
      </c>
      <c r="AF251" s="12">
        <v>-0.60648065328540002</v>
      </c>
      <c r="AG251" s="12">
        <v>7.2823487770346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0.030940400091501001</v>
      </c>
      <c r="AN251" s="12">
        <v>0</v>
      </c>
      <c r="AO251" s="12">
        <v>5.1821296136540003</v>
      </c>
      <c r="AP251" s="12">
        <v>-0.41606629311260002</v>
      </c>
      <c r="AQ251" s="12">
        <v>0</v>
      </c>
      <c r="AR251" s="12">
        <v>-0.63831823819129996</v>
      </c>
      <c r="AS251" s="12">
        <v>0.2222519450787</v>
      </c>
      <c r="AT251" s="12">
        <v>1.8319603996380001</v>
      </c>
      <c r="AU251" s="12">
        <v>1.73681328574</v>
      </c>
      <c r="AV251" s="12">
        <v>0</v>
      </c>
      <c r="AW251" s="12">
        <v>0</v>
      </c>
      <c r="AX251" s="12">
        <v>-0.242683393365</v>
      </c>
      <c r="AY251" s="12">
        <v>0</v>
      </c>
      <c r="AZ251" s="12">
        <v>-0.03038348985238</v>
      </c>
      <c r="BA251" s="12">
        <v>-0.69337730277389997</v>
      </c>
      <c r="BB251" s="12">
        <v>0</v>
      </c>
      <c r="BC251" s="12">
        <v>0</v>
      </c>
      <c r="BD251" s="12">
        <v>0</v>
      </c>
      <c r="BE251" s="12">
        <v>0</v>
      </c>
      <c r="BF251" s="12">
        <v>-0.69337730277389997</v>
      </c>
      <c r="BG251" s="12">
        <v>0</v>
      </c>
      <c r="BH251" s="12">
        <v>-0.052112879847001997</v>
      </c>
      <c r="BI251" s="12">
        <v>-0.16490216188845</v>
      </c>
      <c r="BJ251" s="12">
        <v>0.57176022207801003</v>
      </c>
      <c r="BK251" s="12">
        <v>-0.14199303734079999</v>
      </c>
      <c r="BL251" s="12">
        <v>-0.96060576693569999</v>
      </c>
      <c r="BM251" s="12">
        <v>-1.6519375002109999</v>
      </c>
      <c r="BN251" s="12">
        <v>0.023217746791129999</v>
      </c>
      <c r="BO251" s="12">
        <v>-1.2067813241900001</v>
      </c>
      <c r="BP251" s="12">
        <v>-0.10148325794088001</v>
      </c>
      <c r="BQ251" s="12">
        <v>0</v>
      </c>
      <c r="BR251" s="12">
        <v>0</v>
      </c>
      <c r="BS251" s="13" t="str">
        <f t="shared" si="116"/>
        <v>0</v>
      </c>
    </row>
    <row r="252">
      <c r="A252" s="1">
        <v>44</v>
      </c>
      <c r="B252" s="7">
        <v>4419</v>
      </c>
      <c r="C252" s="11" t="s">
        <v>314</v>
      </c>
      <c r="D252" s="12">
        <v>0.63303669580018995</v>
      </c>
      <c r="E252" s="12">
        <v>0.63303669580018995</v>
      </c>
      <c r="F252" s="12">
        <v>0</v>
      </c>
      <c r="G252" s="12">
        <v>0</v>
      </c>
      <c r="H252" s="12">
        <v>-0.32273667662490002</v>
      </c>
      <c r="I252" s="12">
        <v>0</v>
      </c>
      <c r="J252" s="12">
        <v>0</v>
      </c>
      <c r="K252" s="12">
        <v>-0.32222517600770001</v>
      </c>
      <c r="L252" s="12">
        <v>0</v>
      </c>
      <c r="M252" s="12">
        <v>0</v>
      </c>
      <c r="N252" s="12">
        <v>3.9183971596720002</v>
      </c>
      <c r="O252" s="12">
        <v>0.7229128790246</v>
      </c>
      <c r="P252" s="12">
        <v>0.028401485964570001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0.0031382518752503001</v>
      </c>
      <c r="AC252" s="12">
        <v>0.017820309650549999</v>
      </c>
      <c r="AD252" s="12">
        <v>0.59195568482577998</v>
      </c>
      <c r="AE252" s="12">
        <v>-0.080322855060800002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0.094085698793300004</v>
      </c>
      <c r="AN252" s="12">
        <v>0</v>
      </c>
      <c r="AO252" s="12">
        <v>0.59627297259510004</v>
      </c>
      <c r="AP252" s="12">
        <v>-0.020951314787709001</v>
      </c>
      <c r="AQ252" s="12">
        <v>0</v>
      </c>
      <c r="AR252" s="12">
        <v>-0.020951314787709001</v>
      </c>
      <c r="AS252" s="12">
        <v>0</v>
      </c>
      <c r="AT252" s="12">
        <v>2.1547127794029999</v>
      </c>
      <c r="AU252" s="12">
        <v>1.209276283223</v>
      </c>
      <c r="AV252" s="12">
        <v>0</v>
      </c>
      <c r="AW252" s="12">
        <v>0</v>
      </c>
      <c r="AX252" s="12">
        <v>-1.1627860672379999</v>
      </c>
      <c r="AY252" s="12">
        <v>0</v>
      </c>
      <c r="AZ252" s="12">
        <v>0</v>
      </c>
      <c r="BA252" s="12">
        <v>-0.095185813037477002</v>
      </c>
      <c r="BB252" s="12">
        <v>0</v>
      </c>
      <c r="BC252" s="12">
        <v>0</v>
      </c>
      <c r="BD252" s="12">
        <v>0</v>
      </c>
      <c r="BE252" s="12">
        <v>-0.012833903701367</v>
      </c>
      <c r="BF252" s="12">
        <v>-0.082351909336110002</v>
      </c>
      <c r="BG252" s="12">
        <v>0</v>
      </c>
      <c r="BH252" s="12">
        <v>-0.023563357881400002</v>
      </c>
      <c r="BI252" s="12">
        <v>-0.057319809312180003</v>
      </c>
      <c r="BJ252" s="12">
        <v>0.096159133065797001</v>
      </c>
      <c r="BK252" s="12">
        <v>-0.18906363175501001</v>
      </c>
      <c r="BL252" s="12">
        <v>-4.7879067893630003</v>
      </c>
      <c r="BM252" s="12">
        <v>-0.1823258741521</v>
      </c>
      <c r="BN252" s="12">
        <v>0.001814436167239</v>
      </c>
      <c r="BO252" s="12">
        <v>-0.49827075644590002</v>
      </c>
      <c r="BP252" s="12">
        <v>-0.20296651588176001</v>
      </c>
      <c r="BQ252" s="12">
        <v>0</v>
      </c>
      <c r="BR252" s="12">
        <v>0</v>
      </c>
      <c r="BS252" s="13" t="str">
        <f t="shared" si="116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116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13.200958895239999</v>
      </c>
      <c r="AU254" s="12">
        <v>11.720986079449</v>
      </c>
      <c r="AV254" s="12">
        <v>0</v>
      </c>
      <c r="AW254" s="12">
        <v>0</v>
      </c>
      <c r="AX254" s="12">
        <v>0.0075691281866800998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-0.089832195512489998</v>
      </c>
      <c r="BP254" s="12">
        <v>0</v>
      </c>
      <c r="BQ254" s="12">
        <v>0</v>
      </c>
      <c r="BR254" s="12">
        <v>0</v>
      </c>
      <c r="BS254" s="13" t="str">
        <f t="shared" si="116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0.00050077729048939002</v>
      </c>
      <c r="AP255" s="12">
        <v>-0.00056199348250291002</v>
      </c>
      <c r="AQ255" s="12">
        <v>0</v>
      </c>
      <c r="AR255" s="12">
        <v>-0.00056199348250291002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-0.00078982847269219996</v>
      </c>
      <c r="BJ255" s="12">
        <v>0</v>
      </c>
      <c r="BK255" s="12">
        <v>0.014106424954401</v>
      </c>
      <c r="BL255" s="12">
        <v>0</v>
      </c>
      <c r="BM255" s="12">
        <v>0</v>
      </c>
      <c r="BN255" s="12">
        <v>0</v>
      </c>
      <c r="BO255" s="12">
        <v>-0.093318071456669996</v>
      </c>
      <c r="BP255" s="12">
        <v>0</v>
      </c>
      <c r="BQ255" s="12">
        <v>0</v>
      </c>
      <c r="BR255" s="12">
        <v>0</v>
      </c>
      <c r="BS255" s="13" t="str">
        <f t="shared" si="116"/>
        <v>0</v>
      </c>
    </row>
    <row r="256">
      <c r="A256" s="1">
        <v>51</v>
      </c>
      <c r="B256" s="7">
        <v>5120</v>
      </c>
      <c r="C256" s="11" t="s">
        <v>318</v>
      </c>
      <c r="D256" s="12">
        <v>-2.3491247671069999</v>
      </c>
      <c r="E256" s="12">
        <v>-2.3491247671069999</v>
      </c>
      <c r="F256" s="12">
        <v>0</v>
      </c>
      <c r="G256" s="12">
        <v>0</v>
      </c>
      <c r="H256" s="12">
        <v>-2.3660128726035001</v>
      </c>
      <c r="I256" s="12">
        <v>0</v>
      </c>
      <c r="J256" s="12">
        <v>0</v>
      </c>
      <c r="K256" s="12">
        <v>-2.3539810161652999</v>
      </c>
      <c r="L256" s="12">
        <v>0</v>
      </c>
      <c r="M256" s="12">
        <v>0</v>
      </c>
      <c r="N256" s="12">
        <v>14.145019040165</v>
      </c>
      <c r="O256" s="12">
        <v>5.4231016543179997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-0.00081256030370013995</v>
      </c>
      <c r="AD256" s="12">
        <v>2.6221055288072002</v>
      </c>
      <c r="AE256" s="12">
        <v>0</v>
      </c>
      <c r="AF256" s="12">
        <v>0</v>
      </c>
      <c r="AG256" s="12">
        <v>0.64845114769982004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10.248818198956</v>
      </c>
      <c r="AP256" s="12">
        <v>110.34511245517</v>
      </c>
      <c r="AQ256" s="12">
        <v>0</v>
      </c>
      <c r="AR256" s="12">
        <v>0.20347999927349</v>
      </c>
      <c r="AS256" s="12">
        <v>110.14163245589999</v>
      </c>
      <c r="AT256" s="12">
        <v>0.71332375630719003</v>
      </c>
      <c r="AU256" s="12">
        <v>0.65081506418909996</v>
      </c>
      <c r="AV256" s="12">
        <v>0</v>
      </c>
      <c r="AW256" s="12">
        <v>0</v>
      </c>
      <c r="AX256" s="12">
        <v>0.0066229871633400996</v>
      </c>
      <c r="AY256" s="12">
        <v>0</v>
      </c>
      <c r="AZ256" s="12">
        <v>-28.408569221010001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-0.0023694854180767002</v>
      </c>
      <c r="BJ256" s="12">
        <v>0.0025375300078401002</v>
      </c>
      <c r="BK256" s="12">
        <v>0</v>
      </c>
      <c r="BL256" s="12">
        <v>0</v>
      </c>
      <c r="BM256" s="12">
        <v>-20.38564066432</v>
      </c>
      <c r="BN256" s="12">
        <v>0.030476122635699002</v>
      </c>
      <c r="BO256" s="12">
        <v>0</v>
      </c>
      <c r="BP256" s="12">
        <v>-7.5748502415130003</v>
      </c>
      <c r="BQ256" s="12">
        <v>0</v>
      </c>
      <c r="BR256" s="12">
        <v>0</v>
      </c>
      <c r="BS256" s="13" t="str">
        <f t="shared" si="116"/>
        <v>0</v>
      </c>
    </row>
    <row r="257">
      <c r="A257" s="1">
        <v>51</v>
      </c>
      <c r="B257" s="7">
        <v>5131</v>
      </c>
      <c r="C257" s="11" t="s">
        <v>319</v>
      </c>
      <c r="D257" s="12">
        <v>-0.025677759492950002</v>
      </c>
      <c r="E257" s="12">
        <v>-0.025677759492950002</v>
      </c>
      <c r="F257" s="12">
        <v>0</v>
      </c>
      <c r="G257" s="12">
        <v>0</v>
      </c>
      <c r="H257" s="12">
        <v>-0.15468554577449001</v>
      </c>
      <c r="I257" s="12">
        <v>0</v>
      </c>
      <c r="J257" s="12">
        <v>0</v>
      </c>
      <c r="K257" s="12">
        <v>-0.15298789978546001</v>
      </c>
      <c r="L257" s="12">
        <v>0</v>
      </c>
      <c r="M257" s="12">
        <v>0</v>
      </c>
      <c r="N257" s="12">
        <v>0.17292817914513001</v>
      </c>
      <c r="O257" s="12">
        <v>0.073624366352949999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0.0060515214900779997</v>
      </c>
      <c r="AP257" s="12">
        <v>68.921700189557995</v>
      </c>
      <c r="AQ257" s="12">
        <v>0</v>
      </c>
      <c r="AR257" s="12">
        <v>-0.0031469821059250001</v>
      </c>
      <c r="AS257" s="12">
        <v>68.924847171663998</v>
      </c>
      <c r="AT257" s="12">
        <v>0.064225855873900006</v>
      </c>
      <c r="AU257" s="12">
        <v>0.056175842097471</v>
      </c>
      <c r="AV257" s="12">
        <v>0</v>
      </c>
      <c r="AW257" s="12">
        <v>0</v>
      </c>
      <c r="AX257" s="12">
        <v>0.00189228204666</v>
      </c>
      <c r="AY257" s="12">
        <v>0</v>
      </c>
      <c r="AZ257" s="12">
        <v>9.4859590489100007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0.00043766313367404999</v>
      </c>
      <c r="BK257" s="12">
        <v>0</v>
      </c>
      <c r="BL257" s="12">
        <v>0</v>
      </c>
      <c r="BM257" s="12">
        <v>0</v>
      </c>
      <c r="BN257" s="12">
        <v>-0.0089631379646597006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116"/>
        <v>0</v>
      </c>
    </row>
    <row r="258">
      <c r="A258" s="1">
        <v>51</v>
      </c>
      <c r="B258" s="7">
        <v>5132</v>
      </c>
      <c r="C258" s="11" t="s">
        <v>320</v>
      </c>
      <c r="D258" s="12">
        <v>-0.013944134053130001</v>
      </c>
      <c r="E258" s="12">
        <v>-0.013944134053130001</v>
      </c>
      <c r="F258" s="12">
        <v>0</v>
      </c>
      <c r="G258" s="12">
        <v>0</v>
      </c>
      <c r="H258" s="12">
        <v>-0.16813646279837</v>
      </c>
      <c r="I258" s="12">
        <v>0</v>
      </c>
      <c r="J258" s="12">
        <v>0</v>
      </c>
      <c r="K258" s="12">
        <v>-0.16629119541897999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0.0067886227577398</v>
      </c>
      <c r="AP258" s="12">
        <v>1.3339200628948999</v>
      </c>
      <c r="AQ258" s="12">
        <v>0</v>
      </c>
      <c r="AR258" s="12">
        <v>-0.0090662839961099997</v>
      </c>
      <c r="AS258" s="12">
        <v>1.3429863468909999</v>
      </c>
      <c r="AT258" s="12">
        <v>0.048155792898950001</v>
      </c>
      <c r="AU258" s="12">
        <v>0.034580859913348999</v>
      </c>
      <c r="AV258" s="12">
        <v>0</v>
      </c>
      <c r="AW258" s="12">
        <v>0</v>
      </c>
      <c r="AX258" s="12">
        <v>0.00378456409334</v>
      </c>
      <c r="AY258" s="12">
        <v>0</v>
      </c>
      <c r="AZ258" s="12">
        <v>52.371044326572999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0.00025384461753097002</v>
      </c>
      <c r="BK258" s="12">
        <v>0</v>
      </c>
      <c r="BL258" s="12">
        <v>0</v>
      </c>
      <c r="BM258" s="12">
        <v>-0.24240919124579999</v>
      </c>
      <c r="BN258" s="12">
        <v>-0.071323865961400001</v>
      </c>
      <c r="BO258" s="12">
        <v>0</v>
      </c>
      <c r="BP258" s="12">
        <v>-5.6811376811349996</v>
      </c>
      <c r="BQ258" s="12">
        <v>0</v>
      </c>
      <c r="BR258" s="12">
        <v>0</v>
      </c>
      <c r="BS258" s="13" t="str">
        <f t="shared" si="116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-0.0046205329737610996</v>
      </c>
      <c r="AQ259" s="12">
        <v>0</v>
      </c>
      <c r="AR259" s="12">
        <v>-0.0046205329737610996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-0.0031593138907690002</v>
      </c>
      <c r="BJ259" s="12">
        <v>1.7506525346901999e-05</v>
      </c>
      <c r="BK259" s="12">
        <v>0</v>
      </c>
      <c r="BL259" s="12">
        <v>0</v>
      </c>
      <c r="BM259" s="12">
        <v>-0.033140699962730003</v>
      </c>
      <c r="BN259" s="12">
        <v>-0.0014097895475040001</v>
      </c>
      <c r="BO259" s="12">
        <v>0</v>
      </c>
      <c r="BP259" s="12">
        <v>-24.072693713951999</v>
      </c>
      <c r="BQ259" s="12">
        <v>0</v>
      </c>
      <c r="BR259" s="12">
        <v>0</v>
      </c>
      <c r="BS259" s="13" t="str">
        <f t="shared" si="116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-0.0064687461632671004</v>
      </c>
      <c r="AQ260" s="12">
        <v>0</v>
      </c>
      <c r="AR260" s="12">
        <v>-0.0064687461632671004</v>
      </c>
      <c r="AS260" s="12">
        <v>0</v>
      </c>
      <c r="AT260" s="12">
        <v>0.0028337572355459999</v>
      </c>
      <c r="AU260" s="12">
        <v>0.0027446430551100001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116"/>
        <v>0</v>
      </c>
    </row>
    <row r="261">
      <c r="A261" s="1">
        <v>51</v>
      </c>
      <c r="B261" s="7">
        <v>5151</v>
      </c>
      <c r="C261" s="11" t="s">
        <v>323</v>
      </c>
      <c r="D261" s="12">
        <v>-0.091353567426840004</v>
      </c>
      <c r="E261" s="12">
        <v>-0.091353567426840004</v>
      </c>
      <c r="F261" s="12">
        <v>0</v>
      </c>
      <c r="G261" s="12">
        <v>0</v>
      </c>
      <c r="H261" s="12">
        <v>-0.10760733619096</v>
      </c>
      <c r="I261" s="12">
        <v>0</v>
      </c>
      <c r="J261" s="12">
        <v>0</v>
      </c>
      <c r="K261" s="12">
        <v>-0.10642636506814</v>
      </c>
      <c r="L261" s="12">
        <v>0</v>
      </c>
      <c r="M261" s="12">
        <v>0</v>
      </c>
      <c r="N261" s="12">
        <v>0.19523134872558001</v>
      </c>
      <c r="O261" s="12">
        <v>0.083119965833280005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-0.0085120031600769992</v>
      </c>
      <c r="AN261" s="12">
        <v>0</v>
      </c>
      <c r="AO261" s="12">
        <v>0.1454295023313</v>
      </c>
      <c r="AP261" s="12">
        <v>0.095950025248925999</v>
      </c>
      <c r="AQ261" s="12">
        <v>0</v>
      </c>
      <c r="AR261" s="12">
        <v>-0.0028659853646739999</v>
      </c>
      <c r="AS261" s="12">
        <v>0.0988160106136</v>
      </c>
      <c r="AT261" s="12">
        <v>0.059093599020598998</v>
      </c>
      <c r="AU261" s="12">
        <v>0.054220121289111002</v>
      </c>
      <c r="AV261" s="12">
        <v>0</v>
      </c>
      <c r="AW261" s="12">
        <v>0</v>
      </c>
      <c r="AX261" s="12">
        <v>0.00094614102333500998</v>
      </c>
      <c r="AY261" s="12">
        <v>0</v>
      </c>
      <c r="AZ261" s="12">
        <v>-0.27773842829478002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0.00022758482951099</v>
      </c>
      <c r="BK261" s="12">
        <v>0.0057236197801100001</v>
      </c>
      <c r="BL261" s="12">
        <v>-0.015361086622817001</v>
      </c>
      <c r="BM261" s="12">
        <v>-0.5552814762853</v>
      </c>
      <c r="BN261" s="12">
        <v>-0.063733562176298997</v>
      </c>
      <c r="BO261" s="12">
        <v>0</v>
      </c>
      <c r="BP261" s="12">
        <v>-1.8937125603783</v>
      </c>
      <c r="BQ261" s="12">
        <v>0</v>
      </c>
      <c r="BR261" s="12">
        <v>0</v>
      </c>
      <c r="BS261" s="13" t="str">
        <f t="shared" si="116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-2.2219074263583001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116"/>
        <v>0</v>
      </c>
    </row>
    <row r="263">
      <c r="A263" s="1">
        <v>51</v>
      </c>
      <c r="B263" s="7">
        <v>5153</v>
      </c>
      <c r="C263" s="11" t="s">
        <v>325</v>
      </c>
      <c r="D263" s="12">
        <v>-1.0044474364330001</v>
      </c>
      <c r="E263" s="12">
        <v>-1.0044474364330001</v>
      </c>
      <c r="F263" s="12">
        <v>0</v>
      </c>
      <c r="G263" s="12">
        <v>0</v>
      </c>
      <c r="H263" s="12">
        <v>-0.24884196494158001</v>
      </c>
      <c r="I263" s="12">
        <v>0</v>
      </c>
      <c r="J263" s="12">
        <v>0</v>
      </c>
      <c r="K263" s="12">
        <v>-0.24611096922008999</v>
      </c>
      <c r="L263" s="12">
        <v>0</v>
      </c>
      <c r="M263" s="12">
        <v>0</v>
      </c>
      <c r="N263" s="12">
        <v>3.9617984386630001</v>
      </c>
      <c r="O263" s="12">
        <v>0.75181456693541004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-0.010028293319029999</v>
      </c>
      <c r="AC263" s="12">
        <v>-0.0024376809110994999</v>
      </c>
      <c r="AD263" s="12">
        <v>0.33225077775098</v>
      </c>
      <c r="AE263" s="12">
        <v>0</v>
      </c>
      <c r="AF263" s="12">
        <v>0</v>
      </c>
      <c r="AG263" s="12">
        <v>4.5449782398372998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-0.032206341343020001</v>
      </c>
      <c r="AN263" s="12">
        <v>0</v>
      </c>
      <c r="AO263" s="12">
        <v>5.030058589077</v>
      </c>
      <c r="AP263" s="12">
        <v>0.38850616587365999</v>
      </c>
      <c r="AQ263" s="12">
        <v>0</v>
      </c>
      <c r="AR263" s="12">
        <v>-0.027998373469340001</v>
      </c>
      <c r="AS263" s="12">
        <v>0.41650453934300002</v>
      </c>
      <c r="AT263" s="12">
        <v>1.9942280832920001</v>
      </c>
      <c r="AU263" s="12">
        <v>1.7879118208110001</v>
      </c>
      <c r="AV263" s="12">
        <v>0</v>
      </c>
      <c r="AW263" s="12">
        <v>0</v>
      </c>
      <c r="AX263" s="12">
        <v>0.033156365089801999</v>
      </c>
      <c r="AY263" s="12">
        <v>0</v>
      </c>
      <c r="AZ263" s="12">
        <v>-1.1109537131791001</v>
      </c>
      <c r="BA263" s="12">
        <v>0</v>
      </c>
      <c r="BB263" s="12">
        <v>0</v>
      </c>
      <c r="BC263" s="12">
        <v>0</v>
      </c>
      <c r="BD263" s="12">
        <v>0</v>
      </c>
      <c r="BE263" s="12">
        <v>0</v>
      </c>
      <c r="BF263" s="12">
        <v>0</v>
      </c>
      <c r="BG263" s="12">
        <v>0</v>
      </c>
      <c r="BH263" s="12">
        <v>-0.9161094054833</v>
      </c>
      <c r="BI263" s="12">
        <v>-0.088064297551659995</v>
      </c>
      <c r="BJ263" s="12">
        <v>0.058580186479104998</v>
      </c>
      <c r="BK263" s="12">
        <v>0.13532391846540001</v>
      </c>
      <c r="BL263" s="12">
        <v>-0.71034892026649998</v>
      </c>
      <c r="BM263" s="12">
        <v>-14.823220244391999</v>
      </c>
      <c r="BN263" s="12">
        <v>-0.029423873702430998</v>
      </c>
      <c r="BO263" s="12">
        <v>-1.2206002311466</v>
      </c>
      <c r="BP263" s="12">
        <v>-5.0202706447579999</v>
      </c>
      <c r="BQ263" s="12">
        <v>0</v>
      </c>
      <c r="BR263" s="12">
        <v>0</v>
      </c>
      <c r="BS263" s="13" t="str">
        <f t="shared" si="116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-0.00082754545400401001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116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1.7161832753045001</v>
      </c>
      <c r="AQ265" s="12">
        <v>0</v>
      </c>
      <c r="AR265" s="12">
        <v>-0.001848213189504</v>
      </c>
      <c r="AS265" s="12">
        <v>1.718031488494</v>
      </c>
      <c r="AT265" s="12">
        <v>0.00933911073307</v>
      </c>
      <c r="AU265" s="12">
        <v>0</v>
      </c>
      <c r="AV265" s="12">
        <v>0</v>
      </c>
      <c r="AW265" s="12">
        <v>0</v>
      </c>
      <c r="AX265" s="12">
        <v>0.00283842307001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116"/>
        <v>0</v>
      </c>
    </row>
    <row r="266">
      <c r="A266" s="1">
        <v>51</v>
      </c>
      <c r="B266" s="7">
        <v>5164</v>
      </c>
      <c r="C266" s="11" t="s">
        <v>328</v>
      </c>
      <c r="D266" s="12">
        <v>2.9633576251229998</v>
      </c>
      <c r="E266" s="12">
        <v>2.9633576251229998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-0.010267770145000001</v>
      </c>
      <c r="BJ266" s="12">
        <v>0.024696734092902</v>
      </c>
      <c r="BK266" s="12">
        <v>0.13169918715260001</v>
      </c>
      <c r="BL266" s="12">
        <v>0</v>
      </c>
      <c r="BM266" s="12">
        <v>-0.16253745430389999</v>
      </c>
      <c r="BN266" s="12">
        <v>0</v>
      </c>
      <c r="BO266" s="12">
        <v>0</v>
      </c>
      <c r="BP266" s="12">
        <v>-1.8937125603783</v>
      </c>
      <c r="BQ266" s="12">
        <v>0</v>
      </c>
      <c r="BR266" s="12">
        <v>0</v>
      </c>
      <c r="BS266" s="13" t="str">
        <f t="shared" si="116"/>
        <v>0</v>
      </c>
    </row>
    <row r="267">
      <c r="A267" s="1">
        <v>51</v>
      </c>
      <c r="B267" s="7">
        <v>5165</v>
      </c>
      <c r="C267" s="11" t="s">
        <v>329</v>
      </c>
      <c r="D267" s="12">
        <v>-0.0029628184030330001</v>
      </c>
      <c r="E267" s="12">
        <v>-0.0029628184030330001</v>
      </c>
      <c r="F267" s="12">
        <v>0</v>
      </c>
      <c r="G267" s="12">
        <v>0</v>
      </c>
      <c r="H267" s="12">
        <v>-0.030264563303705999</v>
      </c>
      <c r="I267" s="12">
        <v>0</v>
      </c>
      <c r="J267" s="12">
        <v>0</v>
      </c>
      <c r="K267" s="12">
        <v>-0.029932415175417001</v>
      </c>
      <c r="L267" s="12">
        <v>0</v>
      </c>
      <c r="M267" s="12">
        <v>0</v>
      </c>
      <c r="N267" s="12">
        <v>0.16222352476513999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-0.0015890822890499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0.027887275145821001</v>
      </c>
      <c r="AU267" s="12">
        <v>0.02399515387692</v>
      </c>
      <c r="AV267" s="12">
        <v>0</v>
      </c>
      <c r="AW267" s="12">
        <v>0</v>
      </c>
      <c r="AX267" s="12">
        <v>0.00094614102333500998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-0.31124666935630002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116"/>
        <v>0</v>
      </c>
    </row>
    <row r="268">
      <c r="A268" s="1">
        <v>51</v>
      </c>
      <c r="B268" s="7">
        <v>5169</v>
      </c>
      <c r="C268" s="11" t="s">
        <v>330</v>
      </c>
      <c r="D268" s="12">
        <v>-0.1465137423491</v>
      </c>
      <c r="E268" s="12">
        <v>-0.1465137423491</v>
      </c>
      <c r="F268" s="12">
        <v>0</v>
      </c>
      <c r="G268" s="12">
        <v>0</v>
      </c>
      <c r="H268" s="12">
        <v>-0.17149919205433001</v>
      </c>
      <c r="I268" s="12">
        <v>0</v>
      </c>
      <c r="J268" s="12">
        <v>0</v>
      </c>
      <c r="K268" s="12">
        <v>-0.16961701932736001</v>
      </c>
      <c r="L268" s="12">
        <v>0</v>
      </c>
      <c r="M268" s="12">
        <v>0</v>
      </c>
      <c r="N268" s="12">
        <v>1.2166764357386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-0.001486100077256</v>
      </c>
      <c r="AQ268" s="12">
        <v>0</v>
      </c>
      <c r="AR268" s="12">
        <v>-0.001486100077256</v>
      </c>
      <c r="AS268" s="12">
        <v>0</v>
      </c>
      <c r="AT268" s="12">
        <v>0.191652551941</v>
      </c>
      <c r="AU268" s="12">
        <v>0.17658016501480001</v>
      </c>
      <c r="AV268" s="12">
        <v>0</v>
      </c>
      <c r="AW268" s="12">
        <v>0</v>
      </c>
      <c r="AX268" s="12">
        <v>0.00283842307001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-0.069158731331960002</v>
      </c>
      <c r="BI268" s="12">
        <v>-0.0023694854180767002</v>
      </c>
      <c r="BJ268" s="12">
        <v>0.00087609796679299998</v>
      </c>
      <c r="BK268" s="12">
        <v>0</v>
      </c>
      <c r="BL268" s="12">
        <v>0</v>
      </c>
      <c r="BM268" s="12">
        <v>-0.097543828235029995</v>
      </c>
      <c r="BN268" s="12">
        <v>-0.0014414316733530001</v>
      </c>
      <c r="BO268" s="12">
        <v>-0.032193960267669998</v>
      </c>
      <c r="BP268" s="12">
        <v>-3.7874251207560001</v>
      </c>
      <c r="BQ268" s="12">
        <v>0</v>
      </c>
      <c r="BR268" s="12">
        <v>0</v>
      </c>
      <c r="BS268" s="13" t="str">
        <f t="shared" si="116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116"/>
        <v>0</v>
      </c>
    </row>
    <row r="270">
      <c r="A270" s="1">
        <v>52</v>
      </c>
      <c r="B270" s="7">
        <v>5212</v>
      </c>
      <c r="C270" s="11" t="s">
        <v>332</v>
      </c>
      <c r="D270" s="12">
        <v>-0.010132716384659001</v>
      </c>
      <c r="E270" s="12">
        <v>-0.010132716384659001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-0.080268844409501994</v>
      </c>
      <c r="AQ270" s="12">
        <v>0</v>
      </c>
      <c r="AR270" s="12">
        <v>0</v>
      </c>
      <c r="AS270" s="12">
        <v>-0.080268844409501994</v>
      </c>
      <c r="AT270" s="12">
        <v>-0.00016392453427949001</v>
      </c>
      <c r="AU270" s="12">
        <v>-8.7026696969693998e-05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116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-0.13424485471278</v>
      </c>
      <c r="AQ271" s="12">
        <v>0</v>
      </c>
      <c r="AR271" s="12">
        <v>0.026292834106228999</v>
      </c>
      <c r="AS271" s="12">
        <v>-0.16053768881899999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116"/>
        <v>0</v>
      </c>
    </row>
    <row r="272">
      <c r="A272" s="1">
        <v>52</v>
      </c>
      <c r="B272" s="7">
        <v>5222</v>
      </c>
      <c r="C272" s="11" t="s">
        <v>334</v>
      </c>
      <c r="D272" s="12">
        <v>-0.002002686358511</v>
      </c>
      <c r="E272" s="12">
        <v>-0.002002686358511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0.27352215921470002</v>
      </c>
      <c r="O272" s="12">
        <v>-0.0042825149830001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0.0030449127990560001</v>
      </c>
      <c r="AP272" s="12">
        <v>-11.650309411318</v>
      </c>
      <c r="AQ272" s="12">
        <v>0</v>
      </c>
      <c r="AR272" s="12">
        <v>-11.539505663645</v>
      </c>
      <c r="AS272" s="12">
        <v>-0.110803747673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-1.2312301139243</v>
      </c>
      <c r="BB272" s="12">
        <v>0</v>
      </c>
      <c r="BC272" s="12">
        <v>0</v>
      </c>
      <c r="BD272" s="12">
        <v>0</v>
      </c>
      <c r="BE272" s="12">
        <v>-1.2312301139243</v>
      </c>
      <c r="BF272" s="12">
        <v>0</v>
      </c>
      <c r="BG272" s="12">
        <v>0</v>
      </c>
      <c r="BH272" s="12">
        <v>0</v>
      </c>
      <c r="BI272" s="12">
        <v>0</v>
      </c>
      <c r="BJ272" s="12">
        <v>-5.0741016807130002e-05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116"/>
        <v>0</v>
      </c>
    </row>
    <row r="273">
      <c r="A273" s="1">
        <v>52</v>
      </c>
      <c r="B273" s="7">
        <v>5223</v>
      </c>
      <c r="C273" s="11" t="s">
        <v>335</v>
      </c>
      <c r="D273" s="12">
        <v>-1.6696855898030001</v>
      </c>
      <c r="E273" s="12">
        <v>-1.6696855898030001</v>
      </c>
      <c r="F273" s="12">
        <v>0</v>
      </c>
      <c r="G273" s="12">
        <v>0</v>
      </c>
      <c r="H273" s="12">
        <v>-0.0018175864136975</v>
      </c>
      <c r="I273" s="12">
        <v>0</v>
      </c>
      <c r="J273" s="12">
        <v>0</v>
      </c>
      <c r="K273" s="12">
        <v>-0.0017658857815904001</v>
      </c>
      <c r="L273" s="12">
        <v>0</v>
      </c>
      <c r="M273" s="12">
        <v>0</v>
      </c>
      <c r="N273" s="12">
        <v>17.355028933871001</v>
      </c>
      <c r="O273" s="12">
        <v>7.8068138212209996</v>
      </c>
      <c r="P273" s="12">
        <v>0</v>
      </c>
      <c r="Q273" s="12">
        <v>0</v>
      </c>
      <c r="R273" s="12">
        <v>0</v>
      </c>
      <c r="S273" s="12">
        <v>-7.5599515592179998</v>
      </c>
      <c r="T273" s="12">
        <v>0</v>
      </c>
      <c r="U273" s="12">
        <v>-0.29672742511220002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1.9634909350550001</v>
      </c>
      <c r="AE273" s="12">
        <v>0</v>
      </c>
      <c r="AF273" s="12">
        <v>-1.6630978491446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0.63937107603200005</v>
      </c>
      <c r="AP273" s="12">
        <v>-79.939824293103001</v>
      </c>
      <c r="AQ273" s="12">
        <v>0</v>
      </c>
      <c r="AR273" s="12">
        <v>-20.355523496499998</v>
      </c>
      <c r="AS273" s="12">
        <v>-59.584300796603003</v>
      </c>
      <c r="AT273" s="12">
        <v>-0.38859362418901</v>
      </c>
      <c r="AU273" s="12">
        <v>-0.20553753929400001</v>
      </c>
      <c r="AV273" s="12">
        <v>0</v>
      </c>
      <c r="AW273" s="12">
        <v>0</v>
      </c>
      <c r="AX273" s="12">
        <v>-0.0046002945831839998</v>
      </c>
      <c r="AY273" s="12">
        <v>0</v>
      </c>
      <c r="AZ273" s="12">
        <v>-6.3815416466699997</v>
      </c>
      <c r="BA273" s="12">
        <v>15.470914410620001</v>
      </c>
      <c r="BB273" s="12">
        <v>0</v>
      </c>
      <c r="BC273" s="12">
        <v>0</v>
      </c>
      <c r="BD273" s="12">
        <v>0</v>
      </c>
      <c r="BE273" s="12">
        <v>15.470914410620001</v>
      </c>
      <c r="BF273" s="12">
        <v>0</v>
      </c>
      <c r="BG273" s="12">
        <v>0</v>
      </c>
      <c r="BH273" s="12">
        <v>0</v>
      </c>
      <c r="BI273" s="12">
        <v>0</v>
      </c>
      <c r="BJ273" s="12">
        <v>0.0069770169005160003</v>
      </c>
      <c r="BK273" s="12">
        <v>0</v>
      </c>
      <c r="BL273" s="12">
        <v>0</v>
      </c>
      <c r="BM273" s="12">
        <v>0</v>
      </c>
      <c r="BN273" s="12">
        <v>-4.3071871526029003e-06</v>
      </c>
      <c r="BO273" s="12">
        <v>0</v>
      </c>
      <c r="BP273" s="12">
        <v>-1.3558531221501</v>
      </c>
      <c r="BQ273" s="12">
        <v>0</v>
      </c>
      <c r="BR273" s="12">
        <v>0</v>
      </c>
      <c r="BS273" s="13" t="str">
        <f t="shared" si="116"/>
        <v>0</v>
      </c>
    </row>
    <row r="274">
      <c r="A274" s="1">
        <v>52</v>
      </c>
      <c r="B274" s="7">
        <v>5230</v>
      </c>
      <c r="C274" s="11" t="s">
        <v>336</v>
      </c>
      <c r="D274" s="12">
        <v>-0.072787240174039994</v>
      </c>
      <c r="E274" s="12">
        <v>-0.072787240174039994</v>
      </c>
      <c r="F274" s="12">
        <v>0</v>
      </c>
      <c r="G274" s="12">
        <v>0</v>
      </c>
      <c r="H274" s="12">
        <v>-0.041804487515042003</v>
      </c>
      <c r="I274" s="12">
        <v>0</v>
      </c>
      <c r="J274" s="12">
        <v>0</v>
      </c>
      <c r="K274" s="12">
        <v>-0.040615372976581</v>
      </c>
      <c r="L274" s="12">
        <v>0</v>
      </c>
      <c r="M274" s="12">
        <v>0</v>
      </c>
      <c r="N274" s="12">
        <v>1.816584164207</v>
      </c>
      <c r="O274" s="12">
        <v>-0.023597398483503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0.01456460699334</v>
      </c>
      <c r="X274" s="12">
        <v>0</v>
      </c>
      <c r="Y274" s="12">
        <v>0</v>
      </c>
      <c r="Z274" s="12">
        <v>0</v>
      </c>
      <c r="AA274" s="12">
        <v>0</v>
      </c>
      <c r="AB274" s="12">
        <v>-0.022225867508829999</v>
      </c>
      <c r="AC274" s="12">
        <v>0</v>
      </c>
      <c r="AD274" s="12">
        <v>0</v>
      </c>
      <c r="AE274" s="12">
        <v>0</v>
      </c>
      <c r="AF274" s="12">
        <v>0</v>
      </c>
      <c r="AG274" s="12">
        <v>0.32591254481012999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-0.1896774968462</v>
      </c>
      <c r="AN274" s="12">
        <v>0</v>
      </c>
      <c r="AO274" s="12">
        <v>0.1364900557016</v>
      </c>
      <c r="AP274" s="12">
        <v>118.84848356153</v>
      </c>
      <c r="AQ274" s="12">
        <v>0</v>
      </c>
      <c r="AR274" s="12">
        <v>-3.6944097543669998</v>
      </c>
      <c r="AS274" s="12">
        <v>122.5428933159</v>
      </c>
      <c r="AT274" s="12">
        <v>3.3590377654068999</v>
      </c>
      <c r="AU274" s="12">
        <v>3.3090872848030002</v>
      </c>
      <c r="AV274" s="12">
        <v>0</v>
      </c>
      <c r="AW274" s="12">
        <v>0</v>
      </c>
      <c r="AX274" s="12">
        <v>-0.418373408788</v>
      </c>
      <c r="AY274" s="12">
        <v>0</v>
      </c>
      <c r="AZ274" s="12">
        <v>-1.81015151194</v>
      </c>
      <c r="BA274" s="12">
        <v>-0.076951882120270002</v>
      </c>
      <c r="BB274" s="12">
        <v>0</v>
      </c>
      <c r="BC274" s="12">
        <v>0</v>
      </c>
      <c r="BD274" s="12">
        <v>0</v>
      </c>
      <c r="BE274" s="12">
        <v>-0.076951882120270002</v>
      </c>
      <c r="BF274" s="12">
        <v>0</v>
      </c>
      <c r="BG274" s="12">
        <v>0</v>
      </c>
      <c r="BH274" s="12">
        <v>0.99288619640999998</v>
      </c>
      <c r="BI274" s="12">
        <v>-0.21660621710710001</v>
      </c>
      <c r="BJ274" s="12">
        <v>-0.0043625469662409997</v>
      </c>
      <c r="BK274" s="12">
        <v>-0.19057474163640001</v>
      </c>
      <c r="BL274" s="12">
        <v>-0.11578172383276</v>
      </c>
      <c r="BM274" s="12">
        <v>-0.21563261706612999</v>
      </c>
      <c r="BN274" s="12">
        <v>-0.022181633787689999</v>
      </c>
      <c r="BO274" s="12">
        <v>-1.7651657882555001</v>
      </c>
      <c r="BP274" s="12">
        <v>0</v>
      </c>
      <c r="BQ274" s="12">
        <v>0</v>
      </c>
      <c r="BR274" s="12">
        <v>0</v>
      </c>
      <c r="BS274" s="13" t="str">
        <f t="shared" si="116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116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-1.4736870422013</v>
      </c>
      <c r="AQ276" s="12">
        <v>0</v>
      </c>
      <c r="AR276" s="12">
        <v>-0.43019206488119999</v>
      </c>
      <c r="AS276" s="12">
        <v>-1.04349497732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-0.010228538083086</v>
      </c>
      <c r="BJ276" s="12">
        <v>-5.0741016807130002e-05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116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116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116"/>
        <v>0</v>
      </c>
    </row>
    <row r="279">
      <c r="A279" s="1">
        <v>52</v>
      </c>
      <c r="B279" s="7">
        <v>5245</v>
      </c>
      <c r="C279" s="11" t="s">
        <v>341</v>
      </c>
      <c r="D279" s="12">
        <v>-0.1677665278638</v>
      </c>
      <c r="E279" s="12">
        <v>-0.1677665278638</v>
      </c>
      <c r="F279" s="12">
        <v>0</v>
      </c>
      <c r="G279" s="12">
        <v>0</v>
      </c>
      <c r="H279" s="12">
        <v>-0.052710005997227</v>
      </c>
      <c r="I279" s="12">
        <v>0</v>
      </c>
      <c r="J279" s="12">
        <v>0</v>
      </c>
      <c r="K279" s="12">
        <v>-0.051210687666124001</v>
      </c>
      <c r="L279" s="12">
        <v>0</v>
      </c>
      <c r="M279" s="12">
        <v>0</v>
      </c>
      <c r="N279" s="12">
        <v>0.59856670613770002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-0.065327571101418999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0.01466530199213</v>
      </c>
      <c r="AP279" s="12">
        <v>-2.4713157789143998</v>
      </c>
      <c r="AQ279" s="12">
        <v>0</v>
      </c>
      <c r="AR279" s="12">
        <v>-1.2140764787345</v>
      </c>
      <c r="AS279" s="12">
        <v>-1.2572393001799</v>
      </c>
      <c r="AT279" s="12">
        <v>-0.0028363531879022998</v>
      </c>
      <c r="AU279" s="12">
        <v>-0.047075361492901001</v>
      </c>
      <c r="AV279" s="12">
        <v>0</v>
      </c>
      <c r="AW279" s="12">
        <v>0</v>
      </c>
      <c r="AX279" s="12">
        <v>0.042930749651749998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-0.0013071874397780001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116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0.27947099960549998</v>
      </c>
      <c r="O280" s="12">
        <v>-0.00096308473553020002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0.65449697835169995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0.001005557017265</v>
      </c>
      <c r="AP280" s="12">
        <v>-0.015124978163204</v>
      </c>
      <c r="AQ280" s="12">
        <v>0</v>
      </c>
      <c r="AR280" s="12">
        <v>-0.015124978163204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116"/>
        <v>0</v>
      </c>
    </row>
    <row r="281">
      <c r="A281" s="1">
        <v>52</v>
      </c>
      <c r="B281" s="7">
        <v>5249</v>
      </c>
      <c r="C281" s="11" t="s">
        <v>343</v>
      </c>
      <c r="D281" s="12">
        <v>-0.014018804509580001</v>
      </c>
      <c r="E281" s="12">
        <v>-0.014018804509580001</v>
      </c>
      <c r="F281" s="12">
        <v>0</v>
      </c>
      <c r="G281" s="12">
        <v>0</v>
      </c>
      <c r="H281" s="12">
        <v>-0.023628623378066999</v>
      </c>
      <c r="I281" s="12">
        <v>0</v>
      </c>
      <c r="J281" s="12">
        <v>0</v>
      </c>
      <c r="K281" s="12">
        <v>-0.022956515160676001</v>
      </c>
      <c r="L281" s="12">
        <v>0</v>
      </c>
      <c r="M281" s="12">
        <v>0</v>
      </c>
      <c r="N281" s="12">
        <v>15.570037750502999</v>
      </c>
      <c r="O281" s="12">
        <v>-0.014448093495900999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17.206392899973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0.070535772886920006</v>
      </c>
      <c r="AP281" s="12">
        <v>-0.42075785691958001</v>
      </c>
      <c r="AQ281" s="12">
        <v>0</v>
      </c>
      <c r="AR281" s="12">
        <v>0.16882499086540001</v>
      </c>
      <c r="AS281" s="12">
        <v>-0.58958284778498005</v>
      </c>
      <c r="AT281" s="12">
        <v>-0.00054024013006498004</v>
      </c>
      <c r="AU281" s="12">
        <v>0</v>
      </c>
      <c r="AV281" s="12">
        <v>0</v>
      </c>
      <c r="AW281" s="12">
        <v>0</v>
      </c>
      <c r="AX281" s="12">
        <v>-0.001725110468694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1.1955599003990001</v>
      </c>
      <c r="BI281" s="12">
        <v>-0.013150977535397</v>
      </c>
      <c r="BJ281" s="12">
        <v>-0.0001014820336143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116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1.111268922969</v>
      </c>
      <c r="AQ282" s="12">
        <v>0</v>
      </c>
      <c r="AR282" s="12">
        <v>0</v>
      </c>
      <c r="AS282" s="12">
        <v>1.111268922969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0.17325134613019999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-0.0015796569453845001</v>
      </c>
      <c r="BJ282" s="12">
        <v>-5.0741016807130002e-05</v>
      </c>
      <c r="BK282" s="12">
        <v>0</v>
      </c>
      <c r="BL282" s="12">
        <v>0</v>
      </c>
      <c r="BM282" s="12">
        <v>-56.609155225130003</v>
      </c>
      <c r="BN282" s="12">
        <v>-0.027111275063000002</v>
      </c>
      <c r="BO282" s="12">
        <v>-0.11225109038326</v>
      </c>
      <c r="BP282" s="12">
        <v>0</v>
      </c>
      <c r="BQ282" s="12">
        <v>0</v>
      </c>
      <c r="BR282" s="12">
        <v>0</v>
      </c>
      <c r="BS282" s="13" t="str">
        <f t="shared" si="116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0.17325134613019999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-1.5042081214954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116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0.016558539200550001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0.15231339370342001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0.025796358497741</v>
      </c>
      <c r="AQ284" s="12">
        <v>0</v>
      </c>
      <c r="AR284" s="12">
        <v>-0.003114128269349</v>
      </c>
      <c r="AS284" s="12">
        <v>0.028910486767089998</v>
      </c>
      <c r="AT284" s="12">
        <v>-0.0047569813391870001</v>
      </c>
      <c r="AU284" s="12">
        <v>-0.0037045342100009999</v>
      </c>
      <c r="AV284" s="12">
        <v>0</v>
      </c>
      <c r="AW284" s="12">
        <v>0</v>
      </c>
      <c r="AX284" s="12">
        <v>0</v>
      </c>
      <c r="AY284" s="12">
        <v>0</v>
      </c>
      <c r="AZ284" s="12">
        <v>0.17325134613019999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-0.0063186277815380004</v>
      </c>
      <c r="BJ284" s="12">
        <v>-0.20808062698419999</v>
      </c>
      <c r="BK284" s="12">
        <v>0</v>
      </c>
      <c r="BL284" s="12">
        <v>0</v>
      </c>
      <c r="BM284" s="12">
        <v>-0.52470003036589996</v>
      </c>
      <c r="BN284" s="12">
        <v>-0.59550821478501004</v>
      </c>
      <c r="BO284" s="12">
        <v>0</v>
      </c>
      <c r="BP284" s="12">
        <v>-0.71038280558610001</v>
      </c>
      <c r="BQ284" s="12">
        <v>0</v>
      </c>
      <c r="BR284" s="12">
        <v>0</v>
      </c>
      <c r="BS284" s="13" t="str">
        <f t="shared" si="116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0.17325134613019999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-0.118302552013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116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0.17325134613019999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-0.037436246091110001</v>
      </c>
      <c r="BK286" s="12">
        <v>0</v>
      </c>
      <c r="BL286" s="12">
        <v>0</v>
      </c>
      <c r="BM286" s="12">
        <v>-0.062534825711670003</v>
      </c>
      <c r="BN286" s="12">
        <v>-0.01292492751352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116"/>
        <v>0</v>
      </c>
    </row>
    <row r="287">
      <c r="A287" s="1">
        <v>54</v>
      </c>
      <c r="B287" s="7">
        <v>5411</v>
      </c>
      <c r="C287" s="11" t="s">
        <v>349</v>
      </c>
      <c r="D287" s="12">
        <v>-0.0018411298432849999</v>
      </c>
      <c r="E287" s="12">
        <v>-0.0018411298432849999</v>
      </c>
      <c r="F287" s="12">
        <v>0</v>
      </c>
      <c r="G287" s="12">
        <v>0</v>
      </c>
      <c r="H287" s="12">
        <v>-0.11160283129648001</v>
      </c>
      <c r="I287" s="12">
        <v>0</v>
      </c>
      <c r="J287" s="12">
        <v>0</v>
      </c>
      <c r="K287" s="12">
        <v>-0.10973198462644</v>
      </c>
      <c r="L287" s="12">
        <v>0</v>
      </c>
      <c r="M287" s="12">
        <v>0</v>
      </c>
      <c r="N287" s="12">
        <v>0.60880810088680004</v>
      </c>
      <c r="O287" s="12">
        <v>0.056397106216798998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0.0084136537959201008</v>
      </c>
      <c r="AP287" s="12">
        <v>-0.0015929065389688999</v>
      </c>
      <c r="AQ287" s="12">
        <v>0</v>
      </c>
      <c r="AR287" s="12">
        <v>-0.0015929065389688999</v>
      </c>
      <c r="AS287" s="12">
        <v>0</v>
      </c>
      <c r="AT287" s="12">
        <v>-0.079434121266999003</v>
      </c>
      <c r="AU287" s="12">
        <v>-0.050802171400799997</v>
      </c>
      <c r="AV287" s="12">
        <v>0</v>
      </c>
      <c r="AW287" s="12">
        <v>0</v>
      </c>
      <c r="AX287" s="12">
        <v>-0.01122571963353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-0.013780090615410001</v>
      </c>
      <c r="BJ287" s="12">
        <v>-3.9638051134879997e-05</v>
      </c>
      <c r="BK287" s="12">
        <v>0</v>
      </c>
      <c r="BL287" s="12">
        <v>-1.692871580257</v>
      </c>
      <c r="BM287" s="12">
        <v>0</v>
      </c>
      <c r="BN287" s="12">
        <v>0.0001167758169575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116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-3.3328162258580001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116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-4.053899895542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116"/>
        <v>0</v>
      </c>
    </row>
    <row r="290">
      <c r="A290" s="1">
        <v>54</v>
      </c>
      <c r="B290" s="7">
        <v>5414</v>
      </c>
      <c r="C290" s="11" t="s">
        <v>352</v>
      </c>
      <c r="D290" s="12">
        <v>-9.7433193514600998</v>
      </c>
      <c r="E290" s="12">
        <v>-9.7433193514600998</v>
      </c>
      <c r="F290" s="12">
        <v>0</v>
      </c>
      <c r="G290" s="12">
        <v>0</v>
      </c>
      <c r="H290" s="12">
        <v>-0.75047877649619998</v>
      </c>
      <c r="I290" s="12">
        <v>0</v>
      </c>
      <c r="J290" s="12">
        <v>0</v>
      </c>
      <c r="K290" s="12">
        <v>-0.75272590830149999</v>
      </c>
      <c r="L290" s="12">
        <v>0</v>
      </c>
      <c r="M290" s="12">
        <v>0</v>
      </c>
      <c r="N290" s="12">
        <v>32.3849981989</v>
      </c>
      <c r="O290" s="12">
        <v>1.2337254609099999</v>
      </c>
      <c r="P290" s="12">
        <v>-0.57326325517840004</v>
      </c>
      <c r="Q290" s="12">
        <v>0</v>
      </c>
      <c r="R290" s="12">
        <v>0</v>
      </c>
      <c r="S290" s="12">
        <v>-5.8971538918168003</v>
      </c>
      <c r="T290" s="12">
        <v>0</v>
      </c>
      <c r="U290" s="12">
        <v>-0.047383894134390002</v>
      </c>
      <c r="V290" s="12">
        <v>0</v>
      </c>
      <c r="W290" s="12">
        <v>0</v>
      </c>
      <c r="X290" s="12">
        <v>0</v>
      </c>
      <c r="Y290" s="12">
        <v>-1.1277701852591999</v>
      </c>
      <c r="Z290" s="12">
        <v>0</v>
      </c>
      <c r="AA290" s="12">
        <v>0</v>
      </c>
      <c r="AB290" s="12">
        <v>-0.94881335698479996</v>
      </c>
      <c r="AC290" s="12">
        <v>0</v>
      </c>
      <c r="AD290" s="12">
        <v>13.70070436818</v>
      </c>
      <c r="AE290" s="12">
        <v>0</v>
      </c>
      <c r="AF290" s="12">
        <v>0</v>
      </c>
      <c r="AG290" s="12">
        <v>25.903385788716001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-0.1956446330379</v>
      </c>
      <c r="AN290" s="12">
        <v>0</v>
      </c>
      <c r="AO290" s="12">
        <v>5.4556702166931004</v>
      </c>
      <c r="AP290" s="12">
        <v>26.846258820490998</v>
      </c>
      <c r="AQ290" s="12">
        <v>0</v>
      </c>
      <c r="AR290" s="12">
        <v>-0.57003836152995002</v>
      </c>
      <c r="AS290" s="12">
        <v>27.416297182021001</v>
      </c>
      <c r="AT290" s="12">
        <v>-1.9676764493501</v>
      </c>
      <c r="AU290" s="12">
        <v>-1.0359512272389999</v>
      </c>
      <c r="AV290" s="12">
        <v>0</v>
      </c>
      <c r="AW290" s="12">
        <v>0</v>
      </c>
      <c r="AX290" s="12">
        <v>-0.92510566325400001</v>
      </c>
      <c r="AY290" s="12">
        <v>0</v>
      </c>
      <c r="AZ290" s="12">
        <v>-2.2100277448900001</v>
      </c>
      <c r="BA290" s="12">
        <v>0</v>
      </c>
      <c r="BB290" s="12">
        <v>0</v>
      </c>
      <c r="BC290" s="12">
        <v>0</v>
      </c>
      <c r="BD290" s="12">
        <v>0</v>
      </c>
      <c r="BE290" s="12">
        <v>0</v>
      </c>
      <c r="BF290" s="12">
        <v>0</v>
      </c>
      <c r="BG290" s="12">
        <v>0</v>
      </c>
      <c r="BH290" s="12">
        <v>-3.0084385662519999</v>
      </c>
      <c r="BI290" s="12">
        <v>-0.2032563365774</v>
      </c>
      <c r="BJ290" s="12">
        <v>-0.55075089777528996</v>
      </c>
      <c r="BK290" s="12">
        <v>-62.563524402200002</v>
      </c>
      <c r="BL290" s="12">
        <v>-8.5653926055169993</v>
      </c>
      <c r="BM290" s="12">
        <v>-25.460242609640002</v>
      </c>
      <c r="BN290" s="12">
        <v>0.0075024441809600998</v>
      </c>
      <c r="BO290" s="12">
        <v>-1.991341047738</v>
      </c>
      <c r="BP290" s="12">
        <v>-0.52675493113299998</v>
      </c>
      <c r="BQ290" s="12">
        <v>0</v>
      </c>
      <c r="BR290" s="12">
        <v>0</v>
      </c>
      <c r="BS290" s="13" t="str">
        <f t="shared" si="116"/>
        <v>0</v>
      </c>
    </row>
    <row r="291">
      <c r="A291" s="1">
        <v>54</v>
      </c>
      <c r="B291" s="7">
        <v>5419</v>
      </c>
      <c r="C291" s="11" t="s">
        <v>353</v>
      </c>
      <c r="D291" s="12">
        <v>-11.059707377920001</v>
      </c>
      <c r="E291" s="12">
        <v>-11.059707377920001</v>
      </c>
      <c r="F291" s="12">
        <v>0</v>
      </c>
      <c r="G291" s="12">
        <v>0</v>
      </c>
      <c r="H291" s="12">
        <v>-0.59986521821859995</v>
      </c>
      <c r="I291" s="12">
        <v>0</v>
      </c>
      <c r="J291" s="12">
        <v>0</v>
      </c>
      <c r="K291" s="12">
        <v>-0.58980941736710002</v>
      </c>
      <c r="L291" s="12">
        <v>0</v>
      </c>
      <c r="M291" s="12">
        <v>0</v>
      </c>
      <c r="N291" s="12">
        <v>8.5340507009060005</v>
      </c>
      <c r="O291" s="12">
        <v>0.12526112809369999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0.17162357226739999</v>
      </c>
      <c r="X291" s="12">
        <v>0</v>
      </c>
      <c r="Y291" s="12">
        <v>-0.32222005293119999</v>
      </c>
      <c r="Z291" s="12">
        <v>0</v>
      </c>
      <c r="AA291" s="12">
        <v>0</v>
      </c>
      <c r="AB291" s="12">
        <v>1.2729165028724001</v>
      </c>
      <c r="AC291" s="12">
        <v>-0.45211254117350003</v>
      </c>
      <c r="AD291" s="12">
        <v>1.2550627887267001</v>
      </c>
      <c r="AE291" s="12">
        <v>-0.43661076581210001</v>
      </c>
      <c r="AF291" s="12">
        <v>0</v>
      </c>
      <c r="AG291" s="12">
        <v>1.3661202114333999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-0.23701260844979999</v>
      </c>
      <c r="AN291" s="12">
        <v>0</v>
      </c>
      <c r="AO291" s="12">
        <v>2.6264881360889998</v>
      </c>
      <c r="AP291" s="12">
        <v>0.23135008941035001</v>
      </c>
      <c r="AQ291" s="12">
        <v>0</v>
      </c>
      <c r="AR291" s="12">
        <v>0.13676617887010001</v>
      </c>
      <c r="AS291" s="12">
        <v>0.094583910540250005</v>
      </c>
      <c r="AT291" s="12">
        <v>-1.227522820129</v>
      </c>
      <c r="AU291" s="12">
        <v>-0.2218028533983</v>
      </c>
      <c r="AV291" s="12">
        <v>0</v>
      </c>
      <c r="AW291" s="12">
        <v>0</v>
      </c>
      <c r="AX291" s="12">
        <v>-2.0510352423859999</v>
      </c>
      <c r="AY291" s="12">
        <v>0</v>
      </c>
      <c r="AZ291" s="12">
        <v>-0.29886443708240001</v>
      </c>
      <c r="BA291" s="12">
        <v>-0.13685920021324999</v>
      </c>
      <c r="BB291" s="12">
        <v>0</v>
      </c>
      <c r="BC291" s="12">
        <v>0</v>
      </c>
      <c r="BD291" s="12">
        <v>0</v>
      </c>
      <c r="BE291" s="12">
        <v>-0.064169518506830003</v>
      </c>
      <c r="BF291" s="12">
        <v>-0.072689681706419998</v>
      </c>
      <c r="BG291" s="12">
        <v>0</v>
      </c>
      <c r="BH291" s="12">
        <v>-0.62242858198759998</v>
      </c>
      <c r="BI291" s="12">
        <v>-0.1102407249233</v>
      </c>
      <c r="BJ291" s="12">
        <v>-0.40540747542810002</v>
      </c>
      <c r="BK291" s="12">
        <v>-0.56854103140720003</v>
      </c>
      <c r="BL291" s="12">
        <v>-13.832850285083</v>
      </c>
      <c r="BM291" s="12">
        <v>-5.486105068573</v>
      </c>
      <c r="BN291" s="12">
        <v>0.0026021473755299999</v>
      </c>
      <c r="BO291" s="12">
        <v>-0.4769309075832</v>
      </c>
      <c r="BP291" s="12">
        <v>-0.11503843323595001</v>
      </c>
      <c r="BQ291" s="12">
        <v>0</v>
      </c>
      <c r="BR291" s="12">
        <v>0</v>
      </c>
      <c r="BS291" s="13" t="str">
        <f t="shared" si="116"/>
        <v>0</v>
      </c>
    </row>
    <row r="292">
      <c r="A292" s="1">
        <v>61</v>
      </c>
      <c r="B292" s="7">
        <v>6111</v>
      </c>
      <c r="C292" s="11" t="s">
        <v>354</v>
      </c>
      <c r="D292" s="12">
        <v>10.354925266923001</v>
      </c>
      <c r="E292" s="12">
        <v>10.354925266923001</v>
      </c>
      <c r="F292" s="12">
        <v>0</v>
      </c>
      <c r="G292" s="12">
        <v>0</v>
      </c>
      <c r="H292" s="12">
        <v>-0.0015669421642907</v>
      </c>
      <c r="I292" s="12">
        <v>0</v>
      </c>
      <c r="J292" s="12">
        <v>0</v>
      </c>
      <c r="K292" s="12">
        <v>-0.0015267453162900999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-0.0036578364588629999</v>
      </c>
      <c r="AQ292" s="12">
        <v>0</v>
      </c>
      <c r="AR292" s="12">
        <v>-0.0036578364588629999</v>
      </c>
      <c r="AS292" s="12">
        <v>0</v>
      </c>
      <c r="AT292" s="12">
        <v>-0.00031705297279410001</v>
      </c>
      <c r="AU292" s="12">
        <v>-0.0002469073347887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-0.00085954555370098998</v>
      </c>
      <c r="BO292" s="12">
        <v>0</v>
      </c>
      <c r="BP292" s="12">
        <v>-0.0073906088294821001</v>
      </c>
      <c r="BQ292" s="12">
        <v>0</v>
      </c>
      <c r="BR292" s="12">
        <v>0</v>
      </c>
      <c r="BS292" s="13" t="str">
        <f t="shared" ref="BS292:BS355" si="117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-0.55857414117790005</v>
      </c>
      <c r="E293" s="12">
        <v>-0.55857414117790005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-0.0073906088294821001</v>
      </c>
      <c r="BQ293" s="12">
        <v>0</v>
      </c>
      <c r="BR293" s="12">
        <v>0</v>
      </c>
      <c r="BS293" s="13" t="str">
        <f t="shared" si="117"/>
        <v>0</v>
      </c>
    </row>
    <row r="294">
      <c r="A294" s="1">
        <v>61</v>
      </c>
      <c r="B294" s="7">
        <v>6113</v>
      </c>
      <c r="C294" s="11" t="s">
        <v>356</v>
      </c>
      <c r="D294" s="12">
        <v>1.7439433763509999</v>
      </c>
      <c r="E294" s="12">
        <v>1.7439433763509999</v>
      </c>
      <c r="F294" s="12">
        <v>0</v>
      </c>
      <c r="G294" s="12">
        <v>0</v>
      </c>
      <c r="H294" s="12">
        <v>-0.042307438435847</v>
      </c>
      <c r="I294" s="12">
        <v>0</v>
      </c>
      <c r="J294" s="12">
        <v>0</v>
      </c>
      <c r="K294" s="12">
        <v>-0.041222123539832997</v>
      </c>
      <c r="L294" s="12">
        <v>0</v>
      </c>
      <c r="M294" s="12">
        <v>0</v>
      </c>
      <c r="N294" s="12">
        <v>0.42629014905700002</v>
      </c>
      <c r="O294" s="12">
        <v>-0.01180198248475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-0.02598156305171</v>
      </c>
      <c r="AC294" s="12">
        <v>-0.30683183787939999</v>
      </c>
      <c r="AD294" s="12">
        <v>0.25999193072818</v>
      </c>
      <c r="AE294" s="12">
        <v>0</v>
      </c>
      <c r="AF294" s="12">
        <v>0</v>
      </c>
      <c r="AG294" s="12">
        <v>0.24011994780046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0.0089318962650999003</v>
      </c>
      <c r="AP294" s="12">
        <v>-0.01436570083984</v>
      </c>
      <c r="AQ294" s="12">
        <v>0</v>
      </c>
      <c r="AR294" s="12">
        <v>-0.01436570083984</v>
      </c>
      <c r="AS294" s="12">
        <v>0</v>
      </c>
      <c r="AT294" s="12">
        <v>0.84160667014349</v>
      </c>
      <c r="AU294" s="12">
        <v>-0.1759463106867</v>
      </c>
      <c r="AV294" s="12">
        <v>0</v>
      </c>
      <c r="AW294" s="12">
        <v>0</v>
      </c>
      <c r="AX294" s="12">
        <v>0.95651700292230002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-0.069158731331960002</v>
      </c>
      <c r="BI294" s="12">
        <v>0</v>
      </c>
      <c r="BJ294" s="12">
        <v>-0.00096407931933501</v>
      </c>
      <c r="BK294" s="12">
        <v>1.368639239463</v>
      </c>
      <c r="BL294" s="12">
        <v>-0.084291445990169994</v>
      </c>
      <c r="BM294" s="12">
        <v>-0.40093989919509998</v>
      </c>
      <c r="BN294" s="12">
        <v>-0.0048067649462989002</v>
      </c>
      <c r="BO294" s="12">
        <v>-0.35725453523900003</v>
      </c>
      <c r="BP294" s="12">
        <v>-0.0073906088294821001</v>
      </c>
      <c r="BQ294" s="12">
        <v>0</v>
      </c>
      <c r="BR294" s="12">
        <v>0</v>
      </c>
      <c r="BS294" s="13" t="str">
        <f t="shared" si="117"/>
        <v>0</v>
      </c>
    </row>
    <row r="295">
      <c r="A295" s="1">
        <v>61</v>
      </c>
      <c r="B295" s="7">
        <v>6114</v>
      </c>
      <c r="C295" s="11" t="s">
        <v>357</v>
      </c>
      <c r="D295" s="12">
        <v>-0.3927419379605</v>
      </c>
      <c r="E295" s="12">
        <v>-0.3927419379605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-0.0018537546260129999</v>
      </c>
      <c r="AQ295" s="12">
        <v>0</v>
      </c>
      <c r="AR295" s="12">
        <v>-0.0018537546260129999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-0.0073906088294821001</v>
      </c>
      <c r="BQ295" s="12">
        <v>0</v>
      </c>
      <c r="BR295" s="12">
        <v>0</v>
      </c>
      <c r="BS295" s="13" t="str">
        <f t="shared" si="117"/>
        <v>0</v>
      </c>
    </row>
    <row r="296">
      <c r="A296" s="1">
        <v>61</v>
      </c>
      <c r="B296" s="7">
        <v>6121</v>
      </c>
      <c r="C296" s="11" t="s">
        <v>358</v>
      </c>
      <c r="D296" s="12">
        <v>-72.292110664939997</v>
      </c>
      <c r="E296" s="12">
        <v>-72.292110664939997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13.736246555372</v>
      </c>
      <c r="O296" s="12">
        <v>11.063700998993999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0.095268179070109996</v>
      </c>
      <c r="AQ296" s="12">
        <v>0</v>
      </c>
      <c r="AR296" s="12">
        <v>0.095268179070109996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-0.1358797080344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-0.0073906088294821001</v>
      </c>
      <c r="BQ296" s="12">
        <v>0</v>
      </c>
      <c r="BR296" s="12">
        <v>0</v>
      </c>
      <c r="BS296" s="13" t="str">
        <f t="shared" si="117"/>
        <v>0</v>
      </c>
    </row>
    <row r="297">
      <c r="A297" s="1">
        <v>61</v>
      </c>
      <c r="B297" s="7">
        <v>6122</v>
      </c>
      <c r="C297" s="11" t="s">
        <v>359</v>
      </c>
      <c r="D297" s="12">
        <v>-11.841261628890001</v>
      </c>
      <c r="E297" s="12">
        <v>-11.841261628890001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-0.0073906088294821001</v>
      </c>
      <c r="BQ297" s="12">
        <v>0</v>
      </c>
      <c r="BR297" s="12">
        <v>0</v>
      </c>
      <c r="BS297" s="13" t="str">
        <f t="shared" si="117"/>
        <v>0</v>
      </c>
    </row>
    <row r="298">
      <c r="A298" s="1">
        <v>61</v>
      </c>
      <c r="B298" s="7">
        <v>6123</v>
      </c>
      <c r="C298" s="11" t="s">
        <v>360</v>
      </c>
      <c r="D298" s="12">
        <v>-0.02021773150641</v>
      </c>
      <c r="E298" s="12">
        <v>-0.02021773150641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-0.00091445911471501001</v>
      </c>
      <c r="AQ298" s="12">
        <v>0</v>
      </c>
      <c r="AR298" s="12">
        <v>-0.00091445911471501001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-0.0067939854017189001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-0.0073906088294821001</v>
      </c>
      <c r="BQ298" s="12">
        <v>0</v>
      </c>
      <c r="BR298" s="12">
        <v>0</v>
      </c>
      <c r="BS298" s="13" t="str">
        <f t="shared" si="117"/>
        <v>0</v>
      </c>
    </row>
    <row r="299">
      <c r="A299" s="1">
        <v>61</v>
      </c>
      <c r="B299" s="7">
        <v>6129</v>
      </c>
      <c r="C299" s="11" t="s">
        <v>361</v>
      </c>
      <c r="D299" s="12">
        <v>-2.109913198199</v>
      </c>
      <c r="E299" s="12">
        <v>-2.109913198199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0.2505318632704</v>
      </c>
      <c r="O299" s="12">
        <v>-0.035405947454249999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-0.37270956442460002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-0.053362058761629999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-0.0036578364588629999</v>
      </c>
      <c r="AQ299" s="12">
        <v>0</v>
      </c>
      <c r="AR299" s="12">
        <v>-0.0036578364588629999</v>
      </c>
      <c r="AS299" s="12">
        <v>0</v>
      </c>
      <c r="AT299" s="12">
        <v>-0.001028182997819</v>
      </c>
      <c r="AU299" s="12">
        <v>0</v>
      </c>
      <c r="AV299" s="12">
        <v>0</v>
      </c>
      <c r="AW299" s="12">
        <v>0</v>
      </c>
      <c r="AX299" s="12">
        <v>-0.0016007850536350001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-0.11187434152372</v>
      </c>
      <c r="BN299" s="12">
        <v>0</v>
      </c>
      <c r="BO299" s="12">
        <v>0</v>
      </c>
      <c r="BP299" s="12">
        <v>-0.0073906088294821001</v>
      </c>
      <c r="BQ299" s="12">
        <v>0</v>
      </c>
      <c r="BR299" s="12">
        <v>0</v>
      </c>
      <c r="BS299" s="13" t="str">
        <f t="shared" si="117"/>
        <v>0</v>
      </c>
    </row>
    <row r="300">
      <c r="A300" s="1">
        <v>61</v>
      </c>
      <c r="B300" s="7">
        <v>6130</v>
      </c>
      <c r="C300" s="11" t="s">
        <v>362</v>
      </c>
      <c r="D300" s="12">
        <v>-0.75488724320629996</v>
      </c>
      <c r="E300" s="12">
        <v>-0.75488724320629996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-0.0036578364588629999</v>
      </c>
      <c r="AQ300" s="12">
        <v>0</v>
      </c>
      <c r="AR300" s="12">
        <v>-0.0036578364588629999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-0.0073906088294821001</v>
      </c>
      <c r="BQ300" s="12">
        <v>0</v>
      </c>
      <c r="BR300" s="12">
        <v>0</v>
      </c>
      <c r="BS300" s="13" t="str">
        <f t="shared" si="117"/>
        <v>0</v>
      </c>
    </row>
    <row r="301">
      <c r="A301" s="1">
        <v>62</v>
      </c>
      <c r="B301" s="7">
        <v>6210</v>
      </c>
      <c r="C301" s="11" t="s">
        <v>363</v>
      </c>
      <c r="D301" s="12">
        <v>-0.12100149621579</v>
      </c>
      <c r="E301" s="12">
        <v>-0.12100149621579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0.12442536643966</v>
      </c>
      <c r="O301" s="12">
        <v>-0.0033109397007699999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-0.086484063136171005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0.18714429582771</v>
      </c>
      <c r="AP301" s="12">
        <v>-0.045722955735781001</v>
      </c>
      <c r="AQ301" s="12">
        <v>0</v>
      </c>
      <c r="AR301" s="12">
        <v>-0.045722955735781001</v>
      </c>
      <c r="AS301" s="12">
        <v>0</v>
      </c>
      <c r="AT301" s="12">
        <v>-0.0037398017127659999</v>
      </c>
      <c r="AU301" s="12">
        <v>-0.0029123980936040001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-0.0014207484706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117"/>
        <v>0</v>
      </c>
    </row>
    <row r="302">
      <c r="A302" s="1">
        <v>62</v>
      </c>
      <c r="B302" s="7">
        <v>6221</v>
      </c>
      <c r="C302" s="11" t="s">
        <v>364</v>
      </c>
      <c r="D302" s="12">
        <v>-0.014457241820530001</v>
      </c>
      <c r="E302" s="12">
        <v>-0.014457241820530001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-0.010973509376579999</v>
      </c>
      <c r="AQ302" s="12">
        <v>0</v>
      </c>
      <c r="AR302" s="12">
        <v>-0.010973509376579999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117"/>
        <v>0</v>
      </c>
    </row>
    <row r="303">
      <c r="A303" s="1">
        <v>62</v>
      </c>
      <c r="B303" s="7">
        <v>6222</v>
      </c>
      <c r="C303" s="11" t="s">
        <v>365</v>
      </c>
      <c r="D303" s="12">
        <v>-0.29817072623649998</v>
      </c>
      <c r="E303" s="12">
        <v>-0.29817072623649998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0.11822234466931</v>
      </c>
      <c r="AQ303" s="12">
        <v>0</v>
      </c>
      <c r="AR303" s="12">
        <v>0.11822234466931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-0.00078982847269219996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117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117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117"/>
        <v>0</v>
      </c>
    </row>
    <row r="306">
      <c r="A306" s="1">
        <v>63</v>
      </c>
      <c r="B306" s="7">
        <v>6310</v>
      </c>
      <c r="C306" s="11" t="s">
        <v>368</v>
      </c>
      <c r="D306" s="12">
        <v>-85.659860363069996</v>
      </c>
      <c r="E306" s="12">
        <v>-85.659860363069996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-0.091697128118389995</v>
      </c>
      <c r="O306" s="12">
        <v>-0.0048084205397660998</v>
      </c>
      <c r="P306" s="12">
        <v>-0.0052395217445853001</v>
      </c>
      <c r="Q306" s="12">
        <v>0</v>
      </c>
      <c r="R306" s="12">
        <v>0</v>
      </c>
      <c r="S306" s="12">
        <v>-0.016425984854461999</v>
      </c>
      <c r="T306" s="12">
        <v>0</v>
      </c>
      <c r="U306" s="12">
        <v>-0.010760196274143</v>
      </c>
      <c r="V306" s="12">
        <v>0</v>
      </c>
      <c r="W306" s="12">
        <v>-0.0053341683095891003</v>
      </c>
      <c r="X306" s="12">
        <v>0</v>
      </c>
      <c r="Y306" s="12">
        <v>-0.0034813720316995002</v>
      </c>
      <c r="Z306" s="12">
        <v>0</v>
      </c>
      <c r="AA306" s="12">
        <v>0</v>
      </c>
      <c r="AB306" s="12">
        <v>-0.0034566820413672</v>
      </c>
      <c r="AC306" s="12">
        <v>-0.0032300696476203002</v>
      </c>
      <c r="AD306" s="12">
        <v>-0.0023017383517539001</v>
      </c>
      <c r="AE306" s="12">
        <v>-0.002972558128948</v>
      </c>
      <c r="AF306" s="12">
        <v>-0.0084313110920557002</v>
      </c>
      <c r="AG306" s="12">
        <v>0.0026092015070716002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-0.0020563659956390002</v>
      </c>
      <c r="AU306" s="12">
        <v>0</v>
      </c>
      <c r="AV306" s="12">
        <v>0</v>
      </c>
      <c r="AW306" s="12">
        <v>0</v>
      </c>
      <c r="AX306" s="12">
        <v>-0.0032015701072719998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-0.17240925899949999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117"/>
        <v>0</v>
      </c>
    </row>
    <row r="307">
      <c r="A307" s="1">
        <v>71</v>
      </c>
      <c r="B307" s="7">
        <v>7111</v>
      </c>
      <c r="C307" s="11" t="s">
        <v>369</v>
      </c>
      <c r="D307" s="12">
        <v>-0.096361216824001006</v>
      </c>
      <c r="E307" s="12">
        <v>-0.096361216824001006</v>
      </c>
      <c r="F307" s="12">
        <v>0</v>
      </c>
      <c r="G307" s="12">
        <v>0</v>
      </c>
      <c r="H307" s="12">
        <v>-1.6111915075307</v>
      </c>
      <c r="I307" s="12">
        <v>0</v>
      </c>
      <c r="J307" s="12">
        <v>0</v>
      </c>
      <c r="K307" s="12">
        <v>-1.5727618594420001</v>
      </c>
      <c r="L307" s="12">
        <v>0</v>
      </c>
      <c r="M307" s="12">
        <v>0</v>
      </c>
      <c r="N307" s="12">
        <v>8.0501878303400005</v>
      </c>
      <c r="O307" s="12">
        <v>-0.035290397308401</v>
      </c>
      <c r="P307" s="12">
        <v>-0.059264135829681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-0.37035576736569997</v>
      </c>
      <c r="AC307" s="12">
        <v>-0.053818016258700002</v>
      </c>
      <c r="AD307" s="12">
        <v>20.475415439603001</v>
      </c>
      <c r="AE307" s="12">
        <v>0</v>
      </c>
      <c r="AF307" s="12">
        <v>0</v>
      </c>
      <c r="AG307" s="12">
        <v>2.0625100583659002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14.22460843214</v>
      </c>
      <c r="AP307" s="12">
        <v>-0.02386530298263</v>
      </c>
      <c r="AQ307" s="12">
        <v>0</v>
      </c>
      <c r="AR307" s="12">
        <v>-0.02386530298263</v>
      </c>
      <c r="AS307" s="12">
        <v>0</v>
      </c>
      <c r="AT307" s="12">
        <v>-0.074623788458300006</v>
      </c>
      <c r="AU307" s="12">
        <v>-0.051477130664400003</v>
      </c>
      <c r="AV307" s="12">
        <v>0</v>
      </c>
      <c r="AW307" s="12">
        <v>0</v>
      </c>
      <c r="AX307" s="12">
        <v>-0.0064796259884938997</v>
      </c>
      <c r="AY307" s="12">
        <v>0</v>
      </c>
      <c r="AZ307" s="12">
        <v>-0.88448455223230005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-0.043551557914209997</v>
      </c>
      <c r="BI307" s="12">
        <v>0</v>
      </c>
      <c r="BJ307" s="12">
        <v>-0.030011872940220001</v>
      </c>
      <c r="BK307" s="12">
        <v>0</v>
      </c>
      <c r="BL307" s="12">
        <v>0</v>
      </c>
      <c r="BM307" s="12">
        <v>-0.065314581397839994</v>
      </c>
      <c r="BN307" s="12">
        <v>-0.0024202210467790001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117"/>
        <v>0</v>
      </c>
    </row>
    <row r="308">
      <c r="A308" s="1">
        <v>71</v>
      </c>
      <c r="B308" s="7">
        <v>7112</v>
      </c>
      <c r="C308" s="11" t="s">
        <v>370</v>
      </c>
      <c r="D308" s="12">
        <v>-0.066705623845750003</v>
      </c>
      <c r="E308" s="12">
        <v>-0.066705623845750003</v>
      </c>
      <c r="F308" s="12">
        <v>0</v>
      </c>
      <c r="G308" s="12">
        <v>0</v>
      </c>
      <c r="H308" s="12">
        <v>0.02708608484125</v>
      </c>
      <c r="I308" s="12">
        <v>0</v>
      </c>
      <c r="J308" s="12">
        <v>0</v>
      </c>
      <c r="K308" s="12">
        <v>0.02123771317917</v>
      </c>
      <c r="L308" s="12">
        <v>0</v>
      </c>
      <c r="M308" s="12">
        <v>0</v>
      </c>
      <c r="N308" s="12">
        <v>0.38894628244230001</v>
      </c>
      <c r="O308" s="12">
        <v>-0.0039788644693401001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-0.12492466148747999</v>
      </c>
      <c r="AC308" s="12">
        <v>0</v>
      </c>
      <c r="AD308" s="12">
        <v>0</v>
      </c>
      <c r="AE308" s="12">
        <v>0</v>
      </c>
      <c r="AF308" s="12">
        <v>0</v>
      </c>
      <c r="AG308" s="12">
        <v>1.3972093928894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-0.018210775391100002</v>
      </c>
      <c r="AN308" s="12">
        <v>0</v>
      </c>
      <c r="AO308" s="12">
        <v>3.5997317224098002</v>
      </c>
      <c r="AP308" s="12">
        <v>-0.0063185532183198997</v>
      </c>
      <c r="AQ308" s="12">
        <v>0</v>
      </c>
      <c r="AR308" s="12">
        <v>-0.0063185532183198997</v>
      </c>
      <c r="AS308" s="12">
        <v>0</v>
      </c>
      <c r="AT308" s="12">
        <v>-0.02718686324778</v>
      </c>
      <c r="AU308" s="12">
        <v>-0.01667299070896</v>
      </c>
      <c r="AV308" s="12">
        <v>0</v>
      </c>
      <c r="AW308" s="12">
        <v>0</v>
      </c>
      <c r="AX308" s="12">
        <v>-0.0079195428748259997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-0.1106400143559</v>
      </c>
      <c r="BI308" s="12">
        <v>0</v>
      </c>
      <c r="BJ308" s="12">
        <v>-0.012095323861289999</v>
      </c>
      <c r="BK308" s="12">
        <v>0.059396677569749</v>
      </c>
      <c r="BL308" s="12">
        <v>0</v>
      </c>
      <c r="BM308" s="12">
        <v>0</v>
      </c>
      <c r="BN308" s="12">
        <v>-3.9965582397389996e-06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117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117"/>
        <v>0</v>
      </c>
    </row>
    <row r="310">
      <c r="A310" s="1">
        <v>71</v>
      </c>
      <c r="B310" s="7">
        <v>7114</v>
      </c>
      <c r="C310" s="11" t="s">
        <v>372</v>
      </c>
      <c r="D310" s="12">
        <v>-0.037274955700200001</v>
      </c>
      <c r="E310" s="12">
        <v>-0.037274955700200001</v>
      </c>
      <c r="F310" s="12">
        <v>0</v>
      </c>
      <c r="G310" s="12">
        <v>0</v>
      </c>
      <c r="H310" s="12">
        <v>-0.31724788533238002</v>
      </c>
      <c r="I310" s="12">
        <v>0</v>
      </c>
      <c r="J310" s="12">
        <v>0</v>
      </c>
      <c r="K310" s="12">
        <v>-0.30968098559809998</v>
      </c>
      <c r="L310" s="12">
        <v>0</v>
      </c>
      <c r="M310" s="12">
        <v>0</v>
      </c>
      <c r="N310" s="12">
        <v>12.696142629253</v>
      </c>
      <c r="O310" s="12">
        <v>-0.0024204364264500001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-0.9985180327059</v>
      </c>
      <c r="AC310" s="12">
        <v>0</v>
      </c>
      <c r="AD310" s="12">
        <v>0</v>
      </c>
      <c r="AE310" s="12">
        <v>0</v>
      </c>
      <c r="AF310" s="12">
        <v>8.6459672245081993</v>
      </c>
      <c r="AG310" s="12">
        <v>2.6753119561637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-0.1066983326507</v>
      </c>
      <c r="AN310" s="12">
        <v>0</v>
      </c>
      <c r="AO310" s="12">
        <v>-0.73866696509003005</v>
      </c>
      <c r="AP310" s="12">
        <v>-0.02803310112587</v>
      </c>
      <c r="AQ310" s="12">
        <v>0</v>
      </c>
      <c r="AR310" s="12">
        <v>-0.02803310112587</v>
      </c>
      <c r="AS310" s="12">
        <v>0</v>
      </c>
      <c r="AT310" s="12">
        <v>0.28380427393579999</v>
      </c>
      <c r="AU310" s="12">
        <v>0.25241533455534998</v>
      </c>
      <c r="AV310" s="12">
        <v>0</v>
      </c>
      <c r="AW310" s="12">
        <v>0</v>
      </c>
      <c r="AX310" s="12">
        <v>-0.016559044192820001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-0.0089275574016239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117"/>
        <v>0</v>
      </c>
    </row>
    <row r="311">
      <c r="A311" s="1">
        <v>71</v>
      </c>
      <c r="B311" s="7">
        <v>7115</v>
      </c>
      <c r="C311" s="11" t="s">
        <v>373</v>
      </c>
      <c r="D311" s="12">
        <v>-0.39638059937230002</v>
      </c>
      <c r="E311" s="12">
        <v>-0.39638059937230002</v>
      </c>
      <c r="F311" s="12">
        <v>0</v>
      </c>
      <c r="G311" s="12">
        <v>0</v>
      </c>
      <c r="H311" s="12">
        <v>-1.2814675817639001</v>
      </c>
      <c r="I311" s="12">
        <v>0</v>
      </c>
      <c r="J311" s="12">
        <v>0</v>
      </c>
      <c r="K311" s="12">
        <v>-1.2509024081182001</v>
      </c>
      <c r="L311" s="12">
        <v>0</v>
      </c>
      <c r="M311" s="12">
        <v>0</v>
      </c>
      <c r="N311" s="12">
        <v>10.203035224820001</v>
      </c>
      <c r="O311" s="12">
        <v>-0.038572842118404997</v>
      </c>
      <c r="P311" s="12">
        <v>0</v>
      </c>
      <c r="Q311" s="12">
        <v>0</v>
      </c>
      <c r="R311" s="12">
        <v>0</v>
      </c>
      <c r="S311" s="12">
        <v>-0.28212102073227002</v>
      </c>
      <c r="T311" s="12">
        <v>0</v>
      </c>
      <c r="U311" s="12">
        <v>10.513348116368</v>
      </c>
      <c r="V311" s="12">
        <v>0</v>
      </c>
      <c r="W311" s="12">
        <v>0</v>
      </c>
      <c r="X311" s="12">
        <v>0</v>
      </c>
      <c r="Y311" s="12">
        <v>-0.3628690970722</v>
      </c>
      <c r="Z311" s="12">
        <v>0</v>
      </c>
      <c r="AA311" s="12">
        <v>0</v>
      </c>
      <c r="AB311" s="12">
        <v>-0.20979217368600001</v>
      </c>
      <c r="AC311" s="12">
        <v>-0.12916323902088001</v>
      </c>
      <c r="AD311" s="12">
        <v>0.80488802869270004</v>
      </c>
      <c r="AE311" s="12">
        <v>-0.18629799437017999</v>
      </c>
      <c r="AF311" s="12">
        <v>-0.62425936612028998</v>
      </c>
      <c r="AG311" s="12">
        <v>4.6274664106358001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-0.034886806189499998</v>
      </c>
      <c r="AN311" s="12">
        <v>0</v>
      </c>
      <c r="AO311" s="12">
        <v>1.99566294396</v>
      </c>
      <c r="AP311" s="12">
        <v>-0.50736022061939001</v>
      </c>
      <c r="AQ311" s="12">
        <v>0</v>
      </c>
      <c r="AR311" s="12">
        <v>-0.50736022061939001</v>
      </c>
      <c r="AS311" s="12">
        <v>0</v>
      </c>
      <c r="AT311" s="12">
        <v>-0.15240843635519999</v>
      </c>
      <c r="AU311" s="12">
        <v>-0.091261891056405003</v>
      </c>
      <c r="AV311" s="12">
        <v>0</v>
      </c>
      <c r="AW311" s="12">
        <v>0</v>
      </c>
      <c r="AX311" s="12">
        <v>-0.02735842084031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-1.1209920583070001</v>
      </c>
      <c r="BI311" s="12">
        <v>0</v>
      </c>
      <c r="BJ311" s="12">
        <v>-0.034492268866770003</v>
      </c>
      <c r="BK311" s="12">
        <v>0</v>
      </c>
      <c r="BL311" s="12">
        <v>0.041309093955250002</v>
      </c>
      <c r="BM311" s="12">
        <v>-0.53715432285529996</v>
      </c>
      <c r="BN311" s="12">
        <v>-0.010673257172270001</v>
      </c>
      <c r="BO311" s="12">
        <v>-0.23183893773507</v>
      </c>
      <c r="BP311" s="12">
        <v>0</v>
      </c>
      <c r="BQ311" s="12">
        <v>0</v>
      </c>
      <c r="BR311" s="12">
        <v>0</v>
      </c>
      <c r="BS311" s="13" t="str">
        <f t="shared" si="117"/>
        <v>0</v>
      </c>
    </row>
    <row r="312">
      <c r="A312" s="1">
        <v>71</v>
      </c>
      <c r="B312" s="7">
        <v>7119</v>
      </c>
      <c r="C312" s="11" t="s">
        <v>374</v>
      </c>
      <c r="D312" s="12">
        <v>-0.32091720746359997</v>
      </c>
      <c r="E312" s="12">
        <v>-0.32091720746359997</v>
      </c>
      <c r="F312" s="12">
        <v>0</v>
      </c>
      <c r="G312" s="12">
        <v>0</v>
      </c>
      <c r="H312" s="12">
        <v>-9.0932511852009998</v>
      </c>
      <c r="I312" s="12">
        <v>0</v>
      </c>
      <c r="J312" s="12">
        <v>0</v>
      </c>
      <c r="K312" s="12">
        <v>-8.8763617332660001</v>
      </c>
      <c r="L312" s="12">
        <v>0</v>
      </c>
      <c r="M312" s="12">
        <v>0</v>
      </c>
      <c r="N312" s="12">
        <v>0.048586499130949999</v>
      </c>
      <c r="O312" s="12">
        <v>-0.0035188482317698002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2.3880108475299999</v>
      </c>
      <c r="AP312" s="12">
        <v>-0.046622291920519997</v>
      </c>
      <c r="AQ312" s="12">
        <v>0</v>
      </c>
      <c r="AR312" s="12">
        <v>-0.046622291920519997</v>
      </c>
      <c r="AS312" s="12">
        <v>0</v>
      </c>
      <c r="AT312" s="12">
        <v>-0.3189297972888</v>
      </c>
      <c r="AU312" s="12">
        <v>-0.032568967549400002</v>
      </c>
      <c r="AV312" s="12">
        <v>0</v>
      </c>
      <c r="AW312" s="12">
        <v>0</v>
      </c>
      <c r="AX312" s="12">
        <v>-0.58962184079580005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-0.26130934748529</v>
      </c>
      <c r="BI312" s="12">
        <v>0</v>
      </c>
      <c r="BJ312" s="12">
        <v>-0.4186035737273</v>
      </c>
      <c r="BK312" s="12">
        <v>0.374944067873</v>
      </c>
      <c r="BL312" s="12">
        <v>0.073619137059419998</v>
      </c>
      <c r="BM312" s="12">
        <v>-0.20166209926270001</v>
      </c>
      <c r="BN312" s="12">
        <v>-5.5951815356361001e-05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117"/>
        <v>0</v>
      </c>
    </row>
    <row r="313">
      <c r="A313" s="1">
        <v>71</v>
      </c>
      <c r="B313" s="7">
        <v>7121</v>
      </c>
      <c r="C313" s="11" t="s">
        <v>375</v>
      </c>
      <c r="D313" s="12">
        <v>-0.020658409183239999</v>
      </c>
      <c r="E313" s="12">
        <v>-0.020658409183239999</v>
      </c>
      <c r="F313" s="12">
        <v>0</v>
      </c>
      <c r="G313" s="12">
        <v>0</v>
      </c>
      <c r="H313" s="12">
        <v>-0.055251036209569997</v>
      </c>
      <c r="I313" s="12">
        <v>0</v>
      </c>
      <c r="J313" s="12">
        <v>0</v>
      </c>
      <c r="K313" s="12">
        <v>-0.05393320535697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5.8430275774301004</v>
      </c>
      <c r="AN313" s="12">
        <v>0</v>
      </c>
      <c r="AO313" s="12">
        <v>2.670819778681</v>
      </c>
      <c r="AP313" s="12">
        <v>-0.0073242270884540002</v>
      </c>
      <c r="AQ313" s="12">
        <v>0</v>
      </c>
      <c r="AR313" s="12">
        <v>-0.0073242270884540002</v>
      </c>
      <c r="AS313" s="12">
        <v>0</v>
      </c>
      <c r="AT313" s="12">
        <v>-0.00279421706082</v>
      </c>
      <c r="AU313" s="12">
        <v>-0.0020183443411569998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-0.25202905824899002</v>
      </c>
      <c r="BI313" s="12">
        <v>0</v>
      </c>
      <c r="BJ313" s="12">
        <v>-0.00056149657669029001</v>
      </c>
      <c r="BK313" s="12">
        <v>0</v>
      </c>
      <c r="BL313" s="12">
        <v>0</v>
      </c>
      <c r="BM313" s="12">
        <v>0</v>
      </c>
      <c r="BN313" s="12">
        <v>-1.598623295896e-05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117"/>
        <v>0</v>
      </c>
    </row>
    <row r="314">
      <c r="A314" s="1">
        <v>71</v>
      </c>
      <c r="B314" s="7">
        <v>7122</v>
      </c>
      <c r="C314" s="11" t="s">
        <v>376</v>
      </c>
      <c r="D314" s="12">
        <v>-0.095913616824698997</v>
      </c>
      <c r="E314" s="12">
        <v>-0.095913616824698997</v>
      </c>
      <c r="F314" s="12">
        <v>0</v>
      </c>
      <c r="G314" s="12">
        <v>0</v>
      </c>
      <c r="H314" s="12">
        <v>-0.24595622570712999</v>
      </c>
      <c r="I314" s="12">
        <v>0</v>
      </c>
      <c r="J314" s="12">
        <v>0</v>
      </c>
      <c r="K314" s="12">
        <v>-0.24008975287942</v>
      </c>
      <c r="L314" s="12">
        <v>0</v>
      </c>
      <c r="M314" s="12">
        <v>0</v>
      </c>
      <c r="N314" s="12">
        <v>0.10571520431417999</v>
      </c>
      <c r="O314" s="12">
        <v>-0.0015584280428900001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-0.057293229246690003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4.2454750492670001</v>
      </c>
      <c r="AP314" s="12">
        <v>0.23778876117256001</v>
      </c>
      <c r="AQ314" s="12">
        <v>0</v>
      </c>
      <c r="AR314" s="12">
        <v>0.23778876117256001</v>
      </c>
      <c r="AS314" s="12">
        <v>0</v>
      </c>
      <c r="AT314" s="12">
        <v>-0.001999814042436</v>
      </c>
      <c r="AU314" s="12">
        <v>-0.0014445239106550001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-0.1085718561293</v>
      </c>
      <c r="BI314" s="12">
        <v>0</v>
      </c>
      <c r="BJ314" s="12">
        <v>0</v>
      </c>
      <c r="BK314" s="12">
        <v>0</v>
      </c>
      <c r="BL314" s="12">
        <v>0</v>
      </c>
      <c r="BM314" s="12">
        <v>-0.13548475188072001</v>
      </c>
      <c r="BN314" s="12">
        <v>-6.3944931835800995e-05</v>
      </c>
      <c r="BO314" s="12">
        <v>-0.051453207649079999</v>
      </c>
      <c r="BP314" s="12">
        <v>0</v>
      </c>
      <c r="BQ314" s="12">
        <v>0</v>
      </c>
      <c r="BR314" s="12">
        <v>0</v>
      </c>
      <c r="BS314" s="13" t="str">
        <f t="shared" si="117"/>
        <v>0</v>
      </c>
    </row>
    <row r="315">
      <c r="A315" s="1">
        <v>71</v>
      </c>
      <c r="B315" s="7">
        <v>7123</v>
      </c>
      <c r="C315" s="11" t="s">
        <v>377</v>
      </c>
      <c r="D315" s="12">
        <v>-0.22794779725680001</v>
      </c>
      <c r="E315" s="12">
        <v>-0.22794779725680001</v>
      </c>
      <c r="F315" s="12">
        <v>0</v>
      </c>
      <c r="G315" s="12">
        <v>0</v>
      </c>
      <c r="H315" s="12">
        <v>-0.12833091959588</v>
      </c>
      <c r="I315" s="12">
        <v>0</v>
      </c>
      <c r="J315" s="12">
        <v>0</v>
      </c>
      <c r="K315" s="12">
        <v>-0.13177291296103</v>
      </c>
      <c r="L315" s="12">
        <v>0</v>
      </c>
      <c r="M315" s="12">
        <v>0</v>
      </c>
      <c r="N315" s="12">
        <v>0.28741169250190002</v>
      </c>
      <c r="O315" s="12">
        <v>-0.0093505682572895994</v>
      </c>
      <c r="P315" s="12">
        <v>-0.059264135829681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-0.058477226426160003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4.287532592801</v>
      </c>
      <c r="AP315" s="12">
        <v>-0.011885319360699999</v>
      </c>
      <c r="AQ315" s="12">
        <v>0</v>
      </c>
      <c r="AR315" s="12">
        <v>-0.011885319360699999</v>
      </c>
      <c r="AS315" s="12">
        <v>0</v>
      </c>
      <c r="AT315" s="12">
        <v>-0.046520172626240003</v>
      </c>
      <c r="AU315" s="12">
        <v>-0.03252473985064</v>
      </c>
      <c r="AV315" s="12">
        <v>0</v>
      </c>
      <c r="AW315" s="12">
        <v>0</v>
      </c>
      <c r="AX315" s="12">
        <v>-0.0028798337726640001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-0.48980150720669002</v>
      </c>
      <c r="BI315" s="12">
        <v>0</v>
      </c>
      <c r="BJ315" s="12">
        <v>-0.0049003337602070004</v>
      </c>
      <c r="BK315" s="12">
        <v>0</v>
      </c>
      <c r="BL315" s="12">
        <v>0</v>
      </c>
      <c r="BM315" s="12">
        <v>0</v>
      </c>
      <c r="BN315" s="12">
        <v>-0.0023824766474539998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117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-0.26021455763217999</v>
      </c>
      <c r="I316" s="12">
        <v>0</v>
      </c>
      <c r="J316" s="12">
        <v>0</v>
      </c>
      <c r="K316" s="12">
        <v>-0.25400799942315</v>
      </c>
      <c r="L316" s="12">
        <v>0</v>
      </c>
      <c r="M316" s="12">
        <v>0</v>
      </c>
      <c r="N316" s="12">
        <v>2.8489800048439999</v>
      </c>
      <c r="O316" s="12">
        <v>-0.028177420979101999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-1.1624691511879</v>
      </c>
      <c r="AD316" s="12">
        <v>0.52814937138160001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-0.028373686102030001</v>
      </c>
      <c r="AN316" s="12">
        <v>0</v>
      </c>
      <c r="AO316" s="12">
        <v>-0.43759637425901998</v>
      </c>
      <c r="AP316" s="12">
        <v>-0.0073242270884540002</v>
      </c>
      <c r="AQ316" s="12">
        <v>0</v>
      </c>
      <c r="AR316" s="12">
        <v>-0.0073242270884540002</v>
      </c>
      <c r="AS316" s="12">
        <v>0</v>
      </c>
      <c r="AT316" s="12">
        <v>-0.040773882765449999</v>
      </c>
      <c r="AU316" s="12">
        <v>-0.029452162718699999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-5.1045143335479997e-05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117"/>
        <v>0</v>
      </c>
    </row>
    <row r="317">
      <c r="A317" s="1">
        <v>71</v>
      </c>
      <c r="B317" s="7">
        <v>7125</v>
      </c>
      <c r="C317" s="11" t="s">
        <v>379</v>
      </c>
      <c r="D317" s="12">
        <v>-0.018177827502849998</v>
      </c>
      <c r="E317" s="12">
        <v>-0.018177827502849998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-0.017234025837000001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-0.0001020902866709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117"/>
        <v>0</v>
      </c>
    </row>
    <row r="318">
      <c r="A318" s="1">
        <v>71</v>
      </c>
      <c r="B318" s="7">
        <v>7126</v>
      </c>
      <c r="C318" s="11" t="s">
        <v>380</v>
      </c>
      <c r="D318" s="12">
        <v>-0.21331579599598</v>
      </c>
      <c r="E318" s="12">
        <v>-0.21331579599598</v>
      </c>
      <c r="F318" s="12">
        <v>0</v>
      </c>
      <c r="G318" s="12">
        <v>0</v>
      </c>
      <c r="H318" s="12">
        <v>0.52693748749320002</v>
      </c>
      <c r="I318" s="12">
        <v>0</v>
      </c>
      <c r="J318" s="12">
        <v>0</v>
      </c>
      <c r="K318" s="12">
        <v>0.49872591634680002</v>
      </c>
      <c r="L318" s="12">
        <v>0</v>
      </c>
      <c r="M318" s="12">
        <v>0</v>
      </c>
      <c r="N318" s="12">
        <v>5.9928150767649999</v>
      </c>
      <c r="O318" s="12">
        <v>-0.13790745558302001</v>
      </c>
      <c r="P318" s="12">
        <v>-0.059264135829681</v>
      </c>
      <c r="Q318" s="12">
        <v>0</v>
      </c>
      <c r="R318" s="12">
        <v>0</v>
      </c>
      <c r="S318" s="12">
        <v>-0.56424204146455004</v>
      </c>
      <c r="T318" s="12">
        <v>0</v>
      </c>
      <c r="U318" s="12">
        <v>0</v>
      </c>
      <c r="V318" s="12">
        <v>0</v>
      </c>
      <c r="W318" s="12">
        <v>0.024687359699829999</v>
      </c>
      <c r="X318" s="12">
        <v>0</v>
      </c>
      <c r="Y318" s="12">
        <v>0</v>
      </c>
      <c r="Z318" s="12">
        <v>0</v>
      </c>
      <c r="AA318" s="12">
        <v>0</v>
      </c>
      <c r="AB318" s="12">
        <v>-0.37102630566130002</v>
      </c>
      <c r="AC318" s="12">
        <v>-0.33367170080390002</v>
      </c>
      <c r="AD318" s="12">
        <v>1.9832987634624999</v>
      </c>
      <c r="AE318" s="12">
        <v>0</v>
      </c>
      <c r="AF318" s="12">
        <v>-0.62425936612028998</v>
      </c>
      <c r="AG318" s="12">
        <v>7.5412853694497999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-5.3029406593520001</v>
      </c>
      <c r="AN318" s="12">
        <v>0</v>
      </c>
      <c r="AO318" s="12">
        <v>4.7055101740099996</v>
      </c>
      <c r="AP318" s="12">
        <v>-0.0047909644164967</v>
      </c>
      <c r="AQ318" s="12">
        <v>0</v>
      </c>
      <c r="AR318" s="12">
        <v>-0.1389514586052</v>
      </c>
      <c r="AS318" s="12">
        <v>0.13416049418869999</v>
      </c>
      <c r="AT318" s="12">
        <v>-0.87431192451998996</v>
      </c>
      <c r="AU318" s="12">
        <v>-0.56721352290001004</v>
      </c>
      <c r="AV318" s="12">
        <v>0</v>
      </c>
      <c r="AW318" s="12">
        <v>0</v>
      </c>
      <c r="AX318" s="12">
        <v>-0.037437839044630002</v>
      </c>
      <c r="AY318" s="12">
        <v>0</v>
      </c>
      <c r="AZ318" s="12">
        <v>-0.26816174672639997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-8.1611438763400006</v>
      </c>
      <c r="BI318" s="12">
        <v>-0.062097276448579999</v>
      </c>
      <c r="BJ318" s="12">
        <v>-0.21515849097949999</v>
      </c>
      <c r="BK318" s="12">
        <v>0.54385209935509005</v>
      </c>
      <c r="BL318" s="12">
        <v>-1.4566421092432</v>
      </c>
      <c r="BM318" s="12">
        <v>-2.423147303256</v>
      </c>
      <c r="BN318" s="12">
        <v>-0.046141369692711001</v>
      </c>
      <c r="BO318" s="12">
        <v>-0.76353680211539998</v>
      </c>
      <c r="BP318" s="12">
        <v>-0.046934138028189999</v>
      </c>
      <c r="BQ318" s="12">
        <v>0</v>
      </c>
      <c r="BR318" s="12">
        <v>0</v>
      </c>
      <c r="BS318" s="13" t="str">
        <f t="shared" si="117"/>
        <v>0</v>
      </c>
    </row>
    <row r="319">
      <c r="A319" s="1">
        <v>71</v>
      </c>
      <c r="B319" s="7">
        <v>7127</v>
      </c>
      <c r="C319" s="11" t="s">
        <v>381</v>
      </c>
      <c r="D319" s="12">
        <v>-1.6259661212930001</v>
      </c>
      <c r="E319" s="12">
        <v>-1.6259661212930001</v>
      </c>
      <c r="F319" s="12">
        <v>0</v>
      </c>
      <c r="G319" s="12">
        <v>0</v>
      </c>
      <c r="H319" s="12">
        <v>-0.37606350452321002</v>
      </c>
      <c r="I319" s="12">
        <v>0</v>
      </c>
      <c r="J319" s="12">
        <v>0</v>
      </c>
      <c r="K319" s="12">
        <v>-0.36709375259100002</v>
      </c>
      <c r="L319" s="12">
        <v>0</v>
      </c>
      <c r="M319" s="12">
        <v>0</v>
      </c>
      <c r="N319" s="12">
        <v>12.776923717261001</v>
      </c>
      <c r="O319" s="12">
        <v>-0.29576151841296999</v>
      </c>
      <c r="P319" s="12">
        <v>-0.02963206791484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-0.01076360325174</v>
      </c>
      <c r="AD319" s="12">
        <v>0.88751689727829997</v>
      </c>
      <c r="AE319" s="12">
        <v>0</v>
      </c>
      <c r="AF319" s="12">
        <v>0</v>
      </c>
      <c r="AG319" s="12">
        <v>0.27220390650798998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-1.1175238372959999</v>
      </c>
      <c r="AN319" s="12">
        <v>0</v>
      </c>
      <c r="AO319" s="12">
        <v>-4.1834963015498996</v>
      </c>
      <c r="AP319" s="12">
        <v>-2.5252110535479999</v>
      </c>
      <c r="AQ319" s="12">
        <v>0</v>
      </c>
      <c r="AR319" s="12">
        <v>-2.5252110535479999</v>
      </c>
      <c r="AS319" s="12">
        <v>0</v>
      </c>
      <c r="AT319" s="12">
        <v>-0.054273969692798997</v>
      </c>
      <c r="AU319" s="12">
        <v>-0.034352059521679003</v>
      </c>
      <c r="AV319" s="12">
        <v>0</v>
      </c>
      <c r="AW319" s="12">
        <v>0</v>
      </c>
      <c r="AX319" s="12">
        <v>-0.012959251976990001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-0.2284921597215</v>
      </c>
      <c r="BI319" s="12">
        <v>0</v>
      </c>
      <c r="BJ319" s="12">
        <v>-0.0080128999490590002</v>
      </c>
      <c r="BK319" s="12">
        <v>0</v>
      </c>
      <c r="BL319" s="12">
        <v>0</v>
      </c>
      <c r="BM319" s="12">
        <v>-0.099933948195930003</v>
      </c>
      <c r="BN319" s="12">
        <v>-0.00065475589233298997</v>
      </c>
      <c r="BO319" s="12">
        <v>-0.27711746108919999</v>
      </c>
      <c r="BP319" s="12">
        <v>-1.3711473181091001</v>
      </c>
      <c r="BQ319" s="12">
        <v>0</v>
      </c>
      <c r="BR319" s="12">
        <v>0</v>
      </c>
      <c r="BS319" s="13" t="str">
        <f t="shared" si="117"/>
        <v>0</v>
      </c>
    </row>
    <row r="320">
      <c r="A320" s="1">
        <v>71</v>
      </c>
      <c r="B320" s="7">
        <v>7131</v>
      </c>
      <c r="C320" s="11" t="s">
        <v>382</v>
      </c>
      <c r="D320" s="12">
        <v>-0.047604160291829997</v>
      </c>
      <c r="E320" s="12">
        <v>-0.047604160291829997</v>
      </c>
      <c r="F320" s="12">
        <v>0</v>
      </c>
      <c r="G320" s="12">
        <v>0</v>
      </c>
      <c r="H320" s="12">
        <v>-1.0087769836973</v>
      </c>
      <c r="I320" s="12">
        <v>0</v>
      </c>
      <c r="J320" s="12">
        <v>0</v>
      </c>
      <c r="K320" s="12">
        <v>-0.98471594296919995</v>
      </c>
      <c r="L320" s="12">
        <v>0</v>
      </c>
      <c r="M320" s="12">
        <v>0</v>
      </c>
      <c r="N320" s="12">
        <v>32.481277710942003</v>
      </c>
      <c r="O320" s="12">
        <v>-0.027628438469598001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-0.19029976487729999</v>
      </c>
      <c r="AC320" s="12">
        <v>0</v>
      </c>
      <c r="AD320" s="12">
        <v>38.325790487827</v>
      </c>
      <c r="AE320" s="12">
        <v>-0.40364565446869999</v>
      </c>
      <c r="AF320" s="12">
        <v>-2.8062728705612998</v>
      </c>
      <c r="AG320" s="12">
        <v>25.466152602672999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-0.038910738529579998</v>
      </c>
      <c r="AN320" s="12">
        <v>0</v>
      </c>
      <c r="AO320" s="12">
        <v>2.9485550907900002</v>
      </c>
      <c r="AP320" s="12">
        <v>-0.38492401043489999</v>
      </c>
      <c r="AQ320" s="12">
        <v>0</v>
      </c>
      <c r="AR320" s="12">
        <v>-0.38492401043489999</v>
      </c>
      <c r="AS320" s="12">
        <v>0</v>
      </c>
      <c r="AT320" s="12">
        <v>-0.11029849547709999</v>
      </c>
      <c r="AU320" s="12">
        <v>-0.071215685099102005</v>
      </c>
      <c r="AV320" s="12">
        <v>0</v>
      </c>
      <c r="AW320" s="12">
        <v>0</v>
      </c>
      <c r="AX320" s="12">
        <v>-0.0057596675453280002</v>
      </c>
      <c r="AY320" s="12">
        <v>0</v>
      </c>
      <c r="AZ320" s="12">
        <v>-0.14927261828940999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-1.2838498425010001</v>
      </c>
      <c r="BI320" s="12">
        <v>0</v>
      </c>
      <c r="BJ320" s="12">
        <v>0.020575272199510001</v>
      </c>
      <c r="BK320" s="12">
        <v>0.059396677569749</v>
      </c>
      <c r="BL320" s="12">
        <v>0</v>
      </c>
      <c r="BM320" s="12">
        <v>-0.32075845982520002</v>
      </c>
      <c r="BN320" s="12">
        <v>-0.0038578862969030001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117"/>
        <v>0</v>
      </c>
    </row>
    <row r="321">
      <c r="A321" s="1">
        <v>71</v>
      </c>
      <c r="B321" s="7">
        <v>7132</v>
      </c>
      <c r="C321" s="11" t="s">
        <v>383</v>
      </c>
      <c r="D321" s="12">
        <v>-0.020658409183239999</v>
      </c>
      <c r="E321" s="12">
        <v>-0.020658409183239999</v>
      </c>
      <c r="F321" s="12">
        <v>0</v>
      </c>
      <c r="G321" s="12">
        <v>0</v>
      </c>
      <c r="H321" s="12">
        <v>-0.0053468744718940002</v>
      </c>
      <c r="I321" s="12">
        <v>0</v>
      </c>
      <c r="J321" s="12">
        <v>0</v>
      </c>
      <c r="K321" s="12">
        <v>-0.0052193424539000001</v>
      </c>
      <c r="L321" s="12">
        <v>0</v>
      </c>
      <c r="M321" s="12">
        <v>0</v>
      </c>
      <c r="N321" s="12">
        <v>0.96098761033850999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1.8210358059378999</v>
      </c>
      <c r="AE321" s="12">
        <v>-0.15524832864182</v>
      </c>
      <c r="AF321" s="12">
        <v>0</v>
      </c>
      <c r="AG321" s="12">
        <v>0.81419027346134998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-0.010813164907400001</v>
      </c>
      <c r="AP321" s="12">
        <v>0.23858152767990001</v>
      </c>
      <c r="AQ321" s="12">
        <v>0</v>
      </c>
      <c r="AR321" s="12">
        <v>0.23858152767990001</v>
      </c>
      <c r="AS321" s="12">
        <v>0</v>
      </c>
      <c r="AT321" s="12">
        <v>1.7311365748406999</v>
      </c>
      <c r="AU321" s="12">
        <v>1.4956424785302</v>
      </c>
      <c r="AV321" s="12">
        <v>0</v>
      </c>
      <c r="AW321" s="12">
        <v>0</v>
      </c>
      <c r="AX321" s="12">
        <v>-0.009359459761158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-0.0088383454355270008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117"/>
        <v>0</v>
      </c>
    </row>
    <row r="322">
      <c r="A322" s="1">
        <v>71</v>
      </c>
      <c r="B322" s="7">
        <v>7133</v>
      </c>
      <c r="C322" s="11" t="s">
        <v>384</v>
      </c>
      <c r="D322" s="12">
        <v>-0.041407751399749997</v>
      </c>
      <c r="E322" s="12">
        <v>-0.041407751399749997</v>
      </c>
      <c r="F322" s="12">
        <v>0</v>
      </c>
      <c r="G322" s="12">
        <v>0</v>
      </c>
      <c r="H322" s="12">
        <v>-0.11228436390976999</v>
      </c>
      <c r="I322" s="12">
        <v>0</v>
      </c>
      <c r="J322" s="12">
        <v>0</v>
      </c>
      <c r="K322" s="12">
        <v>-0.10960619153190999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-0.027868621775200001</v>
      </c>
      <c r="AP322" s="12">
        <v>-0.0011618244246650001</v>
      </c>
      <c r="AQ322" s="12">
        <v>0</v>
      </c>
      <c r="AR322" s="12">
        <v>-0.0011618244246650001</v>
      </c>
      <c r="AS322" s="12">
        <v>0</v>
      </c>
      <c r="AT322" s="12">
        <v>-0.0051253222434110004</v>
      </c>
      <c r="AU322" s="12">
        <v>-0.0026240341414401</v>
      </c>
      <c r="AV322" s="12">
        <v>0</v>
      </c>
      <c r="AW322" s="12">
        <v>0</v>
      </c>
      <c r="AX322" s="12">
        <v>-0.0028798337726640001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-0.0001020902866709</v>
      </c>
      <c r="BK322" s="12">
        <v>0</v>
      </c>
      <c r="BL322" s="12">
        <v>0</v>
      </c>
      <c r="BM322" s="12">
        <v>-0.29980184458780001</v>
      </c>
      <c r="BN322" s="12">
        <v>0</v>
      </c>
      <c r="BO322" s="12">
        <v>-0.30871924589450001</v>
      </c>
      <c r="BP322" s="12">
        <v>0</v>
      </c>
      <c r="BQ322" s="12">
        <v>0</v>
      </c>
      <c r="BR322" s="12">
        <v>0</v>
      </c>
      <c r="BS322" s="13" t="str">
        <f t="shared" si="117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-0.29794857036679001</v>
      </c>
      <c r="I323" s="12">
        <v>0</v>
      </c>
      <c r="J323" s="12">
        <v>0</v>
      </c>
      <c r="K323" s="12">
        <v>-0.28752576734988</v>
      </c>
      <c r="L323" s="12">
        <v>0</v>
      </c>
      <c r="M323" s="12">
        <v>0</v>
      </c>
      <c r="N323" s="12">
        <v>6.3590750341530002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-1.5256504399721</v>
      </c>
      <c r="AC323" s="12">
        <v>0</v>
      </c>
      <c r="AD323" s="12">
        <v>12.420072712192001</v>
      </c>
      <c r="AE323" s="12">
        <v>0</v>
      </c>
      <c r="AF323" s="12">
        <v>0</v>
      </c>
      <c r="AG323" s="12">
        <v>19.983609806705999</v>
      </c>
      <c r="AH323" s="12">
        <v>0</v>
      </c>
      <c r="AI323" s="12">
        <v>0</v>
      </c>
      <c r="AJ323" s="12">
        <v>0</v>
      </c>
      <c r="AK323" s="12">
        <v>0</v>
      </c>
      <c r="AL323" s="12">
        <v>0</v>
      </c>
      <c r="AM323" s="12">
        <v>0</v>
      </c>
      <c r="AN323" s="12">
        <v>0</v>
      </c>
      <c r="AO323" s="12">
        <v>0.060507512511897003</v>
      </c>
      <c r="AP323" s="12">
        <v>-0.11793960664629</v>
      </c>
      <c r="AQ323" s="12">
        <v>0</v>
      </c>
      <c r="AR323" s="12">
        <v>-0.11793960664629</v>
      </c>
      <c r="AS323" s="12">
        <v>0</v>
      </c>
      <c r="AT323" s="12">
        <v>-0.00017657828586700001</v>
      </c>
      <c r="AU323" s="12">
        <v>-0.00013641967729039999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-0.0062686646387020003</v>
      </c>
      <c r="BB323" s="12">
        <v>0</v>
      </c>
      <c r="BC323" s="12">
        <v>0</v>
      </c>
      <c r="BD323" s="12">
        <v>0</v>
      </c>
      <c r="BE323" s="12">
        <v>0.0042032506511830003</v>
      </c>
      <c r="BF323" s="12">
        <v>-0.010471915289885</v>
      </c>
      <c r="BG323" s="12">
        <v>0</v>
      </c>
      <c r="BH323" s="12">
        <v>0</v>
      </c>
      <c r="BI323" s="12">
        <v>0</v>
      </c>
      <c r="BJ323" s="12">
        <v>-0.001572971521021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117"/>
        <v>0</v>
      </c>
    </row>
    <row r="324">
      <c r="A324" s="1">
        <v>72</v>
      </c>
      <c r="B324" s="7">
        <v>7212</v>
      </c>
      <c r="C324" s="11" t="s">
        <v>386</v>
      </c>
      <c r="D324" s="12">
        <v>-5.0156151784059997</v>
      </c>
      <c r="E324" s="12">
        <v>-5.0156151784059997</v>
      </c>
      <c r="F324" s="12">
        <v>0</v>
      </c>
      <c r="G324" s="12">
        <v>0</v>
      </c>
      <c r="H324" s="12">
        <v>-2.6195130812260001</v>
      </c>
      <c r="I324" s="12">
        <v>0</v>
      </c>
      <c r="J324" s="12">
        <v>0</v>
      </c>
      <c r="K324" s="12">
        <v>-3.5917414600758999</v>
      </c>
      <c r="L324" s="12">
        <v>0</v>
      </c>
      <c r="M324" s="12">
        <v>0</v>
      </c>
      <c r="N324" s="12">
        <v>134.73757422131001</v>
      </c>
      <c r="O324" s="12">
        <v>6.2252135215109998</v>
      </c>
      <c r="P324" s="12">
        <v>-0.095227102819788995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-0.09956460764484</v>
      </c>
      <c r="Z324" s="12">
        <v>0</v>
      </c>
      <c r="AA324" s="12">
        <v>0</v>
      </c>
      <c r="AB324" s="12">
        <v>-1.2643063005449999</v>
      </c>
      <c r="AC324" s="12">
        <v>-3.5399799978109998</v>
      </c>
      <c r="AD324" s="12">
        <v>183.67061610802</v>
      </c>
      <c r="AE324" s="12">
        <v>-0.66009097814759998</v>
      </c>
      <c r="AF324" s="12">
        <v>-11.459402882354</v>
      </c>
      <c r="AG324" s="12">
        <v>153.74690445409999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3.1835000253980001</v>
      </c>
      <c r="AN324" s="12">
        <v>0</v>
      </c>
      <c r="AO324" s="12">
        <v>22.607550783440001</v>
      </c>
      <c r="AP324" s="12">
        <v>-9.1911676417850998</v>
      </c>
      <c r="AQ324" s="12">
        <v>0</v>
      </c>
      <c r="AR324" s="12">
        <v>-8.8662920524590003</v>
      </c>
      <c r="AS324" s="12">
        <v>-0.3248755893261</v>
      </c>
      <c r="AT324" s="12">
        <v>-1.897804059579</v>
      </c>
      <c r="AU324" s="12">
        <v>-1.095188275383</v>
      </c>
      <c r="AV324" s="12">
        <v>0</v>
      </c>
      <c r="AW324" s="12">
        <v>0</v>
      </c>
      <c r="AX324" s="12">
        <v>-0.7527698973725</v>
      </c>
      <c r="AY324" s="12">
        <v>0</v>
      </c>
      <c r="AZ324" s="12">
        <v>0</v>
      </c>
      <c r="BA324" s="12">
        <v>-0.0062686646387020003</v>
      </c>
      <c r="BB324" s="12">
        <v>0</v>
      </c>
      <c r="BC324" s="12">
        <v>0</v>
      </c>
      <c r="BD324" s="12">
        <v>0</v>
      </c>
      <c r="BE324" s="12">
        <v>0.0042032506511830003</v>
      </c>
      <c r="BF324" s="12">
        <v>-0.010471915289885</v>
      </c>
      <c r="BG324" s="12">
        <v>0</v>
      </c>
      <c r="BH324" s="12">
        <v>-1.3119010814280001</v>
      </c>
      <c r="BI324" s="12">
        <v>0</v>
      </c>
      <c r="BJ324" s="12">
        <v>-0.028412991766660001</v>
      </c>
      <c r="BK324" s="12">
        <v>-0.1217447973993</v>
      </c>
      <c r="BL324" s="12">
        <v>0</v>
      </c>
      <c r="BM324" s="12">
        <v>-0.12748885352973</v>
      </c>
      <c r="BN324" s="12">
        <v>-0.0011865875464060001</v>
      </c>
      <c r="BO324" s="12">
        <v>-0.01409912212685</v>
      </c>
      <c r="BP324" s="12">
        <v>0</v>
      </c>
      <c r="BQ324" s="12">
        <v>0</v>
      </c>
      <c r="BR324" s="12">
        <v>0</v>
      </c>
      <c r="BS324" s="13" t="str">
        <f t="shared" si="117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-0.031696656421999002</v>
      </c>
      <c r="I325" s="12">
        <v>0</v>
      </c>
      <c r="J325" s="12">
        <v>0</v>
      </c>
      <c r="K325" s="12">
        <v>-0.030587847590413001</v>
      </c>
      <c r="L325" s="12">
        <v>0</v>
      </c>
      <c r="M325" s="12">
        <v>0</v>
      </c>
      <c r="N325" s="12">
        <v>4.0840629140090003</v>
      </c>
      <c r="O325" s="12">
        <v>-0.23044773981860001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-0.42813006514730001</v>
      </c>
      <c r="AD325" s="12">
        <v>0.888158849561</v>
      </c>
      <c r="AE325" s="12">
        <v>0</v>
      </c>
      <c r="AF325" s="12">
        <v>-0.78410820581990004</v>
      </c>
      <c r="AG325" s="12">
        <v>37.804221838986997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0.023189825172801</v>
      </c>
      <c r="AP325" s="12">
        <v>-0.11811756216583</v>
      </c>
      <c r="AQ325" s="12">
        <v>0</v>
      </c>
      <c r="AR325" s="12">
        <v>-0.11811756216583</v>
      </c>
      <c r="AS325" s="12">
        <v>0</v>
      </c>
      <c r="AT325" s="12">
        <v>-0.0072985005841440997</v>
      </c>
      <c r="AU325" s="12">
        <v>-0.0051962265261001001</v>
      </c>
      <c r="AV325" s="12">
        <v>0</v>
      </c>
      <c r="AW325" s="12">
        <v>0</v>
      </c>
      <c r="AX325" s="12">
        <v>-0.00091491300876639001</v>
      </c>
      <c r="AY325" s="12">
        <v>0</v>
      </c>
      <c r="AZ325" s="12">
        <v>0</v>
      </c>
      <c r="BA325" s="12">
        <v>-0.0062686646387020003</v>
      </c>
      <c r="BB325" s="12">
        <v>0</v>
      </c>
      <c r="BC325" s="12">
        <v>0</v>
      </c>
      <c r="BD325" s="12">
        <v>0</v>
      </c>
      <c r="BE325" s="12">
        <v>0.0042032506511830003</v>
      </c>
      <c r="BF325" s="12">
        <v>-0.010471915289885</v>
      </c>
      <c r="BG325" s="12">
        <v>0</v>
      </c>
      <c r="BH325" s="12">
        <v>0</v>
      </c>
      <c r="BI325" s="12">
        <v>0</v>
      </c>
      <c r="BJ325" s="12">
        <v>-0.0028922379580059998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117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-1.0016143429352</v>
      </c>
      <c r="I326" s="12">
        <v>0</v>
      </c>
      <c r="J326" s="12">
        <v>0</v>
      </c>
      <c r="K326" s="12">
        <v>-0.96657598385709997</v>
      </c>
      <c r="L326" s="12">
        <v>0</v>
      </c>
      <c r="M326" s="12">
        <v>0</v>
      </c>
      <c r="N326" s="12">
        <v>71.505442901039999</v>
      </c>
      <c r="O326" s="12">
        <v>-0.1435988693254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1.1457344815021999</v>
      </c>
      <c r="AC326" s="12">
        <v>-1.9180226918600001</v>
      </c>
      <c r="AD326" s="12">
        <v>110.7897379787</v>
      </c>
      <c r="AE326" s="12">
        <v>0</v>
      </c>
      <c r="AF326" s="12">
        <v>12.990172787020001</v>
      </c>
      <c r="AG326" s="12">
        <v>29.468078704705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-0.14913079082232999</v>
      </c>
      <c r="AN326" s="12">
        <v>0</v>
      </c>
      <c r="AO326" s="12">
        <v>7.2311417051570004</v>
      </c>
      <c r="AP326" s="12">
        <v>59.326879699396002</v>
      </c>
      <c r="AQ326" s="12">
        <v>0</v>
      </c>
      <c r="AR326" s="12">
        <v>59.326879699396002</v>
      </c>
      <c r="AS326" s="12">
        <v>0</v>
      </c>
      <c r="AT326" s="12">
        <v>-0.04453722504582</v>
      </c>
      <c r="AU326" s="12">
        <v>-0.029099467047619999</v>
      </c>
      <c r="AV326" s="12">
        <v>0</v>
      </c>
      <c r="AW326" s="12">
        <v>0</v>
      </c>
      <c r="AX326" s="12">
        <v>-0.010978956105195999</v>
      </c>
      <c r="AY326" s="12">
        <v>0</v>
      </c>
      <c r="AZ326" s="12">
        <v>0</v>
      </c>
      <c r="BA326" s="12">
        <v>-0.0062686646387020003</v>
      </c>
      <c r="BB326" s="12">
        <v>0</v>
      </c>
      <c r="BC326" s="12">
        <v>0</v>
      </c>
      <c r="BD326" s="12">
        <v>0</v>
      </c>
      <c r="BE326" s="12">
        <v>0.0042032506511830003</v>
      </c>
      <c r="BF326" s="12">
        <v>-0.010471915289885</v>
      </c>
      <c r="BG326" s="12">
        <v>0</v>
      </c>
      <c r="BH326" s="12">
        <v>0</v>
      </c>
      <c r="BI326" s="12">
        <v>0</v>
      </c>
      <c r="BJ326" s="12">
        <v>-0.0077252562641099004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117"/>
        <v>0</v>
      </c>
    </row>
    <row r="327">
      <c r="A327" s="1">
        <v>72</v>
      </c>
      <c r="B327" s="7">
        <v>7215</v>
      </c>
      <c r="C327" s="11" t="s">
        <v>389</v>
      </c>
      <c r="D327" s="12">
        <v>-0.15751481601520001</v>
      </c>
      <c r="E327" s="12">
        <v>-0.15751481601520001</v>
      </c>
      <c r="F327" s="12">
        <v>0</v>
      </c>
      <c r="G327" s="12">
        <v>0</v>
      </c>
      <c r="H327" s="12">
        <v>-0.84630072646730004</v>
      </c>
      <c r="I327" s="12">
        <v>0</v>
      </c>
      <c r="J327" s="12">
        <v>0</v>
      </c>
      <c r="K327" s="12">
        <v>-0.81669553066400002</v>
      </c>
      <c r="L327" s="12">
        <v>0</v>
      </c>
      <c r="M327" s="12">
        <v>0</v>
      </c>
      <c r="N327" s="12">
        <v>10.484305971855999</v>
      </c>
      <c r="O327" s="12">
        <v>7.6868051865430003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-0.28408866584550002</v>
      </c>
      <c r="AC327" s="12">
        <v>0</v>
      </c>
      <c r="AD327" s="12">
        <v>0.77713899336589998</v>
      </c>
      <c r="AE327" s="12">
        <v>0</v>
      </c>
      <c r="AF327" s="12">
        <v>0</v>
      </c>
      <c r="AG327" s="12">
        <v>0.73168616158928002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0.13491350002710001</v>
      </c>
      <c r="AP327" s="12">
        <v>-0.13839700759194001</v>
      </c>
      <c r="AQ327" s="12">
        <v>0</v>
      </c>
      <c r="AR327" s="12">
        <v>-0.13839700759194001</v>
      </c>
      <c r="AS327" s="12">
        <v>0</v>
      </c>
      <c r="AT327" s="12">
        <v>0.081812488502399</v>
      </c>
      <c r="AU327" s="12">
        <v>-0.013938560088640001</v>
      </c>
      <c r="AV327" s="12">
        <v>0</v>
      </c>
      <c r="AW327" s="12">
        <v>0</v>
      </c>
      <c r="AX327" s="12">
        <v>0.096182417745769994</v>
      </c>
      <c r="AY327" s="12">
        <v>0</v>
      </c>
      <c r="AZ327" s="12">
        <v>0</v>
      </c>
      <c r="BA327" s="12">
        <v>-0.0062686646387020003</v>
      </c>
      <c r="BB327" s="12">
        <v>0</v>
      </c>
      <c r="BC327" s="12">
        <v>0</v>
      </c>
      <c r="BD327" s="12">
        <v>0</v>
      </c>
      <c r="BE327" s="12">
        <v>0.0042032506511830003</v>
      </c>
      <c r="BF327" s="12">
        <v>-0.010471915289885</v>
      </c>
      <c r="BG327" s="12">
        <v>0</v>
      </c>
      <c r="BH327" s="12">
        <v>0</v>
      </c>
      <c r="BI327" s="12">
        <v>0</v>
      </c>
      <c r="BJ327" s="12">
        <v>-0.0014207484706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117"/>
        <v>0</v>
      </c>
    </row>
    <row r="328">
      <c r="A328" s="1">
        <v>72</v>
      </c>
      <c r="B328" s="7">
        <v>7221</v>
      </c>
      <c r="C328" s="11" t="s">
        <v>390</v>
      </c>
      <c r="D328" s="12">
        <v>-0.056998082311850003</v>
      </c>
      <c r="E328" s="12">
        <v>-0.056998082311850003</v>
      </c>
      <c r="F328" s="12">
        <v>0</v>
      </c>
      <c r="G328" s="12">
        <v>0</v>
      </c>
      <c r="H328" s="12">
        <v>-1.0840256496323</v>
      </c>
      <c r="I328" s="12">
        <v>0</v>
      </c>
      <c r="J328" s="12">
        <v>0</v>
      </c>
      <c r="K328" s="12">
        <v>-1.0461043875920999</v>
      </c>
      <c r="L328" s="12">
        <v>0</v>
      </c>
      <c r="M328" s="12">
        <v>0</v>
      </c>
      <c r="N328" s="12">
        <v>13.284725500031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-0.085626013029438994</v>
      </c>
      <c r="AD328" s="12">
        <v>19.306118089531999</v>
      </c>
      <c r="AE328" s="12">
        <v>-0.088012130419679993</v>
      </c>
      <c r="AF328" s="12">
        <v>-0.78410820581990004</v>
      </c>
      <c r="AG328" s="12">
        <v>26.781734857212999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0.0018618084199799999</v>
      </c>
      <c r="AP328" s="12">
        <v>-0.25730893882495998</v>
      </c>
      <c r="AQ328" s="12">
        <v>0</v>
      </c>
      <c r="AR328" s="12">
        <v>-0.25730893882495998</v>
      </c>
      <c r="AS328" s="12">
        <v>0</v>
      </c>
      <c r="AT328" s="12">
        <v>-0.06173017293356</v>
      </c>
      <c r="AU328" s="12">
        <v>-0.046363884812709998</v>
      </c>
      <c r="AV328" s="12">
        <v>0</v>
      </c>
      <c r="AW328" s="12">
        <v>0</v>
      </c>
      <c r="AX328" s="12">
        <v>-0.0027447390262989998</v>
      </c>
      <c r="AY328" s="12">
        <v>0</v>
      </c>
      <c r="AZ328" s="12">
        <v>0</v>
      </c>
      <c r="BA328" s="12">
        <v>-0.0062686646387020003</v>
      </c>
      <c r="BB328" s="12">
        <v>0</v>
      </c>
      <c r="BC328" s="12">
        <v>0</v>
      </c>
      <c r="BD328" s="12">
        <v>0</v>
      </c>
      <c r="BE328" s="12">
        <v>0.0042032506511830003</v>
      </c>
      <c r="BF328" s="12">
        <v>-0.010471915289885</v>
      </c>
      <c r="BG328" s="12">
        <v>0</v>
      </c>
      <c r="BH328" s="12">
        <v>0</v>
      </c>
      <c r="BI328" s="12">
        <v>0</v>
      </c>
      <c r="BJ328" s="12">
        <v>-0.00065963321849261004</v>
      </c>
      <c r="BK328" s="12">
        <v>0</v>
      </c>
      <c r="BL328" s="12">
        <v>0</v>
      </c>
      <c r="BM328" s="12">
        <v>-0.016493652689780001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117"/>
        <v>0</v>
      </c>
    </row>
    <row r="329">
      <c r="A329" s="1">
        <v>72</v>
      </c>
      <c r="B329" s="7">
        <v>7222</v>
      </c>
      <c r="C329" s="11" t="s">
        <v>391</v>
      </c>
      <c r="D329" s="12">
        <v>-3.4581101677919999</v>
      </c>
      <c r="E329" s="12">
        <v>-3.4581101677919999</v>
      </c>
      <c r="F329" s="12">
        <v>0</v>
      </c>
      <c r="G329" s="12">
        <v>0</v>
      </c>
      <c r="H329" s="12">
        <v>0.49917476221570001</v>
      </c>
      <c r="I329" s="12">
        <v>0</v>
      </c>
      <c r="J329" s="12">
        <v>0</v>
      </c>
      <c r="K329" s="12">
        <v>0.64880873252829996</v>
      </c>
      <c r="L329" s="12">
        <v>0</v>
      </c>
      <c r="M329" s="12">
        <v>0</v>
      </c>
      <c r="N329" s="12">
        <v>34.676534561270003</v>
      </c>
      <c r="O329" s="12">
        <v>-0.60094477736398999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-0.095727184350479999</v>
      </c>
      <c r="V329" s="12">
        <v>0</v>
      </c>
      <c r="W329" s="12">
        <v>0</v>
      </c>
      <c r="X329" s="12">
        <v>0</v>
      </c>
      <c r="Y329" s="12">
        <v>-0.89697132130489998</v>
      </c>
      <c r="Z329" s="12">
        <v>0</v>
      </c>
      <c r="AA329" s="12">
        <v>0</v>
      </c>
      <c r="AB329" s="12">
        <v>-2.0287430926186998</v>
      </c>
      <c r="AC329" s="12">
        <v>-0.2055024312707</v>
      </c>
      <c r="AD329" s="12">
        <v>24.542190304828001</v>
      </c>
      <c r="AE329" s="12">
        <v>-1.7162365431838</v>
      </c>
      <c r="AF329" s="12">
        <v>-2.0573751927481001</v>
      </c>
      <c r="AG329" s="12">
        <v>54.865738970400997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-0.25008590201800002</v>
      </c>
      <c r="AN329" s="12">
        <v>0</v>
      </c>
      <c r="AO329" s="12">
        <v>1.3236847862351</v>
      </c>
      <c r="AP329" s="12">
        <v>-2.6367167185524001</v>
      </c>
      <c r="AQ329" s="12">
        <v>0</v>
      </c>
      <c r="AR329" s="12">
        <v>-2.6367167185524001</v>
      </c>
      <c r="AS329" s="12">
        <v>0</v>
      </c>
      <c r="AT329" s="12">
        <v>-0.15100182807650001</v>
      </c>
      <c r="AU329" s="12">
        <v>-0.081495637656800998</v>
      </c>
      <c r="AV329" s="12">
        <v>0</v>
      </c>
      <c r="AW329" s="12">
        <v>0</v>
      </c>
      <c r="AX329" s="12">
        <v>-0.065873736631169993</v>
      </c>
      <c r="AY329" s="12">
        <v>0</v>
      </c>
      <c r="AZ329" s="12">
        <v>0</v>
      </c>
      <c r="BA329" s="12">
        <v>-0.0062686646387020003</v>
      </c>
      <c r="BB329" s="12">
        <v>0</v>
      </c>
      <c r="BC329" s="12">
        <v>0</v>
      </c>
      <c r="BD329" s="12">
        <v>0</v>
      </c>
      <c r="BE329" s="12">
        <v>0.0042032506511830003</v>
      </c>
      <c r="BF329" s="12">
        <v>-0.010471915289885</v>
      </c>
      <c r="BG329" s="12">
        <v>0</v>
      </c>
      <c r="BH329" s="12">
        <v>-0.050633353730199997</v>
      </c>
      <c r="BI329" s="12">
        <v>0</v>
      </c>
      <c r="BJ329" s="12">
        <v>0.02203866045741</v>
      </c>
      <c r="BK329" s="12">
        <v>-0.0079848495119501008</v>
      </c>
      <c r="BL329" s="12">
        <v>0</v>
      </c>
      <c r="BM329" s="12">
        <v>-0.51971889219760004</v>
      </c>
      <c r="BN329" s="12">
        <v>0</v>
      </c>
      <c r="BO329" s="12">
        <v>-0.056724766101530003</v>
      </c>
      <c r="BP329" s="12">
        <v>0</v>
      </c>
      <c r="BQ329" s="12">
        <v>0</v>
      </c>
      <c r="BR329" s="12">
        <v>0</v>
      </c>
      <c r="BS329" s="13" t="str">
        <f t="shared" si="117"/>
        <v>0</v>
      </c>
    </row>
    <row r="330">
      <c r="A330" s="1">
        <v>72</v>
      </c>
      <c r="B330" s="7">
        <v>7223</v>
      </c>
      <c r="C330" s="11" t="s">
        <v>392</v>
      </c>
      <c r="D330" s="12">
        <v>-1.7421375278460001</v>
      </c>
      <c r="E330" s="12">
        <v>-1.7421375278460001</v>
      </c>
      <c r="F330" s="12">
        <v>0</v>
      </c>
      <c r="G330" s="12">
        <v>0</v>
      </c>
      <c r="H330" s="12">
        <v>-10.869165667304999</v>
      </c>
      <c r="I330" s="12">
        <v>0</v>
      </c>
      <c r="J330" s="12">
        <v>0</v>
      </c>
      <c r="K330" s="12">
        <v>-10.191589107642001</v>
      </c>
      <c r="L330" s="12">
        <v>0</v>
      </c>
      <c r="M330" s="12">
        <v>0</v>
      </c>
      <c r="N330" s="12">
        <v>87.267834921239995</v>
      </c>
      <c r="O330" s="12">
        <v>-1.448633087573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0.016271760585319001</v>
      </c>
      <c r="X330" s="12">
        <v>0</v>
      </c>
      <c r="Y330" s="12">
        <v>-0.46901022792359998</v>
      </c>
      <c r="Z330" s="12">
        <v>0</v>
      </c>
      <c r="AA330" s="12">
        <v>0</v>
      </c>
      <c r="AB330" s="12">
        <v>-0.89756191252101003</v>
      </c>
      <c r="AC330" s="12">
        <v>-3.8531705863250001</v>
      </c>
      <c r="AD330" s="12">
        <v>95.429149412249998</v>
      </c>
      <c r="AE330" s="12">
        <v>-3.6965094776259999</v>
      </c>
      <c r="AF330" s="12">
        <v>-22.731867188544001</v>
      </c>
      <c r="AG330" s="12">
        <v>220.81981676467001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-0.4786841395068</v>
      </c>
      <c r="AN330" s="12">
        <v>0</v>
      </c>
      <c r="AO330" s="12">
        <v>0.31967932416400002</v>
      </c>
      <c r="AP330" s="12">
        <v>-12.616661374176999</v>
      </c>
      <c r="AQ330" s="12">
        <v>0</v>
      </c>
      <c r="AR330" s="12">
        <v>-12.616661374176999</v>
      </c>
      <c r="AS330" s="12">
        <v>0</v>
      </c>
      <c r="AT330" s="12">
        <v>-0.74502391441799998</v>
      </c>
      <c r="AU330" s="12">
        <v>-0.5343381463054</v>
      </c>
      <c r="AV330" s="12">
        <v>0</v>
      </c>
      <c r="AW330" s="12">
        <v>0</v>
      </c>
      <c r="AX330" s="12">
        <v>-0.063377237290101002</v>
      </c>
      <c r="AY330" s="12">
        <v>0</v>
      </c>
      <c r="AZ330" s="12">
        <v>0</v>
      </c>
      <c r="BA330" s="12">
        <v>-0.0062686646387020003</v>
      </c>
      <c r="BB330" s="12">
        <v>0</v>
      </c>
      <c r="BC330" s="12">
        <v>0</v>
      </c>
      <c r="BD330" s="12">
        <v>0</v>
      </c>
      <c r="BE330" s="12">
        <v>0.0042032506511830003</v>
      </c>
      <c r="BF330" s="12">
        <v>-0.010471915289885</v>
      </c>
      <c r="BG330" s="12">
        <v>0</v>
      </c>
      <c r="BH330" s="12">
        <v>0</v>
      </c>
      <c r="BI330" s="12">
        <v>0</v>
      </c>
      <c r="BJ330" s="12">
        <v>0.060121268152499997</v>
      </c>
      <c r="BK330" s="12">
        <v>-0.046327733037540002</v>
      </c>
      <c r="BL330" s="12">
        <v>0</v>
      </c>
      <c r="BM330" s="12">
        <v>-0.02219904016799</v>
      </c>
      <c r="BN330" s="12">
        <v>-2.4274121592220001e-05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117"/>
        <v>0</v>
      </c>
    </row>
    <row r="331">
      <c r="A331" s="1">
        <v>72</v>
      </c>
      <c r="B331" s="7">
        <v>7224</v>
      </c>
      <c r="C331" s="11" t="s">
        <v>393</v>
      </c>
      <c r="D331" s="12">
        <v>-0.234404124943</v>
      </c>
      <c r="E331" s="12">
        <v>-0.234404124943</v>
      </c>
      <c r="F331" s="12">
        <v>0</v>
      </c>
      <c r="G331" s="12">
        <v>0</v>
      </c>
      <c r="H331" s="12">
        <v>-0.74804109155919996</v>
      </c>
      <c r="I331" s="12">
        <v>0</v>
      </c>
      <c r="J331" s="12">
        <v>0</v>
      </c>
      <c r="K331" s="12">
        <v>-0.72187320313376002</v>
      </c>
      <c r="L331" s="12">
        <v>0</v>
      </c>
      <c r="M331" s="12">
        <v>0</v>
      </c>
      <c r="N331" s="12">
        <v>22.695730740308999</v>
      </c>
      <c r="O331" s="12">
        <v>-0.18820068699289999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-0.47863592175250003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6.9984816449449996</v>
      </c>
      <c r="AC331" s="12">
        <v>-0.068500810423560002</v>
      </c>
      <c r="AD331" s="12">
        <v>2.5291825825425001</v>
      </c>
      <c r="AE331" s="12">
        <v>-0.088012130419679993</v>
      </c>
      <c r="AF331" s="12">
        <v>0</v>
      </c>
      <c r="AG331" s="12">
        <v>34.970743274168001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0.0097188724107306994</v>
      </c>
      <c r="AP331" s="12">
        <v>-2.8696549121968</v>
      </c>
      <c r="AQ331" s="12">
        <v>0</v>
      </c>
      <c r="AR331" s="12">
        <v>-2.8696549121968</v>
      </c>
      <c r="AS331" s="12">
        <v>0</v>
      </c>
      <c r="AT331" s="12">
        <v>-0.01323886206636</v>
      </c>
      <c r="AU331" s="12">
        <v>-0.01022799197488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-0.0062686646387020003</v>
      </c>
      <c r="BB331" s="12">
        <v>0</v>
      </c>
      <c r="BC331" s="12">
        <v>0</v>
      </c>
      <c r="BD331" s="12">
        <v>0</v>
      </c>
      <c r="BE331" s="12">
        <v>0.0042032506511830003</v>
      </c>
      <c r="BF331" s="12">
        <v>-0.010471915289885</v>
      </c>
      <c r="BG331" s="12">
        <v>0</v>
      </c>
      <c r="BH331" s="12">
        <v>0</v>
      </c>
      <c r="BI331" s="12">
        <v>0</v>
      </c>
      <c r="BJ331" s="12">
        <v>0.00064701150905899002</v>
      </c>
      <c r="BK331" s="12">
        <v>0</v>
      </c>
      <c r="BL331" s="12">
        <v>0</v>
      </c>
      <c r="BM331" s="12">
        <v>0</v>
      </c>
      <c r="BN331" s="12">
        <v>-4.8548243184399997e-06</v>
      </c>
      <c r="BO331" s="12">
        <v>-0.01409912212685</v>
      </c>
      <c r="BP331" s="12">
        <v>0</v>
      </c>
      <c r="BQ331" s="12">
        <v>0</v>
      </c>
      <c r="BR331" s="12">
        <v>0</v>
      </c>
      <c r="BS331" s="13" t="str">
        <f t="shared" si="117"/>
        <v>0</v>
      </c>
    </row>
    <row r="332">
      <c r="A332" s="1">
        <v>72</v>
      </c>
      <c r="B332" s="7">
        <v>7231</v>
      </c>
      <c r="C332" s="11" t="s">
        <v>394</v>
      </c>
      <c r="D332" s="12">
        <v>-5.3730171174960004</v>
      </c>
      <c r="E332" s="12">
        <v>-5.3730171174960004</v>
      </c>
      <c r="F332" s="12">
        <v>0</v>
      </c>
      <c r="G332" s="12">
        <v>0</v>
      </c>
      <c r="H332" s="12">
        <v>-18.067267769832</v>
      </c>
      <c r="I332" s="12">
        <v>0</v>
      </c>
      <c r="J332" s="12">
        <v>0</v>
      </c>
      <c r="K332" s="12">
        <v>-16.594580035242</v>
      </c>
      <c r="L332" s="12">
        <v>0</v>
      </c>
      <c r="M332" s="12">
        <v>0</v>
      </c>
      <c r="N332" s="12">
        <v>23.016376703904001</v>
      </c>
      <c r="O332" s="12">
        <v>-0.64182131409200005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-0.22770336783125</v>
      </c>
      <c r="Z332" s="12">
        <v>0</v>
      </c>
      <c r="AA332" s="12">
        <v>0</v>
      </c>
      <c r="AB332" s="12">
        <v>1.2992033383312001</v>
      </c>
      <c r="AC332" s="12">
        <v>-0.41100486254140001</v>
      </c>
      <c r="AD332" s="12">
        <v>1.0572733928732001</v>
      </c>
      <c r="AE332" s="12">
        <v>0</v>
      </c>
      <c r="AF332" s="12">
        <v>0</v>
      </c>
      <c r="AG332" s="12">
        <v>1.1528998425789001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-1.517396817299</v>
      </c>
      <c r="AN332" s="12">
        <v>0</v>
      </c>
      <c r="AO332" s="12">
        <v>1.7238611055880999</v>
      </c>
      <c r="AP332" s="12">
        <v>-4.0145797504639997</v>
      </c>
      <c r="AQ332" s="12">
        <v>0</v>
      </c>
      <c r="AR332" s="12">
        <v>-4.0145797504639997</v>
      </c>
      <c r="AS332" s="12">
        <v>0</v>
      </c>
      <c r="AT332" s="12">
        <v>-8.4497565378299004</v>
      </c>
      <c r="AU332" s="12">
        <v>-5.6493756905800003</v>
      </c>
      <c r="AV332" s="12">
        <v>0</v>
      </c>
      <c r="AW332" s="12">
        <v>0</v>
      </c>
      <c r="AX332" s="12">
        <v>-1.4013789500389999</v>
      </c>
      <c r="AY332" s="12">
        <v>0</v>
      </c>
      <c r="AZ332" s="12">
        <v>0</v>
      </c>
      <c r="BA332" s="12">
        <v>-0.0062686646387020003</v>
      </c>
      <c r="BB332" s="12">
        <v>0</v>
      </c>
      <c r="BC332" s="12">
        <v>0</v>
      </c>
      <c r="BD332" s="12">
        <v>0</v>
      </c>
      <c r="BE332" s="12">
        <v>0.0042032506511830003</v>
      </c>
      <c r="BF332" s="12">
        <v>-0.010471915289885</v>
      </c>
      <c r="BG332" s="12">
        <v>0</v>
      </c>
      <c r="BH332" s="12">
        <v>-0.050633353730199997</v>
      </c>
      <c r="BI332" s="12">
        <v>-0.0078982847269220002</v>
      </c>
      <c r="BJ332" s="12">
        <v>-0.036267187383100002</v>
      </c>
      <c r="BK332" s="12">
        <v>-0.27845394799200002</v>
      </c>
      <c r="BL332" s="12">
        <v>-0.12650365607462</v>
      </c>
      <c r="BM332" s="12">
        <v>-0.37345862009519998</v>
      </c>
      <c r="BN332" s="12">
        <v>-0.0012113947728569999</v>
      </c>
      <c r="BO332" s="12">
        <v>-0.045883140102019999</v>
      </c>
      <c r="BP332" s="12">
        <v>-0.1600272877094</v>
      </c>
      <c r="BQ332" s="12">
        <v>0</v>
      </c>
      <c r="BR332" s="12">
        <v>0</v>
      </c>
      <c r="BS332" s="13" t="str">
        <f t="shared" si="117"/>
        <v>0</v>
      </c>
    </row>
    <row r="333">
      <c r="A333" s="1">
        <v>72</v>
      </c>
      <c r="B333" s="7">
        <v>7232</v>
      </c>
      <c r="C333" s="11" t="s">
        <v>395</v>
      </c>
      <c r="D333" s="12">
        <v>-0.31749519800769999</v>
      </c>
      <c r="E333" s="12">
        <v>-0.31749519800769999</v>
      </c>
      <c r="F333" s="12">
        <v>0</v>
      </c>
      <c r="G333" s="12">
        <v>0</v>
      </c>
      <c r="H333" s="12">
        <v>-5.1745563482629997</v>
      </c>
      <c r="I333" s="12">
        <v>0</v>
      </c>
      <c r="J333" s="12">
        <v>0</v>
      </c>
      <c r="K333" s="12">
        <v>-5.3877822732449996</v>
      </c>
      <c r="L333" s="12">
        <v>0</v>
      </c>
      <c r="M333" s="12">
        <v>0</v>
      </c>
      <c r="N333" s="12">
        <v>0.90813617324358997</v>
      </c>
      <c r="O333" s="12">
        <v>-0.015196053289649999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-0.086180427724859995</v>
      </c>
      <c r="AC333" s="12">
        <v>-0.76417811670059999</v>
      </c>
      <c r="AD333" s="12">
        <v>0</v>
      </c>
      <c r="AE333" s="12">
        <v>0</v>
      </c>
      <c r="AF333" s="12">
        <v>0</v>
      </c>
      <c r="AG333" s="12">
        <v>0.84790240176456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0.13669449219909999</v>
      </c>
      <c r="AP333" s="12">
        <v>-2.9569595523319001</v>
      </c>
      <c r="AQ333" s="12">
        <v>0</v>
      </c>
      <c r="AR333" s="12">
        <v>-2.9569595523319001</v>
      </c>
      <c r="AS333" s="12">
        <v>0</v>
      </c>
      <c r="AT333" s="12">
        <v>-15.963665424249999</v>
      </c>
      <c r="AU333" s="12">
        <v>-12.05773111157</v>
      </c>
      <c r="AV333" s="12">
        <v>0</v>
      </c>
      <c r="AW333" s="12">
        <v>0</v>
      </c>
      <c r="AX333" s="12">
        <v>-0.26819847608410002</v>
      </c>
      <c r="AY333" s="12">
        <v>0</v>
      </c>
      <c r="AZ333" s="12">
        <v>0</v>
      </c>
      <c r="BA333" s="12">
        <v>-0.0062686646387020003</v>
      </c>
      <c r="BB333" s="12">
        <v>0</v>
      </c>
      <c r="BC333" s="12">
        <v>0</v>
      </c>
      <c r="BD333" s="12">
        <v>0</v>
      </c>
      <c r="BE333" s="12">
        <v>0.0042032506511830003</v>
      </c>
      <c r="BF333" s="12">
        <v>-0.010471915289885</v>
      </c>
      <c r="BG333" s="12">
        <v>0</v>
      </c>
      <c r="BH333" s="12">
        <v>0</v>
      </c>
      <c r="BI333" s="12">
        <v>0</v>
      </c>
      <c r="BJ333" s="12">
        <v>0.027578123903281002</v>
      </c>
      <c r="BK333" s="12">
        <v>-0.0065598161501450002</v>
      </c>
      <c r="BL333" s="12">
        <v>0</v>
      </c>
      <c r="BM333" s="12">
        <v>-0.052282981022820002</v>
      </c>
      <c r="BN333" s="12">
        <v>-7.2822364776699001e-06</v>
      </c>
      <c r="BO333" s="12">
        <v>-0.37958052150279997</v>
      </c>
      <c r="BP333" s="12">
        <v>0</v>
      </c>
      <c r="BQ333" s="12">
        <v>0</v>
      </c>
      <c r="BR333" s="12">
        <v>0</v>
      </c>
      <c r="BS333" s="13" t="str">
        <f t="shared" si="117"/>
        <v>0</v>
      </c>
    </row>
    <row r="334">
      <c r="A334" s="1">
        <v>72</v>
      </c>
      <c r="B334" s="7">
        <v>7233</v>
      </c>
      <c r="C334" s="11" t="s">
        <v>396</v>
      </c>
      <c r="D334" s="12">
        <v>-12.73056510262</v>
      </c>
      <c r="E334" s="12">
        <v>-12.73056510262</v>
      </c>
      <c r="F334" s="12">
        <v>0</v>
      </c>
      <c r="G334" s="12">
        <v>0</v>
      </c>
      <c r="H334" s="12">
        <v>68.115380088449996</v>
      </c>
      <c r="I334" s="12">
        <v>0</v>
      </c>
      <c r="J334" s="12">
        <v>0</v>
      </c>
      <c r="K334" s="12">
        <v>62.277524183209998</v>
      </c>
      <c r="L334" s="12">
        <v>0</v>
      </c>
      <c r="M334" s="12">
        <v>0</v>
      </c>
      <c r="N334" s="12">
        <v>62.383038223930001</v>
      </c>
      <c r="O334" s="12">
        <v>-9.6747982599700002</v>
      </c>
      <c r="P334" s="12">
        <v>-1.0951116824275999</v>
      </c>
      <c r="Q334" s="12">
        <v>0</v>
      </c>
      <c r="R334" s="12">
        <v>0</v>
      </c>
      <c r="S334" s="12">
        <v>-2.8255686189851001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-1.3238039044258001</v>
      </c>
      <c r="Z334" s="12">
        <v>0</v>
      </c>
      <c r="AA334" s="12">
        <v>0</v>
      </c>
      <c r="AB334" s="12">
        <v>-6.7783199061210002</v>
      </c>
      <c r="AC334" s="12">
        <v>-16.606509586104998</v>
      </c>
      <c r="AD334" s="12">
        <v>27.466463193382001</v>
      </c>
      <c r="AE334" s="12">
        <v>-0.70409704335739998</v>
      </c>
      <c r="AF334" s="12">
        <v>-3.4277468578746002</v>
      </c>
      <c r="AG334" s="12">
        <v>38.944329709712001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-8.1527516532609994</v>
      </c>
      <c r="AN334" s="12">
        <v>0</v>
      </c>
      <c r="AO334" s="12">
        <v>2.9991079785579999</v>
      </c>
      <c r="AP334" s="12">
        <v>145.50347962132</v>
      </c>
      <c r="AQ334" s="12">
        <v>0</v>
      </c>
      <c r="AR334" s="12">
        <v>18.749873754279999</v>
      </c>
      <c r="AS334" s="12">
        <v>126.75360586703999</v>
      </c>
      <c r="AT334" s="12">
        <v>-4.910474923422</v>
      </c>
      <c r="AU334" s="12">
        <v>-1.2136388887109999</v>
      </c>
      <c r="AV334" s="12">
        <v>0</v>
      </c>
      <c r="AW334" s="12">
        <v>0</v>
      </c>
      <c r="AX334" s="12">
        <v>-5.3956721023569996</v>
      </c>
      <c r="AY334" s="12">
        <v>0</v>
      </c>
      <c r="AZ334" s="12">
        <v>-0.048362945547849999</v>
      </c>
      <c r="BA334" s="12">
        <v>-0.0062686646387020003</v>
      </c>
      <c r="BB334" s="12">
        <v>0</v>
      </c>
      <c r="BC334" s="12">
        <v>0</v>
      </c>
      <c r="BD334" s="12">
        <v>0</v>
      </c>
      <c r="BE334" s="12">
        <v>0.0042032506511830003</v>
      </c>
      <c r="BF334" s="12">
        <v>-0.010471915289885</v>
      </c>
      <c r="BG334" s="12">
        <v>0</v>
      </c>
      <c r="BH334" s="12">
        <v>0</v>
      </c>
      <c r="BI334" s="12">
        <v>0</v>
      </c>
      <c r="BJ334" s="12">
        <v>-0.079945352124209001</v>
      </c>
      <c r="BK334" s="12">
        <v>-0.03051436468599</v>
      </c>
      <c r="BL334" s="12">
        <v>-0.075254008899600003</v>
      </c>
      <c r="BM334" s="12">
        <v>-0.73972398349299995</v>
      </c>
      <c r="BN334" s="12">
        <v>-0.0064010687939300001</v>
      </c>
      <c r="BO334" s="12">
        <v>-0.16976171587540001</v>
      </c>
      <c r="BP334" s="12">
        <v>0</v>
      </c>
      <c r="BQ334" s="12">
        <v>0</v>
      </c>
      <c r="BR334" s="12">
        <v>0</v>
      </c>
      <c r="BS334" s="13" t="str">
        <f t="shared" si="117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-0.0062686646387020003</v>
      </c>
      <c r="BB335" s="12">
        <v>0</v>
      </c>
      <c r="BC335" s="12">
        <v>0</v>
      </c>
      <c r="BD335" s="12">
        <v>0</v>
      </c>
      <c r="BE335" s="12">
        <v>0.0042032506511830003</v>
      </c>
      <c r="BF335" s="12">
        <v>-0.010471915289885</v>
      </c>
      <c r="BG335" s="12">
        <v>0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117"/>
        <v>0</v>
      </c>
    </row>
    <row r="336">
      <c r="A336" s="1">
        <v>73</v>
      </c>
      <c r="B336" s="7">
        <v>7311</v>
      </c>
      <c r="C336" s="11" t="s">
        <v>398</v>
      </c>
      <c r="D336" s="12">
        <v>-0.00051087001354570001</v>
      </c>
      <c r="E336" s="12">
        <v>-0.00051087001354570001</v>
      </c>
      <c r="F336" s="12">
        <v>0</v>
      </c>
      <c r="G336" s="12">
        <v>0</v>
      </c>
      <c r="H336" s="12">
        <v>-0.0015669421642907</v>
      </c>
      <c r="I336" s="12">
        <v>0</v>
      </c>
      <c r="J336" s="12">
        <v>0</v>
      </c>
      <c r="K336" s="12">
        <v>-0.0015267453162900999</v>
      </c>
      <c r="L336" s="12">
        <v>0</v>
      </c>
      <c r="M336" s="12">
        <v>0</v>
      </c>
      <c r="N336" s="12">
        <v>4.7601721376350001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-0.30001198014300001</v>
      </c>
      <c r="Z336" s="12">
        <v>0</v>
      </c>
      <c r="AA336" s="12">
        <v>0</v>
      </c>
      <c r="AB336" s="12">
        <v>-1.0774109418257001</v>
      </c>
      <c r="AC336" s="12">
        <v>0</v>
      </c>
      <c r="AD336" s="12">
        <v>6.0101296831740001</v>
      </c>
      <c r="AE336" s="12">
        <v>0</v>
      </c>
      <c r="AF336" s="12">
        <v>0</v>
      </c>
      <c r="AG336" s="12">
        <v>0.53620664268925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-0.046692323039561001</v>
      </c>
      <c r="AN336" s="12">
        <v>0</v>
      </c>
      <c r="AO336" s="12">
        <v>0</v>
      </c>
      <c r="AP336" s="12">
        <v>-0.00147058550252</v>
      </c>
      <c r="AQ336" s="12">
        <v>0</v>
      </c>
      <c r="AR336" s="12">
        <v>-0.00147058550252</v>
      </c>
      <c r="AS336" s="12">
        <v>0</v>
      </c>
      <c r="AT336" s="12">
        <v>-0.034516771533300003</v>
      </c>
      <c r="AU336" s="12">
        <v>-0.027344866741399999</v>
      </c>
      <c r="AV336" s="12">
        <v>0</v>
      </c>
      <c r="AW336" s="12">
        <v>0</v>
      </c>
      <c r="AX336" s="12">
        <v>-0.0016007850536350001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-0.0033489071092700001</v>
      </c>
      <c r="BK336" s="12">
        <v>0</v>
      </c>
      <c r="BL336" s="12">
        <v>0</v>
      </c>
      <c r="BM336" s="12">
        <v>0</v>
      </c>
      <c r="BN336" s="12">
        <v>-0.0046539090629101002</v>
      </c>
      <c r="BO336" s="12">
        <v>0</v>
      </c>
      <c r="BP336" s="12">
        <v>-0.028634669622319999</v>
      </c>
      <c r="BQ336" s="12">
        <v>0</v>
      </c>
      <c r="BR336" s="12">
        <v>0</v>
      </c>
      <c r="BS336" s="13" t="str">
        <f t="shared" si="117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-0.15809126963765999</v>
      </c>
      <c r="BN337" s="12">
        <v>0</v>
      </c>
      <c r="BO337" s="12">
        <v>-0.052669700694341001</v>
      </c>
      <c r="BP337" s="12">
        <v>-0.028634669622319999</v>
      </c>
      <c r="BQ337" s="12">
        <v>0</v>
      </c>
      <c r="BR337" s="12">
        <v>0</v>
      </c>
      <c r="BS337" s="13" t="str">
        <f t="shared" si="117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3.3338067689059998</v>
      </c>
      <c r="AQ338" s="12">
        <v>0</v>
      </c>
      <c r="AR338" s="12">
        <v>0</v>
      </c>
      <c r="AS338" s="12">
        <v>3.3338067689059998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-0.010267770145000001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-0.028634669622319999</v>
      </c>
      <c r="BQ338" s="12">
        <v>0</v>
      </c>
      <c r="BR338" s="12">
        <v>0</v>
      </c>
      <c r="BS338" s="13" t="str">
        <f t="shared" si="117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8.1992941876589995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-4.0443287704050004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-0.00060889220168540003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-0.028634669622319999</v>
      </c>
      <c r="BQ339" s="12">
        <v>0</v>
      </c>
      <c r="BR339" s="12">
        <v>0</v>
      </c>
      <c r="BS339" s="13" t="str">
        <f t="shared" si="117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18.758289856630999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4.6977764319409996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0.0054697475749998998</v>
      </c>
      <c r="AP340" s="12">
        <v>-0.0037075092520259998</v>
      </c>
      <c r="AQ340" s="12">
        <v>0</v>
      </c>
      <c r="AR340" s="12">
        <v>-0.0037075092520259998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0.012698130090287999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-0.028634669622319999</v>
      </c>
      <c r="BQ340" s="12">
        <v>0</v>
      </c>
      <c r="BR340" s="12">
        <v>0</v>
      </c>
      <c r="BS340" s="13" t="str">
        <f t="shared" si="117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0.78068922134789998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-0.35062141365990002</v>
      </c>
      <c r="AC341" s="12">
        <v>-0.025146073709280001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0.0022790614895830002</v>
      </c>
      <c r="AP341" s="12">
        <v>-0.0036578364588619999</v>
      </c>
      <c r="AQ341" s="12">
        <v>0</v>
      </c>
      <c r="AR341" s="12">
        <v>-0.0036578364588619999</v>
      </c>
      <c r="AS341" s="12">
        <v>0</v>
      </c>
      <c r="AT341" s="12">
        <v>-0.0030530626837670001</v>
      </c>
      <c r="AU341" s="12">
        <v>-0.0023775950231540001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-0.02176199381439</v>
      </c>
      <c r="BK341" s="12">
        <v>0</v>
      </c>
      <c r="BL341" s="12">
        <v>0</v>
      </c>
      <c r="BM341" s="12">
        <v>0</v>
      </c>
      <c r="BN341" s="12">
        <v>0</v>
      </c>
      <c r="BO341" s="12">
        <v>-0.034314177968609999</v>
      </c>
      <c r="BP341" s="12">
        <v>-0.028634669622319999</v>
      </c>
      <c r="BQ341" s="12">
        <v>0</v>
      </c>
      <c r="BR341" s="12">
        <v>0</v>
      </c>
      <c r="BS341" s="13" t="str">
        <f t="shared" si="117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-0.0018289182294309999</v>
      </c>
      <c r="AQ342" s="12">
        <v>0</v>
      </c>
      <c r="AR342" s="12">
        <v>-0.0018289182294309999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-0.017157088984309999</v>
      </c>
      <c r="BP342" s="12">
        <v>-0.028634669622319999</v>
      </c>
      <c r="BQ342" s="12">
        <v>0</v>
      </c>
      <c r="BR342" s="12">
        <v>0</v>
      </c>
      <c r="BS342" s="13" t="str">
        <f t="shared" si="117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-0.028634669622319999</v>
      </c>
      <c r="BQ343" s="12">
        <v>0</v>
      </c>
      <c r="BR343" s="12">
        <v>0</v>
      </c>
      <c r="BS343" s="13" t="str">
        <f t="shared" si="117"/>
        <v>0</v>
      </c>
    </row>
    <row r="344">
      <c r="A344" s="1">
        <v>73</v>
      </c>
      <c r="B344" s="7">
        <v>7319</v>
      </c>
      <c r="C344" s="11" t="s">
        <v>406</v>
      </c>
      <c r="D344" s="12">
        <v>-0.007152180189639</v>
      </c>
      <c r="E344" s="12">
        <v>-0.007152180189639</v>
      </c>
      <c r="F344" s="12">
        <v>0</v>
      </c>
      <c r="G344" s="12">
        <v>0</v>
      </c>
      <c r="H344" s="12">
        <v>-0.036039669778684003</v>
      </c>
      <c r="I344" s="12">
        <v>0</v>
      </c>
      <c r="J344" s="12">
        <v>0</v>
      </c>
      <c r="K344" s="12">
        <v>-0.035115142274673002</v>
      </c>
      <c r="L344" s="12">
        <v>0</v>
      </c>
      <c r="M344" s="12">
        <v>0</v>
      </c>
      <c r="N344" s="12">
        <v>18.649330376582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-3.6538284114090001</v>
      </c>
      <c r="AC344" s="12">
        <v>0</v>
      </c>
      <c r="AD344" s="12">
        <v>0.64679404814990005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0.18943943381292999</v>
      </c>
      <c r="AP344" s="12">
        <v>-0.019142447929329998</v>
      </c>
      <c r="AQ344" s="12">
        <v>0</v>
      </c>
      <c r="AR344" s="12">
        <v>-0.019142447929329998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-0.0033996481260779999</v>
      </c>
      <c r="BK344" s="12">
        <v>-0.040134680156369999</v>
      </c>
      <c r="BL344" s="12">
        <v>0</v>
      </c>
      <c r="BM344" s="12">
        <v>-0.052697089879219998</v>
      </c>
      <c r="BN344" s="12">
        <v>-0.00084755207859199999</v>
      </c>
      <c r="BO344" s="12">
        <v>0</v>
      </c>
      <c r="BP344" s="12">
        <v>-0.028634669622319999</v>
      </c>
      <c r="BQ344" s="12">
        <v>0</v>
      </c>
      <c r="BR344" s="12">
        <v>0</v>
      </c>
      <c r="BS344" s="13" t="str">
        <f t="shared" si="117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1.1697960683576001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0.17605440923499999</v>
      </c>
      <c r="X345" s="12">
        <v>0</v>
      </c>
      <c r="Y345" s="12">
        <v>0</v>
      </c>
      <c r="Z345" s="12">
        <v>0</v>
      </c>
      <c r="AA345" s="12">
        <v>0</v>
      </c>
      <c r="AB345" s="12">
        <v>-0.093687907984849994</v>
      </c>
      <c r="AC345" s="12">
        <v>-0.0083820245697599997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0.00045581229791699998</v>
      </c>
      <c r="AP345" s="12">
        <v>-0.005511591084876</v>
      </c>
      <c r="AQ345" s="12">
        <v>0</v>
      </c>
      <c r="AR345" s="12">
        <v>-0.005511591084876</v>
      </c>
      <c r="AS345" s="12">
        <v>0</v>
      </c>
      <c r="AT345" s="12">
        <v>-0.00055103839384860001</v>
      </c>
      <c r="AU345" s="12">
        <v>-0.00042912520261960001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-0.0002537050840356</v>
      </c>
      <c r="BK345" s="12">
        <v>0</v>
      </c>
      <c r="BL345" s="12">
        <v>0</v>
      </c>
      <c r="BM345" s="12">
        <v>-0.016624291140751001</v>
      </c>
      <c r="BN345" s="12">
        <v>0</v>
      </c>
      <c r="BO345" s="12">
        <v>0</v>
      </c>
      <c r="BP345" s="12">
        <v>-0.028634669622319999</v>
      </c>
      <c r="BQ345" s="12">
        <v>0</v>
      </c>
      <c r="BR345" s="12">
        <v>0</v>
      </c>
      <c r="BS345" s="13" t="str">
        <f t="shared" si="117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3.4831290720279999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0.65992053316731003</v>
      </c>
      <c r="X346" s="12">
        <v>0</v>
      </c>
      <c r="Y346" s="12">
        <v>0</v>
      </c>
      <c r="Z346" s="12">
        <v>0</v>
      </c>
      <c r="AA346" s="12">
        <v>0</v>
      </c>
      <c r="AB346" s="12">
        <v>-0.015937336984540001</v>
      </c>
      <c r="AC346" s="12">
        <v>-0.075438221127840002</v>
      </c>
      <c r="AD346" s="12">
        <v>1.5091861123496999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-0.0054991728865839999</v>
      </c>
      <c r="AQ346" s="12">
        <v>0</v>
      </c>
      <c r="AR346" s="12">
        <v>-0.0054991728865839999</v>
      </c>
      <c r="AS346" s="12">
        <v>0</v>
      </c>
      <c r="AT346" s="12">
        <v>-0.0082173294447920008</v>
      </c>
      <c r="AU346" s="12">
        <v>-0.001194722778099</v>
      </c>
      <c r="AV346" s="12">
        <v>0</v>
      </c>
      <c r="AW346" s="12">
        <v>0</v>
      </c>
      <c r="AX346" s="12">
        <v>-0.010405102848633</v>
      </c>
      <c r="AY346" s="12">
        <v>0</v>
      </c>
      <c r="AZ346" s="12">
        <v>0</v>
      </c>
      <c r="BA346" s="12">
        <v>0</v>
      </c>
      <c r="BB346" s="12">
        <v>0</v>
      </c>
      <c r="BC346" s="12">
        <v>0</v>
      </c>
      <c r="BD346" s="12">
        <v>0</v>
      </c>
      <c r="BE346" s="12">
        <v>0</v>
      </c>
      <c r="BF346" s="12">
        <v>0</v>
      </c>
      <c r="BG346" s="12">
        <v>0</v>
      </c>
      <c r="BH346" s="12">
        <v>0</v>
      </c>
      <c r="BI346" s="12">
        <v>0</v>
      </c>
      <c r="BJ346" s="12">
        <v>-0.001217784403371</v>
      </c>
      <c r="BK346" s="12">
        <v>0</v>
      </c>
      <c r="BL346" s="12">
        <v>0</v>
      </c>
      <c r="BM346" s="12">
        <v>-0.11598901447168</v>
      </c>
      <c r="BN346" s="12">
        <v>-8.6143743052100001e-06</v>
      </c>
      <c r="BO346" s="12">
        <v>0</v>
      </c>
      <c r="BP346" s="12">
        <v>-0.028634669622319999</v>
      </c>
      <c r="BQ346" s="12">
        <v>0</v>
      </c>
      <c r="BR346" s="12">
        <v>0</v>
      </c>
      <c r="BS346" s="13" t="str">
        <f t="shared" si="117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4.3273615528229996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0.89210823230339997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-0.067056196558079997</v>
      </c>
      <c r="AD347" s="12">
        <v>0</v>
      </c>
      <c r="AE347" s="12">
        <v>0</v>
      </c>
      <c r="AF347" s="12">
        <v>0</v>
      </c>
      <c r="AG347" s="12">
        <v>0.18467632794052999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0.00045581229791699998</v>
      </c>
      <c r="AP347" s="12">
        <v>-0.003114128269349</v>
      </c>
      <c r="AQ347" s="12">
        <v>0</v>
      </c>
      <c r="AR347" s="12">
        <v>-0.003114128269349</v>
      </c>
      <c r="AS347" s="12">
        <v>0</v>
      </c>
      <c r="AT347" s="12">
        <v>-0.0036871686293550002</v>
      </c>
      <c r="AU347" s="12">
        <v>-0.0028714096927319999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-0.0014207484706</v>
      </c>
      <c r="BK347" s="12">
        <v>0</v>
      </c>
      <c r="BL347" s="12">
        <v>0</v>
      </c>
      <c r="BM347" s="12">
        <v>-0.016624291140751001</v>
      </c>
      <c r="BN347" s="12">
        <v>-4.3071871526029003e-06</v>
      </c>
      <c r="BO347" s="12">
        <v>-0.034314177968609999</v>
      </c>
      <c r="BP347" s="12">
        <v>-0.028634669622319999</v>
      </c>
      <c r="BQ347" s="12">
        <v>0</v>
      </c>
      <c r="BR347" s="12">
        <v>0</v>
      </c>
      <c r="BS347" s="13" t="str">
        <f t="shared" si="117"/>
        <v>0</v>
      </c>
    </row>
    <row r="348">
      <c r="A348" s="1">
        <v>74</v>
      </c>
      <c r="B348" s="7">
        <v>7411</v>
      </c>
      <c r="C348" s="11" t="s">
        <v>410</v>
      </c>
      <c r="D348" s="12">
        <v>-0.63304652526469996</v>
      </c>
      <c r="E348" s="12">
        <v>-0.63304652526469996</v>
      </c>
      <c r="F348" s="12">
        <v>0</v>
      </c>
      <c r="G348" s="12">
        <v>0</v>
      </c>
      <c r="H348" s="12">
        <v>-3.0756237257952002</v>
      </c>
      <c r="I348" s="12">
        <v>0</v>
      </c>
      <c r="J348" s="12">
        <v>0</v>
      </c>
      <c r="K348" s="12">
        <v>-2.7159023939444999</v>
      </c>
      <c r="L348" s="12">
        <v>0</v>
      </c>
      <c r="M348" s="12">
        <v>0</v>
      </c>
      <c r="N348" s="12">
        <v>2.595883563793</v>
      </c>
      <c r="O348" s="12">
        <v>-0.1403547116677</v>
      </c>
      <c r="P348" s="12">
        <v>-0.15074425524068999</v>
      </c>
      <c r="Q348" s="12">
        <v>0</v>
      </c>
      <c r="R348" s="12">
        <v>0</v>
      </c>
      <c r="S348" s="12">
        <v>0</v>
      </c>
      <c r="T348" s="12">
        <v>0</v>
      </c>
      <c r="U348" s="12">
        <v>-0.099919841108309995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0</v>
      </c>
      <c r="AB348" s="12">
        <v>-0.14194120331338</v>
      </c>
      <c r="AC348" s="12">
        <v>-0.25332799699190001</v>
      </c>
      <c r="AD348" s="12">
        <v>3.8037243768733</v>
      </c>
      <c r="AE348" s="12">
        <v>-0.14161681846827001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0</v>
      </c>
      <c r="AM348" s="12">
        <v>-0.1114451109746</v>
      </c>
      <c r="AN348" s="12">
        <v>0</v>
      </c>
      <c r="AO348" s="12">
        <v>25.685879520499</v>
      </c>
      <c r="AP348" s="12">
        <v>0.81989524246599998</v>
      </c>
      <c r="AQ348" s="12">
        <v>0</v>
      </c>
      <c r="AR348" s="12">
        <v>0.34525643808790002</v>
      </c>
      <c r="AS348" s="12">
        <v>0.47463880437810002</v>
      </c>
      <c r="AT348" s="12">
        <v>-0.54553998902198997</v>
      </c>
      <c r="AU348" s="12">
        <v>-0.37514500516490001</v>
      </c>
      <c r="AV348" s="12">
        <v>0</v>
      </c>
      <c r="AW348" s="12">
        <v>0</v>
      </c>
      <c r="AX348" s="12">
        <v>-0.072615888370680004</v>
      </c>
      <c r="AY348" s="12">
        <v>0</v>
      </c>
      <c r="AZ348" s="12">
        <v>-0.56562920800049998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-0.84067326048709001</v>
      </c>
      <c r="BI348" s="12">
        <v>-0.00078982847269219996</v>
      </c>
      <c r="BJ348" s="12">
        <v>-0.036922936138860003</v>
      </c>
      <c r="BK348" s="12">
        <v>-0.031898973613699998</v>
      </c>
      <c r="BL348" s="12">
        <v>-0.05438509530552</v>
      </c>
      <c r="BM348" s="12">
        <v>-0.81901481321400005</v>
      </c>
      <c r="BN348" s="12">
        <v>0.01083206674428</v>
      </c>
      <c r="BO348" s="12">
        <v>-0.19956620997831001</v>
      </c>
      <c r="BP348" s="12">
        <v>0</v>
      </c>
      <c r="BQ348" s="12">
        <v>0</v>
      </c>
      <c r="BR348" s="12">
        <v>0</v>
      </c>
      <c r="BS348" s="13" t="str">
        <f t="shared" si="117"/>
        <v>0</v>
      </c>
    </row>
    <row r="349">
      <c r="A349" s="1">
        <v>74</v>
      </c>
      <c r="B349" s="7">
        <v>7412</v>
      </c>
      <c r="C349" s="11" t="s">
        <v>411</v>
      </c>
      <c r="D349" s="12">
        <v>2.4732035800698</v>
      </c>
      <c r="E349" s="12">
        <v>2.4732035800698</v>
      </c>
      <c r="F349" s="12">
        <v>0</v>
      </c>
      <c r="G349" s="12">
        <v>0</v>
      </c>
      <c r="H349" s="12">
        <v>2.3190931711399001</v>
      </c>
      <c r="I349" s="12">
        <v>0</v>
      </c>
      <c r="J349" s="12">
        <v>0</v>
      </c>
      <c r="K349" s="12">
        <v>-0.69715306405010002</v>
      </c>
      <c r="L349" s="12">
        <v>0</v>
      </c>
      <c r="M349" s="12">
        <v>0</v>
      </c>
      <c r="N349" s="12">
        <v>142.57187389913</v>
      </c>
      <c r="O349" s="12">
        <v>5.5224689043549997</v>
      </c>
      <c r="P349" s="12">
        <v>-0.45223276572210003</v>
      </c>
      <c r="Q349" s="12">
        <v>0</v>
      </c>
      <c r="R349" s="12">
        <v>0</v>
      </c>
      <c r="S349" s="12">
        <v>-2.6912806081221001</v>
      </c>
      <c r="T349" s="12">
        <v>0</v>
      </c>
      <c r="U349" s="12">
        <v>-0.099919841108309995</v>
      </c>
      <c r="V349" s="12">
        <v>0</v>
      </c>
      <c r="W349" s="12">
        <v>0.01268271130487</v>
      </c>
      <c r="X349" s="12">
        <v>0</v>
      </c>
      <c r="Y349" s="12">
        <v>-0.98128197034539999</v>
      </c>
      <c r="Z349" s="12">
        <v>0</v>
      </c>
      <c r="AA349" s="12">
        <v>0</v>
      </c>
      <c r="AB349" s="12">
        <v>2.8095568103790001</v>
      </c>
      <c r="AC349" s="12">
        <v>-11.302464031123</v>
      </c>
      <c r="AD349" s="12">
        <v>6.735347978958</v>
      </c>
      <c r="AE349" s="12">
        <v>0</v>
      </c>
      <c r="AF349" s="12">
        <v>6.4040529008989999</v>
      </c>
      <c r="AG349" s="12">
        <v>75.710186540869998</v>
      </c>
      <c r="AH349" s="12">
        <v>0</v>
      </c>
      <c r="AI349" s="12">
        <v>0</v>
      </c>
      <c r="AJ349" s="12">
        <v>0</v>
      </c>
      <c r="AK349" s="12">
        <v>0</v>
      </c>
      <c r="AL349" s="12">
        <v>0</v>
      </c>
      <c r="AM349" s="12">
        <v>-3.7657596239001001</v>
      </c>
      <c r="AN349" s="12">
        <v>0</v>
      </c>
      <c r="AO349" s="12">
        <v>32.67455634233</v>
      </c>
      <c r="AP349" s="12">
        <v>6.4589645449870003</v>
      </c>
      <c r="AQ349" s="12">
        <v>0</v>
      </c>
      <c r="AR349" s="12">
        <v>0.97977219364999002</v>
      </c>
      <c r="AS349" s="12">
        <v>5.4791923513369998</v>
      </c>
      <c r="AT349" s="12">
        <v>9.6133110068600001</v>
      </c>
      <c r="AU349" s="12">
        <v>8.7852336479650006</v>
      </c>
      <c r="AV349" s="12">
        <v>0</v>
      </c>
      <c r="AW349" s="12">
        <v>0</v>
      </c>
      <c r="AX349" s="12">
        <v>-0.70969092619540997</v>
      </c>
      <c r="AY349" s="12">
        <v>0</v>
      </c>
      <c r="AZ349" s="12">
        <v>-0.3710562878243</v>
      </c>
      <c r="BA349" s="12">
        <v>0.38705311513148999</v>
      </c>
      <c r="BB349" s="12">
        <v>0</v>
      </c>
      <c r="BC349" s="12">
        <v>0</v>
      </c>
      <c r="BD349" s="12">
        <v>0</v>
      </c>
      <c r="BE349" s="12">
        <v>0.38705311513148999</v>
      </c>
      <c r="BF349" s="12">
        <v>0</v>
      </c>
      <c r="BG349" s="12">
        <v>0</v>
      </c>
      <c r="BH349" s="12">
        <v>-4.4723054465051</v>
      </c>
      <c r="BI349" s="12">
        <v>0.019914546414488001</v>
      </c>
      <c r="BJ349" s="12">
        <v>-0.26924776066880002</v>
      </c>
      <c r="BK349" s="12">
        <v>-0.45688123615010001</v>
      </c>
      <c r="BL349" s="12">
        <v>-0.076375363534450999</v>
      </c>
      <c r="BM349" s="12">
        <v>-0.71008751140549997</v>
      </c>
      <c r="BN349" s="12">
        <v>0.10881160337780001</v>
      </c>
      <c r="BO349" s="12">
        <v>-0.4916186652208</v>
      </c>
      <c r="BP349" s="12">
        <v>-1.8712381541167</v>
      </c>
      <c r="BQ349" s="12">
        <v>0</v>
      </c>
      <c r="BR349" s="12">
        <v>0</v>
      </c>
      <c r="BS349" s="13" t="str">
        <f t="shared" si="117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5.8513322655364997</v>
      </c>
      <c r="I350" s="12">
        <v>0</v>
      </c>
      <c r="J350" s="12">
        <v>0</v>
      </c>
      <c r="K350" s="12">
        <v>5.8244158589376998</v>
      </c>
      <c r="L350" s="12">
        <v>0</v>
      </c>
      <c r="M350" s="12">
        <v>0</v>
      </c>
      <c r="N350" s="12">
        <v>0.49081345977550001</v>
      </c>
      <c r="O350" s="12">
        <v>-0.087407407449700006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-0.1809485692799</v>
      </c>
      <c r="AD350" s="12">
        <v>0.38434456729514999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-2.9452525917580998</v>
      </c>
      <c r="AN350" s="12">
        <v>0</v>
      </c>
      <c r="AO350" s="12">
        <v>4.5312534666050004</v>
      </c>
      <c r="AP350" s="12">
        <v>0</v>
      </c>
      <c r="AQ350" s="12">
        <v>0</v>
      </c>
      <c r="AR350" s="12">
        <v>0</v>
      </c>
      <c r="AS350" s="12">
        <v>0</v>
      </c>
      <c r="AT350" s="12">
        <v>2.8423346766000002</v>
      </c>
      <c r="AU350" s="12">
        <v>2.6103872771979999</v>
      </c>
      <c r="AV350" s="12">
        <v>0</v>
      </c>
      <c r="AW350" s="12">
        <v>0</v>
      </c>
      <c r="AX350" s="12">
        <v>-0.0010333644248109999</v>
      </c>
      <c r="AY350" s="12">
        <v>0</v>
      </c>
      <c r="AZ350" s="12">
        <v>0</v>
      </c>
      <c r="BA350" s="12">
        <v>0.081209113834699004</v>
      </c>
      <c r="BB350" s="12">
        <v>0</v>
      </c>
      <c r="BC350" s="12">
        <v>0</v>
      </c>
      <c r="BD350" s="12">
        <v>0</v>
      </c>
      <c r="BE350" s="12">
        <v>0.081209113834699004</v>
      </c>
      <c r="BF350" s="12">
        <v>0</v>
      </c>
      <c r="BG350" s="12">
        <v>0</v>
      </c>
      <c r="BH350" s="12">
        <v>0</v>
      </c>
      <c r="BI350" s="12">
        <v>0</v>
      </c>
      <c r="BJ350" s="12">
        <v>-0.001370007453792</v>
      </c>
      <c r="BK350" s="12">
        <v>-0.012372883898210001</v>
      </c>
      <c r="BL350" s="12">
        <v>0</v>
      </c>
      <c r="BM350" s="12">
        <v>-0.043139942210030001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117"/>
        <v>0</v>
      </c>
    </row>
    <row r="351">
      <c r="A351" s="1">
        <v>74</v>
      </c>
      <c r="B351" s="7">
        <v>7421</v>
      </c>
      <c r="C351" s="11" t="s">
        <v>413</v>
      </c>
      <c r="D351" s="12">
        <v>-4.2223310994079002</v>
      </c>
      <c r="E351" s="12">
        <v>-4.2223310994079002</v>
      </c>
      <c r="F351" s="12">
        <v>0</v>
      </c>
      <c r="G351" s="12">
        <v>0</v>
      </c>
      <c r="H351" s="12">
        <v>2.6656388114278999</v>
      </c>
      <c r="I351" s="12">
        <v>0</v>
      </c>
      <c r="J351" s="12">
        <v>0</v>
      </c>
      <c r="K351" s="12">
        <v>2.4301461754157998</v>
      </c>
      <c r="L351" s="12">
        <v>0</v>
      </c>
      <c r="M351" s="12">
        <v>0</v>
      </c>
      <c r="N351" s="12">
        <v>13.483782251139999</v>
      </c>
      <c r="O351" s="12">
        <v>-0.34236998807111002</v>
      </c>
      <c r="P351" s="12">
        <v>-0.30148851048129999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-0.50542939878460003</v>
      </c>
      <c r="Z351" s="12">
        <v>0</v>
      </c>
      <c r="AA351" s="12">
        <v>0</v>
      </c>
      <c r="AB351" s="12">
        <v>1.0506617067221</v>
      </c>
      <c r="AC351" s="12">
        <v>-2.7504182530549999</v>
      </c>
      <c r="AD351" s="12">
        <v>0.47198748970519999</v>
      </c>
      <c r="AE351" s="12">
        <v>-2.7379251570530001</v>
      </c>
      <c r="AF351" s="12">
        <v>0</v>
      </c>
      <c r="AG351" s="12">
        <v>31.037574073251001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-0.14210697963819999</v>
      </c>
      <c r="AN351" s="12">
        <v>0</v>
      </c>
      <c r="AO351" s="12">
        <v>2.160406532838</v>
      </c>
      <c r="AP351" s="12">
        <v>2.9803190983342001</v>
      </c>
      <c r="AQ351" s="12">
        <v>0</v>
      </c>
      <c r="AR351" s="12">
        <v>2.9803190983342001</v>
      </c>
      <c r="AS351" s="12">
        <v>0</v>
      </c>
      <c r="AT351" s="12">
        <v>-0.41520242952500003</v>
      </c>
      <c r="AU351" s="12">
        <v>-0.30947327646450001</v>
      </c>
      <c r="AV351" s="12">
        <v>0</v>
      </c>
      <c r="AW351" s="12">
        <v>0</v>
      </c>
      <c r="AX351" s="12">
        <v>-0.017567195221780001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-0.070138517845459006</v>
      </c>
      <c r="BI351" s="12">
        <v>0</v>
      </c>
      <c r="BJ351" s="12">
        <v>0.045223884400871002</v>
      </c>
      <c r="BK351" s="12">
        <v>-0.068373116062901002</v>
      </c>
      <c r="BL351" s="12">
        <v>-0.039110022598620002</v>
      </c>
      <c r="BM351" s="12">
        <v>-0.14740356926869999</v>
      </c>
      <c r="BN351" s="12">
        <v>0.0020516634433539998</v>
      </c>
      <c r="BO351" s="12">
        <v>-0.18649843606138</v>
      </c>
      <c r="BP351" s="12">
        <v>-3.149030801776</v>
      </c>
      <c r="BQ351" s="12">
        <v>0</v>
      </c>
      <c r="BR351" s="12">
        <v>0</v>
      </c>
      <c r="BS351" s="13" t="str">
        <f t="shared" si="117"/>
        <v>0</v>
      </c>
    </row>
    <row r="352">
      <c r="A352" s="1">
        <v>74</v>
      </c>
      <c r="B352" s="7">
        <v>7422</v>
      </c>
      <c r="C352" s="11" t="s">
        <v>414</v>
      </c>
      <c r="D352" s="12">
        <v>-0.0073912324008201004</v>
      </c>
      <c r="E352" s="12">
        <v>-0.0073912324008201004</v>
      </c>
      <c r="F352" s="12">
        <v>0</v>
      </c>
      <c r="G352" s="12">
        <v>0</v>
      </c>
      <c r="H352" s="12">
        <v>4.3493715036858003</v>
      </c>
      <c r="I352" s="12">
        <v>0</v>
      </c>
      <c r="J352" s="12">
        <v>0</v>
      </c>
      <c r="K352" s="12">
        <v>4.0593482126001996</v>
      </c>
      <c r="L352" s="12">
        <v>0</v>
      </c>
      <c r="M352" s="12">
        <v>0</v>
      </c>
      <c r="N352" s="12">
        <v>0.50753719786210005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-0.045856411467450002</v>
      </c>
      <c r="AC352" s="12">
        <v>-0.017693589347209999</v>
      </c>
      <c r="AD352" s="12">
        <v>0</v>
      </c>
      <c r="AE352" s="12">
        <v>0</v>
      </c>
      <c r="AF352" s="12">
        <v>0</v>
      </c>
      <c r="AG352" s="12">
        <v>2.5452019355667002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-0.014417126496419999</v>
      </c>
      <c r="AN352" s="12">
        <v>0</v>
      </c>
      <c r="AO352" s="12">
        <v>6.7227044064469998</v>
      </c>
      <c r="AP352" s="12">
        <v>0.36795064015388002</v>
      </c>
      <c r="AQ352" s="12">
        <v>0</v>
      </c>
      <c r="AR352" s="12">
        <v>0.36795064015388002</v>
      </c>
      <c r="AS352" s="12">
        <v>0</v>
      </c>
      <c r="AT352" s="12">
        <v>-0.64217298584640004</v>
      </c>
      <c r="AU352" s="12">
        <v>-0.4977789847852</v>
      </c>
      <c r="AV352" s="12">
        <v>0</v>
      </c>
      <c r="AW352" s="12">
        <v>0</v>
      </c>
      <c r="AX352" s="12">
        <v>-0.0010333644248109999</v>
      </c>
      <c r="AY352" s="12">
        <v>0</v>
      </c>
      <c r="AZ352" s="12">
        <v>0</v>
      </c>
      <c r="BA352" s="12">
        <v>2.08962897879</v>
      </c>
      <c r="BB352" s="12">
        <v>0</v>
      </c>
      <c r="BC352" s="12">
        <v>0</v>
      </c>
      <c r="BD352" s="12">
        <v>0</v>
      </c>
      <c r="BE352" s="12">
        <v>2.08962897879</v>
      </c>
      <c r="BF352" s="12">
        <v>0</v>
      </c>
      <c r="BG352" s="12">
        <v>0</v>
      </c>
      <c r="BH352" s="12">
        <v>0</v>
      </c>
      <c r="BI352" s="12">
        <v>0</v>
      </c>
      <c r="BJ352" s="12">
        <v>0.01408101343259</v>
      </c>
      <c r="BK352" s="12">
        <v>0</v>
      </c>
      <c r="BL352" s="12">
        <v>0</v>
      </c>
      <c r="BM352" s="12">
        <v>-0.04424519806189</v>
      </c>
      <c r="BN352" s="12">
        <v>0.0075399121764369997</v>
      </c>
      <c r="BO352" s="12">
        <v>-0.013067773916922</v>
      </c>
      <c r="BP352" s="12">
        <v>0</v>
      </c>
      <c r="BQ352" s="12">
        <v>0</v>
      </c>
      <c r="BR352" s="12">
        <v>0</v>
      </c>
      <c r="BS352" s="13" t="str">
        <f t="shared" si="117"/>
        <v>0</v>
      </c>
    </row>
    <row r="353">
      <c r="A353" s="1">
        <v>75</v>
      </c>
      <c r="B353" s="7">
        <v>7511</v>
      </c>
      <c r="C353" s="11" t="s">
        <v>415</v>
      </c>
      <c r="D353" s="12">
        <v>-12.17292747486</v>
      </c>
      <c r="E353" s="12">
        <v>-12.17292747486</v>
      </c>
      <c r="F353" s="12">
        <v>0</v>
      </c>
      <c r="G353" s="12">
        <v>0</v>
      </c>
      <c r="H353" s="12">
        <v>-0.0018407318268925</v>
      </c>
      <c r="I353" s="12">
        <v>0</v>
      </c>
      <c r="J353" s="12">
        <v>0</v>
      </c>
      <c r="K353" s="12">
        <v>-0.0018034251876664</v>
      </c>
      <c r="L353" s="12">
        <v>0</v>
      </c>
      <c r="M353" s="12">
        <v>0</v>
      </c>
      <c r="N353" s="12">
        <v>24.10590085774</v>
      </c>
      <c r="O353" s="12">
        <v>-3.5288896003599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3.0357472975631001</v>
      </c>
      <c r="AQ353" s="12">
        <v>0</v>
      </c>
      <c r="AR353" s="12">
        <v>0.77587221388409999</v>
      </c>
      <c r="AS353" s="12">
        <v>2.2598750836789998</v>
      </c>
      <c r="AT353" s="12">
        <v>0.030357155365794999</v>
      </c>
      <c r="AU353" s="12">
        <v>0.029629413470739999</v>
      </c>
      <c r="AV353" s="12">
        <v>0</v>
      </c>
      <c r="AW353" s="12">
        <v>0</v>
      </c>
      <c r="AX353" s="12">
        <v>-0.0064031402145430004</v>
      </c>
      <c r="AY353" s="12">
        <v>0</v>
      </c>
      <c r="AZ353" s="12">
        <v>-0.8844306061485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-5.0741016807130002e-05</v>
      </c>
      <c r="BK353" s="12">
        <v>0</v>
      </c>
      <c r="BL353" s="12">
        <v>0</v>
      </c>
      <c r="BM353" s="12">
        <v>0</v>
      </c>
      <c r="BN353" s="12">
        <v>-3.3769102320589997e-05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117"/>
        <v>0</v>
      </c>
    </row>
    <row r="354">
      <c r="A354" s="1">
        <v>75</v>
      </c>
      <c r="B354" s="7">
        <v>7512</v>
      </c>
      <c r="C354" s="11" t="s">
        <v>416</v>
      </c>
      <c r="D354" s="12">
        <v>-0.2152394507267</v>
      </c>
      <c r="E354" s="12">
        <v>-0.2152394507267</v>
      </c>
      <c r="F354" s="12">
        <v>0</v>
      </c>
      <c r="G354" s="12">
        <v>0</v>
      </c>
      <c r="H354" s="12">
        <v>-0.15830293711276</v>
      </c>
      <c r="I354" s="12">
        <v>0</v>
      </c>
      <c r="J354" s="12">
        <v>0</v>
      </c>
      <c r="K354" s="12">
        <v>-0.15509456613931</v>
      </c>
      <c r="L354" s="12">
        <v>0</v>
      </c>
      <c r="M354" s="12">
        <v>0</v>
      </c>
      <c r="N354" s="12">
        <v>68.324285631219993</v>
      </c>
      <c r="O354" s="12">
        <v>31.466472163079999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0.11203796093948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28.404061391919999</v>
      </c>
      <c r="AQ354" s="12">
        <v>0</v>
      </c>
      <c r="AR354" s="12">
        <v>0.1741033445005</v>
      </c>
      <c r="AS354" s="12">
        <v>28.229958047419998</v>
      </c>
      <c r="AT354" s="12">
        <v>-0.01039156185528</v>
      </c>
      <c r="AU354" s="12">
        <v>-0.0044893324069289996</v>
      </c>
      <c r="AV354" s="12">
        <v>0</v>
      </c>
      <c r="AW354" s="12">
        <v>0</v>
      </c>
      <c r="AX354" s="12">
        <v>-0.0072035327413599998</v>
      </c>
      <c r="AY354" s="12">
        <v>0</v>
      </c>
      <c r="AZ354" s="12">
        <v>30.431796401553001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-0.0018774176218639999</v>
      </c>
      <c r="BK354" s="12">
        <v>0</v>
      </c>
      <c r="BL354" s="12">
        <v>0</v>
      </c>
      <c r="BM354" s="12">
        <v>-0.095339640461120007</v>
      </c>
      <c r="BN354" s="12">
        <v>-0.00013507640928230001</v>
      </c>
      <c r="BO354" s="12">
        <v>0</v>
      </c>
      <c r="BP354" s="12">
        <v>-0.25715873314347998</v>
      </c>
      <c r="BQ354" s="12">
        <v>0</v>
      </c>
      <c r="BR354" s="12">
        <v>0</v>
      </c>
      <c r="BS354" s="13" t="str">
        <f t="shared" si="117"/>
        <v>0</v>
      </c>
    </row>
    <row r="355">
      <c r="A355" s="1">
        <v>75</v>
      </c>
      <c r="B355" s="7">
        <v>7513</v>
      </c>
      <c r="C355" s="11" t="s">
        <v>417</v>
      </c>
      <c r="D355" s="12">
        <v>1.1444678484776001</v>
      </c>
      <c r="E355" s="12">
        <v>1.1444678484776001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2.866618904104</v>
      </c>
      <c r="O355" s="12">
        <v>-0.75809830091200003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-0.0010627845898499</v>
      </c>
      <c r="AQ355" s="12">
        <v>0</v>
      </c>
      <c r="AR355" s="12">
        <v>-0.0010627845898499</v>
      </c>
      <c r="AS355" s="12">
        <v>0</v>
      </c>
      <c r="AT355" s="12">
        <v>-0.00015852648639710001</v>
      </c>
      <c r="AU355" s="12">
        <v>-0.00012345366739440001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117"/>
        <v>0</v>
      </c>
    </row>
    <row r="356">
      <c r="A356" s="1">
        <v>75</v>
      </c>
      <c r="B356" s="7">
        <v>7514</v>
      </c>
      <c r="C356" s="11" t="s">
        <v>418</v>
      </c>
      <c r="D356" s="12">
        <v>-0.00707592722498</v>
      </c>
      <c r="E356" s="12">
        <v>-0.00707592722498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1.482319824495</v>
      </c>
      <c r="O356" s="12">
        <v>-0.39201030131699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-0.00063149938240992002</v>
      </c>
      <c r="AQ356" s="12">
        <v>0</v>
      </c>
      <c r="AR356" s="12">
        <v>-0.00063149938240992002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-0.70865467717649999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118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1.4380723648346001</v>
      </c>
      <c r="E357" s="12">
        <v>1.4380723648346001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1.378229177928</v>
      </c>
      <c r="O357" s="12">
        <v>-0.33204529177289999</v>
      </c>
      <c r="P357" s="12">
        <v>-0.13921146307939999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-0.12818173531102001</v>
      </c>
      <c r="AQ357" s="12">
        <v>0</v>
      </c>
      <c r="AR357" s="12">
        <v>-0.12818173531102001</v>
      </c>
      <c r="AS357" s="12">
        <v>0</v>
      </c>
      <c r="AT357" s="12">
        <v>-0.0025704574945489998</v>
      </c>
      <c r="AU357" s="12">
        <v>0</v>
      </c>
      <c r="AV357" s="12">
        <v>0</v>
      </c>
      <c r="AW357" s="12">
        <v>0</v>
      </c>
      <c r="AX357" s="12">
        <v>-0.0040019626340899997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-0.02302700511081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118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118"/>
        <v>0</v>
      </c>
    </row>
    <row r="359">
      <c r="A359" s="1">
        <v>75</v>
      </c>
      <c r="B359" s="7">
        <v>7521</v>
      </c>
      <c r="C359" s="11" t="s">
        <v>421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1.8365871956690001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-3.0263603708829998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0.0049037587381200003</v>
      </c>
      <c r="AP359" s="12">
        <v>-0.00061282487656998997</v>
      </c>
      <c r="AQ359" s="12">
        <v>0</v>
      </c>
      <c r="AR359" s="12">
        <v>-0.00061282487656998997</v>
      </c>
      <c r="AS359" s="12">
        <v>0</v>
      </c>
      <c r="AT359" s="12">
        <v>-0.0050441827307081003</v>
      </c>
      <c r="AU359" s="12">
        <v>-0.001926431724254</v>
      </c>
      <c r="AV359" s="12">
        <v>0</v>
      </c>
      <c r="AW359" s="12">
        <v>0</v>
      </c>
      <c r="AX359" s="12">
        <v>-0.0040019626340899997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-0.0015796569453845001</v>
      </c>
      <c r="BJ359" s="12">
        <v>-0.00015222305042139999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118"/>
        <v>0</v>
      </c>
    </row>
    <row r="360">
      <c r="A360" s="1">
        <v>75</v>
      </c>
      <c r="B360" s="7">
        <v>7522</v>
      </c>
      <c r="C360" s="11" t="s">
        <v>422</v>
      </c>
      <c r="D360" s="12">
        <v>-0.046498950335588998</v>
      </c>
      <c r="E360" s="12">
        <v>-0.046498950335588998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1.2309094142510999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-0.94153433760799998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0.01703882620937</v>
      </c>
      <c r="AP360" s="12">
        <v>-0.0237874394656</v>
      </c>
      <c r="AQ360" s="12">
        <v>0</v>
      </c>
      <c r="AR360" s="12">
        <v>-0.0237874394656</v>
      </c>
      <c r="AS360" s="12">
        <v>0</v>
      </c>
      <c r="AT360" s="12">
        <v>-0.00095115891838200002</v>
      </c>
      <c r="AU360" s="12">
        <v>-0.00074072200436619997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-0.00020296406722850001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118"/>
        <v>0</v>
      </c>
    </row>
    <row r="361">
      <c r="A361" s="1">
        <v>75</v>
      </c>
      <c r="B361" s="7">
        <v>7523</v>
      </c>
      <c r="C361" s="11" t="s">
        <v>423</v>
      </c>
      <c r="D361" s="12">
        <v>0</v>
      </c>
      <c r="E361" s="12">
        <v>0</v>
      </c>
      <c r="F361" s="12">
        <v>0</v>
      </c>
      <c r="G361" s="12">
        <v>0</v>
      </c>
      <c r="H361" s="12">
        <v>-0.018407318268924999</v>
      </c>
      <c r="I361" s="12">
        <v>0</v>
      </c>
      <c r="J361" s="12">
        <v>0</v>
      </c>
      <c r="K361" s="12">
        <v>-0.018034251876663999</v>
      </c>
      <c r="L361" s="12">
        <v>0</v>
      </c>
      <c r="M361" s="12">
        <v>0</v>
      </c>
      <c r="N361" s="12">
        <v>4.9108017151279997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-0.33626226343150001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-0.025143938534879999</v>
      </c>
      <c r="AD361" s="12">
        <v>0</v>
      </c>
      <c r="AE361" s="12">
        <v>0</v>
      </c>
      <c r="AF361" s="12">
        <v>0</v>
      </c>
      <c r="AG361" s="12">
        <v>0.26641546375010999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0.39440717591829999</v>
      </c>
      <c r="AP361" s="12">
        <v>0.1672351162797</v>
      </c>
      <c r="AQ361" s="12">
        <v>0</v>
      </c>
      <c r="AR361" s="12">
        <v>0.1672351162797</v>
      </c>
      <c r="AS361" s="12">
        <v>0</v>
      </c>
      <c r="AT361" s="12">
        <v>-0.001792459409672</v>
      </c>
      <c r="AU361" s="12">
        <v>-0.001395890950522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-0.0015796569453845001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118"/>
        <v>0</v>
      </c>
    </row>
    <row r="362">
      <c r="A362" s="1">
        <v>75</v>
      </c>
      <c r="B362" s="7">
        <v>7531</v>
      </c>
      <c r="C362" s="11" t="s">
        <v>424</v>
      </c>
      <c r="D362" s="12">
        <v>-0.0040433869857029996</v>
      </c>
      <c r="E362" s="12">
        <v>-0.0040433869857029996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3.4681236944761999</v>
      </c>
      <c r="O362" s="12">
        <v>0</v>
      </c>
      <c r="P362" s="12">
        <v>0</v>
      </c>
      <c r="Q362" s="12">
        <v>0</v>
      </c>
      <c r="R362" s="12">
        <v>0</v>
      </c>
      <c r="S362" s="12">
        <v>-4.4028182831100002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-0.0023491620268299</v>
      </c>
      <c r="AQ362" s="12">
        <v>0</v>
      </c>
      <c r="AR362" s="12">
        <v>-0.0023491620268299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-0.0010655613529489999</v>
      </c>
      <c r="BK362" s="12">
        <v>0</v>
      </c>
      <c r="BL362" s="12">
        <v>0</v>
      </c>
      <c r="BM362" s="12">
        <v>-0.087746632215390002</v>
      </c>
      <c r="BN362" s="12">
        <v>-6.7538204641170006e-05</v>
      </c>
      <c r="BO362" s="12">
        <v>-0.16159594768593</v>
      </c>
      <c r="BP362" s="12">
        <v>0</v>
      </c>
      <c r="BQ362" s="12">
        <v>0</v>
      </c>
      <c r="BR362" s="12">
        <v>0</v>
      </c>
      <c r="BS362" s="13" t="str">
        <f t="shared" si="118"/>
        <v>0</v>
      </c>
    </row>
    <row r="363">
      <c r="A363" s="1">
        <v>75</v>
      </c>
      <c r="B363" s="7">
        <v>7532</v>
      </c>
      <c r="C363" s="11" t="s">
        <v>425</v>
      </c>
      <c r="D363" s="12">
        <v>-0.058123687919479999</v>
      </c>
      <c r="E363" s="12">
        <v>-0.058123687919479999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1.2704994541098</v>
      </c>
      <c r="O363" s="12">
        <v>0</v>
      </c>
      <c r="P363" s="12">
        <v>0</v>
      </c>
      <c r="Q363" s="12">
        <v>0</v>
      </c>
      <c r="R363" s="12">
        <v>0</v>
      </c>
      <c r="S363" s="12">
        <v>-2.8662593852114999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-0.36909779276159999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-0.0027577119445396999</v>
      </c>
      <c r="AQ363" s="12">
        <v>0</v>
      </c>
      <c r="AR363" s="12">
        <v>-0.0027577119445396999</v>
      </c>
      <c r="AS363" s="12">
        <v>0</v>
      </c>
      <c r="AT363" s="12">
        <v>-0.00085651772545419997</v>
      </c>
      <c r="AU363" s="12">
        <v>-0.0006670194791977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0.011087039261893</v>
      </c>
      <c r="BK363" s="12">
        <v>0</v>
      </c>
      <c r="BL363" s="12">
        <v>0</v>
      </c>
      <c r="BM363" s="12">
        <v>-0.027707701213539999</v>
      </c>
      <c r="BN363" s="12">
        <v>-1.125636744019e-05</v>
      </c>
      <c r="BO363" s="12">
        <v>-0.081738605615070001</v>
      </c>
      <c r="BP363" s="12">
        <v>0</v>
      </c>
      <c r="BQ363" s="12">
        <v>0</v>
      </c>
      <c r="BR363" s="12">
        <v>0</v>
      </c>
      <c r="BS363" s="13" t="str">
        <f t="shared" si="118"/>
        <v>0</v>
      </c>
    </row>
    <row r="364">
      <c r="A364" s="1">
        <v>75</v>
      </c>
      <c r="B364" s="7">
        <v>7533</v>
      </c>
      <c r="C364" s="11" t="s">
        <v>426</v>
      </c>
      <c r="D364" s="12">
        <v>-0.027798285526710001</v>
      </c>
      <c r="E364" s="12">
        <v>-0.027798285526710001</v>
      </c>
      <c r="F364" s="12">
        <v>0</v>
      </c>
      <c r="G364" s="12">
        <v>0</v>
      </c>
      <c r="H364" s="12">
        <v>-0.025770245576495002</v>
      </c>
      <c r="I364" s="12">
        <v>0</v>
      </c>
      <c r="J364" s="12">
        <v>0</v>
      </c>
      <c r="K364" s="12">
        <v>-0.025247952627330001</v>
      </c>
      <c r="L364" s="12">
        <v>0</v>
      </c>
      <c r="M364" s="12">
        <v>0</v>
      </c>
      <c r="N364" s="12">
        <v>93.415600436591006</v>
      </c>
      <c r="O364" s="12">
        <v>-0.074901087448597997</v>
      </c>
      <c r="P364" s="12">
        <v>0</v>
      </c>
      <c r="Q364" s="12">
        <v>0</v>
      </c>
      <c r="R364" s="12">
        <v>0</v>
      </c>
      <c r="S364" s="12">
        <v>-1.1799514617600999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-0.088286500253729999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0.52437962847980002</v>
      </c>
      <c r="AQ364" s="12">
        <v>0</v>
      </c>
      <c r="AR364" s="12">
        <v>0.52437962847980002</v>
      </c>
      <c r="AS364" s="12">
        <v>0</v>
      </c>
      <c r="AT364" s="12">
        <v>-0.01509551909628</v>
      </c>
      <c r="AU364" s="12">
        <v>-0.01175574653808</v>
      </c>
      <c r="AV364" s="12">
        <v>0</v>
      </c>
      <c r="AW364" s="12">
        <v>0</v>
      </c>
      <c r="AX364" s="12">
        <v>0</v>
      </c>
      <c r="AY364" s="12">
        <v>0</v>
      </c>
      <c r="AZ364" s="12">
        <v>-0.13024964141324999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-0.01532378707575</v>
      </c>
      <c r="BK364" s="12">
        <v>0</v>
      </c>
      <c r="BL364" s="12">
        <v>0</v>
      </c>
      <c r="BM364" s="12">
        <v>-0.1286106883941</v>
      </c>
      <c r="BN364" s="12">
        <v>0.086437106268209996</v>
      </c>
      <c r="BO364" s="12">
        <v>-0.17375172508803999</v>
      </c>
      <c r="BP364" s="12">
        <v>148.35045874585001</v>
      </c>
      <c r="BQ364" s="12">
        <v>0</v>
      </c>
      <c r="BR364" s="12">
        <v>0</v>
      </c>
      <c r="BS364" s="13" t="str">
        <f t="shared" si="118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3.6288101033357001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-0.00061282487656998997</v>
      </c>
      <c r="AQ365" s="12">
        <v>0</v>
      </c>
      <c r="AR365" s="12">
        <v>-0.00061282487656998997</v>
      </c>
      <c r="AS365" s="12">
        <v>0</v>
      </c>
      <c r="AT365" s="12">
        <v>0.030723125016518998</v>
      </c>
      <c r="AU365" s="12">
        <v>0.026456623762451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118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0.082429018612930005</v>
      </c>
      <c r="O366" s="12">
        <v>-0.021798955859430001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-0.00051068739713699995</v>
      </c>
      <c r="AQ366" s="12">
        <v>0</v>
      </c>
      <c r="AR366" s="12">
        <v>-0.00051068739713699995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-5.0741016807130002e-05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118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0.94746427499200003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-0.0027919649562290001</v>
      </c>
      <c r="AU367" s="12">
        <v>-0.0021742632472140002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-0.00030444610084270001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118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0.0076179618917700002</v>
      </c>
      <c r="AP368" s="12">
        <v>0</v>
      </c>
      <c r="AQ368" s="12">
        <v>0</v>
      </c>
      <c r="AR368" s="12">
        <v>0</v>
      </c>
      <c r="AS368" s="12">
        <v>0</v>
      </c>
      <c r="AT368" s="12">
        <v>-0.00031705297279410001</v>
      </c>
      <c r="AU368" s="12">
        <v>-0.00024690733478880002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-0.10367040375295999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118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-8.2612044390939996</v>
      </c>
      <c r="I369" s="12">
        <v>0</v>
      </c>
      <c r="J369" s="12">
        <v>0</v>
      </c>
      <c r="K369" s="12">
        <v>-8.0937722422470006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0.04167915657586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-0.00050741016807129996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118"/>
        <v>0</v>
      </c>
    </row>
    <row r="370">
      <c r="A370" s="1">
        <v>75</v>
      </c>
      <c r="B370" s="7">
        <v>7543</v>
      </c>
      <c r="C370" s="11" t="s">
        <v>432</v>
      </c>
      <c r="D370" s="12">
        <v>-0.27020979344489998</v>
      </c>
      <c r="E370" s="12">
        <v>-0.27020979344489998</v>
      </c>
      <c r="F370" s="12">
        <v>0</v>
      </c>
      <c r="G370" s="12">
        <v>0</v>
      </c>
      <c r="H370" s="12">
        <v>-0.47807094318600002</v>
      </c>
      <c r="I370" s="12">
        <v>0</v>
      </c>
      <c r="J370" s="12">
        <v>0</v>
      </c>
      <c r="K370" s="12">
        <v>-0.32822338415529001</v>
      </c>
      <c r="L370" s="12">
        <v>0</v>
      </c>
      <c r="M370" s="12">
        <v>0</v>
      </c>
      <c r="N370" s="12">
        <v>17.152403350688001</v>
      </c>
      <c r="O370" s="12">
        <v>2.1109896868116</v>
      </c>
      <c r="P370" s="12">
        <v>0</v>
      </c>
      <c r="Q370" s="12">
        <v>0</v>
      </c>
      <c r="R370" s="12">
        <v>0</v>
      </c>
      <c r="S370" s="12">
        <v>-3.4499340236545999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-0.323905855736</v>
      </c>
      <c r="AC370" s="12">
        <v>-0.074037849431361005</v>
      </c>
      <c r="AD370" s="12">
        <v>8.9720201016890009</v>
      </c>
      <c r="AE370" s="12">
        <v>-0.034048866404789997</v>
      </c>
      <c r="AF370" s="12">
        <v>-0.72284688362670002</v>
      </c>
      <c r="AG370" s="12">
        <v>9.4151214094185001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-0.01334066372559</v>
      </c>
      <c r="AN370" s="12">
        <v>0</v>
      </c>
      <c r="AO370" s="12">
        <v>0.098411989385901996</v>
      </c>
      <c r="AP370" s="12">
        <v>-0.031051783834897002</v>
      </c>
      <c r="AQ370" s="12">
        <v>0</v>
      </c>
      <c r="AR370" s="12">
        <v>-0.031051783834897002</v>
      </c>
      <c r="AS370" s="12">
        <v>0</v>
      </c>
      <c r="AT370" s="12">
        <v>-0.042899581719789998</v>
      </c>
      <c r="AU370" s="12">
        <v>-0.026602371712479998</v>
      </c>
      <c r="AV370" s="12">
        <v>0</v>
      </c>
      <c r="AW370" s="12">
        <v>0</v>
      </c>
      <c r="AX370" s="12">
        <v>-0.0136066729559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-0.03781467923074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118"/>
        <v>0</v>
      </c>
    </row>
    <row r="371">
      <c r="A371" s="1">
        <v>75</v>
      </c>
      <c r="B371" s="7">
        <v>7544</v>
      </c>
      <c r="C371" s="11" t="s">
        <v>433</v>
      </c>
      <c r="D371" s="12">
        <v>-0.23291636742097999</v>
      </c>
      <c r="E371" s="12">
        <v>-0.23291636742097999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0.001634586246041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-0.032107744125090001</v>
      </c>
      <c r="BL371" s="12">
        <v>0</v>
      </c>
      <c r="BM371" s="12">
        <v>0</v>
      </c>
      <c r="BN371" s="12">
        <v>-0.018116804479439998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118"/>
        <v>0</v>
      </c>
    </row>
    <row r="372">
      <c r="A372" s="1">
        <v>75</v>
      </c>
      <c r="B372" s="7">
        <v>7549</v>
      </c>
      <c r="C372" s="11" t="s">
        <v>434</v>
      </c>
      <c r="D372" s="12">
        <v>2.7138029447942</v>
      </c>
      <c r="E372" s="12">
        <v>2.7138029447942</v>
      </c>
      <c r="F372" s="12">
        <v>0</v>
      </c>
      <c r="G372" s="12">
        <v>0</v>
      </c>
      <c r="H372" s="12">
        <v>-0.93090250785429995</v>
      </c>
      <c r="I372" s="12">
        <v>0</v>
      </c>
      <c r="J372" s="12">
        <v>0</v>
      </c>
      <c r="K372" s="12">
        <v>-0.52660015479860001</v>
      </c>
      <c r="L372" s="12">
        <v>0</v>
      </c>
      <c r="M372" s="12">
        <v>0</v>
      </c>
      <c r="N372" s="12">
        <v>6.9726662250081004</v>
      </c>
      <c r="O372" s="12">
        <v>-1.657818366106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-0.30121165775190001</v>
      </c>
      <c r="AC372" s="12">
        <v>0</v>
      </c>
      <c r="AD372" s="12">
        <v>0</v>
      </c>
      <c r="AE372" s="12">
        <v>0</v>
      </c>
      <c r="AF372" s="12">
        <v>0</v>
      </c>
      <c r="AG372" s="12">
        <v>3.9971409725755001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-0.038425126503729999</v>
      </c>
      <c r="AN372" s="12">
        <v>0</v>
      </c>
      <c r="AO372" s="12">
        <v>0.18577789714189999</v>
      </c>
      <c r="AP372" s="12">
        <v>-0.0037425815987601999</v>
      </c>
      <c r="AQ372" s="12">
        <v>0</v>
      </c>
      <c r="AR372" s="12">
        <v>-0.0037425815987601999</v>
      </c>
      <c r="AS372" s="12">
        <v>0</v>
      </c>
      <c r="AT372" s="12">
        <v>0.00064569807610048995</v>
      </c>
      <c r="AU372" s="12">
        <v>0.016595394655999001</v>
      </c>
      <c r="AV372" s="12">
        <v>0</v>
      </c>
      <c r="AW372" s="12">
        <v>0</v>
      </c>
      <c r="AX372" s="12">
        <v>-0.010405102848633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-0.063134914322029001</v>
      </c>
      <c r="BK372" s="12">
        <v>0</v>
      </c>
      <c r="BL372" s="12">
        <v>0</v>
      </c>
      <c r="BM372" s="12">
        <v>0</v>
      </c>
      <c r="BN372" s="12">
        <v>-0.0066802458113359997</v>
      </c>
      <c r="BO372" s="12">
        <v>-0.16159594768593</v>
      </c>
      <c r="BP372" s="12">
        <v>0</v>
      </c>
      <c r="BQ372" s="12">
        <v>0</v>
      </c>
      <c r="BR372" s="12">
        <v>0</v>
      </c>
      <c r="BS372" s="13" t="str">
        <f t="shared" si="118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-90.647268200400006</v>
      </c>
      <c r="I373" s="12">
        <v>0</v>
      </c>
      <c r="J373" s="12">
        <v>0</v>
      </c>
      <c r="K373" s="12">
        <v>-88.955485100130005</v>
      </c>
      <c r="L373" s="12">
        <v>0</v>
      </c>
      <c r="M373" s="12">
        <v>0</v>
      </c>
      <c r="N373" s="12">
        <v>0.49809693354521001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-0.47095301346340002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1.7899734013197</v>
      </c>
      <c r="AP373" s="12">
        <v>0</v>
      </c>
      <c r="AQ373" s="12">
        <v>0</v>
      </c>
      <c r="AR373" s="12">
        <v>0</v>
      </c>
      <c r="AS373" s="12">
        <v>0</v>
      </c>
      <c r="AT373" s="12">
        <v>-0.019796343840390002</v>
      </c>
      <c r="AU373" s="12">
        <v>-0.01204090270703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0.01099841364047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118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21.434033663819999</v>
      </c>
      <c r="I374" s="12">
        <v>0</v>
      </c>
      <c r="J374" s="12">
        <v>0</v>
      </c>
      <c r="K374" s="12">
        <v>18.329287064790002</v>
      </c>
      <c r="L374" s="12">
        <v>0</v>
      </c>
      <c r="M374" s="12">
        <v>0</v>
      </c>
      <c r="N374" s="12">
        <v>10.028120807663999</v>
      </c>
      <c r="O374" s="12">
        <v>-0.22891202136579999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-1.6826381726813999</v>
      </c>
      <c r="Z374" s="12">
        <v>0</v>
      </c>
      <c r="AA374" s="12">
        <v>0</v>
      </c>
      <c r="AB374" s="12">
        <v>-2.8939332090969998</v>
      </c>
      <c r="AC374" s="12">
        <v>-3.36810812475</v>
      </c>
      <c r="AD374" s="12">
        <v>0.13205014619203001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0.28325886059150002</v>
      </c>
      <c r="AP374" s="12">
        <v>-0.00027412993772497001</v>
      </c>
      <c r="AQ374" s="12">
        <v>0</v>
      </c>
      <c r="AR374" s="12">
        <v>-0.00027412993772497001</v>
      </c>
      <c r="AS374" s="12">
        <v>0</v>
      </c>
      <c r="AT374" s="12">
        <v>-0.011522363821069999</v>
      </c>
      <c r="AU374" s="12">
        <v>-0.0059574255445302999</v>
      </c>
      <c r="AV374" s="12">
        <v>0</v>
      </c>
      <c r="AW374" s="12">
        <v>0</v>
      </c>
      <c r="AX374" s="12">
        <v>-0.0046350729419419997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0.027579131390969999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118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-9.1230283001969994</v>
      </c>
      <c r="I375" s="12">
        <v>0</v>
      </c>
      <c r="J375" s="12">
        <v>0</v>
      </c>
      <c r="K375" s="12">
        <v>-8.8295458339989992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-0.0034001530472600001</v>
      </c>
      <c r="AN375" s="12">
        <v>0</v>
      </c>
      <c r="AO375" s="12">
        <v>2.0409272701373</v>
      </c>
      <c r="AP375" s="12">
        <v>-0.00036120834797904002</v>
      </c>
      <c r="AQ375" s="12">
        <v>0</v>
      </c>
      <c r="AR375" s="12">
        <v>-0.00036120834797904002</v>
      </c>
      <c r="AS375" s="12">
        <v>0</v>
      </c>
      <c r="AT375" s="12">
        <v>0.14593533591071001</v>
      </c>
      <c r="AU375" s="12">
        <v>0.19047901306369</v>
      </c>
      <c r="AV375" s="12">
        <v>0</v>
      </c>
      <c r="AW375" s="12">
        <v>0</v>
      </c>
      <c r="AX375" s="12">
        <v>-0.0040556888241989001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0.1228529620487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118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-1.0633858716683999</v>
      </c>
      <c r="I376" s="12">
        <v>0</v>
      </c>
      <c r="J376" s="12">
        <v>0</v>
      </c>
      <c r="K376" s="12">
        <v>-0.70801662381840003</v>
      </c>
      <c r="L376" s="12">
        <v>0</v>
      </c>
      <c r="M376" s="12">
        <v>0</v>
      </c>
      <c r="N376" s="12">
        <v>13.221044929666</v>
      </c>
      <c r="O376" s="12">
        <v>-0.20208771211339999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-3.6982202872980001</v>
      </c>
      <c r="AC376" s="12">
        <v>-0.1875983866323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4.1281067058880998</v>
      </c>
      <c r="AP376" s="12">
        <v>-0.0027551920060097999</v>
      </c>
      <c r="AQ376" s="12">
        <v>0</v>
      </c>
      <c r="AR376" s="12">
        <v>-0.0027551920060097999</v>
      </c>
      <c r="AS376" s="12">
        <v>0</v>
      </c>
      <c r="AT376" s="12">
        <v>-0.0074860216204001998</v>
      </c>
      <c r="AU376" s="12">
        <v>-0.001137791005288</v>
      </c>
      <c r="AV376" s="12">
        <v>0</v>
      </c>
      <c r="AW376" s="12">
        <v>0</v>
      </c>
      <c r="AX376" s="12">
        <v>-0.01506398706131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0.0079002689530099004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118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15.328462239974</v>
      </c>
      <c r="I377" s="12">
        <v>0</v>
      </c>
      <c r="J377" s="12">
        <v>0</v>
      </c>
      <c r="K377" s="12">
        <v>13.886175427613001</v>
      </c>
      <c r="L377" s="12">
        <v>0</v>
      </c>
      <c r="M377" s="12">
        <v>0</v>
      </c>
      <c r="N377" s="12">
        <v>51.676226574840001</v>
      </c>
      <c r="O377" s="12">
        <v>-0.047361107868801003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-0.043849148718350002</v>
      </c>
      <c r="AC377" s="12">
        <v>-29.947524266030001</v>
      </c>
      <c r="AD377" s="12">
        <v>13.355802671865</v>
      </c>
      <c r="AE377" s="12">
        <v>-0.091713142104260001</v>
      </c>
      <c r="AF377" s="12">
        <v>0</v>
      </c>
      <c r="AG377" s="12">
        <v>40.620382066860998</v>
      </c>
      <c r="AH377" s="12">
        <v>0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0.012197683383719999</v>
      </c>
      <c r="AP377" s="12">
        <v>0.22807542392319999</v>
      </c>
      <c r="AQ377" s="12">
        <v>0</v>
      </c>
      <c r="AR377" s="12">
        <v>0.22807542392319999</v>
      </c>
      <c r="AS377" s="12">
        <v>0</v>
      </c>
      <c r="AT377" s="12">
        <v>-0.001278801174154</v>
      </c>
      <c r="AU377" s="12">
        <v>-0.00077781638083102001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0.037111569977500002</v>
      </c>
      <c r="BK377" s="12">
        <v>0</v>
      </c>
      <c r="BL377" s="12">
        <v>0</v>
      </c>
      <c r="BM377" s="12">
        <v>0</v>
      </c>
      <c r="BN377" s="12">
        <v>-6.3773560760698002e-06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118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-0.088241459377879999</v>
      </c>
      <c r="I378" s="12">
        <v>0</v>
      </c>
      <c r="J378" s="12">
        <v>0</v>
      </c>
      <c r="K378" s="12">
        <v>-0.085402783417780001</v>
      </c>
      <c r="L378" s="12">
        <v>0</v>
      </c>
      <c r="M378" s="12">
        <v>0</v>
      </c>
      <c r="N378" s="12">
        <v>20.687321509627001</v>
      </c>
      <c r="O378" s="12">
        <v>-0.19102567789229999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-0.089510632649329999</v>
      </c>
      <c r="AC378" s="12">
        <v>-0.085271993923769995</v>
      </c>
      <c r="AD378" s="12">
        <v>31.870149127979001</v>
      </c>
      <c r="AE378" s="12">
        <v>-0.091713142104260001</v>
      </c>
      <c r="AF378" s="12">
        <v>0</v>
      </c>
      <c r="AG378" s="12">
        <v>40.467380529174001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-0.16320734626870001</v>
      </c>
      <c r="AN378" s="12">
        <v>0</v>
      </c>
      <c r="AO378" s="12">
        <v>0.069959113339250006</v>
      </c>
      <c r="AP378" s="12">
        <v>0.23723385082008999</v>
      </c>
      <c r="AQ378" s="12">
        <v>0</v>
      </c>
      <c r="AR378" s="12">
        <v>0.23723385082008999</v>
      </c>
      <c r="AS378" s="12">
        <v>0</v>
      </c>
      <c r="AT378" s="12">
        <v>-0.045580738702402</v>
      </c>
      <c r="AU378" s="12">
        <v>-0.018221207947597001</v>
      </c>
      <c r="AV378" s="12">
        <v>0</v>
      </c>
      <c r="AW378" s="12">
        <v>0</v>
      </c>
      <c r="AX378" s="12">
        <v>-0.01100829823712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0.060043484337290003</v>
      </c>
      <c r="BK378" s="12">
        <v>0</v>
      </c>
      <c r="BL378" s="12">
        <v>0</v>
      </c>
      <c r="BM378" s="12">
        <v>0</v>
      </c>
      <c r="BN378" s="12">
        <v>-1.7537729209099e-05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118"/>
        <v>0</v>
      </c>
    </row>
    <row r="379">
      <c r="A379" s="1">
        <v>81</v>
      </c>
      <c r="B379" s="7">
        <v>8131</v>
      </c>
      <c r="C379" s="11" t="s">
        <v>441</v>
      </c>
      <c r="D379" s="12">
        <v>0.421682652637</v>
      </c>
      <c r="E379" s="12">
        <v>0.421682652637</v>
      </c>
      <c r="F379" s="12">
        <v>0</v>
      </c>
      <c r="G379" s="12">
        <v>0</v>
      </c>
      <c r="H379" s="12">
        <v>5.8272480437059997</v>
      </c>
      <c r="I379" s="12">
        <v>0</v>
      </c>
      <c r="J379" s="12">
        <v>0</v>
      </c>
      <c r="K379" s="12">
        <v>5.220578014879</v>
      </c>
      <c r="L379" s="12">
        <v>0</v>
      </c>
      <c r="M379" s="12">
        <v>0</v>
      </c>
      <c r="N379" s="12">
        <v>105.07428385551</v>
      </c>
      <c r="O379" s="12">
        <v>-0.73160756331099996</v>
      </c>
      <c r="P379" s="12">
        <v>-0.14172105241640001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25.929757962635001</v>
      </c>
      <c r="Z379" s="12">
        <v>0</v>
      </c>
      <c r="AA379" s="12">
        <v>0</v>
      </c>
      <c r="AB379" s="12">
        <v>6.3482395753569998</v>
      </c>
      <c r="AC379" s="12">
        <v>-1.4837326942735001</v>
      </c>
      <c r="AD379" s="12">
        <v>0.66025073096010001</v>
      </c>
      <c r="AE379" s="12">
        <v>0</v>
      </c>
      <c r="AF379" s="12">
        <v>0</v>
      </c>
      <c r="AG379" s="12">
        <v>2.8294926179761002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-0.0202334688859</v>
      </c>
      <c r="AN379" s="12">
        <v>0</v>
      </c>
      <c r="AO379" s="12">
        <v>0.5843568369562</v>
      </c>
      <c r="AP379" s="12">
        <v>-0.016036735881697999</v>
      </c>
      <c r="AQ379" s="12">
        <v>0</v>
      </c>
      <c r="AR379" s="12">
        <v>-0.016036735881697999</v>
      </c>
      <c r="AS379" s="12">
        <v>0</v>
      </c>
      <c r="AT379" s="12">
        <v>-0.10028096621061</v>
      </c>
      <c r="AU379" s="12">
        <v>-0.046807316149802998</v>
      </c>
      <c r="AV379" s="12">
        <v>0</v>
      </c>
      <c r="AW379" s="12">
        <v>0</v>
      </c>
      <c r="AX379" s="12">
        <v>-0.062573484716211006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0.037022829015120003</v>
      </c>
      <c r="BK379" s="12">
        <v>0</v>
      </c>
      <c r="BL379" s="12">
        <v>0</v>
      </c>
      <c r="BM379" s="12">
        <v>-0.054065849240139997</v>
      </c>
      <c r="BN379" s="12">
        <v>-3.9858475475399e-05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118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118"/>
        <v>0</v>
      </c>
    </row>
    <row r="381">
      <c r="A381" s="1">
        <v>81</v>
      </c>
      <c r="B381" s="7">
        <v>8141</v>
      </c>
      <c r="C381" s="11" t="s">
        <v>443</v>
      </c>
      <c r="D381" s="12">
        <v>0.019964878820199001</v>
      </c>
      <c r="E381" s="12">
        <v>0.019964878820199001</v>
      </c>
      <c r="F381" s="12">
        <v>0</v>
      </c>
      <c r="G381" s="12">
        <v>0</v>
      </c>
      <c r="H381" s="12">
        <v>-0.22202689778952001</v>
      </c>
      <c r="I381" s="12">
        <v>0</v>
      </c>
      <c r="J381" s="12">
        <v>0</v>
      </c>
      <c r="K381" s="12">
        <v>-0.21488442279311001</v>
      </c>
      <c r="L381" s="12">
        <v>0</v>
      </c>
      <c r="M381" s="12">
        <v>0</v>
      </c>
      <c r="N381" s="12">
        <v>14.532427249609</v>
      </c>
      <c r="O381" s="12">
        <v>-0.063148143825000003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-0.13643519027803</v>
      </c>
      <c r="AD381" s="12">
        <v>0</v>
      </c>
      <c r="AE381" s="12">
        <v>0</v>
      </c>
      <c r="AF381" s="12">
        <v>0</v>
      </c>
      <c r="AG381" s="12">
        <v>5.6149371481342998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0.0032802722662610001</v>
      </c>
      <c r="AP381" s="12">
        <v>-0.0015290525615397001</v>
      </c>
      <c r="AQ381" s="12">
        <v>0</v>
      </c>
      <c r="AR381" s="12">
        <v>-0.0015290525615397001</v>
      </c>
      <c r="AS381" s="12">
        <v>0</v>
      </c>
      <c r="AT381" s="12">
        <v>-0.0038962349841600002</v>
      </c>
      <c r="AU381" s="12">
        <v>-0.0021071104035200001</v>
      </c>
      <c r="AV381" s="12">
        <v>0</v>
      </c>
      <c r="AW381" s="12">
        <v>0</v>
      </c>
      <c r="AX381" s="12">
        <v>-0.0011587682354849999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0.011463135343589999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118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-0.12524594234281</v>
      </c>
      <c r="I382" s="12">
        <v>0</v>
      </c>
      <c r="J382" s="12">
        <v>0</v>
      </c>
      <c r="K382" s="12">
        <v>-0.12121685388329</v>
      </c>
      <c r="L382" s="12">
        <v>0</v>
      </c>
      <c r="M382" s="12">
        <v>0</v>
      </c>
      <c r="N382" s="12">
        <v>58.197297527400004</v>
      </c>
      <c r="O382" s="12">
        <v>-0.26658881920400002</v>
      </c>
      <c r="P382" s="12">
        <v>-0.094480701610930001</v>
      </c>
      <c r="Q382" s="12">
        <v>0</v>
      </c>
      <c r="R382" s="12">
        <v>0</v>
      </c>
      <c r="S382" s="12">
        <v>-3.8327653980537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1.0564011695363</v>
      </c>
      <c r="AE382" s="12">
        <v>0</v>
      </c>
      <c r="AF382" s="12">
        <v>12.352127742817</v>
      </c>
      <c r="AG382" s="12">
        <v>0.35368657724702002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0.0068572360510059998</v>
      </c>
      <c r="AP382" s="12">
        <v>-0.0055872924311603997</v>
      </c>
      <c r="AQ382" s="12">
        <v>0</v>
      </c>
      <c r="AR382" s="12">
        <v>-0.0055872924311603997</v>
      </c>
      <c r="AS382" s="12">
        <v>0</v>
      </c>
      <c r="AT382" s="12">
        <v>-0.002332461907957</v>
      </c>
      <c r="AU382" s="12">
        <v>-0.001418693629895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0.0023236085155930002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118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14.675491937842001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0.66929145422549996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-0.0031524942838405999</v>
      </c>
      <c r="AQ383" s="12">
        <v>0</v>
      </c>
      <c r="AR383" s="12">
        <v>-0.0031524942838405999</v>
      </c>
      <c r="AS383" s="12">
        <v>0</v>
      </c>
      <c r="AT383" s="12">
        <v>-0.0002159765109359</v>
      </c>
      <c r="AU383" s="12">
        <v>0</v>
      </c>
      <c r="AV383" s="12">
        <v>0</v>
      </c>
      <c r="AW383" s="12">
        <v>0</v>
      </c>
      <c r="AX383" s="12">
        <v>-0.00057938411774269001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118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0.16121953196639999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-0.00033342309044203999</v>
      </c>
      <c r="AQ384" s="12">
        <v>0</v>
      </c>
      <c r="AR384" s="12">
        <v>-0.00033342309044203999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-1.2754712152200001e-05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118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1.1740504921915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-0.0027412993772504002</v>
      </c>
      <c r="AQ385" s="12">
        <v>0</v>
      </c>
      <c r="AR385" s="12">
        <v>-0.0027412993772504002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118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-0.12524594234281</v>
      </c>
      <c r="I386" s="12">
        <v>0</v>
      </c>
      <c r="J386" s="12">
        <v>0</v>
      </c>
      <c r="K386" s="12">
        <v>-0.12121685388329</v>
      </c>
      <c r="L386" s="12">
        <v>0</v>
      </c>
      <c r="M386" s="12">
        <v>0</v>
      </c>
      <c r="N386" s="12">
        <v>0.41138777122460002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0.0077806417323331</v>
      </c>
      <c r="AP386" s="12">
        <v>-0.00068532484430993996</v>
      </c>
      <c r="AQ386" s="12">
        <v>0</v>
      </c>
      <c r="AR386" s="12">
        <v>-0.00068532484430993996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118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2.9156587730129999</v>
      </c>
      <c r="O387" s="12">
        <v>-0.85998708245299005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-0.00033342309044203999</v>
      </c>
      <c r="AQ387" s="12">
        <v>0</v>
      </c>
      <c r="AR387" s="12">
        <v>-0.00033342309044203999</v>
      </c>
      <c r="AS387" s="12">
        <v>0</v>
      </c>
      <c r="AT387" s="12">
        <v>-0.00049469803985499996</v>
      </c>
      <c r="AU387" s="12">
        <v>-0.00030089449927101002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0.00030981446874570002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118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0.02223717682296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0.24362823257932001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-0.00011114103014699999</v>
      </c>
      <c r="AQ388" s="12">
        <v>0</v>
      </c>
      <c r="AR388" s="12">
        <v>-0.00011114103014699999</v>
      </c>
      <c r="AS388" s="12">
        <v>0</v>
      </c>
      <c r="AT388" s="12">
        <v>-0.00049855205627699997</v>
      </c>
      <c r="AU388" s="12">
        <v>-4.0508110998298998e-05</v>
      </c>
      <c r="AV388" s="12">
        <v>0</v>
      </c>
      <c r="AW388" s="12">
        <v>0</v>
      </c>
      <c r="AX388" s="12">
        <v>-0.0011587682354849999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118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0.1642129980772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118"/>
        <v>0</v>
      </c>
    </row>
    <row r="390">
      <c r="A390" s="1">
        <v>81</v>
      </c>
      <c r="B390" s="7">
        <v>8157</v>
      </c>
      <c r="C390" s="11" t="s">
        <v>452</v>
      </c>
      <c r="D390" s="12">
        <v>0.28217397606798</v>
      </c>
      <c r="E390" s="12">
        <v>0.28217397606798</v>
      </c>
      <c r="F390" s="12">
        <v>0</v>
      </c>
      <c r="G390" s="12">
        <v>0</v>
      </c>
      <c r="H390" s="12">
        <v>-0.48390477723356001</v>
      </c>
      <c r="I390" s="12">
        <v>0</v>
      </c>
      <c r="J390" s="12">
        <v>0</v>
      </c>
      <c r="K390" s="12">
        <v>-0.46833784454909999</v>
      </c>
      <c r="L390" s="12">
        <v>0</v>
      </c>
      <c r="M390" s="12">
        <v>0</v>
      </c>
      <c r="N390" s="12">
        <v>1.495643284552</v>
      </c>
      <c r="O390" s="12">
        <v>-0.38261005761700001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0.35368657724702002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-0.0043389315671799999</v>
      </c>
      <c r="AN390" s="12">
        <v>0</v>
      </c>
      <c r="AO390" s="12">
        <v>0.0041703468217129998</v>
      </c>
      <c r="AP390" s="12">
        <v>-4.1677886305310998e-05</v>
      </c>
      <c r="AQ390" s="12">
        <v>0</v>
      </c>
      <c r="AR390" s="12">
        <v>-4.1677886305310998e-05</v>
      </c>
      <c r="AS390" s="12">
        <v>0</v>
      </c>
      <c r="AT390" s="12">
        <v>-0.010815209472380001</v>
      </c>
      <c r="AU390" s="12">
        <v>-0.0063154985441097999</v>
      </c>
      <c r="AV390" s="12">
        <v>0</v>
      </c>
      <c r="AW390" s="12">
        <v>0</v>
      </c>
      <c r="AX390" s="12">
        <v>-0.0011587682354849999</v>
      </c>
      <c r="AY390" s="12">
        <v>0</v>
      </c>
      <c r="AZ390" s="12">
        <v>-1.1920751234925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0.035646697862396999</v>
      </c>
      <c r="BI390" s="12">
        <v>-0.009077981733321</v>
      </c>
      <c r="BJ390" s="12">
        <v>0.0093718876795600998</v>
      </c>
      <c r="BK390" s="12">
        <v>-1.697328927484</v>
      </c>
      <c r="BL390" s="12">
        <v>0</v>
      </c>
      <c r="BM390" s="12">
        <v>-2.793929253095</v>
      </c>
      <c r="BN390" s="12">
        <v>-0.0082804426265497</v>
      </c>
      <c r="BO390" s="12">
        <v>0</v>
      </c>
      <c r="BP390" s="12">
        <v>-0.20623355816976999</v>
      </c>
      <c r="BQ390" s="12">
        <v>0</v>
      </c>
      <c r="BR390" s="12">
        <v>0</v>
      </c>
      <c r="BS390" s="13" t="str">
        <f t="shared" si="118"/>
        <v>0</v>
      </c>
    </row>
    <row r="391">
      <c r="A391" s="1">
        <v>81</v>
      </c>
      <c r="B391" s="7">
        <v>8159</v>
      </c>
      <c r="C391" s="11" t="s">
        <v>453</v>
      </c>
      <c r="D391" s="12">
        <v>0.0042619577127797998</v>
      </c>
      <c r="E391" s="12">
        <v>0.0042619577127797998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0.52080075048670005</v>
      </c>
      <c r="O391" s="12">
        <v>-0.1420833236064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0.0017968146738420001</v>
      </c>
      <c r="AP391" s="12">
        <v>-0.0028080378052601999</v>
      </c>
      <c r="AQ391" s="12">
        <v>0</v>
      </c>
      <c r="AR391" s="12">
        <v>-0.0028080378052601999</v>
      </c>
      <c r="AS391" s="12">
        <v>0</v>
      </c>
      <c r="AT391" s="12">
        <v>-0.00439943363188</v>
      </c>
      <c r="AU391" s="12">
        <v>-0.001624983650793</v>
      </c>
      <c r="AV391" s="12">
        <v>0</v>
      </c>
      <c r="AW391" s="12">
        <v>0</v>
      </c>
      <c r="AX391" s="12">
        <v>-0.0046350729419419997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0.00069708255467801003</v>
      </c>
      <c r="BK391" s="12">
        <v>0</v>
      </c>
      <c r="BL391" s="12">
        <v>0</v>
      </c>
      <c r="BM391" s="12">
        <v>0</v>
      </c>
      <c r="BN391" s="12">
        <v>-1.2754712152200001e-05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118"/>
        <v>0</v>
      </c>
    </row>
    <row r="392">
      <c r="A392" s="1">
        <v>81</v>
      </c>
      <c r="B392" s="7">
        <v>8160</v>
      </c>
      <c r="C392" s="11" t="s">
        <v>454</v>
      </c>
      <c r="D392" s="12">
        <v>23.94895832249</v>
      </c>
      <c r="E392" s="12">
        <v>23.94895832249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159.03936904611999</v>
      </c>
      <c r="O392" s="12">
        <v>31.953011968700999</v>
      </c>
      <c r="P392" s="12">
        <v>-5.8311327856519997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2.5750905455566002</v>
      </c>
      <c r="AQ392" s="12">
        <v>0</v>
      </c>
      <c r="AR392" s="12">
        <v>1.8477776051320001</v>
      </c>
      <c r="AS392" s="12">
        <v>0.72731294042460004</v>
      </c>
      <c r="AT392" s="12">
        <v>-2.9030590384099999</v>
      </c>
      <c r="AU392" s="12">
        <v>-0.00048640058029799998</v>
      </c>
      <c r="AV392" s="12">
        <v>0</v>
      </c>
      <c r="AW392" s="12">
        <v>0</v>
      </c>
      <c r="AX392" s="12">
        <v>-8.4099344502101001</v>
      </c>
      <c r="AY392" s="12">
        <v>0</v>
      </c>
      <c r="AZ392" s="12">
        <v>-0.025492499958390001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118"/>
        <v>0</v>
      </c>
    </row>
    <row r="393">
      <c r="A393" s="1">
        <v>81</v>
      </c>
      <c r="B393" s="7">
        <v>8171</v>
      </c>
      <c r="C393" s="11" t="s">
        <v>455</v>
      </c>
      <c r="D393" s="12">
        <v>0.0048302187411600004</v>
      </c>
      <c r="E393" s="12">
        <v>0.0048302187411600004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3.1319471944899999</v>
      </c>
      <c r="O393" s="12">
        <v>-0.083901178775900004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0.0086459386280100005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-0.045856571052139999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-0.00068532484430993996</v>
      </c>
      <c r="AQ393" s="12">
        <v>0</v>
      </c>
      <c r="AR393" s="12">
        <v>-0.00068532484430993996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-1.5943390190201e-06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118"/>
        <v>0</v>
      </c>
    </row>
    <row r="394">
      <c r="A394" s="1">
        <v>81</v>
      </c>
      <c r="B394" s="7">
        <v>8172</v>
      </c>
      <c r="C394" s="11" t="s">
        <v>456</v>
      </c>
      <c r="D394" s="12">
        <v>0.028872620927501001</v>
      </c>
      <c r="E394" s="12">
        <v>0.028872620927501001</v>
      </c>
      <c r="F394" s="12">
        <v>0</v>
      </c>
      <c r="G394" s="12">
        <v>0</v>
      </c>
      <c r="H394" s="12">
        <v>-0.27611037289209001</v>
      </c>
      <c r="I394" s="12">
        <v>0</v>
      </c>
      <c r="J394" s="12">
        <v>0</v>
      </c>
      <c r="K394" s="12">
        <v>-0.26722806424272</v>
      </c>
      <c r="L394" s="12">
        <v>0</v>
      </c>
      <c r="M394" s="12">
        <v>0</v>
      </c>
      <c r="N394" s="12">
        <v>2.0407690998730001</v>
      </c>
      <c r="O394" s="12">
        <v>-0.023680553934389999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-3.764075898752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0.0053904440215229998</v>
      </c>
      <c r="AP394" s="12">
        <v>-0.021069186559103</v>
      </c>
      <c r="AQ394" s="12">
        <v>0</v>
      </c>
      <c r="AR394" s="12">
        <v>-0.021069186559103</v>
      </c>
      <c r="AS394" s="12">
        <v>0</v>
      </c>
      <c r="AT394" s="12">
        <v>0.15354942887166001</v>
      </c>
      <c r="AU394" s="12">
        <v>0</v>
      </c>
      <c r="AV394" s="12">
        <v>0</v>
      </c>
      <c r="AW394" s="12">
        <v>0</v>
      </c>
      <c r="AX394" s="12">
        <v>0.16221194535912001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118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-0.022771989516874001</v>
      </c>
      <c r="I395" s="12">
        <v>0</v>
      </c>
      <c r="J395" s="12">
        <v>0</v>
      </c>
      <c r="K395" s="12">
        <v>-0.022039427978781001</v>
      </c>
      <c r="L395" s="12">
        <v>0</v>
      </c>
      <c r="M395" s="12">
        <v>0</v>
      </c>
      <c r="N395" s="12">
        <v>2.816852796199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-2.5120878234349999</v>
      </c>
      <c r="AC395" s="12">
        <v>0</v>
      </c>
      <c r="AD395" s="12">
        <v>0</v>
      </c>
      <c r="AE395" s="12">
        <v>0</v>
      </c>
      <c r="AF395" s="12">
        <v>0</v>
      </c>
      <c r="AG395" s="12">
        <v>1.7527014263001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0.23983309505049999</v>
      </c>
      <c r="AP395" s="12">
        <v>-0.00013706496886198001</v>
      </c>
      <c r="AQ395" s="12">
        <v>0</v>
      </c>
      <c r="AR395" s="12">
        <v>-0.00013706496886198001</v>
      </c>
      <c r="AS395" s="12">
        <v>0</v>
      </c>
      <c r="AT395" s="12">
        <v>-0.00086390604374297995</v>
      </c>
      <c r="AU395" s="12">
        <v>0</v>
      </c>
      <c r="AV395" s="12">
        <v>0</v>
      </c>
      <c r="AW395" s="12">
        <v>0</v>
      </c>
      <c r="AX395" s="12">
        <v>-0.0023175364709709999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0.0016265259609150001</v>
      </c>
      <c r="BK395" s="12">
        <v>0</v>
      </c>
      <c r="BL395" s="12">
        <v>0</v>
      </c>
      <c r="BM395" s="12">
        <v>-0.022956035320070001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118"/>
        <v>0</v>
      </c>
    </row>
    <row r="396">
      <c r="A396" s="1">
        <v>81</v>
      </c>
      <c r="B396" s="7">
        <v>8182</v>
      </c>
      <c r="C396" s="11" t="s">
        <v>458</v>
      </c>
      <c r="D396" s="12">
        <v>1.516459159789</v>
      </c>
      <c r="E396" s="12">
        <v>1.516459159789</v>
      </c>
      <c r="F396" s="12">
        <v>0</v>
      </c>
      <c r="G396" s="12">
        <v>0</v>
      </c>
      <c r="H396" s="12">
        <v>7.0852885529930001</v>
      </c>
      <c r="I396" s="12">
        <v>0</v>
      </c>
      <c r="J396" s="12">
        <v>0</v>
      </c>
      <c r="K396" s="12">
        <v>5.7347172636719996</v>
      </c>
      <c r="L396" s="12">
        <v>0</v>
      </c>
      <c r="M396" s="12">
        <v>0</v>
      </c>
      <c r="N396" s="12">
        <v>15.810419169739999</v>
      </c>
      <c r="O396" s="12">
        <v>-2.72628646135</v>
      </c>
      <c r="P396" s="12">
        <v>-0.51964385886010001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-1.0516488579259</v>
      </c>
      <c r="Z396" s="12">
        <v>0</v>
      </c>
      <c r="AA396" s="12">
        <v>0</v>
      </c>
      <c r="AB396" s="12">
        <v>-1.1265520060411001</v>
      </c>
      <c r="AC396" s="12">
        <v>-1.2790799088564999</v>
      </c>
      <c r="AD396" s="12">
        <v>1.0363295387178</v>
      </c>
      <c r="AE396" s="12">
        <v>-0.36685256841710001</v>
      </c>
      <c r="AF396" s="12">
        <v>-1.7192896499163</v>
      </c>
      <c r="AG396" s="12">
        <v>6.0534023157131003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-3.6215762833101</v>
      </c>
      <c r="AN396" s="12">
        <v>0</v>
      </c>
      <c r="AO396" s="12">
        <v>0.87831442755</v>
      </c>
      <c r="AP396" s="12">
        <v>0.22848947807039999</v>
      </c>
      <c r="AQ396" s="12">
        <v>0</v>
      </c>
      <c r="AR396" s="12">
        <v>0.22848947807039999</v>
      </c>
      <c r="AS396" s="12">
        <v>0</v>
      </c>
      <c r="AT396" s="12">
        <v>-0.2820462555014</v>
      </c>
      <c r="AU396" s="12">
        <v>-0.12186575791320001</v>
      </c>
      <c r="AV396" s="12">
        <v>0</v>
      </c>
      <c r="AW396" s="12">
        <v>0</v>
      </c>
      <c r="AX396" s="12">
        <v>-0.2243205011229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0.23264427693</v>
      </c>
      <c r="BI396" s="12">
        <v>-0.009077981733321</v>
      </c>
      <c r="BJ396" s="12">
        <v>0.1110434822196</v>
      </c>
      <c r="BK396" s="12">
        <v>-3.2127173668685001</v>
      </c>
      <c r="BL396" s="12">
        <v>-0.74399130943290004</v>
      </c>
      <c r="BM396" s="12">
        <v>-3.517960190343</v>
      </c>
      <c r="BN396" s="12">
        <v>-0.0025781005951901999</v>
      </c>
      <c r="BO396" s="12">
        <v>-0.3639160374264</v>
      </c>
      <c r="BP396" s="12">
        <v>-0.79633160229</v>
      </c>
      <c r="BQ396" s="12">
        <v>0</v>
      </c>
      <c r="BR396" s="12">
        <v>0</v>
      </c>
      <c r="BS396" s="13" t="str">
        <f t="shared" si="118"/>
        <v>0</v>
      </c>
    </row>
    <row r="397">
      <c r="A397" s="1">
        <v>81</v>
      </c>
      <c r="B397" s="7">
        <v>8183</v>
      </c>
      <c r="C397" s="11" t="s">
        <v>459</v>
      </c>
      <c r="D397" s="12">
        <v>4.8520030783400001</v>
      </c>
      <c r="E397" s="12">
        <v>4.8520030783400001</v>
      </c>
      <c r="F397" s="12">
        <v>0</v>
      </c>
      <c r="G397" s="12">
        <v>0</v>
      </c>
      <c r="H397" s="12">
        <v>-0.50954110349851001</v>
      </c>
      <c r="I397" s="12">
        <v>0</v>
      </c>
      <c r="J397" s="12">
        <v>0</v>
      </c>
      <c r="K397" s="12">
        <v>-0.11846192538595</v>
      </c>
      <c r="L397" s="12">
        <v>0</v>
      </c>
      <c r="M397" s="12">
        <v>0</v>
      </c>
      <c r="N397" s="12">
        <v>15.551955286109999</v>
      </c>
      <c r="O397" s="12">
        <v>-2.4504877508960998</v>
      </c>
      <c r="P397" s="12">
        <v>-1.0865280685258001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-0.66399041099239997</v>
      </c>
      <c r="Z397" s="12">
        <v>0</v>
      </c>
      <c r="AA397" s="12">
        <v>0</v>
      </c>
      <c r="AB397" s="12">
        <v>-1.9192516748994</v>
      </c>
      <c r="AC397" s="12">
        <v>0</v>
      </c>
      <c r="AD397" s="12">
        <v>0.40670477158895002</v>
      </c>
      <c r="AE397" s="12">
        <v>0</v>
      </c>
      <c r="AF397" s="12">
        <v>0</v>
      </c>
      <c r="AG397" s="12">
        <v>1.9490258606346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-0.039050384104600003</v>
      </c>
      <c r="AN397" s="12">
        <v>0</v>
      </c>
      <c r="AO397" s="12">
        <v>0.03225933631445</v>
      </c>
      <c r="AP397" s="12">
        <v>1.8266416156126</v>
      </c>
      <c r="AQ397" s="12">
        <v>0</v>
      </c>
      <c r="AR397" s="12">
        <v>0.22225481604360001</v>
      </c>
      <c r="AS397" s="12">
        <v>1.604386799569</v>
      </c>
      <c r="AT397" s="12">
        <v>-0.024030595191889999</v>
      </c>
      <c r="AU397" s="12">
        <v>-0.012645859174209</v>
      </c>
      <c r="AV397" s="12">
        <v>0</v>
      </c>
      <c r="AW397" s="12">
        <v>0</v>
      </c>
      <c r="AX397" s="12">
        <v>-0.0086907617661400004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0.10890773726008</v>
      </c>
      <c r="BK397" s="12">
        <v>0</v>
      </c>
      <c r="BL397" s="12">
        <v>0</v>
      </c>
      <c r="BM397" s="12">
        <v>0</v>
      </c>
      <c r="BN397" s="12">
        <v>-6.3773560760698002e-06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118"/>
        <v>0</v>
      </c>
    </row>
    <row r="398">
      <c r="A398" s="1">
        <v>81</v>
      </c>
      <c r="B398" s="7">
        <v>8189</v>
      </c>
      <c r="C398" s="11" t="s">
        <v>460</v>
      </c>
      <c r="D398" s="12">
        <v>3.2727280110739998</v>
      </c>
      <c r="E398" s="12">
        <v>3.2727280110739998</v>
      </c>
      <c r="F398" s="12">
        <v>0</v>
      </c>
      <c r="G398" s="12">
        <v>0</v>
      </c>
      <c r="H398" s="12">
        <v>4.3716780377579996</v>
      </c>
      <c r="I398" s="12">
        <v>0</v>
      </c>
      <c r="J398" s="12">
        <v>0</v>
      </c>
      <c r="K398" s="12">
        <v>3.500800976866</v>
      </c>
      <c r="L398" s="12">
        <v>0</v>
      </c>
      <c r="M398" s="12">
        <v>0</v>
      </c>
      <c r="N398" s="12">
        <v>21.791132466939999</v>
      </c>
      <c r="O398" s="12">
        <v>-2.6885004918798998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-1.1468925280778</v>
      </c>
      <c r="Z398" s="12">
        <v>0</v>
      </c>
      <c r="AA398" s="12">
        <v>0</v>
      </c>
      <c r="AB398" s="12">
        <v>-3.308126989897</v>
      </c>
      <c r="AC398" s="12">
        <v>-2.319398234726</v>
      </c>
      <c r="AD398" s="12">
        <v>1.2629933718116999</v>
      </c>
      <c r="AE398" s="12">
        <v>0</v>
      </c>
      <c r="AF398" s="12">
        <v>0</v>
      </c>
      <c r="AG398" s="12">
        <v>4.9405144128452001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-0.091335574214000001</v>
      </c>
      <c r="AN398" s="12">
        <v>0</v>
      </c>
      <c r="AO398" s="12">
        <v>0.80237577376939995</v>
      </c>
      <c r="AP398" s="12">
        <v>31.202795769573999</v>
      </c>
      <c r="AQ398" s="12">
        <v>0</v>
      </c>
      <c r="AR398" s="12">
        <v>1.978274648934</v>
      </c>
      <c r="AS398" s="12">
        <v>29.224521120639999</v>
      </c>
      <c r="AT398" s="12">
        <v>-0.015810244031002001</v>
      </c>
      <c r="AU398" s="12">
        <v>0.18847283231699</v>
      </c>
      <c r="AV398" s="12">
        <v>0</v>
      </c>
      <c r="AW398" s="12">
        <v>0</v>
      </c>
      <c r="AX398" s="12">
        <v>-0.087487001779200005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0.1254861471872</v>
      </c>
      <c r="BK398" s="12">
        <v>-0.0092993106167459007</v>
      </c>
      <c r="BL398" s="12">
        <v>-0.022762955199140001</v>
      </c>
      <c r="BM398" s="12">
        <v>-0.026244528506749999</v>
      </c>
      <c r="BN398" s="12">
        <v>-0.00046610385947104001</v>
      </c>
      <c r="BO398" s="12">
        <v>-0.078211773954620006</v>
      </c>
      <c r="BP398" s="12">
        <v>0</v>
      </c>
      <c r="BQ398" s="12">
        <v>0</v>
      </c>
      <c r="BR398" s="12">
        <v>0</v>
      </c>
      <c r="BS398" s="13" t="str">
        <f t="shared" si="118"/>
        <v>0</v>
      </c>
    </row>
    <row r="399">
      <c r="A399" s="1">
        <v>82</v>
      </c>
      <c r="B399" s="7">
        <v>8211</v>
      </c>
      <c r="C399" s="11" t="s">
        <v>461</v>
      </c>
      <c r="D399" s="12">
        <v>-1.5336468669979999</v>
      </c>
      <c r="E399" s="12">
        <v>-1.5336468669979999</v>
      </c>
      <c r="F399" s="12">
        <v>0</v>
      </c>
      <c r="G399" s="12">
        <v>0</v>
      </c>
      <c r="H399" s="12">
        <v>-0.66717720853490003</v>
      </c>
      <c r="I399" s="12">
        <v>0</v>
      </c>
      <c r="J399" s="12">
        <v>0</v>
      </c>
      <c r="K399" s="12">
        <v>-0.65290368647620001</v>
      </c>
      <c r="L399" s="12">
        <v>0</v>
      </c>
      <c r="M399" s="12">
        <v>0</v>
      </c>
      <c r="N399" s="12">
        <v>23.62639497692</v>
      </c>
      <c r="O399" s="12">
        <v>-0.55034869333099001</v>
      </c>
      <c r="P399" s="12">
        <v>-0.13707719525029999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-0.36903969170169998</v>
      </c>
      <c r="AC399" s="12">
        <v>-0.1491285896373</v>
      </c>
      <c r="AD399" s="12">
        <v>19.089912776237</v>
      </c>
      <c r="AE399" s="12">
        <v>0</v>
      </c>
      <c r="AF399" s="12">
        <v>-5.0754068228901001</v>
      </c>
      <c r="AG399" s="12">
        <v>38.492561901666001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-0.70717119713139998</v>
      </c>
      <c r="AN399" s="12">
        <v>0</v>
      </c>
      <c r="AO399" s="12">
        <v>0.1024374794735</v>
      </c>
      <c r="AP399" s="12">
        <v>0.013208077557009999</v>
      </c>
      <c r="AQ399" s="12">
        <v>0</v>
      </c>
      <c r="AR399" s="12">
        <v>0.013208077557009999</v>
      </c>
      <c r="AS399" s="12">
        <v>0</v>
      </c>
      <c r="AT399" s="12">
        <v>24.499369313094</v>
      </c>
      <c r="AU399" s="12">
        <v>21.640678001998001</v>
      </c>
      <c r="AV399" s="12">
        <v>0</v>
      </c>
      <c r="AW399" s="12">
        <v>0</v>
      </c>
      <c r="AX399" s="12">
        <v>-0.83719310771090005</v>
      </c>
      <c r="AY399" s="12">
        <v>0</v>
      </c>
      <c r="AZ399" s="12">
        <v>0</v>
      </c>
      <c r="BA399" s="12">
        <v>-0.027766785101954999</v>
      </c>
      <c r="BB399" s="12">
        <v>0</v>
      </c>
      <c r="BC399" s="12">
        <v>0</v>
      </c>
      <c r="BD399" s="12">
        <v>0</v>
      </c>
      <c r="BE399" s="12">
        <v>0.0022376126277309002</v>
      </c>
      <c r="BF399" s="12">
        <v>-0.030004397729686001</v>
      </c>
      <c r="BG399" s="12">
        <v>0</v>
      </c>
      <c r="BH399" s="12">
        <v>-1.0454759026889999</v>
      </c>
      <c r="BI399" s="12">
        <v>-0.0063186277815380004</v>
      </c>
      <c r="BJ399" s="12">
        <v>0.034212829574650001</v>
      </c>
      <c r="BK399" s="12">
        <v>0</v>
      </c>
      <c r="BL399" s="12">
        <v>0</v>
      </c>
      <c r="BM399" s="12">
        <v>-0.1613661914324</v>
      </c>
      <c r="BN399" s="12">
        <v>-0.00046668061380201</v>
      </c>
      <c r="BO399" s="12">
        <v>0</v>
      </c>
      <c r="BP399" s="12">
        <v>-0.049623143423750002</v>
      </c>
      <c r="BQ399" s="12">
        <v>0</v>
      </c>
      <c r="BR399" s="12">
        <v>0</v>
      </c>
      <c r="BS399" s="13" t="str">
        <f t="shared" si="118"/>
        <v>0</v>
      </c>
    </row>
    <row r="400">
      <c r="A400" s="1">
        <v>82</v>
      </c>
      <c r="B400" s="7">
        <v>8212</v>
      </c>
      <c r="C400" s="11" t="s">
        <v>462</v>
      </c>
      <c r="D400" s="12">
        <v>-0.050012795722060001</v>
      </c>
      <c r="E400" s="12">
        <v>-0.050012795722060001</v>
      </c>
      <c r="F400" s="12">
        <v>0</v>
      </c>
      <c r="G400" s="12">
        <v>0</v>
      </c>
      <c r="H400" s="12">
        <v>-0.33058330152630999</v>
      </c>
      <c r="I400" s="12">
        <v>0</v>
      </c>
      <c r="J400" s="12">
        <v>0</v>
      </c>
      <c r="K400" s="12">
        <v>-0.32351083564136002</v>
      </c>
      <c r="L400" s="12">
        <v>0</v>
      </c>
      <c r="M400" s="12">
        <v>0</v>
      </c>
      <c r="N400" s="12">
        <v>37.288859876079997</v>
      </c>
      <c r="O400" s="12">
        <v>-0.096670933280699006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1.9358939727571001</v>
      </c>
      <c r="AC400" s="12">
        <v>0</v>
      </c>
      <c r="AD400" s="12">
        <v>0</v>
      </c>
      <c r="AE400" s="12">
        <v>-0.028154985069190001</v>
      </c>
      <c r="AF400" s="12">
        <v>8.3414451124550002</v>
      </c>
      <c r="AG400" s="12">
        <v>0.47422509549058001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-0.0067794185520599999</v>
      </c>
      <c r="AN400" s="12">
        <v>0</v>
      </c>
      <c r="AO400" s="12">
        <v>4.207625769621</v>
      </c>
      <c r="AP400" s="12">
        <v>1.8215980050345999</v>
      </c>
      <c r="AQ400" s="12">
        <v>0</v>
      </c>
      <c r="AR400" s="12">
        <v>1.8215980050345999</v>
      </c>
      <c r="AS400" s="12">
        <v>0</v>
      </c>
      <c r="AT400" s="12">
        <v>-0.036771095226190001</v>
      </c>
      <c r="AU400" s="12">
        <v>-0.028964509031390001</v>
      </c>
      <c r="AV400" s="12">
        <v>0</v>
      </c>
      <c r="AW400" s="12">
        <v>0</v>
      </c>
      <c r="AX400" s="12">
        <v>-0.0013807293412727</v>
      </c>
      <c r="AY400" s="12">
        <v>0</v>
      </c>
      <c r="AZ400" s="12">
        <v>0</v>
      </c>
      <c r="BA400" s="12">
        <v>-0.027766785101954999</v>
      </c>
      <c r="BB400" s="12">
        <v>0</v>
      </c>
      <c r="BC400" s="12">
        <v>0</v>
      </c>
      <c r="BD400" s="12">
        <v>0</v>
      </c>
      <c r="BE400" s="12">
        <v>0.0022376126277309002</v>
      </c>
      <c r="BF400" s="12">
        <v>-0.030004397729686001</v>
      </c>
      <c r="BG400" s="12">
        <v>0</v>
      </c>
      <c r="BH400" s="12">
        <v>0</v>
      </c>
      <c r="BI400" s="12">
        <v>0</v>
      </c>
      <c r="BJ400" s="12">
        <v>0.0044783395466100996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-0.049623143423750002</v>
      </c>
      <c r="BQ400" s="12">
        <v>0</v>
      </c>
      <c r="BR400" s="12">
        <v>0</v>
      </c>
      <c r="BS400" s="13" t="str">
        <f t="shared" si="118"/>
        <v>0</v>
      </c>
    </row>
    <row r="401">
      <c r="A401" s="1">
        <v>82</v>
      </c>
      <c r="B401" s="7">
        <v>8219</v>
      </c>
      <c r="C401" s="11" t="s">
        <v>463</v>
      </c>
      <c r="D401" s="12">
        <v>-0.23639224699149999</v>
      </c>
      <c r="E401" s="12">
        <v>-0.23639224699149999</v>
      </c>
      <c r="F401" s="12">
        <v>0</v>
      </c>
      <c r="G401" s="12">
        <v>0</v>
      </c>
      <c r="H401" s="12">
        <v>-0.0080141406430620007</v>
      </c>
      <c r="I401" s="12">
        <v>0</v>
      </c>
      <c r="J401" s="12">
        <v>0</v>
      </c>
      <c r="K401" s="12">
        <v>-0.0078426869246390005</v>
      </c>
      <c r="L401" s="12">
        <v>0</v>
      </c>
      <c r="M401" s="12">
        <v>0</v>
      </c>
      <c r="N401" s="12">
        <v>30.336495323529</v>
      </c>
      <c r="O401" s="12">
        <v>-0.0097065312895798991</v>
      </c>
      <c r="P401" s="12">
        <v>-0.082246317150210996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-0.13108983992459999</v>
      </c>
      <c r="AC401" s="12">
        <v>0</v>
      </c>
      <c r="AD401" s="12">
        <v>6.9835655190399999</v>
      </c>
      <c r="AE401" s="12">
        <v>0</v>
      </c>
      <c r="AF401" s="12">
        <v>-12.158945219315999</v>
      </c>
      <c r="AG401" s="12">
        <v>0.97286673742628005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0.24961081090649001</v>
      </c>
      <c r="AP401" s="12">
        <v>-0.28383665859837998</v>
      </c>
      <c r="AQ401" s="12">
        <v>0</v>
      </c>
      <c r="AR401" s="12">
        <v>-0.34313887150299999</v>
      </c>
      <c r="AS401" s="12">
        <v>0.059302212904619997</v>
      </c>
      <c r="AT401" s="12">
        <v>-0.048294556122439998</v>
      </c>
      <c r="AU401" s="12">
        <v>-0.03166690236605</v>
      </c>
      <c r="AV401" s="12">
        <v>0</v>
      </c>
      <c r="AW401" s="12">
        <v>0</v>
      </c>
      <c r="AX401" s="12">
        <v>-0.012426564071453001</v>
      </c>
      <c r="AY401" s="12">
        <v>0</v>
      </c>
      <c r="AZ401" s="12">
        <v>0</v>
      </c>
      <c r="BA401" s="12">
        <v>-0.027766785101954999</v>
      </c>
      <c r="BB401" s="12">
        <v>0</v>
      </c>
      <c r="BC401" s="12">
        <v>0</v>
      </c>
      <c r="BD401" s="12">
        <v>0</v>
      </c>
      <c r="BE401" s="12">
        <v>0.0022376126277309002</v>
      </c>
      <c r="BF401" s="12">
        <v>-0.030004397729686001</v>
      </c>
      <c r="BG401" s="12">
        <v>0</v>
      </c>
      <c r="BH401" s="12">
        <v>0</v>
      </c>
      <c r="BI401" s="12">
        <v>-0.0047389708361529996</v>
      </c>
      <c r="BJ401" s="12">
        <v>-0.0078648576051039993</v>
      </c>
      <c r="BK401" s="12">
        <v>0</v>
      </c>
      <c r="BL401" s="12">
        <v>0</v>
      </c>
      <c r="BM401" s="12">
        <v>-0.13874490629000999</v>
      </c>
      <c r="BN401" s="12">
        <v>-5.1686245831240001e-05</v>
      </c>
      <c r="BO401" s="12">
        <v>0</v>
      </c>
      <c r="BP401" s="12">
        <v>-0.049623143423750002</v>
      </c>
      <c r="BQ401" s="12">
        <v>0</v>
      </c>
      <c r="BR401" s="12">
        <v>0</v>
      </c>
      <c r="BS401" s="13" t="str">
        <f t="shared" si="118"/>
        <v>0</v>
      </c>
    </row>
    <row r="402">
      <c r="A402" s="1">
        <v>83</v>
      </c>
      <c r="B402" s="7">
        <v>8311</v>
      </c>
      <c r="C402" s="11" t="s">
        <v>464</v>
      </c>
      <c r="D402" s="12">
        <v>-0.061895979239969999</v>
      </c>
      <c r="E402" s="12">
        <v>-0.061895979239969999</v>
      </c>
      <c r="F402" s="12">
        <v>0</v>
      </c>
      <c r="G402" s="12">
        <v>0</v>
      </c>
      <c r="H402" s="12">
        <v>19.027205130190001</v>
      </c>
      <c r="I402" s="12">
        <v>0</v>
      </c>
      <c r="J402" s="12">
        <v>0</v>
      </c>
      <c r="K402" s="12">
        <v>16.674757607846001</v>
      </c>
      <c r="L402" s="12">
        <v>0</v>
      </c>
      <c r="M402" s="12">
        <v>0</v>
      </c>
      <c r="N402" s="12">
        <v>3.9151229717080001</v>
      </c>
      <c r="O402" s="12">
        <v>-0.22519096152831</v>
      </c>
      <c r="P402" s="12">
        <v>-0.16886136053010001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-1.2854833594426001</v>
      </c>
      <c r="AD402" s="12">
        <v>0.71567996835900005</v>
      </c>
      <c r="AE402" s="12">
        <v>0</v>
      </c>
      <c r="AF402" s="12">
        <v>0</v>
      </c>
      <c r="AG402" s="12">
        <v>1.5392544770793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0.20207411945279999</v>
      </c>
      <c r="AP402" s="12">
        <v>-0.1706572368107</v>
      </c>
      <c r="AQ402" s="12">
        <v>0</v>
      </c>
      <c r="AR402" s="12">
        <v>-0.1706572368107</v>
      </c>
      <c r="AS402" s="12">
        <v>0</v>
      </c>
      <c r="AT402" s="12">
        <v>-30.533884280070001</v>
      </c>
      <c r="AU402" s="12">
        <v>-24.77570195717</v>
      </c>
      <c r="AV402" s="12">
        <v>0</v>
      </c>
      <c r="AW402" s="12">
        <v>0</v>
      </c>
      <c r="AX402" s="12">
        <v>-0.07679165085827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-0.0001573397449378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118"/>
        <v>0</v>
      </c>
    </row>
    <row r="403">
      <c r="A403" s="1">
        <v>83</v>
      </c>
      <c r="B403" s="7">
        <v>8312</v>
      </c>
      <c r="C403" s="11" t="s">
        <v>465</v>
      </c>
      <c r="D403" s="12">
        <v>-0.062976818742650001</v>
      </c>
      <c r="E403" s="12">
        <v>-0.062976818742650001</v>
      </c>
      <c r="F403" s="12">
        <v>0</v>
      </c>
      <c r="G403" s="12">
        <v>0</v>
      </c>
      <c r="H403" s="12">
        <v>9.4508328759910007</v>
      </c>
      <c r="I403" s="12">
        <v>0</v>
      </c>
      <c r="J403" s="12">
        <v>0</v>
      </c>
      <c r="K403" s="12">
        <v>8.8187094073640004</v>
      </c>
      <c r="L403" s="12">
        <v>0</v>
      </c>
      <c r="M403" s="12">
        <v>0</v>
      </c>
      <c r="N403" s="12">
        <v>0.83738459415940003</v>
      </c>
      <c r="O403" s="12">
        <v>-0.0233867173253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-0.36545313141609997</v>
      </c>
      <c r="AD403" s="12">
        <v>0</v>
      </c>
      <c r="AE403" s="12">
        <v>0</v>
      </c>
      <c r="AF403" s="12">
        <v>0</v>
      </c>
      <c r="AG403" s="12">
        <v>1.1544408578095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-30.560041360469999</v>
      </c>
      <c r="AU403" s="12">
        <v>-24.742437817199999</v>
      </c>
      <c r="AV403" s="12">
        <v>0</v>
      </c>
      <c r="AW403" s="12">
        <v>0</v>
      </c>
      <c r="AX403" s="12">
        <v>-0.30389921082569998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-0.0001573397449378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118"/>
        <v>0</v>
      </c>
    </row>
    <row r="404">
      <c r="A404" s="1">
        <v>83</v>
      </c>
      <c r="B404" s="7">
        <v>8321</v>
      </c>
      <c r="C404" s="11" t="s">
        <v>466</v>
      </c>
      <c r="D404" s="12">
        <v>-0.51626905283919999</v>
      </c>
      <c r="E404" s="12">
        <v>-0.51626905283919999</v>
      </c>
      <c r="F404" s="12">
        <v>0</v>
      </c>
      <c r="G404" s="12">
        <v>0</v>
      </c>
      <c r="H404" s="12">
        <v>-0.0053552108377460002</v>
      </c>
      <c r="I404" s="12">
        <v>0</v>
      </c>
      <c r="J404" s="12">
        <v>0</v>
      </c>
      <c r="K404" s="12">
        <v>-0.0051796614957584997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0.01089863412736</v>
      </c>
      <c r="AP404" s="12">
        <v>-0.1014613684461</v>
      </c>
      <c r="AQ404" s="12">
        <v>0</v>
      </c>
      <c r="AR404" s="12">
        <v>-0.1014613684461</v>
      </c>
      <c r="AS404" s="12">
        <v>0</v>
      </c>
      <c r="AT404" s="12">
        <v>-0.95143480341108999</v>
      </c>
      <c r="AU404" s="12">
        <v>-0.7603127018129</v>
      </c>
      <c r="AV404" s="12">
        <v>0</v>
      </c>
      <c r="AW404" s="12">
        <v>0</v>
      </c>
      <c r="AX404" s="12">
        <v>-0.0085324056509190008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-0.001567432938773</v>
      </c>
      <c r="BJ404" s="12">
        <v>-0.0093293155296399009</v>
      </c>
      <c r="BK404" s="12">
        <v>-0.011202199346511999</v>
      </c>
      <c r="BL404" s="12">
        <v>-0.036907837944320003</v>
      </c>
      <c r="BM404" s="12">
        <v>0</v>
      </c>
      <c r="BN404" s="12">
        <v>-3.5035838349190001e-06</v>
      </c>
      <c r="BO404" s="12">
        <v>-0.05053341001588</v>
      </c>
      <c r="BP404" s="12">
        <v>0</v>
      </c>
      <c r="BQ404" s="12">
        <v>0</v>
      </c>
      <c r="BR404" s="12">
        <v>0</v>
      </c>
      <c r="BS404" s="13" t="str">
        <f t="shared" si="118"/>
        <v>0</v>
      </c>
    </row>
    <row r="405">
      <c r="A405" s="1">
        <v>83</v>
      </c>
      <c r="B405" s="7">
        <v>8322</v>
      </c>
      <c r="C405" s="11" t="s">
        <v>467</v>
      </c>
      <c r="D405" s="12">
        <v>-23.351637615480001</v>
      </c>
      <c r="E405" s="12">
        <v>-23.351637615480001</v>
      </c>
      <c r="F405" s="12">
        <v>0</v>
      </c>
      <c r="G405" s="12">
        <v>0</v>
      </c>
      <c r="H405" s="12">
        <v>-6.3971392465930004</v>
      </c>
      <c r="I405" s="12">
        <v>0</v>
      </c>
      <c r="J405" s="12">
        <v>0</v>
      </c>
      <c r="K405" s="12">
        <v>-6.3288749261459998</v>
      </c>
      <c r="L405" s="12">
        <v>0</v>
      </c>
      <c r="M405" s="12">
        <v>0</v>
      </c>
      <c r="N405" s="12">
        <v>27.73823022845</v>
      </c>
      <c r="O405" s="12">
        <v>-1.6713865538449999</v>
      </c>
      <c r="P405" s="12">
        <v>-0.32059426949719999</v>
      </c>
      <c r="Q405" s="12">
        <v>0</v>
      </c>
      <c r="R405" s="12">
        <v>0</v>
      </c>
      <c r="S405" s="12">
        <v>-0.89585592663269997</v>
      </c>
      <c r="T405" s="12">
        <v>0</v>
      </c>
      <c r="U405" s="12">
        <v>-0.191692720329</v>
      </c>
      <c r="V405" s="12">
        <v>0</v>
      </c>
      <c r="W405" s="12">
        <v>0.020618886889200001</v>
      </c>
      <c r="X405" s="12">
        <v>0</v>
      </c>
      <c r="Y405" s="12">
        <v>-0.55072849739749996</v>
      </c>
      <c r="Z405" s="12">
        <v>0</v>
      </c>
      <c r="AA405" s="12">
        <v>0</v>
      </c>
      <c r="AB405" s="12">
        <v>0.3128280087259</v>
      </c>
      <c r="AC405" s="12">
        <v>-4.438387006358</v>
      </c>
      <c r="AD405" s="12">
        <v>5.5265594265229998</v>
      </c>
      <c r="AE405" s="12">
        <v>-0.20390872850555999</v>
      </c>
      <c r="AF405" s="12">
        <v>-1.0705592953362</v>
      </c>
      <c r="AG405" s="12">
        <v>28.663362988075001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-5.8646379342239996</v>
      </c>
      <c r="AN405" s="12">
        <v>0</v>
      </c>
      <c r="AO405" s="12">
        <v>4.7827018992600001</v>
      </c>
      <c r="AP405" s="12">
        <v>-5.0745193440611001</v>
      </c>
      <c r="AQ405" s="12">
        <v>0</v>
      </c>
      <c r="AR405" s="12">
        <v>-7.0431975921100998</v>
      </c>
      <c r="AS405" s="12">
        <v>1.9686782480489999</v>
      </c>
      <c r="AT405" s="12">
        <v>-25.06310641951</v>
      </c>
      <c r="AU405" s="12">
        <v>-27.83131178759</v>
      </c>
      <c r="AV405" s="12">
        <v>0</v>
      </c>
      <c r="AW405" s="12">
        <v>0</v>
      </c>
      <c r="AX405" s="12">
        <v>8.4942864557869999</v>
      </c>
      <c r="AY405" s="12">
        <v>0</v>
      </c>
      <c r="AZ405" s="12">
        <v>-0.34866191183598999</v>
      </c>
      <c r="BA405" s="12">
        <v>-0.1315298712786</v>
      </c>
      <c r="BB405" s="12">
        <v>0</v>
      </c>
      <c r="BC405" s="12">
        <v>0</v>
      </c>
      <c r="BD405" s="12">
        <v>0</v>
      </c>
      <c r="BE405" s="12">
        <v>-0.1315298712786</v>
      </c>
      <c r="BF405" s="12">
        <v>0</v>
      </c>
      <c r="BG405" s="12">
        <v>0</v>
      </c>
      <c r="BH405" s="12">
        <v>0.33753989795699002</v>
      </c>
      <c r="BI405" s="12">
        <v>-0.42933909102220003</v>
      </c>
      <c r="BJ405" s="12">
        <v>-1.0702426332249999</v>
      </c>
      <c r="BK405" s="12">
        <v>-1.687510192702</v>
      </c>
      <c r="BL405" s="12">
        <v>-8.8780332729209999</v>
      </c>
      <c r="BM405" s="12">
        <v>-5.5887801324639996</v>
      </c>
      <c r="BN405" s="12">
        <v>-0.39789194655770999</v>
      </c>
      <c r="BO405" s="12">
        <v>-1.0362485531290999</v>
      </c>
      <c r="BP405" s="12">
        <v>-1.73945730032</v>
      </c>
      <c r="BQ405" s="12">
        <v>0</v>
      </c>
      <c r="BR405" s="12">
        <v>0</v>
      </c>
      <c r="BS405" s="13" t="str">
        <f t="shared" si="118"/>
        <v>0</v>
      </c>
    </row>
    <row r="406">
      <c r="A406" s="1">
        <v>83</v>
      </c>
      <c r="B406" s="7">
        <v>8331</v>
      </c>
      <c r="C406" s="11" t="s">
        <v>468</v>
      </c>
      <c r="D406" s="12">
        <v>-12.788703078767</v>
      </c>
      <c r="E406" s="12">
        <v>-12.788703078767</v>
      </c>
      <c r="F406" s="12">
        <v>0</v>
      </c>
      <c r="G406" s="12">
        <v>0</v>
      </c>
      <c r="H406" s="12">
        <v>5.750136203117</v>
      </c>
      <c r="I406" s="12">
        <v>0</v>
      </c>
      <c r="J406" s="12">
        <v>0</v>
      </c>
      <c r="K406" s="12">
        <v>5.0916925033979998</v>
      </c>
      <c r="L406" s="12">
        <v>0</v>
      </c>
      <c r="M406" s="12">
        <v>0</v>
      </c>
      <c r="N406" s="12">
        <v>2.2693658783649999</v>
      </c>
      <c r="O406" s="12">
        <v>-0.21910534556450001</v>
      </c>
      <c r="P406" s="12">
        <v>-0.10131681631802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-0.43213835994400002</v>
      </c>
      <c r="AC406" s="12">
        <v>0</v>
      </c>
      <c r="AD406" s="12">
        <v>0.65535563425660004</v>
      </c>
      <c r="AE406" s="12">
        <v>0</v>
      </c>
      <c r="AF406" s="12">
        <v>0</v>
      </c>
      <c r="AG406" s="12">
        <v>0.55368244658126997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0.56700179088698999</v>
      </c>
      <c r="AP406" s="12">
        <v>-0.0099979405616502006</v>
      </c>
      <c r="AQ406" s="12">
        <v>0</v>
      </c>
      <c r="AR406" s="12">
        <v>-0.0099979405616502006</v>
      </c>
      <c r="AS406" s="12">
        <v>0</v>
      </c>
      <c r="AT406" s="12">
        <v>131.42518195862999</v>
      </c>
      <c r="AU406" s="12">
        <v>116.07304965577001</v>
      </c>
      <c r="AV406" s="12">
        <v>0</v>
      </c>
      <c r="AW406" s="12">
        <v>0</v>
      </c>
      <c r="AX406" s="12">
        <v>-0.1756547352967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-0.001567432938773</v>
      </c>
      <c r="BJ406" s="12">
        <v>-0.01872213124249</v>
      </c>
      <c r="BK406" s="12">
        <v>-0.044808797386040003</v>
      </c>
      <c r="BL406" s="12">
        <v>-1.9296696729089999</v>
      </c>
      <c r="BM406" s="12">
        <v>-10.956957660714</v>
      </c>
      <c r="BN406" s="12">
        <v>-0.011999175703129999</v>
      </c>
      <c r="BO406" s="12">
        <v>-0.12976512431609999</v>
      </c>
      <c r="BP406" s="12">
        <v>-0.024012485206110001</v>
      </c>
      <c r="BQ406" s="12">
        <v>0</v>
      </c>
      <c r="BR406" s="12">
        <v>0</v>
      </c>
      <c r="BS406" s="13" t="str">
        <f t="shared" si="118"/>
        <v>0</v>
      </c>
    </row>
    <row r="407">
      <c r="A407" s="1">
        <v>83</v>
      </c>
      <c r="B407" s="7">
        <v>8332</v>
      </c>
      <c r="C407" s="11" t="s">
        <v>469</v>
      </c>
      <c r="D407" s="12">
        <v>-54.42859418015</v>
      </c>
      <c r="E407" s="12">
        <v>-54.42859418015</v>
      </c>
      <c r="F407" s="12">
        <v>0</v>
      </c>
      <c r="G407" s="12">
        <v>0</v>
      </c>
      <c r="H407" s="12">
        <v>-40.673319853049001</v>
      </c>
      <c r="I407" s="12">
        <v>0</v>
      </c>
      <c r="J407" s="12">
        <v>0</v>
      </c>
      <c r="K407" s="12">
        <v>-39.170772230437002</v>
      </c>
      <c r="L407" s="12">
        <v>0</v>
      </c>
      <c r="M407" s="12">
        <v>0</v>
      </c>
      <c r="N407" s="12">
        <v>42.982026285849997</v>
      </c>
      <c r="O407" s="12">
        <v>4.9870937763101004</v>
      </c>
      <c r="P407" s="12">
        <v>-0.20263363263609999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-0.48369415908460001</v>
      </c>
      <c r="Z407" s="12">
        <v>0</v>
      </c>
      <c r="AA407" s="12">
        <v>0</v>
      </c>
      <c r="AB407" s="12">
        <v>1.2554263768030001</v>
      </c>
      <c r="AC407" s="12">
        <v>0</v>
      </c>
      <c r="AD407" s="12">
        <v>9.4405327012760001</v>
      </c>
      <c r="AE407" s="12">
        <v>0</v>
      </c>
      <c r="AF407" s="12">
        <v>-0.7409213101737</v>
      </c>
      <c r="AG407" s="12">
        <v>2.2246689957013999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-0.052610354085950002</v>
      </c>
      <c r="AN407" s="12">
        <v>0</v>
      </c>
      <c r="AO407" s="12">
        <v>34.322557590099997</v>
      </c>
      <c r="AP407" s="12">
        <v>18.912073233745001</v>
      </c>
      <c r="AQ407" s="12">
        <v>0</v>
      </c>
      <c r="AR407" s="12">
        <v>2.9121375123150002</v>
      </c>
      <c r="AS407" s="12">
        <v>15.999935721430001</v>
      </c>
      <c r="AT407" s="12">
        <v>-47.223156447899001</v>
      </c>
      <c r="AU407" s="12">
        <v>-56.426706731179003</v>
      </c>
      <c r="AV407" s="12">
        <v>0</v>
      </c>
      <c r="AW407" s="12">
        <v>0</v>
      </c>
      <c r="AX407" s="12">
        <v>16.717906224250001</v>
      </c>
      <c r="AY407" s="12">
        <v>0</v>
      </c>
      <c r="AZ407" s="12">
        <v>0</v>
      </c>
      <c r="BA407" s="12">
        <v>-0.021652444790640001</v>
      </c>
      <c r="BB407" s="12">
        <v>0</v>
      </c>
      <c r="BC407" s="12">
        <v>0</v>
      </c>
      <c r="BD407" s="12">
        <v>0</v>
      </c>
      <c r="BE407" s="12">
        <v>-0.021652444790640001</v>
      </c>
      <c r="BF407" s="12">
        <v>0</v>
      </c>
      <c r="BG407" s="12">
        <v>0</v>
      </c>
      <c r="BH407" s="12">
        <v>0.50600419819199005</v>
      </c>
      <c r="BI407" s="12">
        <v>0</v>
      </c>
      <c r="BJ407" s="12">
        <v>-0.1225893517831</v>
      </c>
      <c r="BK407" s="12">
        <v>-2.074508542956</v>
      </c>
      <c r="BL407" s="12">
        <v>-0.99651162449670005</v>
      </c>
      <c r="BM407" s="12">
        <v>-0.12594272111641999</v>
      </c>
      <c r="BN407" s="12">
        <v>-0.00040428508786504998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118"/>
        <v>0</v>
      </c>
    </row>
    <row r="408">
      <c r="A408" s="1">
        <v>83</v>
      </c>
      <c r="B408" s="7">
        <v>8341</v>
      </c>
      <c r="C408" s="11" t="s">
        <v>470</v>
      </c>
      <c r="D408" s="12">
        <v>-79.406602067310004</v>
      </c>
      <c r="E408" s="12">
        <v>-79.406602067310004</v>
      </c>
      <c r="F408" s="12">
        <v>0</v>
      </c>
      <c r="G408" s="12">
        <v>0</v>
      </c>
      <c r="H408" s="12">
        <v>0.85339265210180004</v>
      </c>
      <c r="I408" s="12">
        <v>0</v>
      </c>
      <c r="J408" s="12">
        <v>0</v>
      </c>
      <c r="K408" s="12">
        <v>0.85556337552200001</v>
      </c>
      <c r="L408" s="12">
        <v>0</v>
      </c>
      <c r="M408" s="12">
        <v>0</v>
      </c>
      <c r="N408" s="12">
        <v>2.3983929403430002</v>
      </c>
      <c r="O408" s="12">
        <v>-0.21561637282040999</v>
      </c>
      <c r="P408" s="12">
        <v>-0.067544544212019997</v>
      </c>
      <c r="Q408" s="12">
        <v>0</v>
      </c>
      <c r="R408" s="12">
        <v>0</v>
      </c>
      <c r="S408" s="12">
        <v>0</v>
      </c>
      <c r="T408" s="12">
        <v>0</v>
      </c>
      <c r="U408" s="12">
        <v>-0.063897573442999997</v>
      </c>
      <c r="V408" s="12">
        <v>0</v>
      </c>
      <c r="W408" s="12">
        <v>0</v>
      </c>
      <c r="X408" s="12">
        <v>0</v>
      </c>
      <c r="Y408" s="12">
        <v>-0.078675499628200002</v>
      </c>
      <c r="Z408" s="12">
        <v>0</v>
      </c>
      <c r="AA408" s="12">
        <v>0</v>
      </c>
      <c r="AB408" s="12">
        <v>-0.37441153539200001</v>
      </c>
      <c r="AC408" s="12">
        <v>-0.048907845800099999</v>
      </c>
      <c r="AD408" s="12">
        <v>0.91118922952220005</v>
      </c>
      <c r="AE408" s="12">
        <v>-0.033984788084259997</v>
      </c>
      <c r="AF408" s="12">
        <v>0</v>
      </c>
      <c r="AG408" s="12">
        <v>0.66413964490454003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-0.18193390812749999</v>
      </c>
      <c r="AN408" s="12">
        <v>0</v>
      </c>
      <c r="AO408" s="12">
        <v>2.8671817219969999</v>
      </c>
      <c r="AP408" s="12">
        <v>0.41550792292351002</v>
      </c>
      <c r="AQ408" s="12">
        <v>0</v>
      </c>
      <c r="AR408" s="12">
        <v>-0.34696518918539998</v>
      </c>
      <c r="AS408" s="12">
        <v>0.76247311210891</v>
      </c>
      <c r="AT408" s="12">
        <v>-2.349676905555</v>
      </c>
      <c r="AU408" s="12">
        <v>-0.95584285747340003</v>
      </c>
      <c r="AV408" s="12">
        <v>0</v>
      </c>
      <c r="AW408" s="12">
        <v>0</v>
      </c>
      <c r="AX408" s="12">
        <v>-1.5826624964884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0.26657195990302002</v>
      </c>
      <c r="BI408" s="12">
        <v>-0.001567432938773</v>
      </c>
      <c r="BJ408" s="12">
        <v>-0.41533614154939003</v>
      </c>
      <c r="BK408" s="12">
        <v>7.094068671284</v>
      </c>
      <c r="BL408" s="12">
        <v>-1.3649646644254001</v>
      </c>
      <c r="BM408" s="12">
        <v>-0.34047224987149999</v>
      </c>
      <c r="BN408" s="12">
        <v>-0.00078525704802797996</v>
      </c>
      <c r="BO408" s="12">
        <v>-0.13863959183596</v>
      </c>
      <c r="BP408" s="12">
        <v>0</v>
      </c>
      <c r="BQ408" s="12">
        <v>0</v>
      </c>
      <c r="BR408" s="12">
        <v>0</v>
      </c>
      <c r="BS408" s="13" t="str">
        <f t="shared" si="118"/>
        <v>0</v>
      </c>
    </row>
    <row r="409">
      <c r="A409" s="1">
        <v>83</v>
      </c>
      <c r="B409" s="7">
        <v>8342</v>
      </c>
      <c r="C409" s="11" t="s">
        <v>471</v>
      </c>
      <c r="D409" s="12">
        <v>-0.47238435967300002</v>
      </c>
      <c r="E409" s="12">
        <v>-0.47238435967300002</v>
      </c>
      <c r="F409" s="12">
        <v>0</v>
      </c>
      <c r="G409" s="12">
        <v>0</v>
      </c>
      <c r="H409" s="12">
        <v>-35.184636955866999</v>
      </c>
      <c r="I409" s="12">
        <v>0</v>
      </c>
      <c r="J409" s="12">
        <v>0</v>
      </c>
      <c r="K409" s="12">
        <v>-33.844324960138998</v>
      </c>
      <c r="L409" s="12">
        <v>0</v>
      </c>
      <c r="M409" s="12">
        <v>0</v>
      </c>
      <c r="N409" s="12">
        <v>4.5361763178389998</v>
      </c>
      <c r="O409" s="12">
        <v>-0.071439169307400005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0.075176415286791004</v>
      </c>
      <c r="AC409" s="12">
        <v>-0.4157166893009</v>
      </c>
      <c r="AD409" s="12">
        <v>0</v>
      </c>
      <c r="AE409" s="12">
        <v>-0.033984788084259997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-0.67554926002549998</v>
      </c>
      <c r="AN409" s="12">
        <v>0</v>
      </c>
      <c r="AO409" s="12">
        <v>61.094384984690002</v>
      </c>
      <c r="AP409" s="12">
        <v>-0.067138300456299996</v>
      </c>
      <c r="AQ409" s="12">
        <v>0</v>
      </c>
      <c r="AR409" s="12">
        <v>-0.067138300456299996</v>
      </c>
      <c r="AS409" s="12">
        <v>0</v>
      </c>
      <c r="AT409" s="12">
        <v>-2.2280382935279999</v>
      </c>
      <c r="AU409" s="12">
        <v>-1.5362080645459999</v>
      </c>
      <c r="AV409" s="12">
        <v>0</v>
      </c>
      <c r="AW409" s="12">
        <v>0</v>
      </c>
      <c r="AX409" s="12">
        <v>-0.33365562330519999</v>
      </c>
      <c r="AY409" s="12">
        <v>0</v>
      </c>
      <c r="AZ409" s="12">
        <v>0</v>
      </c>
      <c r="BA409" s="12">
        <v>-0.01082622239531</v>
      </c>
      <c r="BB409" s="12">
        <v>0</v>
      </c>
      <c r="BC409" s="12">
        <v>0</v>
      </c>
      <c r="BD409" s="12">
        <v>0</v>
      </c>
      <c r="BE409" s="12">
        <v>-0.01082622239531</v>
      </c>
      <c r="BF409" s="12">
        <v>0</v>
      </c>
      <c r="BG409" s="12">
        <v>0</v>
      </c>
      <c r="BH409" s="12">
        <v>0.019640141579800999</v>
      </c>
      <c r="BI409" s="12">
        <v>0</v>
      </c>
      <c r="BJ409" s="12">
        <v>-0.01251197754359</v>
      </c>
      <c r="BK409" s="12">
        <v>-0.53569329583350001</v>
      </c>
      <c r="BL409" s="12">
        <v>0</v>
      </c>
      <c r="BM409" s="12">
        <v>0</v>
      </c>
      <c r="BN409" s="12">
        <v>-3.5035838349190001e-06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118"/>
        <v>0</v>
      </c>
    </row>
    <row r="410">
      <c r="A410" s="1">
        <v>83</v>
      </c>
      <c r="B410" s="7">
        <v>8343</v>
      </c>
      <c r="C410" s="11" t="s">
        <v>472</v>
      </c>
      <c r="D410" s="12">
        <v>-0.37351160517699</v>
      </c>
      <c r="E410" s="12">
        <v>-0.37351160517699</v>
      </c>
      <c r="F410" s="12">
        <v>0</v>
      </c>
      <c r="G410" s="12">
        <v>0</v>
      </c>
      <c r="H410" s="12">
        <v>-7.843252921255</v>
      </c>
      <c r="I410" s="12">
        <v>0</v>
      </c>
      <c r="J410" s="12">
        <v>0</v>
      </c>
      <c r="K410" s="12">
        <v>-8.1143547931390003</v>
      </c>
      <c r="L410" s="12">
        <v>0</v>
      </c>
      <c r="M410" s="12">
        <v>0</v>
      </c>
      <c r="N410" s="12">
        <v>39.922755438259998</v>
      </c>
      <c r="O410" s="12">
        <v>-0.62793768399398997</v>
      </c>
      <c r="P410" s="12">
        <v>-0.067544544212019997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-0.23602649888461999</v>
      </c>
      <c r="Z410" s="12">
        <v>0</v>
      </c>
      <c r="AA410" s="12">
        <v>0</v>
      </c>
      <c r="AB410" s="12">
        <v>-5.3847175305370003</v>
      </c>
      <c r="AC410" s="12">
        <v>-6.6025591830129997</v>
      </c>
      <c r="AD410" s="12">
        <v>25.809058642128001</v>
      </c>
      <c r="AE410" s="12">
        <v>0</v>
      </c>
      <c r="AF410" s="12">
        <v>0</v>
      </c>
      <c r="AG410" s="12">
        <v>83.725691471936003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-1.278168039007</v>
      </c>
      <c r="AN410" s="12">
        <v>0</v>
      </c>
      <c r="AO410" s="12">
        <v>3.8578308982000999</v>
      </c>
      <c r="AP410" s="12">
        <v>-1.3417715086872</v>
      </c>
      <c r="AQ410" s="12">
        <v>0</v>
      </c>
      <c r="AR410" s="12">
        <v>-2.0611734404909998</v>
      </c>
      <c r="AS410" s="12">
        <v>0.71940193180379997</v>
      </c>
      <c r="AT410" s="12">
        <v>-6.2795522134189996</v>
      </c>
      <c r="AU410" s="12">
        <v>-1.8720664859689999</v>
      </c>
      <c r="AV410" s="12">
        <v>0</v>
      </c>
      <c r="AW410" s="12">
        <v>0</v>
      </c>
      <c r="AX410" s="12">
        <v>-5.1390935630349999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0.019640141579800999</v>
      </c>
      <c r="BI410" s="12">
        <v>0</v>
      </c>
      <c r="BJ410" s="12">
        <v>-0.021401673132579999</v>
      </c>
      <c r="BK410" s="12">
        <v>-0.1202124984903</v>
      </c>
      <c r="BL410" s="12">
        <v>0</v>
      </c>
      <c r="BM410" s="12">
        <v>-0.37432166819189999</v>
      </c>
      <c r="BN410" s="12">
        <v>-0.0064418162880099999</v>
      </c>
      <c r="BO410" s="12">
        <v>-0.089610064631730005</v>
      </c>
      <c r="BP410" s="12">
        <v>0</v>
      </c>
      <c r="BQ410" s="12">
        <v>0</v>
      </c>
      <c r="BR410" s="12">
        <v>0</v>
      </c>
      <c r="BS410" s="13" t="str">
        <f t="shared" si="118"/>
        <v>0</v>
      </c>
    </row>
    <row r="411">
      <c r="A411" s="1">
        <v>83</v>
      </c>
      <c r="B411" s="7">
        <v>8344</v>
      </c>
      <c r="C411" s="11" t="s">
        <v>473</v>
      </c>
      <c r="D411" s="12">
        <v>-10.724876221343999</v>
      </c>
      <c r="E411" s="12">
        <v>-10.724876221343999</v>
      </c>
      <c r="F411" s="12">
        <v>0</v>
      </c>
      <c r="G411" s="12">
        <v>0</v>
      </c>
      <c r="H411" s="12">
        <v>-5.9923897194949998</v>
      </c>
      <c r="I411" s="12">
        <v>0</v>
      </c>
      <c r="J411" s="12">
        <v>0</v>
      </c>
      <c r="K411" s="12">
        <v>-4.7411434729959998</v>
      </c>
      <c r="L411" s="12">
        <v>0</v>
      </c>
      <c r="M411" s="12">
        <v>0</v>
      </c>
      <c r="N411" s="12">
        <v>16.2320539553</v>
      </c>
      <c r="O411" s="12">
        <v>1.0923675578580001</v>
      </c>
      <c r="P411" s="12">
        <v>-0.30395044895410001</v>
      </c>
      <c r="Q411" s="12">
        <v>0</v>
      </c>
      <c r="R411" s="12">
        <v>0</v>
      </c>
      <c r="S411" s="12">
        <v>0</v>
      </c>
      <c r="T411" s="12">
        <v>0</v>
      </c>
      <c r="U411" s="12">
        <v>-0.063897573442999997</v>
      </c>
      <c r="V411" s="12">
        <v>0</v>
      </c>
      <c r="W411" s="12">
        <v>0</v>
      </c>
      <c r="X411" s="12">
        <v>0</v>
      </c>
      <c r="Y411" s="12">
        <v>-0.67596864228730003</v>
      </c>
      <c r="Z411" s="12">
        <v>0</v>
      </c>
      <c r="AA411" s="12">
        <v>0</v>
      </c>
      <c r="AB411" s="12">
        <v>-2.163492782514</v>
      </c>
      <c r="AC411" s="12">
        <v>-0.30567403625060002</v>
      </c>
      <c r="AD411" s="12">
        <v>3.469257363673</v>
      </c>
      <c r="AE411" s="12">
        <v>-0.033984788084259997</v>
      </c>
      <c r="AF411" s="12">
        <v>0</v>
      </c>
      <c r="AG411" s="12">
        <v>5.6295799401415998</v>
      </c>
      <c r="AH411" s="12">
        <v>0</v>
      </c>
      <c r="AI411" s="12">
        <v>0</v>
      </c>
      <c r="AJ411" s="12">
        <v>0</v>
      </c>
      <c r="AK411" s="12">
        <v>0</v>
      </c>
      <c r="AL411" s="12">
        <v>0</v>
      </c>
      <c r="AM411" s="12">
        <v>0</v>
      </c>
      <c r="AN411" s="12">
        <v>0</v>
      </c>
      <c r="AO411" s="12">
        <v>22.457498468909002</v>
      </c>
      <c r="AP411" s="12">
        <v>-4.9023991164599003</v>
      </c>
      <c r="AQ411" s="12">
        <v>0</v>
      </c>
      <c r="AR411" s="12">
        <v>-5.1468450486839998</v>
      </c>
      <c r="AS411" s="12">
        <v>0.24444593222409999</v>
      </c>
      <c r="AT411" s="12">
        <v>3.875490870932</v>
      </c>
      <c r="AU411" s="12">
        <v>-0.57559676456910003</v>
      </c>
      <c r="AV411" s="12">
        <v>0</v>
      </c>
      <c r="AW411" s="12">
        <v>0</v>
      </c>
      <c r="AX411" s="12">
        <v>4.5939805435699004</v>
      </c>
      <c r="AY411" s="12">
        <v>0</v>
      </c>
      <c r="AZ411" s="12">
        <v>-0.0094809475769599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0.025413608292499001</v>
      </c>
      <c r="BI411" s="12">
        <v>0</v>
      </c>
      <c r="BJ411" s="12">
        <v>-0.0057429006902290003</v>
      </c>
      <c r="BK411" s="12">
        <v>-0.21139067534530001</v>
      </c>
      <c r="BL411" s="12">
        <v>0</v>
      </c>
      <c r="BM411" s="12">
        <v>0</v>
      </c>
      <c r="BN411" s="12">
        <v>-2.452508684443e-05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118"/>
        <v>0</v>
      </c>
    </row>
    <row r="412">
      <c r="A412" s="1">
        <v>83</v>
      </c>
      <c r="B412" s="7">
        <v>8350</v>
      </c>
      <c r="C412" s="11" t="s">
        <v>474</v>
      </c>
      <c r="D412" s="12">
        <v>-0.0021616790053450002</v>
      </c>
      <c r="E412" s="12">
        <v>-0.0021616790053450002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0.0068672424874200999</v>
      </c>
      <c r="AP412" s="12">
        <v>-0.0071027379786199</v>
      </c>
      <c r="AQ412" s="12">
        <v>0</v>
      </c>
      <c r="AR412" s="12">
        <v>-0.0071027379786199</v>
      </c>
      <c r="AS412" s="12">
        <v>0</v>
      </c>
      <c r="AT412" s="12">
        <v>-0.089423835378989999</v>
      </c>
      <c r="AU412" s="12">
        <v>-0.014089555269956</v>
      </c>
      <c r="AV412" s="12">
        <v>0</v>
      </c>
      <c r="AW412" s="12">
        <v>0</v>
      </c>
      <c r="AX412" s="12">
        <v>-0.095562943290300004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-0.0030287900900530002</v>
      </c>
      <c r="BK412" s="12">
        <v>0</v>
      </c>
      <c r="BL412" s="12">
        <v>-0.057590329348700002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118"/>
        <v>0</v>
      </c>
    </row>
    <row r="413">
      <c r="A413" s="1">
        <v>91</v>
      </c>
      <c r="B413" s="7">
        <v>9111</v>
      </c>
      <c r="C413" s="11" t="s">
        <v>475</v>
      </c>
      <c r="D413" s="12">
        <v>-0.025356715093619999</v>
      </c>
      <c r="E413" s="12">
        <v>-0.025356715093619999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-0.0040493679899799998</v>
      </c>
      <c r="AQ413" s="12">
        <v>0</v>
      </c>
      <c r="AR413" s="12">
        <v>-0.0040493679899799998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-0.71436332807080005</v>
      </c>
      <c r="BI413" s="12">
        <v>-0.0024649227371669998</v>
      </c>
      <c r="BJ413" s="12">
        <v>-0.0091605340146801006</v>
      </c>
      <c r="BK413" s="12">
        <v>0</v>
      </c>
      <c r="BL413" s="12">
        <v>-0.043254178969650003</v>
      </c>
      <c r="BM413" s="12">
        <v>-0.17015791567974001</v>
      </c>
      <c r="BN413" s="12">
        <v>0</v>
      </c>
      <c r="BO413" s="12">
        <v>-0.28317334138299999</v>
      </c>
      <c r="BP413" s="12">
        <v>0</v>
      </c>
      <c r="BQ413" s="12">
        <v>0</v>
      </c>
      <c r="BR413" s="12">
        <v>0</v>
      </c>
      <c r="BS413" s="13" t="str">
        <f t="shared" si="118"/>
        <v>0</v>
      </c>
    </row>
    <row r="414">
      <c r="A414" s="1">
        <v>91</v>
      </c>
      <c r="B414" s="7">
        <v>9112</v>
      </c>
      <c r="C414" s="11" t="s">
        <v>476</v>
      </c>
      <c r="D414" s="12">
        <v>-4.07547026683</v>
      </c>
      <c r="E414" s="12">
        <v>-4.07547026683</v>
      </c>
      <c r="F414" s="12">
        <v>0</v>
      </c>
      <c r="G414" s="12">
        <v>0</v>
      </c>
      <c r="H414" s="12">
        <v>-1.3190526354187</v>
      </c>
      <c r="I414" s="12">
        <v>0</v>
      </c>
      <c r="J414" s="12">
        <v>0</v>
      </c>
      <c r="K414" s="12">
        <v>-1.0763228735124</v>
      </c>
      <c r="L414" s="12">
        <v>0</v>
      </c>
      <c r="M414" s="12">
        <v>0</v>
      </c>
      <c r="N414" s="12">
        <v>14.80326614728</v>
      </c>
      <c r="O414" s="12">
        <v>1.3672675500989999</v>
      </c>
      <c r="P414" s="12">
        <v>-0.037160701090031001</v>
      </c>
      <c r="Q414" s="12">
        <v>0</v>
      </c>
      <c r="R414" s="12">
        <v>0</v>
      </c>
      <c r="S414" s="12">
        <v>-0.84893684450810003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-0.3864114390408</v>
      </c>
      <c r="Z414" s="12">
        <v>0</v>
      </c>
      <c r="AA414" s="12">
        <v>0</v>
      </c>
      <c r="AB414" s="12">
        <v>-0.36718094747919999</v>
      </c>
      <c r="AC414" s="12">
        <v>-0.13179859446180001</v>
      </c>
      <c r="AD414" s="12">
        <v>6.9244226170610004</v>
      </c>
      <c r="AE414" s="12">
        <v>0</v>
      </c>
      <c r="AF414" s="12">
        <v>-0.71144266154290003</v>
      </c>
      <c r="AG414" s="12">
        <v>5.9498752565155</v>
      </c>
      <c r="AH414" s="12">
        <v>0</v>
      </c>
      <c r="AI414" s="12">
        <v>0</v>
      </c>
      <c r="AJ414" s="12">
        <v>0</v>
      </c>
      <c r="AK414" s="12">
        <v>0</v>
      </c>
      <c r="AL414" s="12">
        <v>0</v>
      </c>
      <c r="AM414" s="12">
        <v>-0.10115438286711</v>
      </c>
      <c r="AN414" s="12">
        <v>0</v>
      </c>
      <c r="AO414" s="12">
        <v>1.748511312667</v>
      </c>
      <c r="AP414" s="12">
        <v>22.533047909789001</v>
      </c>
      <c r="AQ414" s="12">
        <v>0</v>
      </c>
      <c r="AR414" s="12">
        <v>-0.52108536126802996</v>
      </c>
      <c r="AS414" s="12">
        <v>23.054133271057001</v>
      </c>
      <c r="AT414" s="12">
        <v>-3.0874131096130002</v>
      </c>
      <c r="AU414" s="12">
        <v>-2.1727795149200002</v>
      </c>
      <c r="AV414" s="12">
        <v>0</v>
      </c>
      <c r="AW414" s="12">
        <v>0</v>
      </c>
      <c r="AX414" s="12">
        <v>-0.42592263846869999</v>
      </c>
      <c r="AY414" s="12">
        <v>0</v>
      </c>
      <c r="AZ414" s="12">
        <v>-11.934392248803</v>
      </c>
      <c r="BA414" s="12">
        <v>-0.92007303150736996</v>
      </c>
      <c r="BB414" s="12">
        <v>0</v>
      </c>
      <c r="BC414" s="12">
        <v>0</v>
      </c>
      <c r="BD414" s="12">
        <v>0</v>
      </c>
      <c r="BE414" s="12">
        <v>-0.02387131964727</v>
      </c>
      <c r="BF414" s="12">
        <v>-0.8962017118601</v>
      </c>
      <c r="BG414" s="12">
        <v>0</v>
      </c>
      <c r="BH414" s="12">
        <v>-2.1697818650310001</v>
      </c>
      <c r="BI414" s="12">
        <v>-0.36680568438139999</v>
      </c>
      <c r="BJ414" s="12">
        <v>-0.968320051776</v>
      </c>
      <c r="BK414" s="12">
        <v>-2.9063387886759999</v>
      </c>
      <c r="BL414" s="12">
        <v>-5.1046457876320002</v>
      </c>
      <c r="BM414" s="12">
        <v>-43.383442593109997</v>
      </c>
      <c r="BN414" s="12">
        <v>-0.55917474978500004</v>
      </c>
      <c r="BO414" s="12">
        <v>-7.4435963877939999</v>
      </c>
      <c r="BP414" s="12">
        <v>10.186924740666001</v>
      </c>
      <c r="BQ414" s="12">
        <v>0</v>
      </c>
      <c r="BR414" s="12">
        <v>0</v>
      </c>
      <c r="BS414" s="13" t="str">
        <f t="shared" si="118"/>
        <v>0</v>
      </c>
    </row>
    <row r="415">
      <c r="A415" s="1">
        <v>91</v>
      </c>
      <c r="B415" s="7">
        <v>9121</v>
      </c>
      <c r="C415" s="11" t="s">
        <v>477</v>
      </c>
      <c r="D415" s="12">
        <v>-1.0126778087949999</v>
      </c>
      <c r="E415" s="12">
        <v>-1.0126778087949999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0.84845707637859002</v>
      </c>
      <c r="O415" s="12">
        <v>0.17823961077860001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0.21611126060975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-0.00087950522449997996</v>
      </c>
      <c r="AQ415" s="12">
        <v>0</v>
      </c>
      <c r="AR415" s="12">
        <v>-0.00087950522449997996</v>
      </c>
      <c r="AS415" s="12">
        <v>0</v>
      </c>
      <c r="AT415" s="12">
        <v>-0.0053509328190650997</v>
      </c>
      <c r="AU415" s="12">
        <v>-0.0040067797277179998</v>
      </c>
      <c r="AV415" s="12">
        <v>0</v>
      </c>
      <c r="AW415" s="12">
        <v>0</v>
      </c>
      <c r="AX415" s="12">
        <v>0</v>
      </c>
      <c r="AY415" s="12">
        <v>0</v>
      </c>
      <c r="AZ415" s="12">
        <v>-0.67550521821029996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-0.00082164091238899996</v>
      </c>
      <c r="BJ415" s="12">
        <v>-9.0173243545699997e-05</v>
      </c>
      <c r="BK415" s="12">
        <v>0</v>
      </c>
      <c r="BL415" s="12">
        <v>0</v>
      </c>
      <c r="BM415" s="12">
        <v>-3.4486852208440002</v>
      </c>
      <c r="BN415" s="12">
        <v>-0.0038592853046858998</v>
      </c>
      <c r="BO415" s="12">
        <v>-0.25324596555869999</v>
      </c>
      <c r="BP415" s="12">
        <v>0</v>
      </c>
      <c r="BQ415" s="12">
        <v>0</v>
      </c>
      <c r="BR415" s="12">
        <v>0</v>
      </c>
      <c r="BS415" s="13" t="str">
        <f t="shared" si="118"/>
        <v>0</v>
      </c>
    </row>
    <row r="416">
      <c r="A416" s="1">
        <v>91</v>
      </c>
      <c r="B416" s="7">
        <v>9122</v>
      </c>
      <c r="C416" s="11" t="s">
        <v>478</v>
      </c>
      <c r="D416" s="12">
        <v>-4.0214292164890004</v>
      </c>
      <c r="E416" s="12">
        <v>-4.0214292164890004</v>
      </c>
      <c r="F416" s="12">
        <v>0</v>
      </c>
      <c r="G416" s="12">
        <v>0</v>
      </c>
      <c r="H416" s="12">
        <v>-0.13052941365496001</v>
      </c>
      <c r="I416" s="12">
        <v>0</v>
      </c>
      <c r="J416" s="12">
        <v>0</v>
      </c>
      <c r="K416" s="12">
        <v>-0.12783005505983999</v>
      </c>
      <c r="L416" s="12">
        <v>0</v>
      </c>
      <c r="M416" s="12">
        <v>0</v>
      </c>
      <c r="N416" s="12">
        <v>0.63788087444319996</v>
      </c>
      <c r="O416" s="12">
        <v>0.059925807035600999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0.045755006066478997</v>
      </c>
      <c r="AP416" s="12">
        <v>-0.052617858305299997</v>
      </c>
      <c r="AQ416" s="12">
        <v>0</v>
      </c>
      <c r="AR416" s="12">
        <v>-0.052617858305299997</v>
      </c>
      <c r="AS416" s="12">
        <v>0</v>
      </c>
      <c r="AT416" s="12">
        <v>11.522365617411999</v>
      </c>
      <c r="AU416" s="12">
        <v>9.955529443843</v>
      </c>
      <c r="AV416" s="12">
        <v>0</v>
      </c>
      <c r="AW416" s="12">
        <v>0</v>
      </c>
      <c r="AX416" s="12">
        <v>-0.0024207043978720002</v>
      </c>
      <c r="AY416" s="12">
        <v>0</v>
      </c>
      <c r="AZ416" s="12">
        <v>24.085691664479999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-0.0024649227371669998</v>
      </c>
      <c r="BJ416" s="12">
        <v>-4.5086621772849999e-05</v>
      </c>
      <c r="BK416" s="12">
        <v>0</v>
      </c>
      <c r="BL416" s="12">
        <v>0</v>
      </c>
      <c r="BM416" s="12">
        <v>0</v>
      </c>
      <c r="BN416" s="12">
        <v>-2.2798463231909998e-05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118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0.00097547198825700997</v>
      </c>
      <c r="AP417" s="12">
        <v>0</v>
      </c>
      <c r="AQ417" s="12">
        <v>0</v>
      </c>
      <c r="AR417" s="12">
        <v>0</v>
      </c>
      <c r="AS417" s="12">
        <v>0</v>
      </c>
      <c r="AT417" s="12">
        <v>-0.0037461436749879999</v>
      </c>
      <c r="AU417" s="12">
        <v>-0.0028051132469060001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-0.00036069297418279999</v>
      </c>
      <c r="BK417" s="12">
        <v>0</v>
      </c>
      <c r="BL417" s="12">
        <v>0</v>
      </c>
      <c r="BM417" s="12">
        <v>0</v>
      </c>
      <c r="BN417" s="12">
        <v>-3.7997438719849001e-06</v>
      </c>
      <c r="BO417" s="12">
        <v>-0.037626227841290001</v>
      </c>
      <c r="BP417" s="12">
        <v>0</v>
      </c>
      <c r="BQ417" s="12">
        <v>0</v>
      </c>
      <c r="BR417" s="12">
        <v>0</v>
      </c>
      <c r="BS417" s="13" t="str">
        <f t="shared" si="118"/>
        <v>0</v>
      </c>
    </row>
    <row r="418">
      <c r="A418" s="1">
        <v>91</v>
      </c>
      <c r="B418" s="7">
        <v>9129</v>
      </c>
      <c r="C418" s="11" t="s">
        <v>480</v>
      </c>
      <c r="D418" s="12">
        <v>-3.2335005088119999</v>
      </c>
      <c r="E418" s="12">
        <v>-3.2335005088119999</v>
      </c>
      <c r="F418" s="12">
        <v>0</v>
      </c>
      <c r="G418" s="12">
        <v>0</v>
      </c>
      <c r="H418" s="12">
        <v>-4.0582781336362004</v>
      </c>
      <c r="I418" s="12">
        <v>0</v>
      </c>
      <c r="J418" s="12">
        <v>0</v>
      </c>
      <c r="K418" s="12">
        <v>-3.9743526209514002</v>
      </c>
      <c r="L418" s="12">
        <v>0</v>
      </c>
      <c r="M418" s="12">
        <v>0</v>
      </c>
      <c r="N418" s="12">
        <v>34.332460993970003</v>
      </c>
      <c r="O418" s="12">
        <v>6.0378023771631</v>
      </c>
      <c r="P418" s="12">
        <v>-0.037160701090031001</v>
      </c>
      <c r="Q418" s="12">
        <v>0</v>
      </c>
      <c r="R418" s="12">
        <v>0</v>
      </c>
      <c r="S418" s="12">
        <v>-4.4518652381645003</v>
      </c>
      <c r="T418" s="12">
        <v>0</v>
      </c>
      <c r="U418" s="12">
        <v>0</v>
      </c>
      <c r="V418" s="12">
        <v>0</v>
      </c>
      <c r="W418" s="12">
        <v>0.82102346945349003</v>
      </c>
      <c r="X418" s="12">
        <v>0</v>
      </c>
      <c r="Y418" s="12">
        <v>-0.3677742951895</v>
      </c>
      <c r="Z418" s="12">
        <v>0</v>
      </c>
      <c r="AA418" s="12">
        <v>0</v>
      </c>
      <c r="AB418" s="12">
        <v>-0.2965167455737</v>
      </c>
      <c r="AC418" s="12">
        <v>0</v>
      </c>
      <c r="AD418" s="12">
        <v>6.4027349482569997</v>
      </c>
      <c r="AE418" s="12">
        <v>-0.28559534346839999</v>
      </c>
      <c r="AF418" s="12">
        <v>-3.7953391993613002</v>
      </c>
      <c r="AG418" s="12">
        <v>27.427968546993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-0.053680941689102001</v>
      </c>
      <c r="AN418" s="12">
        <v>0</v>
      </c>
      <c r="AO418" s="12">
        <v>3.1819824552970002</v>
      </c>
      <c r="AP418" s="12">
        <v>4.3973293672029996</v>
      </c>
      <c r="AQ418" s="12">
        <v>0</v>
      </c>
      <c r="AR418" s="12">
        <v>0.112646513031</v>
      </c>
      <c r="AS418" s="12">
        <v>4.2846828541719999</v>
      </c>
      <c r="AT418" s="12">
        <v>-1.43264377131</v>
      </c>
      <c r="AU418" s="12">
        <v>-0.74436489135098005</v>
      </c>
      <c r="AV418" s="12">
        <v>0</v>
      </c>
      <c r="AW418" s="12">
        <v>0</v>
      </c>
      <c r="AX418" s="12">
        <v>-0.75419142052749999</v>
      </c>
      <c r="AY418" s="12">
        <v>0</v>
      </c>
      <c r="AZ418" s="12">
        <v>-1.6965616692895</v>
      </c>
      <c r="BA418" s="12">
        <v>-0.011935659823639999</v>
      </c>
      <c r="BB418" s="12">
        <v>0</v>
      </c>
      <c r="BC418" s="12">
        <v>0</v>
      </c>
      <c r="BD418" s="12">
        <v>0</v>
      </c>
      <c r="BE418" s="12">
        <v>-0.011935659823639999</v>
      </c>
      <c r="BF418" s="12">
        <v>0</v>
      </c>
      <c r="BG418" s="12">
        <v>0</v>
      </c>
      <c r="BH418" s="12">
        <v>9.2910077983320001</v>
      </c>
      <c r="BI418" s="12">
        <v>-0.04929845474333</v>
      </c>
      <c r="BJ418" s="12">
        <v>-0.35000652559700002</v>
      </c>
      <c r="BK418" s="12">
        <v>-0.66446488460089004</v>
      </c>
      <c r="BL418" s="12">
        <v>-4.9541384430609998</v>
      </c>
      <c r="BM418" s="12">
        <v>-15.711831318487</v>
      </c>
      <c r="BN418" s="12">
        <v>-0.1730144880666</v>
      </c>
      <c r="BO418" s="12">
        <v>-1.3204989605474</v>
      </c>
      <c r="BP418" s="12">
        <v>-0.73713258607099996</v>
      </c>
      <c r="BQ418" s="12">
        <v>0</v>
      </c>
      <c r="BR418" s="12">
        <v>0</v>
      </c>
      <c r="BS418" s="13" t="str">
        <f t="shared" si="118"/>
        <v>0</v>
      </c>
    </row>
    <row r="419">
      <c r="A419" s="1">
        <v>92</v>
      </c>
      <c r="B419" s="7">
        <v>9211</v>
      </c>
      <c r="C419" s="11" t="s">
        <v>481</v>
      </c>
      <c r="D419" s="12">
        <v>-1.0402222560431</v>
      </c>
      <c r="E419" s="12">
        <v>-1.0402222560431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-0.1906439422565</v>
      </c>
      <c r="AQ419" s="12">
        <v>0</v>
      </c>
      <c r="AR419" s="12">
        <v>-0.1906439422565</v>
      </c>
      <c r="AS419" s="12">
        <v>0</v>
      </c>
      <c r="AT419" s="12">
        <v>-0.015445255815630001</v>
      </c>
      <c r="AU419" s="12">
        <v>0</v>
      </c>
      <c r="AV419" s="12">
        <v>0</v>
      </c>
      <c r="AW419" s="12">
        <v>0</v>
      </c>
      <c r="AX419" s="12">
        <v>-0.024046823096349999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-0.01019097810258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118"/>
        <v>0</v>
      </c>
    </row>
    <row r="420">
      <c r="A420" s="1">
        <v>92</v>
      </c>
      <c r="B420" s="7">
        <v>9212</v>
      </c>
      <c r="C420" s="11" t="s">
        <v>482</v>
      </c>
      <c r="D420" s="12">
        <v>8.5543065287599998</v>
      </c>
      <c r="E420" s="12">
        <v>8.5543065287599998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-0.033834987244480003</v>
      </c>
      <c r="AQ420" s="12">
        <v>0</v>
      </c>
      <c r="AR420" s="12">
        <v>-0.033834987244480003</v>
      </c>
      <c r="AS420" s="12">
        <v>0</v>
      </c>
      <c r="AT420" s="12">
        <v>-0.001395982478114</v>
      </c>
      <c r="AU420" s="12">
        <v>-0.0010871316236070001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-0.02717594160688</v>
      </c>
      <c r="BK420" s="12">
        <v>-0.14859074796319999</v>
      </c>
      <c r="BL420" s="12">
        <v>0</v>
      </c>
      <c r="BM420" s="12">
        <v>-0.02558010827529</v>
      </c>
      <c r="BN420" s="12">
        <v>-0.00042977277685049998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119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-0.54228371264120001</v>
      </c>
      <c r="E421" s="12">
        <v>-0.54228371264120001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-0.010973509376579999</v>
      </c>
      <c r="AQ421" s="12">
        <v>0</v>
      </c>
      <c r="AR421" s="12">
        <v>-0.010973509376579999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119"/>
        <v>0</v>
      </c>
    </row>
    <row r="422">
      <c r="A422" s="1">
        <v>92</v>
      </c>
      <c r="B422" s="7">
        <v>9214</v>
      </c>
      <c r="C422" s="11" t="s">
        <v>484</v>
      </c>
      <c r="D422" s="12">
        <v>-0.80725773064329998</v>
      </c>
      <c r="E422" s="12">
        <v>-0.80725773064329998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-0.056125545191630002</v>
      </c>
      <c r="BP422" s="12">
        <v>0</v>
      </c>
      <c r="BQ422" s="12">
        <v>0</v>
      </c>
      <c r="BR422" s="12">
        <v>0</v>
      </c>
      <c r="BS422" s="13" t="str">
        <f t="shared" si="119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119"/>
        <v>0</v>
      </c>
    </row>
    <row r="424">
      <c r="A424" s="1">
        <v>92</v>
      </c>
      <c r="B424" s="7">
        <v>9216</v>
      </c>
      <c r="C424" s="11" t="s">
        <v>486</v>
      </c>
      <c r="D424" s="12">
        <v>-0.1840007099299</v>
      </c>
      <c r="E424" s="12">
        <v>-0.1840007099299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-0.0027433773441469999</v>
      </c>
      <c r="AQ424" s="12">
        <v>0</v>
      </c>
      <c r="AR424" s="12">
        <v>-0.0027433773441469999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119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-7.3192645904660001</v>
      </c>
      <c r="I425" s="12">
        <v>0</v>
      </c>
      <c r="J425" s="12">
        <v>0</v>
      </c>
      <c r="K425" s="12">
        <v>-7.1170335722939999</v>
      </c>
      <c r="L425" s="12">
        <v>0</v>
      </c>
      <c r="M425" s="12">
        <v>0</v>
      </c>
      <c r="N425" s="12">
        <v>2.110138443017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-1.5786631518312999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0.45261151885235001</v>
      </c>
      <c r="AP425" s="12">
        <v>-0.01491567087556</v>
      </c>
      <c r="AQ425" s="12">
        <v>0</v>
      </c>
      <c r="AR425" s="12">
        <v>-0.01491567087556</v>
      </c>
      <c r="AS425" s="12">
        <v>0</v>
      </c>
      <c r="AT425" s="12">
        <v>0.10630205384772</v>
      </c>
      <c r="AU425" s="12">
        <v>0.096019628923609004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-0.011416728781599999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119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-0.028405942783179001</v>
      </c>
      <c r="I426" s="12">
        <v>0</v>
      </c>
      <c r="J426" s="12">
        <v>0</v>
      </c>
      <c r="K426" s="12">
        <v>-0.027621087602696</v>
      </c>
      <c r="L426" s="12">
        <v>0</v>
      </c>
      <c r="M426" s="12">
        <v>0</v>
      </c>
      <c r="N426" s="12">
        <v>2.4735589720464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0.54782259780859999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136.03069993501001</v>
      </c>
      <c r="AP426" s="12">
        <v>-0.010302299562730001</v>
      </c>
      <c r="AQ426" s="12">
        <v>0</v>
      </c>
      <c r="AR426" s="12">
        <v>-0.010302299562730001</v>
      </c>
      <c r="AS426" s="12">
        <v>0</v>
      </c>
      <c r="AT426" s="12">
        <v>0.53614925358099996</v>
      </c>
      <c r="AU426" s="12">
        <v>0.057319080319359998</v>
      </c>
      <c r="AV426" s="12">
        <v>0</v>
      </c>
      <c r="AW426" s="12">
        <v>0</v>
      </c>
      <c r="AX426" s="12">
        <v>0.3712435617066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-0.00040592813445700001</v>
      </c>
      <c r="BK426" s="12">
        <v>0.085588855690999999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119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-0.0094686475943930003</v>
      </c>
      <c r="I427" s="12">
        <v>0</v>
      </c>
      <c r="J427" s="12">
        <v>0</v>
      </c>
      <c r="K427" s="12">
        <v>-0.0092070292008990008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-0.0079386986602340004</v>
      </c>
      <c r="AN427" s="12">
        <v>0</v>
      </c>
      <c r="AO427" s="12">
        <v>1.2314708841619999</v>
      </c>
      <c r="AP427" s="12">
        <v>0</v>
      </c>
      <c r="AQ427" s="12">
        <v>0</v>
      </c>
      <c r="AR427" s="12">
        <v>0</v>
      </c>
      <c r="AS427" s="12">
        <v>0</v>
      </c>
      <c r="AT427" s="12">
        <v>-0.00062988019650101</v>
      </c>
      <c r="AU427" s="12">
        <v>-0.00033829233061800001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-0.3746034337036</v>
      </c>
      <c r="BL427" s="12">
        <v>0</v>
      </c>
      <c r="BM427" s="12">
        <v>-0.05116021655058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119"/>
        <v>0</v>
      </c>
    </row>
    <row r="428">
      <c r="A428" s="1">
        <v>93</v>
      </c>
      <c r="B428" s="7">
        <v>9321</v>
      </c>
      <c r="C428" s="11" t="s">
        <v>490</v>
      </c>
      <c r="D428" s="12">
        <v>-2.4737542804471002</v>
      </c>
      <c r="E428" s="12">
        <v>-2.4737542804471002</v>
      </c>
      <c r="F428" s="12">
        <v>0</v>
      </c>
      <c r="G428" s="12">
        <v>0</v>
      </c>
      <c r="H428" s="12">
        <v>-0.21048298607797</v>
      </c>
      <c r="I428" s="12">
        <v>0</v>
      </c>
      <c r="J428" s="12">
        <v>0</v>
      </c>
      <c r="K428" s="12">
        <v>-0.025779681762516</v>
      </c>
      <c r="L428" s="12">
        <v>0</v>
      </c>
      <c r="M428" s="12">
        <v>0</v>
      </c>
      <c r="N428" s="12">
        <v>46.46162093145</v>
      </c>
      <c r="O428" s="12">
        <v>9.8874257455700008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-1.3025310807293999</v>
      </c>
      <c r="AC428" s="12">
        <v>0</v>
      </c>
      <c r="AD428" s="12">
        <v>3.3761146393121999</v>
      </c>
      <c r="AE428" s="12">
        <v>0</v>
      </c>
      <c r="AF428" s="12">
        <v>0</v>
      </c>
      <c r="AG428" s="12">
        <v>1.7362453199237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0.029453678094199999</v>
      </c>
      <c r="AP428" s="12">
        <v>5.1996590725341001</v>
      </c>
      <c r="AQ428" s="12">
        <v>0</v>
      </c>
      <c r="AR428" s="12">
        <v>-0.27996722846999</v>
      </c>
      <c r="AS428" s="12">
        <v>5.4796263010040001</v>
      </c>
      <c r="AT428" s="12">
        <v>0.15852277014319999</v>
      </c>
      <c r="AU428" s="12">
        <v>0.16324172104202</v>
      </c>
      <c r="AV428" s="12">
        <v>0</v>
      </c>
      <c r="AW428" s="12">
        <v>0</v>
      </c>
      <c r="AX428" s="12">
        <v>-0.076754895420201003</v>
      </c>
      <c r="AY428" s="12">
        <v>0</v>
      </c>
      <c r="AZ428" s="12">
        <v>-0.02084634809544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-0.0015796569453845001</v>
      </c>
      <c r="BJ428" s="12">
        <v>-0.81172601869170002</v>
      </c>
      <c r="BK428" s="12">
        <v>-1.0958208849047999</v>
      </c>
      <c r="BL428" s="12">
        <v>0</v>
      </c>
      <c r="BM428" s="12">
        <v>0</v>
      </c>
      <c r="BN428" s="12">
        <v>-0.0029834082902829998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119"/>
        <v>0</v>
      </c>
    </row>
    <row r="429">
      <c r="A429" s="1">
        <v>93</v>
      </c>
      <c r="B429" s="7">
        <v>9329</v>
      </c>
      <c r="C429" s="11" t="s">
        <v>491</v>
      </c>
      <c r="D429" s="12">
        <v>-0.061263722082610002</v>
      </c>
      <c r="E429" s="12">
        <v>-0.061263722082610002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10.376656284474</v>
      </c>
      <c r="O429" s="12">
        <v>-0.048409198614901998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3.9383893980790998</v>
      </c>
      <c r="AE429" s="12">
        <v>0</v>
      </c>
      <c r="AF429" s="12">
        <v>0</v>
      </c>
      <c r="AG429" s="12">
        <v>22.274034235169999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-0.014892498893801001</v>
      </c>
      <c r="AQ429" s="12">
        <v>0</v>
      </c>
      <c r="AR429" s="12">
        <v>-0.014892498893801001</v>
      </c>
      <c r="AS429" s="12">
        <v>0</v>
      </c>
      <c r="AT429" s="12">
        <v>-0.0085862088602799008</v>
      </c>
      <c r="AU429" s="12">
        <v>-0.0027132175544199999</v>
      </c>
      <c r="AV429" s="12">
        <v>0</v>
      </c>
      <c r="AW429" s="12">
        <v>0</v>
      </c>
      <c r="AX429" s="12">
        <v>-0.011141839657770001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-0.0015796569453845001</v>
      </c>
      <c r="BJ429" s="12">
        <v>-0.13887476194269999</v>
      </c>
      <c r="BK429" s="12">
        <v>-0.14836948149330001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119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0.018055405350630001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-0.010467490668667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0.0129013291741</v>
      </c>
      <c r="AP430" s="12">
        <v>-0.0028097180625640001</v>
      </c>
      <c r="AQ430" s="12">
        <v>0</v>
      </c>
      <c r="AR430" s="12">
        <v>-0.0028097180625640001</v>
      </c>
      <c r="AS430" s="12">
        <v>0</v>
      </c>
      <c r="AT430" s="12">
        <v>-0.00072953803906499999</v>
      </c>
      <c r="AU430" s="12">
        <v>-0.00028635971314799999</v>
      </c>
      <c r="AV430" s="12">
        <v>0</v>
      </c>
      <c r="AW430" s="12">
        <v>0</v>
      </c>
      <c r="AX430" s="12">
        <v>-0.00061899109209819999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-0.0031593138907690002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119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-0.92659175369650004</v>
      </c>
      <c r="I431" s="12">
        <v>0</v>
      </c>
      <c r="J431" s="12">
        <v>0</v>
      </c>
      <c r="K431" s="12">
        <v>-0.54321472285307004</v>
      </c>
      <c r="L431" s="12">
        <v>0</v>
      </c>
      <c r="M431" s="12">
        <v>0</v>
      </c>
      <c r="N431" s="12">
        <v>0.042494600389739998</v>
      </c>
      <c r="O431" s="12">
        <v>-0.0054919574588901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0.00041809144766500001</v>
      </c>
      <c r="AP431" s="12">
        <v>-0.044651333658920003</v>
      </c>
      <c r="AQ431" s="12">
        <v>0</v>
      </c>
      <c r="AR431" s="12">
        <v>-0.044651333658920003</v>
      </c>
      <c r="AS431" s="12">
        <v>0</v>
      </c>
      <c r="AT431" s="12">
        <v>0.3310443953369</v>
      </c>
      <c r="AU431" s="12">
        <v>0.2992195385766</v>
      </c>
      <c r="AV431" s="12">
        <v>0</v>
      </c>
      <c r="AW431" s="12">
        <v>0</v>
      </c>
      <c r="AX431" s="12">
        <v>-0.01299881293407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-0.00015222305042139999</v>
      </c>
      <c r="BK431" s="12">
        <v>0</v>
      </c>
      <c r="BL431" s="12">
        <v>-0.021921143792343001</v>
      </c>
      <c r="BM431" s="12">
        <v>0</v>
      </c>
      <c r="BN431" s="12">
        <v>-0.00042977277685049998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119"/>
        <v>0</v>
      </c>
    </row>
    <row r="432">
      <c r="A432" s="1">
        <v>93</v>
      </c>
      <c r="B432" s="7">
        <v>9333</v>
      </c>
      <c r="C432" s="11" t="s">
        <v>494</v>
      </c>
      <c r="D432" s="12">
        <v>-2.7433444775420002</v>
      </c>
      <c r="E432" s="12">
        <v>-2.7433444775420002</v>
      </c>
      <c r="F432" s="12">
        <v>0</v>
      </c>
      <c r="G432" s="12">
        <v>0</v>
      </c>
      <c r="H432" s="12">
        <v>8.6051043713791007</v>
      </c>
      <c r="I432" s="12">
        <v>0</v>
      </c>
      <c r="J432" s="12">
        <v>0</v>
      </c>
      <c r="K432" s="12">
        <v>8.2327346813759998</v>
      </c>
      <c r="L432" s="12">
        <v>0</v>
      </c>
      <c r="M432" s="12">
        <v>0</v>
      </c>
      <c r="N432" s="12">
        <v>70.95724338926</v>
      </c>
      <c r="O432" s="12">
        <v>19.51671164879</v>
      </c>
      <c r="P432" s="12">
        <v>-0.86626850168460001</v>
      </c>
      <c r="Q432" s="12">
        <v>0</v>
      </c>
      <c r="R432" s="12">
        <v>0</v>
      </c>
      <c r="S432" s="12">
        <v>-0.26285399609714</v>
      </c>
      <c r="T432" s="12">
        <v>0</v>
      </c>
      <c r="U432" s="12">
        <v>-0.053967213259550999</v>
      </c>
      <c r="V432" s="12">
        <v>0</v>
      </c>
      <c r="W432" s="12">
        <v>0</v>
      </c>
      <c r="X432" s="12">
        <v>0</v>
      </c>
      <c r="Y432" s="12">
        <v>-1.9496070506940999</v>
      </c>
      <c r="Z432" s="12">
        <v>0</v>
      </c>
      <c r="AA432" s="12">
        <v>0</v>
      </c>
      <c r="AB432" s="12">
        <v>4.0794682215801004</v>
      </c>
      <c r="AC432" s="12">
        <v>-0.56524449610799998</v>
      </c>
      <c r="AD432" s="12">
        <v>5.8945865794739998</v>
      </c>
      <c r="AE432" s="12">
        <v>-0.11807371005587999</v>
      </c>
      <c r="AF432" s="12">
        <v>-1.233618375357</v>
      </c>
      <c r="AG432" s="12">
        <v>8.3043316785692003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-0.068544989925219998</v>
      </c>
      <c r="AN432" s="12">
        <v>0</v>
      </c>
      <c r="AO432" s="12">
        <v>29.80794540074</v>
      </c>
      <c r="AP432" s="12">
        <v>9.134733168036</v>
      </c>
      <c r="AQ432" s="12">
        <v>0</v>
      </c>
      <c r="AR432" s="12">
        <v>-0.62760518263405995</v>
      </c>
      <c r="AS432" s="12">
        <v>9.7623383506699994</v>
      </c>
      <c r="AT432" s="12">
        <v>-0.18228845652999001</v>
      </c>
      <c r="AU432" s="12">
        <v>-0.097429202594397996</v>
      </c>
      <c r="AV432" s="12">
        <v>0</v>
      </c>
      <c r="AW432" s="12">
        <v>0</v>
      </c>
      <c r="AX432" s="12">
        <v>-0.57061867783102005</v>
      </c>
      <c r="AY432" s="12">
        <v>0</v>
      </c>
      <c r="AZ432" s="12">
        <v>-1.59861901328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-0.15176061925340001</v>
      </c>
      <c r="BK432" s="12">
        <v>-0.018546185186669999</v>
      </c>
      <c r="BL432" s="12">
        <v>-0.015765842963817001</v>
      </c>
      <c r="BM432" s="12">
        <v>-0.49796220995849999</v>
      </c>
      <c r="BN432" s="12">
        <v>-0.0035102600750879999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119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-0.84335262039500003</v>
      </c>
      <c r="AQ433" s="12">
        <v>0</v>
      </c>
      <c r="AR433" s="12">
        <v>-0.84335262039500003</v>
      </c>
      <c r="AS433" s="12">
        <v>0</v>
      </c>
      <c r="AT433" s="12">
        <v>-0.0012511650031280001</v>
      </c>
      <c r="AU433" s="12">
        <v>-0.00067196830007698995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119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119"/>
        <v>0</v>
      </c>
    </row>
    <row r="435">
      <c r="A435" s="1">
        <v>94</v>
      </c>
      <c r="B435" s="7">
        <v>9412</v>
      </c>
      <c r="C435" s="11" t="s">
        <v>497</v>
      </c>
      <c r="D435" s="12">
        <v>-2.2421690748679999</v>
      </c>
      <c r="E435" s="12">
        <v>-2.2421690748679999</v>
      </c>
      <c r="F435" s="12">
        <v>0</v>
      </c>
      <c r="G435" s="12">
        <v>0</v>
      </c>
      <c r="H435" s="12">
        <v>-0.47948430227293998</v>
      </c>
      <c r="I435" s="12">
        <v>0</v>
      </c>
      <c r="J435" s="12">
        <v>0</v>
      </c>
      <c r="K435" s="12">
        <v>-0.46718406678476998</v>
      </c>
      <c r="L435" s="12">
        <v>0</v>
      </c>
      <c r="M435" s="12">
        <v>0</v>
      </c>
      <c r="N435" s="12">
        <v>1.2018564493193999</v>
      </c>
      <c r="O435" s="12">
        <v>-0.039814827693704001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0.75915588498560005</v>
      </c>
      <c r="AE435" s="12">
        <v>0</v>
      </c>
      <c r="AF435" s="12">
        <v>0</v>
      </c>
      <c r="AG435" s="12">
        <v>1.1066611853545001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0.16214039094089999</v>
      </c>
      <c r="AP435" s="12">
        <v>9.8316617185277</v>
      </c>
      <c r="AQ435" s="12">
        <v>0</v>
      </c>
      <c r="AR435" s="12">
        <v>0.089564554667610999</v>
      </c>
      <c r="AS435" s="12">
        <v>9.7420971638600999</v>
      </c>
      <c r="AT435" s="12">
        <v>-0.033294554196059999</v>
      </c>
      <c r="AU435" s="12">
        <v>-0.023926616311170001</v>
      </c>
      <c r="AV435" s="12">
        <v>0</v>
      </c>
      <c r="AW435" s="12">
        <v>0</v>
      </c>
      <c r="AX435" s="12">
        <v>-0.0040019626340899997</v>
      </c>
      <c r="AY435" s="12">
        <v>0</v>
      </c>
      <c r="AZ435" s="12">
        <v>-21.610596581119999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-0.0044118130370020001</v>
      </c>
      <c r="BK435" s="12">
        <v>0</v>
      </c>
      <c r="BL435" s="12">
        <v>0</v>
      </c>
      <c r="BM435" s="12">
        <v>-6.6874569511289996</v>
      </c>
      <c r="BN435" s="12">
        <v>-0.0086884683266995003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119"/>
        <v>0</v>
      </c>
    </row>
    <row r="436">
      <c r="A436" s="1">
        <v>95</v>
      </c>
      <c r="B436" s="7">
        <v>9510</v>
      </c>
      <c r="C436" s="11" t="s">
        <v>498</v>
      </c>
      <c r="D436" s="12">
        <v>-0.045443418624670003</v>
      </c>
      <c r="E436" s="12">
        <v>-0.045443418624670003</v>
      </c>
      <c r="F436" s="12">
        <v>0</v>
      </c>
      <c r="G436" s="12">
        <v>0</v>
      </c>
      <c r="H436" s="12">
        <v>-0.13846417811459</v>
      </c>
      <c r="I436" s="12">
        <v>0</v>
      </c>
      <c r="J436" s="12">
        <v>0</v>
      </c>
      <c r="K436" s="12">
        <v>-0.027523695928361999</v>
      </c>
      <c r="L436" s="12">
        <v>0</v>
      </c>
      <c r="M436" s="12">
        <v>0</v>
      </c>
      <c r="N436" s="12">
        <v>1.3330290339951001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0</v>
      </c>
      <c r="AM436" s="12">
        <v>0</v>
      </c>
      <c r="AN436" s="12">
        <v>0</v>
      </c>
      <c r="AO436" s="12">
        <v>0.00037632050979199998</v>
      </c>
      <c r="AP436" s="12">
        <v>0.89118671870309996</v>
      </c>
      <c r="AQ436" s="12">
        <v>0</v>
      </c>
      <c r="AR436" s="12">
        <v>0.89118671870309996</v>
      </c>
      <c r="AS436" s="12">
        <v>0</v>
      </c>
      <c r="AT436" s="12">
        <v>-0.0089776408325380006</v>
      </c>
      <c r="AU436" s="12">
        <v>-0.002587525936931</v>
      </c>
      <c r="AV436" s="12">
        <v>0</v>
      </c>
      <c r="AW436" s="12">
        <v>0</v>
      </c>
      <c r="AX436" s="12">
        <v>-0.0088043177949969006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-0.27663492532779999</v>
      </c>
      <c r="BI436" s="12">
        <v>0</v>
      </c>
      <c r="BJ436" s="12">
        <v>-0.070814391316820005</v>
      </c>
      <c r="BK436" s="12">
        <v>-0.0097706817972840008</v>
      </c>
      <c r="BL436" s="12">
        <v>-0.12195772870380001</v>
      </c>
      <c r="BM436" s="12">
        <v>-0.10730431642717</v>
      </c>
      <c r="BN436" s="12">
        <v>0.042158851875339999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119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-0.13846417811459</v>
      </c>
      <c r="I437" s="12">
        <v>0</v>
      </c>
      <c r="J437" s="12">
        <v>0</v>
      </c>
      <c r="K437" s="12">
        <v>-0.027523695928361999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119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0.037460133778519998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0.014556433783289999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0.032456004904979997</v>
      </c>
      <c r="AP438" s="12">
        <v>-0.001271698392438</v>
      </c>
      <c r="AQ438" s="12">
        <v>0</v>
      </c>
      <c r="AR438" s="12">
        <v>-0.001271698392438</v>
      </c>
      <c r="AS438" s="12">
        <v>0</v>
      </c>
      <c r="AT438" s="12">
        <v>-0.08568120302934</v>
      </c>
      <c r="AU438" s="12">
        <v>-0.069605212576299993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-0.017461891423069999</v>
      </c>
      <c r="BL438" s="12">
        <v>0</v>
      </c>
      <c r="BM438" s="12">
        <v>0</v>
      </c>
      <c r="BN438" s="12">
        <v>-7.1622404486400003e-06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119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0.13926324890899999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0.49155062040750003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0.032456004904979997</v>
      </c>
      <c r="AP439" s="12">
        <v>0.16427539412538</v>
      </c>
      <c r="AQ439" s="12">
        <v>0</v>
      </c>
      <c r="AR439" s="12">
        <v>0.16427539412538</v>
      </c>
      <c r="AS439" s="12">
        <v>0</v>
      </c>
      <c r="AT439" s="12">
        <v>-0.004017234714988</v>
      </c>
      <c r="AU439" s="12">
        <v>-0.002188769071537</v>
      </c>
      <c r="AV439" s="12">
        <v>0</v>
      </c>
      <c r="AW439" s="12">
        <v>0</v>
      </c>
      <c r="AX439" s="12">
        <v>-0.001766104717057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-0.029666985850950001</v>
      </c>
      <c r="BN439" s="12">
        <v>-1.0743360672959999e-05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119"/>
        <v>0</v>
      </c>
    </row>
    <row r="440">
      <c r="A440" s="1">
        <v>96</v>
      </c>
      <c r="B440" s="7">
        <v>9613</v>
      </c>
      <c r="C440" s="11" t="s">
        <v>502</v>
      </c>
      <c r="D440" s="12">
        <v>-35.550659161390001</v>
      </c>
      <c r="E440" s="12">
        <v>-35.550659161390001</v>
      </c>
      <c r="F440" s="12">
        <v>0</v>
      </c>
      <c r="G440" s="12">
        <v>0</v>
      </c>
      <c r="H440" s="12">
        <v>-0.96374303749529999</v>
      </c>
      <c r="I440" s="12">
        <v>0</v>
      </c>
      <c r="J440" s="12">
        <v>0</v>
      </c>
      <c r="K440" s="12">
        <v>-0.93882827240379996</v>
      </c>
      <c r="L440" s="12">
        <v>0</v>
      </c>
      <c r="M440" s="12">
        <v>0</v>
      </c>
      <c r="N440" s="12">
        <v>15.295068706976</v>
      </c>
      <c r="O440" s="12">
        <v>1.72949956193</v>
      </c>
      <c r="P440" s="12">
        <v>-0.06941007386893</v>
      </c>
      <c r="Q440" s="12">
        <v>0</v>
      </c>
      <c r="R440" s="12">
        <v>0</v>
      </c>
      <c r="S440" s="12">
        <v>-0.28664668425259998</v>
      </c>
      <c r="T440" s="12">
        <v>0</v>
      </c>
      <c r="U440" s="12">
        <v>0</v>
      </c>
      <c r="V440" s="12">
        <v>0</v>
      </c>
      <c r="W440" s="12">
        <v>0.014556433783289999</v>
      </c>
      <c r="X440" s="12">
        <v>0</v>
      </c>
      <c r="Y440" s="12">
        <v>-0.15450192682277999</v>
      </c>
      <c r="Z440" s="12">
        <v>0</v>
      </c>
      <c r="AA440" s="12">
        <v>0</v>
      </c>
      <c r="AB440" s="12">
        <v>-0.14782220795086001</v>
      </c>
      <c r="AC440" s="12">
        <v>-0.02505780192182</v>
      </c>
      <c r="AD440" s="12">
        <v>0.6408995935156</v>
      </c>
      <c r="AE440" s="12">
        <v>-0.10105684520072</v>
      </c>
      <c r="AF440" s="12">
        <v>9.0724870144468994</v>
      </c>
      <c r="AG440" s="12">
        <v>3.3606646777426001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0.1163821068834</v>
      </c>
      <c r="AN440" s="12">
        <v>0</v>
      </c>
      <c r="AO440" s="12">
        <v>2.5782506759560002</v>
      </c>
      <c r="AP440" s="12">
        <v>1.3141435533826999</v>
      </c>
      <c r="AQ440" s="12">
        <v>0</v>
      </c>
      <c r="AR440" s="12">
        <v>-0.056267139048302002</v>
      </c>
      <c r="AS440" s="12">
        <v>1.370410692431</v>
      </c>
      <c r="AT440" s="12">
        <v>-4.2123582370279999</v>
      </c>
      <c r="AU440" s="12">
        <v>-1.217974150546</v>
      </c>
      <c r="AV440" s="12">
        <v>0</v>
      </c>
      <c r="AW440" s="12">
        <v>0</v>
      </c>
      <c r="AX440" s="12">
        <v>-3.6218989595840001</v>
      </c>
      <c r="AY440" s="12">
        <v>0</v>
      </c>
      <c r="AZ440" s="12">
        <v>-0.35586092893970001</v>
      </c>
      <c r="BA440" s="12">
        <v>-0.012833903701367</v>
      </c>
      <c r="BB440" s="12">
        <v>0</v>
      </c>
      <c r="BC440" s="12">
        <v>0</v>
      </c>
      <c r="BD440" s="12">
        <v>0</v>
      </c>
      <c r="BE440" s="12">
        <v>-0.012833903701367</v>
      </c>
      <c r="BF440" s="12">
        <v>0</v>
      </c>
      <c r="BG440" s="12">
        <v>0</v>
      </c>
      <c r="BH440" s="12">
        <v>26.35695149615</v>
      </c>
      <c r="BI440" s="12">
        <v>-0.01421691250846</v>
      </c>
      <c r="BJ440" s="12">
        <v>-0.13345824723880001</v>
      </c>
      <c r="BK440" s="12">
        <v>-4.8404342935900999</v>
      </c>
      <c r="BL440" s="12">
        <v>-5.0164628470109998</v>
      </c>
      <c r="BM440" s="12">
        <v>-14.590485510626999</v>
      </c>
      <c r="BN440" s="12">
        <v>0.019221008377660002</v>
      </c>
      <c r="BO440" s="12">
        <v>-0.85596167479091001</v>
      </c>
      <c r="BP440" s="12">
        <v>-11.808529980689</v>
      </c>
      <c r="BQ440" s="12">
        <v>0</v>
      </c>
      <c r="BR440" s="12">
        <v>0</v>
      </c>
      <c r="BS440" s="13" t="str">
        <f t="shared" si="119"/>
        <v>0</v>
      </c>
    </row>
    <row r="441">
      <c r="A441" s="1">
        <v>96</v>
      </c>
      <c r="B441" s="7">
        <v>9621</v>
      </c>
      <c r="C441" s="11" t="s">
        <v>503</v>
      </c>
      <c r="D441" s="12">
        <v>-0.083948790448899996</v>
      </c>
      <c r="E441" s="12">
        <v>-0.083948790448899996</v>
      </c>
      <c r="F441" s="12">
        <v>0</v>
      </c>
      <c r="G441" s="12">
        <v>0</v>
      </c>
      <c r="H441" s="12">
        <v>-0.070989301591900006</v>
      </c>
      <c r="I441" s="12">
        <v>0</v>
      </c>
      <c r="J441" s="12">
        <v>0</v>
      </c>
      <c r="K441" s="12">
        <v>-0.0092495396295939995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0.063158708337751002</v>
      </c>
      <c r="AP441" s="12">
        <v>-0.028341445100097999</v>
      </c>
      <c r="AQ441" s="12">
        <v>0</v>
      </c>
      <c r="AR441" s="12">
        <v>-0.028341445100097999</v>
      </c>
      <c r="AS441" s="12">
        <v>0</v>
      </c>
      <c r="AT441" s="12">
        <v>-0.1983718800308</v>
      </c>
      <c r="AU441" s="12">
        <v>-0.12461142924836</v>
      </c>
      <c r="AV441" s="12">
        <v>0</v>
      </c>
      <c r="AW441" s="12">
        <v>0</v>
      </c>
      <c r="AX441" s="12">
        <v>-0.060047560379940003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-0.0086881131996150007</v>
      </c>
      <c r="BJ441" s="12">
        <v>-0.00105074929114</v>
      </c>
      <c r="BK441" s="12">
        <v>0</v>
      </c>
      <c r="BL441" s="12">
        <v>-0.39612426258700001</v>
      </c>
      <c r="BM441" s="12">
        <v>-0.068227620915279993</v>
      </c>
      <c r="BN441" s="12">
        <v>-0.0096968635806800006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119"/>
        <v>0</v>
      </c>
    </row>
    <row r="442">
      <c r="A442" s="1">
        <v>96</v>
      </c>
      <c r="B442" s="7">
        <v>9622</v>
      </c>
      <c r="C442" s="11" t="s">
        <v>504</v>
      </c>
      <c r="D442" s="12">
        <v>-2.0183817970100999</v>
      </c>
      <c r="E442" s="12">
        <v>-2.0183817970100999</v>
      </c>
      <c r="F442" s="12">
        <v>0</v>
      </c>
      <c r="G442" s="12">
        <v>0</v>
      </c>
      <c r="H442" s="12">
        <v>-1.7082179177011001</v>
      </c>
      <c r="I442" s="12">
        <v>0</v>
      </c>
      <c r="J442" s="12">
        <v>0</v>
      </c>
      <c r="K442" s="12">
        <v>-1.2147728713532999</v>
      </c>
      <c r="L442" s="12">
        <v>0</v>
      </c>
      <c r="M442" s="12">
        <v>0</v>
      </c>
      <c r="N442" s="12">
        <v>90.636644473109996</v>
      </c>
      <c r="O442" s="12">
        <v>25.507301803906</v>
      </c>
      <c r="P442" s="12">
        <v>-0.36365586356430002</v>
      </c>
      <c r="Q442" s="12">
        <v>0</v>
      </c>
      <c r="R442" s="12">
        <v>0</v>
      </c>
      <c r="S442" s="12">
        <v>-0.85994005275780006</v>
      </c>
      <c r="T442" s="12">
        <v>0</v>
      </c>
      <c r="U442" s="12">
        <v>19.315021830132</v>
      </c>
      <c r="V442" s="12">
        <v>0</v>
      </c>
      <c r="W442" s="12">
        <v>0.014556433783289999</v>
      </c>
      <c r="X442" s="12">
        <v>0</v>
      </c>
      <c r="Y442" s="12">
        <v>4.2771389926100003</v>
      </c>
      <c r="Z442" s="12">
        <v>0</v>
      </c>
      <c r="AA442" s="12">
        <v>0</v>
      </c>
      <c r="AB442" s="12">
        <v>-1.8469344103467</v>
      </c>
      <c r="AC442" s="12">
        <v>-0.012251062799584</v>
      </c>
      <c r="AD442" s="12">
        <v>8.1313926029509993</v>
      </c>
      <c r="AE442" s="12">
        <v>0</v>
      </c>
      <c r="AF442" s="12">
        <v>-1.4192563829716001</v>
      </c>
      <c r="AG442" s="12">
        <v>12.868000892075001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0.053985451489400003</v>
      </c>
      <c r="AN442" s="12">
        <v>0</v>
      </c>
      <c r="AO442" s="12">
        <v>87.448638747580006</v>
      </c>
      <c r="AP442" s="12">
        <v>6.6525628991349999</v>
      </c>
      <c r="AQ442" s="12">
        <v>0</v>
      </c>
      <c r="AR442" s="12">
        <v>2.6604714547809998</v>
      </c>
      <c r="AS442" s="12">
        <v>3.9920914443540001</v>
      </c>
      <c r="AT442" s="12">
        <v>-8.4225098717781002</v>
      </c>
      <c r="AU442" s="12">
        <v>-4.4023820082379999</v>
      </c>
      <c r="AV442" s="12">
        <v>0</v>
      </c>
      <c r="AW442" s="12">
        <v>0</v>
      </c>
      <c r="AX442" s="12">
        <v>-4.1688912956479998</v>
      </c>
      <c r="AY442" s="12">
        <v>0</v>
      </c>
      <c r="AZ442" s="12">
        <v>-0.86423929035159996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-1.3602314699289999</v>
      </c>
      <c r="BI442" s="12">
        <v>0.0088569477967970003</v>
      </c>
      <c r="BJ442" s="12">
        <v>-0.12525917555161001</v>
      </c>
      <c r="BK442" s="12">
        <v>1.6948087319356</v>
      </c>
      <c r="BL442" s="12">
        <v>-0.36830803433981002</v>
      </c>
      <c r="BM442" s="12">
        <v>-5.6223814260160001</v>
      </c>
      <c r="BN442" s="12">
        <v>-0.080128580930200005</v>
      </c>
      <c r="BO442" s="12">
        <v>-0.2844603832191</v>
      </c>
      <c r="BP442" s="12">
        <v>-3.4609521898929998</v>
      </c>
      <c r="BQ442" s="12">
        <v>0</v>
      </c>
      <c r="BR442" s="12">
        <v>0</v>
      </c>
      <c r="BS442" s="13" t="str">
        <f t="shared" si="119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0.2350642047946</v>
      </c>
      <c r="AN443" s="12">
        <v>0</v>
      </c>
      <c r="AO443" s="12">
        <v>0.039129269697910002</v>
      </c>
      <c r="AP443" s="12">
        <v>0.110900824218</v>
      </c>
      <c r="AQ443" s="12">
        <v>0</v>
      </c>
      <c r="AR443" s="12">
        <v>0.110900824218</v>
      </c>
      <c r="AS443" s="12">
        <v>0</v>
      </c>
      <c r="AT443" s="12">
        <v>-0.05806683722218</v>
      </c>
      <c r="AU443" s="12">
        <v>-0.04717200979425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-0.015773028155190001</v>
      </c>
      <c r="BP443" s="12">
        <v>0</v>
      </c>
      <c r="BQ443" s="12">
        <v>0</v>
      </c>
      <c r="BR443" s="12">
        <v>0</v>
      </c>
      <c r="BS443" s="13" t="str">
        <f t="shared" si="119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0.58931880761418998</v>
      </c>
      <c r="AP444" s="12">
        <v>-0.0021194973207289999</v>
      </c>
      <c r="AQ444" s="12">
        <v>0</v>
      </c>
      <c r="AR444" s="12">
        <v>-0.0021194973207289999</v>
      </c>
      <c r="AS444" s="12">
        <v>0</v>
      </c>
      <c r="AT444" s="12">
        <v>-0.0044904770840530003</v>
      </c>
      <c r="AU444" s="12">
        <v>-0.0036479484525619998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119"/>
        <v>0</v>
      </c>
    </row>
    <row r="445">
      <c r="A445" s="1">
        <v>96</v>
      </c>
      <c r="B445" s="7">
        <v>9629</v>
      </c>
      <c r="C445" s="11" t="s">
        <v>507</v>
      </c>
      <c r="D445" s="12">
        <v>4.9077922185759997</v>
      </c>
      <c r="E445" s="12">
        <v>4.9077922185759997</v>
      </c>
      <c r="F445" s="12">
        <v>0</v>
      </c>
      <c r="G445" s="12">
        <v>0</v>
      </c>
      <c r="H445" s="12">
        <v>-0.93209301984360005</v>
      </c>
      <c r="I445" s="12">
        <v>0</v>
      </c>
      <c r="J445" s="12">
        <v>0</v>
      </c>
      <c r="K445" s="12">
        <v>-0.9079964736385</v>
      </c>
      <c r="L445" s="12">
        <v>0</v>
      </c>
      <c r="M445" s="12">
        <v>0</v>
      </c>
      <c r="N445" s="12">
        <v>9.4547196683079999</v>
      </c>
      <c r="O445" s="12">
        <v>-0.75215076732399999</v>
      </c>
      <c r="P445" s="12">
        <v>-0.12121862118809</v>
      </c>
      <c r="Q445" s="12">
        <v>0</v>
      </c>
      <c r="R445" s="12">
        <v>0</v>
      </c>
      <c r="S445" s="12">
        <v>0</v>
      </c>
      <c r="T445" s="12">
        <v>0</v>
      </c>
      <c r="U445" s="12">
        <v>-0.067449732296789994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-0.13781791057005</v>
      </c>
      <c r="AD445" s="12">
        <v>0.32619256709284999</v>
      </c>
      <c r="AE445" s="12">
        <v>-0.067371230133809995</v>
      </c>
      <c r="AF445" s="12">
        <v>0</v>
      </c>
      <c r="AG445" s="12">
        <v>31.226602988860002</v>
      </c>
      <c r="AH445" s="12">
        <v>0</v>
      </c>
      <c r="AI445" s="12">
        <v>0</v>
      </c>
      <c r="AJ445" s="12">
        <v>0</v>
      </c>
      <c r="AK445" s="12">
        <v>0</v>
      </c>
      <c r="AL445" s="12">
        <v>0</v>
      </c>
      <c r="AM445" s="12">
        <v>0.042187306461959999</v>
      </c>
      <c r="AN445" s="12">
        <v>0</v>
      </c>
      <c r="AO445" s="12">
        <v>3.3892368266299999</v>
      </c>
      <c r="AP445" s="12">
        <v>1.4571378014237999</v>
      </c>
      <c r="AQ445" s="12">
        <v>0</v>
      </c>
      <c r="AR445" s="12">
        <v>0.29311962177899997</v>
      </c>
      <c r="AS445" s="12">
        <v>1.1640181796447999</v>
      </c>
      <c r="AT445" s="12">
        <v>51.654704762502</v>
      </c>
      <c r="AU445" s="12">
        <v>32.000487117322002</v>
      </c>
      <c r="AV445" s="12">
        <v>0</v>
      </c>
      <c r="AW445" s="12">
        <v>0</v>
      </c>
      <c r="AX445" s="12">
        <v>14.764494243554999</v>
      </c>
      <c r="AY445" s="12">
        <v>0</v>
      </c>
      <c r="AZ445" s="12">
        <v>-3.4519548583059998</v>
      </c>
      <c r="BA445" s="12">
        <v>0</v>
      </c>
      <c r="BB445" s="12">
        <v>0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-0.63287345681090001</v>
      </c>
      <c r="BI445" s="12">
        <v>-0.032382967380390003</v>
      </c>
      <c r="BJ445" s="12">
        <v>-0.23640847171660001</v>
      </c>
      <c r="BK445" s="12">
        <v>-2.2617848861029999</v>
      </c>
      <c r="BL445" s="12">
        <v>-1.989500550639</v>
      </c>
      <c r="BM445" s="12">
        <v>-10.308957780290999</v>
      </c>
      <c r="BN445" s="12">
        <v>-0.1570292714639</v>
      </c>
      <c r="BO445" s="12">
        <v>-1.4923268263759999</v>
      </c>
      <c r="BP445" s="12">
        <v>-4.0157728029999999</v>
      </c>
      <c r="BQ445" s="12">
        <v>0</v>
      </c>
      <c r="BR445" s="12">
        <v>0</v>
      </c>
      <c r="BS445" s="13" t="str">
        <f t="shared" si="119"/>
        <v>0</v>
      </c>
    </row>
    <row r="446" hidden="1">
      <c r="D446" s="14" t="str">
        <f>SUM(D11:D445)</f>
        <v>0</v>
      </c>
      <c r="E446" s="14" t="str">
        <f>SUM(E11:E445)</f>
        <v>0</v>
      </c>
      <c r="F446" s="14" t="str">
        <f>SUM(F11:F445)</f>
        <v>0</v>
      </c>
      <c r="G446" s="14" t="str">
        <f>SUM(G11:G445)</f>
        <v>0</v>
      </c>
      <c r="H446" s="14" t="str">
        <f>SUM(H11:H445)</f>
        <v>0</v>
      </c>
      <c r="I446" s="14" t="str">
        <f>SUM(I11:I445)</f>
        <v>0</v>
      </c>
      <c r="J446" s="14" t="str">
        <f>SUM(J11:J445)</f>
        <v>0</v>
      </c>
      <c r="K446" s="14" t="str">
        <f>SUM(K11:K445)</f>
        <v>0</v>
      </c>
      <c r="L446" s="14" t="str">
        <f>SUM(L11:L445)</f>
        <v>0</v>
      </c>
      <c r="M446" s="14" t="str">
        <f>SUM(M11:M445)</f>
        <v>0</v>
      </c>
      <c r="N446" s="14" t="str">
        <f>SUM(N11:N445)</f>
        <v>0</v>
      </c>
      <c r="O446" s="14" t="str">
        <f>SUM(O11:O445)</f>
        <v>0</v>
      </c>
      <c r="P446" s="14" t="str">
        <f>SUM(P11:P445)</f>
        <v>0</v>
      </c>
      <c r="Q446" s="14" t="str">
        <f>SUM(Q11:Q445)</f>
        <v>0</v>
      </c>
      <c r="R446" s="14" t="str">
        <f>SUM(R11:R445)</f>
        <v>0</v>
      </c>
      <c r="S446" s="14" t="str">
        <f>SUM(S11:S445)</f>
        <v>0</v>
      </c>
      <c r="T446" s="14" t="str">
        <f>SUM(T11:T445)</f>
        <v>0</v>
      </c>
      <c r="U446" s="14" t="str">
        <f>SUM(U11:U445)</f>
        <v>0</v>
      </c>
      <c r="V446" s="14" t="str">
        <f>SUM(V11:V445)</f>
        <v>0</v>
      </c>
      <c r="W446" s="14" t="str">
        <f>SUM(W11:W445)</f>
        <v>0</v>
      </c>
      <c r="X446" s="14" t="str">
        <f>SUM(X11:X445)</f>
        <v>0</v>
      </c>
      <c r="Y446" s="14" t="str">
        <f>SUM(Y11:Y445)</f>
        <v>0</v>
      </c>
      <c r="Z446" s="14" t="str">
        <f>SUM(Z11:Z445)</f>
        <v>0</v>
      </c>
      <c r="AA446" s="14" t="str">
        <f>SUM(AA11:AA445)</f>
        <v>0</v>
      </c>
      <c r="AB446" s="14" t="str">
        <f>SUM(AB11:AB445)</f>
        <v>0</v>
      </c>
      <c r="AC446" s="14" t="str">
        <f>SUM(AC11:AC445)</f>
        <v>0</v>
      </c>
      <c r="AD446" s="14" t="str">
        <f>SUM(AD11:AD445)</f>
        <v>0</v>
      </c>
      <c r="AE446" s="14" t="str">
        <f>SUM(AE11:AE445)</f>
        <v>0</v>
      </c>
      <c r="AF446" s="14" t="str">
        <f>SUM(AF11:AF445)</f>
        <v>0</v>
      </c>
      <c r="AG446" s="14" t="str">
        <f>SUM(AG11:AG445)</f>
        <v>0</v>
      </c>
      <c r="AH446" s="14" t="str">
        <f>SUM(AH11:AH445)</f>
        <v>0</v>
      </c>
      <c r="AI446" s="14" t="str">
        <f>SUM(AI11:AI445)</f>
        <v>0</v>
      </c>
      <c r="AJ446" s="14" t="str">
        <f>SUM(AJ11:AJ445)</f>
        <v>0</v>
      </c>
      <c r="AK446" s="14" t="str">
        <f>SUM(AK11:AK445)</f>
        <v>0</v>
      </c>
      <c r="AL446" s="14" t="str">
        <f>SUM(AL11:AL445)</f>
        <v>0</v>
      </c>
      <c r="AM446" s="14" t="str">
        <f>SUM(AM11:AM445)</f>
        <v>0</v>
      </c>
      <c r="AN446" s="14" t="str">
        <f>SUM(AN11:AN445)</f>
        <v>0</v>
      </c>
      <c r="AO446" s="14" t="str">
        <f>SUM(AO11:AO445)</f>
        <v>0</v>
      </c>
      <c r="AP446" s="14" t="str">
        <f>SUM(AP11:AP445)</f>
        <v>0</v>
      </c>
      <c r="AQ446" s="14" t="str">
        <f>SUM(AQ11:AQ445)</f>
        <v>0</v>
      </c>
      <c r="AR446" s="14" t="str">
        <f>SUM(AR11:AR445)</f>
        <v>0</v>
      </c>
      <c r="AS446" s="14" t="str">
        <f>SUM(AS11:AS445)</f>
        <v>0</v>
      </c>
      <c r="AT446" s="14" t="str">
        <f>SUM(AT11:AT445)</f>
        <v>0</v>
      </c>
      <c r="AU446" s="14" t="str">
        <f>SUM(AU11:AU445)</f>
        <v>0</v>
      </c>
      <c r="AV446" s="14" t="str">
        <f>SUM(AV11:AV445)</f>
        <v>0</v>
      </c>
      <c r="AW446" s="14" t="str">
        <f>SUM(AW11:AW445)</f>
        <v>0</v>
      </c>
      <c r="AX446" s="14" t="str">
        <f>SUM(AX11:AX445)</f>
        <v>0</v>
      </c>
      <c r="AY446" s="14" t="str">
        <f>SUM(AY11:AY445)</f>
        <v>0</v>
      </c>
      <c r="AZ446" s="14" t="str">
        <f>SUM(AZ11:AZ445)</f>
        <v>0</v>
      </c>
      <c r="BA446" s="14" t="str">
        <f>SUM(BA11:BA445)</f>
        <v>0</v>
      </c>
      <c r="BB446" s="14" t="str">
        <f>SUM(BB11:BB445)</f>
        <v>0</v>
      </c>
      <c r="BC446" s="14" t="str">
        <f>SUM(BC11:BC445)</f>
        <v>0</v>
      </c>
      <c r="BD446" s="14" t="str">
        <f>SUM(BD11:BD445)</f>
        <v>0</v>
      </c>
      <c r="BE446" s="14" t="str">
        <f>SUM(BE11:BE445)</f>
        <v>0</v>
      </c>
      <c r="BF446" s="14" t="str">
        <f>SUM(BF11:BF445)</f>
        <v>0</v>
      </c>
      <c r="BG446" s="14" t="str">
        <f>SUM(BG11:BG445)</f>
        <v>0</v>
      </c>
      <c r="BH446" s="14" t="str">
        <f>SUM(BH11:BH445)</f>
        <v>0</v>
      </c>
      <c r="BI446" s="14" t="str">
        <f>SUM(BI11:BI445)</f>
        <v>0</v>
      </c>
      <c r="BJ446" s="14" t="str">
        <f>SUM(BJ11:BJ445)</f>
        <v>0</v>
      </c>
      <c r="BK446" s="14" t="str">
        <f>SUM(BK11:BK445)</f>
        <v>0</v>
      </c>
      <c r="BL446" s="14" t="str">
        <f>SUM(BL11:BL445)</f>
        <v>0</v>
      </c>
      <c r="BM446" s="14" t="str">
        <f>SUM(BM11:BM445)</f>
        <v>0</v>
      </c>
      <c r="BN446" s="14" t="str">
        <f>SUM(BN11:BN445)</f>
        <v>0</v>
      </c>
      <c r="BO446" s="14" t="str">
        <f>SUM(BO11:BO445)</f>
        <v>0</v>
      </c>
      <c r="BP446" s="14" t="str">
        <f>SUM(BP11:BP445)</f>
        <v>0</v>
      </c>
      <c r="BQ446" s="14" t="str">
        <f>SUM(BQ11:BQ445)</f>
        <v>0</v>
      </c>
      <c r="BR446" s="14" t="str">
        <f>SUM(BR11:BR445)</f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D26" activeCellId="0" sqref="D26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508</v>
      </c>
      <c r="C1" s="4"/>
    </row>
    <row r="2" hidden="1">
      <c r="B2" s="5">
        <v>2026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11.158240884319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8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579.58520581941002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8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960.24359588999005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8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0.034139460253021003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252.59394142272001</v>
      </c>
      <c r="BQ14" s="12">
        <v>0</v>
      </c>
      <c r="BR14" s="12">
        <v>0</v>
      </c>
      <c r="BS14" s="13" t="str">
        <f t="shared" si="8"/>
        <v>0</v>
      </c>
    </row>
    <row r="15">
      <c r="A15" s="1">
        <v>11</v>
      </c>
      <c r="B15" s="7">
        <v>1120</v>
      </c>
      <c r="C15" s="11" t="s">
        <v>77</v>
      </c>
      <c r="D15" s="12">
        <v>539.60530411493005</v>
      </c>
      <c r="E15" s="12">
        <v>462.64720794154999</v>
      </c>
      <c r="F15" s="12">
        <v>40.694859919232997</v>
      </c>
      <c r="G15" s="12">
        <v>36.263236254147998</v>
      </c>
      <c r="H15" s="12">
        <v>22.51834666325</v>
      </c>
      <c r="I15" s="12">
        <v>0</v>
      </c>
      <c r="J15" s="12">
        <v>0</v>
      </c>
      <c r="K15" s="12">
        <v>13.859207315376</v>
      </c>
      <c r="L15" s="12">
        <v>34.581275956519001</v>
      </c>
      <c r="M15" s="12">
        <v>0</v>
      </c>
      <c r="N15" s="12">
        <v>2500.4954709117001</v>
      </c>
      <c r="O15" s="12">
        <v>626.09713359387001</v>
      </c>
      <c r="P15" s="12">
        <v>46.539337912680999</v>
      </c>
      <c r="Q15" s="12">
        <v>0</v>
      </c>
      <c r="R15" s="12">
        <v>8.6092473638338003</v>
      </c>
      <c r="S15" s="12">
        <v>249.74142463278</v>
      </c>
      <c r="T15" s="12">
        <v>29.357975705784</v>
      </c>
      <c r="U15" s="12">
        <v>91.549666947874002</v>
      </c>
      <c r="V15" s="12">
        <v>66.157566506267003</v>
      </c>
      <c r="W15" s="12">
        <v>122.31090807867</v>
      </c>
      <c r="X15" s="12">
        <v>0</v>
      </c>
      <c r="Y15" s="12">
        <v>55.185749238931002</v>
      </c>
      <c r="Z15" s="12">
        <v>10.645336192613</v>
      </c>
      <c r="AA15" s="12">
        <v>95.403526171032993</v>
      </c>
      <c r="AB15" s="12">
        <v>138.86034775729999</v>
      </c>
      <c r="AC15" s="12">
        <v>61.721292543192</v>
      </c>
      <c r="AD15" s="12">
        <v>275.42991188178001</v>
      </c>
      <c r="AE15" s="12">
        <v>38.706776615006</v>
      </c>
      <c r="AF15" s="12">
        <v>109.42390531952</v>
      </c>
      <c r="AG15" s="12">
        <v>90.132062463156998</v>
      </c>
      <c r="AH15" s="12">
        <v>119.27032199745</v>
      </c>
      <c r="AI15" s="12">
        <v>3479.0329110229</v>
      </c>
      <c r="AJ15" s="12">
        <v>90.226213822095005</v>
      </c>
      <c r="AK15" s="12">
        <v>306.29506520005998</v>
      </c>
      <c r="AL15" s="12">
        <v>329.50772440233999</v>
      </c>
      <c r="AM15" s="12">
        <v>64.204339678368996</v>
      </c>
      <c r="AN15" s="12">
        <v>306.14847151075998</v>
      </c>
      <c r="AO15" s="12">
        <v>3204.0348474882999</v>
      </c>
      <c r="AP15" s="12">
        <v>4508.8279615192996</v>
      </c>
      <c r="AQ15" s="12">
        <v>552.81906676303004</v>
      </c>
      <c r="AR15" s="12">
        <v>1913.3424910443</v>
      </c>
      <c r="AS15" s="12">
        <v>2042.6664037119001</v>
      </c>
      <c r="AT15" s="12">
        <v>1348.8250587253001</v>
      </c>
      <c r="AU15" s="12">
        <v>716.25082713510994</v>
      </c>
      <c r="AV15" s="12">
        <v>0</v>
      </c>
      <c r="AW15" s="12">
        <v>0</v>
      </c>
      <c r="AX15" s="12">
        <v>333.39934016287998</v>
      </c>
      <c r="AY15" s="12">
        <v>5260.4635213191004</v>
      </c>
      <c r="AZ15" s="12">
        <v>491.87574702654001</v>
      </c>
      <c r="BA15" s="12">
        <v>312.90628653422999</v>
      </c>
      <c r="BB15" s="12">
        <v>40.303174805586998</v>
      </c>
      <c r="BC15" s="12">
        <v>0</v>
      </c>
      <c r="BD15" s="12">
        <v>3.2953049904460001</v>
      </c>
      <c r="BE15" s="12">
        <v>19.708262259053001</v>
      </c>
      <c r="BF15" s="12">
        <v>203.76824379741001</v>
      </c>
      <c r="BG15" s="12">
        <v>45.831300681743002</v>
      </c>
      <c r="BH15" s="12">
        <v>634.32111598284996</v>
      </c>
      <c r="BI15" s="12">
        <v>101.09355833596</v>
      </c>
      <c r="BJ15" s="12">
        <v>344.42640078522999</v>
      </c>
      <c r="BK15" s="12">
        <v>342.80407408769003</v>
      </c>
      <c r="BL15" s="12">
        <v>145.06868938772001</v>
      </c>
      <c r="BM15" s="12">
        <v>1450.2378948892999</v>
      </c>
      <c r="BN15" s="12">
        <v>24.461976315478001</v>
      </c>
      <c r="BO15" s="12">
        <v>414.96597931534001</v>
      </c>
      <c r="BP15" s="12">
        <v>333.00952285984999</v>
      </c>
      <c r="BQ15" s="12">
        <v>0</v>
      </c>
      <c r="BR15" s="12">
        <v>0</v>
      </c>
      <c r="BS15" s="13" t="str">
        <f t="shared" si="8"/>
        <v>0</v>
      </c>
    </row>
    <row r="16">
      <c r="A16" s="1">
        <v>12</v>
      </c>
      <c r="B16" s="7">
        <v>1211</v>
      </c>
      <c r="C16" s="11" t="s">
        <v>78</v>
      </c>
      <c r="D16" s="12">
        <v>388.54173320092002</v>
      </c>
      <c r="E16" s="12">
        <v>342.77902200380998</v>
      </c>
      <c r="F16" s="12">
        <v>21.757906920798</v>
      </c>
      <c r="G16" s="12">
        <v>24.004804276318001</v>
      </c>
      <c r="H16" s="12">
        <v>11.964105438425999</v>
      </c>
      <c r="I16" s="12">
        <v>0</v>
      </c>
      <c r="J16" s="12">
        <v>0</v>
      </c>
      <c r="K16" s="12">
        <v>6.6078747048053996</v>
      </c>
      <c r="L16" s="12">
        <v>21.874884776001</v>
      </c>
      <c r="M16" s="12">
        <v>0</v>
      </c>
      <c r="N16" s="12">
        <v>1051.0930934508001</v>
      </c>
      <c r="O16" s="12">
        <v>265.64393593685998</v>
      </c>
      <c r="P16" s="12">
        <v>16.627618201948</v>
      </c>
      <c r="Q16" s="12">
        <v>0</v>
      </c>
      <c r="R16" s="12">
        <v>5.1856492466796</v>
      </c>
      <c r="S16" s="12">
        <v>98.363594218445996</v>
      </c>
      <c r="T16" s="12">
        <v>14.736108567233</v>
      </c>
      <c r="U16" s="12">
        <v>10.211768496408</v>
      </c>
      <c r="V16" s="12">
        <v>13.281880329691001</v>
      </c>
      <c r="W16" s="12">
        <v>45.192522054676999</v>
      </c>
      <c r="X16" s="12">
        <v>0</v>
      </c>
      <c r="Y16" s="12">
        <v>48.580675296926998</v>
      </c>
      <c r="Z16" s="12">
        <v>14.381519156976999</v>
      </c>
      <c r="AA16" s="12">
        <v>39.006703594618003</v>
      </c>
      <c r="AB16" s="12">
        <v>88.516885471606003</v>
      </c>
      <c r="AC16" s="12">
        <v>0.71198511988173996</v>
      </c>
      <c r="AD16" s="12">
        <v>110.3637023965</v>
      </c>
      <c r="AE16" s="12">
        <v>22.009813635074</v>
      </c>
      <c r="AF16" s="12">
        <v>69.392885601759005</v>
      </c>
      <c r="AG16" s="12">
        <v>42.602346797895002</v>
      </c>
      <c r="AH16" s="12">
        <v>7.4062541195199998</v>
      </c>
      <c r="AI16" s="12">
        <v>0</v>
      </c>
      <c r="AJ16" s="12">
        <v>56.189535716573999</v>
      </c>
      <c r="AK16" s="12">
        <v>0</v>
      </c>
      <c r="AL16" s="12">
        <v>178.01813529745999</v>
      </c>
      <c r="AM16" s="12">
        <v>40.728062760124999</v>
      </c>
      <c r="AN16" s="12">
        <v>284.95616520587998</v>
      </c>
      <c r="AO16" s="12">
        <v>1257.366223881</v>
      </c>
      <c r="AP16" s="12">
        <v>1710.3013072731001</v>
      </c>
      <c r="AQ16" s="12">
        <v>325.75641118225002</v>
      </c>
      <c r="AR16" s="12">
        <v>671.51113844357997</v>
      </c>
      <c r="AS16" s="12">
        <v>713.03375764724001</v>
      </c>
      <c r="AT16" s="12">
        <v>445.71461702108002</v>
      </c>
      <c r="AU16" s="12">
        <v>255.28722827069001</v>
      </c>
      <c r="AV16" s="12">
        <v>0</v>
      </c>
      <c r="AW16" s="12">
        <v>0</v>
      </c>
      <c r="AX16" s="12">
        <v>163.65774992407</v>
      </c>
      <c r="AY16" s="12">
        <v>0</v>
      </c>
      <c r="AZ16" s="12">
        <v>202.81592250751001</v>
      </c>
      <c r="BA16" s="12">
        <v>144.39458272504001</v>
      </c>
      <c r="BB16" s="12">
        <v>38.010100942548</v>
      </c>
      <c r="BC16" s="12">
        <v>0</v>
      </c>
      <c r="BD16" s="12">
        <v>2.3119860067564999</v>
      </c>
      <c r="BE16" s="12">
        <v>15.052823796507001</v>
      </c>
      <c r="BF16" s="12">
        <v>65.449765533727998</v>
      </c>
      <c r="BG16" s="12">
        <v>23.569906445501999</v>
      </c>
      <c r="BH16" s="12">
        <v>424.30431262236999</v>
      </c>
      <c r="BI16" s="12">
        <v>92.151634517934994</v>
      </c>
      <c r="BJ16" s="12">
        <v>229.47074937196001</v>
      </c>
      <c r="BK16" s="12">
        <v>82.567987436793999</v>
      </c>
      <c r="BL16" s="12">
        <v>148.84203624736</v>
      </c>
      <c r="BM16" s="12">
        <v>117.05384058048</v>
      </c>
      <c r="BN16" s="12">
        <v>12.249602897899999</v>
      </c>
      <c r="BO16" s="12">
        <v>30.346766014364</v>
      </c>
      <c r="BP16" s="12">
        <v>67.300282079558997</v>
      </c>
      <c r="BQ16" s="12">
        <v>0</v>
      </c>
      <c r="BR16" s="12">
        <v>0</v>
      </c>
      <c r="BS16" s="13" t="str">
        <f t="shared" si="8"/>
        <v>0</v>
      </c>
    </row>
    <row r="17">
      <c r="A17" s="1">
        <v>12</v>
      </c>
      <c r="B17" s="7">
        <v>1212</v>
      </c>
      <c r="C17" s="11" t="s">
        <v>79</v>
      </c>
      <c r="D17" s="12">
        <v>115.79608435545001</v>
      </c>
      <c r="E17" s="12">
        <v>113.39560392782001</v>
      </c>
      <c r="F17" s="12">
        <v>0</v>
      </c>
      <c r="G17" s="12">
        <v>2.4004804276318001</v>
      </c>
      <c r="H17" s="12">
        <v>15.490085407785999</v>
      </c>
      <c r="I17" s="12">
        <v>0</v>
      </c>
      <c r="J17" s="12">
        <v>0</v>
      </c>
      <c r="K17" s="12">
        <v>12.778463583557</v>
      </c>
      <c r="L17" s="12">
        <v>8.7499539104003006</v>
      </c>
      <c r="M17" s="12">
        <v>0</v>
      </c>
      <c r="N17" s="12">
        <v>257.75948707153998</v>
      </c>
      <c r="O17" s="12">
        <v>72.487627783530996</v>
      </c>
      <c r="P17" s="12">
        <v>2.0784522752435</v>
      </c>
      <c r="Q17" s="12">
        <v>0</v>
      </c>
      <c r="R17" s="12">
        <v>0.53186146119790001</v>
      </c>
      <c r="S17" s="12">
        <v>11.094383235112</v>
      </c>
      <c r="T17" s="12">
        <v>0</v>
      </c>
      <c r="U17" s="12">
        <v>0</v>
      </c>
      <c r="V17" s="12">
        <v>3.528891240144</v>
      </c>
      <c r="W17" s="12">
        <v>3.0603531068715002</v>
      </c>
      <c r="X17" s="12">
        <v>0</v>
      </c>
      <c r="Y17" s="12">
        <v>14.36568251093</v>
      </c>
      <c r="Z17" s="12">
        <v>9.7237336254683999</v>
      </c>
      <c r="AA17" s="12">
        <v>1.3168324181604001</v>
      </c>
      <c r="AB17" s="12">
        <v>30.605864129297998</v>
      </c>
      <c r="AC17" s="12">
        <v>0</v>
      </c>
      <c r="AD17" s="12">
        <v>42.949612831967002</v>
      </c>
      <c r="AE17" s="12">
        <v>6.9139823365554998</v>
      </c>
      <c r="AF17" s="12">
        <v>11.574424756485</v>
      </c>
      <c r="AG17" s="12">
        <v>4.7430855175596003</v>
      </c>
      <c r="AH17" s="12">
        <v>3.7031270597599999</v>
      </c>
      <c r="AI17" s="12">
        <v>0</v>
      </c>
      <c r="AJ17" s="12">
        <v>17.329602574555999</v>
      </c>
      <c r="AK17" s="12">
        <v>0</v>
      </c>
      <c r="AL17" s="12">
        <v>21.344017159505999</v>
      </c>
      <c r="AM17" s="12">
        <v>11.588578811533001</v>
      </c>
      <c r="AN17" s="12">
        <v>16.859569486418</v>
      </c>
      <c r="AO17" s="12">
        <v>102.13914360417</v>
      </c>
      <c r="AP17" s="12">
        <v>59.804836599958001</v>
      </c>
      <c r="AQ17" s="12">
        <v>0</v>
      </c>
      <c r="AR17" s="12">
        <v>55.213438671626001</v>
      </c>
      <c r="AS17" s="12">
        <v>4.5913979283325004</v>
      </c>
      <c r="AT17" s="12">
        <v>22.229205139903002</v>
      </c>
      <c r="AU17" s="12">
        <v>16.16447154846</v>
      </c>
      <c r="AV17" s="12">
        <v>0</v>
      </c>
      <c r="AW17" s="12">
        <v>0</v>
      </c>
      <c r="AX17" s="12">
        <v>3.5092332467156</v>
      </c>
      <c r="AY17" s="12">
        <v>0</v>
      </c>
      <c r="AZ17" s="12">
        <v>9.3391273975129998</v>
      </c>
      <c r="BA17" s="12">
        <v>13.415887543527999</v>
      </c>
      <c r="BB17" s="12">
        <v>2.8431240051722</v>
      </c>
      <c r="BC17" s="12">
        <v>0</v>
      </c>
      <c r="BD17" s="12">
        <v>1.1559930033782</v>
      </c>
      <c r="BE17" s="12">
        <v>0.92357751151251999</v>
      </c>
      <c r="BF17" s="12">
        <v>1.1152181067010001</v>
      </c>
      <c r="BG17" s="12">
        <v>7.3779749167643001</v>
      </c>
      <c r="BH17" s="12">
        <v>16.831665036454002</v>
      </c>
      <c r="BI17" s="12">
        <v>8.4443357640264995</v>
      </c>
      <c r="BJ17" s="12">
        <v>46.820525452403999</v>
      </c>
      <c r="BK17" s="12">
        <v>1.7240204999382001</v>
      </c>
      <c r="BL17" s="12">
        <v>21.538597048820002</v>
      </c>
      <c r="BM17" s="12">
        <v>1.3084575233608999</v>
      </c>
      <c r="BN17" s="12">
        <v>2.3596584489071</v>
      </c>
      <c r="BO17" s="12">
        <v>5.9238465001133997</v>
      </c>
      <c r="BP17" s="12">
        <v>0</v>
      </c>
      <c r="BQ17" s="12">
        <v>0</v>
      </c>
      <c r="BR17" s="12">
        <v>0</v>
      </c>
      <c r="BS17" s="13" t="str">
        <f t="shared" si="8"/>
        <v>0</v>
      </c>
    </row>
    <row r="18">
      <c r="A18" s="1">
        <v>12</v>
      </c>
      <c r="B18" s="7">
        <v>1213</v>
      </c>
      <c r="C18" s="11" t="s">
        <v>80</v>
      </c>
      <c r="D18" s="12">
        <v>232.06734879427</v>
      </c>
      <c r="E18" s="12">
        <v>232.06734879427</v>
      </c>
      <c r="F18" s="12">
        <v>0</v>
      </c>
      <c r="G18" s="12">
        <v>0</v>
      </c>
      <c r="H18" s="12">
        <v>23.861774223745002</v>
      </c>
      <c r="I18" s="12">
        <v>0</v>
      </c>
      <c r="J18" s="12">
        <v>0</v>
      </c>
      <c r="K18" s="12">
        <v>22.593101012754001</v>
      </c>
      <c r="L18" s="12">
        <v>0</v>
      </c>
      <c r="M18" s="12">
        <v>0</v>
      </c>
      <c r="N18" s="12">
        <v>186.35369095253</v>
      </c>
      <c r="O18" s="12">
        <v>92.725374883731007</v>
      </c>
      <c r="P18" s="12">
        <v>12.470713651461001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2.3952373213892</v>
      </c>
      <c r="Z18" s="12">
        <v>0.96302703140666002</v>
      </c>
      <c r="AA18" s="12">
        <v>13.344343964815</v>
      </c>
      <c r="AB18" s="12">
        <v>10.293607007696</v>
      </c>
      <c r="AC18" s="12">
        <v>0.71198511988173996</v>
      </c>
      <c r="AD18" s="12">
        <v>24.54806467741</v>
      </c>
      <c r="AE18" s="12">
        <v>0</v>
      </c>
      <c r="AF18" s="12">
        <v>11.574424756485</v>
      </c>
      <c r="AG18" s="12">
        <v>2.8475450612477</v>
      </c>
      <c r="AH18" s="12">
        <v>29.625016478079999</v>
      </c>
      <c r="AI18" s="12">
        <v>0</v>
      </c>
      <c r="AJ18" s="12">
        <v>0</v>
      </c>
      <c r="AK18" s="12">
        <v>0</v>
      </c>
      <c r="AL18" s="12">
        <v>1.9791606625161999</v>
      </c>
      <c r="AM18" s="12">
        <v>56.090718618817</v>
      </c>
      <c r="AN18" s="12">
        <v>42.180196330761</v>
      </c>
      <c r="AO18" s="12">
        <v>69.281767795145001</v>
      </c>
      <c r="AP18" s="12">
        <v>103.29681905615</v>
      </c>
      <c r="AQ18" s="12">
        <v>0</v>
      </c>
      <c r="AR18" s="12">
        <v>61.838564696611002</v>
      </c>
      <c r="AS18" s="12">
        <v>41.458254359542003</v>
      </c>
      <c r="AT18" s="12">
        <v>124.87649179882</v>
      </c>
      <c r="AU18" s="12">
        <v>48.912164518205998</v>
      </c>
      <c r="AV18" s="12">
        <v>0</v>
      </c>
      <c r="AW18" s="12">
        <v>0</v>
      </c>
      <c r="AX18" s="12">
        <v>76.503896815820994</v>
      </c>
      <c r="AY18" s="12">
        <v>0</v>
      </c>
      <c r="AZ18" s="12">
        <v>0</v>
      </c>
      <c r="BA18" s="12">
        <v>20.943856915840001</v>
      </c>
      <c r="BB18" s="12">
        <v>0</v>
      </c>
      <c r="BC18" s="12">
        <v>0</v>
      </c>
      <c r="BD18" s="12">
        <v>0.69897251367055002</v>
      </c>
      <c r="BE18" s="12">
        <v>0</v>
      </c>
      <c r="BF18" s="12">
        <v>12.866909485404999</v>
      </c>
      <c r="BG18" s="12">
        <v>7.3779749167643001</v>
      </c>
      <c r="BH18" s="12">
        <v>63.633243027779002</v>
      </c>
      <c r="BI18" s="12">
        <v>10.431158299143</v>
      </c>
      <c r="BJ18" s="12">
        <v>41.082252465596</v>
      </c>
      <c r="BK18" s="12">
        <v>4.0023702190170001</v>
      </c>
      <c r="BL18" s="12">
        <v>106.23019002977</v>
      </c>
      <c r="BM18" s="12">
        <v>12.828077216761001</v>
      </c>
      <c r="BN18" s="12">
        <v>1.0931014294632999</v>
      </c>
      <c r="BO18" s="12">
        <v>13.460556493339</v>
      </c>
      <c r="BP18" s="12">
        <v>0</v>
      </c>
      <c r="BQ18" s="12">
        <v>0</v>
      </c>
      <c r="BR18" s="12">
        <v>0</v>
      </c>
      <c r="BS18" s="13" t="str">
        <f t="shared" si="8"/>
        <v>0</v>
      </c>
    </row>
    <row r="19">
      <c r="A19" s="1">
        <v>12</v>
      </c>
      <c r="B19" s="7">
        <v>1219</v>
      </c>
      <c r="C19" s="11" t="s">
        <v>81</v>
      </c>
      <c r="D19" s="12">
        <v>212.71480271851999</v>
      </c>
      <c r="E19" s="12">
        <v>212.71480271851999</v>
      </c>
      <c r="F19" s="12">
        <v>0</v>
      </c>
      <c r="G19" s="12">
        <v>0</v>
      </c>
      <c r="H19" s="12">
        <v>23.825258011835999</v>
      </c>
      <c r="I19" s="12">
        <v>0</v>
      </c>
      <c r="J19" s="12">
        <v>0</v>
      </c>
      <c r="K19" s="12">
        <v>19.726449486404</v>
      </c>
      <c r="L19" s="12">
        <v>13.1249308656</v>
      </c>
      <c r="M19" s="12">
        <v>0</v>
      </c>
      <c r="N19" s="12">
        <v>227.40710949160001</v>
      </c>
      <c r="O19" s="12">
        <v>49.523462791124999</v>
      </c>
      <c r="P19" s="12">
        <v>0</v>
      </c>
      <c r="Q19" s="12">
        <v>0</v>
      </c>
      <c r="R19" s="12">
        <v>0</v>
      </c>
      <c r="S19" s="12">
        <v>5.5471916175559004</v>
      </c>
      <c r="T19" s="12">
        <v>0</v>
      </c>
      <c r="U19" s="12">
        <v>0</v>
      </c>
      <c r="V19" s="12">
        <v>8.2362028402638003</v>
      </c>
      <c r="W19" s="12">
        <v>0</v>
      </c>
      <c r="X19" s="12">
        <v>0</v>
      </c>
      <c r="Y19" s="12">
        <v>11.970445189541</v>
      </c>
      <c r="Z19" s="12">
        <v>1.9260540628133</v>
      </c>
      <c r="AA19" s="12">
        <v>8.0770142921738994</v>
      </c>
      <c r="AB19" s="12">
        <v>16.336375355986</v>
      </c>
      <c r="AC19" s="12">
        <v>1.4239702397634999</v>
      </c>
      <c r="AD19" s="12">
        <v>42.626259066693997</v>
      </c>
      <c r="AE19" s="12">
        <v>13.777552925689999</v>
      </c>
      <c r="AF19" s="12">
        <v>13.007812116758</v>
      </c>
      <c r="AG19" s="12">
        <v>13.284965120223999</v>
      </c>
      <c r="AH19" s="12">
        <v>0</v>
      </c>
      <c r="AI19" s="12">
        <v>0</v>
      </c>
      <c r="AJ19" s="12">
        <v>10.034398910106001</v>
      </c>
      <c r="AK19" s="12">
        <v>0</v>
      </c>
      <c r="AL19" s="12">
        <v>9.5250671654239003</v>
      </c>
      <c r="AM19" s="12">
        <v>17.223122920341002</v>
      </c>
      <c r="AN19" s="12">
        <v>82.548046391423</v>
      </c>
      <c r="AO19" s="12">
        <v>143.8781865551</v>
      </c>
      <c r="AP19" s="12">
        <v>123.41199090665</v>
      </c>
      <c r="AQ19" s="12">
        <v>0</v>
      </c>
      <c r="AR19" s="12">
        <v>123.41199090665</v>
      </c>
      <c r="AS19" s="12">
        <v>0</v>
      </c>
      <c r="AT19" s="12">
        <v>78.755688847813005</v>
      </c>
      <c r="AU19" s="12">
        <v>26.745554637998001</v>
      </c>
      <c r="AV19" s="12">
        <v>0</v>
      </c>
      <c r="AW19" s="12">
        <v>0</v>
      </c>
      <c r="AX19" s="12">
        <v>53.808815529005003</v>
      </c>
      <c r="AY19" s="12">
        <v>0</v>
      </c>
      <c r="AZ19" s="12">
        <v>161.73359039273001</v>
      </c>
      <c r="BA19" s="12">
        <v>105.22956983333999</v>
      </c>
      <c r="BB19" s="12">
        <v>0</v>
      </c>
      <c r="BC19" s="12">
        <v>0</v>
      </c>
      <c r="BD19" s="12">
        <v>1.1559930033782</v>
      </c>
      <c r="BE19" s="12">
        <v>6.2490446141855998</v>
      </c>
      <c r="BF19" s="12">
        <v>52.582856048323002</v>
      </c>
      <c r="BG19" s="12">
        <v>45.241676167451999</v>
      </c>
      <c r="BH19" s="12">
        <v>51.858357118763003</v>
      </c>
      <c r="BI19" s="12">
        <v>28.997915246851001</v>
      </c>
      <c r="BJ19" s="12">
        <v>112.70108788986001</v>
      </c>
      <c r="BK19" s="12">
        <v>6.4386632485903998</v>
      </c>
      <c r="BL19" s="12">
        <v>123.40944223734</v>
      </c>
      <c r="BM19" s="12">
        <v>224.10754756512</v>
      </c>
      <c r="BN19" s="12">
        <v>5.7730562558390002</v>
      </c>
      <c r="BO19" s="12">
        <v>33.327637530216002</v>
      </c>
      <c r="BP19" s="12">
        <v>0</v>
      </c>
      <c r="BQ19" s="12">
        <v>0</v>
      </c>
      <c r="BR19" s="12">
        <v>0</v>
      </c>
      <c r="BS19" s="13" t="str">
        <f t="shared" si="8"/>
        <v>0</v>
      </c>
    </row>
    <row r="20">
      <c r="A20" s="1">
        <v>12</v>
      </c>
      <c r="B20" s="7">
        <v>1221</v>
      </c>
      <c r="C20" s="11" t="s">
        <v>82</v>
      </c>
      <c r="D20" s="12">
        <v>54.27277054276</v>
      </c>
      <c r="E20" s="12">
        <v>49.471809687497</v>
      </c>
      <c r="F20" s="12">
        <v>0</v>
      </c>
      <c r="G20" s="12">
        <v>4.8009608552636003</v>
      </c>
      <c r="H20" s="12">
        <v>4.6697235577651997</v>
      </c>
      <c r="I20" s="12">
        <v>0</v>
      </c>
      <c r="J20" s="12">
        <v>0</v>
      </c>
      <c r="K20" s="12">
        <v>4.4214455745389003</v>
      </c>
      <c r="L20" s="12">
        <v>0</v>
      </c>
      <c r="M20" s="12">
        <v>0</v>
      </c>
      <c r="N20" s="12">
        <v>564.14248576607997</v>
      </c>
      <c r="O20" s="12">
        <v>89.985600640414006</v>
      </c>
      <c r="P20" s="12">
        <v>2.0784522752435</v>
      </c>
      <c r="Q20" s="12">
        <v>0</v>
      </c>
      <c r="R20" s="12">
        <v>0.26593073059895</v>
      </c>
      <c r="S20" s="12">
        <v>65.575729478964007</v>
      </c>
      <c r="T20" s="12">
        <v>14.736108567233</v>
      </c>
      <c r="U20" s="12">
        <v>0</v>
      </c>
      <c r="V20" s="12">
        <v>20.721853196998001</v>
      </c>
      <c r="W20" s="12">
        <v>0</v>
      </c>
      <c r="X20" s="12">
        <v>0</v>
      </c>
      <c r="Y20" s="12">
        <v>79.701536222770002</v>
      </c>
      <c r="Z20" s="12">
        <v>1.9260540628133</v>
      </c>
      <c r="AA20" s="12">
        <v>25.386282984927</v>
      </c>
      <c r="AB20" s="12">
        <v>40.600859146216997</v>
      </c>
      <c r="AC20" s="12">
        <v>0.71198511988173996</v>
      </c>
      <c r="AD20" s="12">
        <v>96.292985399618999</v>
      </c>
      <c r="AE20" s="12">
        <v>13.827964673111</v>
      </c>
      <c r="AF20" s="12">
        <v>0</v>
      </c>
      <c r="AG20" s="12">
        <v>8.5172289230639002</v>
      </c>
      <c r="AH20" s="12">
        <v>61.718784329333999</v>
      </c>
      <c r="AI20" s="12">
        <v>0</v>
      </c>
      <c r="AJ20" s="12">
        <v>66.528701247938997</v>
      </c>
      <c r="AK20" s="12">
        <v>0</v>
      </c>
      <c r="AL20" s="12">
        <v>9.5250671654239003</v>
      </c>
      <c r="AM20" s="12">
        <v>39.199026043168999</v>
      </c>
      <c r="AN20" s="12">
        <v>16.859569486418</v>
      </c>
      <c r="AO20" s="12">
        <v>77.560063279291995</v>
      </c>
      <c r="AP20" s="12">
        <v>934.45229143474</v>
      </c>
      <c r="AQ20" s="12">
        <v>108.58547039408001</v>
      </c>
      <c r="AR20" s="12">
        <v>534.95908392702995</v>
      </c>
      <c r="AS20" s="12">
        <v>290.90773711362999</v>
      </c>
      <c r="AT20" s="12">
        <v>35.245184981295999</v>
      </c>
      <c r="AU20" s="12">
        <v>8.3724966939526002</v>
      </c>
      <c r="AV20" s="12">
        <v>0</v>
      </c>
      <c r="AW20" s="12">
        <v>0</v>
      </c>
      <c r="AX20" s="12">
        <v>28.956487303585</v>
      </c>
      <c r="AY20" s="12">
        <v>0</v>
      </c>
      <c r="AZ20" s="12">
        <v>6.6386065667152998</v>
      </c>
      <c r="BA20" s="12">
        <v>43.530624706878001</v>
      </c>
      <c r="BB20" s="12">
        <v>0</v>
      </c>
      <c r="BC20" s="12">
        <v>0</v>
      </c>
      <c r="BD20" s="12">
        <v>2.3119860067564999</v>
      </c>
      <c r="BE20" s="12">
        <v>15.484819729311001</v>
      </c>
      <c r="BF20" s="12">
        <v>25.733818970811001</v>
      </c>
      <c r="BG20" s="12">
        <v>0</v>
      </c>
      <c r="BH20" s="12">
        <v>14.984956477436</v>
      </c>
      <c r="BI20" s="12">
        <v>5.1818209194157996</v>
      </c>
      <c r="BJ20" s="12">
        <v>27.761375066664002</v>
      </c>
      <c r="BK20" s="12">
        <v>16.242091575158</v>
      </c>
      <c r="BL20" s="12">
        <v>1.8147667831972001</v>
      </c>
      <c r="BM20" s="12">
        <v>0.80216076890009003</v>
      </c>
      <c r="BN20" s="12">
        <v>1.2076872738813</v>
      </c>
      <c r="BO20" s="12">
        <v>2.9440844769828001</v>
      </c>
      <c r="BP20" s="12">
        <v>0</v>
      </c>
      <c r="BQ20" s="12">
        <v>0</v>
      </c>
      <c r="BR20" s="12">
        <v>0</v>
      </c>
      <c r="BS20" s="13" t="str">
        <f t="shared" si="8"/>
        <v>0</v>
      </c>
    </row>
    <row r="21">
      <c r="A21" s="1">
        <v>12</v>
      </c>
      <c r="B21" s="7">
        <v>1222</v>
      </c>
      <c r="C21" s="11" t="s">
        <v>83</v>
      </c>
      <c r="D21" s="12">
        <v>0.94096971170457999</v>
      </c>
      <c r="E21" s="12">
        <v>0.94096971170457999</v>
      </c>
      <c r="F21" s="12">
        <v>0</v>
      </c>
      <c r="G21" s="12">
        <v>0</v>
      </c>
      <c r="H21" s="12">
        <v>3.9733429072364999</v>
      </c>
      <c r="I21" s="12">
        <v>0</v>
      </c>
      <c r="J21" s="12">
        <v>0</v>
      </c>
      <c r="K21" s="12">
        <v>2.8180642123434998</v>
      </c>
      <c r="L21" s="12">
        <v>4.3749769552000997</v>
      </c>
      <c r="M21" s="12">
        <v>0</v>
      </c>
      <c r="N21" s="12">
        <v>40.697592366046003</v>
      </c>
      <c r="O21" s="12">
        <v>12.323359306322001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4.7904746427785003</v>
      </c>
      <c r="Z21" s="12">
        <v>2.7199006697837</v>
      </c>
      <c r="AA21" s="12">
        <v>2.6336648363206998</v>
      </c>
      <c r="AB21" s="12">
        <v>0</v>
      </c>
      <c r="AC21" s="12">
        <v>0.71198511988173996</v>
      </c>
      <c r="AD21" s="12">
        <v>9.8213930569390993</v>
      </c>
      <c r="AE21" s="12">
        <v>0</v>
      </c>
      <c r="AF21" s="12">
        <v>0</v>
      </c>
      <c r="AG21" s="12">
        <v>1.8870717027521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1.5308473932897</v>
      </c>
      <c r="AN21" s="12">
        <v>0</v>
      </c>
      <c r="AO21" s="12">
        <v>5.0350948385588996</v>
      </c>
      <c r="AP21" s="12">
        <v>15.300354907619999</v>
      </c>
      <c r="AQ21" s="12">
        <v>0</v>
      </c>
      <c r="AR21" s="12">
        <v>15.300354907619999</v>
      </c>
      <c r="AS21" s="12">
        <v>0</v>
      </c>
      <c r="AT21" s="12">
        <v>13.422104186334</v>
      </c>
      <c r="AU21" s="12">
        <v>6.0936310967727998</v>
      </c>
      <c r="AV21" s="12">
        <v>0</v>
      </c>
      <c r="AW21" s="12">
        <v>0</v>
      </c>
      <c r="AX21" s="12">
        <v>7.0890861784685999</v>
      </c>
      <c r="AY21" s="12">
        <v>0</v>
      </c>
      <c r="AZ21" s="12">
        <v>0</v>
      </c>
      <c r="BA21" s="12">
        <v>45.216039226056999</v>
      </c>
      <c r="BB21" s="12">
        <v>25.588116046549999</v>
      </c>
      <c r="BC21" s="12">
        <v>0</v>
      </c>
      <c r="BD21" s="12">
        <v>0.69897251367055002</v>
      </c>
      <c r="BE21" s="12">
        <v>4.4018895911604998</v>
      </c>
      <c r="BF21" s="12">
        <v>2.2304362134020002</v>
      </c>
      <c r="BG21" s="12">
        <v>12.296624861273999</v>
      </c>
      <c r="BH21" s="12">
        <v>0</v>
      </c>
      <c r="BI21" s="12">
        <v>4.1015575544381999</v>
      </c>
      <c r="BJ21" s="12">
        <v>14.812861993848999</v>
      </c>
      <c r="BK21" s="12">
        <v>0</v>
      </c>
      <c r="BL21" s="12">
        <v>2.1537543847923999</v>
      </c>
      <c r="BM21" s="12">
        <v>6.4172861512006998</v>
      </c>
      <c r="BN21" s="12">
        <v>0.0062523875838447996</v>
      </c>
      <c r="BO21" s="12">
        <v>2.0190324313592001</v>
      </c>
      <c r="BP21" s="12">
        <v>0</v>
      </c>
      <c r="BQ21" s="12">
        <v>0</v>
      </c>
      <c r="BR21" s="12">
        <v>0</v>
      </c>
      <c r="BS21" s="13" t="str">
        <f t="shared" si="8"/>
        <v>0</v>
      </c>
    </row>
    <row r="22">
      <c r="A22" s="1">
        <v>12</v>
      </c>
      <c r="B22" s="7">
        <v>1223</v>
      </c>
      <c r="C22" s="11" t="s">
        <v>84</v>
      </c>
      <c r="D22" s="12">
        <v>17.973608870193001</v>
      </c>
      <c r="E22" s="12">
        <v>17.973608870193001</v>
      </c>
      <c r="F22" s="12">
        <v>0</v>
      </c>
      <c r="G22" s="12">
        <v>0</v>
      </c>
      <c r="H22" s="12">
        <v>1.0263128698385</v>
      </c>
      <c r="I22" s="12">
        <v>0</v>
      </c>
      <c r="J22" s="12">
        <v>0</v>
      </c>
      <c r="K22" s="12">
        <v>0.97174628011844</v>
      </c>
      <c r="L22" s="12">
        <v>0</v>
      </c>
      <c r="M22" s="12">
        <v>0</v>
      </c>
      <c r="N22" s="12">
        <v>204.30362534503001</v>
      </c>
      <c r="O22" s="12">
        <v>23.85813289827</v>
      </c>
      <c r="P22" s="12">
        <v>0</v>
      </c>
      <c r="Q22" s="12">
        <v>0</v>
      </c>
      <c r="R22" s="12">
        <v>0.53186146119790001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12.663598310899999</v>
      </c>
      <c r="Z22" s="12">
        <v>6.7411892198465999</v>
      </c>
      <c r="AA22" s="12">
        <v>2.0632585188463999</v>
      </c>
      <c r="AB22" s="12">
        <v>6.3762156783466999</v>
      </c>
      <c r="AC22" s="12">
        <v>0</v>
      </c>
      <c r="AD22" s="12">
        <v>58.680311222594</v>
      </c>
      <c r="AE22" s="12">
        <v>18.105390264008001</v>
      </c>
      <c r="AF22" s="12">
        <v>5.7872123782424003</v>
      </c>
      <c r="AG22" s="12">
        <v>17.945605684758</v>
      </c>
      <c r="AH22" s="12">
        <v>3.7031270597599999</v>
      </c>
      <c r="AI22" s="12">
        <v>0</v>
      </c>
      <c r="AJ22" s="12">
        <v>1.7329602574556</v>
      </c>
      <c r="AK22" s="12">
        <v>0</v>
      </c>
      <c r="AL22" s="12">
        <v>21.029294993364001</v>
      </c>
      <c r="AM22" s="12">
        <v>14.544199901773</v>
      </c>
      <c r="AN22" s="12">
        <v>3.2087567732214999</v>
      </c>
      <c r="AO22" s="12">
        <v>147.98207086839</v>
      </c>
      <c r="AP22" s="12">
        <v>64.938672591056999</v>
      </c>
      <c r="AQ22" s="12">
        <v>0</v>
      </c>
      <c r="AR22" s="12">
        <v>64.938672591056999</v>
      </c>
      <c r="AS22" s="12">
        <v>0</v>
      </c>
      <c r="AT22" s="12">
        <v>27.063170906547001</v>
      </c>
      <c r="AU22" s="12">
        <v>1.9359100250389001</v>
      </c>
      <c r="AV22" s="12">
        <v>0</v>
      </c>
      <c r="AW22" s="12">
        <v>0</v>
      </c>
      <c r="AX22" s="12">
        <v>28.324773877283</v>
      </c>
      <c r="AY22" s="12">
        <v>0</v>
      </c>
      <c r="AZ22" s="12">
        <v>7.9888669821141001</v>
      </c>
      <c r="BA22" s="12">
        <v>30.908299625239</v>
      </c>
      <c r="BB22" s="12">
        <v>0</v>
      </c>
      <c r="BC22" s="12">
        <v>0</v>
      </c>
      <c r="BD22" s="12">
        <v>12.715923037161</v>
      </c>
      <c r="BE22" s="12">
        <v>5.3254671026731</v>
      </c>
      <c r="BF22" s="12">
        <v>12.866909485404999</v>
      </c>
      <c r="BG22" s="12">
        <v>0</v>
      </c>
      <c r="BH22" s="12">
        <v>14.984956477436</v>
      </c>
      <c r="BI22" s="12">
        <v>0.40509876186660998</v>
      </c>
      <c r="BJ22" s="12">
        <v>52.126545868687998</v>
      </c>
      <c r="BK22" s="12">
        <v>1.7240204999382001</v>
      </c>
      <c r="BL22" s="12">
        <v>1.2099253714333</v>
      </c>
      <c r="BM22" s="12">
        <v>33.619631884766001</v>
      </c>
      <c r="BN22" s="12">
        <v>0.77147408340580004</v>
      </c>
      <c r="BO22" s="12">
        <v>15.96937762746</v>
      </c>
      <c r="BP22" s="12">
        <v>0</v>
      </c>
      <c r="BQ22" s="12">
        <v>0</v>
      </c>
      <c r="BR22" s="12">
        <v>0</v>
      </c>
      <c r="BS22" s="13" t="str">
        <f t="shared" si="8"/>
        <v>0</v>
      </c>
    </row>
    <row r="23">
      <c r="A23" s="1">
        <v>13</v>
      </c>
      <c r="B23" s="7">
        <v>1311</v>
      </c>
      <c r="C23" s="11" t="s">
        <v>85</v>
      </c>
      <c r="D23" s="12">
        <v>2280.9891240016</v>
      </c>
      <c r="E23" s="12">
        <v>2146.9326329536998</v>
      </c>
      <c r="F23" s="12">
        <v>117.28310339553001</v>
      </c>
      <c r="G23" s="12">
        <v>16.773387652387001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203.48545914351001</v>
      </c>
      <c r="O23" s="12">
        <v>161.83126120729</v>
      </c>
      <c r="P23" s="12">
        <v>13.604431846078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3.1355873100529998</v>
      </c>
      <c r="Z23" s="12">
        <v>18.337330953776998</v>
      </c>
      <c r="AA23" s="12">
        <v>0</v>
      </c>
      <c r="AB23" s="12">
        <v>0</v>
      </c>
      <c r="AC23" s="12">
        <v>0</v>
      </c>
      <c r="AD23" s="12">
        <v>3.1988268981769998</v>
      </c>
      <c r="AE23" s="12">
        <v>0</v>
      </c>
      <c r="AF23" s="12">
        <v>0</v>
      </c>
      <c r="AG23" s="12">
        <v>2.4703514893789</v>
      </c>
      <c r="AH23" s="12">
        <v>0</v>
      </c>
      <c r="AI23" s="12">
        <v>0</v>
      </c>
      <c r="AJ23" s="12">
        <v>0</v>
      </c>
      <c r="AK23" s="12">
        <v>0</v>
      </c>
      <c r="AL23" s="12">
        <v>12.469194373601001</v>
      </c>
      <c r="AM23" s="12">
        <v>0</v>
      </c>
      <c r="AN23" s="12">
        <v>0</v>
      </c>
      <c r="AO23" s="12">
        <v>27.464449948574</v>
      </c>
      <c r="AP23" s="12">
        <v>219.92557692271001</v>
      </c>
      <c r="AQ23" s="12">
        <v>0</v>
      </c>
      <c r="AR23" s="12">
        <v>19.95692834962</v>
      </c>
      <c r="AS23" s="12">
        <v>199.96864857309001</v>
      </c>
      <c r="AT23" s="12">
        <v>89.743545752773002</v>
      </c>
      <c r="AU23" s="12">
        <v>4.5123737321051003</v>
      </c>
      <c r="AV23" s="12">
        <v>0</v>
      </c>
      <c r="AW23" s="12">
        <v>0</v>
      </c>
      <c r="AX23" s="12">
        <v>96.512489400337998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1.1684754026619</v>
      </c>
      <c r="BJ23" s="12">
        <v>128.60656281455999</v>
      </c>
      <c r="BK23" s="12">
        <v>22.043388583489001</v>
      </c>
      <c r="BL23" s="12">
        <v>14.763570200979</v>
      </c>
      <c r="BM23" s="12">
        <v>5.4199214979230996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8"/>
        <v>0</v>
      </c>
    </row>
    <row r="24">
      <c r="A24" s="1">
        <v>13</v>
      </c>
      <c r="B24" s="7">
        <v>1312</v>
      </c>
      <c r="C24" s="11" t="s">
        <v>86</v>
      </c>
      <c r="D24" s="12">
        <v>61.582310773383</v>
      </c>
      <c r="E24" s="12">
        <v>1.1981152247910001</v>
      </c>
      <c r="F24" s="12">
        <v>0</v>
      </c>
      <c r="G24" s="12">
        <v>60.384195548591997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0.14628434006217</v>
      </c>
      <c r="AQ24" s="12">
        <v>0</v>
      </c>
      <c r="AR24" s="12">
        <v>0.14628434006217</v>
      </c>
      <c r="AS24" s="12">
        <v>0</v>
      </c>
      <c r="AT24" s="12">
        <v>0.21180840328837999</v>
      </c>
      <c r="AU24" s="12">
        <v>0.11185878563547</v>
      </c>
      <c r="AV24" s="12">
        <v>0</v>
      </c>
      <c r="AW24" s="12">
        <v>0</v>
      </c>
      <c r="AX24" s="12">
        <v>0.090590622653502997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0.050262373786249002</v>
      </c>
      <c r="BK24" s="12">
        <v>0</v>
      </c>
      <c r="BL24" s="12">
        <v>0</v>
      </c>
      <c r="BM24" s="12">
        <v>1.2816178891851999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8"/>
        <v>0</v>
      </c>
    </row>
    <row r="25">
      <c r="A25" s="1">
        <v>13</v>
      </c>
      <c r="B25" s="7">
        <v>1321</v>
      </c>
      <c r="C25" s="11" t="s">
        <v>87</v>
      </c>
      <c r="D25" s="12">
        <v>240.48128382000999</v>
      </c>
      <c r="E25" s="12">
        <v>240.48128382000999</v>
      </c>
      <c r="F25" s="12">
        <v>0</v>
      </c>
      <c r="G25" s="12">
        <v>0</v>
      </c>
      <c r="H25" s="12">
        <v>29.389824882077001</v>
      </c>
      <c r="I25" s="12">
        <v>0</v>
      </c>
      <c r="J25" s="12">
        <v>0</v>
      </c>
      <c r="K25" s="12">
        <v>25.432386897838999</v>
      </c>
      <c r="L25" s="12">
        <v>11.098661503264999</v>
      </c>
      <c r="M25" s="12">
        <v>0</v>
      </c>
      <c r="N25" s="12">
        <v>3558.0129789358002</v>
      </c>
      <c r="O25" s="12">
        <v>1111.9629148933</v>
      </c>
      <c r="P25" s="12">
        <v>35.371522799802001</v>
      </c>
      <c r="Q25" s="12">
        <v>0</v>
      </c>
      <c r="R25" s="12">
        <v>1.3925117428206999</v>
      </c>
      <c r="S25" s="12">
        <v>64.707710649014999</v>
      </c>
      <c r="T25" s="12">
        <v>0</v>
      </c>
      <c r="U25" s="12">
        <v>13.368149963513</v>
      </c>
      <c r="V25" s="12">
        <v>24.058178258577001</v>
      </c>
      <c r="W25" s="12">
        <v>8.0125708467351</v>
      </c>
      <c r="X25" s="12">
        <v>0</v>
      </c>
      <c r="Y25" s="12">
        <v>48.826064671834999</v>
      </c>
      <c r="Z25" s="12">
        <v>102.63020042086001</v>
      </c>
      <c r="AA25" s="12">
        <v>108.81688470077</v>
      </c>
      <c r="AB25" s="12">
        <v>279.43396402489998</v>
      </c>
      <c r="AC25" s="12">
        <v>428.74502830238998</v>
      </c>
      <c r="AD25" s="12">
        <v>361.71158857457999</v>
      </c>
      <c r="AE25" s="12">
        <v>26.097376152258001</v>
      </c>
      <c r="AF25" s="12">
        <v>162.84880104409001</v>
      </c>
      <c r="AG25" s="12">
        <v>211.82627465529001</v>
      </c>
      <c r="AH25" s="12">
        <v>29.086416061761</v>
      </c>
      <c r="AI25" s="12">
        <v>0</v>
      </c>
      <c r="AJ25" s="12">
        <v>90.831501800862995</v>
      </c>
      <c r="AK25" s="12">
        <v>0</v>
      </c>
      <c r="AL25" s="12">
        <v>136.99687327354999</v>
      </c>
      <c r="AM25" s="12">
        <v>506.85982958247001</v>
      </c>
      <c r="AN25" s="12">
        <v>202.28888033797</v>
      </c>
      <c r="AO25" s="12">
        <v>169.97966561090001</v>
      </c>
      <c r="AP25" s="12">
        <v>221.08291503247</v>
      </c>
      <c r="AQ25" s="12">
        <v>0</v>
      </c>
      <c r="AR25" s="12">
        <v>82.675390744302007</v>
      </c>
      <c r="AS25" s="12">
        <v>138.40752428817001</v>
      </c>
      <c r="AT25" s="12">
        <v>193.95127167243999</v>
      </c>
      <c r="AU25" s="12">
        <v>106.98673689253999</v>
      </c>
      <c r="AV25" s="12">
        <v>0</v>
      </c>
      <c r="AW25" s="12">
        <v>0</v>
      </c>
      <c r="AX25" s="12">
        <v>76.773799286612999</v>
      </c>
      <c r="AY25" s="12">
        <v>0</v>
      </c>
      <c r="AZ25" s="12">
        <v>0</v>
      </c>
      <c r="BA25" s="12">
        <v>14.559013878755</v>
      </c>
      <c r="BB25" s="12">
        <v>0</v>
      </c>
      <c r="BC25" s="12">
        <v>0</v>
      </c>
      <c r="BD25" s="12">
        <v>0</v>
      </c>
      <c r="BE25" s="12">
        <v>0</v>
      </c>
      <c r="BF25" s="12">
        <v>14.559013878755</v>
      </c>
      <c r="BG25" s="12">
        <v>0</v>
      </c>
      <c r="BH25" s="12">
        <v>52.341703668378003</v>
      </c>
      <c r="BI25" s="12">
        <v>1.1684754026619</v>
      </c>
      <c r="BJ25" s="12">
        <v>61.741422319647</v>
      </c>
      <c r="BK25" s="12">
        <v>7.0690305288018997</v>
      </c>
      <c r="BL25" s="12">
        <v>1.5488321237267</v>
      </c>
      <c r="BM25" s="12">
        <v>6.9513397707106996</v>
      </c>
      <c r="BN25" s="12">
        <v>0.081321341043938997</v>
      </c>
      <c r="BO25" s="12">
        <v>1.0855963050549999</v>
      </c>
      <c r="BP25" s="12">
        <v>0</v>
      </c>
      <c r="BQ25" s="12">
        <v>0</v>
      </c>
      <c r="BR25" s="12">
        <v>0</v>
      </c>
      <c r="BS25" s="13" t="str">
        <f t="shared" si="8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907.95100026469004</v>
      </c>
      <c r="I26" s="12">
        <v>0</v>
      </c>
      <c r="J26" s="12">
        <v>0</v>
      </c>
      <c r="K26" s="12">
        <v>848.10231073538</v>
      </c>
      <c r="L26" s="12">
        <v>53.643530599115998</v>
      </c>
      <c r="M26" s="12">
        <v>0</v>
      </c>
      <c r="N26" s="12">
        <v>226.62735573483999</v>
      </c>
      <c r="O26" s="12">
        <v>17.68868408646</v>
      </c>
      <c r="P26" s="12">
        <v>2.7208863692156</v>
      </c>
      <c r="Q26" s="12">
        <v>0</v>
      </c>
      <c r="R26" s="12">
        <v>0.34812793570516998</v>
      </c>
      <c r="S26" s="12">
        <v>0</v>
      </c>
      <c r="T26" s="12">
        <v>19.290929800716999</v>
      </c>
      <c r="U26" s="12">
        <v>20.052224945270002</v>
      </c>
      <c r="V26" s="12">
        <v>0</v>
      </c>
      <c r="W26" s="12">
        <v>0</v>
      </c>
      <c r="X26" s="12">
        <v>0</v>
      </c>
      <c r="Y26" s="12">
        <v>3.1355873100529998</v>
      </c>
      <c r="Z26" s="12">
        <v>2.5213830061443998</v>
      </c>
      <c r="AA26" s="12">
        <v>6.9143088804581003</v>
      </c>
      <c r="AB26" s="12">
        <v>11.715170093011</v>
      </c>
      <c r="AC26" s="12">
        <v>6.4830427969268003</v>
      </c>
      <c r="AD26" s="12">
        <v>95.561328544667006</v>
      </c>
      <c r="AE26" s="12">
        <v>0</v>
      </c>
      <c r="AF26" s="12">
        <v>0</v>
      </c>
      <c r="AG26" s="12">
        <v>26.813116168583001</v>
      </c>
      <c r="AH26" s="12">
        <v>0</v>
      </c>
      <c r="AI26" s="12">
        <v>0</v>
      </c>
      <c r="AJ26" s="12">
        <v>2.2686053459422002</v>
      </c>
      <c r="AK26" s="12">
        <v>0</v>
      </c>
      <c r="AL26" s="12">
        <v>0</v>
      </c>
      <c r="AM26" s="12">
        <v>1.0308067943299</v>
      </c>
      <c r="AN26" s="12">
        <v>69.710330085620001</v>
      </c>
      <c r="AO26" s="12">
        <v>69.759421040435996</v>
      </c>
      <c r="AP26" s="12">
        <v>5.9641743119688</v>
      </c>
      <c r="AQ26" s="12">
        <v>0</v>
      </c>
      <c r="AR26" s="12">
        <v>5.9641743119688</v>
      </c>
      <c r="AS26" s="12">
        <v>0</v>
      </c>
      <c r="AT26" s="12">
        <v>16.082679756880999</v>
      </c>
      <c r="AU26" s="12">
        <v>12.966394605228</v>
      </c>
      <c r="AV26" s="12">
        <v>0</v>
      </c>
      <c r="AW26" s="12">
        <v>0</v>
      </c>
      <c r="AX26" s="12">
        <v>0.81531560388153002</v>
      </c>
      <c r="AY26" s="12">
        <v>0</v>
      </c>
      <c r="AZ26" s="12">
        <v>0</v>
      </c>
      <c r="BA26" s="12">
        <v>16.276169637153998</v>
      </c>
      <c r="BB26" s="12">
        <v>0</v>
      </c>
      <c r="BC26" s="12">
        <v>0</v>
      </c>
      <c r="BD26" s="12">
        <v>0</v>
      </c>
      <c r="BE26" s="12">
        <v>16.276169637153998</v>
      </c>
      <c r="BF26" s="12">
        <v>0</v>
      </c>
      <c r="BG26" s="12">
        <v>0</v>
      </c>
      <c r="BH26" s="12">
        <v>0</v>
      </c>
      <c r="BI26" s="12">
        <v>0</v>
      </c>
      <c r="BJ26" s="12">
        <v>26.350293754997999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8"/>
        <v>0</v>
      </c>
    </row>
    <row r="27">
      <c r="A27" s="1">
        <v>13</v>
      </c>
      <c r="B27" s="7">
        <v>1323</v>
      </c>
      <c r="C27" s="11" t="s">
        <v>89</v>
      </c>
      <c r="D27" s="12">
        <v>0.56357467548920004</v>
      </c>
      <c r="E27" s="12">
        <v>0.56357467548920004</v>
      </c>
      <c r="F27" s="12">
        <v>0</v>
      </c>
      <c r="G27" s="12">
        <v>0</v>
      </c>
      <c r="H27" s="12">
        <v>12.11314300225</v>
      </c>
      <c r="I27" s="12">
        <v>0</v>
      </c>
      <c r="J27" s="12">
        <v>0</v>
      </c>
      <c r="K27" s="12">
        <v>7.4776969554228998</v>
      </c>
      <c r="L27" s="12">
        <v>18.497769172108999</v>
      </c>
      <c r="M27" s="12">
        <v>0</v>
      </c>
      <c r="N27" s="12">
        <v>358.25644458917998</v>
      </c>
      <c r="O27" s="12">
        <v>11.766947177913</v>
      </c>
      <c r="P27" s="12">
        <v>2.7208863692156</v>
      </c>
      <c r="Q27" s="12">
        <v>0</v>
      </c>
      <c r="R27" s="12">
        <v>0</v>
      </c>
      <c r="S27" s="12">
        <v>0</v>
      </c>
      <c r="T27" s="12">
        <v>0</v>
      </c>
      <c r="U27" s="12">
        <v>6.6840749817566998</v>
      </c>
      <c r="V27" s="12">
        <v>0</v>
      </c>
      <c r="W27" s="12">
        <v>0</v>
      </c>
      <c r="X27" s="12">
        <v>0</v>
      </c>
      <c r="Y27" s="12">
        <v>3.1355873100529998</v>
      </c>
      <c r="Z27" s="12">
        <v>10.085532024577001</v>
      </c>
      <c r="AA27" s="12">
        <v>0</v>
      </c>
      <c r="AB27" s="12">
        <v>58.334130657042998</v>
      </c>
      <c r="AC27" s="12">
        <v>0</v>
      </c>
      <c r="AD27" s="12">
        <v>134.57661987896</v>
      </c>
      <c r="AE27" s="12">
        <v>12.713689860389</v>
      </c>
      <c r="AF27" s="12">
        <v>0</v>
      </c>
      <c r="AG27" s="12">
        <v>32.758731065234002</v>
      </c>
      <c r="AH27" s="12">
        <v>0</v>
      </c>
      <c r="AI27" s="12">
        <v>0</v>
      </c>
      <c r="AJ27" s="12">
        <v>0</v>
      </c>
      <c r="AK27" s="12">
        <v>0</v>
      </c>
      <c r="AL27" s="12">
        <v>37.407583120802997</v>
      </c>
      <c r="AM27" s="12">
        <v>25.099081194511001</v>
      </c>
      <c r="AN27" s="12">
        <v>0</v>
      </c>
      <c r="AO27" s="12">
        <v>2312.5929177009002</v>
      </c>
      <c r="AP27" s="12">
        <v>13.144947544347</v>
      </c>
      <c r="AQ27" s="12">
        <v>0</v>
      </c>
      <c r="AR27" s="12">
        <v>13.144947544347</v>
      </c>
      <c r="AS27" s="12">
        <v>0</v>
      </c>
      <c r="AT27" s="12">
        <v>19.192251969392</v>
      </c>
      <c r="AU27" s="12">
        <v>12.849718253922999</v>
      </c>
      <c r="AV27" s="12">
        <v>0</v>
      </c>
      <c r="AW27" s="12">
        <v>0</v>
      </c>
      <c r="AX27" s="12">
        <v>4.5295311326750998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154.62469680718999</v>
      </c>
      <c r="BI27" s="12">
        <v>103.40818431639001</v>
      </c>
      <c r="BJ27" s="12">
        <v>193.36959381628</v>
      </c>
      <c r="BK27" s="12">
        <v>1.1353902355059999</v>
      </c>
      <c r="BL27" s="12">
        <v>30.564601930813001</v>
      </c>
      <c r="BM27" s="12">
        <v>2.5054716247617002</v>
      </c>
      <c r="BN27" s="12">
        <v>0.079472790574342006</v>
      </c>
      <c r="BO27" s="12">
        <v>2.9565773054147</v>
      </c>
      <c r="BP27" s="12">
        <v>0</v>
      </c>
      <c r="BQ27" s="12">
        <v>0</v>
      </c>
      <c r="BR27" s="12">
        <v>0</v>
      </c>
      <c r="BS27" s="13" t="str">
        <f t="shared" si="8"/>
        <v>0</v>
      </c>
    </row>
    <row r="28">
      <c r="A28" s="1">
        <v>13</v>
      </c>
      <c r="B28" s="7">
        <v>1324</v>
      </c>
      <c r="C28" s="11" t="s">
        <v>90</v>
      </c>
      <c r="D28" s="12">
        <v>310.92130121653997</v>
      </c>
      <c r="E28" s="12">
        <v>310.92130121653997</v>
      </c>
      <c r="F28" s="12">
        <v>0</v>
      </c>
      <c r="G28" s="12">
        <v>0</v>
      </c>
      <c r="H28" s="12">
        <v>17.028836318324998</v>
      </c>
      <c r="I28" s="12">
        <v>0</v>
      </c>
      <c r="J28" s="12">
        <v>0</v>
      </c>
      <c r="K28" s="12">
        <v>15.325170133916</v>
      </c>
      <c r="L28" s="12">
        <v>3.6995538344218</v>
      </c>
      <c r="M28" s="12">
        <v>0</v>
      </c>
      <c r="N28" s="12">
        <v>612.82161879937996</v>
      </c>
      <c r="O28" s="12">
        <v>160.4533766724</v>
      </c>
      <c r="P28" s="12">
        <v>28.549784560770998</v>
      </c>
      <c r="Q28" s="12">
        <v>0</v>
      </c>
      <c r="R28" s="12">
        <v>6.0922388748404002</v>
      </c>
      <c r="S28" s="12">
        <v>7.2617871670238001</v>
      </c>
      <c r="T28" s="12">
        <v>38.581859601434999</v>
      </c>
      <c r="U28" s="12">
        <v>0</v>
      </c>
      <c r="V28" s="12">
        <v>6.6709677957456002</v>
      </c>
      <c r="W28" s="12">
        <v>12.018856270103001</v>
      </c>
      <c r="X28" s="12">
        <v>0</v>
      </c>
      <c r="Y28" s="12">
        <v>28.248309907448999</v>
      </c>
      <c r="Z28" s="12">
        <v>12.981715207311</v>
      </c>
      <c r="AA28" s="12">
        <v>29.343317221717999</v>
      </c>
      <c r="AB28" s="12">
        <v>40.498400120684003</v>
      </c>
      <c r="AC28" s="12">
        <v>0</v>
      </c>
      <c r="AD28" s="12">
        <v>68.768686261190993</v>
      </c>
      <c r="AE28" s="12">
        <v>5.1772451523461003</v>
      </c>
      <c r="AF28" s="12">
        <v>24.604426364097002</v>
      </c>
      <c r="AG28" s="12">
        <v>50.923643880751001</v>
      </c>
      <c r="AH28" s="12">
        <v>9.6954720205868998</v>
      </c>
      <c r="AI28" s="12">
        <v>0</v>
      </c>
      <c r="AJ28" s="12">
        <v>37.614940252074</v>
      </c>
      <c r="AK28" s="12">
        <v>0</v>
      </c>
      <c r="AL28" s="12">
        <v>40.895815945202003</v>
      </c>
      <c r="AM28" s="12">
        <v>16.100285507521999</v>
      </c>
      <c r="AN28" s="12">
        <v>51.113809044019</v>
      </c>
      <c r="AO28" s="12">
        <v>407.07854240642001</v>
      </c>
      <c r="AP28" s="12">
        <v>860.08912018733997</v>
      </c>
      <c r="AQ28" s="12">
        <v>240.99542664881</v>
      </c>
      <c r="AR28" s="12">
        <v>414.88433990344998</v>
      </c>
      <c r="AS28" s="12">
        <v>204.20935363506999</v>
      </c>
      <c r="AT28" s="12">
        <v>192.27040421069</v>
      </c>
      <c r="AU28" s="12">
        <v>135.54787620165001</v>
      </c>
      <c r="AV28" s="12">
        <v>0</v>
      </c>
      <c r="AW28" s="12">
        <v>0</v>
      </c>
      <c r="AX28" s="12">
        <v>36.135592814008</v>
      </c>
      <c r="AY28" s="12">
        <v>0</v>
      </c>
      <c r="AZ28" s="12">
        <v>79.432308129974004</v>
      </c>
      <c r="BA28" s="12">
        <v>51.773941321423003</v>
      </c>
      <c r="BB28" s="12">
        <v>10.51256912499</v>
      </c>
      <c r="BC28" s="12">
        <v>0</v>
      </c>
      <c r="BD28" s="12">
        <v>2.5844799076867999</v>
      </c>
      <c r="BE28" s="12">
        <v>21.398618964583999</v>
      </c>
      <c r="BF28" s="12">
        <v>10.931162917235</v>
      </c>
      <c r="BG28" s="12">
        <v>6.3471104069277002</v>
      </c>
      <c r="BH28" s="12">
        <v>34.374929439218</v>
      </c>
      <c r="BI28" s="12">
        <v>2.2894069982198002</v>
      </c>
      <c r="BJ28" s="12">
        <v>83.302363703099999</v>
      </c>
      <c r="BK28" s="12">
        <v>25.603177238015</v>
      </c>
      <c r="BL28" s="12">
        <v>19.269633098869001</v>
      </c>
      <c r="BM28" s="12">
        <v>551.86232796247998</v>
      </c>
      <c r="BN28" s="12">
        <v>9.0715420498674</v>
      </c>
      <c r="BO28" s="12">
        <v>24.780982305508999</v>
      </c>
      <c r="BP28" s="12">
        <v>0.71105550354072999</v>
      </c>
      <c r="BQ28" s="12">
        <v>0</v>
      </c>
      <c r="BR28" s="12">
        <v>0</v>
      </c>
      <c r="BS28" s="13" t="str">
        <f t="shared" si="8"/>
        <v>0</v>
      </c>
    </row>
    <row r="29">
      <c r="A29" s="1">
        <v>13</v>
      </c>
      <c r="B29" s="7">
        <v>1325</v>
      </c>
      <c r="C29" s="11" t="s">
        <v>91</v>
      </c>
      <c r="D29" s="12">
        <v>64.935349869904996</v>
      </c>
      <c r="E29" s="12">
        <v>61.580672339427998</v>
      </c>
      <c r="F29" s="12">
        <v>0</v>
      </c>
      <c r="G29" s="12">
        <v>3.3546775304773999</v>
      </c>
      <c r="H29" s="12">
        <v>39.983928067450996</v>
      </c>
      <c r="I29" s="12">
        <v>0</v>
      </c>
      <c r="J29" s="12">
        <v>0</v>
      </c>
      <c r="K29" s="12">
        <v>37.059794801052</v>
      </c>
      <c r="L29" s="12">
        <v>3.6995538344218</v>
      </c>
      <c r="M29" s="12">
        <v>0</v>
      </c>
      <c r="N29" s="12">
        <v>123.66166388937999</v>
      </c>
      <c r="O29" s="12">
        <v>55.955739473394999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4.6196451985538998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9.3822732175407992</v>
      </c>
      <c r="AC29" s="12">
        <v>5.5923264561182</v>
      </c>
      <c r="AD29" s="12">
        <v>8.8121172320844003</v>
      </c>
      <c r="AE29" s="12">
        <v>0</v>
      </c>
      <c r="AF29" s="12">
        <v>0</v>
      </c>
      <c r="AG29" s="12">
        <v>1.2351757446895</v>
      </c>
      <c r="AH29" s="12">
        <v>0</v>
      </c>
      <c r="AI29" s="12">
        <v>0</v>
      </c>
      <c r="AJ29" s="12">
        <v>0</v>
      </c>
      <c r="AK29" s="12">
        <v>0</v>
      </c>
      <c r="AL29" s="12">
        <v>58.885492193437003</v>
      </c>
      <c r="AM29" s="12">
        <v>9.7663947272830001</v>
      </c>
      <c r="AN29" s="12">
        <v>0</v>
      </c>
      <c r="AO29" s="12">
        <v>137.01188842070999</v>
      </c>
      <c r="AP29" s="12">
        <v>113.20272195465</v>
      </c>
      <c r="AQ29" s="12">
        <v>60.248856662203004</v>
      </c>
      <c r="AR29" s="12">
        <v>52.953865292445997</v>
      </c>
      <c r="AS29" s="12">
        <v>0</v>
      </c>
      <c r="AT29" s="12">
        <v>1265.5331962959999</v>
      </c>
      <c r="AU29" s="12">
        <v>957.30141223194005</v>
      </c>
      <c r="AV29" s="12">
        <v>0</v>
      </c>
      <c r="AW29" s="12">
        <v>0</v>
      </c>
      <c r="AX29" s="12">
        <v>149.57476077004</v>
      </c>
      <c r="AY29" s="12">
        <v>0</v>
      </c>
      <c r="AZ29" s="12">
        <v>10.205347314106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0.38949180088730001</v>
      </c>
      <c r="BJ29" s="12">
        <v>18.671778520398998</v>
      </c>
      <c r="BK29" s="12">
        <v>2.6272241934315002</v>
      </c>
      <c r="BL29" s="12">
        <v>1.8148476324989999</v>
      </c>
      <c r="BM29" s="12">
        <v>12.154319250227999</v>
      </c>
      <c r="BN29" s="12">
        <v>0.12145116598742001</v>
      </c>
      <c r="BO29" s="12">
        <v>0.54904456674343005</v>
      </c>
      <c r="BP29" s="12">
        <v>0</v>
      </c>
      <c r="BQ29" s="12">
        <v>0</v>
      </c>
      <c r="BR29" s="12">
        <v>0</v>
      </c>
      <c r="BS29" s="13" t="str">
        <f t="shared" si="8"/>
        <v>0</v>
      </c>
    </row>
    <row r="30">
      <c r="A30" s="1">
        <v>13</v>
      </c>
      <c r="B30" s="7">
        <v>1330</v>
      </c>
      <c r="C30" s="11" t="s">
        <v>92</v>
      </c>
      <c r="D30" s="12">
        <v>38.265136059051002</v>
      </c>
      <c r="E30" s="12">
        <v>38.265136059051002</v>
      </c>
      <c r="F30" s="12">
        <v>0</v>
      </c>
      <c r="G30" s="12">
        <v>0</v>
      </c>
      <c r="H30" s="12">
        <v>8.3749200521386005</v>
      </c>
      <c r="I30" s="12">
        <v>0</v>
      </c>
      <c r="J30" s="12">
        <v>0</v>
      </c>
      <c r="K30" s="12">
        <v>7.9296456725089</v>
      </c>
      <c r="L30" s="12">
        <v>0</v>
      </c>
      <c r="M30" s="12">
        <v>0</v>
      </c>
      <c r="N30" s="12">
        <v>63.172089424747</v>
      </c>
      <c r="O30" s="12">
        <v>17.473383018675001</v>
      </c>
      <c r="P30" s="12">
        <v>0</v>
      </c>
      <c r="Q30" s="12">
        <v>0</v>
      </c>
      <c r="R30" s="12">
        <v>0</v>
      </c>
      <c r="S30" s="12">
        <v>7.2617871670238001</v>
      </c>
      <c r="T30" s="12">
        <v>0</v>
      </c>
      <c r="U30" s="12">
        <v>0</v>
      </c>
      <c r="V30" s="12">
        <v>7.1879677999159002</v>
      </c>
      <c r="W30" s="12">
        <v>0</v>
      </c>
      <c r="X30" s="12">
        <v>0</v>
      </c>
      <c r="Y30" s="12">
        <v>9.4067619301590994</v>
      </c>
      <c r="Z30" s="12">
        <v>1.2606915030721999</v>
      </c>
      <c r="AA30" s="12">
        <v>1.7238554956447001</v>
      </c>
      <c r="AB30" s="12">
        <v>3.6266290482582</v>
      </c>
      <c r="AC30" s="12">
        <v>0</v>
      </c>
      <c r="AD30" s="12">
        <v>0</v>
      </c>
      <c r="AE30" s="12">
        <v>3.6626471587578</v>
      </c>
      <c r="AF30" s="12">
        <v>0</v>
      </c>
      <c r="AG30" s="12">
        <v>2.4814378714909</v>
      </c>
      <c r="AH30" s="12">
        <v>0</v>
      </c>
      <c r="AI30" s="12">
        <v>0</v>
      </c>
      <c r="AJ30" s="12">
        <v>2.2686053459422002</v>
      </c>
      <c r="AK30" s="12">
        <v>0</v>
      </c>
      <c r="AL30" s="12">
        <v>0</v>
      </c>
      <c r="AM30" s="12">
        <v>12.771593589678</v>
      </c>
      <c r="AN30" s="12">
        <v>46.694232552919999</v>
      </c>
      <c r="AO30" s="12">
        <v>20.506998170086</v>
      </c>
      <c r="AP30" s="12">
        <v>25.919497831838999</v>
      </c>
      <c r="AQ30" s="12">
        <v>0</v>
      </c>
      <c r="AR30" s="12">
        <v>10.634222113497</v>
      </c>
      <c r="AS30" s="12">
        <v>15.285275718342</v>
      </c>
      <c r="AT30" s="12">
        <v>15.953908931460999</v>
      </c>
      <c r="AU30" s="12">
        <v>10.411954720655</v>
      </c>
      <c r="AV30" s="12">
        <v>0</v>
      </c>
      <c r="AW30" s="12">
        <v>0</v>
      </c>
      <c r="AX30" s="12">
        <v>4.1307212219679004</v>
      </c>
      <c r="AY30" s="12">
        <v>0</v>
      </c>
      <c r="AZ30" s="12">
        <v>0</v>
      </c>
      <c r="BA30" s="12">
        <v>397.03388327800002</v>
      </c>
      <c r="BB30" s="12">
        <v>0</v>
      </c>
      <c r="BC30" s="12">
        <v>0</v>
      </c>
      <c r="BD30" s="12">
        <v>3.8767198615302001</v>
      </c>
      <c r="BE30" s="12">
        <v>75.638747730023994</v>
      </c>
      <c r="BF30" s="12">
        <v>268.45036984826999</v>
      </c>
      <c r="BG30" s="12">
        <v>49.068045838171997</v>
      </c>
      <c r="BH30" s="12">
        <v>8.5038340642055008</v>
      </c>
      <c r="BI30" s="12">
        <v>14.864205784273</v>
      </c>
      <c r="BJ30" s="12">
        <v>14.267998904205999</v>
      </c>
      <c r="BK30" s="12">
        <v>15.491268064070001</v>
      </c>
      <c r="BL30" s="12">
        <v>19.41663048541</v>
      </c>
      <c r="BM30" s="12">
        <v>9.8516750478431003</v>
      </c>
      <c r="BN30" s="12">
        <v>0.47783506408510001</v>
      </c>
      <c r="BO30" s="12">
        <v>3.6411804747256999</v>
      </c>
      <c r="BP30" s="12">
        <v>0</v>
      </c>
      <c r="BQ30" s="12">
        <v>0</v>
      </c>
      <c r="BR30" s="12">
        <v>0</v>
      </c>
      <c r="BS30" s="13" t="str">
        <f t="shared" si="8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0.21483499582894</v>
      </c>
      <c r="AP31" s="12">
        <v>0</v>
      </c>
      <c r="AQ31" s="12">
        <v>0</v>
      </c>
      <c r="AR31" s="12">
        <v>0</v>
      </c>
      <c r="AS31" s="12">
        <v>0</v>
      </c>
      <c r="AT31" s="12">
        <v>0.20704648910876</v>
      </c>
      <c r="AU31" s="12">
        <v>0.17467100525647999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0.0062827967232811002</v>
      </c>
      <c r="BK31" s="12">
        <v>5.6769511775302002</v>
      </c>
      <c r="BL31" s="12">
        <v>4.7195493133045998</v>
      </c>
      <c r="BM31" s="12">
        <v>321.34310444787002</v>
      </c>
      <c r="BN31" s="12">
        <v>0.38801400336516001</v>
      </c>
      <c r="BO31" s="12">
        <v>0.67301081045305999</v>
      </c>
      <c r="BP31" s="12">
        <v>0</v>
      </c>
      <c r="BQ31" s="12">
        <v>0</v>
      </c>
      <c r="BR31" s="12">
        <v>0</v>
      </c>
      <c r="BS31" s="13" t="str">
        <f t="shared" si="8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4.8352998693562999</v>
      </c>
      <c r="I32" s="12">
        <v>0</v>
      </c>
      <c r="J32" s="12">
        <v>0</v>
      </c>
      <c r="K32" s="12">
        <v>3.7799347247193</v>
      </c>
      <c r="L32" s="12">
        <v>3.6995538344218</v>
      </c>
      <c r="M32" s="12">
        <v>0</v>
      </c>
      <c r="N32" s="12">
        <v>17.022932928671999</v>
      </c>
      <c r="O32" s="12">
        <v>6.6662777743157999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1.2606915030721999</v>
      </c>
      <c r="AA32" s="12">
        <v>0</v>
      </c>
      <c r="AB32" s="12">
        <v>4.6528519118679004</v>
      </c>
      <c r="AC32" s="12">
        <v>0</v>
      </c>
      <c r="AD32" s="12">
        <v>0</v>
      </c>
      <c r="AE32" s="12">
        <v>1.7257483841154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0.86611467431625</v>
      </c>
      <c r="AN32" s="12">
        <v>0</v>
      </c>
      <c r="AO32" s="12">
        <v>0.93028744613866998</v>
      </c>
      <c r="AP32" s="12">
        <v>70.563291198360005</v>
      </c>
      <c r="AQ32" s="12">
        <v>0</v>
      </c>
      <c r="AR32" s="12">
        <v>0.43885302018651001</v>
      </c>
      <c r="AS32" s="12">
        <v>70.124438178174003</v>
      </c>
      <c r="AT32" s="12">
        <v>6.1791740218940001</v>
      </c>
      <c r="AU32" s="12">
        <v>2.6552933714270002</v>
      </c>
      <c r="AV32" s="12">
        <v>0</v>
      </c>
      <c r="AW32" s="12">
        <v>0</v>
      </c>
      <c r="AX32" s="12">
        <v>3.4670232519379001</v>
      </c>
      <c r="AY32" s="12">
        <v>0</v>
      </c>
      <c r="AZ32" s="12">
        <v>0</v>
      </c>
      <c r="BA32" s="12">
        <v>19.041331220783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19.041331220783</v>
      </c>
      <c r="BH32" s="12">
        <v>0</v>
      </c>
      <c r="BI32" s="12">
        <v>0.055641685841043002</v>
      </c>
      <c r="BJ32" s="12">
        <v>8.6028809764866008</v>
      </c>
      <c r="BK32" s="12">
        <v>0</v>
      </c>
      <c r="BL32" s="12">
        <v>0.67886670548225003</v>
      </c>
      <c r="BM32" s="12">
        <v>12.247290790141999</v>
      </c>
      <c r="BN32" s="12">
        <v>66.617405553514004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8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0.86136854141584995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8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4.2336605824838998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2.7961632280591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1.1805961733790999</v>
      </c>
      <c r="AP34" s="12">
        <v>0</v>
      </c>
      <c r="AQ34" s="12">
        <v>0</v>
      </c>
      <c r="AR34" s="12">
        <v>0</v>
      </c>
      <c r="AS34" s="12">
        <v>0</v>
      </c>
      <c r="AT34" s="12">
        <v>2.5548054540725</v>
      </c>
      <c r="AU34" s="12">
        <v>2.0884856385470001</v>
      </c>
      <c r="AV34" s="12">
        <v>0</v>
      </c>
      <c r="AW34" s="12">
        <v>0</v>
      </c>
      <c r="AX34" s="12">
        <v>0.090590622653502997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0.27820842920521999</v>
      </c>
      <c r="BJ34" s="12">
        <v>0</v>
      </c>
      <c r="BK34" s="12">
        <v>0</v>
      </c>
      <c r="BL34" s="12">
        <v>99.732280261417998</v>
      </c>
      <c r="BM34" s="12">
        <v>15.822378721925</v>
      </c>
      <c r="BN34" s="12">
        <v>5.8180819293481001</v>
      </c>
      <c r="BO34" s="12">
        <v>0.67301081045305999</v>
      </c>
      <c r="BP34" s="12">
        <v>0</v>
      </c>
      <c r="BQ34" s="12">
        <v>0</v>
      </c>
      <c r="BR34" s="12">
        <v>0</v>
      </c>
      <c r="BS34" s="13" t="str">
        <f t="shared" si="8"/>
        <v>0</v>
      </c>
    </row>
    <row r="35">
      <c r="A35" s="1">
        <v>13</v>
      </c>
      <c r="B35" s="7">
        <v>1345</v>
      </c>
      <c r="C35" s="11" t="s">
        <v>97</v>
      </c>
      <c r="D35" s="12">
        <v>10.039907929072999</v>
      </c>
      <c r="E35" s="12">
        <v>10.039907929072999</v>
      </c>
      <c r="F35" s="12">
        <v>0</v>
      </c>
      <c r="G35" s="12">
        <v>0</v>
      </c>
      <c r="H35" s="12">
        <v>0.086786736291592004</v>
      </c>
      <c r="I35" s="12">
        <v>0</v>
      </c>
      <c r="J35" s="12">
        <v>0</v>
      </c>
      <c r="K35" s="12">
        <v>0.082172494015636005</v>
      </c>
      <c r="L35" s="12">
        <v>0</v>
      </c>
      <c r="M35" s="12">
        <v>0</v>
      </c>
      <c r="N35" s="12">
        <v>1.4112201941613001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0.93205440935302997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3.3249995547903999</v>
      </c>
      <c r="AN35" s="12">
        <v>0</v>
      </c>
      <c r="AO35" s="12">
        <v>0.21483499582894</v>
      </c>
      <c r="AP35" s="12">
        <v>0.90736021164647995</v>
      </c>
      <c r="AQ35" s="12">
        <v>0</v>
      </c>
      <c r="AR35" s="12">
        <v>0.90736021164647995</v>
      </c>
      <c r="AS35" s="12">
        <v>0</v>
      </c>
      <c r="AT35" s="12">
        <v>0.74582677160902999</v>
      </c>
      <c r="AU35" s="12">
        <v>0.56237367058479004</v>
      </c>
      <c r="AV35" s="12">
        <v>0</v>
      </c>
      <c r="AW35" s="12">
        <v>0</v>
      </c>
      <c r="AX35" s="12">
        <v>0.090590622653502997</v>
      </c>
      <c r="AY35" s="12">
        <v>0</v>
      </c>
      <c r="AZ35" s="12">
        <v>21.030344396617998</v>
      </c>
      <c r="BA35" s="12">
        <v>40.920553152356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40.920553152356</v>
      </c>
      <c r="BH35" s="12">
        <v>0</v>
      </c>
      <c r="BI35" s="12">
        <v>0.44513348672835001</v>
      </c>
      <c r="BJ35" s="12">
        <v>96.632550930212005</v>
      </c>
      <c r="BK35" s="12">
        <v>0</v>
      </c>
      <c r="BL35" s="12">
        <v>67.736572900252995</v>
      </c>
      <c r="BM35" s="12">
        <v>2096.4431711984998</v>
      </c>
      <c r="BN35" s="12">
        <v>0.80252677864775002</v>
      </c>
      <c r="BO35" s="12">
        <v>12.622892675703</v>
      </c>
      <c r="BP35" s="12">
        <v>20.772978639154001</v>
      </c>
      <c r="BQ35" s="12">
        <v>0</v>
      </c>
      <c r="BR35" s="12">
        <v>0</v>
      </c>
      <c r="BS35" s="13" t="str">
        <f t="shared" si="8"/>
        <v>0</v>
      </c>
    </row>
    <row r="36">
      <c r="A36" s="1">
        <v>13</v>
      </c>
      <c r="B36" s="7">
        <v>1346</v>
      </c>
      <c r="C36" s="11" t="s">
        <v>98</v>
      </c>
      <c r="D36" s="12">
        <v>1.2607346331786999</v>
      </c>
      <c r="E36" s="12">
        <v>1.2607346331786999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10.630258712054999</v>
      </c>
      <c r="O36" s="12">
        <v>3.5350610328793999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1.0256612985958999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1.5821159788507</v>
      </c>
      <c r="AC36" s="12">
        <v>0</v>
      </c>
      <c r="AD36" s="12">
        <v>2.0772097553567002</v>
      </c>
      <c r="AE36" s="12">
        <v>0</v>
      </c>
      <c r="AF36" s="12">
        <v>0</v>
      </c>
      <c r="AG36" s="12">
        <v>0.85845677731536996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1.6417546817279001</v>
      </c>
      <c r="AP36" s="12">
        <v>28.884624480951</v>
      </c>
      <c r="AQ36" s="12">
        <v>0</v>
      </c>
      <c r="AR36" s="12">
        <v>28.884624480951</v>
      </c>
      <c r="AS36" s="12">
        <v>0</v>
      </c>
      <c r="AT36" s="12">
        <v>4.2708176408030996</v>
      </c>
      <c r="AU36" s="12">
        <v>3.0015319376824001</v>
      </c>
      <c r="AV36" s="12">
        <v>0</v>
      </c>
      <c r="AW36" s="12">
        <v>0</v>
      </c>
      <c r="AX36" s="12">
        <v>0.81531560388153002</v>
      </c>
      <c r="AY36" s="12">
        <v>0</v>
      </c>
      <c r="AZ36" s="12">
        <v>1.7248849598430001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205.7015432199</v>
      </c>
      <c r="BJ36" s="12">
        <v>35.666048509989999</v>
      </c>
      <c r="BK36" s="12">
        <v>0</v>
      </c>
      <c r="BL36" s="12">
        <v>8.1562011623530992</v>
      </c>
      <c r="BM36" s="12">
        <v>6.1249411026373002</v>
      </c>
      <c r="BN36" s="12">
        <v>0.24033851244189999</v>
      </c>
      <c r="BO36" s="12">
        <v>2.4075327386712999</v>
      </c>
      <c r="BP36" s="12">
        <v>0</v>
      </c>
      <c r="BQ36" s="12">
        <v>0</v>
      </c>
      <c r="BR36" s="12">
        <v>0</v>
      </c>
      <c r="BS36" s="13" t="str">
        <f t="shared" si="8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4.2525500782880004</v>
      </c>
      <c r="I37" s="12">
        <v>0</v>
      </c>
      <c r="J37" s="12">
        <v>0</v>
      </c>
      <c r="K37" s="12">
        <v>4.0264522067661996</v>
      </c>
      <c r="L37" s="12">
        <v>0</v>
      </c>
      <c r="M37" s="12">
        <v>0</v>
      </c>
      <c r="N37" s="12">
        <v>63.298321893919002</v>
      </c>
      <c r="O37" s="12">
        <v>29.218138633489001</v>
      </c>
      <c r="P37" s="12">
        <v>0</v>
      </c>
      <c r="Q37" s="12">
        <v>0</v>
      </c>
      <c r="R37" s="12">
        <v>0</v>
      </c>
      <c r="S37" s="12">
        <v>7.2617871670238001</v>
      </c>
      <c r="T37" s="12">
        <v>0</v>
      </c>
      <c r="U37" s="12">
        <v>0</v>
      </c>
      <c r="V37" s="12">
        <v>1.0256612985958999</v>
      </c>
      <c r="W37" s="12">
        <v>0</v>
      </c>
      <c r="X37" s="12">
        <v>0</v>
      </c>
      <c r="Y37" s="12">
        <v>6.2711746201061001</v>
      </c>
      <c r="Z37" s="12">
        <v>0</v>
      </c>
      <c r="AA37" s="12">
        <v>2.7009963360546001</v>
      </c>
      <c r="AB37" s="12">
        <v>1.3911760634773001</v>
      </c>
      <c r="AC37" s="12">
        <v>1.8434397844339001</v>
      </c>
      <c r="AD37" s="12">
        <v>4.4060586160422002</v>
      </c>
      <c r="AE37" s="12">
        <v>1.7257483841154</v>
      </c>
      <c r="AF37" s="12">
        <v>7.5759965543931003</v>
      </c>
      <c r="AG37" s="12">
        <v>0</v>
      </c>
      <c r="AH37" s="12">
        <v>4.8477360102934002</v>
      </c>
      <c r="AI37" s="12">
        <v>0</v>
      </c>
      <c r="AJ37" s="12">
        <v>0</v>
      </c>
      <c r="AK37" s="12">
        <v>0</v>
      </c>
      <c r="AL37" s="12">
        <v>0</v>
      </c>
      <c r="AM37" s="12">
        <v>12.125605440427</v>
      </c>
      <c r="AN37" s="12">
        <v>0</v>
      </c>
      <c r="AO37" s="12">
        <v>27.537292821265002</v>
      </c>
      <c r="AP37" s="12">
        <v>5.1002303124281996</v>
      </c>
      <c r="AQ37" s="12">
        <v>0</v>
      </c>
      <c r="AR37" s="12">
        <v>5.1002303124281996</v>
      </c>
      <c r="AS37" s="12">
        <v>0</v>
      </c>
      <c r="AT37" s="12">
        <v>27.770793391537001</v>
      </c>
      <c r="AU37" s="12">
        <v>12.145042556016</v>
      </c>
      <c r="AV37" s="12">
        <v>0</v>
      </c>
      <c r="AW37" s="12">
        <v>0</v>
      </c>
      <c r="AX37" s="12">
        <v>15.295030339481</v>
      </c>
      <c r="AY37" s="12">
        <v>0</v>
      </c>
      <c r="AZ37" s="12">
        <v>0</v>
      </c>
      <c r="BA37" s="12">
        <v>13.640184384118999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13.640184384118999</v>
      </c>
      <c r="BH37" s="12">
        <v>16.831665036454002</v>
      </c>
      <c r="BI37" s="12">
        <v>2.2256674336416999</v>
      </c>
      <c r="BJ37" s="12">
        <v>6.1416524830243002</v>
      </c>
      <c r="BK37" s="12">
        <v>27.791134016253999</v>
      </c>
      <c r="BL37" s="12">
        <v>57.044419927584002</v>
      </c>
      <c r="BM37" s="12">
        <v>144.03802590923999</v>
      </c>
      <c r="BN37" s="12">
        <v>6.5889593521365004</v>
      </c>
      <c r="BO37" s="12">
        <v>205.20666022359001</v>
      </c>
      <c r="BP37" s="12">
        <v>25.895480532009</v>
      </c>
      <c r="BQ37" s="12">
        <v>0</v>
      </c>
      <c r="BR37" s="12">
        <v>0</v>
      </c>
      <c r="BS37" s="13" t="str">
        <f t="shared" si="8"/>
        <v>0</v>
      </c>
    </row>
    <row r="38">
      <c r="A38" s="1">
        <v>14</v>
      </c>
      <c r="B38" s="7">
        <v>1411</v>
      </c>
      <c r="C38" s="11" t="s">
        <v>100</v>
      </c>
      <c r="D38" s="12">
        <v>0.95505867531462996</v>
      </c>
      <c r="E38" s="12">
        <v>0.95505867531462996</v>
      </c>
      <c r="F38" s="12">
        <v>0</v>
      </c>
      <c r="G38" s="12">
        <v>0</v>
      </c>
      <c r="H38" s="12">
        <v>0.77596094545127003</v>
      </c>
      <c r="I38" s="12">
        <v>0</v>
      </c>
      <c r="J38" s="12">
        <v>0</v>
      </c>
      <c r="K38" s="12">
        <v>0.73470496611633995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0.38432662760964997</v>
      </c>
      <c r="AU38" s="12">
        <v>0.27237144659889001</v>
      </c>
      <c r="AV38" s="12">
        <v>0</v>
      </c>
      <c r="AW38" s="12">
        <v>0</v>
      </c>
      <c r="AX38" s="12">
        <v>0.070296987333999</v>
      </c>
      <c r="AY38" s="12">
        <v>0</v>
      </c>
      <c r="AZ38" s="12">
        <v>43.768219570837999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9.8760971015466001</v>
      </c>
      <c r="BI38" s="12">
        <v>0</v>
      </c>
      <c r="BJ38" s="12">
        <v>0.87900121099159001</v>
      </c>
      <c r="BK38" s="12">
        <v>0</v>
      </c>
      <c r="BL38" s="12">
        <v>0</v>
      </c>
      <c r="BM38" s="12">
        <v>0</v>
      </c>
      <c r="BN38" s="12">
        <v>0.070013111707138004</v>
      </c>
      <c r="BO38" s="12">
        <v>3.1931949642421</v>
      </c>
      <c r="BP38" s="12">
        <v>0</v>
      </c>
      <c r="BQ38" s="12">
        <v>0</v>
      </c>
      <c r="BR38" s="12">
        <v>0</v>
      </c>
      <c r="BS38" s="13" t="str">
        <f t="shared" si="8"/>
        <v>0</v>
      </c>
    </row>
    <row r="39">
      <c r="A39" s="1">
        <v>14</v>
      </c>
      <c r="B39" s="7">
        <v>1412</v>
      </c>
      <c r="C39" s="11" t="s">
        <v>101</v>
      </c>
      <c r="D39" s="12">
        <v>19.528657331489999</v>
      </c>
      <c r="E39" s="12">
        <v>19.528657331489999</v>
      </c>
      <c r="F39" s="12">
        <v>0</v>
      </c>
      <c r="G39" s="12">
        <v>0</v>
      </c>
      <c r="H39" s="12">
        <v>0.45852237685757002</v>
      </c>
      <c r="I39" s="12">
        <v>0</v>
      </c>
      <c r="J39" s="12">
        <v>0</v>
      </c>
      <c r="K39" s="12">
        <v>0.4341438436142</v>
      </c>
      <c r="L39" s="12">
        <v>0</v>
      </c>
      <c r="M39" s="12">
        <v>0</v>
      </c>
      <c r="N39" s="12">
        <v>21.468447421284001</v>
      </c>
      <c r="O39" s="12">
        <v>22.849477052727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3.7782586912072</v>
      </c>
      <c r="AP39" s="12">
        <v>365.4030408731</v>
      </c>
      <c r="AQ39" s="12">
        <v>0</v>
      </c>
      <c r="AR39" s="12">
        <v>0.32664660259673001</v>
      </c>
      <c r="AS39" s="12">
        <v>365.07639427049997</v>
      </c>
      <c r="AT39" s="12">
        <v>0.72843139304656002</v>
      </c>
      <c r="AU39" s="12">
        <v>0.56266917418236995</v>
      </c>
      <c r="AV39" s="12">
        <v>0</v>
      </c>
      <c r="AW39" s="12">
        <v>0</v>
      </c>
      <c r="AX39" s="12">
        <v>0.070296987333999</v>
      </c>
      <c r="AY39" s="12">
        <v>0</v>
      </c>
      <c r="AZ39" s="12">
        <v>578.61975187226005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0.026973464010721999</v>
      </c>
      <c r="BK39" s="12">
        <v>0</v>
      </c>
      <c r="BL39" s="12">
        <v>0.64551622611423998</v>
      </c>
      <c r="BM39" s="12">
        <v>7.6176412083102996</v>
      </c>
      <c r="BN39" s="12">
        <v>0.011810065436151001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8"/>
        <v>0</v>
      </c>
    </row>
    <row r="40">
      <c r="A40" s="1">
        <v>14</v>
      </c>
      <c r="B40" s="7">
        <v>1420</v>
      </c>
      <c r="C40" s="11" t="s">
        <v>102</v>
      </c>
      <c r="D40" s="12">
        <v>40.430962644456002</v>
      </c>
      <c r="E40" s="12">
        <v>40.430962644456002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88.730442703685</v>
      </c>
      <c r="O40" s="12">
        <v>17.877775690787999</v>
      </c>
      <c r="P40" s="12">
        <v>0</v>
      </c>
      <c r="Q40" s="12">
        <v>0</v>
      </c>
      <c r="R40" s="12">
        <v>0</v>
      </c>
      <c r="S40" s="12">
        <v>11.723361474766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4.4918033239110002</v>
      </c>
      <c r="AC40" s="12">
        <v>0</v>
      </c>
      <c r="AD40" s="12">
        <v>0</v>
      </c>
      <c r="AE40" s="12">
        <v>0</v>
      </c>
      <c r="AF40" s="12">
        <v>0</v>
      </c>
      <c r="AG40" s="12">
        <v>13.604555393261</v>
      </c>
      <c r="AH40" s="12">
        <v>0</v>
      </c>
      <c r="AI40" s="12">
        <v>0</v>
      </c>
      <c r="AJ40" s="12">
        <v>0</v>
      </c>
      <c r="AK40" s="12">
        <v>0</v>
      </c>
      <c r="AL40" s="12">
        <v>74.934038294781999</v>
      </c>
      <c r="AM40" s="12">
        <v>0</v>
      </c>
      <c r="AN40" s="12">
        <v>0</v>
      </c>
      <c r="AO40" s="12">
        <v>6.1347976315318</v>
      </c>
      <c r="AP40" s="12">
        <v>6648.4541367102001</v>
      </c>
      <c r="AQ40" s="12">
        <v>134.53309035459</v>
      </c>
      <c r="AR40" s="12">
        <v>1413.8543969100001</v>
      </c>
      <c r="AS40" s="12">
        <v>5100.0666494456</v>
      </c>
      <c r="AT40" s="12">
        <v>14.616276235505</v>
      </c>
      <c r="AU40" s="12">
        <v>1.3943270516558</v>
      </c>
      <c r="AV40" s="12">
        <v>0</v>
      </c>
      <c r="AW40" s="12">
        <v>0</v>
      </c>
      <c r="AX40" s="12">
        <v>14.824853551103001</v>
      </c>
      <c r="AY40" s="12">
        <v>0</v>
      </c>
      <c r="AZ40" s="12">
        <v>24.060301019623999</v>
      </c>
      <c r="BA40" s="12">
        <v>80.219446236376001</v>
      </c>
      <c r="BB40" s="12">
        <v>0</v>
      </c>
      <c r="BC40" s="12">
        <v>0</v>
      </c>
      <c r="BD40" s="12">
        <v>0</v>
      </c>
      <c r="BE40" s="12">
        <v>69.801827923348</v>
      </c>
      <c r="BF40" s="12">
        <v>10.417618313027999</v>
      </c>
      <c r="BG40" s="12">
        <v>0</v>
      </c>
      <c r="BH40" s="12">
        <v>19.752194203093001</v>
      </c>
      <c r="BI40" s="12">
        <v>0.77643929357765995</v>
      </c>
      <c r="BJ40" s="12">
        <v>0.18881424807506</v>
      </c>
      <c r="BK40" s="12">
        <v>0</v>
      </c>
      <c r="BL40" s="12">
        <v>0</v>
      </c>
      <c r="BM40" s="12">
        <v>0.95567712146468997</v>
      </c>
      <c r="BN40" s="12">
        <v>0.90817210776043999</v>
      </c>
      <c r="BO40" s="12">
        <v>0.71164735636260001</v>
      </c>
      <c r="BP40" s="12">
        <v>0</v>
      </c>
      <c r="BQ40" s="12">
        <v>0</v>
      </c>
      <c r="BR40" s="12">
        <v>0</v>
      </c>
      <c r="BS40" s="13" t="str">
        <f t="shared" si="8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0.32664660259673001</v>
      </c>
      <c r="AQ41" s="12">
        <v>0</v>
      </c>
      <c r="AR41" s="12">
        <v>0.32664660259673001</v>
      </c>
      <c r="AS41" s="12">
        <v>0</v>
      </c>
      <c r="AT41" s="12">
        <v>0.19628193406016001</v>
      </c>
      <c r="AU41" s="12">
        <v>0.16558968415042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5.2222762384152999</v>
      </c>
      <c r="BL41" s="12">
        <v>2.5820649044569999</v>
      </c>
      <c r="BM41" s="12">
        <v>7.6814865029639003</v>
      </c>
      <c r="BN41" s="12">
        <v>0.069318401975600005</v>
      </c>
      <c r="BO41" s="12">
        <v>316.25455016415998</v>
      </c>
      <c r="BP41" s="12">
        <v>0</v>
      </c>
      <c r="BQ41" s="12">
        <v>0</v>
      </c>
      <c r="BR41" s="12">
        <v>0</v>
      </c>
      <c r="BS41" s="13" t="str">
        <f t="shared" si="8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0.84650284958319999</v>
      </c>
      <c r="I42" s="12">
        <v>0</v>
      </c>
      <c r="J42" s="12">
        <v>0</v>
      </c>
      <c r="K42" s="12">
        <v>0.80149632667237003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0.32664660259673001</v>
      </c>
      <c r="AQ42" s="12">
        <v>0</v>
      </c>
      <c r="AR42" s="12">
        <v>0.32664660259673001</v>
      </c>
      <c r="AS42" s="12">
        <v>0</v>
      </c>
      <c r="AT42" s="12">
        <v>1.1439711116503</v>
      </c>
      <c r="AU42" s="12">
        <v>0.96509042445714999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0.10127469046665</v>
      </c>
      <c r="BJ42" s="12">
        <v>0</v>
      </c>
      <c r="BK42" s="12">
        <v>0</v>
      </c>
      <c r="BL42" s="12">
        <v>9.9945643481699999</v>
      </c>
      <c r="BM42" s="12">
        <v>38.424660204098998</v>
      </c>
      <c r="BN42" s="12">
        <v>0</v>
      </c>
      <c r="BO42" s="12">
        <v>53.275175754156997</v>
      </c>
      <c r="BP42" s="12">
        <v>56.933819955319002</v>
      </c>
      <c r="BQ42" s="12">
        <v>0</v>
      </c>
      <c r="BR42" s="12">
        <v>0</v>
      </c>
      <c r="BS42" s="13" t="str">
        <f t="shared" si="8"/>
        <v>0</v>
      </c>
    </row>
    <row r="43">
      <c r="A43" s="1">
        <v>14</v>
      </c>
      <c r="B43" s="7">
        <v>1439</v>
      </c>
      <c r="C43" s="11" t="s">
        <v>105</v>
      </c>
      <c r="D43" s="12">
        <v>117.24041143896</v>
      </c>
      <c r="E43" s="12">
        <v>117.24041143896</v>
      </c>
      <c r="F43" s="12">
        <v>0</v>
      </c>
      <c r="G43" s="12">
        <v>0</v>
      </c>
      <c r="H43" s="12">
        <v>10.042270227524</v>
      </c>
      <c r="I43" s="12">
        <v>0</v>
      </c>
      <c r="J43" s="12">
        <v>0</v>
      </c>
      <c r="K43" s="12">
        <v>6.9129058175492002</v>
      </c>
      <c r="L43" s="12">
        <v>12.02826989792</v>
      </c>
      <c r="M43" s="12">
        <v>0</v>
      </c>
      <c r="N43" s="12">
        <v>457.67004339654</v>
      </c>
      <c r="O43" s="12">
        <v>53.926910090676003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28.907476805455001</v>
      </c>
      <c r="Z43" s="12">
        <v>19.637398698561999</v>
      </c>
      <c r="AA43" s="12">
        <v>5.5659524689667998</v>
      </c>
      <c r="AB43" s="12">
        <v>17.549868548090998</v>
      </c>
      <c r="AC43" s="12">
        <v>0</v>
      </c>
      <c r="AD43" s="12">
        <v>12.277256246542001</v>
      </c>
      <c r="AE43" s="12">
        <v>128.15747641491001</v>
      </c>
      <c r="AF43" s="12">
        <v>27.490538267683</v>
      </c>
      <c r="AG43" s="12">
        <v>25.571992406206999</v>
      </c>
      <c r="AH43" s="12">
        <v>0</v>
      </c>
      <c r="AI43" s="12">
        <v>0</v>
      </c>
      <c r="AJ43" s="12">
        <v>3.6624153121477998</v>
      </c>
      <c r="AK43" s="12">
        <v>0</v>
      </c>
      <c r="AL43" s="12">
        <v>45.108163866664</v>
      </c>
      <c r="AM43" s="12">
        <v>128.05197129026999</v>
      </c>
      <c r="AN43" s="12">
        <v>309.20354209916002</v>
      </c>
      <c r="AO43" s="12">
        <v>58.164423662990004</v>
      </c>
      <c r="AP43" s="12">
        <v>227.3709920551</v>
      </c>
      <c r="AQ43" s="12">
        <v>0</v>
      </c>
      <c r="AR43" s="12">
        <v>201.68842578056001</v>
      </c>
      <c r="AS43" s="12">
        <v>25.682566274538001</v>
      </c>
      <c r="AT43" s="12">
        <v>181.84581604721001</v>
      </c>
      <c r="AU43" s="12">
        <v>40.854837308566999</v>
      </c>
      <c r="AV43" s="12">
        <v>0</v>
      </c>
      <c r="AW43" s="12">
        <v>0</v>
      </c>
      <c r="AX43" s="12">
        <v>152.57516339668001</v>
      </c>
      <c r="AY43" s="12">
        <v>0</v>
      </c>
      <c r="AZ43" s="12">
        <v>141.67948146110999</v>
      </c>
      <c r="BA43" s="12">
        <v>278.12647271137001</v>
      </c>
      <c r="BB43" s="12">
        <v>8.1359865722576004</v>
      </c>
      <c r="BC43" s="12">
        <v>0</v>
      </c>
      <c r="BD43" s="12">
        <v>20.462356076993</v>
      </c>
      <c r="BE43" s="12">
        <v>8.1363288799540001</v>
      </c>
      <c r="BF43" s="12">
        <v>1.9649203615058</v>
      </c>
      <c r="BG43" s="12">
        <v>239.42688082065999</v>
      </c>
      <c r="BH43" s="12">
        <v>94.315030694556995</v>
      </c>
      <c r="BI43" s="12">
        <v>16.254385591514001</v>
      </c>
      <c r="BJ43" s="12">
        <v>63.792822759003997</v>
      </c>
      <c r="BK43" s="12">
        <v>237.07137275649001</v>
      </c>
      <c r="BL43" s="12">
        <v>103.47271326921999</v>
      </c>
      <c r="BM43" s="12">
        <v>36.439971082848999</v>
      </c>
      <c r="BN43" s="12">
        <v>1.4588412094607</v>
      </c>
      <c r="BO43" s="12">
        <v>78.748128435270999</v>
      </c>
      <c r="BP43" s="12">
        <v>0</v>
      </c>
      <c r="BQ43" s="12">
        <v>0</v>
      </c>
      <c r="BR43" s="12">
        <v>0</v>
      </c>
      <c r="BS43" s="13" t="str">
        <f t="shared" si="8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0.75614221090926004</v>
      </c>
      <c r="BK44" s="12">
        <v>0</v>
      </c>
      <c r="BL44" s="12">
        <v>0</v>
      </c>
      <c r="BM44" s="12">
        <v>67.560829483456999</v>
      </c>
      <c r="BN44" s="12">
        <v>0.43552575333991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8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1.3795528430412001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0.85822508007716003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0.27259722936851</v>
      </c>
      <c r="AQ45" s="12">
        <v>0</v>
      </c>
      <c r="AR45" s="12">
        <v>0.27259722936851</v>
      </c>
      <c r="AS45" s="12">
        <v>0</v>
      </c>
      <c r="AT45" s="12">
        <v>0.17769456906607001</v>
      </c>
      <c r="AU45" s="12">
        <v>0.14990879169693999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7.2739652906985999</v>
      </c>
      <c r="BK45" s="12">
        <v>0</v>
      </c>
      <c r="BL45" s="12">
        <v>0</v>
      </c>
      <c r="BM45" s="12">
        <v>2.9357497899892002</v>
      </c>
      <c r="BN45" s="12">
        <v>0.00087404909956149003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8"/>
        <v>0</v>
      </c>
    </row>
    <row r="46">
      <c r="A46" s="1">
        <v>21</v>
      </c>
      <c r="B46" s="7">
        <v>2113</v>
      </c>
      <c r="C46" s="11" t="s">
        <v>108</v>
      </c>
      <c r="D46" s="12">
        <v>90.211999924671005</v>
      </c>
      <c r="E46" s="12">
        <v>90.211999924671005</v>
      </c>
      <c r="F46" s="12">
        <v>0</v>
      </c>
      <c r="G46" s="12">
        <v>0</v>
      </c>
      <c r="H46" s="12">
        <v>1.515783726083</v>
      </c>
      <c r="I46" s="12">
        <v>0</v>
      </c>
      <c r="J46" s="12">
        <v>0</v>
      </c>
      <c r="K46" s="12">
        <v>1.4351931468199</v>
      </c>
      <c r="L46" s="12">
        <v>0</v>
      </c>
      <c r="M46" s="12">
        <v>0</v>
      </c>
      <c r="N46" s="12">
        <v>286.92633621695001</v>
      </c>
      <c r="O46" s="12">
        <v>108.20006863732</v>
      </c>
      <c r="P46" s="12">
        <v>8.1604560082925008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38.937319860896999</v>
      </c>
      <c r="Z46" s="12">
        <v>100.77700410308999</v>
      </c>
      <c r="AA46" s="12">
        <v>0</v>
      </c>
      <c r="AB46" s="12">
        <v>5.5632023418256003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3.3229509053208002</v>
      </c>
      <c r="AP46" s="12">
        <v>4.7803069063596997</v>
      </c>
      <c r="AQ46" s="12">
        <v>0</v>
      </c>
      <c r="AR46" s="12">
        <v>4.7803069063596997</v>
      </c>
      <c r="AS46" s="12">
        <v>0</v>
      </c>
      <c r="AT46" s="12">
        <v>29.986681459115999</v>
      </c>
      <c r="AU46" s="12">
        <v>0.63136204357091996</v>
      </c>
      <c r="AV46" s="12">
        <v>0</v>
      </c>
      <c r="AW46" s="12">
        <v>0</v>
      </c>
      <c r="AX46" s="12">
        <v>33.436429356647999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5.2310900765883996</v>
      </c>
      <c r="BK46" s="12">
        <v>0</v>
      </c>
      <c r="BL46" s="12">
        <v>1.4958886199985999</v>
      </c>
      <c r="BM46" s="12">
        <v>59.180849858866999</v>
      </c>
      <c r="BN46" s="12">
        <v>0.64785990144438999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8"/>
        <v>0</v>
      </c>
    </row>
    <row r="47">
      <c r="A47" s="1">
        <v>21</v>
      </c>
      <c r="B47" s="7">
        <v>2114</v>
      </c>
      <c r="C47" s="11" t="s">
        <v>109</v>
      </c>
      <c r="D47" s="12">
        <v>1.7019335141215</v>
      </c>
      <c r="E47" s="12">
        <v>1.7019335141215</v>
      </c>
      <c r="F47" s="12">
        <v>0</v>
      </c>
      <c r="G47" s="12">
        <v>0</v>
      </c>
      <c r="H47" s="12">
        <v>80.189848734715</v>
      </c>
      <c r="I47" s="12">
        <v>0</v>
      </c>
      <c r="J47" s="12">
        <v>0</v>
      </c>
      <c r="K47" s="12">
        <v>75.926347122083996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27.425941847751002</v>
      </c>
      <c r="AO47" s="12">
        <v>2.5321920021345998</v>
      </c>
      <c r="AP47" s="12">
        <v>0.048105393417973</v>
      </c>
      <c r="AQ47" s="12">
        <v>0</v>
      </c>
      <c r="AR47" s="12">
        <v>0.048105393417973</v>
      </c>
      <c r="AS47" s="12">
        <v>0</v>
      </c>
      <c r="AT47" s="12">
        <v>0.96396911420083997</v>
      </c>
      <c r="AU47" s="12">
        <v>0.81323501276666998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13.085710185829999</v>
      </c>
      <c r="BK47" s="12">
        <v>0</v>
      </c>
      <c r="BL47" s="12">
        <v>0</v>
      </c>
      <c r="BM47" s="12">
        <v>9.6515470690653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8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8"/>
        <v>0</v>
      </c>
    </row>
    <row r="49">
      <c r="A49" s="1">
        <v>21</v>
      </c>
      <c r="B49" s="7">
        <v>2122</v>
      </c>
      <c r="C49" s="11" t="s">
        <v>111</v>
      </c>
      <c r="D49" s="12">
        <v>9.1369039452584992</v>
      </c>
      <c r="E49" s="12">
        <v>9.1369039452584992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2.4249647000199999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1.7233902275404001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0.080175655696620995</v>
      </c>
      <c r="AQ49" s="12">
        <v>0</v>
      </c>
      <c r="AR49" s="12">
        <v>0.080175655696620995</v>
      </c>
      <c r="AS49" s="12">
        <v>0</v>
      </c>
      <c r="AT49" s="12">
        <v>0.74471430358891999</v>
      </c>
      <c r="AU49" s="12">
        <v>0.62826467909062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13.204147568711999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13.204147568711999</v>
      </c>
      <c r="BH49" s="12">
        <v>0</v>
      </c>
      <c r="BI49" s="12">
        <v>0.041590262660240997</v>
      </c>
      <c r="BJ49" s="12">
        <v>0.11573605269018999</v>
      </c>
      <c r="BK49" s="12">
        <v>0</v>
      </c>
      <c r="BL49" s="12">
        <v>54.267498426152997</v>
      </c>
      <c r="BM49" s="12">
        <v>0</v>
      </c>
      <c r="BN49" s="12">
        <v>2.6053125169031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8"/>
        <v>0</v>
      </c>
    </row>
    <row r="50">
      <c r="A50" s="1">
        <v>21</v>
      </c>
      <c r="B50" s="7">
        <v>2131</v>
      </c>
      <c r="C50" s="11" t="s">
        <v>112</v>
      </c>
      <c r="D50" s="12">
        <v>262.31894052318</v>
      </c>
      <c r="E50" s="12">
        <v>262.31894052318</v>
      </c>
      <c r="F50" s="12">
        <v>0</v>
      </c>
      <c r="G50" s="12">
        <v>0</v>
      </c>
      <c r="H50" s="12">
        <v>0.097792498456969995</v>
      </c>
      <c r="I50" s="12">
        <v>0</v>
      </c>
      <c r="J50" s="12">
        <v>0</v>
      </c>
      <c r="K50" s="12">
        <v>0.092593106246443999</v>
      </c>
      <c r="L50" s="12">
        <v>0</v>
      </c>
      <c r="M50" s="12">
        <v>0</v>
      </c>
      <c r="N50" s="12">
        <v>171.09877222707999</v>
      </c>
      <c r="O50" s="12">
        <v>165.56421837959999</v>
      </c>
      <c r="P50" s="12">
        <v>2.7201520027642001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11.939273259466001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4.2799330577247003</v>
      </c>
      <c r="AN50" s="12">
        <v>0</v>
      </c>
      <c r="AO50" s="12">
        <v>0.052325368670545998</v>
      </c>
      <c r="AP50" s="12">
        <v>1.6942753430399999</v>
      </c>
      <c r="AQ50" s="12">
        <v>0</v>
      </c>
      <c r="AR50" s="12">
        <v>1.6942753430399999</v>
      </c>
      <c r="AS50" s="12">
        <v>0</v>
      </c>
      <c r="AT50" s="12">
        <v>0.19415493941233999</v>
      </c>
      <c r="AU50" s="12">
        <v>0</v>
      </c>
      <c r="AV50" s="12">
        <v>0</v>
      </c>
      <c r="AW50" s="12">
        <v>0</v>
      </c>
      <c r="AX50" s="12">
        <v>0.22203236414892</v>
      </c>
      <c r="AY50" s="12">
        <v>0</v>
      </c>
      <c r="AZ50" s="12">
        <v>1.3502604153989</v>
      </c>
      <c r="BA50" s="12">
        <v>133.77066932049999</v>
      </c>
      <c r="BB50" s="12">
        <v>0</v>
      </c>
      <c r="BC50" s="12">
        <v>0</v>
      </c>
      <c r="BD50" s="12">
        <v>0</v>
      </c>
      <c r="BE50" s="12">
        <v>0</v>
      </c>
      <c r="BF50" s="12">
        <v>133.77066932049999</v>
      </c>
      <c r="BG50" s="12">
        <v>0</v>
      </c>
      <c r="BH50" s="12">
        <v>0</v>
      </c>
      <c r="BI50" s="12">
        <v>0.041590262660240997</v>
      </c>
      <c r="BJ50" s="12">
        <v>0.64000237123406001</v>
      </c>
      <c r="BK50" s="12">
        <v>0</v>
      </c>
      <c r="BL50" s="12">
        <v>0</v>
      </c>
      <c r="BM50" s="12">
        <v>56.154455674562001</v>
      </c>
      <c r="BN50" s="12">
        <v>5.4565283404727003</v>
      </c>
      <c r="BO50" s="12">
        <v>3.3650540522652999</v>
      </c>
      <c r="BP50" s="12">
        <v>0</v>
      </c>
      <c r="BQ50" s="12">
        <v>0</v>
      </c>
      <c r="BR50" s="12">
        <v>0</v>
      </c>
      <c r="BS50" s="13" t="str">
        <f t="shared" si="8"/>
        <v>0</v>
      </c>
    </row>
    <row r="51">
      <c r="A51" s="1">
        <v>21</v>
      </c>
      <c r="B51" s="7">
        <v>2132</v>
      </c>
      <c r="C51" s="11" t="s">
        <v>113</v>
      </c>
      <c r="D51" s="12">
        <v>1491.7668779894</v>
      </c>
      <c r="E51" s="12">
        <v>1216.4610229445</v>
      </c>
      <c r="F51" s="12">
        <v>251.52059935704</v>
      </c>
      <c r="G51" s="12">
        <v>23.785255687925002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43.634095067224997</v>
      </c>
      <c r="O51" s="12">
        <v>30.720343869977</v>
      </c>
      <c r="P51" s="12">
        <v>8.1604560082925008</v>
      </c>
      <c r="Q51" s="12">
        <v>0</v>
      </c>
      <c r="R51" s="12">
        <v>0</v>
      </c>
      <c r="S51" s="12">
        <v>0</v>
      </c>
      <c r="T51" s="12">
        <v>0</v>
      </c>
      <c r="U51" s="12">
        <v>6.6822709518343997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3.1633779324028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5.7563705432423999</v>
      </c>
      <c r="AP51" s="12">
        <v>29.186340946047</v>
      </c>
      <c r="AQ51" s="12">
        <v>0</v>
      </c>
      <c r="AR51" s="12">
        <v>29.186340946047</v>
      </c>
      <c r="AS51" s="12">
        <v>0</v>
      </c>
      <c r="AT51" s="12">
        <v>36.741318617030998</v>
      </c>
      <c r="AU51" s="12">
        <v>0.74297703963501005</v>
      </c>
      <c r="AV51" s="12">
        <v>0</v>
      </c>
      <c r="AW51" s="12">
        <v>0</v>
      </c>
      <c r="AX51" s="12">
        <v>41.009620746976999</v>
      </c>
      <c r="AY51" s="12">
        <v>0</v>
      </c>
      <c r="AZ51" s="12">
        <v>0</v>
      </c>
      <c r="BA51" s="12">
        <v>2.5239748928396999</v>
      </c>
      <c r="BB51" s="12">
        <v>0</v>
      </c>
      <c r="BC51" s="12">
        <v>0</v>
      </c>
      <c r="BD51" s="12">
        <v>0</v>
      </c>
      <c r="BE51" s="12">
        <v>0</v>
      </c>
      <c r="BF51" s="12">
        <v>2.5239748928396999</v>
      </c>
      <c r="BG51" s="12">
        <v>0</v>
      </c>
      <c r="BH51" s="12">
        <v>0</v>
      </c>
      <c r="BI51" s="12">
        <v>0.041590262660240997</v>
      </c>
      <c r="BJ51" s="12">
        <v>22.080337886822999</v>
      </c>
      <c r="BK51" s="12">
        <v>7.7491896331085002</v>
      </c>
      <c r="BL51" s="12">
        <v>38.659180414688002</v>
      </c>
      <c r="BM51" s="12">
        <v>19.132047141156001</v>
      </c>
      <c r="BN51" s="12">
        <v>0.0026221472986844999</v>
      </c>
      <c r="BO51" s="12">
        <v>0.53655173831155001</v>
      </c>
      <c r="BP51" s="12">
        <v>2.7234200309338998</v>
      </c>
      <c r="BQ51" s="12">
        <v>0</v>
      </c>
      <c r="BR51" s="12">
        <v>0</v>
      </c>
      <c r="BS51" s="13" t="str">
        <f t="shared" si="8"/>
        <v>0</v>
      </c>
    </row>
    <row r="52">
      <c r="A52" s="1">
        <v>21</v>
      </c>
      <c r="B52" s="7">
        <v>2133</v>
      </c>
      <c r="C52" s="11" t="s">
        <v>114</v>
      </c>
      <c r="D52" s="12">
        <v>10.269250485594</v>
      </c>
      <c r="E52" s="12">
        <v>10.269250485594</v>
      </c>
      <c r="F52" s="12">
        <v>0</v>
      </c>
      <c r="G52" s="12">
        <v>0</v>
      </c>
      <c r="H52" s="12">
        <v>7.7256073781005998</v>
      </c>
      <c r="I52" s="12">
        <v>0</v>
      </c>
      <c r="J52" s="12">
        <v>0</v>
      </c>
      <c r="K52" s="12">
        <v>7.3148553934690996</v>
      </c>
      <c r="L52" s="12">
        <v>0</v>
      </c>
      <c r="M52" s="12">
        <v>0</v>
      </c>
      <c r="N52" s="12">
        <v>23.754413298408998</v>
      </c>
      <c r="O52" s="12">
        <v>4.8618642026957</v>
      </c>
      <c r="P52" s="12">
        <v>0</v>
      </c>
      <c r="Q52" s="12">
        <v>0</v>
      </c>
      <c r="R52" s="12">
        <v>0.34803397607508002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2.2992894294265001</v>
      </c>
      <c r="AA52" s="12">
        <v>6.9124427104724999</v>
      </c>
      <c r="AB52" s="12">
        <v>2.9724895516577998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2.2679930500093999</v>
      </c>
      <c r="AK52" s="12">
        <v>0</v>
      </c>
      <c r="AL52" s="12">
        <v>0</v>
      </c>
      <c r="AM52" s="12">
        <v>0</v>
      </c>
      <c r="AN52" s="12">
        <v>20.608193591812999</v>
      </c>
      <c r="AO52" s="12">
        <v>5.7357962372940001</v>
      </c>
      <c r="AP52" s="12">
        <v>1.0614635730141</v>
      </c>
      <c r="AQ52" s="12">
        <v>0</v>
      </c>
      <c r="AR52" s="12">
        <v>1.0614635730141</v>
      </c>
      <c r="AS52" s="12">
        <v>0</v>
      </c>
      <c r="AT52" s="12">
        <v>4.6034858024813001</v>
      </c>
      <c r="AU52" s="12">
        <v>1.5756991336643</v>
      </c>
      <c r="AV52" s="12">
        <v>0</v>
      </c>
      <c r="AW52" s="12">
        <v>0</v>
      </c>
      <c r="AX52" s="12">
        <v>3.1285341490183001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7.9924263424194004</v>
      </c>
      <c r="BK52" s="12">
        <v>1.0610356365041</v>
      </c>
      <c r="BL52" s="12">
        <v>0</v>
      </c>
      <c r="BM52" s="12">
        <v>5.8182738712511002</v>
      </c>
      <c r="BN52" s="12">
        <v>0.0026221472986844999</v>
      </c>
      <c r="BO52" s="12">
        <v>12.787205398608</v>
      </c>
      <c r="BP52" s="12">
        <v>0</v>
      </c>
      <c r="BQ52" s="12">
        <v>0</v>
      </c>
      <c r="BR52" s="12">
        <v>0</v>
      </c>
      <c r="BS52" s="13" t="str">
        <f t="shared" si="8"/>
        <v>0</v>
      </c>
    </row>
    <row r="53">
      <c r="A53" s="1">
        <v>21</v>
      </c>
      <c r="B53" s="7">
        <v>2141</v>
      </c>
      <c r="C53" s="11" t="s">
        <v>115</v>
      </c>
      <c r="D53" s="12">
        <v>482.32391846485001</v>
      </c>
      <c r="E53" s="12">
        <v>482.32391846485001</v>
      </c>
      <c r="F53" s="12">
        <v>0</v>
      </c>
      <c r="G53" s="12">
        <v>0</v>
      </c>
      <c r="H53" s="12">
        <v>321.63952742497003</v>
      </c>
      <c r="I53" s="12">
        <v>0</v>
      </c>
      <c r="J53" s="12">
        <v>0</v>
      </c>
      <c r="K53" s="12">
        <v>304.53872644454998</v>
      </c>
      <c r="L53" s="12">
        <v>0</v>
      </c>
      <c r="M53" s="12">
        <v>0</v>
      </c>
      <c r="N53" s="12">
        <v>3481.2091788439002</v>
      </c>
      <c r="O53" s="12">
        <v>608.94521680417995</v>
      </c>
      <c r="P53" s="12">
        <v>32.641824033170003</v>
      </c>
      <c r="Q53" s="12">
        <v>0</v>
      </c>
      <c r="R53" s="12">
        <v>2.4362378325254999</v>
      </c>
      <c r="S53" s="12">
        <v>151.15997375115001</v>
      </c>
      <c r="T53" s="12">
        <v>0</v>
      </c>
      <c r="U53" s="12">
        <v>6.6822709518343997</v>
      </c>
      <c r="V53" s="12">
        <v>7.1860277694664001</v>
      </c>
      <c r="W53" s="12">
        <v>8.0104082561596002</v>
      </c>
      <c r="X53" s="12">
        <v>0</v>
      </c>
      <c r="Y53" s="12">
        <v>98.553432270233003</v>
      </c>
      <c r="Z53" s="12">
        <v>123.68473952959</v>
      </c>
      <c r="AA53" s="12">
        <v>76.235701124094007</v>
      </c>
      <c r="AB53" s="12">
        <v>172.34480623469</v>
      </c>
      <c r="AC53" s="12">
        <v>427.67684383826997</v>
      </c>
      <c r="AD53" s="12">
        <v>620.99547267758999</v>
      </c>
      <c r="AE53" s="12">
        <v>110.55610933616001</v>
      </c>
      <c r="AF53" s="12">
        <v>128.68694972626</v>
      </c>
      <c r="AG53" s="12">
        <v>241.92634327732</v>
      </c>
      <c r="AH53" s="12">
        <v>111.46783497787</v>
      </c>
      <c r="AI53" s="12">
        <v>0</v>
      </c>
      <c r="AJ53" s="12">
        <v>20.411937450084999</v>
      </c>
      <c r="AK53" s="12">
        <v>0</v>
      </c>
      <c r="AL53" s="12">
        <v>239.61531611248</v>
      </c>
      <c r="AM53" s="12">
        <v>818.91685467975003</v>
      </c>
      <c r="AN53" s="12">
        <v>178.52429231427999</v>
      </c>
      <c r="AO53" s="12">
        <v>3306.6504005467</v>
      </c>
      <c r="AP53" s="12">
        <v>223.01706819540999</v>
      </c>
      <c r="AQ53" s="12">
        <v>0</v>
      </c>
      <c r="AR53" s="12">
        <v>151.22141701775001</v>
      </c>
      <c r="AS53" s="12">
        <v>71.795651177655998</v>
      </c>
      <c r="AT53" s="12">
        <v>358.91860005913998</v>
      </c>
      <c r="AU53" s="12">
        <v>252.25377314804999</v>
      </c>
      <c r="AV53" s="12">
        <v>0</v>
      </c>
      <c r="AW53" s="12">
        <v>0</v>
      </c>
      <c r="AX53" s="12">
        <v>68.511260379622996</v>
      </c>
      <c r="AY53" s="12">
        <v>0</v>
      </c>
      <c r="AZ53" s="12">
        <v>93.116099104113005</v>
      </c>
      <c r="BA53" s="12">
        <v>23.311151999667999</v>
      </c>
      <c r="BB53" s="12">
        <v>0</v>
      </c>
      <c r="BC53" s="12">
        <v>0</v>
      </c>
      <c r="BD53" s="12">
        <v>0</v>
      </c>
      <c r="BE53" s="12">
        <v>5.6433277497900001</v>
      </c>
      <c r="BF53" s="12">
        <v>17.667824249877999</v>
      </c>
      <c r="BG53" s="12">
        <v>0</v>
      </c>
      <c r="BH53" s="12">
        <v>154.78774691853999</v>
      </c>
      <c r="BI53" s="12">
        <v>0.33272210128193003</v>
      </c>
      <c r="BJ53" s="12">
        <v>261.98672981446998</v>
      </c>
      <c r="BK53" s="12">
        <v>29.373415385182</v>
      </c>
      <c r="BL53" s="12">
        <v>38.927501648204</v>
      </c>
      <c r="BM53" s="12">
        <v>13.497790133052</v>
      </c>
      <c r="BN53" s="12">
        <v>2.3528387004620002</v>
      </c>
      <c r="BO53" s="12">
        <v>9.8138599318322992</v>
      </c>
      <c r="BP53" s="12">
        <v>0</v>
      </c>
      <c r="BQ53" s="12">
        <v>0</v>
      </c>
      <c r="BR53" s="12">
        <v>0</v>
      </c>
      <c r="BS53" s="13" t="str">
        <f t="shared" si="8"/>
        <v>0</v>
      </c>
    </row>
    <row r="54">
      <c r="A54" s="1">
        <v>21</v>
      </c>
      <c r="B54" s="7">
        <v>2142</v>
      </c>
      <c r="C54" s="11" t="s">
        <v>116</v>
      </c>
      <c r="D54" s="12">
        <v>25.465582920673999</v>
      </c>
      <c r="E54" s="12">
        <v>25.465582920673999</v>
      </c>
      <c r="F54" s="12">
        <v>0</v>
      </c>
      <c r="G54" s="12">
        <v>0</v>
      </c>
      <c r="H54" s="12">
        <v>17.651545971482999</v>
      </c>
      <c r="I54" s="12">
        <v>0</v>
      </c>
      <c r="J54" s="12">
        <v>0</v>
      </c>
      <c r="K54" s="12">
        <v>16.713055677482998</v>
      </c>
      <c r="L54" s="12">
        <v>0</v>
      </c>
      <c r="M54" s="12">
        <v>0</v>
      </c>
      <c r="N54" s="12">
        <v>53.404570767852</v>
      </c>
      <c r="O54" s="12">
        <v>5.0992927343870997</v>
      </c>
      <c r="P54" s="12">
        <v>2.7201520027642001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3.7810537283902002</v>
      </c>
      <c r="AA54" s="12">
        <v>1.7233902275404001</v>
      </c>
      <c r="AB54" s="12">
        <v>6.5981397737750997</v>
      </c>
      <c r="AC54" s="12">
        <v>8.3862256332152008</v>
      </c>
      <c r="AD54" s="12">
        <v>10.800796493511999</v>
      </c>
      <c r="AE54" s="12">
        <v>0</v>
      </c>
      <c r="AF54" s="12">
        <v>0</v>
      </c>
      <c r="AG54" s="12">
        <v>2.5746752402315001</v>
      </c>
      <c r="AH54" s="12">
        <v>0</v>
      </c>
      <c r="AI54" s="12">
        <v>0</v>
      </c>
      <c r="AJ54" s="12">
        <v>2.2679930500093999</v>
      </c>
      <c r="AK54" s="12">
        <v>0</v>
      </c>
      <c r="AL54" s="12">
        <v>0</v>
      </c>
      <c r="AM54" s="12">
        <v>25.718895696428</v>
      </c>
      <c r="AN54" s="12">
        <v>9.3995011966469004</v>
      </c>
      <c r="AO54" s="12">
        <v>1962.2253011600001</v>
      </c>
      <c r="AP54" s="12">
        <v>10.396589000851</v>
      </c>
      <c r="AQ54" s="12">
        <v>0</v>
      </c>
      <c r="AR54" s="12">
        <v>10.396589000851</v>
      </c>
      <c r="AS54" s="12">
        <v>0</v>
      </c>
      <c r="AT54" s="12">
        <v>23.841921838182</v>
      </c>
      <c r="AU54" s="12">
        <v>10.326340762915001</v>
      </c>
      <c r="AV54" s="12">
        <v>0</v>
      </c>
      <c r="AW54" s="12">
        <v>0</v>
      </c>
      <c r="AX54" s="12">
        <v>13.267375602902</v>
      </c>
      <c r="AY54" s="12">
        <v>0</v>
      </c>
      <c r="AZ54" s="12">
        <v>6.6386065667152998</v>
      </c>
      <c r="BA54" s="12">
        <v>16.732556435458001</v>
      </c>
      <c r="BB54" s="12">
        <v>0</v>
      </c>
      <c r="BC54" s="12">
        <v>0</v>
      </c>
      <c r="BD54" s="12">
        <v>0</v>
      </c>
      <c r="BE54" s="12">
        <v>14.208581542618001</v>
      </c>
      <c r="BF54" s="12">
        <v>2.5239748928396999</v>
      </c>
      <c r="BG54" s="12">
        <v>0</v>
      </c>
      <c r="BH54" s="12">
        <v>59.975169890928001</v>
      </c>
      <c r="BI54" s="12">
        <v>59.452200839688999</v>
      </c>
      <c r="BJ54" s="12">
        <v>108.81378596796</v>
      </c>
      <c r="BK54" s="12">
        <v>0</v>
      </c>
      <c r="BL54" s="12">
        <v>45.329662928049999</v>
      </c>
      <c r="BM54" s="12">
        <v>12.432846483529</v>
      </c>
      <c r="BN54" s="12">
        <v>1.1066378886527</v>
      </c>
      <c r="BO54" s="12">
        <v>5.8257663828414996</v>
      </c>
      <c r="BP54" s="12">
        <v>0</v>
      </c>
      <c r="BQ54" s="12">
        <v>0</v>
      </c>
      <c r="BR54" s="12">
        <v>0</v>
      </c>
      <c r="BS54" s="13" t="str">
        <f t="shared" si="8"/>
        <v>0</v>
      </c>
    </row>
    <row r="55">
      <c r="A55" s="1">
        <v>21</v>
      </c>
      <c r="B55" s="7">
        <v>2143</v>
      </c>
      <c r="C55" s="11" t="s">
        <v>117</v>
      </c>
      <c r="D55" s="12">
        <v>50.672661190766</v>
      </c>
      <c r="E55" s="12">
        <v>40.406514278233999</v>
      </c>
      <c r="F55" s="12">
        <v>10.266146912531999</v>
      </c>
      <c r="G55" s="12">
        <v>0</v>
      </c>
      <c r="H55" s="12">
        <v>5.3296911659047996</v>
      </c>
      <c r="I55" s="12">
        <v>0</v>
      </c>
      <c r="J55" s="12">
        <v>0</v>
      </c>
      <c r="K55" s="12">
        <v>5.0463242904312002</v>
      </c>
      <c r="L55" s="12">
        <v>0</v>
      </c>
      <c r="M55" s="12">
        <v>0</v>
      </c>
      <c r="N55" s="12">
        <v>51.926431125728001</v>
      </c>
      <c r="O55" s="12">
        <v>17.988953651412999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2.5207024855935001</v>
      </c>
      <c r="AA55" s="12">
        <v>0</v>
      </c>
      <c r="AB55" s="12">
        <v>3.4347618413722998</v>
      </c>
      <c r="AC55" s="12">
        <v>3.7272113925401</v>
      </c>
      <c r="AD55" s="12">
        <v>10.525421951733</v>
      </c>
      <c r="AE55" s="12">
        <v>0</v>
      </c>
      <c r="AF55" s="12">
        <v>0</v>
      </c>
      <c r="AG55" s="12">
        <v>2.1041508410877001</v>
      </c>
      <c r="AH55" s="12">
        <v>0</v>
      </c>
      <c r="AI55" s="12">
        <v>0</v>
      </c>
      <c r="AJ55" s="12">
        <v>0</v>
      </c>
      <c r="AK55" s="12">
        <v>0</v>
      </c>
      <c r="AL55" s="12">
        <v>12.465828941612999</v>
      </c>
      <c r="AM55" s="12">
        <v>2.2297222993885999</v>
      </c>
      <c r="AN55" s="12">
        <v>30.007694788458998</v>
      </c>
      <c r="AO55" s="12">
        <v>16.367257202449998</v>
      </c>
      <c r="AP55" s="12">
        <v>1.5745877694724999</v>
      </c>
      <c r="AQ55" s="12">
        <v>0</v>
      </c>
      <c r="AR55" s="12">
        <v>1.5745877694724999</v>
      </c>
      <c r="AS55" s="12">
        <v>0</v>
      </c>
      <c r="AT55" s="12">
        <v>17.451304067433998</v>
      </c>
      <c r="AU55" s="12">
        <v>9.9652398753650999</v>
      </c>
      <c r="AV55" s="12">
        <v>0</v>
      </c>
      <c r="AW55" s="12">
        <v>0</v>
      </c>
      <c r="AX55" s="12">
        <v>6.4486608313267002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12.252887932390999</v>
      </c>
      <c r="BK55" s="12">
        <v>0</v>
      </c>
      <c r="BL55" s="12">
        <v>0</v>
      </c>
      <c r="BM55" s="12">
        <v>2.6121300718351002</v>
      </c>
      <c r="BN55" s="12">
        <v>0.19889927982191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8"/>
        <v>0</v>
      </c>
    </row>
    <row r="56">
      <c r="A56" s="1">
        <v>21</v>
      </c>
      <c r="B56" s="7">
        <v>2144</v>
      </c>
      <c r="C56" s="11" t="s">
        <v>118</v>
      </c>
      <c r="D56" s="12">
        <v>603.65372278949997</v>
      </c>
      <c r="E56" s="12">
        <v>603.65372278949997</v>
      </c>
      <c r="F56" s="12">
        <v>0</v>
      </c>
      <c r="G56" s="12">
        <v>0</v>
      </c>
      <c r="H56" s="12">
        <v>84.492718666822</v>
      </c>
      <c r="I56" s="12">
        <v>0</v>
      </c>
      <c r="J56" s="12">
        <v>0</v>
      </c>
      <c r="K56" s="12">
        <v>80.000443796927001</v>
      </c>
      <c r="L56" s="12">
        <v>0</v>
      </c>
      <c r="M56" s="12">
        <v>0</v>
      </c>
      <c r="N56" s="12">
        <v>1462.7760828129999</v>
      </c>
      <c r="O56" s="12">
        <v>233.60191884392</v>
      </c>
      <c r="P56" s="12">
        <v>5.4403040055282998</v>
      </c>
      <c r="Q56" s="12">
        <v>0</v>
      </c>
      <c r="R56" s="12">
        <v>0</v>
      </c>
      <c r="S56" s="12">
        <v>65.338444914733998</v>
      </c>
      <c r="T56" s="12">
        <v>0</v>
      </c>
      <c r="U56" s="12">
        <v>13.364541903669</v>
      </c>
      <c r="V56" s="12">
        <v>3.5930138847332</v>
      </c>
      <c r="W56" s="12">
        <v>0</v>
      </c>
      <c r="X56" s="12">
        <v>0</v>
      </c>
      <c r="Y56" s="12">
        <v>3.1347410159365001</v>
      </c>
      <c r="Z56" s="12">
        <v>9.8613968862070003</v>
      </c>
      <c r="AA56" s="12">
        <v>6.1470477929982996</v>
      </c>
      <c r="AB56" s="12">
        <v>109.74962036031999</v>
      </c>
      <c r="AC56" s="12">
        <v>121.13437025755</v>
      </c>
      <c r="AD56" s="12">
        <v>198.31558443899999</v>
      </c>
      <c r="AE56" s="12">
        <v>0</v>
      </c>
      <c r="AF56" s="12">
        <v>24.597785636472</v>
      </c>
      <c r="AG56" s="12">
        <v>292.41558772651001</v>
      </c>
      <c r="AH56" s="12">
        <v>48.464276077333999</v>
      </c>
      <c r="AI56" s="12">
        <v>0</v>
      </c>
      <c r="AJ56" s="12">
        <v>21.805523541054001</v>
      </c>
      <c r="AK56" s="12">
        <v>0</v>
      </c>
      <c r="AL56" s="12">
        <v>206.29137092676001</v>
      </c>
      <c r="AM56" s="12">
        <v>13.954660322868</v>
      </c>
      <c r="AN56" s="12">
        <v>0</v>
      </c>
      <c r="AO56" s="12">
        <v>510.09638541137002</v>
      </c>
      <c r="AP56" s="12">
        <v>271.69894496768001</v>
      </c>
      <c r="AQ56" s="12">
        <v>65.157667611999997</v>
      </c>
      <c r="AR56" s="12">
        <v>145.92888475780001</v>
      </c>
      <c r="AS56" s="12">
        <v>60.612392597880998</v>
      </c>
      <c r="AT56" s="12">
        <v>220.83575266746001</v>
      </c>
      <c r="AU56" s="12">
        <v>164.42746508203999</v>
      </c>
      <c r="AV56" s="12">
        <v>0</v>
      </c>
      <c r="AW56" s="12">
        <v>0</v>
      </c>
      <c r="AX56" s="12">
        <v>29.654782861444001</v>
      </c>
      <c r="AY56" s="12">
        <v>0</v>
      </c>
      <c r="AZ56" s="12">
        <v>1.3502604153989</v>
      </c>
      <c r="BA56" s="12">
        <v>7.5719246785190997</v>
      </c>
      <c r="BB56" s="12">
        <v>0</v>
      </c>
      <c r="BC56" s="12">
        <v>0</v>
      </c>
      <c r="BD56" s="12">
        <v>0</v>
      </c>
      <c r="BE56" s="12">
        <v>0</v>
      </c>
      <c r="BF56" s="12">
        <v>7.5719246785190997</v>
      </c>
      <c r="BG56" s="12">
        <v>0</v>
      </c>
      <c r="BH56" s="12">
        <v>34.294552006986002</v>
      </c>
      <c r="BI56" s="12">
        <v>0.29113183862169001</v>
      </c>
      <c r="BJ56" s="12">
        <v>38.424549835874998</v>
      </c>
      <c r="BK56" s="12">
        <v>12.095937094783</v>
      </c>
      <c r="BL56" s="12">
        <v>5.2352603174864001</v>
      </c>
      <c r="BM56" s="12">
        <v>16.268343172636001</v>
      </c>
      <c r="BN56" s="12">
        <v>1.3501370583873</v>
      </c>
      <c r="BO56" s="12">
        <v>6.0385281935685997</v>
      </c>
      <c r="BP56" s="12">
        <v>0</v>
      </c>
      <c r="BQ56" s="12">
        <v>0</v>
      </c>
      <c r="BR56" s="12">
        <v>0</v>
      </c>
      <c r="BS56" s="13" t="str">
        <f t="shared" si="8"/>
        <v>0</v>
      </c>
    </row>
    <row r="57">
      <c r="A57" s="1">
        <v>21</v>
      </c>
      <c r="B57" s="7">
        <v>2145</v>
      </c>
      <c r="C57" s="11" t="s">
        <v>119</v>
      </c>
      <c r="D57" s="12">
        <v>119.11094090768</v>
      </c>
      <c r="E57" s="12">
        <v>119.11094090768</v>
      </c>
      <c r="F57" s="12">
        <v>0</v>
      </c>
      <c r="G57" s="12">
        <v>0</v>
      </c>
      <c r="H57" s="12">
        <v>13.355880086762999</v>
      </c>
      <c r="I57" s="12">
        <v>0</v>
      </c>
      <c r="J57" s="12">
        <v>0</v>
      </c>
      <c r="K57" s="12">
        <v>8.1481933496870997</v>
      </c>
      <c r="L57" s="12">
        <v>20.843542925074001</v>
      </c>
      <c r="M57" s="12">
        <v>0</v>
      </c>
      <c r="N57" s="12">
        <v>488.24798632149998</v>
      </c>
      <c r="O57" s="12">
        <v>331.65148349146</v>
      </c>
      <c r="P57" s="12">
        <v>10.880608011056999</v>
      </c>
      <c r="Q57" s="12">
        <v>0</v>
      </c>
      <c r="R57" s="12">
        <v>0</v>
      </c>
      <c r="S57" s="12">
        <v>35.650937205459996</v>
      </c>
      <c r="T57" s="12">
        <v>0</v>
      </c>
      <c r="U57" s="12">
        <v>0</v>
      </c>
      <c r="V57" s="12">
        <v>2.0507689458106002</v>
      </c>
      <c r="W57" s="12">
        <v>0</v>
      </c>
      <c r="X57" s="12">
        <v>0</v>
      </c>
      <c r="Y57" s="12">
        <v>13.030810221162</v>
      </c>
      <c r="Z57" s="12">
        <v>43.822753347514002</v>
      </c>
      <c r="AA57" s="12">
        <v>6.9124427104724999</v>
      </c>
      <c r="AB57" s="12">
        <v>19.790435605012</v>
      </c>
      <c r="AC57" s="12">
        <v>13.873725443496999</v>
      </c>
      <c r="AD57" s="12">
        <v>7.6028329577980998</v>
      </c>
      <c r="AE57" s="12">
        <v>3.4505652102419999</v>
      </c>
      <c r="AF57" s="12">
        <v>0</v>
      </c>
      <c r="AG57" s="12">
        <v>7.2424179316500004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15.902885108894999</v>
      </c>
      <c r="AN57" s="12">
        <v>0</v>
      </c>
      <c r="AO57" s="12">
        <v>24.015934429561</v>
      </c>
      <c r="AP57" s="12">
        <v>33.245114843803002</v>
      </c>
      <c r="AQ57" s="12">
        <v>0</v>
      </c>
      <c r="AR57" s="12">
        <v>8.3677242727719996</v>
      </c>
      <c r="AS57" s="12">
        <v>24.877390571031</v>
      </c>
      <c r="AT57" s="12">
        <v>53.736330098426002</v>
      </c>
      <c r="AU57" s="12">
        <v>42.861934426212002</v>
      </c>
      <c r="AV57" s="12">
        <v>0</v>
      </c>
      <c r="AW57" s="12">
        <v>0</v>
      </c>
      <c r="AX57" s="12">
        <v>3.3505665131672</v>
      </c>
      <c r="AY57" s="12">
        <v>0</v>
      </c>
      <c r="AZ57" s="12">
        <v>2.7005208307977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11.431517335662001</v>
      </c>
      <c r="BI57" s="12">
        <v>0</v>
      </c>
      <c r="BJ57" s="12">
        <v>7.2280302767739997</v>
      </c>
      <c r="BK57" s="12">
        <v>0</v>
      </c>
      <c r="BL57" s="12">
        <v>0</v>
      </c>
      <c r="BM57" s="12">
        <v>0</v>
      </c>
      <c r="BN57" s="12">
        <v>1.0483976957818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8"/>
        <v>0</v>
      </c>
    </row>
    <row r="58">
      <c r="A58" s="1">
        <v>21</v>
      </c>
      <c r="B58" s="7">
        <v>2146</v>
      </c>
      <c r="C58" s="11" t="s">
        <v>120</v>
      </c>
      <c r="D58" s="12">
        <v>1.7759306234312</v>
      </c>
      <c r="E58" s="12">
        <v>1.7759306234312</v>
      </c>
      <c r="F58" s="12">
        <v>0</v>
      </c>
      <c r="G58" s="12">
        <v>0</v>
      </c>
      <c r="H58" s="12">
        <v>75.852184231657006</v>
      </c>
      <c r="I58" s="12">
        <v>0</v>
      </c>
      <c r="J58" s="12">
        <v>0</v>
      </c>
      <c r="K58" s="12">
        <v>69.120753812969994</v>
      </c>
      <c r="L58" s="12">
        <v>12.506125755044</v>
      </c>
      <c r="M58" s="12">
        <v>0</v>
      </c>
      <c r="N58" s="12">
        <v>73.187054960766005</v>
      </c>
      <c r="O58" s="12">
        <v>0</v>
      </c>
      <c r="P58" s="12">
        <v>0</v>
      </c>
      <c r="Q58" s="12">
        <v>0</v>
      </c>
      <c r="R58" s="12">
        <v>3.1323057846757001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23.946673613138</v>
      </c>
      <c r="AA58" s="12">
        <v>0</v>
      </c>
      <c r="AB58" s="12">
        <v>5.6696114780330999</v>
      </c>
      <c r="AC58" s="12">
        <v>14.90884557016</v>
      </c>
      <c r="AD58" s="12">
        <v>0</v>
      </c>
      <c r="AE58" s="12">
        <v>0</v>
      </c>
      <c r="AF58" s="12">
        <v>0</v>
      </c>
      <c r="AG58" s="12">
        <v>2.4918515220211002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8.3056176752788993</v>
      </c>
      <c r="AP58" s="12">
        <v>0.71513579460929999</v>
      </c>
      <c r="AQ58" s="12">
        <v>0</v>
      </c>
      <c r="AR58" s="12">
        <v>0.71513579460929999</v>
      </c>
      <c r="AS58" s="12">
        <v>0</v>
      </c>
      <c r="AT58" s="12">
        <v>9.6126613065467996</v>
      </c>
      <c r="AU58" s="12">
        <v>8.0549484706030992</v>
      </c>
      <c r="AV58" s="12">
        <v>0</v>
      </c>
      <c r="AW58" s="12">
        <v>0</v>
      </c>
      <c r="AX58" s="12">
        <v>0.074010788049637996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3.1943150542493002</v>
      </c>
      <c r="BK58" s="12">
        <v>2.4551721576803001</v>
      </c>
      <c r="BL58" s="12">
        <v>0</v>
      </c>
      <c r="BM58" s="12">
        <v>0.87741336991503005</v>
      </c>
      <c r="BN58" s="12">
        <v>0.00087404909956149003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8"/>
        <v>0</v>
      </c>
    </row>
    <row r="59">
      <c r="A59" s="1">
        <v>21</v>
      </c>
      <c r="B59" s="7">
        <v>2149</v>
      </c>
      <c r="C59" s="11" t="s">
        <v>121</v>
      </c>
      <c r="D59" s="12">
        <v>299.29213870705001</v>
      </c>
      <c r="E59" s="12">
        <v>294.15906525077997</v>
      </c>
      <c r="F59" s="12">
        <v>5.1330734562662004</v>
      </c>
      <c r="G59" s="12">
        <v>0</v>
      </c>
      <c r="H59" s="12">
        <v>877.95330741485998</v>
      </c>
      <c r="I59" s="12">
        <v>0</v>
      </c>
      <c r="J59" s="12">
        <v>0</v>
      </c>
      <c r="K59" s="12">
        <v>827.22681120572997</v>
      </c>
      <c r="L59" s="12">
        <v>18.759188632566001</v>
      </c>
      <c r="M59" s="12">
        <v>0</v>
      </c>
      <c r="N59" s="12">
        <v>923.14777019252006</v>
      </c>
      <c r="O59" s="12">
        <v>245.18976335255999</v>
      </c>
      <c r="P59" s="12">
        <v>19.041064019349001</v>
      </c>
      <c r="Q59" s="12">
        <v>0</v>
      </c>
      <c r="R59" s="12">
        <v>0.69606795215015005</v>
      </c>
      <c r="S59" s="12">
        <v>7.2598272127482</v>
      </c>
      <c r="T59" s="12">
        <v>0</v>
      </c>
      <c r="U59" s="12">
        <v>6.6822709518343997</v>
      </c>
      <c r="V59" s="12">
        <v>6.0949519986222001</v>
      </c>
      <c r="W59" s="12">
        <v>0</v>
      </c>
      <c r="X59" s="12">
        <v>0</v>
      </c>
      <c r="Y59" s="12">
        <v>19.700574732521002</v>
      </c>
      <c r="Z59" s="12">
        <v>33.945873030805998</v>
      </c>
      <c r="AA59" s="12">
        <v>21.676441641173</v>
      </c>
      <c r="AB59" s="12">
        <v>27.863855208781001</v>
      </c>
      <c r="AC59" s="12">
        <v>64.191079242788007</v>
      </c>
      <c r="AD59" s="12">
        <v>105.32398183568</v>
      </c>
      <c r="AE59" s="12">
        <v>45.454092540094003</v>
      </c>
      <c r="AF59" s="12">
        <v>0</v>
      </c>
      <c r="AG59" s="12">
        <v>90.207625157262001</v>
      </c>
      <c r="AH59" s="12">
        <v>0</v>
      </c>
      <c r="AI59" s="12">
        <v>0</v>
      </c>
      <c r="AJ59" s="12">
        <v>15.400404420225</v>
      </c>
      <c r="AK59" s="12">
        <v>134.14008057781001</v>
      </c>
      <c r="AL59" s="12">
        <v>102.72872594941001</v>
      </c>
      <c r="AM59" s="12">
        <v>269.81580420575</v>
      </c>
      <c r="AN59" s="12">
        <v>208.01694594128</v>
      </c>
      <c r="AO59" s="12">
        <v>663.36577050915002</v>
      </c>
      <c r="AP59" s="12">
        <v>294.03458492543001</v>
      </c>
      <c r="AQ59" s="12">
        <v>65.157667611999997</v>
      </c>
      <c r="AR59" s="12">
        <v>126.40223871531001</v>
      </c>
      <c r="AS59" s="12">
        <v>102.47467859811999</v>
      </c>
      <c r="AT59" s="12">
        <v>651.99104996769995</v>
      </c>
      <c r="AU59" s="12">
        <v>469.88428382431999</v>
      </c>
      <c r="AV59" s="12">
        <v>0</v>
      </c>
      <c r="AW59" s="12">
        <v>0</v>
      </c>
      <c r="AX59" s="12">
        <v>108.65545012830999</v>
      </c>
      <c r="AY59" s="12">
        <v>0</v>
      </c>
      <c r="AZ59" s="12">
        <v>25.801930553697002</v>
      </c>
      <c r="BA59" s="12">
        <v>77.526039800120998</v>
      </c>
      <c r="BB59" s="12">
        <v>3.6449529826240998</v>
      </c>
      <c r="BC59" s="12">
        <v>0</v>
      </c>
      <c r="BD59" s="12">
        <v>6.8241422095569</v>
      </c>
      <c r="BE59" s="12">
        <v>22.850225558794001</v>
      </c>
      <c r="BF59" s="12">
        <v>37.900892165369001</v>
      </c>
      <c r="BG59" s="12">
        <v>6.3058268837759002</v>
      </c>
      <c r="BH59" s="12">
        <v>99.904888323151994</v>
      </c>
      <c r="BI59" s="12">
        <v>14.951450280251001</v>
      </c>
      <c r="BJ59" s="12">
        <v>214.50236556615999</v>
      </c>
      <c r="BK59" s="12">
        <v>55.267391107614003</v>
      </c>
      <c r="BL59" s="12">
        <v>47.004284702219998</v>
      </c>
      <c r="BM59" s="12">
        <v>423.52543580137001</v>
      </c>
      <c r="BN59" s="12">
        <v>10.837617667831999</v>
      </c>
      <c r="BO59" s="12">
        <v>30.779370386474</v>
      </c>
      <c r="BP59" s="12">
        <v>0</v>
      </c>
      <c r="BQ59" s="12">
        <v>0</v>
      </c>
      <c r="BR59" s="12">
        <v>0</v>
      </c>
      <c r="BS59" s="13" t="str">
        <f t="shared" si="8"/>
        <v>0</v>
      </c>
    </row>
    <row r="60">
      <c r="A60" s="1">
        <v>21</v>
      </c>
      <c r="B60" s="7">
        <v>2151</v>
      </c>
      <c r="C60" s="11" t="s">
        <v>122</v>
      </c>
      <c r="D60" s="12">
        <v>186.71928048021999</v>
      </c>
      <c r="E60" s="12">
        <v>182.7550711989</v>
      </c>
      <c r="F60" s="12">
        <v>0</v>
      </c>
      <c r="G60" s="12">
        <v>3.9642092813208998</v>
      </c>
      <c r="H60" s="12">
        <v>19.851877186765002</v>
      </c>
      <c r="I60" s="12">
        <v>0</v>
      </c>
      <c r="J60" s="12">
        <v>0</v>
      </c>
      <c r="K60" s="12">
        <v>18.796400568028002</v>
      </c>
      <c r="L60" s="12">
        <v>0</v>
      </c>
      <c r="M60" s="12">
        <v>0</v>
      </c>
      <c r="N60" s="12">
        <v>242.74216294966999</v>
      </c>
      <c r="O60" s="12">
        <v>47.583407886605997</v>
      </c>
      <c r="P60" s="12">
        <v>2.7201520027642001</v>
      </c>
      <c r="Q60" s="12">
        <v>0</v>
      </c>
      <c r="R60" s="12">
        <v>0</v>
      </c>
      <c r="S60" s="12">
        <v>7.2598272127482</v>
      </c>
      <c r="T60" s="12">
        <v>0</v>
      </c>
      <c r="U60" s="12">
        <v>0</v>
      </c>
      <c r="V60" s="12">
        <v>2.0507689458106002</v>
      </c>
      <c r="W60" s="12">
        <v>0</v>
      </c>
      <c r="X60" s="12">
        <v>0</v>
      </c>
      <c r="Y60" s="12">
        <v>18.800932077500999</v>
      </c>
      <c r="Z60" s="12">
        <v>5.8589301016497002</v>
      </c>
      <c r="AA60" s="12">
        <v>3.4467804550808001</v>
      </c>
      <c r="AB60" s="12">
        <v>30.950721329273001</v>
      </c>
      <c r="AC60" s="12">
        <v>19.567859810836001</v>
      </c>
      <c r="AD60" s="12">
        <v>2.0766491170389001</v>
      </c>
      <c r="AE60" s="12">
        <v>0</v>
      </c>
      <c r="AF60" s="12">
        <v>0</v>
      </c>
      <c r="AG60" s="12">
        <v>40.01156575932</v>
      </c>
      <c r="AH60" s="12">
        <v>0</v>
      </c>
      <c r="AI60" s="12">
        <v>0</v>
      </c>
      <c r="AJ60" s="12">
        <v>15.001544391026</v>
      </c>
      <c r="AK60" s="12">
        <v>0</v>
      </c>
      <c r="AL60" s="12">
        <v>2.5902051752932</v>
      </c>
      <c r="AM60" s="12">
        <v>487.47672423380999</v>
      </c>
      <c r="AN60" s="12">
        <v>69.558548164585005</v>
      </c>
      <c r="AO60" s="12">
        <v>309.82731120186003</v>
      </c>
      <c r="AP60" s="12">
        <v>18.445626335757002</v>
      </c>
      <c r="AQ60" s="12">
        <v>0</v>
      </c>
      <c r="AR60" s="12">
        <v>18.445626335757002</v>
      </c>
      <c r="AS60" s="12">
        <v>0</v>
      </c>
      <c r="AT60" s="12">
        <v>35.421045296092998</v>
      </c>
      <c r="AU60" s="12">
        <v>23.010071458721999</v>
      </c>
      <c r="AV60" s="12">
        <v>0</v>
      </c>
      <c r="AW60" s="12">
        <v>0</v>
      </c>
      <c r="AX60" s="12">
        <v>9.3156635073159002</v>
      </c>
      <c r="AY60" s="12">
        <v>0</v>
      </c>
      <c r="AZ60" s="12">
        <v>0</v>
      </c>
      <c r="BA60" s="12">
        <v>14.208581542618001</v>
      </c>
      <c r="BB60" s="12">
        <v>0</v>
      </c>
      <c r="BC60" s="12">
        <v>0</v>
      </c>
      <c r="BD60" s="12">
        <v>0</v>
      </c>
      <c r="BE60" s="12">
        <v>14.208581542618001</v>
      </c>
      <c r="BF60" s="12">
        <v>0</v>
      </c>
      <c r="BG60" s="12">
        <v>0</v>
      </c>
      <c r="BH60" s="12">
        <v>54.721674110198002</v>
      </c>
      <c r="BI60" s="12">
        <v>4.5540507125943996</v>
      </c>
      <c r="BJ60" s="12">
        <v>57.584926558086003</v>
      </c>
      <c r="BK60" s="12">
        <v>5.1661264220723</v>
      </c>
      <c r="BL60" s="12">
        <v>18.715587551820999</v>
      </c>
      <c r="BM60" s="12">
        <v>7.0749204794914</v>
      </c>
      <c r="BN60" s="12">
        <v>0.3020088680802</v>
      </c>
      <c r="BO60" s="12">
        <v>11.04002405678</v>
      </c>
      <c r="BP60" s="12">
        <v>0</v>
      </c>
      <c r="BQ60" s="12">
        <v>0</v>
      </c>
      <c r="BR60" s="12">
        <v>0</v>
      </c>
      <c r="BS60" s="13" t="str">
        <f t="shared" si="8"/>
        <v>0</v>
      </c>
    </row>
    <row r="61">
      <c r="A61" s="1">
        <v>21</v>
      </c>
      <c r="B61" s="7">
        <v>2152</v>
      </c>
      <c r="C61" s="11" t="s">
        <v>123</v>
      </c>
      <c r="D61" s="12">
        <v>184.07120297579999</v>
      </c>
      <c r="E61" s="12">
        <v>184.07120297579999</v>
      </c>
      <c r="F61" s="12">
        <v>0</v>
      </c>
      <c r="G61" s="12">
        <v>0</v>
      </c>
      <c r="H61" s="12">
        <v>11.93068481175</v>
      </c>
      <c r="I61" s="12">
        <v>0</v>
      </c>
      <c r="J61" s="12">
        <v>0</v>
      </c>
      <c r="K61" s="12">
        <v>11.296358962066</v>
      </c>
      <c r="L61" s="12">
        <v>0</v>
      </c>
      <c r="M61" s="12">
        <v>0</v>
      </c>
      <c r="N61" s="12">
        <v>623.17284077594002</v>
      </c>
      <c r="O61" s="12">
        <v>102.02561017783999</v>
      </c>
      <c r="P61" s="12">
        <v>5.4403040055282998</v>
      </c>
      <c r="Q61" s="12">
        <v>0</v>
      </c>
      <c r="R61" s="12">
        <v>1.3921359043003001</v>
      </c>
      <c r="S61" s="12">
        <v>14.519654425496</v>
      </c>
      <c r="T61" s="12">
        <v>0</v>
      </c>
      <c r="U61" s="12">
        <v>0</v>
      </c>
      <c r="V61" s="12">
        <v>4.1015378916212004</v>
      </c>
      <c r="W61" s="12">
        <v>0</v>
      </c>
      <c r="X61" s="12">
        <v>0</v>
      </c>
      <c r="Y61" s="12">
        <v>0.89964265502052998</v>
      </c>
      <c r="Z61" s="12">
        <v>0</v>
      </c>
      <c r="AA61" s="12">
        <v>0</v>
      </c>
      <c r="AB61" s="12">
        <v>22.686413344759</v>
      </c>
      <c r="AC61" s="12">
        <v>63.362593673181998</v>
      </c>
      <c r="AD61" s="12">
        <v>5.2746126527527002</v>
      </c>
      <c r="AE61" s="12">
        <v>169.39634686176001</v>
      </c>
      <c r="AF61" s="12">
        <v>7.5739517950939996</v>
      </c>
      <c r="AG61" s="12">
        <v>33.597004672761997</v>
      </c>
      <c r="AH61" s="12">
        <v>14.539282823200001</v>
      </c>
      <c r="AI61" s="12">
        <v>0</v>
      </c>
      <c r="AJ61" s="12">
        <v>4.5359861000187998</v>
      </c>
      <c r="AK61" s="12">
        <v>0</v>
      </c>
      <c r="AL61" s="12">
        <v>52.453520941744003</v>
      </c>
      <c r="AM61" s="12">
        <v>95.698547332656005</v>
      </c>
      <c r="AN61" s="12">
        <v>41.216387183625002</v>
      </c>
      <c r="AO61" s="12">
        <v>89.916256867290002</v>
      </c>
      <c r="AP61" s="12">
        <v>18.932394195596999</v>
      </c>
      <c r="AQ61" s="12">
        <v>0</v>
      </c>
      <c r="AR61" s="12">
        <v>18.932394195596999</v>
      </c>
      <c r="AS61" s="12">
        <v>0</v>
      </c>
      <c r="AT61" s="12">
        <v>50.693999665172001</v>
      </c>
      <c r="AU61" s="12">
        <v>30.229745506682999</v>
      </c>
      <c r="AV61" s="12">
        <v>0</v>
      </c>
      <c r="AW61" s="12">
        <v>0</v>
      </c>
      <c r="AX61" s="12">
        <v>16.994945980918999</v>
      </c>
      <c r="AY61" s="12">
        <v>0</v>
      </c>
      <c r="AZ61" s="12">
        <v>16.462803156183998</v>
      </c>
      <c r="BA61" s="12">
        <v>82.527382454499005</v>
      </c>
      <c r="BB61" s="12">
        <v>0</v>
      </c>
      <c r="BC61" s="12">
        <v>0</v>
      </c>
      <c r="BD61" s="12">
        <v>11.856085454987999</v>
      </c>
      <c r="BE61" s="12">
        <v>0</v>
      </c>
      <c r="BF61" s="12">
        <v>70.671296999511</v>
      </c>
      <c r="BG61" s="12">
        <v>0</v>
      </c>
      <c r="BH61" s="12">
        <v>11.431517335662001</v>
      </c>
      <c r="BI61" s="12">
        <v>0.083180525320483006</v>
      </c>
      <c r="BJ61" s="12">
        <v>9.6500187546266005</v>
      </c>
      <c r="BK61" s="12">
        <v>1.2915316055181001</v>
      </c>
      <c r="BL61" s="12">
        <v>4.6691058878092999</v>
      </c>
      <c r="BM61" s="12">
        <v>97.554251549385</v>
      </c>
      <c r="BN61" s="12">
        <v>2.8703114168820001</v>
      </c>
      <c r="BO61" s="12">
        <v>2.4316179259610999</v>
      </c>
      <c r="BP61" s="12">
        <v>0</v>
      </c>
      <c r="BQ61" s="12">
        <v>0</v>
      </c>
      <c r="BR61" s="12">
        <v>0</v>
      </c>
      <c r="BS61" s="13" t="str">
        <f t="shared" si="8"/>
        <v>0</v>
      </c>
    </row>
    <row r="62">
      <c r="A62" s="1">
        <v>21</v>
      </c>
      <c r="B62" s="7">
        <v>2153</v>
      </c>
      <c r="C62" s="11" t="s">
        <v>124</v>
      </c>
      <c r="D62" s="12">
        <v>6.5392383547937998</v>
      </c>
      <c r="E62" s="12">
        <v>6.5392383547937998</v>
      </c>
      <c r="F62" s="12">
        <v>0</v>
      </c>
      <c r="G62" s="12">
        <v>0</v>
      </c>
      <c r="H62" s="12">
        <v>1.5646799753114999</v>
      </c>
      <c r="I62" s="12">
        <v>0</v>
      </c>
      <c r="J62" s="12">
        <v>0</v>
      </c>
      <c r="K62" s="12">
        <v>1.4814896999431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14.313683404973</v>
      </c>
      <c r="AN62" s="12">
        <v>0</v>
      </c>
      <c r="AO62" s="12">
        <v>46.353647346782999</v>
      </c>
      <c r="AP62" s="12">
        <v>8.2394432236573998</v>
      </c>
      <c r="AQ62" s="12">
        <v>0</v>
      </c>
      <c r="AR62" s="12">
        <v>8.2394432236573998</v>
      </c>
      <c r="AS62" s="12">
        <v>0</v>
      </c>
      <c r="AT62" s="12">
        <v>19.168199759404001</v>
      </c>
      <c r="AU62" s="12">
        <v>14.475961138714</v>
      </c>
      <c r="AV62" s="12">
        <v>0</v>
      </c>
      <c r="AW62" s="12">
        <v>0</v>
      </c>
      <c r="AX62" s="12">
        <v>2.2975751865415002</v>
      </c>
      <c r="AY62" s="12">
        <v>0</v>
      </c>
      <c r="AZ62" s="12">
        <v>0</v>
      </c>
      <c r="BA62" s="12">
        <v>490.17859346271001</v>
      </c>
      <c r="BB62" s="12">
        <v>0</v>
      </c>
      <c r="BC62" s="12">
        <v>0</v>
      </c>
      <c r="BD62" s="12">
        <v>0.89609948206300005</v>
      </c>
      <c r="BE62" s="12">
        <v>460.39432733692001</v>
      </c>
      <c r="BF62" s="12">
        <v>25.735253201837999</v>
      </c>
      <c r="BG62" s="12">
        <v>3.1529134418879998</v>
      </c>
      <c r="BH62" s="12">
        <v>0</v>
      </c>
      <c r="BI62" s="12">
        <v>2.0144912722920001</v>
      </c>
      <c r="BJ62" s="12">
        <v>3.8505503241643999</v>
      </c>
      <c r="BK62" s="12">
        <v>11.059969727258</v>
      </c>
      <c r="BL62" s="12">
        <v>5.9831546485559004</v>
      </c>
      <c r="BM62" s="12">
        <v>5.0899198060544997</v>
      </c>
      <c r="BN62" s="12">
        <v>0.28448457037809</v>
      </c>
      <c r="BO62" s="12">
        <v>5.2633285180923002</v>
      </c>
      <c r="BP62" s="12">
        <v>0</v>
      </c>
      <c r="BQ62" s="12">
        <v>0</v>
      </c>
      <c r="BR62" s="12">
        <v>0</v>
      </c>
      <c r="BS62" s="13" t="str">
        <f t="shared" si="8"/>
        <v>0</v>
      </c>
    </row>
    <row r="63">
      <c r="A63" s="1">
        <v>21</v>
      </c>
      <c r="B63" s="7">
        <v>2161</v>
      </c>
      <c r="C63" s="11" t="s">
        <v>125</v>
      </c>
      <c r="D63" s="12">
        <v>11.129155352823</v>
      </c>
      <c r="E63" s="12">
        <v>11.129155352823</v>
      </c>
      <c r="F63" s="12">
        <v>0</v>
      </c>
      <c r="G63" s="12">
        <v>0</v>
      </c>
      <c r="H63" s="12">
        <v>0.53785874151333002</v>
      </c>
      <c r="I63" s="12">
        <v>0</v>
      </c>
      <c r="J63" s="12">
        <v>0</v>
      </c>
      <c r="K63" s="12">
        <v>0.50926208435543996</v>
      </c>
      <c r="L63" s="12">
        <v>0</v>
      </c>
      <c r="M63" s="12">
        <v>0</v>
      </c>
      <c r="N63" s="12">
        <v>9.7790733591663006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5.9449791033155996</v>
      </c>
      <c r="AC63" s="12">
        <v>0.93180284813503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85.052739093327006</v>
      </c>
      <c r="AP63" s="12">
        <v>0.98128791731750997</v>
      </c>
      <c r="AQ63" s="12">
        <v>0</v>
      </c>
      <c r="AR63" s="12">
        <v>0.98128791731750997</v>
      </c>
      <c r="AS63" s="12">
        <v>0</v>
      </c>
      <c r="AT63" s="12">
        <v>0.74023439794987</v>
      </c>
      <c r="AU63" s="12">
        <v>0.62448528816834004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42.731330562136002</v>
      </c>
      <c r="BK63" s="12">
        <v>2.5830632110360998</v>
      </c>
      <c r="BL63" s="12">
        <v>5.5096234378344997</v>
      </c>
      <c r="BM63" s="12">
        <v>0</v>
      </c>
      <c r="BN63" s="12">
        <v>0.084213998787732003</v>
      </c>
      <c r="BO63" s="12">
        <v>9.6301309546850007</v>
      </c>
      <c r="BP63" s="12">
        <v>0</v>
      </c>
      <c r="BQ63" s="12">
        <v>0</v>
      </c>
      <c r="BR63" s="12">
        <v>0</v>
      </c>
      <c r="BS63" s="13" t="str">
        <f t="shared" si="8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1.2646264077853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0.20795131330121</v>
      </c>
      <c r="BJ64" s="12">
        <v>0.077157368460128994</v>
      </c>
      <c r="BK64" s="12">
        <v>16.559414902720999</v>
      </c>
      <c r="BL64" s="12">
        <v>2.2436829932085001</v>
      </c>
      <c r="BM64" s="12">
        <v>4.6905765298192996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8"/>
        <v>0</v>
      </c>
    </row>
    <row r="65">
      <c r="A65" s="1">
        <v>21</v>
      </c>
      <c r="B65" s="7">
        <v>2163</v>
      </c>
      <c r="C65" s="11" t="s">
        <v>127</v>
      </c>
      <c r="D65" s="12">
        <v>0.2219913279289</v>
      </c>
      <c r="E65" s="12">
        <v>0.2219913279289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99.356077334402997</v>
      </c>
      <c r="O65" s="12">
        <v>0</v>
      </c>
      <c r="P65" s="12">
        <v>0</v>
      </c>
      <c r="Q65" s="12">
        <v>0</v>
      </c>
      <c r="R65" s="12">
        <v>2.5232463265442999</v>
      </c>
      <c r="S65" s="12">
        <v>14.519654425496</v>
      </c>
      <c r="T65" s="12">
        <v>0</v>
      </c>
      <c r="U65" s="12">
        <v>0</v>
      </c>
      <c r="V65" s="12">
        <v>32.837312510357997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6.1358674840605998</v>
      </c>
      <c r="AC65" s="12">
        <v>0</v>
      </c>
      <c r="AD65" s="12">
        <v>0</v>
      </c>
      <c r="AE65" s="12">
        <v>0</v>
      </c>
      <c r="AF65" s="12">
        <v>0</v>
      </c>
      <c r="AG65" s="12">
        <v>8.4247783090143002</v>
      </c>
      <c r="AH65" s="12">
        <v>0</v>
      </c>
      <c r="AI65" s="12">
        <v>0</v>
      </c>
      <c r="AJ65" s="12">
        <v>30.003088782052</v>
      </c>
      <c r="AK65" s="12">
        <v>0</v>
      </c>
      <c r="AL65" s="12">
        <v>0</v>
      </c>
      <c r="AM65" s="12">
        <v>0</v>
      </c>
      <c r="AN65" s="12">
        <v>0</v>
      </c>
      <c r="AO65" s="12">
        <v>0.052325368670545998</v>
      </c>
      <c r="AP65" s="12">
        <v>75.988745400729997</v>
      </c>
      <c r="AQ65" s="12">
        <v>0</v>
      </c>
      <c r="AR65" s="12">
        <v>3.9016748825384999</v>
      </c>
      <c r="AS65" s="12">
        <v>72.087070518191993</v>
      </c>
      <c r="AT65" s="12">
        <v>0.043934606653001002</v>
      </c>
      <c r="AU65" s="12">
        <v>0.037064631922333002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0.061725894768103001</v>
      </c>
      <c r="BK65" s="12">
        <v>0</v>
      </c>
      <c r="BL65" s="12">
        <v>4.4873659864168998</v>
      </c>
      <c r="BM65" s="12">
        <v>4.9408605013361004</v>
      </c>
      <c r="BN65" s="12">
        <v>0</v>
      </c>
      <c r="BO65" s="12">
        <v>8.4086440179794995</v>
      </c>
      <c r="BP65" s="12">
        <v>0</v>
      </c>
      <c r="BQ65" s="12">
        <v>0</v>
      </c>
      <c r="BR65" s="12">
        <v>0</v>
      </c>
      <c r="BS65" s="13" t="str">
        <f t="shared" si="8"/>
        <v>0</v>
      </c>
    </row>
    <row r="66">
      <c r="A66" s="1">
        <v>21</v>
      </c>
      <c r="B66" s="7">
        <v>2164</v>
      </c>
      <c r="C66" s="11" t="s">
        <v>128</v>
      </c>
      <c r="D66" s="12">
        <v>0.51797976516741995</v>
      </c>
      <c r="E66" s="12">
        <v>0.51797976516741995</v>
      </c>
      <c r="F66" s="12">
        <v>0</v>
      </c>
      <c r="G66" s="12">
        <v>0</v>
      </c>
      <c r="H66" s="12">
        <v>7.4811261319581996</v>
      </c>
      <c r="I66" s="12">
        <v>0</v>
      </c>
      <c r="J66" s="12">
        <v>0</v>
      </c>
      <c r="K66" s="12">
        <v>7.0833726278529001</v>
      </c>
      <c r="L66" s="12">
        <v>0</v>
      </c>
      <c r="M66" s="12">
        <v>0</v>
      </c>
      <c r="N66" s="12">
        <v>97.255149195563007</v>
      </c>
      <c r="O66" s="12">
        <v>1.7670534604598001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54.924879170087998</v>
      </c>
      <c r="AF66" s="12">
        <v>0</v>
      </c>
      <c r="AG66" s="12">
        <v>3.4329003203086002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234.61917772205999</v>
      </c>
      <c r="AP66" s="12">
        <v>5.2367322338531004</v>
      </c>
      <c r="AQ66" s="12">
        <v>0</v>
      </c>
      <c r="AR66" s="12">
        <v>5.2367322338531004</v>
      </c>
      <c r="AS66" s="12">
        <v>0</v>
      </c>
      <c r="AT66" s="12">
        <v>2.7956935747211999</v>
      </c>
      <c r="AU66" s="12">
        <v>2.2493391868748001</v>
      </c>
      <c r="AV66" s="12">
        <v>0</v>
      </c>
      <c r="AW66" s="12">
        <v>0</v>
      </c>
      <c r="AX66" s="12">
        <v>0.14802157609927999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308.86156915523998</v>
      </c>
      <c r="BK66" s="12">
        <v>0</v>
      </c>
      <c r="BL66" s="12">
        <v>0.74789433106948999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8"/>
        <v>0</v>
      </c>
    </row>
    <row r="67">
      <c r="A67" s="1">
        <v>21</v>
      </c>
      <c r="B67" s="7">
        <v>2165</v>
      </c>
      <c r="C67" s="11" t="s">
        <v>129</v>
      </c>
      <c r="D67" s="12">
        <v>2.2375430293759</v>
      </c>
      <c r="E67" s="12">
        <v>2.2375430293759</v>
      </c>
      <c r="F67" s="12">
        <v>0</v>
      </c>
      <c r="G67" s="12">
        <v>0</v>
      </c>
      <c r="H67" s="12">
        <v>39.480272436556</v>
      </c>
      <c r="I67" s="12">
        <v>0</v>
      </c>
      <c r="J67" s="12">
        <v>0</v>
      </c>
      <c r="K67" s="12">
        <v>36.481683861099</v>
      </c>
      <c r="L67" s="12">
        <v>4.1687085850147998</v>
      </c>
      <c r="M67" s="12">
        <v>0</v>
      </c>
      <c r="N67" s="12">
        <v>9.0256718908667004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3.7272113925401</v>
      </c>
      <c r="AD67" s="12">
        <v>0</v>
      </c>
      <c r="AE67" s="12">
        <v>0</v>
      </c>
      <c r="AF67" s="12">
        <v>0</v>
      </c>
      <c r="AG67" s="12">
        <v>2.1041508410877001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2.2297222993885999</v>
      </c>
      <c r="AN67" s="12">
        <v>9.1419806159168999</v>
      </c>
      <c r="AO67" s="12">
        <v>374.88637135708001</v>
      </c>
      <c r="AP67" s="12">
        <v>2.058786621471</v>
      </c>
      <c r="AQ67" s="12">
        <v>0</v>
      </c>
      <c r="AR67" s="12">
        <v>2.058786621471</v>
      </c>
      <c r="AS67" s="12">
        <v>0</v>
      </c>
      <c r="AT67" s="12">
        <v>31.107344391921998</v>
      </c>
      <c r="AU67" s="12">
        <v>3.2735538844977001</v>
      </c>
      <c r="AV67" s="12">
        <v>0</v>
      </c>
      <c r="AW67" s="12">
        <v>0</v>
      </c>
      <c r="AX67" s="12">
        <v>31.136383092890998</v>
      </c>
      <c r="AY67" s="12">
        <v>0</v>
      </c>
      <c r="AZ67" s="12">
        <v>0</v>
      </c>
      <c r="BA67" s="12">
        <v>10.095899571359</v>
      </c>
      <c r="BB67" s="12">
        <v>0</v>
      </c>
      <c r="BC67" s="12">
        <v>0</v>
      </c>
      <c r="BD67" s="12">
        <v>0</v>
      </c>
      <c r="BE67" s="12">
        <v>0</v>
      </c>
      <c r="BF67" s="12">
        <v>10.095899571359</v>
      </c>
      <c r="BG67" s="12">
        <v>0</v>
      </c>
      <c r="BH67" s="12">
        <v>53.767013477010998</v>
      </c>
      <c r="BI67" s="12">
        <v>0</v>
      </c>
      <c r="BJ67" s="12">
        <v>139.62817988398999</v>
      </c>
      <c r="BK67" s="12">
        <v>0</v>
      </c>
      <c r="BL67" s="12">
        <v>0</v>
      </c>
      <c r="BM67" s="12">
        <v>0.87741336991503005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8"/>
        <v>0</v>
      </c>
    </row>
    <row r="68">
      <c r="A68" s="1">
        <v>21</v>
      </c>
      <c r="B68" s="7">
        <v>2166</v>
      </c>
      <c r="C68" s="11" t="s">
        <v>130</v>
      </c>
      <c r="D68" s="12">
        <v>0.59197687447706004</v>
      </c>
      <c r="E68" s="12">
        <v>0.59197687447706004</v>
      </c>
      <c r="F68" s="12">
        <v>0</v>
      </c>
      <c r="G68" s="12">
        <v>0</v>
      </c>
      <c r="H68" s="12">
        <v>1.0757174830267</v>
      </c>
      <c r="I68" s="12">
        <v>0</v>
      </c>
      <c r="J68" s="12">
        <v>0</v>
      </c>
      <c r="K68" s="12">
        <v>1.0185241687108999</v>
      </c>
      <c r="L68" s="12">
        <v>0</v>
      </c>
      <c r="M68" s="12">
        <v>0</v>
      </c>
      <c r="N68" s="12">
        <v>110.58002872142001</v>
      </c>
      <c r="O68" s="12">
        <v>1.7670534604598001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122.80914367082001</v>
      </c>
      <c r="X68" s="12">
        <v>0</v>
      </c>
      <c r="Y68" s="12">
        <v>0</v>
      </c>
      <c r="Z68" s="12">
        <v>0</v>
      </c>
      <c r="AA68" s="12">
        <v>0</v>
      </c>
      <c r="AB68" s="12">
        <v>6.7890281545200999</v>
      </c>
      <c r="AC68" s="12">
        <v>0</v>
      </c>
      <c r="AD68" s="12">
        <v>2.0766491170389001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7.0180577644635997</v>
      </c>
      <c r="AP68" s="12">
        <v>12.29244978132</v>
      </c>
      <c r="AQ68" s="12">
        <v>0</v>
      </c>
      <c r="AR68" s="12">
        <v>12.29244978132</v>
      </c>
      <c r="AS68" s="12">
        <v>0</v>
      </c>
      <c r="AT68" s="12">
        <v>2.9731486780397001</v>
      </c>
      <c r="AU68" s="12">
        <v>2.5082428135131001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152.17979928103</v>
      </c>
      <c r="BB68" s="12">
        <v>40.094482808865003</v>
      </c>
      <c r="BC68" s="12">
        <v>0</v>
      </c>
      <c r="BD68" s="12">
        <v>2.3781101639364999</v>
      </c>
      <c r="BE68" s="12">
        <v>0</v>
      </c>
      <c r="BF68" s="12">
        <v>106.55429286634001</v>
      </c>
      <c r="BG68" s="12">
        <v>3.1529134418879998</v>
      </c>
      <c r="BH68" s="12">
        <v>0</v>
      </c>
      <c r="BI68" s="12">
        <v>0.041590262660240997</v>
      </c>
      <c r="BJ68" s="12">
        <v>119.93448627826</v>
      </c>
      <c r="BK68" s="12">
        <v>0</v>
      </c>
      <c r="BL68" s="12">
        <v>0</v>
      </c>
      <c r="BM68" s="12">
        <v>7.9298360000525996</v>
      </c>
      <c r="BN68" s="12">
        <v>0.0034961963982458998</v>
      </c>
      <c r="BO68" s="12">
        <v>5.8007807259776998</v>
      </c>
      <c r="BP68" s="12">
        <v>0</v>
      </c>
      <c r="BQ68" s="12">
        <v>0</v>
      </c>
      <c r="BR68" s="12">
        <v>0</v>
      </c>
      <c r="BS68" s="13" t="str">
        <f t="shared" si="8"/>
        <v>0</v>
      </c>
    </row>
    <row r="69">
      <c r="A69" s="1">
        <v>22</v>
      </c>
      <c r="B69" s="7">
        <v>2211</v>
      </c>
      <c r="C69" s="11" t="s">
        <v>131</v>
      </c>
      <c r="D69" s="12">
        <v>6.6126359246051001</v>
      </c>
      <c r="E69" s="12">
        <v>6.6126359246051001</v>
      </c>
      <c r="F69" s="12">
        <v>0</v>
      </c>
      <c r="G69" s="12">
        <v>0</v>
      </c>
      <c r="H69" s="12">
        <v>0.14108380826386999</v>
      </c>
      <c r="I69" s="12">
        <v>0</v>
      </c>
      <c r="J69" s="12">
        <v>0</v>
      </c>
      <c r="K69" s="12">
        <v>0.13358272111205999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8.3498371781121996</v>
      </c>
      <c r="AP69" s="12">
        <v>0.53810900089341995</v>
      </c>
      <c r="AQ69" s="12">
        <v>0</v>
      </c>
      <c r="AR69" s="12">
        <v>0.53810900089341995</v>
      </c>
      <c r="AS69" s="12">
        <v>0</v>
      </c>
      <c r="AT69" s="12">
        <v>1.0659534200525</v>
      </c>
      <c r="AU69" s="12">
        <v>0.89927221774499999</v>
      </c>
      <c r="AV69" s="12">
        <v>0</v>
      </c>
      <c r="AW69" s="12">
        <v>0</v>
      </c>
      <c r="AX69" s="12">
        <v>0</v>
      </c>
      <c r="AY69" s="12">
        <v>0</v>
      </c>
      <c r="AZ69" s="12">
        <v>0.12052177140341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0.033758230155551003</v>
      </c>
      <c r="BJ69" s="12">
        <v>0.068527277638608997</v>
      </c>
      <c r="BK69" s="12">
        <v>0</v>
      </c>
      <c r="BL69" s="12">
        <v>0</v>
      </c>
      <c r="BM69" s="12">
        <v>18.782314368664998</v>
      </c>
      <c r="BN69" s="12">
        <v>48.861466462216001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8"/>
        <v>0</v>
      </c>
    </row>
    <row r="70">
      <c r="A70" s="1">
        <v>22</v>
      </c>
      <c r="B70" s="7">
        <v>2212</v>
      </c>
      <c r="C70" s="11" t="s">
        <v>132</v>
      </c>
      <c r="D70" s="12">
        <v>2.9888218892554002</v>
      </c>
      <c r="E70" s="12">
        <v>2.9888218892554002</v>
      </c>
      <c r="F70" s="12">
        <v>0</v>
      </c>
      <c r="G70" s="12">
        <v>0</v>
      </c>
      <c r="H70" s="12">
        <v>15.095967484234</v>
      </c>
      <c r="I70" s="12">
        <v>0</v>
      </c>
      <c r="J70" s="12">
        <v>0</v>
      </c>
      <c r="K70" s="12">
        <v>14.293351158990999</v>
      </c>
      <c r="L70" s="12">
        <v>0</v>
      </c>
      <c r="M70" s="12">
        <v>0</v>
      </c>
      <c r="N70" s="12">
        <v>12.707849122791</v>
      </c>
      <c r="O70" s="12">
        <v>0</v>
      </c>
      <c r="P70" s="12">
        <v>13.978773091766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1.3451501536692001</v>
      </c>
      <c r="AN70" s="12">
        <v>0</v>
      </c>
      <c r="AO70" s="12">
        <v>2.391950775407</v>
      </c>
      <c r="AP70" s="12">
        <v>138.62573802923001</v>
      </c>
      <c r="AQ70" s="12">
        <v>0</v>
      </c>
      <c r="AR70" s="12">
        <v>32.207353224081999</v>
      </c>
      <c r="AS70" s="12">
        <v>106.41838480513999</v>
      </c>
      <c r="AT70" s="12">
        <v>2.9538175033359999</v>
      </c>
      <c r="AU70" s="12">
        <v>2.3961308784241</v>
      </c>
      <c r="AV70" s="12">
        <v>0</v>
      </c>
      <c r="AW70" s="12">
        <v>0</v>
      </c>
      <c r="AX70" s="12">
        <v>0.129866295484</v>
      </c>
      <c r="AY70" s="12">
        <v>0</v>
      </c>
      <c r="AZ70" s="12">
        <v>0.12052177140341</v>
      </c>
      <c r="BA70" s="12">
        <v>10.299454917362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10.299454917362</v>
      </c>
      <c r="BH70" s="12">
        <v>0</v>
      </c>
      <c r="BI70" s="12">
        <v>0.23630761108885001</v>
      </c>
      <c r="BJ70" s="12">
        <v>0.034263638819303999</v>
      </c>
      <c r="BK70" s="12">
        <v>1.4163394691097</v>
      </c>
      <c r="BL70" s="12">
        <v>0</v>
      </c>
      <c r="BM70" s="12">
        <v>21.850536296720001</v>
      </c>
      <c r="BN70" s="12">
        <v>428.88839816234997</v>
      </c>
      <c r="BO70" s="12">
        <v>0.67301081045305999</v>
      </c>
      <c r="BP70" s="12">
        <v>4.9813461620961004</v>
      </c>
      <c r="BQ70" s="12">
        <v>0</v>
      </c>
      <c r="BR70" s="12">
        <v>0</v>
      </c>
      <c r="BS70" s="13" t="str">
        <f t="shared" si="8"/>
        <v>0</v>
      </c>
    </row>
    <row r="71">
      <c r="A71" s="1">
        <v>22</v>
      </c>
      <c r="B71" s="7">
        <v>2221</v>
      </c>
      <c r="C71" s="11" t="s">
        <v>133</v>
      </c>
      <c r="D71" s="12">
        <v>4.8390649671906996</v>
      </c>
      <c r="E71" s="12">
        <v>4.8390649671906996</v>
      </c>
      <c r="F71" s="12">
        <v>0</v>
      </c>
      <c r="G71" s="12">
        <v>0</v>
      </c>
      <c r="H71" s="12">
        <v>0.17635476032983</v>
      </c>
      <c r="I71" s="12">
        <v>0</v>
      </c>
      <c r="J71" s="12">
        <v>0</v>
      </c>
      <c r="K71" s="12">
        <v>0.16697840139007999</v>
      </c>
      <c r="L71" s="12">
        <v>0</v>
      </c>
      <c r="M71" s="12">
        <v>0</v>
      </c>
      <c r="N71" s="12">
        <v>55.286131773933</v>
      </c>
      <c r="O71" s="12">
        <v>22.719260158577999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17.723960925853</v>
      </c>
      <c r="AA71" s="12">
        <v>0</v>
      </c>
      <c r="AB71" s="12">
        <v>3.5736395944480002</v>
      </c>
      <c r="AC71" s="12">
        <v>0</v>
      </c>
      <c r="AD71" s="12">
        <v>5.3359162960018001</v>
      </c>
      <c r="AE71" s="12">
        <v>0</v>
      </c>
      <c r="AF71" s="12">
        <v>0</v>
      </c>
      <c r="AG71" s="12">
        <v>2.2051954530243001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0.78541237177867995</v>
      </c>
      <c r="AP71" s="12">
        <v>0.46709351599221</v>
      </c>
      <c r="AQ71" s="12">
        <v>0</v>
      </c>
      <c r="AR71" s="12">
        <v>0.46709351599221</v>
      </c>
      <c r="AS71" s="12">
        <v>0</v>
      </c>
      <c r="AT71" s="12">
        <v>1.3638739591688001</v>
      </c>
      <c r="AU71" s="12">
        <v>1.0548039215838001</v>
      </c>
      <c r="AV71" s="12">
        <v>0</v>
      </c>
      <c r="AW71" s="12">
        <v>0</v>
      </c>
      <c r="AX71" s="12">
        <v>0.129866295484</v>
      </c>
      <c r="AY71" s="12">
        <v>0</v>
      </c>
      <c r="AZ71" s="12">
        <v>0.12052177140341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2.8202424597125</v>
      </c>
      <c r="BK71" s="12">
        <v>0</v>
      </c>
      <c r="BL71" s="12">
        <v>0</v>
      </c>
      <c r="BM71" s="12">
        <v>11.223115124244</v>
      </c>
      <c r="BN71" s="12">
        <v>3.3769487388637001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8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0.25721858629651001</v>
      </c>
      <c r="AQ72" s="12">
        <v>0</v>
      </c>
      <c r="AR72" s="12">
        <v>0.25721858629651001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0.12052177140341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19.809203719113999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8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0.12052177140341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8"/>
        <v>0</v>
      </c>
    </row>
    <row r="74">
      <c r="A74" s="1">
        <v>22</v>
      </c>
      <c r="B74" s="7">
        <v>2240</v>
      </c>
      <c r="C74" s="11" t="s">
        <v>136</v>
      </c>
      <c r="D74" s="12">
        <v>0.12994877779371</v>
      </c>
      <c r="E74" s="12">
        <v>0.12994877779371</v>
      </c>
      <c r="F74" s="12">
        <v>0</v>
      </c>
      <c r="G74" s="12">
        <v>0</v>
      </c>
      <c r="H74" s="12">
        <v>0.035270952065966997</v>
      </c>
      <c r="I74" s="12">
        <v>0</v>
      </c>
      <c r="J74" s="12">
        <v>0</v>
      </c>
      <c r="K74" s="12">
        <v>0.033395680278014997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0.31432068918528</v>
      </c>
      <c r="AU74" s="12">
        <v>0.26517093329731001</v>
      </c>
      <c r="AV74" s="12">
        <v>0</v>
      </c>
      <c r="AW74" s="12">
        <v>0</v>
      </c>
      <c r="AX74" s="12">
        <v>0</v>
      </c>
      <c r="AY74" s="12">
        <v>0</v>
      </c>
      <c r="AZ74" s="12">
        <v>0.12052177140341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0.022842425879535999</v>
      </c>
      <c r="BK74" s="12">
        <v>0</v>
      </c>
      <c r="BL74" s="12">
        <v>0</v>
      </c>
      <c r="BM74" s="12">
        <v>0</v>
      </c>
      <c r="BN74" s="12">
        <v>10.473056850024999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8"/>
        <v>0</v>
      </c>
    </row>
    <row r="75">
      <c r="A75" s="1">
        <v>22</v>
      </c>
      <c r="B75" s="7">
        <v>2250</v>
      </c>
      <c r="C75" s="11" t="s">
        <v>137</v>
      </c>
      <c r="D75" s="12">
        <v>1160.7159109101999</v>
      </c>
      <c r="E75" s="12">
        <v>1160.7159109101999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261.85664998239997</v>
      </c>
      <c r="O75" s="12">
        <v>216.77605580017001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37.942407136419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34.652776855625</v>
      </c>
      <c r="AQ75" s="12">
        <v>0</v>
      </c>
      <c r="AR75" s="12">
        <v>34.652776855625</v>
      </c>
      <c r="AS75" s="12">
        <v>0</v>
      </c>
      <c r="AT75" s="12">
        <v>0.34542444481201001</v>
      </c>
      <c r="AU75" s="12">
        <v>0.24350928053869</v>
      </c>
      <c r="AV75" s="12">
        <v>0</v>
      </c>
      <c r="AW75" s="12">
        <v>0</v>
      </c>
      <c r="AX75" s="12">
        <v>0.064933147741999001</v>
      </c>
      <c r="AY75" s="12">
        <v>0</v>
      </c>
      <c r="AZ75" s="12">
        <v>0.12052177140341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0.067516460311101006</v>
      </c>
      <c r="BJ75" s="12">
        <v>696.01231401031998</v>
      </c>
      <c r="BK75" s="12">
        <v>1.6386618463821001</v>
      </c>
      <c r="BL75" s="12">
        <v>27.357868131962999</v>
      </c>
      <c r="BM75" s="12">
        <v>12.180724259002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9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0.84431005044858998</v>
      </c>
      <c r="AP76" s="12">
        <v>2.1255926502653999</v>
      </c>
      <c r="AQ76" s="12">
        <v>0</v>
      </c>
      <c r="AR76" s="12">
        <v>2.1255926502653999</v>
      </c>
      <c r="AS76" s="12">
        <v>0</v>
      </c>
      <c r="AT76" s="12">
        <v>0.44622454585937998</v>
      </c>
      <c r="AU76" s="12">
        <v>0.37644922321976998</v>
      </c>
      <c r="AV76" s="12">
        <v>0</v>
      </c>
      <c r="AW76" s="12">
        <v>0</v>
      </c>
      <c r="AX76" s="12">
        <v>0</v>
      </c>
      <c r="AY76" s="12">
        <v>0</v>
      </c>
      <c r="AZ76" s="12">
        <v>0.12052177140341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19.007715617397</v>
      </c>
      <c r="BN76" s="12">
        <v>83.219998989576993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9"/>
        <v>0</v>
      </c>
    </row>
    <row r="77">
      <c r="A77" s="1">
        <v>22</v>
      </c>
      <c r="B77" s="7">
        <v>2262</v>
      </c>
      <c r="C77" s="11" t="s">
        <v>139</v>
      </c>
      <c r="D77" s="12">
        <v>1.3799422612456</v>
      </c>
      <c r="E77" s="12">
        <v>1.3799422612456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12.93350607616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11.815973950568001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0.16886201008971999</v>
      </c>
      <c r="AP77" s="12">
        <v>1406.5657386886</v>
      </c>
      <c r="AQ77" s="12">
        <v>0</v>
      </c>
      <c r="AR77" s="12">
        <v>58.861978380309999</v>
      </c>
      <c r="AS77" s="12">
        <v>1347.7037603082999</v>
      </c>
      <c r="AT77" s="12">
        <v>0.035017894042220998</v>
      </c>
      <c r="AU77" s="12">
        <v>0.029542209484685</v>
      </c>
      <c r="AV77" s="12">
        <v>0</v>
      </c>
      <c r="AW77" s="12">
        <v>0</v>
      </c>
      <c r="AX77" s="12">
        <v>0</v>
      </c>
      <c r="AY77" s="12">
        <v>0</v>
      </c>
      <c r="AZ77" s="12">
        <v>0.12052177140341</v>
      </c>
      <c r="BA77" s="12">
        <v>10.299454917362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10.299454917362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3.5064556261420998</v>
      </c>
      <c r="BN77" s="12">
        <v>10.576068811555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9"/>
        <v>0</v>
      </c>
    </row>
    <row r="78">
      <c r="A78" s="1">
        <v>22</v>
      </c>
      <c r="B78" s="7">
        <v>2263</v>
      </c>
      <c r="C78" s="11" t="s">
        <v>140</v>
      </c>
      <c r="D78" s="12">
        <v>8.5510724742080999</v>
      </c>
      <c r="E78" s="12">
        <v>4.0438922060167997</v>
      </c>
      <c r="F78" s="12">
        <v>4.5071802681913997</v>
      </c>
      <c r="G78" s="12">
        <v>0</v>
      </c>
      <c r="H78" s="12">
        <v>0.2116257123958</v>
      </c>
      <c r="I78" s="12">
        <v>0</v>
      </c>
      <c r="J78" s="12">
        <v>0</v>
      </c>
      <c r="K78" s="12">
        <v>0.20037408166809001</v>
      </c>
      <c r="L78" s="12">
        <v>0</v>
      </c>
      <c r="M78" s="12">
        <v>0</v>
      </c>
      <c r="N78" s="12">
        <v>39.265944871011001</v>
      </c>
      <c r="O78" s="12">
        <v>25.167708996058</v>
      </c>
      <c r="P78" s="12">
        <v>6.9893865458828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4.0641241992747004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12.452817299425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2.5745995729916</v>
      </c>
      <c r="AP78" s="12">
        <v>0.91368672869193002</v>
      </c>
      <c r="AQ78" s="12">
        <v>0</v>
      </c>
      <c r="AR78" s="12">
        <v>0.91368672869193002</v>
      </c>
      <c r="AS78" s="12">
        <v>0</v>
      </c>
      <c r="AT78" s="12">
        <v>3.3514161723200999</v>
      </c>
      <c r="AU78" s="12">
        <v>2.4920489121607998</v>
      </c>
      <c r="AV78" s="12">
        <v>0</v>
      </c>
      <c r="AW78" s="12">
        <v>0</v>
      </c>
      <c r="AX78" s="12">
        <v>0.45453203419399002</v>
      </c>
      <c r="AY78" s="12">
        <v>0</v>
      </c>
      <c r="AZ78" s="12">
        <v>0.12052177140341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1.1415235886338</v>
      </c>
      <c r="BK78" s="12">
        <v>0</v>
      </c>
      <c r="BL78" s="12">
        <v>0</v>
      </c>
      <c r="BM78" s="12">
        <v>1.9065372853906</v>
      </c>
      <c r="BN78" s="12">
        <v>0.87619295979664003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9"/>
        <v>0</v>
      </c>
    </row>
    <row r="79">
      <c r="A79" s="1">
        <v>22</v>
      </c>
      <c r="B79" s="7">
        <v>2264</v>
      </c>
      <c r="C79" s="11" t="s">
        <v>141</v>
      </c>
      <c r="D79" s="12">
        <v>0.064974388896856999</v>
      </c>
      <c r="E79" s="12">
        <v>0.064974388896856999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0.67257507683457995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0.099407034216020998</v>
      </c>
      <c r="AU79" s="12">
        <v>0.083862936632344995</v>
      </c>
      <c r="AV79" s="12">
        <v>0</v>
      </c>
      <c r="AW79" s="12">
        <v>0</v>
      </c>
      <c r="AX79" s="12">
        <v>0</v>
      </c>
      <c r="AY79" s="12">
        <v>0</v>
      </c>
      <c r="AZ79" s="12">
        <v>0.12052177140341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0.011421212939768</v>
      </c>
      <c r="BK79" s="12">
        <v>0</v>
      </c>
      <c r="BL79" s="12">
        <v>0</v>
      </c>
      <c r="BM79" s="12">
        <v>0</v>
      </c>
      <c r="BN79" s="12">
        <v>1.1606318514478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9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5.8687159241405</v>
      </c>
      <c r="O80" s="12">
        <v>6.2462406901709002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0.12052177140341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1.9065372853906</v>
      </c>
      <c r="BN80" s="12">
        <v>0.010390907484342999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9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0.025843241934309001</v>
      </c>
      <c r="AU81" s="12">
        <v>0.021802181081085</v>
      </c>
      <c r="AV81" s="12">
        <v>0</v>
      </c>
      <c r="AW81" s="12">
        <v>0</v>
      </c>
      <c r="AX81" s="12">
        <v>0</v>
      </c>
      <c r="AY81" s="12">
        <v>0</v>
      </c>
      <c r="AZ81" s="12">
        <v>0.12052177140341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0.70761670177409997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9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0.12052177140341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1.0187797878003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9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7.0189194611273997</v>
      </c>
      <c r="I83" s="12">
        <v>0</v>
      </c>
      <c r="J83" s="12">
        <v>0</v>
      </c>
      <c r="K83" s="12">
        <v>6.6457403753250999</v>
      </c>
      <c r="L83" s="12">
        <v>0</v>
      </c>
      <c r="M83" s="12">
        <v>0</v>
      </c>
      <c r="N83" s="12">
        <v>15.362560611447</v>
      </c>
      <c r="O83" s="12">
        <v>12.492481380341999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2.3942523372047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1.3451501536692001</v>
      </c>
      <c r="AN83" s="12">
        <v>0</v>
      </c>
      <c r="AO83" s="12">
        <v>0.22462727839162</v>
      </c>
      <c r="AP83" s="12">
        <v>0.51443717259302002</v>
      </c>
      <c r="AQ83" s="12">
        <v>0</v>
      </c>
      <c r="AR83" s="12">
        <v>0.51443717259302002</v>
      </c>
      <c r="AS83" s="12">
        <v>0</v>
      </c>
      <c r="AT83" s="12">
        <v>0.38509834780428998</v>
      </c>
      <c r="AU83" s="12">
        <v>0.22907767675109</v>
      </c>
      <c r="AV83" s="12">
        <v>0</v>
      </c>
      <c r="AW83" s="12">
        <v>0</v>
      </c>
      <c r="AX83" s="12">
        <v>0.129866295484</v>
      </c>
      <c r="AY83" s="12">
        <v>0</v>
      </c>
      <c r="AZ83" s="12">
        <v>0.12052177140341</v>
      </c>
      <c r="BA83" s="12">
        <v>3.4331516391207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3.4331516391207</v>
      </c>
      <c r="BH83" s="12">
        <v>0</v>
      </c>
      <c r="BI83" s="12">
        <v>0.067516460311101006</v>
      </c>
      <c r="BJ83" s="12">
        <v>0.98222431282005995</v>
      </c>
      <c r="BK83" s="12">
        <v>0</v>
      </c>
      <c r="BL83" s="12">
        <v>0</v>
      </c>
      <c r="BM83" s="12">
        <v>1.7984829913407001</v>
      </c>
      <c r="BN83" s="12">
        <v>33.261027391737997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9"/>
        <v>0</v>
      </c>
    </row>
    <row r="84">
      <c r="A84" s="1">
        <v>23</v>
      </c>
      <c r="B84" s="7">
        <v>2310</v>
      </c>
      <c r="C84" s="11" t="s">
        <v>146</v>
      </c>
      <c r="D84" s="12">
        <v>0.49188247434820997</v>
      </c>
      <c r="E84" s="12">
        <v>0.49188247434820997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0.42137192263229001</v>
      </c>
      <c r="AP84" s="12">
        <v>0.92190802533760996</v>
      </c>
      <c r="AQ84" s="12">
        <v>0</v>
      </c>
      <c r="AR84" s="12">
        <v>0.92190802533760996</v>
      </c>
      <c r="AS84" s="12">
        <v>0</v>
      </c>
      <c r="AT84" s="12">
        <v>0.30836718591591999</v>
      </c>
      <c r="AU84" s="12">
        <v>0.26014836853259998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0.14789373768728001</v>
      </c>
      <c r="BK84" s="12">
        <v>0</v>
      </c>
      <c r="BL84" s="12">
        <v>0</v>
      </c>
      <c r="BM84" s="12">
        <v>2755.9105164253001</v>
      </c>
      <c r="BN84" s="12">
        <v>0.19445687529343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9"/>
        <v>0</v>
      </c>
    </row>
    <row r="85">
      <c r="A85" s="1">
        <v>23</v>
      </c>
      <c r="B85" s="7">
        <v>2320</v>
      </c>
      <c r="C85" s="11" t="s">
        <v>147</v>
      </c>
      <c r="D85" s="12">
        <v>4.1586427376712001</v>
      </c>
      <c r="E85" s="12">
        <v>4.1586427376712001</v>
      </c>
      <c r="F85" s="12">
        <v>0</v>
      </c>
      <c r="G85" s="12">
        <v>0</v>
      </c>
      <c r="H85" s="12">
        <v>1.1286704661108999</v>
      </c>
      <c r="I85" s="12">
        <v>0</v>
      </c>
      <c r="J85" s="12">
        <v>0</v>
      </c>
      <c r="K85" s="12">
        <v>1.0686617688965001</v>
      </c>
      <c r="L85" s="12">
        <v>0</v>
      </c>
      <c r="M85" s="12">
        <v>0</v>
      </c>
      <c r="N85" s="12">
        <v>4.1999447846619002</v>
      </c>
      <c r="O85" s="12">
        <v>1.7781193508871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1.7968676521905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0.67257507683457995</v>
      </c>
      <c r="AN85" s="12">
        <v>0</v>
      </c>
      <c r="AO85" s="12">
        <v>0</v>
      </c>
      <c r="AP85" s="12">
        <v>0.26340229295360001</v>
      </c>
      <c r="AQ85" s="12">
        <v>0</v>
      </c>
      <c r="AR85" s="12">
        <v>0.26340229295360001</v>
      </c>
      <c r="AS85" s="12">
        <v>0</v>
      </c>
      <c r="AT85" s="12">
        <v>3.0413982034255</v>
      </c>
      <c r="AU85" s="12">
        <v>2.1826061200384999</v>
      </c>
      <c r="AV85" s="12">
        <v>0</v>
      </c>
      <c r="AW85" s="12">
        <v>0</v>
      </c>
      <c r="AX85" s="12">
        <v>0.51946518193599001</v>
      </c>
      <c r="AY85" s="12">
        <v>0</v>
      </c>
      <c r="AZ85" s="12">
        <v>20.129557179651002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0.024648956281213</v>
      </c>
      <c r="BK85" s="12">
        <v>0</v>
      </c>
      <c r="BL85" s="12">
        <v>0</v>
      </c>
      <c r="BM85" s="12">
        <v>3050.8480206386998</v>
      </c>
      <c r="BN85" s="12">
        <v>0.00085041974621568</v>
      </c>
      <c r="BO85" s="12">
        <v>0</v>
      </c>
      <c r="BP85" s="12">
        <v>23.151761603023999</v>
      </c>
      <c r="BQ85" s="12">
        <v>0</v>
      </c>
      <c r="BR85" s="12">
        <v>0</v>
      </c>
      <c r="BS85" s="13" t="str">
        <f t="shared" si="9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3.5461022118840999</v>
      </c>
      <c r="AP86" s="12">
        <v>0</v>
      </c>
      <c r="AQ86" s="12">
        <v>0</v>
      </c>
      <c r="AR86" s="12">
        <v>0</v>
      </c>
      <c r="AS86" s="12">
        <v>0</v>
      </c>
      <c r="AT86" s="12">
        <v>0.17241811686110001</v>
      </c>
      <c r="AU86" s="12">
        <v>0.097555638199724001</v>
      </c>
      <c r="AV86" s="12">
        <v>0</v>
      </c>
      <c r="AW86" s="12">
        <v>0</v>
      </c>
      <c r="AX86" s="12">
        <v>0.064933147741999001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0.033758230155551003</v>
      </c>
      <c r="BJ86" s="12">
        <v>0.0061622390703031998</v>
      </c>
      <c r="BK86" s="12">
        <v>0</v>
      </c>
      <c r="BL86" s="12">
        <v>0</v>
      </c>
      <c r="BM86" s="12">
        <v>14202.452241552999</v>
      </c>
      <c r="BN86" s="12">
        <v>2.2129469754556998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9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0.13170114647680001</v>
      </c>
      <c r="AQ87" s="12">
        <v>0</v>
      </c>
      <c r="AR87" s="12">
        <v>0.13170114647680001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746.15936029032002</v>
      </c>
      <c r="BN87" s="12">
        <v>0.32212231582216999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9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12.230008417524999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19.339817751464999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120.02241782590001</v>
      </c>
      <c r="AQ88" s="12">
        <v>0</v>
      </c>
      <c r="AR88" s="12">
        <v>0</v>
      </c>
      <c r="AS88" s="12">
        <v>120.02241782590001</v>
      </c>
      <c r="AT88" s="12">
        <v>0.74320286344195996</v>
      </c>
      <c r="AU88" s="12">
        <v>0.62698958009719996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0.018486717210910001</v>
      </c>
      <c r="BK88" s="12">
        <v>0</v>
      </c>
      <c r="BL88" s="12">
        <v>0</v>
      </c>
      <c r="BM88" s="12">
        <v>8649.0761236468006</v>
      </c>
      <c r="BN88" s="12">
        <v>10.756011441828999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9"/>
        <v>0</v>
      </c>
    </row>
    <row r="89">
      <c r="A89" s="1">
        <v>23</v>
      </c>
      <c r="B89" s="7">
        <v>2351</v>
      </c>
      <c r="C89" s="11" t="s">
        <v>151</v>
      </c>
      <c r="D89" s="12">
        <v>0.40244929719398997</v>
      </c>
      <c r="E89" s="12">
        <v>0.40244929719398997</v>
      </c>
      <c r="F89" s="12">
        <v>0</v>
      </c>
      <c r="G89" s="12">
        <v>0</v>
      </c>
      <c r="H89" s="12">
        <v>2.4336956925517002</v>
      </c>
      <c r="I89" s="12">
        <v>0</v>
      </c>
      <c r="J89" s="12">
        <v>0</v>
      </c>
      <c r="K89" s="12">
        <v>2.3043019391830999</v>
      </c>
      <c r="L89" s="12">
        <v>0</v>
      </c>
      <c r="M89" s="12">
        <v>0</v>
      </c>
      <c r="N89" s="12">
        <v>7.9702166311985998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2.3220291356691001</v>
      </c>
      <c r="AC89" s="12">
        <v>0</v>
      </c>
      <c r="AD89" s="12">
        <v>0</v>
      </c>
      <c r="AE89" s="12">
        <v>0</v>
      </c>
      <c r="AF89" s="12">
        <v>0</v>
      </c>
      <c r="AG89" s="12">
        <v>2.9249433693519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0.67257507683457995</v>
      </c>
      <c r="AN89" s="12">
        <v>0</v>
      </c>
      <c r="AO89" s="12">
        <v>0.61811656687296002</v>
      </c>
      <c r="AP89" s="12">
        <v>0.38354295591135001</v>
      </c>
      <c r="AQ89" s="12">
        <v>0</v>
      </c>
      <c r="AR89" s="12">
        <v>0.38354295591135001</v>
      </c>
      <c r="AS89" s="12">
        <v>0</v>
      </c>
      <c r="AT89" s="12">
        <v>3.4704474292091998</v>
      </c>
      <c r="AU89" s="12">
        <v>1.0466138140582999</v>
      </c>
      <c r="AV89" s="12">
        <v>0</v>
      </c>
      <c r="AW89" s="12">
        <v>0</v>
      </c>
      <c r="AX89" s="12">
        <v>2.5500108130551</v>
      </c>
      <c r="AY89" s="12">
        <v>0</v>
      </c>
      <c r="AZ89" s="12">
        <v>0</v>
      </c>
      <c r="BA89" s="12">
        <v>116.44537735626</v>
      </c>
      <c r="BB89" s="12">
        <v>0</v>
      </c>
      <c r="BC89" s="12">
        <v>0</v>
      </c>
      <c r="BD89" s="12">
        <v>0</v>
      </c>
      <c r="BE89" s="12">
        <v>0</v>
      </c>
      <c r="BF89" s="12">
        <v>15.613053493814</v>
      </c>
      <c r="BG89" s="12">
        <v>100.83232386244001</v>
      </c>
      <c r="BH89" s="12">
        <v>0</v>
      </c>
      <c r="BI89" s="12">
        <v>0.33758230155551</v>
      </c>
      <c r="BJ89" s="12">
        <v>28.773959012504001</v>
      </c>
      <c r="BK89" s="12">
        <v>0</v>
      </c>
      <c r="BL89" s="12">
        <v>42.601395542572</v>
      </c>
      <c r="BM89" s="12">
        <v>709.07438536339998</v>
      </c>
      <c r="BN89" s="12">
        <v>0.70642157139614004</v>
      </c>
      <c r="BO89" s="12">
        <v>219.76916888029999</v>
      </c>
      <c r="BP89" s="12">
        <v>4.9166158067197001</v>
      </c>
      <c r="BQ89" s="12">
        <v>0</v>
      </c>
      <c r="BR89" s="12">
        <v>0</v>
      </c>
      <c r="BS89" s="13" t="str">
        <f t="shared" si="9"/>
        <v>0</v>
      </c>
    </row>
    <row r="90">
      <c r="A90" s="1">
        <v>23</v>
      </c>
      <c r="B90" s="7">
        <v>2352</v>
      </c>
      <c r="C90" s="11" t="s">
        <v>152</v>
      </c>
      <c r="D90" s="12">
        <v>0.04471658857711</v>
      </c>
      <c r="E90" s="12">
        <v>0.04471658857711</v>
      </c>
      <c r="F90" s="12">
        <v>0</v>
      </c>
      <c r="G90" s="12">
        <v>0</v>
      </c>
      <c r="H90" s="12">
        <v>0.070541904131932995</v>
      </c>
      <c r="I90" s="12">
        <v>0</v>
      </c>
      <c r="J90" s="12">
        <v>0</v>
      </c>
      <c r="K90" s="12">
        <v>0.066791360556030993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0.083647902452855999</v>
      </c>
      <c r="AP90" s="12">
        <v>0</v>
      </c>
      <c r="AQ90" s="12">
        <v>0</v>
      </c>
      <c r="AR90" s="12">
        <v>0</v>
      </c>
      <c r="AS90" s="12">
        <v>0</v>
      </c>
      <c r="AT90" s="12">
        <v>0.10337296773724</v>
      </c>
      <c r="AU90" s="12">
        <v>0.087208724324341999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0.27006584124441002</v>
      </c>
      <c r="BJ90" s="12">
        <v>0</v>
      </c>
      <c r="BK90" s="12">
        <v>0</v>
      </c>
      <c r="BL90" s="12">
        <v>0</v>
      </c>
      <c r="BM90" s="12">
        <v>1125.8166549739999</v>
      </c>
      <c r="BN90" s="12">
        <v>2.1764441963222998</v>
      </c>
      <c r="BO90" s="12">
        <v>0</v>
      </c>
      <c r="BP90" s="12">
        <v>1.2291539516798999</v>
      </c>
      <c r="BQ90" s="12">
        <v>0</v>
      </c>
      <c r="BR90" s="12">
        <v>0</v>
      </c>
      <c r="BS90" s="13" t="str">
        <f t="shared" si="9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0.035270952065966997</v>
      </c>
      <c r="I91" s="12">
        <v>0</v>
      </c>
      <c r="J91" s="12">
        <v>0</v>
      </c>
      <c r="K91" s="12">
        <v>0.033395680278014997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0.083647902452855999</v>
      </c>
      <c r="AP91" s="12">
        <v>0</v>
      </c>
      <c r="AQ91" s="12">
        <v>0</v>
      </c>
      <c r="AR91" s="12">
        <v>0</v>
      </c>
      <c r="AS91" s="12">
        <v>0</v>
      </c>
      <c r="AT91" s="12">
        <v>0.51061368603318003</v>
      </c>
      <c r="AU91" s="12">
        <v>0.43076995036742999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0.012324478140606001</v>
      </c>
      <c r="BK91" s="12">
        <v>0</v>
      </c>
      <c r="BL91" s="12">
        <v>0</v>
      </c>
      <c r="BM91" s="12">
        <v>1.6562718347431</v>
      </c>
      <c r="BN91" s="12">
        <v>0.0051025184772941004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9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647.22432046773997</v>
      </c>
      <c r="BN92" s="12">
        <v>0.091700709296314006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9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1.5519218909025001</v>
      </c>
      <c r="I93" s="12">
        <v>0</v>
      </c>
      <c r="J93" s="12">
        <v>0</v>
      </c>
      <c r="K93" s="12">
        <v>1.4694099322326999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224.39946997075</v>
      </c>
      <c r="BN93" s="12">
        <v>0</v>
      </c>
      <c r="BO93" s="12">
        <v>55.626343684698</v>
      </c>
      <c r="BP93" s="12">
        <v>0</v>
      </c>
      <c r="BQ93" s="12">
        <v>0</v>
      </c>
      <c r="BR93" s="12">
        <v>0</v>
      </c>
      <c r="BS93" s="13" t="str">
        <f t="shared" si="9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9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0.77596094545127003</v>
      </c>
      <c r="I95" s="12">
        <v>0</v>
      </c>
      <c r="J95" s="12">
        <v>0</v>
      </c>
      <c r="K95" s="12">
        <v>0.73470496611633995</v>
      </c>
      <c r="L95" s="12">
        <v>0</v>
      </c>
      <c r="M95" s="12">
        <v>0</v>
      </c>
      <c r="N95" s="12">
        <v>4.8083249601875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3.1757060303465998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0.25250991254256999</v>
      </c>
      <c r="AP95" s="12">
        <v>0.013348962550860001</v>
      </c>
      <c r="AQ95" s="12">
        <v>0</v>
      </c>
      <c r="AR95" s="12">
        <v>0.013348962550860001</v>
      </c>
      <c r="AS95" s="12">
        <v>0</v>
      </c>
      <c r="AT95" s="12">
        <v>0.94236465049095997</v>
      </c>
      <c r="AU95" s="12">
        <v>0.74710702929924999</v>
      </c>
      <c r="AV95" s="12">
        <v>0</v>
      </c>
      <c r="AW95" s="12">
        <v>0</v>
      </c>
      <c r="AX95" s="12">
        <v>0.064933147741999001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0.20254938093329999</v>
      </c>
      <c r="BJ95" s="12">
        <v>0.012324478140606001</v>
      </c>
      <c r="BK95" s="12">
        <v>0</v>
      </c>
      <c r="BL95" s="12">
        <v>0</v>
      </c>
      <c r="BM95" s="12">
        <v>2313.6698310539</v>
      </c>
      <c r="BN95" s="12">
        <v>0.75555914868308005</v>
      </c>
      <c r="BO95" s="12">
        <v>310.54907769804998</v>
      </c>
      <c r="BP95" s="12">
        <v>69.455284809071003</v>
      </c>
      <c r="BQ95" s="12">
        <v>0</v>
      </c>
      <c r="BR95" s="12">
        <v>0</v>
      </c>
      <c r="BS95" s="13" t="str">
        <f t="shared" si="9"/>
        <v>0</v>
      </c>
    </row>
    <row r="96">
      <c r="A96" s="1">
        <v>23</v>
      </c>
      <c r="B96" s="7">
        <v>2358</v>
      </c>
      <c r="C96" s="11" t="s">
        <v>158</v>
      </c>
      <c r="D96" s="12">
        <v>10.380698584909</v>
      </c>
      <c r="E96" s="12">
        <v>10.380698584909</v>
      </c>
      <c r="F96" s="12">
        <v>0</v>
      </c>
      <c r="G96" s="12">
        <v>0</v>
      </c>
      <c r="H96" s="12">
        <v>1.5166509388366001</v>
      </c>
      <c r="I96" s="12">
        <v>0</v>
      </c>
      <c r="J96" s="12">
        <v>0</v>
      </c>
      <c r="K96" s="12">
        <v>1.4360142519546999</v>
      </c>
      <c r="L96" s="12">
        <v>0</v>
      </c>
      <c r="M96" s="12">
        <v>0</v>
      </c>
      <c r="N96" s="12">
        <v>12.75111432029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6.3514120606931996</v>
      </c>
      <c r="AD96" s="12">
        <v>0</v>
      </c>
      <c r="AE96" s="12">
        <v>0</v>
      </c>
      <c r="AF96" s="12">
        <v>0</v>
      </c>
      <c r="AG96" s="12">
        <v>1.9499622462346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0.67257507683457995</v>
      </c>
      <c r="AN96" s="12">
        <v>0</v>
      </c>
      <c r="AO96" s="12">
        <v>2.4927074930951001</v>
      </c>
      <c r="AP96" s="12">
        <v>0</v>
      </c>
      <c r="AQ96" s="12">
        <v>0</v>
      </c>
      <c r="AR96" s="12">
        <v>0</v>
      </c>
      <c r="AS96" s="12">
        <v>0</v>
      </c>
      <c r="AT96" s="12">
        <v>8.9051207001917003</v>
      </c>
      <c r="AU96" s="12">
        <v>7.5126431330873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1.1815380554443</v>
      </c>
      <c r="BJ96" s="12">
        <v>1.2458588348187001</v>
      </c>
      <c r="BK96" s="12">
        <v>0</v>
      </c>
      <c r="BL96" s="12">
        <v>18.033810038363001</v>
      </c>
      <c r="BM96" s="12">
        <v>1186.9644343442001</v>
      </c>
      <c r="BN96" s="12">
        <v>1.9788041361858</v>
      </c>
      <c r="BO96" s="12">
        <v>340.17082159441998</v>
      </c>
      <c r="BP96" s="12">
        <v>188.90155467923</v>
      </c>
      <c r="BQ96" s="12">
        <v>0</v>
      </c>
      <c r="BR96" s="12">
        <v>0</v>
      </c>
      <c r="BS96" s="13" t="str">
        <f t="shared" si="9"/>
        <v>0</v>
      </c>
    </row>
    <row r="97">
      <c r="A97" s="1">
        <v>23</v>
      </c>
      <c r="B97" s="7">
        <v>2359</v>
      </c>
      <c r="C97" s="11" t="s">
        <v>159</v>
      </c>
      <c r="D97" s="12">
        <v>5.7322752005005997</v>
      </c>
      <c r="E97" s="12">
        <v>5.7322752005005997</v>
      </c>
      <c r="F97" s="12">
        <v>0</v>
      </c>
      <c r="G97" s="12">
        <v>0</v>
      </c>
      <c r="H97" s="12">
        <v>0.49379332892353001</v>
      </c>
      <c r="I97" s="12">
        <v>0</v>
      </c>
      <c r="J97" s="12">
        <v>0</v>
      </c>
      <c r="K97" s="12">
        <v>0.46753952389221998</v>
      </c>
      <c r="L97" s="12">
        <v>0</v>
      </c>
      <c r="M97" s="12">
        <v>0</v>
      </c>
      <c r="N97" s="12">
        <v>7.9072465733305002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2.1171373535644</v>
      </c>
      <c r="AD97" s="12">
        <v>0</v>
      </c>
      <c r="AE97" s="12">
        <v>0</v>
      </c>
      <c r="AF97" s="12">
        <v>0</v>
      </c>
      <c r="AG97" s="12">
        <v>2.9249433693519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6.7257507683458</v>
      </c>
      <c r="AN97" s="12">
        <v>0</v>
      </c>
      <c r="AO97" s="12">
        <v>0</v>
      </c>
      <c r="AP97" s="12">
        <v>0.93704546692027002</v>
      </c>
      <c r="AQ97" s="12">
        <v>0</v>
      </c>
      <c r="AR97" s="12">
        <v>0.93704546692027002</v>
      </c>
      <c r="AS97" s="12">
        <v>0</v>
      </c>
      <c r="AT97" s="12">
        <v>17.214235676230999</v>
      </c>
      <c r="AU97" s="12">
        <v>14.522476875760001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21.656166772363001</v>
      </c>
      <c r="BB97" s="12">
        <v>0</v>
      </c>
      <c r="BC97" s="12">
        <v>0</v>
      </c>
      <c r="BD97" s="12">
        <v>0</v>
      </c>
      <c r="BE97" s="12">
        <v>0</v>
      </c>
      <c r="BF97" s="12">
        <v>21.656166772363001</v>
      </c>
      <c r="BG97" s="12">
        <v>0</v>
      </c>
      <c r="BH97" s="12">
        <v>0</v>
      </c>
      <c r="BI97" s="12">
        <v>0.37134053171106002</v>
      </c>
      <c r="BJ97" s="12">
        <v>100.95119107842</v>
      </c>
      <c r="BK97" s="12">
        <v>9.9287811299200008</v>
      </c>
      <c r="BL97" s="12">
        <v>98.816805547803995</v>
      </c>
      <c r="BM97" s="12">
        <v>2097.7241367441002</v>
      </c>
      <c r="BN97" s="12">
        <v>5.2401119659733997</v>
      </c>
      <c r="BO97" s="12">
        <v>82.347357874948003</v>
      </c>
      <c r="BP97" s="12">
        <v>0</v>
      </c>
      <c r="BQ97" s="12">
        <v>0</v>
      </c>
      <c r="BR97" s="12">
        <v>0</v>
      </c>
      <c r="BS97" s="13" t="str">
        <f t="shared" si="9"/>
        <v>0</v>
      </c>
    </row>
    <row r="98">
      <c r="A98" s="1">
        <v>24</v>
      </c>
      <c r="B98" s="7">
        <v>2411</v>
      </c>
      <c r="C98" s="11" t="s">
        <v>160</v>
      </c>
      <c r="D98" s="12">
        <v>1863.6057931861999</v>
      </c>
      <c r="E98" s="12">
        <v>1790.682146655</v>
      </c>
      <c r="F98" s="12">
        <v>43.516975977416003</v>
      </c>
      <c r="G98" s="12">
        <v>29.406670553746999</v>
      </c>
      <c r="H98" s="12">
        <v>65.932400303411001</v>
      </c>
      <c r="I98" s="12">
        <v>0</v>
      </c>
      <c r="J98" s="12">
        <v>0</v>
      </c>
      <c r="K98" s="12">
        <v>51.541822870259999</v>
      </c>
      <c r="L98" s="12">
        <v>50.445778120394003</v>
      </c>
      <c r="M98" s="12">
        <v>0</v>
      </c>
      <c r="N98" s="12">
        <v>2159.1542580075002</v>
      </c>
      <c r="O98" s="12">
        <v>847.85229816599997</v>
      </c>
      <c r="P98" s="12">
        <v>64.096490179122</v>
      </c>
      <c r="Q98" s="12">
        <v>0</v>
      </c>
      <c r="R98" s="12">
        <v>4.4692223543324996</v>
      </c>
      <c r="S98" s="12">
        <v>105.18491217594</v>
      </c>
      <c r="T98" s="12">
        <v>20.216695014391</v>
      </c>
      <c r="U98" s="12">
        <v>21.014524456120999</v>
      </c>
      <c r="V98" s="12">
        <v>40.192213867056999</v>
      </c>
      <c r="W98" s="12">
        <v>12.595637128150999</v>
      </c>
      <c r="X98" s="12">
        <v>0</v>
      </c>
      <c r="Y98" s="12">
        <v>71.326686966367006</v>
      </c>
      <c r="Z98" s="12">
        <v>27.176944970280999</v>
      </c>
      <c r="AA98" s="12">
        <v>98.659957882303999</v>
      </c>
      <c r="AB98" s="12">
        <v>148.75715235574</v>
      </c>
      <c r="AC98" s="12">
        <v>0.97678338604537995</v>
      </c>
      <c r="AD98" s="12">
        <v>250.56400836867999</v>
      </c>
      <c r="AE98" s="12">
        <v>38.643746084890999</v>
      </c>
      <c r="AF98" s="12">
        <v>61.476421309479001</v>
      </c>
      <c r="AG98" s="12">
        <v>63.588731586018</v>
      </c>
      <c r="AH98" s="12">
        <v>94.833708221042002</v>
      </c>
      <c r="AI98" s="12">
        <v>0</v>
      </c>
      <c r="AJ98" s="12">
        <v>106.24162161532</v>
      </c>
      <c r="AK98" s="12">
        <v>0</v>
      </c>
      <c r="AL98" s="12">
        <v>209.11047389928001</v>
      </c>
      <c r="AM98" s="12">
        <v>180.08477476357001</v>
      </c>
      <c r="AN98" s="12">
        <v>276.98993641419997</v>
      </c>
      <c r="AO98" s="12">
        <v>1767.5919934701001</v>
      </c>
      <c r="AP98" s="12">
        <v>3910.5530053163002</v>
      </c>
      <c r="AQ98" s="12">
        <v>538.66237608128995</v>
      </c>
      <c r="AR98" s="12">
        <v>1237.6933594944001</v>
      </c>
      <c r="AS98" s="12">
        <v>2134.1972697405999</v>
      </c>
      <c r="AT98" s="12">
        <v>1229.1471879779999</v>
      </c>
      <c r="AU98" s="12">
        <v>721.68181809165003</v>
      </c>
      <c r="AV98" s="12">
        <v>0</v>
      </c>
      <c r="AW98" s="12">
        <v>0</v>
      </c>
      <c r="AX98" s="12">
        <v>427.35798806507</v>
      </c>
      <c r="AY98" s="12">
        <v>0</v>
      </c>
      <c r="AZ98" s="12">
        <v>521.54119133490997</v>
      </c>
      <c r="BA98" s="12">
        <v>268.75293308121002</v>
      </c>
      <c r="BB98" s="12">
        <v>10.748814467807</v>
      </c>
      <c r="BC98" s="12">
        <v>0</v>
      </c>
      <c r="BD98" s="12">
        <v>42.315025054037001</v>
      </c>
      <c r="BE98" s="12">
        <v>19.632245970570999</v>
      </c>
      <c r="BF98" s="12">
        <v>10.197830668888001</v>
      </c>
      <c r="BG98" s="12">
        <v>185.85901691991</v>
      </c>
      <c r="BH98" s="12">
        <v>637.11838335235996</v>
      </c>
      <c r="BI98" s="12">
        <v>57.078241360094999</v>
      </c>
      <c r="BJ98" s="12">
        <v>1309.3559664985</v>
      </c>
      <c r="BK98" s="12">
        <v>160.99629413321</v>
      </c>
      <c r="BL98" s="12">
        <v>337.79623141065002</v>
      </c>
      <c r="BM98" s="12">
        <v>325.53197512537997</v>
      </c>
      <c r="BN98" s="12">
        <v>62.593931003747002</v>
      </c>
      <c r="BO98" s="12">
        <v>43.355058253027998</v>
      </c>
      <c r="BP98" s="12">
        <v>273.01576743376</v>
      </c>
      <c r="BQ98" s="12">
        <v>0</v>
      </c>
      <c r="BR98" s="12">
        <v>0</v>
      </c>
      <c r="BS98" s="13" t="str">
        <f t="shared" si="9"/>
        <v>0</v>
      </c>
    </row>
    <row r="99">
      <c r="A99" s="1">
        <v>24</v>
      </c>
      <c r="B99" s="7">
        <v>2412</v>
      </c>
      <c r="C99" s="11" t="s">
        <v>161</v>
      </c>
      <c r="D99" s="12">
        <v>16.052376654823998</v>
      </c>
      <c r="E99" s="12">
        <v>16.052376654823998</v>
      </c>
      <c r="F99" s="12">
        <v>0</v>
      </c>
      <c r="G99" s="12">
        <v>0</v>
      </c>
      <c r="H99" s="12">
        <v>3.4186895863745002</v>
      </c>
      <c r="I99" s="12">
        <v>0</v>
      </c>
      <c r="J99" s="12">
        <v>0</v>
      </c>
      <c r="K99" s="12">
        <v>3.2369260739776999</v>
      </c>
      <c r="L99" s="12">
        <v>0</v>
      </c>
      <c r="M99" s="12">
        <v>0</v>
      </c>
      <c r="N99" s="12">
        <v>27.780335471097999</v>
      </c>
      <c r="O99" s="12">
        <v>11.696802039465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3.9635749890961001</v>
      </c>
      <c r="AA99" s="12">
        <v>0</v>
      </c>
      <c r="AB99" s="12">
        <v>0</v>
      </c>
      <c r="AC99" s="12">
        <v>6.8374837023176003</v>
      </c>
      <c r="AD99" s="12">
        <v>0</v>
      </c>
      <c r="AE99" s="12">
        <v>0</v>
      </c>
      <c r="AF99" s="12">
        <v>0</v>
      </c>
      <c r="AG99" s="12">
        <v>1.3060698258615999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10.758649045377</v>
      </c>
      <c r="AN99" s="12">
        <v>0</v>
      </c>
      <c r="AO99" s="12">
        <v>6.5307531297401002</v>
      </c>
      <c r="AP99" s="12">
        <v>103.40158453615</v>
      </c>
      <c r="AQ99" s="12">
        <v>0</v>
      </c>
      <c r="AR99" s="12">
        <v>37.185121347371997</v>
      </c>
      <c r="AS99" s="12">
        <v>66.216463188776004</v>
      </c>
      <c r="AT99" s="12">
        <v>30.617722850033001</v>
      </c>
      <c r="AU99" s="12">
        <v>1.6101212750153</v>
      </c>
      <c r="AV99" s="12">
        <v>0</v>
      </c>
      <c r="AW99" s="12">
        <v>0</v>
      </c>
      <c r="AX99" s="12">
        <v>32.831322723314997</v>
      </c>
      <c r="AY99" s="12">
        <v>0</v>
      </c>
      <c r="AZ99" s="12">
        <v>14.880621623390001</v>
      </c>
      <c r="BA99" s="12">
        <v>2.7088910810004001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2.7088910810004001</v>
      </c>
      <c r="BH99" s="12">
        <v>15.025482038613999</v>
      </c>
      <c r="BI99" s="12">
        <v>32.756506326713001</v>
      </c>
      <c r="BJ99" s="12">
        <v>16.691601926301001</v>
      </c>
      <c r="BK99" s="12">
        <v>0</v>
      </c>
      <c r="BL99" s="12">
        <v>8.2286674879730004</v>
      </c>
      <c r="BM99" s="12">
        <v>0</v>
      </c>
      <c r="BN99" s="12">
        <v>0.17870814603513999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9"/>
        <v>0</v>
      </c>
    </row>
    <row r="100">
      <c r="A100" s="1">
        <v>24</v>
      </c>
      <c r="B100" s="7">
        <v>2413</v>
      </c>
      <c r="C100" s="11" t="s">
        <v>162</v>
      </c>
      <c r="D100" s="12">
        <v>48.806856009816002</v>
      </c>
      <c r="E100" s="12">
        <v>48.806856009816002</v>
      </c>
      <c r="F100" s="12">
        <v>0</v>
      </c>
      <c r="G100" s="12">
        <v>0</v>
      </c>
      <c r="H100" s="12">
        <v>1.5778567321729</v>
      </c>
      <c r="I100" s="12">
        <v>0</v>
      </c>
      <c r="J100" s="12">
        <v>0</v>
      </c>
      <c r="K100" s="12">
        <v>1.4939658802974001</v>
      </c>
      <c r="L100" s="12">
        <v>0</v>
      </c>
      <c r="M100" s="12">
        <v>0</v>
      </c>
      <c r="N100" s="12">
        <v>51.509073961527001</v>
      </c>
      <c r="O100" s="12">
        <v>18.758960736355998</v>
      </c>
      <c r="P100" s="12">
        <v>8.5543823646902002</v>
      </c>
      <c r="Q100" s="12">
        <v>0</v>
      </c>
      <c r="R100" s="12">
        <v>0.72966895580937996</v>
      </c>
      <c r="S100" s="12">
        <v>0</v>
      </c>
      <c r="T100" s="12">
        <v>0</v>
      </c>
      <c r="U100" s="12">
        <v>0</v>
      </c>
      <c r="V100" s="12">
        <v>1.0748824383263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4.9741235729286002</v>
      </c>
      <c r="AC100" s="12">
        <v>0</v>
      </c>
      <c r="AD100" s="12">
        <v>13.210405692982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3.1747857769687999</v>
      </c>
      <c r="AN100" s="12">
        <v>0</v>
      </c>
      <c r="AO100" s="12">
        <v>15.41106979557</v>
      </c>
      <c r="AP100" s="12">
        <v>30.712628570427</v>
      </c>
      <c r="AQ100" s="12">
        <v>0</v>
      </c>
      <c r="AR100" s="12">
        <v>30.712628570427</v>
      </c>
      <c r="AS100" s="12">
        <v>0</v>
      </c>
      <c r="AT100" s="12">
        <v>19.902995743957</v>
      </c>
      <c r="AU100" s="12">
        <v>4.3887054181699003</v>
      </c>
      <c r="AV100" s="12">
        <v>0</v>
      </c>
      <c r="AW100" s="12">
        <v>0</v>
      </c>
      <c r="AX100" s="12">
        <v>16.811634667393999</v>
      </c>
      <c r="AY100" s="12">
        <v>0</v>
      </c>
      <c r="AZ100" s="12">
        <v>20.158806391363999</v>
      </c>
      <c r="BA100" s="12">
        <v>1.0172998329923999</v>
      </c>
      <c r="BB100" s="12">
        <v>0</v>
      </c>
      <c r="BC100" s="12">
        <v>0</v>
      </c>
      <c r="BD100" s="12">
        <v>0</v>
      </c>
      <c r="BE100" s="12">
        <v>1.0172998329923999</v>
      </c>
      <c r="BF100" s="12">
        <v>0</v>
      </c>
      <c r="BG100" s="12">
        <v>0</v>
      </c>
      <c r="BH100" s="12">
        <v>12.054378998808</v>
      </c>
      <c r="BI100" s="12">
        <v>18.677866448444</v>
      </c>
      <c r="BJ100" s="12">
        <v>13.980333270193</v>
      </c>
      <c r="BK100" s="12">
        <v>0</v>
      </c>
      <c r="BL100" s="12">
        <v>33.704646626863997</v>
      </c>
      <c r="BM100" s="12">
        <v>0</v>
      </c>
      <c r="BN100" s="12">
        <v>0.022244587735128999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10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9.6316150499248998</v>
      </c>
      <c r="E101" s="12">
        <v>9.6316150499248998</v>
      </c>
      <c r="F101" s="12">
        <v>0</v>
      </c>
      <c r="G101" s="12">
        <v>0</v>
      </c>
      <c r="H101" s="12">
        <v>2.3010410677521</v>
      </c>
      <c r="I101" s="12">
        <v>0</v>
      </c>
      <c r="J101" s="12">
        <v>0</v>
      </c>
      <c r="K101" s="12">
        <v>2.1787002421003998</v>
      </c>
      <c r="L101" s="12">
        <v>0</v>
      </c>
      <c r="M101" s="12">
        <v>0</v>
      </c>
      <c r="N101" s="12">
        <v>138.48130865213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3.3160823819524001</v>
      </c>
      <c r="AC101" s="12">
        <v>41.024902213906003</v>
      </c>
      <c r="AD101" s="12">
        <v>0</v>
      </c>
      <c r="AE101" s="12">
        <v>0</v>
      </c>
      <c r="AF101" s="12">
        <v>0</v>
      </c>
      <c r="AG101" s="12">
        <v>1.3060698258615999</v>
      </c>
      <c r="AH101" s="12">
        <v>0</v>
      </c>
      <c r="AI101" s="12">
        <v>0</v>
      </c>
      <c r="AJ101" s="12">
        <v>0</v>
      </c>
      <c r="AK101" s="12">
        <v>0</v>
      </c>
      <c r="AL101" s="12">
        <v>130.67586805322</v>
      </c>
      <c r="AM101" s="12">
        <v>11.264255818696</v>
      </c>
      <c r="AN101" s="12">
        <v>0</v>
      </c>
      <c r="AO101" s="12">
        <v>39.226685434548003</v>
      </c>
      <c r="AP101" s="12">
        <v>1.7409422464933</v>
      </c>
      <c r="AQ101" s="12">
        <v>0</v>
      </c>
      <c r="AR101" s="12">
        <v>1.7409422464933</v>
      </c>
      <c r="AS101" s="12">
        <v>0</v>
      </c>
      <c r="AT101" s="12">
        <v>4.4890566106312999</v>
      </c>
      <c r="AU101" s="12">
        <v>3.1379707728603998</v>
      </c>
      <c r="AV101" s="12">
        <v>0</v>
      </c>
      <c r="AW101" s="12">
        <v>0</v>
      </c>
      <c r="AX101" s="12">
        <v>0.87994067941469001</v>
      </c>
      <c r="AY101" s="12">
        <v>0</v>
      </c>
      <c r="AZ101" s="12">
        <v>0</v>
      </c>
      <c r="BA101" s="12">
        <v>1.0172998329923999</v>
      </c>
      <c r="BB101" s="12">
        <v>0</v>
      </c>
      <c r="BC101" s="12">
        <v>0</v>
      </c>
      <c r="BD101" s="12">
        <v>0</v>
      </c>
      <c r="BE101" s="12">
        <v>1.0172998329923999</v>
      </c>
      <c r="BF101" s="12">
        <v>0</v>
      </c>
      <c r="BG101" s="12">
        <v>0</v>
      </c>
      <c r="BH101" s="12">
        <v>0</v>
      </c>
      <c r="BI101" s="12">
        <v>12.678359519816</v>
      </c>
      <c r="BJ101" s="12">
        <v>66.965011697220007</v>
      </c>
      <c r="BK101" s="12">
        <v>0</v>
      </c>
      <c r="BL101" s="12">
        <v>0</v>
      </c>
      <c r="BM101" s="12">
        <v>0</v>
      </c>
      <c r="BN101" s="12">
        <v>0.19225679399647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10"/>
        <v>0</v>
      </c>
    </row>
    <row r="102">
      <c r="A102" s="1">
        <v>24</v>
      </c>
      <c r="B102" s="7">
        <v>2421</v>
      </c>
      <c r="C102" s="11" t="s">
        <v>164</v>
      </c>
      <c r="D102" s="12">
        <v>39.029466711215001</v>
      </c>
      <c r="E102" s="12">
        <v>39.029466711215001</v>
      </c>
      <c r="F102" s="12">
        <v>0</v>
      </c>
      <c r="G102" s="12">
        <v>0</v>
      </c>
      <c r="H102" s="12">
        <v>0.65744030507202</v>
      </c>
      <c r="I102" s="12">
        <v>0</v>
      </c>
      <c r="J102" s="12">
        <v>0</v>
      </c>
      <c r="K102" s="12">
        <v>0.62248578345725003</v>
      </c>
      <c r="L102" s="12">
        <v>0</v>
      </c>
      <c r="M102" s="12">
        <v>0</v>
      </c>
      <c r="N102" s="12">
        <v>47.548893282865997</v>
      </c>
      <c r="O102" s="12">
        <v>20.375890806453999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15.47936796031</v>
      </c>
      <c r="Z102" s="12">
        <v>0</v>
      </c>
      <c r="AA102" s="12">
        <v>0</v>
      </c>
      <c r="AB102" s="12">
        <v>3.3160823819524001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5.8683540247512003</v>
      </c>
      <c r="AN102" s="12">
        <v>10.454520261016</v>
      </c>
      <c r="AO102" s="12">
        <v>4.2156863341420996</v>
      </c>
      <c r="AP102" s="12">
        <v>11.344800224828001</v>
      </c>
      <c r="AQ102" s="12">
        <v>0</v>
      </c>
      <c r="AR102" s="12">
        <v>11.344800224828001</v>
      </c>
      <c r="AS102" s="12">
        <v>0</v>
      </c>
      <c r="AT102" s="12">
        <v>6.3220011627810004</v>
      </c>
      <c r="AU102" s="12">
        <v>4.7492151309653003</v>
      </c>
      <c r="AV102" s="12">
        <v>0</v>
      </c>
      <c r="AW102" s="12">
        <v>0</v>
      </c>
      <c r="AX102" s="12">
        <v>0.79194661147321999</v>
      </c>
      <c r="AY102" s="12">
        <v>0</v>
      </c>
      <c r="AZ102" s="12">
        <v>0</v>
      </c>
      <c r="BA102" s="12">
        <v>342.16703284528</v>
      </c>
      <c r="BB102" s="12">
        <v>0</v>
      </c>
      <c r="BC102" s="12">
        <v>0</v>
      </c>
      <c r="BD102" s="12">
        <v>0</v>
      </c>
      <c r="BE102" s="12">
        <v>1.0172998329923999</v>
      </c>
      <c r="BF102" s="12">
        <v>341.14973301229003</v>
      </c>
      <c r="BG102" s="12">
        <v>0</v>
      </c>
      <c r="BH102" s="12">
        <v>30.050964077229001</v>
      </c>
      <c r="BI102" s="12">
        <v>6.6716438898244999</v>
      </c>
      <c r="BJ102" s="12">
        <v>63.284485670879</v>
      </c>
      <c r="BK102" s="12">
        <v>1.1991530511541</v>
      </c>
      <c r="BL102" s="12">
        <v>35.177844314796999</v>
      </c>
      <c r="BM102" s="12">
        <v>35.310770712683002</v>
      </c>
      <c r="BN102" s="12">
        <v>0.23488686045207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10"/>
        <v>0</v>
      </c>
    </row>
    <row r="103">
      <c r="A103" s="1">
        <v>24</v>
      </c>
      <c r="B103" s="7">
        <v>2422</v>
      </c>
      <c r="C103" s="11" t="s">
        <v>165</v>
      </c>
      <c r="D103" s="12">
        <v>48.519295775811003</v>
      </c>
      <c r="E103" s="12">
        <v>48.519295775811003</v>
      </c>
      <c r="F103" s="12">
        <v>0</v>
      </c>
      <c r="G103" s="12">
        <v>0</v>
      </c>
      <c r="H103" s="12">
        <v>8.8754441184723003</v>
      </c>
      <c r="I103" s="12">
        <v>0</v>
      </c>
      <c r="J103" s="12">
        <v>0</v>
      </c>
      <c r="K103" s="12">
        <v>8.4035580766728</v>
      </c>
      <c r="L103" s="12">
        <v>0</v>
      </c>
      <c r="M103" s="12">
        <v>0</v>
      </c>
      <c r="N103" s="12">
        <v>47.821554838216997</v>
      </c>
      <c r="O103" s="12">
        <v>36.270645363187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3.7664579749484002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2.1768943508052998</v>
      </c>
      <c r="AE103" s="12">
        <v>0</v>
      </c>
      <c r="AF103" s="12">
        <v>0</v>
      </c>
      <c r="AG103" s="12">
        <v>3.8833542360354998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58.245563275884997</v>
      </c>
      <c r="AN103" s="12">
        <v>0</v>
      </c>
      <c r="AO103" s="12">
        <v>10.760483065158001</v>
      </c>
      <c r="AP103" s="12">
        <v>10.869183594937001</v>
      </c>
      <c r="AQ103" s="12">
        <v>0</v>
      </c>
      <c r="AR103" s="12">
        <v>10.869183594937001</v>
      </c>
      <c r="AS103" s="12">
        <v>0</v>
      </c>
      <c r="AT103" s="12">
        <v>75.117916016915004</v>
      </c>
      <c r="AU103" s="12">
        <v>27.684102701575998</v>
      </c>
      <c r="AV103" s="12">
        <v>0</v>
      </c>
      <c r="AW103" s="12">
        <v>0</v>
      </c>
      <c r="AX103" s="12">
        <v>48.376472015802001</v>
      </c>
      <c r="AY103" s="12">
        <v>0</v>
      </c>
      <c r="AZ103" s="12">
        <v>0</v>
      </c>
      <c r="BA103" s="12">
        <v>66.042411197939003</v>
      </c>
      <c r="BB103" s="12">
        <v>0</v>
      </c>
      <c r="BC103" s="12">
        <v>0</v>
      </c>
      <c r="BD103" s="12">
        <v>0</v>
      </c>
      <c r="BE103" s="12">
        <v>9.1556984969314996</v>
      </c>
      <c r="BF103" s="12">
        <v>0</v>
      </c>
      <c r="BG103" s="12">
        <v>56.886712701008001</v>
      </c>
      <c r="BH103" s="12">
        <v>0</v>
      </c>
      <c r="BI103" s="12">
        <v>32.651390777303</v>
      </c>
      <c r="BJ103" s="12">
        <v>22.47053786571</v>
      </c>
      <c r="BK103" s="12">
        <v>4.3789596092789997</v>
      </c>
      <c r="BL103" s="12">
        <v>300.98683815677998</v>
      </c>
      <c r="BM103" s="12">
        <v>181.25034640895001</v>
      </c>
      <c r="BN103" s="12">
        <v>0.55681422092052002</v>
      </c>
      <c r="BO103" s="12">
        <v>12.745890670767</v>
      </c>
      <c r="BP103" s="12">
        <v>83.008060304861999</v>
      </c>
      <c r="BQ103" s="12">
        <v>0</v>
      </c>
      <c r="BR103" s="12">
        <v>0</v>
      </c>
      <c r="BS103" s="13" t="str">
        <f t="shared" si="10"/>
        <v>0</v>
      </c>
    </row>
    <row r="104">
      <c r="A104" s="1">
        <v>24</v>
      </c>
      <c r="B104" s="7">
        <v>2423</v>
      </c>
      <c r="C104" s="11" t="s">
        <v>166</v>
      </c>
      <c r="D104" s="12">
        <v>271.11065143342</v>
      </c>
      <c r="E104" s="12">
        <v>260.23140743905998</v>
      </c>
      <c r="F104" s="12">
        <v>10.879243994354001</v>
      </c>
      <c r="G104" s="12">
        <v>0</v>
      </c>
      <c r="H104" s="12">
        <v>26.429100263894998</v>
      </c>
      <c r="I104" s="12">
        <v>0</v>
      </c>
      <c r="J104" s="12">
        <v>0</v>
      </c>
      <c r="K104" s="12">
        <v>25.023928494981</v>
      </c>
      <c r="L104" s="12">
        <v>0</v>
      </c>
      <c r="M104" s="12">
        <v>0</v>
      </c>
      <c r="N104" s="12">
        <v>294.36799470288003</v>
      </c>
      <c r="O104" s="12">
        <v>87.039843765791005</v>
      </c>
      <c r="P104" s="12">
        <v>5.7029215764601</v>
      </c>
      <c r="Q104" s="12">
        <v>0</v>
      </c>
      <c r="R104" s="12">
        <v>1.0945034337141</v>
      </c>
      <c r="S104" s="12">
        <v>0</v>
      </c>
      <c r="T104" s="12">
        <v>0</v>
      </c>
      <c r="U104" s="12">
        <v>0</v>
      </c>
      <c r="V104" s="12">
        <v>6.3891711244645997</v>
      </c>
      <c r="W104" s="12">
        <v>0</v>
      </c>
      <c r="X104" s="12">
        <v>0</v>
      </c>
      <c r="Y104" s="12">
        <v>18.765431047636</v>
      </c>
      <c r="Z104" s="12">
        <v>8.7841391650238005</v>
      </c>
      <c r="AA104" s="12">
        <v>10.056947196557999</v>
      </c>
      <c r="AB104" s="12">
        <v>24.754896063088001</v>
      </c>
      <c r="AC104" s="12">
        <v>7.8142670883629997</v>
      </c>
      <c r="AD104" s="12">
        <v>39.855113877106</v>
      </c>
      <c r="AE104" s="12">
        <v>3.8384163603757</v>
      </c>
      <c r="AF104" s="12">
        <v>0</v>
      </c>
      <c r="AG104" s="12">
        <v>5.3979229708387004</v>
      </c>
      <c r="AH104" s="12">
        <v>0</v>
      </c>
      <c r="AI104" s="12">
        <v>0</v>
      </c>
      <c r="AJ104" s="12">
        <v>16.143821846181002</v>
      </c>
      <c r="AK104" s="12">
        <v>0</v>
      </c>
      <c r="AL104" s="12">
        <v>48.643800294470999</v>
      </c>
      <c r="AM104" s="12">
        <v>45.898583401357001</v>
      </c>
      <c r="AN104" s="12">
        <v>68.726596869969001</v>
      </c>
      <c r="AO104" s="12">
        <v>223.02196279955001</v>
      </c>
      <c r="AP104" s="12">
        <v>150.72482239326001</v>
      </c>
      <c r="AQ104" s="12">
        <v>0</v>
      </c>
      <c r="AR104" s="12">
        <v>139.29910620631</v>
      </c>
      <c r="AS104" s="12">
        <v>11.425716186953</v>
      </c>
      <c r="AT104" s="12">
        <v>170.75431593216999</v>
      </c>
      <c r="AU104" s="12">
        <v>98.575340579057993</v>
      </c>
      <c r="AV104" s="12">
        <v>0</v>
      </c>
      <c r="AW104" s="12">
        <v>0</v>
      </c>
      <c r="AX104" s="12">
        <v>61.648197143940003</v>
      </c>
      <c r="AY104" s="12">
        <v>0</v>
      </c>
      <c r="AZ104" s="12">
        <v>27.693851752893998</v>
      </c>
      <c r="BA104" s="12">
        <v>99.289274183399996</v>
      </c>
      <c r="BB104" s="12">
        <v>3.1316370738626</v>
      </c>
      <c r="BC104" s="12">
        <v>0</v>
      </c>
      <c r="BD104" s="12">
        <v>0.76990248523788996</v>
      </c>
      <c r="BE104" s="12">
        <v>6.1037989979542999</v>
      </c>
      <c r="BF104" s="12">
        <v>77.375723156175994</v>
      </c>
      <c r="BG104" s="12">
        <v>11.908212470169</v>
      </c>
      <c r="BH104" s="12">
        <v>107.54790847949999</v>
      </c>
      <c r="BI104" s="12">
        <v>3.0881604086675001</v>
      </c>
      <c r="BJ104" s="12">
        <v>111.65412195345</v>
      </c>
      <c r="BK104" s="12">
        <v>65.891181683699003</v>
      </c>
      <c r="BL104" s="12">
        <v>99.201314232551994</v>
      </c>
      <c r="BM104" s="12">
        <v>290.44238592921999</v>
      </c>
      <c r="BN104" s="12">
        <v>20.347064070563</v>
      </c>
      <c r="BO104" s="12">
        <v>40.937539465397002</v>
      </c>
      <c r="BP104" s="12">
        <v>28.616470667445999</v>
      </c>
      <c r="BQ104" s="12">
        <v>0</v>
      </c>
      <c r="BR104" s="12">
        <v>0</v>
      </c>
      <c r="BS104" s="13" t="str">
        <f t="shared" si="10"/>
        <v>0</v>
      </c>
    </row>
    <row r="105">
      <c r="A105" s="1">
        <v>24</v>
      </c>
      <c r="B105" s="7">
        <v>2424</v>
      </c>
      <c r="C105" s="11" t="s">
        <v>167</v>
      </c>
      <c r="D105" s="12">
        <v>21.316490600259002</v>
      </c>
      <c r="E105" s="12">
        <v>21.316490600259002</v>
      </c>
      <c r="F105" s="12">
        <v>0</v>
      </c>
      <c r="G105" s="12">
        <v>0</v>
      </c>
      <c r="H105" s="12">
        <v>20.906601701290001</v>
      </c>
      <c r="I105" s="12">
        <v>0</v>
      </c>
      <c r="J105" s="12">
        <v>0</v>
      </c>
      <c r="K105" s="12">
        <v>19.79504791394</v>
      </c>
      <c r="L105" s="12">
        <v>0</v>
      </c>
      <c r="M105" s="12">
        <v>0</v>
      </c>
      <c r="N105" s="12">
        <v>42.366148778487002</v>
      </c>
      <c r="O105" s="12">
        <v>21.329638047873001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1.321191663032</v>
      </c>
      <c r="AA105" s="12">
        <v>0</v>
      </c>
      <c r="AB105" s="12">
        <v>6.4278856857811002</v>
      </c>
      <c r="AC105" s="12">
        <v>7.8142670883629997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5.1603360368748996</v>
      </c>
      <c r="AN105" s="12">
        <v>0</v>
      </c>
      <c r="AO105" s="12">
        <v>7.9924571651565</v>
      </c>
      <c r="AP105" s="12">
        <v>15.640075091031999</v>
      </c>
      <c r="AQ105" s="12">
        <v>0</v>
      </c>
      <c r="AR105" s="12">
        <v>15.640075091031999</v>
      </c>
      <c r="AS105" s="12">
        <v>0</v>
      </c>
      <c r="AT105" s="12">
        <v>23.502358311935001</v>
      </c>
      <c r="AU105" s="12">
        <v>17.083335481614998</v>
      </c>
      <c r="AV105" s="12">
        <v>0</v>
      </c>
      <c r="AW105" s="12">
        <v>0</v>
      </c>
      <c r="AX105" s="12">
        <v>3.7196259318477001</v>
      </c>
      <c r="AY105" s="12">
        <v>0</v>
      </c>
      <c r="AZ105" s="12">
        <v>0</v>
      </c>
      <c r="BA105" s="12">
        <v>18.287946151987001</v>
      </c>
      <c r="BB105" s="12">
        <v>0</v>
      </c>
      <c r="BC105" s="12">
        <v>0</v>
      </c>
      <c r="BD105" s="12">
        <v>0</v>
      </c>
      <c r="BE105" s="12">
        <v>2.0345996659847998</v>
      </c>
      <c r="BF105" s="12">
        <v>0</v>
      </c>
      <c r="BG105" s="12">
        <v>16.253346486001998</v>
      </c>
      <c r="BH105" s="12">
        <v>0</v>
      </c>
      <c r="BI105" s="12">
        <v>0.16627356747300001</v>
      </c>
      <c r="BJ105" s="12">
        <v>33.406083205363998</v>
      </c>
      <c r="BK105" s="12">
        <v>24.872717015367002</v>
      </c>
      <c r="BL105" s="12">
        <v>13.168107988777001</v>
      </c>
      <c r="BM105" s="12">
        <v>7.2020644901158004</v>
      </c>
      <c r="BN105" s="12">
        <v>0.82486105363406004</v>
      </c>
      <c r="BO105" s="12">
        <v>2.1193528761202001</v>
      </c>
      <c r="BP105" s="12">
        <v>0</v>
      </c>
      <c r="BQ105" s="12">
        <v>0</v>
      </c>
      <c r="BR105" s="12">
        <v>0</v>
      </c>
      <c r="BS105" s="13" t="str">
        <f t="shared" si="10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0.64933926426357003</v>
      </c>
      <c r="AP106" s="12">
        <v>0</v>
      </c>
      <c r="AQ106" s="12">
        <v>0</v>
      </c>
      <c r="AR106" s="12">
        <v>0</v>
      </c>
      <c r="AS106" s="12">
        <v>0</v>
      </c>
      <c r="AT106" s="12">
        <v>0.076945912796582999</v>
      </c>
      <c r="AU106" s="12">
        <v>0</v>
      </c>
      <c r="AV106" s="12">
        <v>0</v>
      </c>
      <c r="AW106" s="12">
        <v>0</v>
      </c>
      <c r="AX106" s="12">
        <v>0.087994067941468995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0.0081409951510762</v>
      </c>
      <c r="BK106" s="12">
        <v>0</v>
      </c>
      <c r="BL106" s="12">
        <v>3583.452908105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10"/>
        <v>0</v>
      </c>
    </row>
    <row r="107">
      <c r="A107" s="1">
        <v>24</v>
      </c>
      <c r="B107" s="7">
        <v>2431</v>
      </c>
      <c r="C107" s="11" t="s">
        <v>169</v>
      </c>
      <c r="D107" s="12">
        <v>20.316913855549998</v>
      </c>
      <c r="E107" s="12">
        <v>20.316913855549998</v>
      </c>
      <c r="F107" s="12">
        <v>0</v>
      </c>
      <c r="G107" s="12">
        <v>0</v>
      </c>
      <c r="H107" s="12">
        <v>0.1314880610144</v>
      </c>
      <c r="I107" s="12">
        <v>0</v>
      </c>
      <c r="J107" s="12">
        <v>0</v>
      </c>
      <c r="K107" s="12">
        <v>0.12449715669145001</v>
      </c>
      <c r="L107" s="12">
        <v>0</v>
      </c>
      <c r="M107" s="12">
        <v>0</v>
      </c>
      <c r="N107" s="12">
        <v>96.476064496907</v>
      </c>
      <c r="O107" s="12">
        <v>13.723490569776001</v>
      </c>
      <c r="P107" s="12">
        <v>0</v>
      </c>
      <c r="Q107" s="12">
        <v>0</v>
      </c>
      <c r="R107" s="12">
        <v>0</v>
      </c>
      <c r="S107" s="12">
        <v>22.830833650591</v>
      </c>
      <c r="T107" s="12">
        <v>0</v>
      </c>
      <c r="U107" s="12">
        <v>0</v>
      </c>
      <c r="V107" s="12">
        <v>2.1497648766527</v>
      </c>
      <c r="W107" s="12">
        <v>0</v>
      </c>
      <c r="X107" s="12">
        <v>0</v>
      </c>
      <c r="Y107" s="12">
        <v>16.422438697387001</v>
      </c>
      <c r="Z107" s="12">
        <v>0</v>
      </c>
      <c r="AA107" s="12">
        <v>1.8065827393677001</v>
      </c>
      <c r="AB107" s="12">
        <v>13.148607726254999</v>
      </c>
      <c r="AC107" s="12">
        <v>5.8607003162723004</v>
      </c>
      <c r="AD107" s="12">
        <v>5.5292318727567</v>
      </c>
      <c r="AE107" s="12">
        <v>3.8384163603757</v>
      </c>
      <c r="AF107" s="12">
        <v>0</v>
      </c>
      <c r="AG107" s="12">
        <v>2.6121396517231998</v>
      </c>
      <c r="AH107" s="12">
        <v>0</v>
      </c>
      <c r="AI107" s="12">
        <v>0</v>
      </c>
      <c r="AJ107" s="12">
        <v>2.3774749512189999</v>
      </c>
      <c r="AK107" s="12">
        <v>0</v>
      </c>
      <c r="AL107" s="12">
        <v>0</v>
      </c>
      <c r="AM107" s="12">
        <v>36.188183152633002</v>
      </c>
      <c r="AN107" s="12">
        <v>0</v>
      </c>
      <c r="AO107" s="12">
        <v>16.910530468470998</v>
      </c>
      <c r="AP107" s="12">
        <v>228.19830075668</v>
      </c>
      <c r="AQ107" s="12">
        <v>59.851375120142997</v>
      </c>
      <c r="AR107" s="12">
        <v>102.13046244776</v>
      </c>
      <c r="AS107" s="12">
        <v>66.216463188776004</v>
      </c>
      <c r="AT107" s="12">
        <v>5.6458902856751996</v>
      </c>
      <c r="AU107" s="12">
        <v>4.1139124650100998</v>
      </c>
      <c r="AV107" s="12">
        <v>0</v>
      </c>
      <c r="AW107" s="12">
        <v>0</v>
      </c>
      <c r="AX107" s="12">
        <v>0.87994067941469001</v>
      </c>
      <c r="AY107" s="12">
        <v>0</v>
      </c>
      <c r="AZ107" s="12">
        <v>17.911433701063</v>
      </c>
      <c r="BA107" s="12">
        <v>130.54592042921001</v>
      </c>
      <c r="BB107" s="12">
        <v>37.579644886350998</v>
      </c>
      <c r="BC107" s="12">
        <v>0</v>
      </c>
      <c r="BD107" s="12">
        <v>0</v>
      </c>
      <c r="BE107" s="12">
        <v>19.394329074144999</v>
      </c>
      <c r="BF107" s="12">
        <v>70.863055387710006</v>
      </c>
      <c r="BG107" s="12">
        <v>2.7088910810004001</v>
      </c>
      <c r="BH107" s="12">
        <v>30.050964077229001</v>
      </c>
      <c r="BI107" s="12">
        <v>2.1199879852808001</v>
      </c>
      <c r="BJ107" s="12">
        <v>24.109999387923999</v>
      </c>
      <c r="BK107" s="12">
        <v>51.362239677224999</v>
      </c>
      <c r="BL107" s="12">
        <v>0</v>
      </c>
      <c r="BM107" s="12">
        <v>7.8318427187974002</v>
      </c>
      <c r="BN107" s="12">
        <v>5.4444987628371999</v>
      </c>
      <c r="BO107" s="12">
        <v>21.745666431088001</v>
      </c>
      <c r="BP107" s="12">
        <v>0</v>
      </c>
      <c r="BQ107" s="12">
        <v>0</v>
      </c>
      <c r="BR107" s="12">
        <v>0</v>
      </c>
      <c r="BS107" s="13" t="str">
        <f t="shared" si="10"/>
        <v>0</v>
      </c>
    </row>
    <row r="108">
      <c r="A108" s="1">
        <v>24</v>
      </c>
      <c r="B108" s="7">
        <v>2432</v>
      </c>
      <c r="C108" s="11" t="s">
        <v>170</v>
      </c>
      <c r="D108" s="12">
        <v>4.8722586856573002</v>
      </c>
      <c r="E108" s="12">
        <v>4.8722586856573002</v>
      </c>
      <c r="F108" s="12">
        <v>0</v>
      </c>
      <c r="G108" s="12">
        <v>0</v>
      </c>
      <c r="H108" s="12">
        <v>1.2491365796367999</v>
      </c>
      <c r="I108" s="12">
        <v>0</v>
      </c>
      <c r="J108" s="12">
        <v>0</v>
      </c>
      <c r="K108" s="12">
        <v>1.1827229885688</v>
      </c>
      <c r="L108" s="12">
        <v>0</v>
      </c>
      <c r="M108" s="12">
        <v>0</v>
      </c>
      <c r="N108" s="12">
        <v>34.246426799835</v>
      </c>
      <c r="O108" s="12">
        <v>5.3454488076531996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2.1426285619269998</v>
      </c>
      <c r="AC108" s="12">
        <v>0.97678338604537995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140.61536984291999</v>
      </c>
      <c r="AL108" s="12">
        <v>0</v>
      </c>
      <c r="AM108" s="12">
        <v>6.4084360572488999</v>
      </c>
      <c r="AN108" s="12">
        <v>27.826317085713001</v>
      </c>
      <c r="AO108" s="12">
        <v>3.9614925479603</v>
      </c>
      <c r="AP108" s="12">
        <v>10.388567197573</v>
      </c>
      <c r="AQ108" s="12">
        <v>0</v>
      </c>
      <c r="AR108" s="12">
        <v>10.388567197573</v>
      </c>
      <c r="AS108" s="12">
        <v>0</v>
      </c>
      <c r="AT108" s="12">
        <v>8.8316978838933</v>
      </c>
      <c r="AU108" s="12">
        <v>3.8155161883813</v>
      </c>
      <c r="AV108" s="12">
        <v>0</v>
      </c>
      <c r="AW108" s="12">
        <v>0</v>
      </c>
      <c r="AX108" s="12">
        <v>4.9276678047222999</v>
      </c>
      <c r="AY108" s="12">
        <v>0</v>
      </c>
      <c r="AZ108" s="12">
        <v>0</v>
      </c>
      <c r="BA108" s="12">
        <v>52.741861037196998</v>
      </c>
      <c r="BB108" s="12">
        <v>5.0862851682272998</v>
      </c>
      <c r="BC108" s="12">
        <v>0</v>
      </c>
      <c r="BD108" s="12">
        <v>0</v>
      </c>
      <c r="BE108" s="12">
        <v>0</v>
      </c>
      <c r="BF108" s="12">
        <v>17.857773977965</v>
      </c>
      <c r="BG108" s="12">
        <v>29.797801891003999</v>
      </c>
      <c r="BH108" s="12">
        <v>12.054378998808</v>
      </c>
      <c r="BI108" s="12">
        <v>36.149185399444001</v>
      </c>
      <c r="BJ108" s="12">
        <v>25.593986865788001</v>
      </c>
      <c r="BK108" s="12">
        <v>12.512530815419</v>
      </c>
      <c r="BL108" s="12">
        <v>21.774246149155999</v>
      </c>
      <c r="BM108" s="12">
        <v>28.178381870523001</v>
      </c>
      <c r="BN108" s="12">
        <v>0.28255383417020002</v>
      </c>
      <c r="BO108" s="12">
        <v>7.6623675306657004</v>
      </c>
      <c r="BP108" s="12">
        <v>122.42939899197</v>
      </c>
      <c r="BQ108" s="12">
        <v>0</v>
      </c>
      <c r="BR108" s="12">
        <v>0</v>
      </c>
      <c r="BS108" s="13" t="str">
        <f t="shared" si="10"/>
        <v>0</v>
      </c>
    </row>
    <row r="109">
      <c r="A109" s="1">
        <v>24</v>
      </c>
      <c r="B109" s="7">
        <v>2433</v>
      </c>
      <c r="C109" s="11" t="s">
        <v>171</v>
      </c>
      <c r="D109" s="12">
        <v>262.12852350176001</v>
      </c>
      <c r="E109" s="12">
        <v>252.48794856833001</v>
      </c>
      <c r="F109" s="12">
        <v>5.4396219971770003</v>
      </c>
      <c r="G109" s="12">
        <v>4.2009529362497</v>
      </c>
      <c r="H109" s="12">
        <v>20.362718868645999</v>
      </c>
      <c r="I109" s="12">
        <v>0</v>
      </c>
      <c r="J109" s="12">
        <v>0</v>
      </c>
      <c r="K109" s="12">
        <v>1.7429601936803001</v>
      </c>
      <c r="L109" s="12">
        <v>81.273753638412003</v>
      </c>
      <c r="M109" s="12">
        <v>0</v>
      </c>
      <c r="N109" s="12">
        <v>2135.7726906632001</v>
      </c>
      <c r="O109" s="12">
        <v>493.45451195221</v>
      </c>
      <c r="P109" s="12">
        <v>34.176611088058003</v>
      </c>
      <c r="Q109" s="12">
        <v>0</v>
      </c>
      <c r="R109" s="12">
        <v>8.2999843723317994</v>
      </c>
      <c r="S109" s="12">
        <v>83.033567622090004</v>
      </c>
      <c r="T109" s="12">
        <v>20.216695014391</v>
      </c>
      <c r="U109" s="12">
        <v>35.024207426868003</v>
      </c>
      <c r="V109" s="12">
        <v>73.126961332639993</v>
      </c>
      <c r="W109" s="12">
        <v>8.3970914187672001</v>
      </c>
      <c r="X109" s="12">
        <v>0</v>
      </c>
      <c r="Y109" s="12">
        <v>137.58502980442</v>
      </c>
      <c r="Z109" s="12">
        <v>51.166149859241003</v>
      </c>
      <c r="AA109" s="12">
        <v>123.87422650028</v>
      </c>
      <c r="AB109" s="12">
        <v>104.69063412980999</v>
      </c>
      <c r="AC109" s="12">
        <v>145.54072452075999</v>
      </c>
      <c r="AD109" s="12">
        <v>217.82522168228999</v>
      </c>
      <c r="AE109" s="12">
        <v>29.600913750303</v>
      </c>
      <c r="AF109" s="12">
        <v>132.85889495756999</v>
      </c>
      <c r="AG109" s="12">
        <v>150.43772328676999</v>
      </c>
      <c r="AH109" s="12">
        <v>5.0803772261272</v>
      </c>
      <c r="AI109" s="12">
        <v>0</v>
      </c>
      <c r="AJ109" s="12">
        <v>37.122982370841001</v>
      </c>
      <c r="AK109" s="12">
        <v>0</v>
      </c>
      <c r="AL109" s="12">
        <v>13.576205453432999</v>
      </c>
      <c r="AM109" s="12">
        <v>145.66688130098001</v>
      </c>
      <c r="AN109" s="12">
        <v>165.05086678180001</v>
      </c>
      <c r="AO109" s="12">
        <v>279.12579414141999</v>
      </c>
      <c r="AP109" s="12">
        <v>7478.1083450415999</v>
      </c>
      <c r="AQ109" s="12">
        <v>1197.0275024028999</v>
      </c>
      <c r="AR109" s="12">
        <v>3824.5935764774999</v>
      </c>
      <c r="AS109" s="12">
        <v>2456.4872661611998</v>
      </c>
      <c r="AT109" s="12">
        <v>262.94045308743</v>
      </c>
      <c r="AU109" s="12">
        <v>94.922074527766</v>
      </c>
      <c r="AV109" s="12">
        <v>0</v>
      </c>
      <c r="AW109" s="12">
        <v>0</v>
      </c>
      <c r="AX109" s="12">
        <v>172.02290992246</v>
      </c>
      <c r="AY109" s="12">
        <v>0</v>
      </c>
      <c r="AZ109" s="12">
        <v>113.15128816239</v>
      </c>
      <c r="BA109" s="12">
        <v>123.97991942906</v>
      </c>
      <c r="BB109" s="12">
        <v>12.52654829545</v>
      </c>
      <c r="BC109" s="12">
        <v>0</v>
      </c>
      <c r="BD109" s="12">
        <v>2.5466005280945998</v>
      </c>
      <c r="BE109" s="12">
        <v>1.0172998329923999</v>
      </c>
      <c r="BF109" s="12">
        <v>107.88947077252</v>
      </c>
      <c r="BG109" s="12">
        <v>0</v>
      </c>
      <c r="BH109" s="12">
        <v>0</v>
      </c>
      <c r="BI109" s="12">
        <v>12.636791127947999</v>
      </c>
      <c r="BJ109" s="12">
        <v>132.79500257462001</v>
      </c>
      <c r="BK109" s="12">
        <v>20.493757406088001</v>
      </c>
      <c r="BL109" s="12">
        <v>1.0285834359966</v>
      </c>
      <c r="BM109" s="12">
        <v>6.9251039744038003</v>
      </c>
      <c r="BN109" s="12">
        <v>4.5954757299939004</v>
      </c>
      <c r="BO109" s="12">
        <v>41.628918418688002</v>
      </c>
      <c r="BP109" s="12">
        <v>55.338706869908002</v>
      </c>
      <c r="BQ109" s="12">
        <v>0</v>
      </c>
      <c r="BR109" s="12">
        <v>0</v>
      </c>
      <c r="BS109" s="13" t="str">
        <f t="shared" si="10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14.802552332741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7.5329159498967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3.3160823819524001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3.6795891641602001</v>
      </c>
      <c r="AP110" s="12">
        <v>11.523493482028</v>
      </c>
      <c r="AQ110" s="12">
        <v>0</v>
      </c>
      <c r="AR110" s="12">
        <v>11.523493482028</v>
      </c>
      <c r="AS110" s="12">
        <v>0</v>
      </c>
      <c r="AT110" s="12">
        <v>0.20514398327878999</v>
      </c>
      <c r="AU110" s="12">
        <v>0.10815197079389</v>
      </c>
      <c r="AV110" s="12">
        <v>0</v>
      </c>
      <c r="AW110" s="12">
        <v>0</v>
      </c>
      <c r="AX110" s="12">
        <v>0.087994067941468995</v>
      </c>
      <c r="AY110" s="12">
        <v>0</v>
      </c>
      <c r="AZ110" s="12">
        <v>0</v>
      </c>
      <c r="BA110" s="12">
        <v>133.59436609010001</v>
      </c>
      <c r="BB110" s="12">
        <v>0</v>
      </c>
      <c r="BC110" s="12">
        <v>0</v>
      </c>
      <c r="BD110" s="12">
        <v>0</v>
      </c>
      <c r="BE110" s="12">
        <v>71.990371246034002</v>
      </c>
      <c r="BF110" s="12">
        <v>61.603994844066001</v>
      </c>
      <c r="BG110" s="12">
        <v>0</v>
      </c>
      <c r="BH110" s="12">
        <v>0</v>
      </c>
      <c r="BI110" s="12">
        <v>1.5085615176739999</v>
      </c>
      <c r="BJ110" s="12">
        <v>0.056986966057532999</v>
      </c>
      <c r="BK110" s="12">
        <v>1.1991530511541</v>
      </c>
      <c r="BL110" s="12">
        <v>1.6049831727078001</v>
      </c>
      <c r="BM110" s="12">
        <v>2.4006881633719002</v>
      </c>
      <c r="BN110" s="12">
        <v>0.031777982478754997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10"/>
        <v>0</v>
      </c>
    </row>
    <row r="111">
      <c r="A111" s="1">
        <v>25</v>
      </c>
      <c r="B111" s="7">
        <v>2511</v>
      </c>
      <c r="C111" s="11" t="s">
        <v>173</v>
      </c>
      <c r="D111" s="12">
        <v>33.519605704377</v>
      </c>
      <c r="E111" s="12">
        <v>33.519605704377</v>
      </c>
      <c r="F111" s="12">
        <v>0</v>
      </c>
      <c r="G111" s="12">
        <v>0</v>
      </c>
      <c r="H111" s="12">
        <v>8.8398469780364994</v>
      </c>
      <c r="I111" s="12">
        <v>0</v>
      </c>
      <c r="J111" s="12">
        <v>0</v>
      </c>
      <c r="K111" s="12">
        <v>2.4411276099213</v>
      </c>
      <c r="L111" s="12">
        <v>27.475991564400001</v>
      </c>
      <c r="M111" s="12">
        <v>0</v>
      </c>
      <c r="N111" s="12">
        <v>105.19680406774</v>
      </c>
      <c r="O111" s="12">
        <v>55.388727676670001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4.3014633129591999</v>
      </c>
      <c r="AA111" s="12">
        <v>3.2240829461502001</v>
      </c>
      <c r="AB111" s="12">
        <v>10.249482341475</v>
      </c>
      <c r="AC111" s="12">
        <v>0</v>
      </c>
      <c r="AD111" s="12">
        <v>3.8849524016035999</v>
      </c>
      <c r="AE111" s="12">
        <v>3.2276231671564002</v>
      </c>
      <c r="AF111" s="12">
        <v>0</v>
      </c>
      <c r="AG111" s="12">
        <v>4.6202353550085</v>
      </c>
      <c r="AH111" s="12">
        <v>0</v>
      </c>
      <c r="AI111" s="12">
        <v>0</v>
      </c>
      <c r="AJ111" s="12">
        <v>0</v>
      </c>
      <c r="AK111" s="12">
        <v>0</v>
      </c>
      <c r="AL111" s="12">
        <v>23.320816062441999</v>
      </c>
      <c r="AM111" s="12">
        <v>9.7202790024504004</v>
      </c>
      <c r="AN111" s="12">
        <v>0</v>
      </c>
      <c r="AO111" s="12">
        <v>14.068789239613</v>
      </c>
      <c r="AP111" s="12">
        <v>195.62959159491999</v>
      </c>
      <c r="AQ111" s="12">
        <v>0</v>
      </c>
      <c r="AR111" s="12">
        <v>50.673827739455</v>
      </c>
      <c r="AS111" s="12">
        <v>144.95576385547</v>
      </c>
      <c r="AT111" s="12">
        <v>6.4749840108625998</v>
      </c>
      <c r="AU111" s="12">
        <v>4.5905542839090003</v>
      </c>
      <c r="AV111" s="12">
        <v>0</v>
      </c>
      <c r="AW111" s="12">
        <v>0</v>
      </c>
      <c r="AX111" s="12">
        <v>1.1819676446283001</v>
      </c>
      <c r="AY111" s="12">
        <v>0</v>
      </c>
      <c r="AZ111" s="12">
        <v>0</v>
      </c>
      <c r="BA111" s="12">
        <v>176.72003290552999</v>
      </c>
      <c r="BB111" s="12">
        <v>0</v>
      </c>
      <c r="BC111" s="12">
        <v>0</v>
      </c>
      <c r="BD111" s="12">
        <v>20.814431421938998</v>
      </c>
      <c r="BE111" s="12">
        <v>0</v>
      </c>
      <c r="BF111" s="12">
        <v>55.265146933691</v>
      </c>
      <c r="BG111" s="12">
        <v>100.6404545499</v>
      </c>
      <c r="BH111" s="12">
        <v>0</v>
      </c>
      <c r="BI111" s="12">
        <v>0.70828997800654003</v>
      </c>
      <c r="BJ111" s="12">
        <v>1.8969857210359999</v>
      </c>
      <c r="BK111" s="12">
        <v>0.70816973455487997</v>
      </c>
      <c r="BL111" s="12">
        <v>7.6095454994644998</v>
      </c>
      <c r="BM111" s="12">
        <v>18.860887129135001</v>
      </c>
      <c r="BN111" s="12">
        <v>2.6809643649491002</v>
      </c>
      <c r="BO111" s="12">
        <v>1.8043230633113001</v>
      </c>
      <c r="BP111" s="12">
        <v>6.9921761283543997</v>
      </c>
      <c r="BQ111" s="12">
        <v>0</v>
      </c>
      <c r="BR111" s="12">
        <v>0</v>
      </c>
      <c r="BS111" s="13" t="str">
        <f t="shared" si="10"/>
        <v>0</v>
      </c>
    </row>
    <row r="112">
      <c r="A112" s="1">
        <v>25</v>
      </c>
      <c r="B112" s="7">
        <v>2512</v>
      </c>
      <c r="C112" s="11" t="s">
        <v>174</v>
      </c>
      <c r="D112" s="12">
        <v>96.612201053974999</v>
      </c>
      <c r="E112" s="12">
        <v>96.612201053974999</v>
      </c>
      <c r="F112" s="12">
        <v>0</v>
      </c>
      <c r="G112" s="12">
        <v>0</v>
      </c>
      <c r="H112" s="12">
        <v>188.20893231026</v>
      </c>
      <c r="I112" s="12">
        <v>0</v>
      </c>
      <c r="J112" s="12">
        <v>0</v>
      </c>
      <c r="K112" s="12">
        <v>178.20231552425</v>
      </c>
      <c r="L112" s="12">
        <v>0</v>
      </c>
      <c r="M112" s="12">
        <v>0</v>
      </c>
      <c r="N112" s="12">
        <v>248.51363423679999</v>
      </c>
      <c r="O112" s="12">
        <v>52.191981432839</v>
      </c>
      <c r="P112" s="12">
        <v>5.0888043479073</v>
      </c>
      <c r="Q112" s="12">
        <v>0</v>
      </c>
      <c r="R112" s="12">
        <v>0</v>
      </c>
      <c r="S112" s="12">
        <v>54.326140962338997</v>
      </c>
      <c r="T112" s="12">
        <v>0</v>
      </c>
      <c r="U112" s="12">
        <v>0</v>
      </c>
      <c r="V112" s="12">
        <v>1.9182681551231999</v>
      </c>
      <c r="W112" s="12">
        <v>7.4928533995589</v>
      </c>
      <c r="X112" s="12">
        <v>0</v>
      </c>
      <c r="Y112" s="12">
        <v>0</v>
      </c>
      <c r="Z112" s="12">
        <v>2.3578391493258</v>
      </c>
      <c r="AA112" s="12">
        <v>0</v>
      </c>
      <c r="AB112" s="12">
        <v>11.478854527005</v>
      </c>
      <c r="AC112" s="12">
        <v>10.459185472349001</v>
      </c>
      <c r="AD112" s="12">
        <v>11.654857204811</v>
      </c>
      <c r="AE112" s="12">
        <v>42.354010360544002</v>
      </c>
      <c r="AF112" s="12">
        <v>0</v>
      </c>
      <c r="AG112" s="12">
        <v>32.056132968431001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18.130637890540999</v>
      </c>
      <c r="AN112" s="12">
        <v>0</v>
      </c>
      <c r="AO112" s="12">
        <v>5.2715777673739996</v>
      </c>
      <c r="AP112" s="12">
        <v>460.76945020585998</v>
      </c>
      <c r="AQ112" s="12">
        <v>0</v>
      </c>
      <c r="AR112" s="12">
        <v>70.808881050124</v>
      </c>
      <c r="AS112" s="12">
        <v>389.96056915574002</v>
      </c>
      <c r="AT112" s="12">
        <v>30.040461925738999</v>
      </c>
      <c r="AU112" s="12">
        <v>23.126745400038999</v>
      </c>
      <c r="AV112" s="12">
        <v>0</v>
      </c>
      <c r="AW112" s="12">
        <v>0</v>
      </c>
      <c r="AX112" s="12">
        <v>3.0043606026631999</v>
      </c>
      <c r="AY112" s="12">
        <v>0</v>
      </c>
      <c r="AZ112" s="12">
        <v>0</v>
      </c>
      <c r="BA112" s="12">
        <v>1636.4323387509</v>
      </c>
      <c r="BB112" s="12">
        <v>0</v>
      </c>
      <c r="BC112" s="12">
        <v>0</v>
      </c>
      <c r="BD112" s="12">
        <v>0</v>
      </c>
      <c r="BE112" s="12">
        <v>0</v>
      </c>
      <c r="BF112" s="12">
        <v>1613.9537191038</v>
      </c>
      <c r="BG112" s="12">
        <v>22.478619647119</v>
      </c>
      <c r="BH112" s="12">
        <v>0</v>
      </c>
      <c r="BI112" s="12">
        <v>2.1248699340195998</v>
      </c>
      <c r="BJ112" s="12">
        <v>31.788206051909999</v>
      </c>
      <c r="BK112" s="12">
        <v>2.3468315809370002</v>
      </c>
      <c r="BL112" s="12">
        <v>12.00053318911</v>
      </c>
      <c r="BM112" s="12">
        <v>60.218304034692999</v>
      </c>
      <c r="BN112" s="12">
        <v>4.4144724813952996</v>
      </c>
      <c r="BO112" s="12">
        <v>10.978900485527999</v>
      </c>
      <c r="BP112" s="12">
        <v>6.9921761283543997</v>
      </c>
      <c r="BQ112" s="12">
        <v>0</v>
      </c>
      <c r="BR112" s="12">
        <v>0</v>
      </c>
      <c r="BS112" s="13" t="str">
        <f t="shared" si="10"/>
        <v>0</v>
      </c>
    </row>
    <row r="113">
      <c r="A113" s="1">
        <v>25</v>
      </c>
      <c r="B113" s="7">
        <v>2513</v>
      </c>
      <c r="C113" s="11" t="s">
        <v>175</v>
      </c>
      <c r="D113" s="12">
        <v>20.742897969285998</v>
      </c>
      <c r="E113" s="12">
        <v>20.742897969285998</v>
      </c>
      <c r="F113" s="12">
        <v>0</v>
      </c>
      <c r="G113" s="12">
        <v>0</v>
      </c>
      <c r="H113" s="12">
        <v>0.64455113804885</v>
      </c>
      <c r="I113" s="12">
        <v>0</v>
      </c>
      <c r="J113" s="12">
        <v>0</v>
      </c>
      <c r="K113" s="12">
        <v>0.61028190248032999</v>
      </c>
      <c r="L113" s="12">
        <v>0</v>
      </c>
      <c r="M113" s="12">
        <v>0</v>
      </c>
      <c r="N113" s="12">
        <v>35.594531575639003</v>
      </c>
      <c r="O113" s="12">
        <v>35.137408636411003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9.0665969611219008</v>
      </c>
      <c r="AI113" s="12">
        <v>0</v>
      </c>
      <c r="AJ113" s="12">
        <v>0</v>
      </c>
      <c r="AK113" s="12">
        <v>0</v>
      </c>
      <c r="AL113" s="12">
        <v>0</v>
      </c>
      <c r="AM113" s="12">
        <v>5.3662248674702004</v>
      </c>
      <c r="AN113" s="12">
        <v>0</v>
      </c>
      <c r="AO113" s="12">
        <v>41.181881552752003</v>
      </c>
      <c r="AP113" s="12">
        <v>4.2452686187050999</v>
      </c>
      <c r="AQ113" s="12">
        <v>0</v>
      </c>
      <c r="AR113" s="12">
        <v>4.2452686187050999</v>
      </c>
      <c r="AS113" s="12">
        <v>0</v>
      </c>
      <c r="AT113" s="12">
        <v>2.3060333296122999</v>
      </c>
      <c r="AU113" s="12">
        <v>1.9454430817551001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48.391598255683</v>
      </c>
      <c r="BB113" s="12">
        <v>0</v>
      </c>
      <c r="BC113" s="12">
        <v>0</v>
      </c>
      <c r="BD113" s="12">
        <v>0</v>
      </c>
      <c r="BE113" s="12">
        <v>0</v>
      </c>
      <c r="BF113" s="12">
        <v>48.391598255683</v>
      </c>
      <c r="BG113" s="12">
        <v>0</v>
      </c>
      <c r="BH113" s="12">
        <v>0</v>
      </c>
      <c r="BI113" s="12">
        <v>0.070828997800654006</v>
      </c>
      <c r="BJ113" s="12">
        <v>0.52247488079380999</v>
      </c>
      <c r="BK113" s="12">
        <v>0</v>
      </c>
      <c r="BL113" s="12">
        <v>4.4888511983021004</v>
      </c>
      <c r="BM113" s="12">
        <v>9.2049750039012999</v>
      </c>
      <c r="BN113" s="12">
        <v>0.051667631420893</v>
      </c>
      <c r="BO113" s="12">
        <v>0</v>
      </c>
      <c r="BP113" s="12">
        <v>6.9921761283543997</v>
      </c>
      <c r="BQ113" s="12">
        <v>0</v>
      </c>
      <c r="BR113" s="12">
        <v>0</v>
      </c>
      <c r="BS113" s="13" t="str">
        <f t="shared" si="10"/>
        <v>0</v>
      </c>
    </row>
    <row r="114">
      <c r="A114" s="1">
        <v>25</v>
      </c>
      <c r="B114" s="7">
        <v>2514</v>
      </c>
      <c r="C114" s="11" t="s">
        <v>176</v>
      </c>
      <c r="D114" s="12">
        <v>11.834273123465</v>
      </c>
      <c r="E114" s="12">
        <v>11.834273123465</v>
      </c>
      <c r="F114" s="12">
        <v>0</v>
      </c>
      <c r="G114" s="12">
        <v>0</v>
      </c>
      <c r="H114" s="12">
        <v>4.1895823973175998</v>
      </c>
      <c r="I114" s="12">
        <v>0</v>
      </c>
      <c r="J114" s="12">
        <v>0</v>
      </c>
      <c r="K114" s="12">
        <v>3.9668323661220999</v>
      </c>
      <c r="L114" s="12">
        <v>0</v>
      </c>
      <c r="M114" s="12">
        <v>0</v>
      </c>
      <c r="N114" s="12">
        <v>68.753109660153996</v>
      </c>
      <c r="O114" s="12">
        <v>34.475190270403999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2.3578391493258</v>
      </c>
      <c r="AA114" s="12">
        <v>0</v>
      </c>
      <c r="AB114" s="12">
        <v>0</v>
      </c>
      <c r="AC114" s="12">
        <v>0</v>
      </c>
      <c r="AD114" s="12">
        <v>23.575695028158002</v>
      </c>
      <c r="AE114" s="12">
        <v>0</v>
      </c>
      <c r="AF114" s="12">
        <v>0</v>
      </c>
      <c r="AG114" s="12">
        <v>4.6202353550085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61.994626900025999</v>
      </c>
      <c r="AN114" s="12">
        <v>0</v>
      </c>
      <c r="AO114" s="12">
        <v>12.809077876979</v>
      </c>
      <c r="AP114" s="12">
        <v>17.739439123598999</v>
      </c>
      <c r="AQ114" s="12">
        <v>0</v>
      </c>
      <c r="AR114" s="12">
        <v>6.6592581387093004</v>
      </c>
      <c r="AS114" s="12">
        <v>11.080180984889999</v>
      </c>
      <c r="AT114" s="12">
        <v>2.6224241335287002</v>
      </c>
      <c r="AU114" s="12">
        <v>2.0111416085678</v>
      </c>
      <c r="AV114" s="12">
        <v>0</v>
      </c>
      <c r="AW114" s="12">
        <v>0</v>
      </c>
      <c r="AX114" s="12">
        <v>0.27276176414498998</v>
      </c>
      <c r="AY114" s="12">
        <v>0</v>
      </c>
      <c r="AZ114" s="12">
        <v>0</v>
      </c>
      <c r="BA114" s="12">
        <v>281.51284313315</v>
      </c>
      <c r="BB114" s="12">
        <v>0</v>
      </c>
      <c r="BC114" s="12">
        <v>0</v>
      </c>
      <c r="BD114" s="12">
        <v>0</v>
      </c>
      <c r="BE114" s="12">
        <v>0</v>
      </c>
      <c r="BF114" s="12">
        <v>281.51284313315</v>
      </c>
      <c r="BG114" s="12">
        <v>0</v>
      </c>
      <c r="BH114" s="12">
        <v>43.434821296307</v>
      </c>
      <c r="BI114" s="12">
        <v>23.621046466024001</v>
      </c>
      <c r="BJ114" s="12">
        <v>2.9663843471528999</v>
      </c>
      <c r="BK114" s="12">
        <v>4.3100512498454</v>
      </c>
      <c r="BL114" s="12">
        <v>13.120470378468999</v>
      </c>
      <c r="BM114" s="12">
        <v>45.186012197303</v>
      </c>
      <c r="BN114" s="12">
        <v>5.4942030635936998</v>
      </c>
      <c r="BO114" s="12">
        <v>3.1601672111789001</v>
      </c>
      <c r="BP114" s="12">
        <v>6.9921761283543997</v>
      </c>
      <c r="BQ114" s="12">
        <v>0</v>
      </c>
      <c r="BR114" s="12">
        <v>0</v>
      </c>
      <c r="BS114" s="13" t="str">
        <f t="shared" si="10"/>
        <v>0</v>
      </c>
    </row>
    <row r="115">
      <c r="A115" s="1">
        <v>25</v>
      </c>
      <c r="B115" s="7">
        <v>2519</v>
      </c>
      <c r="C115" s="11" t="s">
        <v>177</v>
      </c>
      <c r="D115" s="12">
        <v>47.063910474628997</v>
      </c>
      <c r="E115" s="12">
        <v>47.063910474628997</v>
      </c>
      <c r="F115" s="12">
        <v>0</v>
      </c>
      <c r="G115" s="12">
        <v>0</v>
      </c>
      <c r="H115" s="12">
        <v>1.6113778451220999</v>
      </c>
      <c r="I115" s="12">
        <v>0</v>
      </c>
      <c r="J115" s="12">
        <v>0</v>
      </c>
      <c r="K115" s="12">
        <v>1.5257047562007999</v>
      </c>
      <c r="L115" s="12">
        <v>0</v>
      </c>
      <c r="M115" s="12">
        <v>0</v>
      </c>
      <c r="N115" s="12">
        <v>133.73064064961</v>
      </c>
      <c r="O115" s="12">
        <v>38.065526022778002</v>
      </c>
      <c r="P115" s="12">
        <v>0</v>
      </c>
      <c r="Q115" s="12">
        <v>0</v>
      </c>
      <c r="R115" s="12">
        <v>0</v>
      </c>
      <c r="S115" s="12">
        <v>13.581535240585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3.2240829461502001</v>
      </c>
      <c r="AB115" s="12">
        <v>18.254193641392</v>
      </c>
      <c r="AC115" s="12">
        <v>0</v>
      </c>
      <c r="AD115" s="12">
        <v>56.622625790432998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4.0101981772168003</v>
      </c>
      <c r="AP115" s="12">
        <v>8.6926420656165995</v>
      </c>
      <c r="AQ115" s="12">
        <v>0</v>
      </c>
      <c r="AR115" s="12">
        <v>8.6926420656165995</v>
      </c>
      <c r="AS115" s="12">
        <v>0</v>
      </c>
      <c r="AT115" s="12">
        <v>6.0436956957027999</v>
      </c>
      <c r="AU115" s="12">
        <v>4.8974351438637997</v>
      </c>
      <c r="AV115" s="12">
        <v>0</v>
      </c>
      <c r="AW115" s="12">
        <v>0</v>
      </c>
      <c r="AX115" s="12">
        <v>0.27276176414498998</v>
      </c>
      <c r="AY115" s="12">
        <v>0</v>
      </c>
      <c r="AZ115" s="12">
        <v>0</v>
      </c>
      <c r="BA115" s="12">
        <v>450.26760862468001</v>
      </c>
      <c r="BB115" s="12">
        <v>0</v>
      </c>
      <c r="BC115" s="12">
        <v>0</v>
      </c>
      <c r="BD115" s="12">
        <v>0</v>
      </c>
      <c r="BE115" s="12">
        <v>1.5117849266658001</v>
      </c>
      <c r="BF115" s="12">
        <v>428.62773278803002</v>
      </c>
      <c r="BG115" s="12">
        <v>20.128090909981001</v>
      </c>
      <c r="BH115" s="12">
        <v>0</v>
      </c>
      <c r="BI115" s="12">
        <v>15.79458364255</v>
      </c>
      <c r="BJ115" s="12">
        <v>2.9977813523633001</v>
      </c>
      <c r="BK115" s="12">
        <v>0</v>
      </c>
      <c r="BL115" s="12">
        <v>0</v>
      </c>
      <c r="BM115" s="12">
        <v>6.9631320880118999</v>
      </c>
      <c r="BN115" s="12">
        <v>0.43269194657159998</v>
      </c>
      <c r="BO115" s="12">
        <v>0.60144102110377995</v>
      </c>
      <c r="BP115" s="12">
        <v>6.9921761283543997</v>
      </c>
      <c r="BQ115" s="12">
        <v>0</v>
      </c>
      <c r="BR115" s="12">
        <v>0</v>
      </c>
      <c r="BS115" s="13" t="str">
        <f t="shared" si="10"/>
        <v>0</v>
      </c>
    </row>
    <row r="116">
      <c r="A116" s="1">
        <v>25</v>
      </c>
      <c r="B116" s="7">
        <v>2521</v>
      </c>
      <c r="C116" s="11" t="s">
        <v>178</v>
      </c>
      <c r="D116" s="12">
        <v>3.6726064389767998</v>
      </c>
      <c r="E116" s="12">
        <v>3.6726064389767998</v>
      </c>
      <c r="F116" s="12">
        <v>0</v>
      </c>
      <c r="G116" s="12">
        <v>0</v>
      </c>
      <c r="H116" s="12">
        <v>7.0900625185374002</v>
      </c>
      <c r="I116" s="12">
        <v>0</v>
      </c>
      <c r="J116" s="12">
        <v>0</v>
      </c>
      <c r="K116" s="12">
        <v>6.7131009272836</v>
      </c>
      <c r="L116" s="12">
        <v>0</v>
      </c>
      <c r="M116" s="12">
        <v>0</v>
      </c>
      <c r="N116" s="12">
        <v>3.7133958022692002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2.3101176775043002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0.067579528613820994</v>
      </c>
      <c r="AP116" s="12">
        <v>1.5304379852082</v>
      </c>
      <c r="AQ116" s="12">
        <v>0</v>
      </c>
      <c r="AR116" s="12">
        <v>1.5304379852082</v>
      </c>
      <c r="AS116" s="12">
        <v>0</v>
      </c>
      <c r="AT116" s="12">
        <v>41.745715955142998</v>
      </c>
      <c r="AU116" s="12">
        <v>35.218014091539999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37.977571283788997</v>
      </c>
      <c r="BB116" s="12">
        <v>0</v>
      </c>
      <c r="BC116" s="12">
        <v>0</v>
      </c>
      <c r="BD116" s="12">
        <v>0</v>
      </c>
      <c r="BE116" s="12">
        <v>0</v>
      </c>
      <c r="BF116" s="12">
        <v>33.951953101793002</v>
      </c>
      <c r="BG116" s="12">
        <v>4.0256181819960997</v>
      </c>
      <c r="BH116" s="12">
        <v>0</v>
      </c>
      <c r="BI116" s="12">
        <v>0.21248699340196001</v>
      </c>
      <c r="BJ116" s="12">
        <v>11.014379091288999</v>
      </c>
      <c r="BK116" s="12">
        <v>0</v>
      </c>
      <c r="BL116" s="12">
        <v>2.244425599151</v>
      </c>
      <c r="BM116" s="12">
        <v>0</v>
      </c>
      <c r="BN116" s="12">
        <v>3.0291718801313001</v>
      </c>
      <c r="BO116" s="12">
        <v>0</v>
      </c>
      <c r="BP116" s="12">
        <v>6.9921761283543997</v>
      </c>
      <c r="BQ116" s="12">
        <v>0</v>
      </c>
      <c r="BR116" s="12">
        <v>0</v>
      </c>
      <c r="BS116" s="13" t="str">
        <f t="shared" si="10"/>
        <v>0</v>
      </c>
    </row>
    <row r="117">
      <c r="A117" s="1">
        <v>25</v>
      </c>
      <c r="B117" s="7">
        <v>2522</v>
      </c>
      <c r="C117" s="11" t="s">
        <v>179</v>
      </c>
      <c r="D117" s="12">
        <v>110.92536411883999</v>
      </c>
      <c r="E117" s="12">
        <v>110.92536411883999</v>
      </c>
      <c r="F117" s="12">
        <v>0</v>
      </c>
      <c r="G117" s="12">
        <v>0</v>
      </c>
      <c r="H117" s="12">
        <v>11.924196053904</v>
      </c>
      <c r="I117" s="12">
        <v>0</v>
      </c>
      <c r="J117" s="12">
        <v>0</v>
      </c>
      <c r="K117" s="12">
        <v>11.290215195886001</v>
      </c>
      <c r="L117" s="12">
        <v>0</v>
      </c>
      <c r="M117" s="12">
        <v>0</v>
      </c>
      <c r="N117" s="12">
        <v>314.53731275669003</v>
      </c>
      <c r="O117" s="12">
        <v>79.112278905311001</v>
      </c>
      <c r="P117" s="12">
        <v>30.532826087442999</v>
      </c>
      <c r="Q117" s="12">
        <v>0</v>
      </c>
      <c r="R117" s="12">
        <v>1.3021895900453999</v>
      </c>
      <c r="S117" s="12">
        <v>13.581535240585</v>
      </c>
      <c r="T117" s="12">
        <v>0</v>
      </c>
      <c r="U117" s="12">
        <v>0</v>
      </c>
      <c r="V117" s="12">
        <v>1.9182681551231999</v>
      </c>
      <c r="W117" s="12">
        <v>0</v>
      </c>
      <c r="X117" s="12">
        <v>0</v>
      </c>
      <c r="Y117" s="12">
        <v>0</v>
      </c>
      <c r="Z117" s="12">
        <v>50.030218411739</v>
      </c>
      <c r="AA117" s="12">
        <v>14.723853364868001</v>
      </c>
      <c r="AB117" s="12">
        <v>19.991265254936</v>
      </c>
      <c r="AC117" s="12">
        <v>0</v>
      </c>
      <c r="AD117" s="12">
        <v>32.286868226686998</v>
      </c>
      <c r="AE117" s="12">
        <v>16.927934210804001</v>
      </c>
      <c r="AF117" s="12">
        <v>0</v>
      </c>
      <c r="AG117" s="12">
        <v>20.401871693036998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13.480418811911001</v>
      </c>
      <c r="AO117" s="12">
        <v>102.92040912599001</v>
      </c>
      <c r="AP117" s="12">
        <v>235.36801384366001</v>
      </c>
      <c r="AQ117" s="12">
        <v>0</v>
      </c>
      <c r="AR117" s="12">
        <v>52.053908721779997</v>
      </c>
      <c r="AS117" s="12">
        <v>183.31410512188</v>
      </c>
      <c r="AT117" s="12">
        <v>16.073778055659002</v>
      </c>
      <c r="AU117" s="12">
        <v>8.1544278999671</v>
      </c>
      <c r="AV117" s="12">
        <v>0</v>
      </c>
      <c r="AW117" s="12">
        <v>0</v>
      </c>
      <c r="AX117" s="12">
        <v>7.3279874564984997</v>
      </c>
      <c r="AY117" s="12">
        <v>0</v>
      </c>
      <c r="AZ117" s="12">
        <v>24.451670138299001</v>
      </c>
      <c r="BA117" s="12">
        <v>412.86493414948001</v>
      </c>
      <c r="BB117" s="12">
        <v>4.6538508810397996</v>
      </c>
      <c r="BC117" s="12">
        <v>0</v>
      </c>
      <c r="BD117" s="12">
        <v>4.9285757278163</v>
      </c>
      <c r="BE117" s="12">
        <v>14.410724059024</v>
      </c>
      <c r="BF117" s="12">
        <v>300.30818347769002</v>
      </c>
      <c r="BG117" s="12">
        <v>88.563600003914999</v>
      </c>
      <c r="BH117" s="12">
        <v>21.717410648152999</v>
      </c>
      <c r="BI117" s="12">
        <v>3.0456469054281001</v>
      </c>
      <c r="BJ117" s="12">
        <v>50.145180254819003</v>
      </c>
      <c r="BK117" s="12">
        <v>1.5701799845239</v>
      </c>
      <c r="BL117" s="12">
        <v>50.437734152471002</v>
      </c>
      <c r="BM117" s="12">
        <v>47.469797301001002</v>
      </c>
      <c r="BN117" s="12">
        <v>13.680795569944999</v>
      </c>
      <c r="BO117" s="12">
        <v>15.184823184560001</v>
      </c>
      <c r="BP117" s="12">
        <v>6.9921761283543997</v>
      </c>
      <c r="BQ117" s="12">
        <v>0</v>
      </c>
      <c r="BR117" s="12">
        <v>0</v>
      </c>
      <c r="BS117" s="13" t="str">
        <f t="shared" si="10"/>
        <v>0</v>
      </c>
    </row>
    <row r="118">
      <c r="A118" s="1">
        <v>25</v>
      </c>
      <c r="B118" s="7">
        <v>2523</v>
      </c>
      <c r="C118" s="11" t="s">
        <v>180</v>
      </c>
      <c r="D118" s="12">
        <v>11.584512829662</v>
      </c>
      <c r="E118" s="12">
        <v>11.584512829662</v>
      </c>
      <c r="F118" s="12">
        <v>0</v>
      </c>
      <c r="G118" s="12">
        <v>0</v>
      </c>
      <c r="H118" s="12">
        <v>23.526116538783</v>
      </c>
      <c r="I118" s="12">
        <v>0</v>
      </c>
      <c r="J118" s="12">
        <v>0</v>
      </c>
      <c r="K118" s="12">
        <v>22.275289440531999</v>
      </c>
      <c r="L118" s="12">
        <v>0</v>
      </c>
      <c r="M118" s="12">
        <v>0</v>
      </c>
      <c r="N118" s="12">
        <v>10.663960184349</v>
      </c>
      <c r="O118" s="12">
        <v>5.8562347727352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8.4858293817279993</v>
      </c>
      <c r="AK118" s="12">
        <v>0</v>
      </c>
      <c r="AL118" s="12">
        <v>0</v>
      </c>
      <c r="AM118" s="12">
        <v>21.464899469881001</v>
      </c>
      <c r="AN118" s="12">
        <v>0</v>
      </c>
      <c r="AO118" s="12">
        <v>2.3447798537667999</v>
      </c>
      <c r="AP118" s="12">
        <v>44.367896194857998</v>
      </c>
      <c r="AQ118" s="12">
        <v>0</v>
      </c>
      <c r="AR118" s="12">
        <v>44.367896194857998</v>
      </c>
      <c r="AS118" s="12">
        <v>0</v>
      </c>
      <c r="AT118" s="12">
        <v>3.4363679460310999</v>
      </c>
      <c r="AU118" s="12">
        <v>2.7648834442450001</v>
      </c>
      <c r="AV118" s="12">
        <v>0</v>
      </c>
      <c r="AW118" s="12">
        <v>0</v>
      </c>
      <c r="AX118" s="12">
        <v>0.18184117609666001</v>
      </c>
      <c r="AY118" s="12">
        <v>0</v>
      </c>
      <c r="AZ118" s="12">
        <v>0</v>
      </c>
      <c r="BA118" s="12">
        <v>23.879481455109001</v>
      </c>
      <c r="BB118" s="12">
        <v>0</v>
      </c>
      <c r="BC118" s="12">
        <v>0</v>
      </c>
      <c r="BD118" s="12">
        <v>0</v>
      </c>
      <c r="BE118" s="12">
        <v>17.434293912356001</v>
      </c>
      <c r="BF118" s="12">
        <v>6.4451875427529002</v>
      </c>
      <c r="BG118" s="12">
        <v>0</v>
      </c>
      <c r="BH118" s="12">
        <v>0</v>
      </c>
      <c r="BI118" s="12">
        <v>16.290386627154</v>
      </c>
      <c r="BJ118" s="12">
        <v>11.496663596636999</v>
      </c>
      <c r="BK118" s="12">
        <v>0.86201024996908004</v>
      </c>
      <c r="BL118" s="12">
        <v>21.361814196255001</v>
      </c>
      <c r="BM118" s="12">
        <v>0</v>
      </c>
      <c r="BN118" s="12">
        <v>0.60741177387251999</v>
      </c>
      <c r="BO118" s="12">
        <v>0.75440312676375998</v>
      </c>
      <c r="BP118" s="12">
        <v>6.9921761283543997</v>
      </c>
      <c r="BQ118" s="12">
        <v>0</v>
      </c>
      <c r="BR118" s="12">
        <v>0</v>
      </c>
      <c r="BS118" s="13" t="str">
        <f t="shared" si="10"/>
        <v>0</v>
      </c>
    </row>
    <row r="119">
      <c r="A119" s="1">
        <v>25</v>
      </c>
      <c r="B119" s="7">
        <v>2529</v>
      </c>
      <c r="C119" s="11" t="s">
        <v>181</v>
      </c>
      <c r="D119" s="12">
        <v>52.081702644404999</v>
      </c>
      <c r="E119" s="12">
        <v>52.081702644404999</v>
      </c>
      <c r="F119" s="12">
        <v>0</v>
      </c>
      <c r="G119" s="12">
        <v>0</v>
      </c>
      <c r="H119" s="12">
        <v>16.758329589270001</v>
      </c>
      <c r="I119" s="12">
        <v>0</v>
      </c>
      <c r="J119" s="12">
        <v>0</v>
      </c>
      <c r="K119" s="12">
        <v>15.867329464489</v>
      </c>
      <c r="L119" s="12">
        <v>0</v>
      </c>
      <c r="M119" s="12">
        <v>0</v>
      </c>
      <c r="N119" s="12">
        <v>147.84699848814</v>
      </c>
      <c r="O119" s="12">
        <v>6.6115344461888004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2.6018810930971998</v>
      </c>
      <c r="AC119" s="12">
        <v>0</v>
      </c>
      <c r="AD119" s="12">
        <v>0</v>
      </c>
      <c r="AE119" s="12">
        <v>64.87902286357</v>
      </c>
      <c r="AF119" s="12">
        <v>0</v>
      </c>
      <c r="AG119" s="12">
        <v>19.640541147766001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130.31146382959</v>
      </c>
      <c r="AN119" s="12">
        <v>134.80418811910999</v>
      </c>
      <c r="AO119" s="12">
        <v>14.915431363942</v>
      </c>
      <c r="AP119" s="12">
        <v>18.990854338411001</v>
      </c>
      <c r="AQ119" s="12">
        <v>0</v>
      </c>
      <c r="AR119" s="12">
        <v>18.990854338411001</v>
      </c>
      <c r="AS119" s="12">
        <v>0</v>
      </c>
      <c r="AT119" s="12">
        <v>13.54042575225</v>
      </c>
      <c r="AU119" s="12">
        <v>7.5941024124230001</v>
      </c>
      <c r="AV119" s="12">
        <v>0</v>
      </c>
      <c r="AW119" s="12">
        <v>0</v>
      </c>
      <c r="AX119" s="12">
        <v>5.1904359128913997</v>
      </c>
      <c r="AY119" s="12">
        <v>0</v>
      </c>
      <c r="AZ119" s="12">
        <v>6.7513020769942997</v>
      </c>
      <c r="BA119" s="12">
        <v>89.074518194312006</v>
      </c>
      <c r="BB119" s="12">
        <v>0</v>
      </c>
      <c r="BC119" s="12">
        <v>0</v>
      </c>
      <c r="BD119" s="12">
        <v>1.1441336511002</v>
      </c>
      <c r="BE119" s="12">
        <v>7.5589246333290001</v>
      </c>
      <c r="BF119" s="12">
        <v>26.525439529223</v>
      </c>
      <c r="BG119" s="12">
        <v>53.846020380658999</v>
      </c>
      <c r="BH119" s="12">
        <v>0</v>
      </c>
      <c r="BI119" s="12">
        <v>25.816745397843999</v>
      </c>
      <c r="BJ119" s="12">
        <v>38.247437006670999</v>
      </c>
      <c r="BK119" s="12">
        <v>2.5860307499071999</v>
      </c>
      <c r="BL119" s="12">
        <v>48.092764915695</v>
      </c>
      <c r="BM119" s="12">
        <v>9.9962945683091995</v>
      </c>
      <c r="BN119" s="12">
        <v>1.9764991303124</v>
      </c>
      <c r="BO119" s="12">
        <v>1.2028820422076001</v>
      </c>
      <c r="BP119" s="12">
        <v>6.9921761283543997</v>
      </c>
      <c r="BQ119" s="12">
        <v>0</v>
      </c>
      <c r="BR119" s="12">
        <v>0</v>
      </c>
      <c r="BS119" s="13" t="str">
        <f t="shared" si="10"/>
        <v>0</v>
      </c>
    </row>
    <row r="120">
      <c r="A120" s="1">
        <v>26</v>
      </c>
      <c r="B120" s="7">
        <v>2611</v>
      </c>
      <c r="C120" s="11" t="s">
        <v>182</v>
      </c>
      <c r="D120" s="12">
        <v>473.57228151986999</v>
      </c>
      <c r="E120" s="12">
        <v>437.58215021262998</v>
      </c>
      <c r="F120" s="12">
        <v>10.850653634938</v>
      </c>
      <c r="G120" s="12">
        <v>25.139477672296</v>
      </c>
      <c r="H120" s="12">
        <v>26.694821228557</v>
      </c>
      <c r="I120" s="12">
        <v>0</v>
      </c>
      <c r="J120" s="12">
        <v>0</v>
      </c>
      <c r="K120" s="12">
        <v>18.78406178997</v>
      </c>
      <c r="L120" s="12">
        <v>30.083916832060002</v>
      </c>
      <c r="M120" s="12">
        <v>0</v>
      </c>
      <c r="N120" s="12">
        <v>594.63022689210004</v>
      </c>
      <c r="O120" s="12">
        <v>253.00607521235</v>
      </c>
      <c r="P120" s="12">
        <v>0</v>
      </c>
      <c r="Q120" s="12">
        <v>0</v>
      </c>
      <c r="R120" s="12">
        <v>0</v>
      </c>
      <c r="S120" s="12">
        <v>0</v>
      </c>
      <c r="T120" s="12">
        <v>52.071615424731</v>
      </c>
      <c r="U120" s="12">
        <v>18.042187987597998</v>
      </c>
      <c r="V120" s="12">
        <v>9.5238007651232994</v>
      </c>
      <c r="W120" s="12">
        <v>10.814084961293</v>
      </c>
      <c r="X120" s="12">
        <v>0</v>
      </c>
      <c r="Y120" s="12">
        <v>27.820524391993999</v>
      </c>
      <c r="Z120" s="12">
        <v>9.6110598686393995</v>
      </c>
      <c r="AA120" s="12">
        <v>7.2907446104237996</v>
      </c>
      <c r="AB120" s="12">
        <v>41.376873514457998</v>
      </c>
      <c r="AC120" s="12">
        <v>15.095253342413001</v>
      </c>
      <c r="AD120" s="12">
        <v>69.409885230249003</v>
      </c>
      <c r="AE120" s="12">
        <v>14.544786765768</v>
      </c>
      <c r="AF120" s="12">
        <v>0</v>
      </c>
      <c r="AG120" s="12">
        <v>16.953899369197998</v>
      </c>
      <c r="AH120" s="12">
        <v>0</v>
      </c>
      <c r="AI120" s="12">
        <v>0</v>
      </c>
      <c r="AJ120" s="12">
        <v>12.247200766860001</v>
      </c>
      <c r="AK120" s="12">
        <v>0</v>
      </c>
      <c r="AL120" s="12">
        <v>75.421367050732002</v>
      </c>
      <c r="AM120" s="12">
        <v>142.56698266110001</v>
      </c>
      <c r="AN120" s="12">
        <v>205.67305272675</v>
      </c>
      <c r="AO120" s="12">
        <v>588.65848076647001</v>
      </c>
      <c r="AP120" s="12">
        <v>664.68708804561004</v>
      </c>
      <c r="AQ120" s="12">
        <v>214.96299758297999</v>
      </c>
      <c r="AR120" s="12">
        <v>330.81212404722999</v>
      </c>
      <c r="AS120" s="12">
        <v>118.91196641539</v>
      </c>
      <c r="AT120" s="12">
        <v>236.52166922640001</v>
      </c>
      <c r="AU120" s="12">
        <v>175.92984876365</v>
      </c>
      <c r="AV120" s="12">
        <v>0</v>
      </c>
      <c r="AW120" s="12">
        <v>0</v>
      </c>
      <c r="AX120" s="12">
        <v>32.000903694592999</v>
      </c>
      <c r="AY120" s="12">
        <v>0</v>
      </c>
      <c r="AZ120" s="12">
        <v>39.380742501215998</v>
      </c>
      <c r="BA120" s="12">
        <v>48.175718016692002</v>
      </c>
      <c r="BB120" s="12">
        <v>3.9313199776665</v>
      </c>
      <c r="BC120" s="12">
        <v>0</v>
      </c>
      <c r="BD120" s="12">
        <v>4.1633925786374002</v>
      </c>
      <c r="BE120" s="12">
        <v>8.6408450311645009</v>
      </c>
      <c r="BF120" s="12">
        <v>1.5420640163260999</v>
      </c>
      <c r="BG120" s="12">
        <v>29.898096412897999</v>
      </c>
      <c r="BH120" s="12">
        <v>423.83954995106001</v>
      </c>
      <c r="BI120" s="12">
        <v>84.263664351087002</v>
      </c>
      <c r="BJ120" s="12">
        <v>335.66952493217002</v>
      </c>
      <c r="BK120" s="12">
        <v>48.589411293322001</v>
      </c>
      <c r="BL120" s="12">
        <v>73.244924287735998</v>
      </c>
      <c r="BM120" s="12">
        <v>68.083977368972</v>
      </c>
      <c r="BN120" s="12">
        <v>11.185871286456001</v>
      </c>
      <c r="BO120" s="12">
        <v>11.065917776335001</v>
      </c>
      <c r="BP120" s="12">
        <v>7.8897668197464998</v>
      </c>
      <c r="BQ120" s="12">
        <v>0</v>
      </c>
      <c r="BR120" s="12">
        <v>0</v>
      </c>
      <c r="BS120" s="13" t="str">
        <f t="shared" si="10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31.691855356095999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10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0.47048645567828001</v>
      </c>
      <c r="I122" s="12">
        <v>0</v>
      </c>
      <c r="J122" s="12">
        <v>0</v>
      </c>
      <c r="K122" s="12">
        <v>0.44547182110599998</v>
      </c>
      <c r="L122" s="12">
        <v>0</v>
      </c>
      <c r="M122" s="12">
        <v>0</v>
      </c>
      <c r="N122" s="12">
        <v>3.7248043236171999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2.3172149621039999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0.56970329190795999</v>
      </c>
      <c r="AP122" s="12">
        <v>0.26096528615902997</v>
      </c>
      <c r="AQ122" s="12">
        <v>0</v>
      </c>
      <c r="AR122" s="12">
        <v>0.26096528615902997</v>
      </c>
      <c r="AS122" s="12">
        <v>0</v>
      </c>
      <c r="AT122" s="12">
        <v>0.20172682692255001</v>
      </c>
      <c r="AU122" s="12">
        <v>0.17018316899472999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1.5122764922144001</v>
      </c>
      <c r="BK122" s="12">
        <v>0</v>
      </c>
      <c r="BL122" s="12">
        <v>0</v>
      </c>
      <c r="BM122" s="12">
        <v>6.2496239728149998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10"/>
        <v>0</v>
      </c>
    </row>
    <row r="123">
      <c r="A123" s="1">
        <v>26</v>
      </c>
      <c r="B123" s="7">
        <v>2619</v>
      </c>
      <c r="C123" s="11" t="s">
        <v>185</v>
      </c>
      <c r="D123" s="12">
        <v>22.336780186763999</v>
      </c>
      <c r="E123" s="12">
        <v>22.336780186763999</v>
      </c>
      <c r="F123" s="12">
        <v>0</v>
      </c>
      <c r="G123" s="12">
        <v>0</v>
      </c>
      <c r="H123" s="12">
        <v>1.2546305484753999</v>
      </c>
      <c r="I123" s="12">
        <v>0</v>
      </c>
      <c r="J123" s="12">
        <v>0</v>
      </c>
      <c r="K123" s="12">
        <v>1.1879248562827001</v>
      </c>
      <c r="L123" s="12">
        <v>0</v>
      </c>
      <c r="M123" s="12">
        <v>0</v>
      </c>
      <c r="N123" s="12">
        <v>46.159664229950003</v>
      </c>
      <c r="O123" s="12">
        <v>34.802193301894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3.4029589965518001</v>
      </c>
      <c r="AA123" s="12">
        <v>0</v>
      </c>
      <c r="AB123" s="12">
        <v>4.2705735627617996</v>
      </c>
      <c r="AC123" s="12">
        <v>0</v>
      </c>
      <c r="AD123" s="12">
        <v>0</v>
      </c>
      <c r="AE123" s="12">
        <v>0</v>
      </c>
      <c r="AF123" s="12">
        <v>0</v>
      </c>
      <c r="AG123" s="12">
        <v>2.3172149621039999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2.2302969674433002</v>
      </c>
      <c r="AN123" s="12">
        <v>0</v>
      </c>
      <c r="AO123" s="12">
        <v>6.7657231207331003</v>
      </c>
      <c r="AP123" s="12">
        <v>29.826493884767</v>
      </c>
      <c r="AQ123" s="12">
        <v>0</v>
      </c>
      <c r="AR123" s="12">
        <v>29.826493884767</v>
      </c>
      <c r="AS123" s="12">
        <v>0</v>
      </c>
      <c r="AT123" s="12">
        <v>11.559830787172</v>
      </c>
      <c r="AU123" s="12">
        <v>5.7593227025724003</v>
      </c>
      <c r="AV123" s="12">
        <v>0</v>
      </c>
      <c r="AW123" s="12">
        <v>0</v>
      </c>
      <c r="AX123" s="12">
        <v>5.4125923126915998</v>
      </c>
      <c r="AY123" s="12">
        <v>0</v>
      </c>
      <c r="AZ123" s="12">
        <v>0</v>
      </c>
      <c r="BA123" s="12">
        <v>24.234959998383999</v>
      </c>
      <c r="BB123" s="12">
        <v>0</v>
      </c>
      <c r="BC123" s="12">
        <v>0</v>
      </c>
      <c r="BD123" s="12">
        <v>0</v>
      </c>
      <c r="BE123" s="12">
        <v>3.8312209196581</v>
      </c>
      <c r="BF123" s="12">
        <v>0</v>
      </c>
      <c r="BG123" s="12">
        <v>20.403739078726002</v>
      </c>
      <c r="BH123" s="12">
        <v>0</v>
      </c>
      <c r="BI123" s="12">
        <v>3.4478235179957002</v>
      </c>
      <c r="BJ123" s="12">
        <v>65.702632277687002</v>
      </c>
      <c r="BK123" s="12">
        <v>0</v>
      </c>
      <c r="BL123" s="12">
        <v>664.46636298061003</v>
      </c>
      <c r="BM123" s="12">
        <v>1.2499247945630001</v>
      </c>
      <c r="BN123" s="12">
        <v>0.015307439021247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10"/>
        <v>0</v>
      </c>
    </row>
    <row r="124">
      <c r="A124" s="1">
        <v>26</v>
      </c>
      <c r="B124" s="7">
        <v>2621</v>
      </c>
      <c r="C124" s="11" t="s">
        <v>186</v>
      </c>
      <c r="D124" s="12">
        <v>3.9105080511039998</v>
      </c>
      <c r="E124" s="12">
        <v>3.9105080511039998</v>
      </c>
      <c r="F124" s="12">
        <v>0</v>
      </c>
      <c r="G124" s="12">
        <v>0</v>
      </c>
      <c r="H124" s="12">
        <v>0.31365763711886002</v>
      </c>
      <c r="I124" s="12">
        <v>0</v>
      </c>
      <c r="J124" s="12">
        <v>0</v>
      </c>
      <c r="K124" s="12">
        <v>0.29698121407067002</v>
      </c>
      <c r="L124" s="12">
        <v>0</v>
      </c>
      <c r="M124" s="12">
        <v>0</v>
      </c>
      <c r="N124" s="12">
        <v>28.656910709120002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6.2862144805188001</v>
      </c>
      <c r="AE124" s="12">
        <v>0</v>
      </c>
      <c r="AF124" s="12">
        <v>0</v>
      </c>
      <c r="AG124" s="12">
        <v>13.456040295746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12.502351533142001</v>
      </c>
      <c r="AP124" s="12">
        <v>0.52901830017479001</v>
      </c>
      <c r="AQ124" s="12">
        <v>0</v>
      </c>
      <c r="AR124" s="12">
        <v>0.52901830017479001</v>
      </c>
      <c r="AS124" s="12">
        <v>0</v>
      </c>
      <c r="AT124" s="12">
        <v>4.6784855344945004</v>
      </c>
      <c r="AU124" s="12">
        <v>3.8452440806906001</v>
      </c>
      <c r="AV124" s="12">
        <v>0</v>
      </c>
      <c r="AW124" s="12">
        <v>0</v>
      </c>
      <c r="AX124" s="12">
        <v>0.13782555529094001</v>
      </c>
      <c r="AY124" s="12">
        <v>0</v>
      </c>
      <c r="AZ124" s="12">
        <v>0</v>
      </c>
      <c r="BA124" s="12">
        <v>14.568994567762999</v>
      </c>
      <c r="BB124" s="12">
        <v>0</v>
      </c>
      <c r="BC124" s="12">
        <v>0</v>
      </c>
      <c r="BD124" s="12">
        <v>0.96650184861223998</v>
      </c>
      <c r="BE124" s="12">
        <v>0</v>
      </c>
      <c r="BF124" s="12">
        <v>0</v>
      </c>
      <c r="BG124" s="12">
        <v>13.60249271915</v>
      </c>
      <c r="BH124" s="12">
        <v>0</v>
      </c>
      <c r="BI124" s="12">
        <v>1.1381108608026</v>
      </c>
      <c r="BJ124" s="12">
        <v>20.550870390437002</v>
      </c>
      <c r="BK124" s="12">
        <v>0.86201024996908004</v>
      </c>
      <c r="BL124" s="12">
        <v>24.441239736511001</v>
      </c>
      <c r="BM124" s="12">
        <v>53.181904937467003</v>
      </c>
      <c r="BN124" s="12">
        <v>1.8971133930413</v>
      </c>
      <c r="BO124" s="12">
        <v>198.87509893628001</v>
      </c>
      <c r="BP124" s="12">
        <v>0</v>
      </c>
      <c r="BQ124" s="12">
        <v>0</v>
      </c>
      <c r="BR124" s="12">
        <v>0</v>
      </c>
      <c r="BS124" s="13" t="str">
        <f t="shared" si="10"/>
        <v>0</v>
      </c>
    </row>
    <row r="125">
      <c r="A125" s="1">
        <v>26</v>
      </c>
      <c r="B125" s="7">
        <v>2622</v>
      </c>
      <c r="C125" s="11" t="s">
        <v>187</v>
      </c>
      <c r="D125" s="12">
        <v>15.881848830789</v>
      </c>
      <c r="E125" s="12">
        <v>15.881848830789</v>
      </c>
      <c r="F125" s="12">
        <v>0</v>
      </c>
      <c r="G125" s="12">
        <v>0</v>
      </c>
      <c r="H125" s="12">
        <v>1.7251170041537001</v>
      </c>
      <c r="I125" s="12">
        <v>0</v>
      </c>
      <c r="J125" s="12">
        <v>0</v>
      </c>
      <c r="K125" s="12">
        <v>1.6333966773887001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0.070716382162492999</v>
      </c>
      <c r="AP125" s="12">
        <v>1.236105277554</v>
      </c>
      <c r="AQ125" s="12">
        <v>0</v>
      </c>
      <c r="AR125" s="12">
        <v>1.236105277554</v>
      </c>
      <c r="AS125" s="12">
        <v>0</v>
      </c>
      <c r="AT125" s="12">
        <v>1.4956127630995</v>
      </c>
      <c r="AU125" s="12">
        <v>1.2617465088615001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0.23778093227555999</v>
      </c>
      <c r="BJ125" s="12">
        <v>2.8636269504493002</v>
      </c>
      <c r="BK125" s="12">
        <v>0</v>
      </c>
      <c r="BL125" s="12">
        <v>0</v>
      </c>
      <c r="BM125" s="12">
        <v>300.17798556222999</v>
      </c>
      <c r="BN125" s="12">
        <v>0.76976618213943004</v>
      </c>
      <c r="BO125" s="12">
        <v>496.26939268745002</v>
      </c>
      <c r="BP125" s="12">
        <v>0</v>
      </c>
      <c r="BQ125" s="12">
        <v>0</v>
      </c>
      <c r="BR125" s="12">
        <v>0</v>
      </c>
      <c r="BS125" s="13" t="str">
        <f t="shared" si="10"/>
        <v>0</v>
      </c>
    </row>
    <row r="126">
      <c r="A126" s="1">
        <v>26</v>
      </c>
      <c r="B126" s="7">
        <v>2631</v>
      </c>
      <c r="C126" s="11" t="s">
        <v>188</v>
      </c>
      <c r="D126" s="12">
        <v>1096.8562816137</v>
      </c>
      <c r="E126" s="12">
        <v>977.49909162942004</v>
      </c>
      <c r="F126" s="12">
        <v>119.35718998432</v>
      </c>
      <c r="G126" s="12">
        <v>0</v>
      </c>
      <c r="H126" s="12">
        <v>104.13433552346</v>
      </c>
      <c r="I126" s="12">
        <v>0</v>
      </c>
      <c r="J126" s="12">
        <v>0</v>
      </c>
      <c r="K126" s="12">
        <v>98.597763071461003</v>
      </c>
      <c r="L126" s="12">
        <v>0</v>
      </c>
      <c r="M126" s="12">
        <v>0</v>
      </c>
      <c r="N126" s="12">
        <v>1627.8362494554001</v>
      </c>
      <c r="O126" s="12">
        <v>429.93781215556999</v>
      </c>
      <c r="P126" s="12">
        <v>36.722166866968998</v>
      </c>
      <c r="Q126" s="12">
        <v>0</v>
      </c>
      <c r="R126" s="12">
        <v>2.8190840214406001</v>
      </c>
      <c r="S126" s="12">
        <v>19.601594768306001</v>
      </c>
      <c r="T126" s="12">
        <v>0</v>
      </c>
      <c r="U126" s="12">
        <v>0</v>
      </c>
      <c r="V126" s="12">
        <v>38.627304237670998</v>
      </c>
      <c r="W126" s="12">
        <v>10.814084961293</v>
      </c>
      <c r="X126" s="12">
        <v>0</v>
      </c>
      <c r="Y126" s="12">
        <v>64.084588080914997</v>
      </c>
      <c r="Z126" s="12">
        <v>30.028813847950001</v>
      </c>
      <c r="AA126" s="12">
        <v>21.250249104657001</v>
      </c>
      <c r="AB126" s="12">
        <v>188.18103368465</v>
      </c>
      <c r="AC126" s="12">
        <v>72.960391154996003</v>
      </c>
      <c r="AD126" s="12">
        <v>163.16761074830001</v>
      </c>
      <c r="AE126" s="12">
        <v>93.735505968986004</v>
      </c>
      <c r="AF126" s="12">
        <v>86.863962687506003</v>
      </c>
      <c r="AG126" s="12">
        <v>78.880424303533999</v>
      </c>
      <c r="AH126" s="12">
        <v>13.085395458711</v>
      </c>
      <c r="AI126" s="12">
        <v>0</v>
      </c>
      <c r="AJ126" s="12">
        <v>46.627896895513999</v>
      </c>
      <c r="AK126" s="12">
        <v>0</v>
      </c>
      <c r="AL126" s="12">
        <v>48.955030894670998</v>
      </c>
      <c r="AM126" s="12">
        <v>199.27560619982</v>
      </c>
      <c r="AN126" s="12">
        <v>135.69695969772999</v>
      </c>
      <c r="AO126" s="12">
        <v>978.94044306966998</v>
      </c>
      <c r="AP126" s="12">
        <v>456.01891522647998</v>
      </c>
      <c r="AQ126" s="12">
        <v>0</v>
      </c>
      <c r="AR126" s="12">
        <v>209.10554659744</v>
      </c>
      <c r="AS126" s="12">
        <v>246.91336862904001</v>
      </c>
      <c r="AT126" s="12">
        <v>420.81928624110998</v>
      </c>
      <c r="AU126" s="12">
        <v>255.11683139108001</v>
      </c>
      <c r="AV126" s="12">
        <v>0</v>
      </c>
      <c r="AW126" s="12">
        <v>0</v>
      </c>
      <c r="AX126" s="12">
        <v>135.41884425454001</v>
      </c>
      <c r="AY126" s="12">
        <v>0</v>
      </c>
      <c r="AZ126" s="12">
        <v>33.038241582598999</v>
      </c>
      <c r="BA126" s="12">
        <v>138.03171155888</v>
      </c>
      <c r="BB126" s="12">
        <v>0</v>
      </c>
      <c r="BC126" s="12">
        <v>0</v>
      </c>
      <c r="BD126" s="12">
        <v>3.5314490622371002</v>
      </c>
      <c r="BE126" s="12">
        <v>10.216589119088001</v>
      </c>
      <c r="BF126" s="12">
        <v>17.791675009172</v>
      </c>
      <c r="BG126" s="12">
        <v>106.49199836838</v>
      </c>
      <c r="BH126" s="12">
        <v>291.71038727744002</v>
      </c>
      <c r="BI126" s="12">
        <v>246.16465521896001</v>
      </c>
      <c r="BJ126" s="12">
        <v>561.52196875044001</v>
      </c>
      <c r="BK126" s="12">
        <v>28.387308821866</v>
      </c>
      <c r="BL126" s="12">
        <v>177.84905616581</v>
      </c>
      <c r="BM126" s="12">
        <v>200.08631097639</v>
      </c>
      <c r="BN126" s="12">
        <v>23.977470887125001</v>
      </c>
      <c r="BO126" s="12">
        <v>22.181510988685002</v>
      </c>
      <c r="BP126" s="12">
        <v>1.4464572502869</v>
      </c>
      <c r="BQ126" s="12">
        <v>0</v>
      </c>
      <c r="BR126" s="12">
        <v>0</v>
      </c>
      <c r="BS126" s="13" t="str">
        <f t="shared" si="10"/>
        <v>0</v>
      </c>
    </row>
    <row r="127">
      <c r="A127" s="1">
        <v>26</v>
      </c>
      <c r="B127" s="7">
        <v>2632</v>
      </c>
      <c r="C127" s="11" t="s">
        <v>189</v>
      </c>
      <c r="D127" s="12">
        <v>3.3220937752725002</v>
      </c>
      <c r="E127" s="12">
        <v>3.3220937752725002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0.026450915008739001</v>
      </c>
      <c r="AQ127" s="12">
        <v>0</v>
      </c>
      <c r="AR127" s="12">
        <v>0.026450915008739001</v>
      </c>
      <c r="AS127" s="12">
        <v>0</v>
      </c>
      <c r="AT127" s="12">
        <v>0.092018325364407003</v>
      </c>
      <c r="AU127" s="12">
        <v>0.077629586778338006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0.068739840555202006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10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10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3.4954923407937</v>
      </c>
      <c r="AN129" s="12">
        <v>0</v>
      </c>
      <c r="AO129" s="12">
        <v>1.3555279649114</v>
      </c>
      <c r="AP129" s="12">
        <v>1.3577282608126</v>
      </c>
      <c r="AQ129" s="12">
        <v>0</v>
      </c>
      <c r="AR129" s="12">
        <v>1.3577282608126</v>
      </c>
      <c r="AS129" s="12">
        <v>0</v>
      </c>
      <c r="AT129" s="12">
        <v>1.7242265916868</v>
      </c>
      <c r="AU129" s="12">
        <v>1.4546124078524001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17.003115898937999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17.003115898937999</v>
      </c>
      <c r="BH129" s="12">
        <v>0</v>
      </c>
      <c r="BI129" s="12">
        <v>0.17833569920667</v>
      </c>
      <c r="BJ129" s="12">
        <v>0.022913280185067001</v>
      </c>
      <c r="BK129" s="12">
        <v>2.0843353212629001</v>
      </c>
      <c r="BL129" s="12">
        <v>4.9836886068602997</v>
      </c>
      <c r="BM129" s="12">
        <v>521.93442252918999</v>
      </c>
      <c r="BN129" s="12">
        <v>15.32020197576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10"/>
        <v>0</v>
      </c>
    </row>
    <row r="130">
      <c r="A130" s="1">
        <v>26</v>
      </c>
      <c r="B130" s="7">
        <v>2635</v>
      </c>
      <c r="C130" s="11" t="s">
        <v>192</v>
      </c>
      <c r="D130" s="12">
        <v>9.3033330252957001</v>
      </c>
      <c r="E130" s="12">
        <v>9.3033330252957001</v>
      </c>
      <c r="F130" s="12">
        <v>0</v>
      </c>
      <c r="G130" s="12">
        <v>0</v>
      </c>
      <c r="H130" s="12">
        <v>0.23524322783914001</v>
      </c>
      <c r="I130" s="12">
        <v>0</v>
      </c>
      <c r="J130" s="12">
        <v>0</v>
      </c>
      <c r="K130" s="12">
        <v>0.22273591055299999</v>
      </c>
      <c r="L130" s="12">
        <v>0</v>
      </c>
      <c r="M130" s="12">
        <v>0</v>
      </c>
      <c r="N130" s="12">
        <v>8.4532881601416996</v>
      </c>
      <c r="O130" s="12">
        <v>8.9970741733166992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16.704955128780998</v>
      </c>
      <c r="AP130" s="12">
        <v>2.5621948919194</v>
      </c>
      <c r="AQ130" s="12">
        <v>0</v>
      </c>
      <c r="AR130" s="12">
        <v>2.5621948919194</v>
      </c>
      <c r="AS130" s="12">
        <v>0</v>
      </c>
      <c r="AT130" s="12">
        <v>7.1506078825022001</v>
      </c>
      <c r="AU130" s="12">
        <v>5.8291299833050996</v>
      </c>
      <c r="AV130" s="12">
        <v>0</v>
      </c>
      <c r="AW130" s="12">
        <v>0</v>
      </c>
      <c r="AX130" s="12">
        <v>0.27565111058186997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161.81361611045</v>
      </c>
      <c r="BI130" s="12">
        <v>2.3778093227556001</v>
      </c>
      <c r="BJ130" s="12">
        <v>7.7432957284302004</v>
      </c>
      <c r="BK130" s="12">
        <v>83.153472700758002</v>
      </c>
      <c r="BL130" s="12">
        <v>725.44759346825003</v>
      </c>
      <c r="BM130" s="12">
        <v>159.66611966189001</v>
      </c>
      <c r="BN130" s="12">
        <v>31.579405044657999</v>
      </c>
      <c r="BO130" s="12">
        <v>1.3349719183013999</v>
      </c>
      <c r="BP130" s="12">
        <v>49.431804360453</v>
      </c>
      <c r="BQ130" s="12">
        <v>0</v>
      </c>
      <c r="BR130" s="12">
        <v>0</v>
      </c>
      <c r="BS130" s="13" t="str">
        <f t="shared" si="10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10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0.56573105729994999</v>
      </c>
      <c r="AP132" s="12">
        <v>4.8031788108975002</v>
      </c>
      <c r="AQ132" s="12">
        <v>0</v>
      </c>
      <c r="AR132" s="12">
        <v>4.8031788108975002</v>
      </c>
      <c r="AS132" s="12">
        <v>0</v>
      </c>
      <c r="AT132" s="12">
        <v>0.12918239994974001</v>
      </c>
      <c r="AU132" s="12">
        <v>0.10898238244848001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62.104492409355998</v>
      </c>
      <c r="BB132" s="12">
        <v>43.244519754332003</v>
      </c>
      <c r="BC132" s="12">
        <v>0</v>
      </c>
      <c r="BD132" s="12">
        <v>17.582899015138999</v>
      </c>
      <c r="BE132" s="12">
        <v>1.2770736398861</v>
      </c>
      <c r="BF132" s="12">
        <v>0</v>
      </c>
      <c r="BG132" s="12">
        <v>0</v>
      </c>
      <c r="BH132" s="12">
        <v>0</v>
      </c>
      <c r="BI132" s="12">
        <v>0.059445233068890997</v>
      </c>
      <c r="BJ132" s="12">
        <v>0.20621952166561</v>
      </c>
      <c r="BK132" s="12">
        <v>0</v>
      </c>
      <c r="BL132" s="12">
        <v>0</v>
      </c>
      <c r="BM132" s="12">
        <v>3.5986684519519998</v>
      </c>
      <c r="BN132" s="12">
        <v>0.0047099812373066997</v>
      </c>
      <c r="BO132" s="12">
        <v>3.3374297957533998</v>
      </c>
      <c r="BP132" s="12">
        <v>0</v>
      </c>
      <c r="BQ132" s="12">
        <v>0</v>
      </c>
      <c r="BR132" s="12">
        <v>0</v>
      </c>
      <c r="BS132" s="13" t="str">
        <f t="shared" si="10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3.6854772361464998</v>
      </c>
      <c r="I133" s="12">
        <v>0</v>
      </c>
      <c r="J133" s="12">
        <v>0</v>
      </c>
      <c r="K133" s="12">
        <v>3.4895292653303001</v>
      </c>
      <c r="L133" s="12">
        <v>0</v>
      </c>
      <c r="M133" s="12">
        <v>0</v>
      </c>
      <c r="N133" s="12">
        <v>18.624021618086001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23.569159531023999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0.070716382162492999</v>
      </c>
      <c r="AP133" s="12">
        <v>0.70708697737923998</v>
      </c>
      <c r="AQ133" s="12">
        <v>0</v>
      </c>
      <c r="AR133" s="12">
        <v>0.70708697737923998</v>
      </c>
      <c r="AS133" s="12">
        <v>0</v>
      </c>
      <c r="AT133" s="12">
        <v>1.9733945661153001</v>
      </c>
      <c r="AU133" s="12">
        <v>1.6648184381911999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464.28271633846998</v>
      </c>
      <c r="BB133" s="12">
        <v>372.21795068366998</v>
      </c>
      <c r="BC133" s="12">
        <v>0</v>
      </c>
      <c r="BD133" s="12">
        <v>57.097955364169998</v>
      </c>
      <c r="BE133" s="12">
        <v>1.2770736398861</v>
      </c>
      <c r="BF133" s="12">
        <v>3.0841280326521998</v>
      </c>
      <c r="BG133" s="12">
        <v>30.605608618087999</v>
      </c>
      <c r="BH133" s="12">
        <v>0</v>
      </c>
      <c r="BI133" s="12">
        <v>0.23778093227555999</v>
      </c>
      <c r="BJ133" s="12">
        <v>2.5892006609126001</v>
      </c>
      <c r="BK133" s="12">
        <v>1.7240204999382001</v>
      </c>
      <c r="BL133" s="12">
        <v>4.3715825106335</v>
      </c>
      <c r="BM133" s="12">
        <v>7.4995487673780001</v>
      </c>
      <c r="BN133" s="12">
        <v>0.11984592168069</v>
      </c>
      <c r="BO133" s="12">
        <v>2.1877583715561002</v>
      </c>
      <c r="BP133" s="12">
        <v>0</v>
      </c>
      <c r="BQ133" s="12">
        <v>0</v>
      </c>
      <c r="BR133" s="12">
        <v>0</v>
      </c>
      <c r="BS133" s="13" t="str">
        <f t="shared" si="10"/>
        <v>0</v>
      </c>
    </row>
    <row r="134">
      <c r="A134" s="1">
        <v>26</v>
      </c>
      <c r="B134" s="7">
        <v>2643</v>
      </c>
      <c r="C134" s="11" t="s">
        <v>196</v>
      </c>
      <c r="D134" s="12">
        <v>3.6349344193608002</v>
      </c>
      <c r="E134" s="12">
        <v>3.6349344193608002</v>
      </c>
      <c r="F134" s="12">
        <v>0</v>
      </c>
      <c r="G134" s="12">
        <v>0</v>
      </c>
      <c r="H134" s="12">
        <v>14.036179261069</v>
      </c>
      <c r="I134" s="12">
        <v>0</v>
      </c>
      <c r="J134" s="12">
        <v>0</v>
      </c>
      <c r="K134" s="12">
        <v>13.289909329662001</v>
      </c>
      <c r="L134" s="12">
        <v>0</v>
      </c>
      <c r="M134" s="12">
        <v>0</v>
      </c>
      <c r="N134" s="12">
        <v>96.406462520136998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8.4638272092864995</v>
      </c>
      <c r="Z134" s="12">
        <v>0</v>
      </c>
      <c r="AA134" s="12">
        <v>0</v>
      </c>
      <c r="AB134" s="12">
        <v>11.037425295805001</v>
      </c>
      <c r="AC134" s="12">
        <v>25.158755570688001</v>
      </c>
      <c r="AD134" s="12">
        <v>0</v>
      </c>
      <c r="AE134" s="12">
        <v>0</v>
      </c>
      <c r="AF134" s="12">
        <v>0</v>
      </c>
      <c r="AG134" s="12">
        <v>16.220504734727999</v>
      </c>
      <c r="AH134" s="12">
        <v>0</v>
      </c>
      <c r="AI134" s="12">
        <v>0</v>
      </c>
      <c r="AJ134" s="12">
        <v>0</v>
      </c>
      <c r="AK134" s="12">
        <v>0</v>
      </c>
      <c r="AL134" s="12">
        <v>6.9935758420959004</v>
      </c>
      <c r="AM134" s="12">
        <v>0</v>
      </c>
      <c r="AN134" s="12">
        <v>0</v>
      </c>
      <c r="AO134" s="12">
        <v>15.700604521637</v>
      </c>
      <c r="AP134" s="12">
        <v>5.8308691434154998</v>
      </c>
      <c r="AQ134" s="12">
        <v>0</v>
      </c>
      <c r="AR134" s="12">
        <v>5.8308691434154998</v>
      </c>
      <c r="AS134" s="12">
        <v>0</v>
      </c>
      <c r="AT134" s="12">
        <v>0.68914773385387995</v>
      </c>
      <c r="AU134" s="12">
        <v>0.37803663491122003</v>
      </c>
      <c r="AV134" s="12">
        <v>0</v>
      </c>
      <c r="AW134" s="12">
        <v>0</v>
      </c>
      <c r="AX134" s="12">
        <v>0.27565111058186997</v>
      </c>
      <c r="AY134" s="12">
        <v>0</v>
      </c>
      <c r="AZ134" s="12">
        <v>0</v>
      </c>
      <c r="BA134" s="12">
        <v>4.7953360950377997</v>
      </c>
      <c r="BB134" s="12">
        <v>0</v>
      </c>
      <c r="BC134" s="12">
        <v>0</v>
      </c>
      <c r="BD134" s="12">
        <v>4.7953360950377997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32.428609000622998</v>
      </c>
      <c r="BK134" s="12">
        <v>0</v>
      </c>
      <c r="BL134" s="12">
        <v>0</v>
      </c>
      <c r="BM134" s="12">
        <v>0</v>
      </c>
      <c r="BN134" s="12">
        <v>0.0035324859279799998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10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6.5654906780696001</v>
      </c>
      <c r="AP135" s="12">
        <v>0.78289585847708998</v>
      </c>
      <c r="AQ135" s="12">
        <v>0</v>
      </c>
      <c r="AR135" s="12">
        <v>0.78289585847708998</v>
      </c>
      <c r="AS135" s="12">
        <v>0</v>
      </c>
      <c r="AT135" s="12">
        <v>0.73343334234833002</v>
      </c>
      <c r="AU135" s="12">
        <v>0.61874770129187995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0.059445233068890997</v>
      </c>
      <c r="BJ135" s="12">
        <v>0.11456640092534</v>
      </c>
      <c r="BK135" s="12">
        <v>0</v>
      </c>
      <c r="BL135" s="12">
        <v>0</v>
      </c>
      <c r="BM135" s="12">
        <v>8.385250054858</v>
      </c>
      <c r="BN135" s="12">
        <v>0.0070649718559601003</v>
      </c>
      <c r="BO135" s="12">
        <v>28.490277540206002</v>
      </c>
      <c r="BP135" s="12">
        <v>0</v>
      </c>
      <c r="BQ135" s="12">
        <v>0</v>
      </c>
      <c r="BR135" s="12">
        <v>0</v>
      </c>
      <c r="BS135" s="13" t="str">
        <f t="shared" si="10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0.54369195600396003</v>
      </c>
      <c r="AU136" s="12">
        <v>0.45867583127762002</v>
      </c>
      <c r="AV136" s="12">
        <v>0</v>
      </c>
      <c r="AW136" s="12">
        <v>0</v>
      </c>
      <c r="AX136" s="12">
        <v>0</v>
      </c>
      <c r="AY136" s="12">
        <v>0</v>
      </c>
      <c r="AZ136" s="12">
        <v>26.514238425228999</v>
      </c>
      <c r="BA136" s="12">
        <v>3.1968907300252001</v>
      </c>
      <c r="BB136" s="12">
        <v>0</v>
      </c>
      <c r="BC136" s="12">
        <v>0</v>
      </c>
      <c r="BD136" s="12">
        <v>3.1968907300252001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350.49888370826</v>
      </c>
      <c r="BN136" s="12">
        <v>0.35135365163103999</v>
      </c>
      <c r="BO136" s="12">
        <v>657.63926925983003</v>
      </c>
      <c r="BP136" s="12">
        <v>0</v>
      </c>
      <c r="BQ136" s="12">
        <v>0</v>
      </c>
      <c r="BR136" s="12">
        <v>0</v>
      </c>
      <c r="BS136" s="13" t="str">
        <f t="shared" si="10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0.76788415636673002</v>
      </c>
      <c r="AU137" s="12">
        <v>0.64781150402720999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36.555473532225001</v>
      </c>
      <c r="BN137" s="12">
        <v>0.11749093106203</v>
      </c>
      <c r="BO137" s="12">
        <v>117.20651066444</v>
      </c>
      <c r="BP137" s="12">
        <v>0</v>
      </c>
      <c r="BQ137" s="12">
        <v>0</v>
      </c>
      <c r="BR137" s="12">
        <v>0</v>
      </c>
      <c r="BS137" s="13" t="str">
        <f t="shared" si="10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0.26096528615902997</v>
      </c>
      <c r="AQ138" s="12">
        <v>0</v>
      </c>
      <c r="AR138" s="12">
        <v>0.26096528615902997</v>
      </c>
      <c r="AS138" s="12">
        <v>0</v>
      </c>
      <c r="AT138" s="12">
        <v>0.94086490488643004</v>
      </c>
      <c r="AU138" s="12">
        <v>0.79374356674420998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25.277740656012998</v>
      </c>
      <c r="BB138" s="12">
        <v>0</v>
      </c>
      <c r="BC138" s="12">
        <v>0</v>
      </c>
      <c r="BD138" s="12">
        <v>25.277740656012998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39.526224190367003</v>
      </c>
      <c r="BN138" s="12">
        <v>0.0011774953093267001</v>
      </c>
      <c r="BO138" s="12">
        <v>291.63814695597</v>
      </c>
      <c r="BP138" s="12">
        <v>0</v>
      </c>
      <c r="BQ138" s="12">
        <v>0</v>
      </c>
      <c r="BR138" s="12">
        <v>0</v>
      </c>
      <c r="BS138" s="13" t="str">
        <f t="shared" si="10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76.807509627475</v>
      </c>
      <c r="BP139" s="12">
        <v>0</v>
      </c>
      <c r="BQ139" s="12">
        <v>0</v>
      </c>
      <c r="BR139" s="12">
        <v>0</v>
      </c>
      <c r="BS139" s="13" t="str">
        <f t="shared" si="10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0.21941700311629</v>
      </c>
      <c r="AU140" s="12">
        <v>0.18510716443278999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11.5236758873</v>
      </c>
      <c r="BB140" s="12">
        <v>0</v>
      </c>
      <c r="BC140" s="12">
        <v>0</v>
      </c>
      <c r="BD140" s="12">
        <v>11.5236758873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0.022913280185067001</v>
      </c>
      <c r="BK140" s="12">
        <v>0</v>
      </c>
      <c r="BL140" s="12">
        <v>0</v>
      </c>
      <c r="BM140" s="12">
        <v>0</v>
      </c>
      <c r="BN140" s="12">
        <v>0</v>
      </c>
      <c r="BO140" s="12">
        <v>9.5021487458087996</v>
      </c>
      <c r="BP140" s="12">
        <v>0</v>
      </c>
      <c r="BQ140" s="12">
        <v>0</v>
      </c>
      <c r="BR140" s="12">
        <v>0</v>
      </c>
      <c r="BS140" s="13" t="str">
        <f t="shared" si="10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1.1006524599772001</v>
      </c>
      <c r="AU141" s="12">
        <v>0.92854543175199999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3.4104416228043002</v>
      </c>
      <c r="BM141" s="12">
        <v>0</v>
      </c>
      <c r="BN141" s="12">
        <v>0</v>
      </c>
      <c r="BO141" s="12">
        <v>44.960619817904998</v>
      </c>
      <c r="BP141" s="12">
        <v>0</v>
      </c>
      <c r="BQ141" s="12">
        <v>0</v>
      </c>
      <c r="BR141" s="12">
        <v>0</v>
      </c>
      <c r="BS141" s="13" t="str">
        <f t="shared" si="10"/>
        <v>0</v>
      </c>
    </row>
    <row r="142">
      <c r="A142" s="1">
        <v>31</v>
      </c>
      <c r="B142" s="7">
        <v>3111</v>
      </c>
      <c r="C142" s="11" t="s">
        <v>204</v>
      </c>
      <c r="D142" s="12">
        <v>147.56204889183999</v>
      </c>
      <c r="E142" s="12">
        <v>147.56204889183999</v>
      </c>
      <c r="F142" s="12">
        <v>0</v>
      </c>
      <c r="G142" s="12">
        <v>0</v>
      </c>
      <c r="H142" s="12">
        <v>44.241375869823003</v>
      </c>
      <c r="I142" s="12">
        <v>0</v>
      </c>
      <c r="J142" s="12">
        <v>0</v>
      </c>
      <c r="K142" s="12">
        <v>37.745776623700003</v>
      </c>
      <c r="L142" s="12">
        <v>19.202066867555001</v>
      </c>
      <c r="M142" s="12">
        <v>0</v>
      </c>
      <c r="N142" s="12">
        <v>202.11092371364001</v>
      </c>
      <c r="O142" s="12">
        <v>107.50276332601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3.8821867278194002</v>
      </c>
      <c r="W142" s="12">
        <v>0</v>
      </c>
      <c r="X142" s="12">
        <v>0</v>
      </c>
      <c r="Y142" s="12">
        <v>32.638038018102002</v>
      </c>
      <c r="Z142" s="12">
        <v>26.244842281665999</v>
      </c>
      <c r="AA142" s="12">
        <v>0</v>
      </c>
      <c r="AB142" s="12">
        <v>7.9992399062657</v>
      </c>
      <c r="AC142" s="12">
        <v>0</v>
      </c>
      <c r="AD142" s="12">
        <v>5.2306422929584002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1.6433865992350001</v>
      </c>
      <c r="AN142" s="12">
        <v>0</v>
      </c>
      <c r="AO142" s="12">
        <v>2.3813812073423999</v>
      </c>
      <c r="AP142" s="12">
        <v>6.4178236430881004</v>
      </c>
      <c r="AQ142" s="12">
        <v>0</v>
      </c>
      <c r="AR142" s="12">
        <v>6.4178236430881004</v>
      </c>
      <c r="AS142" s="12">
        <v>0</v>
      </c>
      <c r="AT142" s="12">
        <v>38.246631075667999</v>
      </c>
      <c r="AU142" s="12">
        <v>5.1044655971657003</v>
      </c>
      <c r="AV142" s="12">
        <v>0</v>
      </c>
      <c r="AW142" s="12">
        <v>0</v>
      </c>
      <c r="AX142" s="12">
        <v>36.818864121726001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51.398398276184999</v>
      </c>
      <c r="BK142" s="12">
        <v>0</v>
      </c>
      <c r="BL142" s="12">
        <v>0</v>
      </c>
      <c r="BM142" s="12">
        <v>5.0855146578481003</v>
      </c>
      <c r="BN142" s="12">
        <v>0.21214055468856999</v>
      </c>
      <c r="BO142" s="12">
        <v>4.8866574870889998</v>
      </c>
      <c r="BP142" s="12">
        <v>0</v>
      </c>
      <c r="BQ142" s="12">
        <v>0</v>
      </c>
      <c r="BR142" s="12">
        <v>0</v>
      </c>
      <c r="BS142" s="13" t="str">
        <f t="shared" si="10"/>
        <v>0</v>
      </c>
    </row>
    <row r="143">
      <c r="A143" s="1">
        <v>31</v>
      </c>
      <c r="B143" s="7">
        <v>3112</v>
      </c>
      <c r="C143" s="11" t="s">
        <v>205</v>
      </c>
      <c r="D143" s="12">
        <v>9.6434507477023992</v>
      </c>
      <c r="E143" s="12">
        <v>9.6434507477023992</v>
      </c>
      <c r="F143" s="12">
        <v>0</v>
      </c>
      <c r="G143" s="12">
        <v>0</v>
      </c>
      <c r="H143" s="12">
        <v>4.4595103631218</v>
      </c>
      <c r="I143" s="12">
        <v>0</v>
      </c>
      <c r="J143" s="12">
        <v>0</v>
      </c>
      <c r="K143" s="12">
        <v>4.2224089104478004</v>
      </c>
      <c r="L143" s="12">
        <v>0</v>
      </c>
      <c r="M143" s="12">
        <v>0</v>
      </c>
      <c r="N143" s="12">
        <v>10.017590983372999</v>
      </c>
      <c r="O143" s="12">
        <v>3.9734763550326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11.799153621684001</v>
      </c>
      <c r="AM143" s="12">
        <v>0</v>
      </c>
      <c r="AN143" s="12">
        <v>0</v>
      </c>
      <c r="AO143" s="12">
        <v>171.76232843651999</v>
      </c>
      <c r="AP143" s="12">
        <v>0.90933307782042005</v>
      </c>
      <c r="AQ143" s="12">
        <v>0</v>
      </c>
      <c r="AR143" s="12">
        <v>0.90933307782042005</v>
      </c>
      <c r="AS143" s="12">
        <v>0</v>
      </c>
      <c r="AT143" s="12">
        <v>11.680714863947999</v>
      </c>
      <c r="AU143" s="12">
        <v>9.5988476966596998</v>
      </c>
      <c r="AV143" s="12">
        <v>0</v>
      </c>
      <c r="AW143" s="12">
        <v>0</v>
      </c>
      <c r="AX143" s="12">
        <v>0.34617303069310001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33.663330072907002</v>
      </c>
      <c r="BI143" s="12">
        <v>0</v>
      </c>
      <c r="BJ143" s="12">
        <v>9.5292622535635996</v>
      </c>
      <c r="BK143" s="12">
        <v>0.86201024996908004</v>
      </c>
      <c r="BL143" s="12">
        <v>50.08442719272</v>
      </c>
      <c r="BM143" s="12">
        <v>5.8255581223222999</v>
      </c>
      <c r="BN143" s="12">
        <v>0.97114940998319998</v>
      </c>
      <c r="BO143" s="12">
        <v>10.230281120141001</v>
      </c>
      <c r="BP143" s="12">
        <v>0</v>
      </c>
      <c r="BQ143" s="12">
        <v>0</v>
      </c>
      <c r="BR143" s="12">
        <v>0</v>
      </c>
      <c r="BS143" s="13" t="str">
        <f t="shared" si="10"/>
        <v>0</v>
      </c>
    </row>
    <row r="144">
      <c r="A144" s="1">
        <v>31</v>
      </c>
      <c r="B144" s="7">
        <v>3113</v>
      </c>
      <c r="C144" s="11" t="s">
        <v>206</v>
      </c>
      <c r="D144" s="12">
        <v>30.515398778264998</v>
      </c>
      <c r="E144" s="12">
        <v>24.225322433075</v>
      </c>
      <c r="F144" s="12">
        <v>0</v>
      </c>
      <c r="G144" s="12">
        <v>6.2900763451896999</v>
      </c>
      <c r="H144" s="12">
        <v>243.13022869514</v>
      </c>
      <c r="I144" s="12">
        <v>0</v>
      </c>
      <c r="J144" s="12">
        <v>0</v>
      </c>
      <c r="K144" s="12">
        <v>229.37490020594001</v>
      </c>
      <c r="L144" s="12">
        <v>3.8404133735110002</v>
      </c>
      <c r="M144" s="12">
        <v>0</v>
      </c>
      <c r="N144" s="12">
        <v>109.6402583887</v>
      </c>
      <c r="O144" s="12">
        <v>45.226697345551003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1.316420259077</v>
      </c>
      <c r="AC144" s="12">
        <v>13.131755503754</v>
      </c>
      <c r="AD144" s="12">
        <v>17.690305120131001</v>
      </c>
      <c r="AE144" s="12">
        <v>0</v>
      </c>
      <c r="AF144" s="12">
        <v>0</v>
      </c>
      <c r="AG144" s="12">
        <v>15.948438561492001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8.5295827818810999</v>
      </c>
      <c r="AN144" s="12">
        <v>0</v>
      </c>
      <c r="AO144" s="12">
        <v>32.410931789124</v>
      </c>
      <c r="AP144" s="12">
        <v>25.827845146937999</v>
      </c>
      <c r="AQ144" s="12">
        <v>0</v>
      </c>
      <c r="AR144" s="12">
        <v>4.4844002104156004</v>
      </c>
      <c r="AS144" s="12">
        <v>21.343444936522001</v>
      </c>
      <c r="AT144" s="12">
        <v>716.31441289396003</v>
      </c>
      <c r="AU144" s="12">
        <v>535.22687996193997</v>
      </c>
      <c r="AV144" s="12">
        <v>0</v>
      </c>
      <c r="AW144" s="12">
        <v>0</v>
      </c>
      <c r="AX144" s="12">
        <v>93.639556245503002</v>
      </c>
      <c r="AY144" s="12">
        <v>0</v>
      </c>
      <c r="AZ144" s="12">
        <v>0</v>
      </c>
      <c r="BA144" s="12">
        <v>1.1559930033782</v>
      </c>
      <c r="BB144" s="12">
        <v>0</v>
      </c>
      <c r="BC144" s="12">
        <v>0</v>
      </c>
      <c r="BD144" s="12">
        <v>1.1559930033782</v>
      </c>
      <c r="BE144" s="12">
        <v>0</v>
      </c>
      <c r="BF144" s="12">
        <v>0</v>
      </c>
      <c r="BG144" s="12">
        <v>0</v>
      </c>
      <c r="BH144" s="12">
        <v>22.477434716154001</v>
      </c>
      <c r="BI144" s="12">
        <v>0.033758230155551003</v>
      </c>
      <c r="BJ144" s="12">
        <v>8.9744477654151993</v>
      </c>
      <c r="BK144" s="12">
        <v>0</v>
      </c>
      <c r="BL144" s="12">
        <v>50.08442719272</v>
      </c>
      <c r="BM144" s="12">
        <v>9.7133932916297994</v>
      </c>
      <c r="BN144" s="12">
        <v>0.69738588957914005</v>
      </c>
      <c r="BO144" s="12">
        <v>11.176399940968</v>
      </c>
      <c r="BP144" s="12">
        <v>16.286528869834001</v>
      </c>
      <c r="BQ144" s="12">
        <v>0</v>
      </c>
      <c r="BR144" s="12">
        <v>0</v>
      </c>
      <c r="BS144" s="13" t="str">
        <f t="shared" si="10"/>
        <v>0</v>
      </c>
    </row>
    <row r="145">
      <c r="A145" s="1">
        <v>31</v>
      </c>
      <c r="B145" s="7">
        <v>3114</v>
      </c>
      <c r="C145" s="11" t="s">
        <v>207</v>
      </c>
      <c r="D145" s="12">
        <v>7.9840456196494003</v>
      </c>
      <c r="E145" s="12">
        <v>7.9840456196494003</v>
      </c>
      <c r="F145" s="12">
        <v>0</v>
      </c>
      <c r="G145" s="12">
        <v>0</v>
      </c>
      <c r="H145" s="12">
        <v>4.9550115145797999</v>
      </c>
      <c r="I145" s="12">
        <v>0</v>
      </c>
      <c r="J145" s="12">
        <v>0</v>
      </c>
      <c r="K145" s="12">
        <v>4.6915654560530999</v>
      </c>
      <c r="L145" s="12">
        <v>0</v>
      </c>
      <c r="M145" s="12">
        <v>0</v>
      </c>
      <c r="N145" s="12">
        <v>2.7838764926224</v>
      </c>
      <c r="O145" s="12">
        <v>2.9629586521815998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4.8925785056024997</v>
      </c>
      <c r="AP145" s="12">
        <v>1.9140185397387</v>
      </c>
      <c r="AQ145" s="12">
        <v>0</v>
      </c>
      <c r="AR145" s="12">
        <v>1.9140185397387</v>
      </c>
      <c r="AS145" s="12">
        <v>0</v>
      </c>
      <c r="AT145" s="12">
        <v>2.8602361779297998</v>
      </c>
      <c r="AU145" s="12">
        <v>2.3619112408598002</v>
      </c>
      <c r="AV145" s="12">
        <v>0</v>
      </c>
      <c r="AW145" s="12">
        <v>0</v>
      </c>
      <c r="AX145" s="12">
        <v>0.069234606138618995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0.46553399580267002</v>
      </c>
      <c r="BK145" s="12">
        <v>0</v>
      </c>
      <c r="BL145" s="12">
        <v>0</v>
      </c>
      <c r="BM145" s="12">
        <v>2.6169150467218998</v>
      </c>
      <c r="BN145" s="12">
        <v>0.55295669991207996</v>
      </c>
      <c r="BO145" s="12">
        <v>3.4996657847497001</v>
      </c>
      <c r="BP145" s="12">
        <v>0</v>
      </c>
      <c r="BQ145" s="12">
        <v>0</v>
      </c>
      <c r="BR145" s="12">
        <v>0</v>
      </c>
      <c r="BS145" s="13" t="str">
        <f t="shared" si="10"/>
        <v>0</v>
      </c>
    </row>
    <row r="146">
      <c r="A146" s="1">
        <v>31</v>
      </c>
      <c r="B146" s="7">
        <v>3115</v>
      </c>
      <c r="C146" s="11" t="s">
        <v>208</v>
      </c>
      <c r="D146" s="12">
        <v>95.365651943396003</v>
      </c>
      <c r="E146" s="12">
        <v>95.365651943396003</v>
      </c>
      <c r="F146" s="12">
        <v>0</v>
      </c>
      <c r="G146" s="12">
        <v>0</v>
      </c>
      <c r="H146" s="12">
        <v>155.15625153174</v>
      </c>
      <c r="I146" s="12">
        <v>0</v>
      </c>
      <c r="J146" s="12">
        <v>0</v>
      </c>
      <c r="K146" s="12">
        <v>146.07828806347001</v>
      </c>
      <c r="L146" s="12">
        <v>3.8404133735110002</v>
      </c>
      <c r="M146" s="12">
        <v>0</v>
      </c>
      <c r="N146" s="12">
        <v>153.50881110743001</v>
      </c>
      <c r="O146" s="12">
        <v>33.622828229006998</v>
      </c>
      <c r="P146" s="12">
        <v>20.560474780315001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4.7362678079396998</v>
      </c>
      <c r="W146" s="12">
        <v>3.7910049154983998</v>
      </c>
      <c r="X146" s="12">
        <v>0</v>
      </c>
      <c r="Y146" s="12">
        <v>2.9670943652820001</v>
      </c>
      <c r="Z146" s="12">
        <v>1.1929473764394001</v>
      </c>
      <c r="AA146" s="12">
        <v>1.6312229327147001</v>
      </c>
      <c r="AB146" s="12">
        <v>20.509567205086</v>
      </c>
      <c r="AC146" s="12">
        <v>0.86241145393494001</v>
      </c>
      <c r="AD146" s="12">
        <v>8.9237041039380998</v>
      </c>
      <c r="AE146" s="12">
        <v>9.9978887119074997</v>
      </c>
      <c r="AF146" s="12">
        <v>0</v>
      </c>
      <c r="AG146" s="12">
        <v>10.322315378307</v>
      </c>
      <c r="AH146" s="12">
        <v>0</v>
      </c>
      <c r="AI146" s="12">
        <v>0</v>
      </c>
      <c r="AJ146" s="12">
        <v>0</v>
      </c>
      <c r="AK146" s="12">
        <v>0</v>
      </c>
      <c r="AL146" s="12">
        <v>23.598307243368001</v>
      </c>
      <c r="AM146" s="12">
        <v>13.391834336821001</v>
      </c>
      <c r="AN146" s="12">
        <v>0</v>
      </c>
      <c r="AO146" s="12">
        <v>245.10545646585001</v>
      </c>
      <c r="AP146" s="12">
        <v>37.141949324069998</v>
      </c>
      <c r="AQ146" s="12">
        <v>0</v>
      </c>
      <c r="AR146" s="12">
        <v>37.141949324069998</v>
      </c>
      <c r="AS146" s="12">
        <v>0</v>
      </c>
      <c r="AT146" s="12">
        <v>168.61735164139</v>
      </c>
      <c r="AU146" s="12">
        <v>118.26917120170999</v>
      </c>
      <c r="AV146" s="12">
        <v>0</v>
      </c>
      <c r="AW146" s="12">
        <v>0</v>
      </c>
      <c r="AX146" s="12">
        <v>32.508468185803999</v>
      </c>
      <c r="AY146" s="12">
        <v>0</v>
      </c>
      <c r="AZ146" s="12">
        <v>16.462803156183998</v>
      </c>
      <c r="BA146" s="12">
        <v>1.847155023025</v>
      </c>
      <c r="BB146" s="12">
        <v>0</v>
      </c>
      <c r="BC146" s="12">
        <v>0</v>
      </c>
      <c r="BD146" s="12">
        <v>0</v>
      </c>
      <c r="BE146" s="12">
        <v>1.847155023025</v>
      </c>
      <c r="BF146" s="12">
        <v>0</v>
      </c>
      <c r="BG146" s="12">
        <v>0</v>
      </c>
      <c r="BH146" s="12">
        <v>0</v>
      </c>
      <c r="BI146" s="12">
        <v>0.033758230155551003</v>
      </c>
      <c r="BJ146" s="12">
        <v>15.331508716939</v>
      </c>
      <c r="BK146" s="12">
        <v>27.679873159974001</v>
      </c>
      <c r="BL146" s="12">
        <v>400.69215229938999</v>
      </c>
      <c r="BM146" s="12">
        <v>7.5477694103347002</v>
      </c>
      <c r="BN146" s="12">
        <v>2.0061682094258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10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1.396412335927</v>
      </c>
      <c r="I147" s="12">
        <v>0</v>
      </c>
      <c r="J147" s="12">
        <v>0</v>
      </c>
      <c r="K147" s="12">
        <v>1.3221684467059001</v>
      </c>
      <c r="L147" s="12">
        <v>0</v>
      </c>
      <c r="M147" s="12">
        <v>0</v>
      </c>
      <c r="N147" s="12">
        <v>117.04187993934001</v>
      </c>
      <c r="O147" s="12">
        <v>83.940977178411998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18.680613978042</v>
      </c>
      <c r="Z147" s="12">
        <v>8.7052916659089004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30.837147190917001</v>
      </c>
      <c r="AO147" s="12">
        <v>0.80594295283136996</v>
      </c>
      <c r="AP147" s="12">
        <v>1.1553912345894</v>
      </c>
      <c r="AQ147" s="12">
        <v>0</v>
      </c>
      <c r="AR147" s="12">
        <v>1.1553912345894</v>
      </c>
      <c r="AS147" s="12">
        <v>0</v>
      </c>
      <c r="AT147" s="12">
        <v>5.4740261503332999</v>
      </c>
      <c r="AU147" s="12">
        <v>4.2605376455902997</v>
      </c>
      <c r="AV147" s="12">
        <v>0</v>
      </c>
      <c r="AW147" s="12">
        <v>0</v>
      </c>
      <c r="AX147" s="12">
        <v>0.48464224297032998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0.30610454518531999</v>
      </c>
      <c r="BK147" s="12">
        <v>0</v>
      </c>
      <c r="BL147" s="12">
        <v>150.26332243274001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10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3.6937358563231002</v>
      </c>
      <c r="I148" s="12">
        <v>0</v>
      </c>
      <c r="J148" s="12">
        <v>0</v>
      </c>
      <c r="K148" s="12">
        <v>3.4973487945123001</v>
      </c>
      <c r="L148" s="12">
        <v>0</v>
      </c>
      <c r="M148" s="12">
        <v>0</v>
      </c>
      <c r="N148" s="12">
        <v>8.0123238275206994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5.2918189404475999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0.29362852296038</v>
      </c>
      <c r="AP148" s="12">
        <v>0.043766959912459998</v>
      </c>
      <c r="AQ148" s="12">
        <v>0</v>
      </c>
      <c r="AR148" s="12">
        <v>0.043766959912459998</v>
      </c>
      <c r="AS148" s="12">
        <v>0</v>
      </c>
      <c r="AT148" s="12">
        <v>1.2760330915352001</v>
      </c>
      <c r="AU148" s="12">
        <v>1.0765021121508001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0.35074479135816999</v>
      </c>
      <c r="BK148" s="12">
        <v>0</v>
      </c>
      <c r="BL148" s="12">
        <v>0</v>
      </c>
      <c r="BM148" s="12">
        <v>0</v>
      </c>
      <c r="BN148" s="12">
        <v>0.00089045867211942002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10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0.13513667767036</v>
      </c>
      <c r="I149" s="12">
        <v>0</v>
      </c>
      <c r="J149" s="12">
        <v>0</v>
      </c>
      <c r="K149" s="12">
        <v>0.12795178516507999</v>
      </c>
      <c r="L149" s="12">
        <v>0</v>
      </c>
      <c r="M149" s="12">
        <v>0</v>
      </c>
      <c r="N149" s="12">
        <v>30.260388274496002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6.3249016067607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2.3376054498314001</v>
      </c>
      <c r="AH149" s="12">
        <v>0</v>
      </c>
      <c r="AI149" s="12">
        <v>0</v>
      </c>
      <c r="AJ149" s="12">
        <v>39.059432587552003</v>
      </c>
      <c r="AK149" s="12">
        <v>0</v>
      </c>
      <c r="AL149" s="12">
        <v>0</v>
      </c>
      <c r="AM149" s="12">
        <v>0</v>
      </c>
      <c r="AN149" s="12">
        <v>0</v>
      </c>
      <c r="AO149" s="12">
        <v>2.0209993233171999</v>
      </c>
      <c r="AP149" s="12">
        <v>0.43180575091985002</v>
      </c>
      <c r="AQ149" s="12">
        <v>0</v>
      </c>
      <c r="AR149" s="12">
        <v>0.43180575091985002</v>
      </c>
      <c r="AS149" s="12">
        <v>0</v>
      </c>
      <c r="AT149" s="12">
        <v>0.16801935278921001</v>
      </c>
      <c r="AU149" s="12">
        <v>0.1417464714353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1.1478920444448999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10"/>
        <v>0</v>
      </c>
    </row>
    <row r="150">
      <c r="A150" s="1">
        <v>31</v>
      </c>
      <c r="B150" s="7">
        <v>3119</v>
      </c>
      <c r="C150" s="11" t="s">
        <v>212</v>
      </c>
      <c r="D150" s="12">
        <v>10.203653133435999</v>
      </c>
      <c r="E150" s="12">
        <v>10.203653133435999</v>
      </c>
      <c r="F150" s="12">
        <v>0</v>
      </c>
      <c r="G150" s="12">
        <v>0</v>
      </c>
      <c r="H150" s="12">
        <v>15.695200175929999</v>
      </c>
      <c r="I150" s="12">
        <v>0</v>
      </c>
      <c r="J150" s="12">
        <v>0</v>
      </c>
      <c r="K150" s="12">
        <v>14.032045773104</v>
      </c>
      <c r="L150" s="12">
        <v>3.8404133735110002</v>
      </c>
      <c r="M150" s="12">
        <v>0</v>
      </c>
      <c r="N150" s="12">
        <v>185.76879720618001</v>
      </c>
      <c r="O150" s="12">
        <v>22.69442780971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1.9410933639097001</v>
      </c>
      <c r="W150" s="12">
        <v>0</v>
      </c>
      <c r="X150" s="12">
        <v>0</v>
      </c>
      <c r="Y150" s="12">
        <v>2.9670943652820001</v>
      </c>
      <c r="Z150" s="12">
        <v>0</v>
      </c>
      <c r="AA150" s="12">
        <v>0</v>
      </c>
      <c r="AB150" s="12">
        <v>4.4028277082042004</v>
      </c>
      <c r="AC150" s="12">
        <v>2.6263511007507998</v>
      </c>
      <c r="AD150" s="12">
        <v>0</v>
      </c>
      <c r="AE150" s="12">
        <v>13.064112844153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235.98307243368001</v>
      </c>
      <c r="AM150" s="12">
        <v>96.989391678903999</v>
      </c>
      <c r="AN150" s="12">
        <v>0</v>
      </c>
      <c r="AO150" s="12">
        <v>43.061678198046003</v>
      </c>
      <c r="AP150" s="12">
        <v>13.576583333899</v>
      </c>
      <c r="AQ150" s="12">
        <v>0</v>
      </c>
      <c r="AR150" s="12">
        <v>13.576583333899</v>
      </c>
      <c r="AS150" s="12">
        <v>0</v>
      </c>
      <c r="AT150" s="12">
        <v>87.059151830606993</v>
      </c>
      <c r="AU150" s="12">
        <v>70.074920520980001</v>
      </c>
      <c r="AV150" s="12">
        <v>0</v>
      </c>
      <c r="AW150" s="12">
        <v>0</v>
      </c>
      <c r="AX150" s="12">
        <v>4.5694840051489001</v>
      </c>
      <c r="AY150" s="12">
        <v>0</v>
      </c>
      <c r="AZ150" s="12">
        <v>0</v>
      </c>
      <c r="BA150" s="12">
        <v>6.8362428790219001</v>
      </c>
      <c r="BB150" s="12">
        <v>0</v>
      </c>
      <c r="BC150" s="12">
        <v>0</v>
      </c>
      <c r="BD150" s="12">
        <v>0</v>
      </c>
      <c r="BE150" s="12">
        <v>0.92357751151251999</v>
      </c>
      <c r="BF150" s="12">
        <v>5.9126653675092999</v>
      </c>
      <c r="BG150" s="12">
        <v>0</v>
      </c>
      <c r="BH150" s="12">
        <v>0</v>
      </c>
      <c r="BI150" s="12">
        <v>0</v>
      </c>
      <c r="BJ150" s="12">
        <v>16.211193143980001</v>
      </c>
      <c r="BK150" s="12">
        <v>0</v>
      </c>
      <c r="BL150" s="12">
        <v>0</v>
      </c>
      <c r="BM150" s="12">
        <v>62.573151265779998</v>
      </c>
      <c r="BN150" s="12">
        <v>0.55269916824275001</v>
      </c>
      <c r="BO150" s="12">
        <v>6.5101788946351</v>
      </c>
      <c r="BP150" s="12">
        <v>0</v>
      </c>
      <c r="BQ150" s="12">
        <v>0</v>
      </c>
      <c r="BR150" s="12">
        <v>0</v>
      </c>
      <c r="BS150" s="13" t="str">
        <f t="shared" si="10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874.25099126392001</v>
      </c>
      <c r="I151" s="12">
        <v>0</v>
      </c>
      <c r="J151" s="12">
        <v>0</v>
      </c>
      <c r="K151" s="12">
        <v>820.72540064391001</v>
      </c>
      <c r="L151" s="12">
        <v>32.643513674843</v>
      </c>
      <c r="M151" s="12">
        <v>0</v>
      </c>
      <c r="N151" s="12">
        <v>10.083100880851999</v>
      </c>
      <c r="O151" s="12">
        <v>6.6965341829204998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2.3585867452910998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95.194821763956995</v>
      </c>
      <c r="AN151" s="12">
        <v>0</v>
      </c>
      <c r="AO151" s="12">
        <v>28.27028645551</v>
      </c>
      <c r="AP151" s="12">
        <v>52.535250052972998</v>
      </c>
      <c r="AQ151" s="12">
        <v>0</v>
      </c>
      <c r="AR151" s="12">
        <v>2.2543811386971999</v>
      </c>
      <c r="AS151" s="12">
        <v>50.280868914275999</v>
      </c>
      <c r="AT151" s="12">
        <v>17.483382361808001</v>
      </c>
      <c r="AU151" s="12">
        <v>14.085562643199999</v>
      </c>
      <c r="AV151" s="12">
        <v>0</v>
      </c>
      <c r="AW151" s="12">
        <v>0</v>
      </c>
      <c r="AX151" s="12">
        <v>0.90004987980204998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0.99483977185228001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10"/>
        <v>0</v>
      </c>
    </row>
    <row r="152">
      <c r="A152" s="1">
        <v>31</v>
      </c>
      <c r="B152" s="7">
        <v>3122</v>
      </c>
      <c r="C152" s="11" t="s">
        <v>214</v>
      </c>
      <c r="D152" s="12">
        <v>357.58215543348001</v>
      </c>
      <c r="E152" s="12">
        <v>341.29269055709</v>
      </c>
      <c r="F152" s="12">
        <v>16.289464876396998</v>
      </c>
      <c r="G152" s="12">
        <v>0</v>
      </c>
      <c r="H152" s="12">
        <v>0.99100230291597002</v>
      </c>
      <c r="I152" s="12">
        <v>0</v>
      </c>
      <c r="J152" s="12">
        <v>0</v>
      </c>
      <c r="K152" s="12">
        <v>0.93831309121062001</v>
      </c>
      <c r="L152" s="12">
        <v>0</v>
      </c>
      <c r="M152" s="12">
        <v>0</v>
      </c>
      <c r="N152" s="12">
        <v>3137.4731354555001</v>
      </c>
      <c r="O152" s="12">
        <v>899.17922700869997</v>
      </c>
      <c r="P152" s="12">
        <v>23.172098987357</v>
      </c>
      <c r="Q152" s="12">
        <v>0</v>
      </c>
      <c r="R152" s="12">
        <v>5.0236708781876001</v>
      </c>
      <c r="S152" s="12">
        <v>74.973737287934995</v>
      </c>
      <c r="T152" s="12">
        <v>36.508636789828003</v>
      </c>
      <c r="U152" s="12">
        <v>12.649803213521</v>
      </c>
      <c r="V152" s="12">
        <v>29.559222245567</v>
      </c>
      <c r="W152" s="12">
        <v>0</v>
      </c>
      <c r="X152" s="12">
        <v>0</v>
      </c>
      <c r="Y152" s="12">
        <v>36.037044109809997</v>
      </c>
      <c r="Z152" s="12">
        <v>62.533011800113002</v>
      </c>
      <c r="AA152" s="12">
        <v>26.099566923436001</v>
      </c>
      <c r="AB152" s="12">
        <v>187.29011478826001</v>
      </c>
      <c r="AC152" s="12">
        <v>516.73652466967997</v>
      </c>
      <c r="AD152" s="12">
        <v>535.79907394052998</v>
      </c>
      <c r="AE152" s="12">
        <v>22.862197477266999</v>
      </c>
      <c r="AF152" s="12">
        <v>53.733476277177999</v>
      </c>
      <c r="AG152" s="12">
        <v>122.36943887584</v>
      </c>
      <c r="AH152" s="12">
        <v>32.110677027172997</v>
      </c>
      <c r="AI152" s="12">
        <v>0</v>
      </c>
      <c r="AJ152" s="12">
        <v>64.442306975098006</v>
      </c>
      <c r="AK152" s="12">
        <v>0</v>
      </c>
      <c r="AL152" s="12">
        <v>103.58526422006</v>
      </c>
      <c r="AM152" s="12">
        <v>604.73439599918004</v>
      </c>
      <c r="AN152" s="12">
        <v>102.38597501869999</v>
      </c>
      <c r="AO152" s="12">
        <v>119.89380072093</v>
      </c>
      <c r="AP152" s="12">
        <v>143.73177082340999</v>
      </c>
      <c r="AQ152" s="12">
        <v>0</v>
      </c>
      <c r="AR152" s="12">
        <v>78.145945588325006</v>
      </c>
      <c r="AS152" s="12">
        <v>65.585825235089004</v>
      </c>
      <c r="AT152" s="12">
        <v>206.73803280615999</v>
      </c>
      <c r="AU152" s="12">
        <v>68.058780602827994</v>
      </c>
      <c r="AV152" s="12">
        <v>0</v>
      </c>
      <c r="AW152" s="12">
        <v>0</v>
      </c>
      <c r="AX152" s="12">
        <v>144.16523900825001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14.984956477436</v>
      </c>
      <c r="BI152" s="12">
        <v>0.033758230155551003</v>
      </c>
      <c r="BJ152" s="12">
        <v>38.431224442213001</v>
      </c>
      <c r="BK152" s="12">
        <v>42.486871535721001</v>
      </c>
      <c r="BL152" s="12">
        <v>0</v>
      </c>
      <c r="BM152" s="12">
        <v>2.3880970346887</v>
      </c>
      <c r="BN152" s="12">
        <v>0.015137797426029999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10"/>
        <v>0</v>
      </c>
    </row>
    <row r="153">
      <c r="A153" s="1">
        <v>31</v>
      </c>
      <c r="B153" s="7">
        <v>3123</v>
      </c>
      <c r="C153" s="11" t="s">
        <v>215</v>
      </c>
      <c r="D153" s="12">
        <v>24.002564917330002</v>
      </c>
      <c r="E153" s="12">
        <v>24.002564917330002</v>
      </c>
      <c r="F153" s="12">
        <v>0</v>
      </c>
      <c r="G153" s="12">
        <v>0</v>
      </c>
      <c r="H153" s="12">
        <v>11.866327641936</v>
      </c>
      <c r="I153" s="12">
        <v>0</v>
      </c>
      <c r="J153" s="12">
        <v>0</v>
      </c>
      <c r="K153" s="12">
        <v>10.406745193427</v>
      </c>
      <c r="L153" s="12">
        <v>3.8404133735110002</v>
      </c>
      <c r="M153" s="12">
        <v>0</v>
      </c>
      <c r="N153" s="12">
        <v>386.92947657112001</v>
      </c>
      <c r="O153" s="12">
        <v>13.805551853164999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12.649803213521</v>
      </c>
      <c r="V153" s="12">
        <v>0</v>
      </c>
      <c r="W153" s="12">
        <v>0</v>
      </c>
      <c r="X153" s="12">
        <v>0</v>
      </c>
      <c r="Y153" s="12">
        <v>0</v>
      </c>
      <c r="Z153" s="12">
        <v>3.5788421293181001</v>
      </c>
      <c r="AA153" s="12">
        <v>0</v>
      </c>
      <c r="AB153" s="12">
        <v>10.531362072616</v>
      </c>
      <c r="AC153" s="12">
        <v>0</v>
      </c>
      <c r="AD153" s="12">
        <v>171.01646108994001</v>
      </c>
      <c r="AE153" s="12">
        <v>0</v>
      </c>
      <c r="AF153" s="12">
        <v>16.113395399957</v>
      </c>
      <c r="AG153" s="12">
        <v>84.482009127604002</v>
      </c>
      <c r="AH153" s="12">
        <v>0</v>
      </c>
      <c r="AI153" s="12">
        <v>0</v>
      </c>
      <c r="AJ153" s="12">
        <v>0</v>
      </c>
      <c r="AK153" s="12">
        <v>0</v>
      </c>
      <c r="AL153" s="12">
        <v>23.598307243368001</v>
      </c>
      <c r="AM153" s="12">
        <v>20.705989089100001</v>
      </c>
      <c r="AN153" s="12">
        <v>0</v>
      </c>
      <c r="AO153" s="12">
        <v>3864.3509147271002</v>
      </c>
      <c r="AP153" s="12">
        <v>132.81530739965001</v>
      </c>
      <c r="AQ153" s="12">
        <v>118.56271506132001</v>
      </c>
      <c r="AR153" s="12">
        <v>14.252592338332001</v>
      </c>
      <c r="AS153" s="12">
        <v>0</v>
      </c>
      <c r="AT153" s="12">
        <v>128.93040475487999</v>
      </c>
      <c r="AU153" s="12">
        <v>94.986807167226004</v>
      </c>
      <c r="AV153" s="12">
        <v>0</v>
      </c>
      <c r="AW153" s="12">
        <v>0</v>
      </c>
      <c r="AX153" s="12">
        <v>18.683496116434</v>
      </c>
      <c r="AY153" s="12">
        <v>0</v>
      </c>
      <c r="AZ153" s="12">
        <v>0</v>
      </c>
      <c r="BA153" s="12">
        <v>0.92357751151251999</v>
      </c>
      <c r="BB153" s="12">
        <v>0</v>
      </c>
      <c r="BC153" s="12">
        <v>0</v>
      </c>
      <c r="BD153" s="12">
        <v>0</v>
      </c>
      <c r="BE153" s="12">
        <v>0.92357751151251999</v>
      </c>
      <c r="BF153" s="12">
        <v>0</v>
      </c>
      <c r="BG153" s="12">
        <v>0</v>
      </c>
      <c r="BH153" s="12">
        <v>170.73044661201001</v>
      </c>
      <c r="BI153" s="12">
        <v>0.033758230155551003</v>
      </c>
      <c r="BJ153" s="12">
        <v>40.670026502376999</v>
      </c>
      <c r="BK153" s="12">
        <v>4.8643804689861003</v>
      </c>
      <c r="BL153" s="12">
        <v>0</v>
      </c>
      <c r="BM153" s="12">
        <v>2.1592790226554999</v>
      </c>
      <c r="BN153" s="12">
        <v>0.26248844939388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10"/>
        <v>0</v>
      </c>
    </row>
    <row r="154">
      <c r="A154" s="1">
        <v>31</v>
      </c>
      <c r="B154" s="7">
        <v>3131</v>
      </c>
      <c r="C154" s="11" t="s">
        <v>216</v>
      </c>
      <c r="D154" s="12">
        <v>2.3051922558093998</v>
      </c>
      <c r="E154" s="12">
        <v>2.3051922558093998</v>
      </c>
      <c r="F154" s="12">
        <v>0</v>
      </c>
      <c r="G154" s="12">
        <v>0</v>
      </c>
      <c r="H154" s="12">
        <v>3.6166358771563001</v>
      </c>
      <c r="I154" s="12">
        <v>0</v>
      </c>
      <c r="J154" s="12">
        <v>0</v>
      </c>
      <c r="K154" s="12">
        <v>0.93831309121062001</v>
      </c>
      <c r="L154" s="12">
        <v>11.521240120532999</v>
      </c>
      <c r="M154" s="12">
        <v>0</v>
      </c>
      <c r="N154" s="12">
        <v>11.258974714061001</v>
      </c>
      <c r="O154" s="12">
        <v>9.2037012354431003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0.81232701084235004</v>
      </c>
      <c r="AH154" s="12">
        <v>0</v>
      </c>
      <c r="AI154" s="12">
        <v>0</v>
      </c>
      <c r="AJ154" s="12">
        <v>2.1467002744312</v>
      </c>
      <c r="AK154" s="12">
        <v>0</v>
      </c>
      <c r="AL154" s="12">
        <v>0</v>
      </c>
      <c r="AM154" s="12">
        <v>14.618024491011999</v>
      </c>
      <c r="AN154" s="12">
        <v>0</v>
      </c>
      <c r="AO154" s="12">
        <v>2.5271718119494002</v>
      </c>
      <c r="AP154" s="12">
        <v>0</v>
      </c>
      <c r="AQ154" s="12">
        <v>0</v>
      </c>
      <c r="AR154" s="12">
        <v>0</v>
      </c>
      <c r="AS154" s="12">
        <v>0</v>
      </c>
      <c r="AT154" s="12">
        <v>4.3515824192321002</v>
      </c>
      <c r="AU154" s="12">
        <v>3.6711333715222998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4.5655560266036996</v>
      </c>
      <c r="BK154" s="12">
        <v>0</v>
      </c>
      <c r="BL154" s="12">
        <v>0</v>
      </c>
      <c r="BM154" s="12">
        <v>0</v>
      </c>
      <c r="BN154" s="12">
        <v>0.0017809173442387999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10"/>
        <v>0</v>
      </c>
    </row>
    <row r="155">
      <c r="A155" s="1">
        <v>31</v>
      </c>
      <c r="B155" s="7">
        <v>3132</v>
      </c>
      <c r="C155" s="11" t="s">
        <v>217</v>
      </c>
      <c r="D155" s="12">
        <v>191.19771898023001</v>
      </c>
      <c r="E155" s="12">
        <v>191.19771898023001</v>
      </c>
      <c r="F155" s="12">
        <v>0</v>
      </c>
      <c r="G155" s="12">
        <v>0</v>
      </c>
      <c r="H155" s="12">
        <v>14.729897866069001</v>
      </c>
      <c r="I155" s="12">
        <v>0</v>
      </c>
      <c r="J155" s="12">
        <v>0</v>
      </c>
      <c r="K155" s="12">
        <v>13.946744582994</v>
      </c>
      <c r="L155" s="12">
        <v>0</v>
      </c>
      <c r="M155" s="12">
        <v>0</v>
      </c>
      <c r="N155" s="12">
        <v>198.12832163062001</v>
      </c>
      <c r="O155" s="12">
        <v>171.30178803483</v>
      </c>
      <c r="P155" s="12">
        <v>7.7240329957856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16.283648458057002</v>
      </c>
      <c r="AC155" s="12">
        <v>3.5278792936316998</v>
      </c>
      <c r="AD155" s="12">
        <v>0</v>
      </c>
      <c r="AE155" s="12">
        <v>0</v>
      </c>
      <c r="AF155" s="12">
        <v>0</v>
      </c>
      <c r="AG155" s="12">
        <v>1.1792933726454999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84.805687826541998</v>
      </c>
      <c r="AN155" s="12">
        <v>123.34858876366999</v>
      </c>
      <c r="AO155" s="12">
        <v>7.2190862380767999</v>
      </c>
      <c r="AP155" s="12">
        <v>0.62537180934367997</v>
      </c>
      <c r="AQ155" s="12">
        <v>0</v>
      </c>
      <c r="AR155" s="12">
        <v>0.62537180934367997</v>
      </c>
      <c r="AS155" s="12">
        <v>0</v>
      </c>
      <c r="AT155" s="12">
        <v>23.713653633581</v>
      </c>
      <c r="AU155" s="12">
        <v>11.931386476741</v>
      </c>
      <c r="AV155" s="12">
        <v>0</v>
      </c>
      <c r="AW155" s="12">
        <v>0</v>
      </c>
      <c r="AX155" s="12">
        <v>10.944973758202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0.20406969679021</v>
      </c>
      <c r="BK155" s="12">
        <v>0</v>
      </c>
      <c r="BL155" s="12">
        <v>0</v>
      </c>
      <c r="BM155" s="12">
        <v>18.025136766182001</v>
      </c>
      <c r="BN155" s="12">
        <v>0.025823301491462999</v>
      </c>
      <c r="BO155" s="12">
        <v>11.885989056588</v>
      </c>
      <c r="BP155" s="12">
        <v>0</v>
      </c>
      <c r="BQ155" s="12">
        <v>0</v>
      </c>
      <c r="BR155" s="12">
        <v>0</v>
      </c>
      <c r="BS155" s="13" t="str">
        <f t="shared" si="10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4.0090547708872997</v>
      </c>
      <c r="I156" s="12">
        <v>0</v>
      </c>
      <c r="J156" s="12">
        <v>0</v>
      </c>
      <c r="K156" s="12">
        <v>3.7959029598975</v>
      </c>
      <c r="L156" s="12">
        <v>0</v>
      </c>
      <c r="M156" s="12">
        <v>0</v>
      </c>
      <c r="N156" s="12">
        <v>412.26620596500999</v>
      </c>
      <c r="O156" s="12">
        <v>351.37773136167999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1.7030591292284001</v>
      </c>
      <c r="Z156" s="12">
        <v>2.3858947528788002</v>
      </c>
      <c r="AA156" s="12">
        <v>0</v>
      </c>
      <c r="AB156" s="12">
        <v>44.728546302037998</v>
      </c>
      <c r="AC156" s="12">
        <v>0</v>
      </c>
      <c r="AD156" s="12">
        <v>9.0808071916833999</v>
      </c>
      <c r="AE156" s="12">
        <v>0</v>
      </c>
      <c r="AF156" s="12">
        <v>0</v>
      </c>
      <c r="AG156" s="12">
        <v>2.3585867452910998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40.893914750606001</v>
      </c>
      <c r="AN156" s="12">
        <v>0</v>
      </c>
      <c r="AO156" s="12">
        <v>22.299222796266001</v>
      </c>
      <c r="AP156" s="12">
        <v>4.2344328215100999</v>
      </c>
      <c r="AQ156" s="12">
        <v>0</v>
      </c>
      <c r="AR156" s="12">
        <v>4.2344328215100999</v>
      </c>
      <c r="AS156" s="12">
        <v>0</v>
      </c>
      <c r="AT156" s="12">
        <v>168.1485746967</v>
      </c>
      <c r="AU156" s="12">
        <v>15.245297362040001</v>
      </c>
      <c r="AV156" s="12">
        <v>0</v>
      </c>
      <c r="AW156" s="12">
        <v>0</v>
      </c>
      <c r="AX156" s="12">
        <v>171.62618551538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2.3212928009886999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10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17.017794822064001</v>
      </c>
      <c r="AP157" s="12">
        <v>6.9138491887626996</v>
      </c>
      <c r="AQ157" s="12">
        <v>0</v>
      </c>
      <c r="AR157" s="12">
        <v>6.9138491887626996</v>
      </c>
      <c r="AS157" s="12">
        <v>0</v>
      </c>
      <c r="AT157" s="12">
        <v>90.443966630869994</v>
      </c>
      <c r="AU157" s="12">
        <v>75.943882696285996</v>
      </c>
      <c r="AV157" s="12">
        <v>0</v>
      </c>
      <c r="AW157" s="12">
        <v>0</v>
      </c>
      <c r="AX157" s="12">
        <v>0.48464224297032998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0.14029791654327001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10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9.3694763184782008</v>
      </c>
      <c r="I158" s="12">
        <v>0</v>
      </c>
      <c r="J158" s="12">
        <v>0</v>
      </c>
      <c r="K158" s="12">
        <v>8.8713237714458</v>
      </c>
      <c r="L158" s="12">
        <v>0</v>
      </c>
      <c r="M158" s="12">
        <v>0</v>
      </c>
      <c r="N158" s="12">
        <v>357.81219163950999</v>
      </c>
      <c r="O158" s="12">
        <v>33.451020923435998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11.976799092203001</v>
      </c>
      <c r="AC158" s="12">
        <v>0</v>
      </c>
      <c r="AD158" s="12">
        <v>261.66151499097998</v>
      </c>
      <c r="AE158" s="12">
        <v>0</v>
      </c>
      <c r="AF158" s="12">
        <v>0</v>
      </c>
      <c r="AG158" s="12">
        <v>10.59265905835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14.083556906207001</v>
      </c>
      <c r="AP158" s="12">
        <v>3.8337596599335</v>
      </c>
      <c r="AQ158" s="12">
        <v>0</v>
      </c>
      <c r="AR158" s="12">
        <v>3.8337596599335</v>
      </c>
      <c r="AS158" s="12">
        <v>0</v>
      </c>
      <c r="AT158" s="12">
        <v>0.63297329238167999</v>
      </c>
      <c r="AU158" s="12">
        <v>0.023246453815999001</v>
      </c>
      <c r="AV158" s="12">
        <v>0</v>
      </c>
      <c r="AW158" s="12">
        <v>0</v>
      </c>
      <c r="AX158" s="12">
        <v>0.69234606138619004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0.20406969679021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10"/>
        <v>0</v>
      </c>
    </row>
    <row r="159">
      <c r="A159" s="1">
        <v>31</v>
      </c>
      <c r="B159" s="7">
        <v>3139</v>
      </c>
      <c r="C159" s="11" t="s">
        <v>221</v>
      </c>
      <c r="D159" s="12">
        <v>354.41184343130999</v>
      </c>
      <c r="E159" s="12">
        <v>354.41184343130999</v>
      </c>
      <c r="F159" s="12">
        <v>0</v>
      </c>
      <c r="G159" s="12">
        <v>0</v>
      </c>
      <c r="H159" s="12">
        <v>0.18018223689380999</v>
      </c>
      <c r="I159" s="12">
        <v>0</v>
      </c>
      <c r="J159" s="12">
        <v>0</v>
      </c>
      <c r="K159" s="12">
        <v>0.17060238022011001</v>
      </c>
      <c r="L159" s="12">
        <v>0</v>
      </c>
      <c r="M159" s="12">
        <v>0</v>
      </c>
      <c r="N159" s="12">
        <v>465.22522982976</v>
      </c>
      <c r="O159" s="12">
        <v>147.95767880956001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4.7362678079396998</v>
      </c>
      <c r="W159" s="12">
        <v>0</v>
      </c>
      <c r="X159" s="12">
        <v>0</v>
      </c>
      <c r="Y159" s="12">
        <v>76.676980937162</v>
      </c>
      <c r="Z159" s="12">
        <v>0</v>
      </c>
      <c r="AA159" s="12">
        <v>0</v>
      </c>
      <c r="AB159" s="12">
        <v>129.77599273582001</v>
      </c>
      <c r="AC159" s="12">
        <v>0</v>
      </c>
      <c r="AD159" s="12">
        <v>12.989455762179</v>
      </c>
      <c r="AE159" s="12">
        <v>0</v>
      </c>
      <c r="AF159" s="12">
        <v>0</v>
      </c>
      <c r="AG159" s="12">
        <v>2.3376054498314001</v>
      </c>
      <c r="AH159" s="12">
        <v>4.5872395753103996</v>
      </c>
      <c r="AI159" s="12">
        <v>0</v>
      </c>
      <c r="AJ159" s="12">
        <v>0</v>
      </c>
      <c r="AK159" s="12">
        <v>0</v>
      </c>
      <c r="AL159" s="12">
        <v>0</v>
      </c>
      <c r="AM159" s="12">
        <v>0.97793867396338996</v>
      </c>
      <c r="AN159" s="12">
        <v>9.1361581846989992</v>
      </c>
      <c r="AO159" s="12">
        <v>8.3694365612441004</v>
      </c>
      <c r="AP159" s="12">
        <v>74.266725452196994</v>
      </c>
      <c r="AQ159" s="12">
        <v>0</v>
      </c>
      <c r="AR159" s="12">
        <v>6.3653315447429</v>
      </c>
      <c r="AS159" s="12">
        <v>67.901393907453993</v>
      </c>
      <c r="AT159" s="12">
        <v>22.524514651970001</v>
      </c>
      <c r="AU159" s="12">
        <v>7.6455333252833997</v>
      </c>
      <c r="AV159" s="12">
        <v>0</v>
      </c>
      <c r="AW159" s="12">
        <v>0</v>
      </c>
      <c r="AX159" s="12">
        <v>15.394773699683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7.4924782387180997</v>
      </c>
      <c r="BI159" s="12">
        <v>0</v>
      </c>
      <c r="BJ159" s="12">
        <v>0.71424393876573999</v>
      </c>
      <c r="BK159" s="12">
        <v>0</v>
      </c>
      <c r="BL159" s="12">
        <v>0</v>
      </c>
      <c r="BM159" s="12">
        <v>3.4677365460164999</v>
      </c>
      <c r="BN159" s="12">
        <v>0.15745975260744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10"/>
        <v>0</v>
      </c>
    </row>
    <row r="160">
      <c r="A160" s="1">
        <v>31</v>
      </c>
      <c r="B160" s="7">
        <v>3141</v>
      </c>
      <c r="C160" s="11" t="s">
        <v>222</v>
      </c>
      <c r="D160" s="12">
        <v>90.298925748645999</v>
      </c>
      <c r="E160" s="12">
        <v>90.298925748645999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131.03259738763001</v>
      </c>
      <c r="O160" s="12">
        <v>118.86718999281</v>
      </c>
      <c r="P160" s="12">
        <v>10.298710661047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9.1244353387120007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30.837147190917001</v>
      </c>
      <c r="AO160" s="12">
        <v>0.4414664413137</v>
      </c>
      <c r="AP160" s="12">
        <v>2.1026274241176002</v>
      </c>
      <c r="AQ160" s="12">
        <v>0</v>
      </c>
      <c r="AR160" s="12">
        <v>2.1026274241176002</v>
      </c>
      <c r="AS160" s="12">
        <v>0</v>
      </c>
      <c r="AT160" s="12">
        <v>3.3655897893545998</v>
      </c>
      <c r="AU160" s="12">
        <v>0.13234386801419001</v>
      </c>
      <c r="AV160" s="12">
        <v>0</v>
      </c>
      <c r="AW160" s="12">
        <v>0</v>
      </c>
      <c r="AX160" s="12">
        <v>3.6694341253467999</v>
      </c>
      <c r="AY160" s="12">
        <v>0</v>
      </c>
      <c r="AZ160" s="12">
        <v>0</v>
      </c>
      <c r="BA160" s="12">
        <v>1.9687424338512001</v>
      </c>
      <c r="BB160" s="12">
        <v>0</v>
      </c>
      <c r="BC160" s="12">
        <v>0</v>
      </c>
      <c r="BD160" s="12">
        <v>0</v>
      </c>
      <c r="BE160" s="12">
        <v>0</v>
      </c>
      <c r="BF160" s="12">
        <v>1.9687424338512001</v>
      </c>
      <c r="BG160" s="12">
        <v>0</v>
      </c>
      <c r="BH160" s="12">
        <v>0</v>
      </c>
      <c r="BI160" s="12">
        <v>0.033758230155551003</v>
      </c>
      <c r="BJ160" s="12">
        <v>0.89903373776531004</v>
      </c>
      <c r="BK160" s="12">
        <v>0.86201024996908004</v>
      </c>
      <c r="BL160" s="12">
        <v>0</v>
      </c>
      <c r="BM160" s="12">
        <v>10.39350246909</v>
      </c>
      <c r="BN160" s="12">
        <v>0.1191700297063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10"/>
        <v>0</v>
      </c>
    </row>
    <row r="161">
      <c r="A161" s="1">
        <v>31</v>
      </c>
      <c r="B161" s="7">
        <v>3142</v>
      </c>
      <c r="C161" s="11" t="s">
        <v>223</v>
      </c>
      <c r="D161" s="12">
        <v>794.35108861075003</v>
      </c>
      <c r="E161" s="12">
        <v>788.06101226555995</v>
      </c>
      <c r="F161" s="12">
        <v>0</v>
      </c>
      <c r="G161" s="12">
        <v>6.2900763451896999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110.32370499853</v>
      </c>
      <c r="O161" s="12">
        <v>117.42064604246001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34.471276287338</v>
      </c>
      <c r="AQ161" s="12">
        <v>0</v>
      </c>
      <c r="AR161" s="12">
        <v>34.471276287338</v>
      </c>
      <c r="AS161" s="12">
        <v>0</v>
      </c>
      <c r="AT161" s="12">
        <v>79.067565749042998</v>
      </c>
      <c r="AU161" s="12">
        <v>0.085095044202426001</v>
      </c>
      <c r="AV161" s="12">
        <v>0</v>
      </c>
      <c r="AW161" s="12">
        <v>0</v>
      </c>
      <c r="AX161" s="12">
        <v>90.305004606805994</v>
      </c>
      <c r="AY161" s="12">
        <v>0</v>
      </c>
      <c r="AZ161" s="12">
        <v>0</v>
      </c>
      <c r="BA161" s="12">
        <v>7.8749697354048003</v>
      </c>
      <c r="BB161" s="12">
        <v>0</v>
      </c>
      <c r="BC161" s="12">
        <v>0</v>
      </c>
      <c r="BD161" s="12">
        <v>0</v>
      </c>
      <c r="BE161" s="12">
        <v>0</v>
      </c>
      <c r="BF161" s="12">
        <v>7.8749697354048003</v>
      </c>
      <c r="BG161" s="12">
        <v>0</v>
      </c>
      <c r="BH161" s="12">
        <v>0</v>
      </c>
      <c r="BI161" s="12">
        <v>0</v>
      </c>
      <c r="BJ161" s="12">
        <v>0.53534921777162003</v>
      </c>
      <c r="BK161" s="12">
        <v>0</v>
      </c>
      <c r="BL161" s="12">
        <v>0</v>
      </c>
      <c r="BM161" s="12">
        <v>1.8818002802278999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10"/>
        <v>0</v>
      </c>
    </row>
    <row r="162">
      <c r="A162" s="1">
        <v>31</v>
      </c>
      <c r="B162" s="7">
        <v>3143</v>
      </c>
      <c r="C162" s="11" t="s">
        <v>224</v>
      </c>
      <c r="D162" s="12">
        <v>118.09862035387999</v>
      </c>
      <c r="E162" s="12">
        <v>0</v>
      </c>
      <c r="F162" s="12">
        <v>118.09862035387999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2.8787050061324</v>
      </c>
      <c r="AQ162" s="12">
        <v>0</v>
      </c>
      <c r="AR162" s="12">
        <v>2.8787050061324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2.5860307499071999</v>
      </c>
      <c r="BL162" s="12">
        <v>39.075421616691003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10"/>
        <v>0</v>
      </c>
    </row>
    <row r="163">
      <c r="A163" s="1">
        <v>31</v>
      </c>
      <c r="B163" s="7">
        <v>3151</v>
      </c>
      <c r="C163" s="11" t="s">
        <v>225</v>
      </c>
      <c r="D163" s="12">
        <v>11.881110636612</v>
      </c>
      <c r="E163" s="12">
        <v>11.881110636612</v>
      </c>
      <c r="F163" s="12">
        <v>0</v>
      </c>
      <c r="G163" s="12">
        <v>0</v>
      </c>
      <c r="H163" s="12">
        <v>1.4865034543739</v>
      </c>
      <c r="I163" s="12">
        <v>0</v>
      </c>
      <c r="J163" s="12">
        <v>0</v>
      </c>
      <c r="K163" s="12">
        <v>1.4074696368159001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25.656501329722001</v>
      </c>
      <c r="AP163" s="12">
        <v>0.84225199283773</v>
      </c>
      <c r="AQ163" s="12">
        <v>0</v>
      </c>
      <c r="AR163" s="12">
        <v>0.84225199283773</v>
      </c>
      <c r="AS163" s="12">
        <v>0</v>
      </c>
      <c r="AT163" s="12">
        <v>24.663861240519001</v>
      </c>
      <c r="AU163" s="12">
        <v>0.74939008882830005</v>
      </c>
      <c r="AV163" s="12">
        <v>0</v>
      </c>
      <c r="AW163" s="12">
        <v>0</v>
      </c>
      <c r="AX163" s="12">
        <v>27.189347880158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0.37625350345695002</v>
      </c>
      <c r="BK163" s="12">
        <v>0</v>
      </c>
      <c r="BL163" s="12">
        <v>0</v>
      </c>
      <c r="BM163" s="12">
        <v>0</v>
      </c>
      <c r="BN163" s="12">
        <v>0.0017809173442387999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10"/>
        <v>0</v>
      </c>
    </row>
    <row r="164">
      <c r="A164" s="1">
        <v>31</v>
      </c>
      <c r="B164" s="7">
        <v>3152</v>
      </c>
      <c r="C164" s="11" t="s">
        <v>226</v>
      </c>
      <c r="D164" s="12">
        <v>5.1046815613941998</v>
      </c>
      <c r="E164" s="12">
        <v>5.1046815613941998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4.2807536947267</v>
      </c>
      <c r="AP164" s="12">
        <v>2.1659405447125</v>
      </c>
      <c r="AQ164" s="12">
        <v>0</v>
      </c>
      <c r="AR164" s="12">
        <v>2.1659405447125</v>
      </c>
      <c r="AS164" s="12">
        <v>0</v>
      </c>
      <c r="AT164" s="12">
        <v>6.9565137315605998</v>
      </c>
      <c r="AU164" s="12">
        <v>2.0869501936477</v>
      </c>
      <c r="AV164" s="12">
        <v>0</v>
      </c>
      <c r="AW164" s="12">
        <v>0</v>
      </c>
      <c r="AX164" s="12">
        <v>5.1263924735742004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0.33799043530879003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11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11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83.244193444941004</v>
      </c>
      <c r="I166" s="12">
        <v>0</v>
      </c>
      <c r="J166" s="12">
        <v>0</v>
      </c>
      <c r="K166" s="12">
        <v>78.818299661691995</v>
      </c>
      <c r="L166" s="12">
        <v>0</v>
      </c>
      <c r="M166" s="12">
        <v>0</v>
      </c>
      <c r="N166" s="12">
        <v>17.28607684212</v>
      </c>
      <c r="O166" s="12">
        <v>18.398061507889999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0.62732642541192996</v>
      </c>
      <c r="AQ166" s="12">
        <v>0</v>
      </c>
      <c r="AR166" s="12">
        <v>0.62732642541192996</v>
      </c>
      <c r="AS166" s="12">
        <v>0</v>
      </c>
      <c r="AT166" s="12">
        <v>48.576870083279999</v>
      </c>
      <c r="AU166" s="12">
        <v>0.44395037104328999</v>
      </c>
      <c r="AV166" s="12">
        <v>0</v>
      </c>
      <c r="AW166" s="12">
        <v>0</v>
      </c>
      <c r="AX166" s="12">
        <v>54.949905829678997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0.025508712098776001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11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2.8584447609296002</v>
      </c>
      <c r="AU167" s="12">
        <v>0.031499215874511002</v>
      </c>
      <c r="AV167" s="12">
        <v>0</v>
      </c>
      <c r="AW167" s="12">
        <v>0</v>
      </c>
      <c r="AX167" s="12">
        <v>3.2261712569137999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0.00089045867211942002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11"/>
        <v>0</v>
      </c>
    </row>
    <row r="168">
      <c r="A168" s="1">
        <v>32</v>
      </c>
      <c r="B168" s="7">
        <v>3211</v>
      </c>
      <c r="C168" s="11" t="s">
        <v>230</v>
      </c>
      <c r="D168" s="12">
        <v>1.3233854371309</v>
      </c>
      <c r="E168" s="12">
        <v>1.3233854371309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2.4022350615310999</v>
      </c>
      <c r="O168" s="12">
        <v>2.5567668605271998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2.3237332004429998</v>
      </c>
      <c r="AQ168" s="12">
        <v>0</v>
      </c>
      <c r="AR168" s="12">
        <v>2.3237332004429998</v>
      </c>
      <c r="AS168" s="12">
        <v>0</v>
      </c>
      <c r="AT168" s="12">
        <v>0.17827422951281</v>
      </c>
      <c r="AU168" s="12">
        <v>0.15039781169131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6.1279604597743997</v>
      </c>
      <c r="BK168" s="12">
        <v>0</v>
      </c>
      <c r="BL168" s="12">
        <v>0</v>
      </c>
      <c r="BM168" s="12">
        <v>2.9079311864638999</v>
      </c>
      <c r="BN168" s="12">
        <v>56.133951087424002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11"/>
        <v>0</v>
      </c>
    </row>
    <row r="169">
      <c r="A169" s="1">
        <v>32</v>
      </c>
      <c r="B169" s="7">
        <v>3212</v>
      </c>
      <c r="C169" s="11" t="s">
        <v>231</v>
      </c>
      <c r="D169" s="12">
        <v>62.645331724396002</v>
      </c>
      <c r="E169" s="12">
        <v>62.645331724396002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81.718919594320994</v>
      </c>
      <c r="O169" s="12">
        <v>28.138714650095999</v>
      </c>
      <c r="P169" s="12">
        <v>3.9358144232118999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10.061814557584</v>
      </c>
      <c r="AC169" s="12">
        <v>0</v>
      </c>
      <c r="AD169" s="12">
        <v>18.028342986317998</v>
      </c>
      <c r="AE169" s="12">
        <v>0</v>
      </c>
      <c r="AF169" s="12">
        <v>0</v>
      </c>
      <c r="AG169" s="12">
        <v>10.816452702908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0.16886201008971999</v>
      </c>
      <c r="AP169" s="12">
        <v>2.7726127562160001</v>
      </c>
      <c r="AQ169" s="12">
        <v>0</v>
      </c>
      <c r="AR169" s="12">
        <v>2.7726127562160001</v>
      </c>
      <c r="AS169" s="12">
        <v>0</v>
      </c>
      <c r="AT169" s="12">
        <v>0.25641040236592999</v>
      </c>
      <c r="AU169" s="12">
        <v>0.15844573612603999</v>
      </c>
      <c r="AV169" s="12">
        <v>0</v>
      </c>
      <c r="AW169" s="12">
        <v>0</v>
      </c>
      <c r="AX169" s="12">
        <v>0.078445881958445998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13.548790201791</v>
      </c>
      <c r="BK169" s="12">
        <v>0</v>
      </c>
      <c r="BL169" s="12">
        <v>0</v>
      </c>
      <c r="BM169" s="12">
        <v>19.956209181236002</v>
      </c>
      <c r="BN169" s="12">
        <v>54.393712307328002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11"/>
        <v>0</v>
      </c>
    </row>
    <row r="170">
      <c r="A170" s="1">
        <v>32</v>
      </c>
      <c r="B170" s="7">
        <v>3213</v>
      </c>
      <c r="C170" s="11" t="s">
        <v>232</v>
      </c>
      <c r="D170" s="12">
        <v>2.4878638818434</v>
      </c>
      <c r="E170" s="12">
        <v>2.4878638818434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5461.4610716534999</v>
      </c>
      <c r="AQ170" s="12">
        <v>0</v>
      </c>
      <c r="AR170" s="12">
        <v>158.73273018126</v>
      </c>
      <c r="AS170" s="12">
        <v>5302.7283414722997</v>
      </c>
      <c r="AT170" s="12">
        <v>0.031221278756691999</v>
      </c>
      <c r="AU170" s="12">
        <v>0.026339264043058998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1.2779187955119999</v>
      </c>
      <c r="BK170" s="12">
        <v>0</v>
      </c>
      <c r="BL170" s="12">
        <v>0</v>
      </c>
      <c r="BM170" s="12">
        <v>0</v>
      </c>
      <c r="BN170" s="12">
        <v>5.7816441655212003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11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34.133112383495003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194.08858892167001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0.0074752433653060999</v>
      </c>
      <c r="BK171" s="12">
        <v>0</v>
      </c>
      <c r="BL171" s="12">
        <v>0</v>
      </c>
      <c r="BM171" s="12">
        <v>7.3969687154721999</v>
      </c>
      <c r="BN171" s="12">
        <v>12.688213965547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11"/>
        <v>0</v>
      </c>
    </row>
    <row r="172">
      <c r="A172" s="1">
        <v>32</v>
      </c>
      <c r="B172" s="7">
        <v>3221</v>
      </c>
      <c r="C172" s="11" t="s">
        <v>234</v>
      </c>
      <c r="D172" s="12">
        <v>84.859603766549</v>
      </c>
      <c r="E172" s="12">
        <v>84.859603766549</v>
      </c>
      <c r="F172" s="12">
        <v>0</v>
      </c>
      <c r="G172" s="12">
        <v>0</v>
      </c>
      <c r="H172" s="12">
        <v>14.954883675970001</v>
      </c>
      <c r="I172" s="12">
        <v>0</v>
      </c>
      <c r="J172" s="12">
        <v>0</v>
      </c>
      <c r="K172" s="12">
        <v>14.159768437879</v>
      </c>
      <c r="L172" s="12">
        <v>0</v>
      </c>
      <c r="M172" s="12">
        <v>0</v>
      </c>
      <c r="N172" s="12">
        <v>77.535960894694995</v>
      </c>
      <c r="O172" s="12">
        <v>58.484104730563999</v>
      </c>
      <c r="P172" s="12">
        <v>0</v>
      </c>
      <c r="Q172" s="12">
        <v>0</v>
      </c>
      <c r="R172" s="12">
        <v>0.50357374933903998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6.7304397092768999</v>
      </c>
      <c r="AC172" s="12">
        <v>0</v>
      </c>
      <c r="AD172" s="12">
        <v>6.3734484639781002</v>
      </c>
      <c r="AE172" s="12">
        <v>0</v>
      </c>
      <c r="AF172" s="12">
        <v>0</v>
      </c>
      <c r="AG172" s="12">
        <v>2.4835484525110001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15.755390131724001</v>
      </c>
      <c r="AN172" s="12">
        <v>0</v>
      </c>
      <c r="AO172" s="12">
        <v>24.967193408898002</v>
      </c>
      <c r="AP172" s="12">
        <v>239.83337923222999</v>
      </c>
      <c r="AQ172" s="12">
        <v>0</v>
      </c>
      <c r="AR172" s="12">
        <v>12.226216401144001</v>
      </c>
      <c r="AS172" s="12">
        <v>227.60716283107999</v>
      </c>
      <c r="AT172" s="12">
        <v>42.759149040517002</v>
      </c>
      <c r="AU172" s="12">
        <v>22.743986789986</v>
      </c>
      <c r="AV172" s="12">
        <v>0</v>
      </c>
      <c r="AW172" s="12">
        <v>0</v>
      </c>
      <c r="AX172" s="12">
        <v>18.068087608852998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20.501239383537001</v>
      </c>
      <c r="BK172" s="12">
        <v>15.465439978745</v>
      </c>
      <c r="BL172" s="12">
        <v>17.274535094550998</v>
      </c>
      <c r="BM172" s="12">
        <v>403.90864528804002</v>
      </c>
      <c r="BN172" s="12">
        <v>783.64959404003002</v>
      </c>
      <c r="BO172" s="12">
        <v>22.441620669205999</v>
      </c>
      <c r="BP172" s="12">
        <v>143.89177735288001</v>
      </c>
      <c r="BQ172" s="12">
        <v>0</v>
      </c>
      <c r="BR172" s="12">
        <v>0</v>
      </c>
      <c r="BS172" s="13" t="str">
        <f t="shared" si="11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0.77596094545127003</v>
      </c>
      <c r="I173" s="12">
        <v>0</v>
      </c>
      <c r="J173" s="12">
        <v>0</v>
      </c>
      <c r="K173" s="12">
        <v>0.73470496611633995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0.093134772867990004</v>
      </c>
      <c r="AU173" s="12">
        <v>0.078571457411383994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0.96931039548797004</v>
      </c>
      <c r="BN173" s="12">
        <v>28.824434518404999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11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11"/>
        <v>0</v>
      </c>
    </row>
    <row r="175">
      <c r="A175" s="1">
        <v>32</v>
      </c>
      <c r="B175" s="7">
        <v>3240</v>
      </c>
      <c r="C175" s="11" t="s">
        <v>237</v>
      </c>
      <c r="D175" s="12">
        <v>327.12980310610999</v>
      </c>
      <c r="E175" s="12">
        <v>327.12980310610999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9.6089402461243996</v>
      </c>
      <c r="O175" s="12">
        <v>10.227067442109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0.16886201008971999</v>
      </c>
      <c r="AP175" s="12">
        <v>2.4975437784187</v>
      </c>
      <c r="AQ175" s="12">
        <v>0</v>
      </c>
      <c r="AR175" s="12">
        <v>2.4975437784187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0.13503292062219999</v>
      </c>
      <c r="BJ175" s="12">
        <v>162.85569361559001</v>
      </c>
      <c r="BK175" s="12">
        <v>0</v>
      </c>
      <c r="BL175" s="12">
        <v>0</v>
      </c>
      <c r="BM175" s="12">
        <v>6.5230427757300999</v>
      </c>
      <c r="BN175" s="12">
        <v>0.00090876922678922003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11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2.0098767951820999</v>
      </c>
      <c r="AN176" s="12">
        <v>0</v>
      </c>
      <c r="AO176" s="12">
        <v>0</v>
      </c>
      <c r="AP176" s="12">
        <v>0.24975437784186999</v>
      </c>
      <c r="AQ176" s="12">
        <v>0</v>
      </c>
      <c r="AR176" s="12">
        <v>0.24975437784186999</v>
      </c>
      <c r="AS176" s="12">
        <v>0</v>
      </c>
      <c r="AT176" s="12">
        <v>0.13698427031009999</v>
      </c>
      <c r="AU176" s="12">
        <v>0.11556428849571999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4.4890375290083</v>
      </c>
      <c r="BN176" s="12">
        <v>35.371293860178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11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0.035270952065966997</v>
      </c>
      <c r="I177" s="12">
        <v>0</v>
      </c>
      <c r="J177" s="12">
        <v>0</v>
      </c>
      <c r="K177" s="12">
        <v>0.033395680278014997</v>
      </c>
      <c r="L177" s="12">
        <v>0</v>
      </c>
      <c r="M177" s="12">
        <v>0</v>
      </c>
      <c r="N177" s="12">
        <v>1.9960884434791999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3.2815812310857999</v>
      </c>
      <c r="AK177" s="12">
        <v>0</v>
      </c>
      <c r="AL177" s="12">
        <v>0</v>
      </c>
      <c r="AM177" s="12">
        <v>0</v>
      </c>
      <c r="AN177" s="12">
        <v>0</v>
      </c>
      <c r="AO177" s="12">
        <v>0.027882634150952001</v>
      </c>
      <c r="AP177" s="12">
        <v>0.52482335563911997</v>
      </c>
      <c r="AQ177" s="12">
        <v>0</v>
      </c>
      <c r="AR177" s="12">
        <v>0.52482335563911997</v>
      </c>
      <c r="AS177" s="12">
        <v>0</v>
      </c>
      <c r="AT177" s="12">
        <v>0.13543996948935</v>
      </c>
      <c r="AU177" s="12">
        <v>0.11426146719245001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1.4163394691097</v>
      </c>
      <c r="BL177" s="12">
        <v>0</v>
      </c>
      <c r="BM177" s="12">
        <v>3.8772415819519002</v>
      </c>
      <c r="BN177" s="12">
        <v>19.109722071394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11"/>
        <v>0</v>
      </c>
    </row>
    <row r="178">
      <c r="A178" s="1">
        <v>32</v>
      </c>
      <c r="B178" s="7">
        <v>3253</v>
      </c>
      <c r="C178" s="11" t="s">
        <v>240</v>
      </c>
      <c r="D178" s="12">
        <v>2.3864953866915002</v>
      </c>
      <c r="E178" s="12">
        <v>2.3864953866915002</v>
      </c>
      <c r="F178" s="12">
        <v>0</v>
      </c>
      <c r="G178" s="12">
        <v>0</v>
      </c>
      <c r="H178" s="12">
        <v>0.56433523305546995</v>
      </c>
      <c r="I178" s="12">
        <v>0</v>
      </c>
      <c r="J178" s="12">
        <v>0</v>
      </c>
      <c r="K178" s="12">
        <v>0.53433088444825005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0.025314599955376001</v>
      </c>
      <c r="AQ178" s="12">
        <v>0</v>
      </c>
      <c r="AR178" s="12">
        <v>0.025314599955376001</v>
      </c>
      <c r="AS178" s="12">
        <v>0</v>
      </c>
      <c r="AT178" s="12">
        <v>0.40055630722018998</v>
      </c>
      <c r="AU178" s="12">
        <v>0.33792204419956001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0.059801946922449001</v>
      </c>
      <c r="BK178" s="12">
        <v>0</v>
      </c>
      <c r="BL178" s="12">
        <v>0</v>
      </c>
      <c r="BM178" s="12">
        <v>0</v>
      </c>
      <c r="BN178" s="12">
        <v>1.2698289119849999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11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227.60716283107999</v>
      </c>
      <c r="AQ179" s="12">
        <v>0</v>
      </c>
      <c r="AR179" s="12">
        <v>0</v>
      </c>
      <c r="AS179" s="12">
        <v>227.60716283107999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0.01181399994826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11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1.1992123702429001</v>
      </c>
      <c r="I180" s="12">
        <v>0</v>
      </c>
      <c r="J180" s="12">
        <v>0</v>
      </c>
      <c r="K180" s="12">
        <v>1.1354531294525001</v>
      </c>
      <c r="L180" s="12">
        <v>0</v>
      </c>
      <c r="M180" s="12">
        <v>0</v>
      </c>
      <c r="N180" s="12">
        <v>2.1278044626586001</v>
      </c>
      <c r="O180" s="12">
        <v>2.2646825961902999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0.19674464424067001</v>
      </c>
      <c r="AP180" s="12">
        <v>1.5238408670065999</v>
      </c>
      <c r="AQ180" s="12">
        <v>0</v>
      </c>
      <c r="AR180" s="12">
        <v>1.5238408670065999</v>
      </c>
      <c r="AS180" s="12">
        <v>0</v>
      </c>
      <c r="AT180" s="12">
        <v>4.2183124753443</v>
      </c>
      <c r="AU180" s="12">
        <v>2.0515424487688998</v>
      </c>
      <c r="AV180" s="12">
        <v>0</v>
      </c>
      <c r="AW180" s="12">
        <v>0</v>
      </c>
      <c r="AX180" s="12">
        <v>2.0430278901733998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0.059801946922449001</v>
      </c>
      <c r="BK180" s="12">
        <v>0</v>
      </c>
      <c r="BL180" s="12">
        <v>0</v>
      </c>
      <c r="BM180" s="12">
        <v>6.6511299162778998</v>
      </c>
      <c r="BN180" s="12">
        <v>49.893215608851001</v>
      </c>
      <c r="BO180" s="12">
        <v>7.8270358977186003</v>
      </c>
      <c r="BP180" s="12">
        <v>1.4221110070814</v>
      </c>
      <c r="BQ180" s="12">
        <v>0</v>
      </c>
      <c r="BR180" s="12">
        <v>0</v>
      </c>
      <c r="BS180" s="13" t="str">
        <f t="shared" si="11"/>
        <v>0</v>
      </c>
    </row>
    <row r="181">
      <c r="A181" s="1">
        <v>32</v>
      </c>
      <c r="B181" s="7">
        <v>3256</v>
      </c>
      <c r="C181" s="11" t="s">
        <v>243</v>
      </c>
      <c r="D181" s="12">
        <v>7.6688414858214999</v>
      </c>
      <c r="E181" s="12">
        <v>7.6688414858214999</v>
      </c>
      <c r="F181" s="12">
        <v>0</v>
      </c>
      <c r="G181" s="12">
        <v>0</v>
      </c>
      <c r="H181" s="12">
        <v>1.6224637950345</v>
      </c>
      <c r="I181" s="12">
        <v>0</v>
      </c>
      <c r="J181" s="12">
        <v>0</v>
      </c>
      <c r="K181" s="12">
        <v>1.5362012927887001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1.0394884895053</v>
      </c>
      <c r="AP181" s="12">
        <v>0.27506897779724998</v>
      </c>
      <c r="AQ181" s="12">
        <v>0</v>
      </c>
      <c r="AR181" s="12">
        <v>0.27506897779724998</v>
      </c>
      <c r="AS181" s="12">
        <v>0</v>
      </c>
      <c r="AT181" s="12">
        <v>14.38508623221</v>
      </c>
      <c r="AU181" s="12">
        <v>3.5081145468414001</v>
      </c>
      <c r="AV181" s="12">
        <v>0</v>
      </c>
      <c r="AW181" s="12">
        <v>0</v>
      </c>
      <c r="AX181" s="12">
        <v>11.695128158709</v>
      </c>
      <c r="AY181" s="12">
        <v>0</v>
      </c>
      <c r="AZ181" s="12">
        <v>16.462803156183998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61.032777818596003</v>
      </c>
      <c r="BK181" s="12">
        <v>0</v>
      </c>
      <c r="BL181" s="12">
        <v>0</v>
      </c>
      <c r="BM181" s="12">
        <v>85.389619060076001</v>
      </c>
      <c r="BN181" s="12">
        <v>62.251498655852998</v>
      </c>
      <c r="BO181" s="12">
        <v>2.1860434563558</v>
      </c>
      <c r="BP181" s="12">
        <v>0</v>
      </c>
      <c r="BQ181" s="12">
        <v>0</v>
      </c>
      <c r="BR181" s="12">
        <v>0</v>
      </c>
      <c r="BS181" s="13" t="str">
        <f t="shared" si="11"/>
        <v>0</v>
      </c>
    </row>
    <row r="182">
      <c r="A182" s="1">
        <v>32</v>
      </c>
      <c r="B182" s="7">
        <v>3257</v>
      </c>
      <c r="C182" s="11" t="s">
        <v>244</v>
      </c>
      <c r="D182" s="12">
        <v>10.484279310712999</v>
      </c>
      <c r="E182" s="12">
        <v>6.4929161914240003</v>
      </c>
      <c r="F182" s="12">
        <v>3.9913631192885002</v>
      </c>
      <c r="G182" s="12">
        <v>0</v>
      </c>
      <c r="H182" s="12">
        <v>0.24689666446177</v>
      </c>
      <c r="I182" s="12">
        <v>0</v>
      </c>
      <c r="J182" s="12">
        <v>0</v>
      </c>
      <c r="K182" s="12">
        <v>0.23376976194610999</v>
      </c>
      <c r="L182" s="12">
        <v>0</v>
      </c>
      <c r="M182" s="12">
        <v>0</v>
      </c>
      <c r="N182" s="12">
        <v>4.8044701230621998</v>
      </c>
      <c r="O182" s="12">
        <v>5.1135337210543996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4.4019326252894002</v>
      </c>
      <c r="AN182" s="12">
        <v>0</v>
      </c>
      <c r="AO182" s="12">
        <v>10.964849026727</v>
      </c>
      <c r="AP182" s="12">
        <v>2.5481729783295002</v>
      </c>
      <c r="AQ182" s="12">
        <v>0</v>
      </c>
      <c r="AR182" s="12">
        <v>2.5481729783295002</v>
      </c>
      <c r="AS182" s="12">
        <v>0</v>
      </c>
      <c r="AT182" s="12">
        <v>5.5701224845323001</v>
      </c>
      <c r="AU182" s="12">
        <v>4.6412623008056002</v>
      </c>
      <c r="AV182" s="12">
        <v>0</v>
      </c>
      <c r="AW182" s="12">
        <v>0</v>
      </c>
      <c r="AX182" s="12">
        <v>0.078445881958445998</v>
      </c>
      <c r="AY182" s="12">
        <v>0</v>
      </c>
      <c r="AZ182" s="12">
        <v>1.3502604153989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0.13503292062219999</v>
      </c>
      <c r="BJ182" s="12">
        <v>0.044851460191837</v>
      </c>
      <c r="BK182" s="12">
        <v>0</v>
      </c>
      <c r="BL182" s="12">
        <v>8.3811441221776004</v>
      </c>
      <c r="BM182" s="12">
        <v>0</v>
      </c>
      <c r="BN182" s="12">
        <v>2.6771518201876998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11"/>
        <v>0</v>
      </c>
    </row>
    <row r="183">
      <c r="A183" s="1">
        <v>32</v>
      </c>
      <c r="B183" s="7">
        <v>3258</v>
      </c>
      <c r="C183" s="11" t="s">
        <v>245</v>
      </c>
      <c r="D183" s="12">
        <v>1.1584391822404001</v>
      </c>
      <c r="E183" s="12">
        <v>1.1584391822404001</v>
      </c>
      <c r="F183" s="12">
        <v>0</v>
      </c>
      <c r="G183" s="12">
        <v>0</v>
      </c>
      <c r="H183" s="12">
        <v>4.6557656727075996</v>
      </c>
      <c r="I183" s="12">
        <v>0</v>
      </c>
      <c r="J183" s="12">
        <v>0</v>
      </c>
      <c r="K183" s="12">
        <v>4.4082297966980004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18.897634674770998</v>
      </c>
      <c r="AP183" s="12">
        <v>0</v>
      </c>
      <c r="AQ183" s="12">
        <v>0</v>
      </c>
      <c r="AR183" s="12">
        <v>0</v>
      </c>
      <c r="AS183" s="12">
        <v>0</v>
      </c>
      <c r="AT183" s="12">
        <v>3.1037132239125</v>
      </c>
      <c r="AU183" s="12">
        <v>0.21112426421215999</v>
      </c>
      <c r="AV183" s="12">
        <v>0</v>
      </c>
      <c r="AW183" s="12">
        <v>0</v>
      </c>
      <c r="AX183" s="12">
        <v>3.2631658284051999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123.49546064677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11"/>
        <v>0</v>
      </c>
    </row>
    <row r="184">
      <c r="A184" s="1">
        <v>32</v>
      </c>
      <c r="B184" s="7">
        <v>3259</v>
      </c>
      <c r="C184" s="11" t="s">
        <v>246</v>
      </c>
      <c r="D184" s="12">
        <v>115.72974667715</v>
      </c>
      <c r="E184" s="12">
        <v>111.73838355786999</v>
      </c>
      <c r="F184" s="12">
        <v>3.9913631192885002</v>
      </c>
      <c r="G184" s="12">
        <v>0</v>
      </c>
      <c r="H184" s="12">
        <v>12.979710360276</v>
      </c>
      <c r="I184" s="12">
        <v>0</v>
      </c>
      <c r="J184" s="12">
        <v>0</v>
      </c>
      <c r="K184" s="12">
        <v>12.28961034231</v>
      </c>
      <c r="L184" s="12">
        <v>0</v>
      </c>
      <c r="M184" s="12">
        <v>0</v>
      </c>
      <c r="N184" s="12">
        <v>103.45294116827</v>
      </c>
      <c r="O184" s="12">
        <v>46.492203543214998</v>
      </c>
      <c r="P184" s="12">
        <v>3.9358144232118999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9.1180724361573997</v>
      </c>
      <c r="AA184" s="12">
        <v>0</v>
      </c>
      <c r="AB184" s="12">
        <v>11.559275606690999</v>
      </c>
      <c r="AC184" s="12">
        <v>0</v>
      </c>
      <c r="AD184" s="12">
        <v>0</v>
      </c>
      <c r="AE184" s="12">
        <v>0</v>
      </c>
      <c r="AF184" s="12">
        <v>0</v>
      </c>
      <c r="AG184" s="12">
        <v>18.626613393833001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7.6944047090280003</v>
      </c>
      <c r="AN184" s="12">
        <v>14.322928102473</v>
      </c>
      <c r="AO184" s="12">
        <v>40.089452076480001</v>
      </c>
      <c r="AP184" s="12">
        <v>5.5013795559450003</v>
      </c>
      <c r="AQ184" s="12">
        <v>0</v>
      </c>
      <c r="AR184" s="12">
        <v>5.5013795559450003</v>
      </c>
      <c r="AS184" s="12">
        <v>0</v>
      </c>
      <c r="AT184" s="12">
        <v>150.00742996495001</v>
      </c>
      <c r="AU184" s="12">
        <v>125.68298675107999</v>
      </c>
      <c r="AV184" s="12">
        <v>0</v>
      </c>
      <c r="AW184" s="12">
        <v>0</v>
      </c>
      <c r="AX184" s="12">
        <v>1.1766882293767</v>
      </c>
      <c r="AY184" s="12">
        <v>0</v>
      </c>
      <c r="AZ184" s="12">
        <v>0</v>
      </c>
      <c r="BA184" s="12">
        <v>3.4331516391207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3.4331516391207</v>
      </c>
      <c r="BH184" s="12">
        <v>11.541695039907999</v>
      </c>
      <c r="BI184" s="12">
        <v>0</v>
      </c>
      <c r="BJ184" s="12">
        <v>0.1196038938449</v>
      </c>
      <c r="BK184" s="12">
        <v>2.3468315809370002</v>
      </c>
      <c r="BL184" s="12">
        <v>15.432284567865</v>
      </c>
      <c r="BM184" s="12">
        <v>76.376450589011995</v>
      </c>
      <c r="BN184" s="12">
        <v>64.050634604650995</v>
      </c>
      <c r="BO184" s="12">
        <v>19.724827822197</v>
      </c>
      <c r="BP184" s="12">
        <v>1.1028615973285001</v>
      </c>
      <c r="BQ184" s="12">
        <v>0</v>
      </c>
      <c r="BR184" s="12">
        <v>0</v>
      </c>
      <c r="BS184" s="13" t="str">
        <f t="shared" si="11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17.856034192422999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11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0.24516675435152999</v>
      </c>
      <c r="AP186" s="12">
        <v>0.50166474825272001</v>
      </c>
      <c r="AQ186" s="12">
        <v>0</v>
      </c>
      <c r="AR186" s="12">
        <v>0.50166474825272001</v>
      </c>
      <c r="AS186" s="12">
        <v>0</v>
      </c>
      <c r="AT186" s="12">
        <v>0.071891179952496997</v>
      </c>
      <c r="AU186" s="12">
        <v>0.060649686577301999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175.84853922919001</v>
      </c>
      <c r="BJ186" s="12">
        <v>0.021415332433004999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11"/>
        <v>0</v>
      </c>
    </row>
    <row r="187">
      <c r="A187" s="1">
        <v>33</v>
      </c>
      <c r="B187" s="7">
        <v>3313</v>
      </c>
      <c r="C187" s="11" t="s">
        <v>249</v>
      </c>
      <c r="D187" s="12">
        <v>10.656478399060999</v>
      </c>
      <c r="E187" s="12">
        <v>10.656478399060999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9.7157190206572999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6.9022623155792999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21.268243277227</v>
      </c>
      <c r="AP187" s="12">
        <v>144.98899358599999</v>
      </c>
      <c r="AQ187" s="12">
        <v>0</v>
      </c>
      <c r="AR187" s="12">
        <v>144.98899358599999</v>
      </c>
      <c r="AS187" s="12">
        <v>0</v>
      </c>
      <c r="AT187" s="12">
        <v>3.0676798645523</v>
      </c>
      <c r="AU187" s="12">
        <v>2.0549764156546</v>
      </c>
      <c r="AV187" s="12">
        <v>0</v>
      </c>
      <c r="AW187" s="12">
        <v>0</v>
      </c>
      <c r="AX187" s="12">
        <v>0.72252863956742996</v>
      </c>
      <c r="AY187" s="12">
        <v>0</v>
      </c>
      <c r="AZ187" s="12">
        <v>0</v>
      </c>
      <c r="BA187" s="12">
        <v>29.718956364747999</v>
      </c>
      <c r="BB187" s="12">
        <v>0</v>
      </c>
      <c r="BC187" s="12">
        <v>0</v>
      </c>
      <c r="BD187" s="12">
        <v>0</v>
      </c>
      <c r="BE187" s="12">
        <v>27.404636132522</v>
      </c>
      <c r="BF187" s="12">
        <v>2.3143202322257999</v>
      </c>
      <c r="BG187" s="12">
        <v>0</v>
      </c>
      <c r="BH187" s="12">
        <v>0</v>
      </c>
      <c r="BI187" s="12">
        <v>160.81677526755999</v>
      </c>
      <c r="BJ187" s="12">
        <v>19.556134865897</v>
      </c>
      <c r="BK187" s="12">
        <v>0</v>
      </c>
      <c r="BL187" s="12">
        <v>6.2155277112264002</v>
      </c>
      <c r="BM187" s="12">
        <v>0</v>
      </c>
      <c r="BN187" s="12">
        <v>0.080039283331332006</v>
      </c>
      <c r="BO187" s="12">
        <v>2.6965333914759002</v>
      </c>
      <c r="BP187" s="12">
        <v>0</v>
      </c>
      <c r="BQ187" s="12">
        <v>0</v>
      </c>
      <c r="BR187" s="12">
        <v>0</v>
      </c>
      <c r="BS187" s="13" t="str">
        <f t="shared" si="11"/>
        <v>0</v>
      </c>
    </row>
    <row r="188">
      <c r="A188" s="1">
        <v>33</v>
      </c>
      <c r="B188" s="7">
        <v>3314</v>
      </c>
      <c r="C188" s="11" t="s">
        <v>250</v>
      </c>
      <c r="D188" s="12">
        <v>4.3141271346894001</v>
      </c>
      <c r="E188" s="12">
        <v>4.3141271346894001</v>
      </c>
      <c r="F188" s="12">
        <v>0</v>
      </c>
      <c r="G188" s="12">
        <v>0</v>
      </c>
      <c r="H188" s="12">
        <v>2.5358639149112001</v>
      </c>
      <c r="I188" s="12">
        <v>0</v>
      </c>
      <c r="J188" s="12">
        <v>0</v>
      </c>
      <c r="K188" s="12">
        <v>2.4010381226041999</v>
      </c>
      <c r="L188" s="12">
        <v>0</v>
      </c>
      <c r="M188" s="12">
        <v>0</v>
      </c>
      <c r="N188" s="12">
        <v>3.3891177910083998</v>
      </c>
      <c r="O188" s="12">
        <v>3.6071341199018998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1.3450062445972999</v>
      </c>
      <c r="AP188" s="12">
        <v>1.5237459514569001</v>
      </c>
      <c r="AQ188" s="12">
        <v>0</v>
      </c>
      <c r="AR188" s="12">
        <v>1.5237459514569001</v>
      </c>
      <c r="AS188" s="12">
        <v>0</v>
      </c>
      <c r="AT188" s="12">
        <v>1.1978436912468999</v>
      </c>
      <c r="AU188" s="12">
        <v>1.0105390465246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17.941939877479999</v>
      </c>
      <c r="BI188" s="12">
        <v>3.4011924912847</v>
      </c>
      <c r="BJ188" s="12">
        <v>4.6995246596687004</v>
      </c>
      <c r="BK188" s="12">
        <v>0</v>
      </c>
      <c r="BL188" s="12">
        <v>0</v>
      </c>
      <c r="BM188" s="12">
        <v>0</v>
      </c>
      <c r="BN188" s="12">
        <v>0.31359491616552998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11"/>
        <v>0</v>
      </c>
    </row>
    <row r="189">
      <c r="A189" s="1">
        <v>33</v>
      </c>
      <c r="B189" s="7">
        <v>3321</v>
      </c>
      <c r="C189" s="11" t="s">
        <v>251</v>
      </c>
      <c r="D189" s="12">
        <v>0.068789675560946006</v>
      </c>
      <c r="E189" s="12">
        <v>0.068789675560946006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0.43475587469879001</v>
      </c>
      <c r="AQ189" s="12">
        <v>0</v>
      </c>
      <c r="AR189" s="12">
        <v>0.43475587469879001</v>
      </c>
      <c r="AS189" s="12">
        <v>0</v>
      </c>
      <c r="AT189" s="12">
        <v>0.76396377468080001</v>
      </c>
      <c r="AU189" s="12">
        <v>0.64450414531265998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19.500170283366</v>
      </c>
      <c r="BJ189" s="12">
        <v>2.0365171071688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11"/>
        <v>0</v>
      </c>
    </row>
    <row r="190">
      <c r="A190" s="1">
        <v>33</v>
      </c>
      <c r="B190" s="7">
        <v>3322</v>
      </c>
      <c r="C190" s="11" t="s">
        <v>252</v>
      </c>
      <c r="D190" s="12">
        <v>6.9969244815662002</v>
      </c>
      <c r="E190" s="12">
        <v>6.9969244815662002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32.746668848554997</v>
      </c>
      <c r="O190" s="12">
        <v>19.179066557412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9.1615928866571998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11.650656956579001</v>
      </c>
      <c r="AP190" s="12">
        <v>582.47797607754001</v>
      </c>
      <c r="AQ190" s="12">
        <v>0</v>
      </c>
      <c r="AR190" s="12">
        <v>582.47797607754001</v>
      </c>
      <c r="AS190" s="12">
        <v>0</v>
      </c>
      <c r="AT190" s="12">
        <v>45.217617626044998</v>
      </c>
      <c r="AU190" s="12">
        <v>36.747854022425003</v>
      </c>
      <c r="AV190" s="12">
        <v>0</v>
      </c>
      <c r="AW190" s="12">
        <v>0</v>
      </c>
      <c r="AX190" s="12">
        <v>1.8966376788645001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7.3692503977835999</v>
      </c>
      <c r="BJ190" s="12">
        <v>0.48541420181478001</v>
      </c>
      <c r="BK190" s="12">
        <v>0</v>
      </c>
      <c r="BL190" s="12">
        <v>0</v>
      </c>
      <c r="BM190" s="12">
        <v>0</v>
      </c>
      <c r="BN190" s="12">
        <v>0.00082610009049705003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11"/>
        <v>0</v>
      </c>
    </row>
    <row r="191">
      <c r="A191" s="1">
        <v>33</v>
      </c>
      <c r="B191" s="7">
        <v>3323</v>
      </c>
      <c r="C191" s="11" t="s">
        <v>253</v>
      </c>
      <c r="D191" s="12">
        <v>181.03050028669</v>
      </c>
      <c r="E191" s="12">
        <v>176.25865904881999</v>
      </c>
      <c r="F191" s="12">
        <v>4.7718412378724002</v>
      </c>
      <c r="G191" s="12">
        <v>0</v>
      </c>
      <c r="H191" s="12">
        <v>73.424786990838001</v>
      </c>
      <c r="I191" s="12">
        <v>0</v>
      </c>
      <c r="J191" s="12">
        <v>0</v>
      </c>
      <c r="K191" s="12">
        <v>69.520967459039994</v>
      </c>
      <c r="L191" s="12">
        <v>0</v>
      </c>
      <c r="M191" s="12">
        <v>0</v>
      </c>
      <c r="N191" s="12">
        <v>693.37274792845005</v>
      </c>
      <c r="O191" s="12">
        <v>233.29743915021999</v>
      </c>
      <c r="P191" s="12">
        <v>16.145170151070001</v>
      </c>
      <c r="Q191" s="12">
        <v>0</v>
      </c>
      <c r="R191" s="12">
        <v>1.549288722572</v>
      </c>
      <c r="S191" s="12">
        <v>10.772481234328</v>
      </c>
      <c r="T191" s="12">
        <v>0</v>
      </c>
      <c r="U191" s="12">
        <v>0</v>
      </c>
      <c r="V191" s="12">
        <v>3.0430297219601998</v>
      </c>
      <c r="W191" s="12">
        <v>5.9431147663720996</v>
      </c>
      <c r="X191" s="12">
        <v>0</v>
      </c>
      <c r="Y191" s="12">
        <v>55.795456849748</v>
      </c>
      <c r="Z191" s="12">
        <v>6.8006177075894998</v>
      </c>
      <c r="AA191" s="12">
        <v>16.821051509117002</v>
      </c>
      <c r="AB191" s="12">
        <v>41.257308075894997</v>
      </c>
      <c r="AC191" s="12">
        <v>0</v>
      </c>
      <c r="AD191" s="12">
        <v>42.215053301277997</v>
      </c>
      <c r="AE191" s="12">
        <v>17.920401904965999</v>
      </c>
      <c r="AF191" s="12">
        <v>98.259542278056003</v>
      </c>
      <c r="AG191" s="12">
        <v>69.218698071028001</v>
      </c>
      <c r="AH191" s="12">
        <v>0</v>
      </c>
      <c r="AI191" s="12">
        <v>0</v>
      </c>
      <c r="AJ191" s="12">
        <v>6.7307146175354999</v>
      </c>
      <c r="AK191" s="12">
        <v>0</v>
      </c>
      <c r="AL191" s="12">
        <v>22.952049577263001</v>
      </c>
      <c r="AM191" s="12">
        <v>42.519409168126998</v>
      </c>
      <c r="AN191" s="12">
        <v>84.140268285595994</v>
      </c>
      <c r="AO191" s="12">
        <v>338.43257507060002</v>
      </c>
      <c r="AP191" s="12">
        <v>2321.2031663448001</v>
      </c>
      <c r="AQ191" s="12">
        <v>764.43025243990996</v>
      </c>
      <c r="AR191" s="12">
        <v>1037.8292100853</v>
      </c>
      <c r="AS191" s="12">
        <v>518.94370381963995</v>
      </c>
      <c r="AT191" s="12">
        <v>144.82279508543999</v>
      </c>
      <c r="AU191" s="12">
        <v>65.201779719903996</v>
      </c>
      <c r="AV191" s="12">
        <v>0</v>
      </c>
      <c r="AW191" s="12">
        <v>0</v>
      </c>
      <c r="AX191" s="12">
        <v>77.232803193123004</v>
      </c>
      <c r="AY191" s="12">
        <v>0</v>
      </c>
      <c r="AZ191" s="12">
        <v>86.357480478835001</v>
      </c>
      <c r="BA191" s="12">
        <v>199.38082304334</v>
      </c>
      <c r="BB191" s="12">
        <v>0</v>
      </c>
      <c r="BC191" s="12">
        <v>0</v>
      </c>
      <c r="BD191" s="12">
        <v>0</v>
      </c>
      <c r="BE191" s="12">
        <v>36.539514843363001</v>
      </c>
      <c r="BF191" s="12">
        <v>4.6286404644517001</v>
      </c>
      <c r="BG191" s="12">
        <v>158.21266773553</v>
      </c>
      <c r="BH191" s="12">
        <v>50.961566245838</v>
      </c>
      <c r="BI191" s="12">
        <v>46.029018941742997</v>
      </c>
      <c r="BJ191" s="12">
        <v>172.80988051784999</v>
      </c>
      <c r="BK191" s="12">
        <v>39.726663779832002</v>
      </c>
      <c r="BL191" s="12">
        <v>66.496553953800003</v>
      </c>
      <c r="BM191" s="12">
        <v>102.24249133649</v>
      </c>
      <c r="BN191" s="12">
        <v>10.390362404836001</v>
      </c>
      <c r="BO191" s="12">
        <v>17.273148232608001</v>
      </c>
      <c r="BP191" s="12">
        <v>0</v>
      </c>
      <c r="BQ191" s="12">
        <v>0</v>
      </c>
      <c r="BR191" s="12">
        <v>0</v>
      </c>
      <c r="BS191" s="13" t="str">
        <f t="shared" si="11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11"/>
        <v>0</v>
      </c>
    </row>
    <row r="193">
      <c r="A193" s="1">
        <v>33</v>
      </c>
      <c r="B193" s="7">
        <v>3331</v>
      </c>
      <c r="C193" s="11" t="s">
        <v>255</v>
      </c>
      <c r="D193" s="12">
        <v>8.6379526079909006</v>
      </c>
      <c r="E193" s="12">
        <v>8.6379526079909006</v>
      </c>
      <c r="F193" s="12">
        <v>0</v>
      </c>
      <c r="G193" s="12">
        <v>0</v>
      </c>
      <c r="H193" s="12">
        <v>1.1526654158687</v>
      </c>
      <c r="I193" s="12">
        <v>0</v>
      </c>
      <c r="J193" s="12">
        <v>0</v>
      </c>
      <c r="K193" s="12">
        <v>1.0913809648201001</v>
      </c>
      <c r="L193" s="12">
        <v>0</v>
      </c>
      <c r="M193" s="12">
        <v>0</v>
      </c>
      <c r="N193" s="12">
        <v>48.386459812650003</v>
      </c>
      <c r="O193" s="12">
        <v>29.677146109704001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5.3799144022894003</v>
      </c>
      <c r="AC193" s="12">
        <v>0</v>
      </c>
      <c r="AD193" s="12">
        <v>0</v>
      </c>
      <c r="AE193" s="12">
        <v>0</v>
      </c>
      <c r="AF193" s="12">
        <v>0</v>
      </c>
      <c r="AG193" s="12">
        <v>5.4969557319942997</v>
      </c>
      <c r="AH193" s="12">
        <v>0</v>
      </c>
      <c r="AI193" s="12">
        <v>0</v>
      </c>
      <c r="AJ193" s="12">
        <v>6.7307146175354999</v>
      </c>
      <c r="AK193" s="12">
        <v>0</v>
      </c>
      <c r="AL193" s="12">
        <v>0</v>
      </c>
      <c r="AM193" s="12">
        <v>0</v>
      </c>
      <c r="AN193" s="12">
        <v>0</v>
      </c>
      <c r="AO193" s="12">
        <v>41.515020611708998</v>
      </c>
      <c r="AP193" s="12">
        <v>467.76400800012999</v>
      </c>
      <c r="AQ193" s="12">
        <v>0</v>
      </c>
      <c r="AR193" s="12">
        <v>446.21537007974001</v>
      </c>
      <c r="AS193" s="12">
        <v>21.548637920398001</v>
      </c>
      <c r="AT193" s="12">
        <v>55.382233575923003</v>
      </c>
      <c r="AU193" s="12">
        <v>36.528284833072</v>
      </c>
      <c r="AV193" s="12">
        <v>0</v>
      </c>
      <c r="AW193" s="12">
        <v>0</v>
      </c>
      <c r="AX193" s="12">
        <v>13.818360231727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0.56686541521412004</v>
      </c>
      <c r="BJ193" s="12">
        <v>12.019226206971</v>
      </c>
      <c r="BK193" s="12">
        <v>0</v>
      </c>
      <c r="BL193" s="12">
        <v>0</v>
      </c>
      <c r="BM193" s="12">
        <v>3.1109114231333002</v>
      </c>
      <c r="BN193" s="12">
        <v>0.086202947156443999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11"/>
        <v>0</v>
      </c>
    </row>
    <row r="194">
      <c r="A194" s="1">
        <v>33</v>
      </c>
      <c r="B194" s="7">
        <v>3332</v>
      </c>
      <c r="C194" s="11" t="s">
        <v>256</v>
      </c>
      <c r="D194" s="12">
        <v>0.20636902668283999</v>
      </c>
      <c r="E194" s="12">
        <v>0.20636902668283999</v>
      </c>
      <c r="F194" s="12">
        <v>0</v>
      </c>
      <c r="G194" s="12">
        <v>0</v>
      </c>
      <c r="H194" s="12">
        <v>0.57633270793435998</v>
      </c>
      <c r="I194" s="12">
        <v>0</v>
      </c>
      <c r="J194" s="12">
        <v>0</v>
      </c>
      <c r="K194" s="12">
        <v>0.54569048241005003</v>
      </c>
      <c r="L194" s="12">
        <v>0</v>
      </c>
      <c r="M194" s="12">
        <v>0</v>
      </c>
      <c r="N194" s="12">
        <v>6.7327533696947999</v>
      </c>
      <c r="O194" s="12">
        <v>2.6220390217321001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3.0329281438522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0.31354046765795002</v>
      </c>
      <c r="AQ194" s="12">
        <v>0</v>
      </c>
      <c r="AR194" s="12">
        <v>0.31354046765795002</v>
      </c>
      <c r="AS194" s="12">
        <v>0</v>
      </c>
      <c r="AT194" s="12">
        <v>0.073060040083572003</v>
      </c>
      <c r="AU194" s="12">
        <v>0.061635774170372998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0.34011924912847002</v>
      </c>
      <c r="BJ194" s="12">
        <v>2.0415950252798001</v>
      </c>
      <c r="BK194" s="12">
        <v>1.3652150866271999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11"/>
        <v>0</v>
      </c>
    </row>
    <row r="195">
      <c r="A195" s="1">
        <v>33</v>
      </c>
      <c r="B195" s="7">
        <v>3333</v>
      </c>
      <c r="C195" s="11" t="s">
        <v>257</v>
      </c>
      <c r="D195" s="12">
        <v>9.6337862324512997</v>
      </c>
      <c r="E195" s="12">
        <v>9.6337862324512997</v>
      </c>
      <c r="F195" s="12">
        <v>0</v>
      </c>
      <c r="G195" s="12">
        <v>0</v>
      </c>
      <c r="H195" s="12">
        <v>0.92213233269497996</v>
      </c>
      <c r="I195" s="12">
        <v>0</v>
      </c>
      <c r="J195" s="12">
        <v>0</v>
      </c>
      <c r="K195" s="12">
        <v>0.87310477185607005</v>
      </c>
      <c r="L195" s="12">
        <v>0</v>
      </c>
      <c r="M195" s="12">
        <v>0</v>
      </c>
      <c r="N195" s="12">
        <v>23.440077426321</v>
      </c>
      <c r="O195" s="12">
        <v>17.455650343902001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1.8323185773313999</v>
      </c>
      <c r="AH195" s="12">
        <v>0</v>
      </c>
      <c r="AI195" s="12">
        <v>0</v>
      </c>
      <c r="AJ195" s="12">
        <v>0</v>
      </c>
      <c r="AK195" s="12">
        <v>0</v>
      </c>
      <c r="AL195" s="12">
        <v>7.6869423544703999</v>
      </c>
      <c r="AM195" s="12">
        <v>3.8916643482437001</v>
      </c>
      <c r="AN195" s="12">
        <v>35.726771172974999</v>
      </c>
      <c r="AO195" s="12">
        <v>4.4084537058794</v>
      </c>
      <c r="AP195" s="12">
        <v>20.48870027713</v>
      </c>
      <c r="AQ195" s="12">
        <v>0</v>
      </c>
      <c r="AR195" s="12">
        <v>20.48870027713</v>
      </c>
      <c r="AS195" s="12">
        <v>0</v>
      </c>
      <c r="AT195" s="12">
        <v>3.7133331163143</v>
      </c>
      <c r="AU195" s="12">
        <v>0.38290175923363001</v>
      </c>
      <c r="AV195" s="12">
        <v>0</v>
      </c>
      <c r="AW195" s="12">
        <v>0</v>
      </c>
      <c r="AX195" s="12">
        <v>3.7274643783136998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0.11337308304282</v>
      </c>
      <c r="BJ195" s="12">
        <v>0.078522885587683999</v>
      </c>
      <c r="BK195" s="12">
        <v>4.9853700631165996</v>
      </c>
      <c r="BL195" s="12">
        <v>0</v>
      </c>
      <c r="BM195" s="12">
        <v>0</v>
      </c>
      <c r="BN195" s="12">
        <v>0.0049566005429823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11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0.11526654158687</v>
      </c>
      <c r="I196" s="12">
        <v>0</v>
      </c>
      <c r="J196" s="12">
        <v>0</v>
      </c>
      <c r="K196" s="12">
        <v>0.10913809648201001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5.4632631873225002</v>
      </c>
      <c r="AP196" s="12">
        <v>0.34069373440139999</v>
      </c>
      <c r="AQ196" s="12">
        <v>0</v>
      </c>
      <c r="AR196" s="12">
        <v>0.34069373440139999</v>
      </c>
      <c r="AS196" s="12">
        <v>0</v>
      </c>
      <c r="AT196" s="12">
        <v>0.25435694158622002</v>
      </c>
      <c r="AU196" s="12">
        <v>0.14795661883576999</v>
      </c>
      <c r="AV196" s="12">
        <v>0</v>
      </c>
      <c r="AW196" s="12">
        <v>0</v>
      </c>
      <c r="AX196" s="12">
        <v>0.090316079945928995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28.788286818505998</v>
      </c>
      <c r="BI196" s="12">
        <v>0.56686541521412004</v>
      </c>
      <c r="BJ196" s="12">
        <v>0.81340905687789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11"/>
        <v>0</v>
      </c>
    </row>
    <row r="197">
      <c r="A197" s="1">
        <v>33</v>
      </c>
      <c r="B197" s="7">
        <v>3339</v>
      </c>
      <c r="C197" s="11" t="s">
        <v>259</v>
      </c>
      <c r="D197" s="12">
        <v>0.068789675560946006</v>
      </c>
      <c r="E197" s="12">
        <v>0.068789675560946006</v>
      </c>
      <c r="F197" s="12">
        <v>0</v>
      </c>
      <c r="G197" s="12">
        <v>0</v>
      </c>
      <c r="H197" s="12">
        <v>0.69159924952123997</v>
      </c>
      <c r="I197" s="12">
        <v>0</v>
      </c>
      <c r="J197" s="12">
        <v>0</v>
      </c>
      <c r="K197" s="12">
        <v>0.65482857889206003</v>
      </c>
      <c r="L197" s="12">
        <v>0</v>
      </c>
      <c r="M197" s="12">
        <v>0</v>
      </c>
      <c r="N197" s="12">
        <v>2.4635621526354998</v>
      </c>
      <c r="O197" s="12">
        <v>2.6220390217321001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1.7566494168153</v>
      </c>
      <c r="AP197" s="12">
        <v>8.2332083525335005</v>
      </c>
      <c r="AQ197" s="12">
        <v>0</v>
      </c>
      <c r="AR197" s="12">
        <v>8.2332083525335005</v>
      </c>
      <c r="AS197" s="12">
        <v>0</v>
      </c>
      <c r="AT197" s="12">
        <v>2.1683079310300002</v>
      </c>
      <c r="AU197" s="12">
        <v>0.030324843288651</v>
      </c>
      <c r="AV197" s="12">
        <v>0</v>
      </c>
      <c r="AW197" s="12">
        <v>0</v>
      </c>
      <c r="AX197" s="12">
        <v>2.4385341585400999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1.3604769965139001</v>
      </c>
      <c r="BJ197" s="12">
        <v>5.8668442205989004</v>
      </c>
      <c r="BK197" s="12">
        <v>0</v>
      </c>
      <c r="BL197" s="12">
        <v>0.99583424899081996</v>
      </c>
      <c r="BM197" s="12">
        <v>0</v>
      </c>
      <c r="BN197" s="12">
        <v>0</v>
      </c>
      <c r="BO197" s="12">
        <v>2.9331217956422999</v>
      </c>
      <c r="BP197" s="12">
        <v>0</v>
      </c>
      <c r="BQ197" s="12">
        <v>0</v>
      </c>
      <c r="BR197" s="12">
        <v>0</v>
      </c>
      <c r="BS197" s="13" t="str">
        <f t="shared" si="11"/>
        <v>0</v>
      </c>
    </row>
    <row r="198">
      <c r="A198" s="1">
        <v>33</v>
      </c>
      <c r="B198" s="7">
        <v>3341</v>
      </c>
      <c r="C198" s="11" t="s">
        <v>260</v>
      </c>
      <c r="D198" s="12">
        <v>87.886132841675007</v>
      </c>
      <c r="E198" s="12">
        <v>87.886132841675007</v>
      </c>
      <c r="F198" s="12">
        <v>0</v>
      </c>
      <c r="G198" s="12">
        <v>0</v>
      </c>
      <c r="H198" s="12">
        <v>2.6511304564981</v>
      </c>
      <c r="I198" s="12">
        <v>0</v>
      </c>
      <c r="J198" s="12">
        <v>0</v>
      </c>
      <c r="K198" s="12">
        <v>2.5101762190861998</v>
      </c>
      <c r="L198" s="12">
        <v>0</v>
      </c>
      <c r="M198" s="12">
        <v>0</v>
      </c>
      <c r="N198" s="12">
        <v>580.28873234605999</v>
      </c>
      <c r="O198" s="12">
        <v>139.05090785954999</v>
      </c>
      <c r="P198" s="12">
        <v>4.0362925377675998</v>
      </c>
      <c r="Q198" s="12">
        <v>0</v>
      </c>
      <c r="R198" s="12">
        <v>0</v>
      </c>
      <c r="S198" s="12">
        <v>63.673058724333998</v>
      </c>
      <c r="T198" s="12">
        <v>0</v>
      </c>
      <c r="U198" s="12">
        <v>0</v>
      </c>
      <c r="V198" s="12">
        <v>4.5645445829401998</v>
      </c>
      <c r="W198" s="12">
        <v>5.9431147663720996</v>
      </c>
      <c r="X198" s="12">
        <v>0</v>
      </c>
      <c r="Y198" s="12">
        <v>4.6514796811358998</v>
      </c>
      <c r="Z198" s="12">
        <v>0</v>
      </c>
      <c r="AA198" s="12">
        <v>64.043306248630003</v>
      </c>
      <c r="AB198" s="12">
        <v>44.232531041804997</v>
      </c>
      <c r="AC198" s="12">
        <v>0</v>
      </c>
      <c r="AD198" s="12">
        <v>53.799155297007999</v>
      </c>
      <c r="AE198" s="12">
        <v>0</v>
      </c>
      <c r="AF198" s="12">
        <v>0</v>
      </c>
      <c r="AG198" s="12">
        <v>71.484027068125002</v>
      </c>
      <c r="AH198" s="12">
        <v>0</v>
      </c>
      <c r="AI198" s="12">
        <v>0</v>
      </c>
      <c r="AJ198" s="12">
        <v>22.260014006186999</v>
      </c>
      <c r="AK198" s="12">
        <v>0</v>
      </c>
      <c r="AL198" s="12">
        <v>124.34834065670999</v>
      </c>
      <c r="AM198" s="12">
        <v>0</v>
      </c>
      <c r="AN198" s="12">
        <v>35.726771172974999</v>
      </c>
      <c r="AO198" s="12">
        <v>254.44776546379001</v>
      </c>
      <c r="AP198" s="12">
        <v>953.44237136561003</v>
      </c>
      <c r="AQ198" s="12">
        <v>0</v>
      </c>
      <c r="AR198" s="12">
        <v>389.62499797509003</v>
      </c>
      <c r="AS198" s="12">
        <v>563.81737339051995</v>
      </c>
      <c r="AT198" s="12">
        <v>193.72505457956001</v>
      </c>
      <c r="AU198" s="12">
        <v>104.81946772402</v>
      </c>
      <c r="AV198" s="12">
        <v>0</v>
      </c>
      <c r="AW198" s="12">
        <v>0</v>
      </c>
      <c r="AX198" s="12">
        <v>79.452938494156996</v>
      </c>
      <c r="AY198" s="12">
        <v>0</v>
      </c>
      <c r="AZ198" s="12">
        <v>119.06213187361</v>
      </c>
      <c r="BA198" s="12">
        <v>25.914408069785999</v>
      </c>
      <c r="BB198" s="12">
        <v>9.5827183137662004</v>
      </c>
      <c r="BC198" s="12">
        <v>0</v>
      </c>
      <c r="BD198" s="12">
        <v>7.1968110451790999</v>
      </c>
      <c r="BE198" s="12">
        <v>9.1348787108408001</v>
      </c>
      <c r="BF198" s="12">
        <v>0</v>
      </c>
      <c r="BG198" s="12">
        <v>0</v>
      </c>
      <c r="BH198" s="12">
        <v>172.08949798728</v>
      </c>
      <c r="BI198" s="12">
        <v>43.5348111148</v>
      </c>
      <c r="BJ198" s="12">
        <v>10.001328132876001</v>
      </c>
      <c r="BK198" s="12">
        <v>58.190522938714999</v>
      </c>
      <c r="BL198" s="12">
        <v>2.6714448930507002</v>
      </c>
      <c r="BM198" s="12">
        <v>29.347639601063001</v>
      </c>
      <c r="BN198" s="12">
        <v>3.1397014087281998</v>
      </c>
      <c r="BO198" s="12">
        <v>13.797564568819</v>
      </c>
      <c r="BP198" s="12">
        <v>68.764492451362997</v>
      </c>
      <c r="BQ198" s="12">
        <v>0</v>
      </c>
      <c r="BR198" s="12">
        <v>0</v>
      </c>
      <c r="BS198" s="13" t="str">
        <f t="shared" si="11"/>
        <v>0</v>
      </c>
    </row>
    <row r="199">
      <c r="A199" s="1">
        <v>33</v>
      </c>
      <c r="B199" s="7">
        <v>3342</v>
      </c>
      <c r="C199" s="11" t="s">
        <v>261</v>
      </c>
      <c r="D199" s="12">
        <v>15.241826602810001</v>
      </c>
      <c r="E199" s="12">
        <v>15.241826602810001</v>
      </c>
      <c r="F199" s="12">
        <v>0</v>
      </c>
      <c r="G199" s="12">
        <v>0</v>
      </c>
      <c r="H199" s="12">
        <v>0.23053308317374999</v>
      </c>
      <c r="I199" s="12">
        <v>0</v>
      </c>
      <c r="J199" s="12">
        <v>0</v>
      </c>
      <c r="K199" s="12">
        <v>0.21827619296402001</v>
      </c>
      <c r="L199" s="12">
        <v>0</v>
      </c>
      <c r="M199" s="12">
        <v>0</v>
      </c>
      <c r="N199" s="12">
        <v>14.242039743243</v>
      </c>
      <c r="O199" s="12">
        <v>7.5665761291221996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4.6514796811358998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6.5397853760139997</v>
      </c>
      <c r="AN199" s="12">
        <v>0</v>
      </c>
      <c r="AO199" s="12">
        <v>48.517745371061999</v>
      </c>
      <c r="AP199" s="12">
        <v>11.318203668844999</v>
      </c>
      <c r="AQ199" s="12">
        <v>0</v>
      </c>
      <c r="AR199" s="12">
        <v>11.318203668844999</v>
      </c>
      <c r="AS199" s="12">
        <v>0</v>
      </c>
      <c r="AT199" s="12">
        <v>5.9807675100487003</v>
      </c>
      <c r="AU199" s="12">
        <v>2.9772116399000002</v>
      </c>
      <c r="AV199" s="12">
        <v>0</v>
      </c>
      <c r="AW199" s="12">
        <v>0</v>
      </c>
      <c r="AX199" s="12">
        <v>2.8037532054150001</v>
      </c>
      <c r="AY199" s="12">
        <v>0</v>
      </c>
      <c r="AZ199" s="12">
        <v>3.8227119020676001</v>
      </c>
      <c r="BA199" s="12">
        <v>5.1036344430816003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5.1036344430816003</v>
      </c>
      <c r="BH199" s="12">
        <v>28.788286818505998</v>
      </c>
      <c r="BI199" s="12">
        <v>4.4215502386701004</v>
      </c>
      <c r="BJ199" s="12">
        <v>2.3006395405091999</v>
      </c>
      <c r="BK199" s="12">
        <v>0</v>
      </c>
      <c r="BL199" s="12">
        <v>37.216172618328997</v>
      </c>
      <c r="BM199" s="12">
        <v>3.5469953638381999</v>
      </c>
      <c r="BN199" s="12">
        <v>0.67016795801536999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11"/>
        <v>0</v>
      </c>
    </row>
    <row r="200">
      <c r="A200" s="1">
        <v>33</v>
      </c>
      <c r="B200" s="7">
        <v>3343</v>
      </c>
      <c r="C200" s="11" t="s">
        <v>262</v>
      </c>
      <c r="D200" s="12">
        <v>217.23841589199</v>
      </c>
      <c r="E200" s="12">
        <v>212.46657465412</v>
      </c>
      <c r="F200" s="12">
        <v>4.7718412378724002</v>
      </c>
      <c r="G200" s="12">
        <v>0</v>
      </c>
      <c r="H200" s="12">
        <v>54.290541087416997</v>
      </c>
      <c r="I200" s="12">
        <v>0</v>
      </c>
      <c r="J200" s="12">
        <v>0</v>
      </c>
      <c r="K200" s="12">
        <v>51.404043443025998</v>
      </c>
      <c r="L200" s="12">
        <v>0</v>
      </c>
      <c r="M200" s="12">
        <v>0</v>
      </c>
      <c r="N200" s="12">
        <v>352.56035344017999</v>
      </c>
      <c r="O200" s="12">
        <v>102.0690195538</v>
      </c>
      <c r="P200" s="12">
        <v>0</v>
      </c>
      <c r="Q200" s="12">
        <v>0</v>
      </c>
      <c r="R200" s="12">
        <v>1.0328591483813001</v>
      </c>
      <c r="S200" s="12">
        <v>52.900577490006</v>
      </c>
      <c r="T200" s="12">
        <v>0</v>
      </c>
      <c r="U200" s="12">
        <v>9.9154754406453005</v>
      </c>
      <c r="V200" s="12">
        <v>0</v>
      </c>
      <c r="W200" s="12">
        <v>5.9431147663720996</v>
      </c>
      <c r="X200" s="12">
        <v>0</v>
      </c>
      <c r="Y200" s="12">
        <v>0</v>
      </c>
      <c r="Z200" s="12">
        <v>0</v>
      </c>
      <c r="AA200" s="12">
        <v>0</v>
      </c>
      <c r="AB200" s="12">
        <v>13.792756948431</v>
      </c>
      <c r="AC200" s="12">
        <v>56.688811518554999</v>
      </c>
      <c r="AD200" s="12">
        <v>44.181565954104002</v>
      </c>
      <c r="AE200" s="12">
        <v>2.5600574149951001</v>
      </c>
      <c r="AF200" s="12">
        <v>0</v>
      </c>
      <c r="AG200" s="12">
        <v>31.805507115762001</v>
      </c>
      <c r="AH200" s="12">
        <v>14.382725353618</v>
      </c>
      <c r="AI200" s="12">
        <v>0</v>
      </c>
      <c r="AJ200" s="12">
        <v>0</v>
      </c>
      <c r="AK200" s="12">
        <v>0</v>
      </c>
      <c r="AL200" s="12">
        <v>22.952049577263001</v>
      </c>
      <c r="AM200" s="12">
        <v>21.484671108752</v>
      </c>
      <c r="AN200" s="12">
        <v>4.8277866236960998</v>
      </c>
      <c r="AO200" s="12">
        <v>126.78494172326999</v>
      </c>
      <c r="AP200" s="12">
        <v>879.24009350645997</v>
      </c>
      <c r="AQ200" s="12">
        <v>0</v>
      </c>
      <c r="AR200" s="12">
        <v>152.10748020797001</v>
      </c>
      <c r="AS200" s="12">
        <v>727.13261329848001</v>
      </c>
      <c r="AT200" s="12">
        <v>180.17583454346999</v>
      </c>
      <c r="AU200" s="12">
        <v>69.556129330903005</v>
      </c>
      <c r="AV200" s="12">
        <v>0</v>
      </c>
      <c r="AW200" s="12">
        <v>0</v>
      </c>
      <c r="AX200" s="12">
        <v>111.75942219920999</v>
      </c>
      <c r="AY200" s="12">
        <v>0</v>
      </c>
      <c r="AZ200" s="12">
        <v>653.33531385188996</v>
      </c>
      <c r="BA200" s="12">
        <v>77.543295425072998</v>
      </c>
      <c r="BB200" s="12">
        <v>0</v>
      </c>
      <c r="BC200" s="12">
        <v>0</v>
      </c>
      <c r="BD200" s="12">
        <v>4.7978740301193996</v>
      </c>
      <c r="BE200" s="12">
        <v>9.1348787108408001</v>
      </c>
      <c r="BF200" s="12">
        <v>53.40327379795</v>
      </c>
      <c r="BG200" s="12">
        <v>10.207268886163</v>
      </c>
      <c r="BH200" s="12">
        <v>240.94968395273</v>
      </c>
      <c r="BI200" s="12">
        <v>158.94634578418001</v>
      </c>
      <c r="BJ200" s="12">
        <v>55.857434434402002</v>
      </c>
      <c r="BK200" s="12">
        <v>158.77749890020999</v>
      </c>
      <c r="BL200" s="12">
        <v>234.64868232367999</v>
      </c>
      <c r="BM200" s="12">
        <v>81.738644952225997</v>
      </c>
      <c r="BN200" s="12">
        <v>38.794782995265997</v>
      </c>
      <c r="BO200" s="12">
        <v>325.86367518373999</v>
      </c>
      <c r="BP200" s="12">
        <v>844.05232054690998</v>
      </c>
      <c r="BQ200" s="12">
        <v>0</v>
      </c>
      <c r="BR200" s="12">
        <v>0</v>
      </c>
      <c r="BS200" s="13" t="str">
        <f t="shared" si="11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0.031354046765795</v>
      </c>
      <c r="AQ201" s="12">
        <v>0</v>
      </c>
      <c r="AR201" s="12">
        <v>0.031354046765795</v>
      </c>
      <c r="AS201" s="12">
        <v>0</v>
      </c>
      <c r="AT201" s="12">
        <v>0.10722765022321</v>
      </c>
      <c r="AU201" s="12">
        <v>0.090460657103628994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7.1245366722211996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7.1245366722211996</v>
      </c>
      <c r="BH201" s="12">
        <v>0</v>
      </c>
      <c r="BI201" s="12">
        <v>0.11337308304282</v>
      </c>
      <c r="BJ201" s="12">
        <v>0</v>
      </c>
      <c r="BK201" s="12">
        <v>0</v>
      </c>
      <c r="BL201" s="12">
        <v>0</v>
      </c>
      <c r="BM201" s="12">
        <v>0</v>
      </c>
      <c r="BN201" s="12">
        <v>8.1187920567081004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11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158.69394106466001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11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543.13560110861999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11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32.631520483938999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11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11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71.700065927338997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11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62.202230960641998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11"/>
        <v>0</v>
      </c>
    </row>
    <row r="208">
      <c r="A208" s="1">
        <v>34</v>
      </c>
      <c r="B208" s="7">
        <v>3411</v>
      </c>
      <c r="C208" s="11" t="s">
        <v>270</v>
      </c>
      <c r="D208" s="12">
        <v>1.3222910068821001</v>
      </c>
      <c r="E208" s="12">
        <v>1.3222910068821001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1.2377993389299</v>
      </c>
      <c r="AP208" s="12">
        <v>0</v>
      </c>
      <c r="AQ208" s="12">
        <v>0</v>
      </c>
      <c r="AR208" s="12">
        <v>0</v>
      </c>
      <c r="AS208" s="12">
        <v>0</v>
      </c>
      <c r="AT208" s="12">
        <v>0.077529725802927996</v>
      </c>
      <c r="AU208" s="12">
        <v>0.065406543243256995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0.40509876186660998</v>
      </c>
      <c r="BJ208" s="12">
        <v>0.22524232375924</v>
      </c>
      <c r="BK208" s="12">
        <v>0</v>
      </c>
      <c r="BL208" s="12">
        <v>302.39458512119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11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0.04335218895542</v>
      </c>
      <c r="AU209" s="12">
        <v>0.036573285823428003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0.43885699202216</v>
      </c>
      <c r="BJ209" s="12">
        <v>0</v>
      </c>
      <c r="BK209" s="12">
        <v>0</v>
      </c>
      <c r="BL209" s="12">
        <v>6.4485619217660002</v>
      </c>
      <c r="BM209" s="12">
        <v>1.9206209087260999</v>
      </c>
      <c r="BN209" s="12">
        <v>123.12192879497</v>
      </c>
      <c r="BO209" s="12">
        <v>3.8572068496688998</v>
      </c>
      <c r="BP209" s="12">
        <v>26.486403630763999</v>
      </c>
      <c r="BQ209" s="12">
        <v>0</v>
      </c>
      <c r="BR209" s="12">
        <v>0</v>
      </c>
      <c r="BS209" s="13" t="str">
        <f t="shared" si="11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11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0.30262496549322998</v>
      </c>
      <c r="AU211" s="12">
        <v>0.25530404869913997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77.330374849330994</v>
      </c>
      <c r="BN211" s="12">
        <v>0</v>
      </c>
      <c r="BO211" s="12">
        <v>3.8439037829567999</v>
      </c>
      <c r="BP211" s="12">
        <v>0</v>
      </c>
      <c r="BQ211" s="12">
        <v>0</v>
      </c>
      <c r="BR211" s="12">
        <v>0</v>
      </c>
      <c r="BS211" s="13" t="str">
        <f t="shared" si="11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15.256114776852</v>
      </c>
      <c r="BN212" s="12">
        <v>0</v>
      </c>
      <c r="BO212" s="12">
        <v>4.6259876062601997</v>
      </c>
      <c r="BP212" s="12">
        <v>0</v>
      </c>
      <c r="BQ212" s="12">
        <v>0</v>
      </c>
      <c r="BR212" s="12">
        <v>0</v>
      </c>
      <c r="BS212" s="13" t="str">
        <f t="shared" si="11"/>
        <v>0</v>
      </c>
    </row>
    <row r="213">
      <c r="A213" s="1">
        <v>34</v>
      </c>
      <c r="B213" s="7">
        <v>3423</v>
      </c>
      <c r="C213" s="11" t="s">
        <v>275</v>
      </c>
      <c r="D213" s="12">
        <v>0.04471658857711</v>
      </c>
      <c r="E213" s="12">
        <v>0.04471658857711</v>
      </c>
      <c r="F213" s="12">
        <v>0</v>
      </c>
      <c r="G213" s="12">
        <v>0</v>
      </c>
      <c r="H213" s="12">
        <v>0.035270952065966997</v>
      </c>
      <c r="I213" s="12">
        <v>0</v>
      </c>
      <c r="J213" s="12">
        <v>0</v>
      </c>
      <c r="K213" s="12">
        <v>0.033395680278014997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1.2409473177515</v>
      </c>
      <c r="AU213" s="12">
        <v>1.0469026371567001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0.075080774586414004</v>
      </c>
      <c r="BK213" s="12">
        <v>0</v>
      </c>
      <c r="BL213" s="12">
        <v>1.3775604404077</v>
      </c>
      <c r="BM213" s="12">
        <v>22.908407224028</v>
      </c>
      <c r="BN213" s="12">
        <v>0.37452607214907002</v>
      </c>
      <c r="BO213" s="12">
        <v>204.36760781084999</v>
      </c>
      <c r="BP213" s="12">
        <v>57.133869715335997</v>
      </c>
      <c r="BQ213" s="12">
        <v>0</v>
      </c>
      <c r="BR213" s="12">
        <v>0</v>
      </c>
      <c r="BS213" s="13" t="str">
        <f t="shared" si="11"/>
        <v>0</v>
      </c>
    </row>
    <row r="214">
      <c r="A214" s="1">
        <v>34</v>
      </c>
      <c r="B214" s="7">
        <v>3431</v>
      </c>
      <c r="C214" s="11" t="s">
        <v>276</v>
      </c>
      <c r="D214" s="12">
        <v>1.0284815372734999</v>
      </c>
      <c r="E214" s="12">
        <v>1.0284815372734999</v>
      </c>
      <c r="F214" s="12">
        <v>0</v>
      </c>
      <c r="G214" s="12">
        <v>0</v>
      </c>
      <c r="H214" s="12">
        <v>0.81123189751723002</v>
      </c>
      <c r="I214" s="12">
        <v>0</v>
      </c>
      <c r="J214" s="12">
        <v>0</v>
      </c>
      <c r="K214" s="12">
        <v>0.76810064639436004</v>
      </c>
      <c r="L214" s="12">
        <v>0</v>
      </c>
      <c r="M214" s="12">
        <v>0</v>
      </c>
      <c r="N214" s="12">
        <v>1.2369196652554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1.5653523989231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0.22462727839162</v>
      </c>
      <c r="AP214" s="12">
        <v>0.066744812754300997</v>
      </c>
      <c r="AQ214" s="12">
        <v>0</v>
      </c>
      <c r="AR214" s="12">
        <v>0.066744812754300997</v>
      </c>
      <c r="AS214" s="12">
        <v>0</v>
      </c>
      <c r="AT214" s="12">
        <v>0.16889011266383</v>
      </c>
      <c r="AU214" s="12">
        <v>0.094579301617833997</v>
      </c>
      <c r="AV214" s="12">
        <v>0</v>
      </c>
      <c r="AW214" s="12">
        <v>0</v>
      </c>
      <c r="AX214" s="12">
        <v>0.064933147741999001</v>
      </c>
      <c r="AY214" s="12">
        <v>0</v>
      </c>
      <c r="AZ214" s="12">
        <v>0</v>
      </c>
      <c r="BA214" s="12">
        <v>9.9043774653108994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9.9043774653108994</v>
      </c>
      <c r="BH214" s="12">
        <v>0</v>
      </c>
      <c r="BI214" s="12">
        <v>0</v>
      </c>
      <c r="BJ214" s="12">
        <v>102.58103899295</v>
      </c>
      <c r="BK214" s="12">
        <v>0.86201024996908004</v>
      </c>
      <c r="BL214" s="12">
        <v>0</v>
      </c>
      <c r="BM214" s="12">
        <v>0</v>
      </c>
      <c r="BN214" s="12">
        <v>0.0018767520573279</v>
      </c>
      <c r="BO214" s="12">
        <v>3.2706439821913</v>
      </c>
      <c r="BP214" s="12">
        <v>0</v>
      </c>
      <c r="BQ214" s="12">
        <v>0</v>
      </c>
      <c r="BR214" s="12">
        <v>0</v>
      </c>
      <c r="BS214" s="13" t="str">
        <f t="shared" si="11"/>
        <v>0</v>
      </c>
    </row>
    <row r="215">
      <c r="A215" s="1">
        <v>34</v>
      </c>
      <c r="B215" s="7">
        <v>3432</v>
      </c>
      <c r="C215" s="11" t="s">
        <v>277</v>
      </c>
      <c r="D215" s="12">
        <v>2.8709158942628998</v>
      </c>
      <c r="E215" s="12">
        <v>2.8709158942628998</v>
      </c>
      <c r="F215" s="12">
        <v>0</v>
      </c>
      <c r="G215" s="12">
        <v>0</v>
      </c>
      <c r="H215" s="12">
        <v>0.28216761652772998</v>
      </c>
      <c r="I215" s="12">
        <v>0</v>
      </c>
      <c r="J215" s="12">
        <v>0</v>
      </c>
      <c r="K215" s="12">
        <v>0.26716544222411998</v>
      </c>
      <c r="L215" s="12">
        <v>0</v>
      </c>
      <c r="M215" s="12">
        <v>0</v>
      </c>
      <c r="N215" s="12">
        <v>10.549317870138999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9.4371893493468999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1.3451501536692001</v>
      </c>
      <c r="AN215" s="12">
        <v>0</v>
      </c>
      <c r="AO215" s="12">
        <v>0.67544804035886996</v>
      </c>
      <c r="AP215" s="12">
        <v>0.053395850203441002</v>
      </c>
      <c r="AQ215" s="12">
        <v>0</v>
      </c>
      <c r="AR215" s="12">
        <v>0.053395850203441002</v>
      </c>
      <c r="AS215" s="12">
        <v>0</v>
      </c>
      <c r="AT215" s="12">
        <v>0.63458567566485002</v>
      </c>
      <c r="AU215" s="12">
        <v>0.53535666490589995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37.193439452524999</v>
      </c>
      <c r="BB215" s="12">
        <v>37.193439452524999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0.033758230155551003</v>
      </c>
      <c r="BJ215" s="12">
        <v>0.90096929503696999</v>
      </c>
      <c r="BK215" s="12">
        <v>0</v>
      </c>
      <c r="BL215" s="12">
        <v>0</v>
      </c>
      <c r="BM215" s="12">
        <v>1.9206209087260999</v>
      </c>
      <c r="BN215" s="12">
        <v>0</v>
      </c>
      <c r="BO215" s="12">
        <v>16.962279599815002</v>
      </c>
      <c r="BP215" s="12">
        <v>0</v>
      </c>
      <c r="BQ215" s="12">
        <v>0</v>
      </c>
      <c r="BR215" s="12">
        <v>0</v>
      </c>
      <c r="BS215" s="13" t="str">
        <f t="shared" si="11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0.60064619669131003</v>
      </c>
      <c r="BK216" s="12">
        <v>0</v>
      </c>
      <c r="BL216" s="12">
        <v>6.8878022020387002</v>
      </c>
      <c r="BM216" s="12">
        <v>0</v>
      </c>
      <c r="BN216" s="12">
        <v>0</v>
      </c>
      <c r="BO216" s="12">
        <v>17.344127756797999</v>
      </c>
      <c r="BP216" s="12">
        <v>0</v>
      </c>
      <c r="BQ216" s="12">
        <v>0</v>
      </c>
      <c r="BR216" s="12">
        <v>0</v>
      </c>
      <c r="BS216" s="13" t="str">
        <f t="shared" si="11"/>
        <v>0</v>
      </c>
    </row>
    <row r="217">
      <c r="A217" s="1">
        <v>34</v>
      </c>
      <c r="B217" s="7">
        <v>3434</v>
      </c>
      <c r="C217" s="11" t="s">
        <v>279</v>
      </c>
      <c r="D217" s="12">
        <v>1.3222910068821001</v>
      </c>
      <c r="E217" s="12">
        <v>1.3222910068821001</v>
      </c>
      <c r="F217" s="12">
        <v>0</v>
      </c>
      <c r="G217" s="12">
        <v>0</v>
      </c>
      <c r="H217" s="12">
        <v>0.14108380826386999</v>
      </c>
      <c r="I217" s="12">
        <v>0</v>
      </c>
      <c r="J217" s="12">
        <v>0</v>
      </c>
      <c r="K217" s="12">
        <v>0.13358272111205999</v>
      </c>
      <c r="L217" s="12">
        <v>0</v>
      </c>
      <c r="M217" s="12">
        <v>0</v>
      </c>
      <c r="N217" s="12">
        <v>2.0813637439760999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1.8619425443958999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0.53446866442010998</v>
      </c>
      <c r="AP217" s="12">
        <v>60.488194606718999</v>
      </c>
      <c r="AQ217" s="12">
        <v>0</v>
      </c>
      <c r="AR217" s="12">
        <v>0.47698569376736999</v>
      </c>
      <c r="AS217" s="12">
        <v>60.011208912952</v>
      </c>
      <c r="AT217" s="12">
        <v>0.30739575475598002</v>
      </c>
      <c r="AU217" s="12">
        <v>0.25932883830064002</v>
      </c>
      <c r="AV217" s="12">
        <v>0</v>
      </c>
      <c r="AW217" s="12">
        <v>0</v>
      </c>
      <c r="AX217" s="12">
        <v>0</v>
      </c>
      <c r="AY217" s="12">
        <v>0</v>
      </c>
      <c r="AZ217" s="12">
        <v>781.27685230262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5.4808965448081999</v>
      </c>
      <c r="BK217" s="12">
        <v>0</v>
      </c>
      <c r="BL217" s="12">
        <v>0</v>
      </c>
      <c r="BM217" s="12">
        <v>197.15948633024999</v>
      </c>
      <c r="BN217" s="12">
        <v>1.6861233227571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11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0.34241364879820002</v>
      </c>
      <c r="AU218" s="12">
        <v>0.28887104778532002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6.3801191012852003</v>
      </c>
      <c r="BK218" s="12">
        <v>0</v>
      </c>
      <c r="BL218" s="12">
        <v>2.1495206405887002</v>
      </c>
      <c r="BM218" s="12">
        <v>12.483473090928999</v>
      </c>
      <c r="BN218" s="12">
        <v>0.65468444576072005</v>
      </c>
      <c r="BO218" s="12">
        <v>200.61783570091001</v>
      </c>
      <c r="BP218" s="12">
        <v>0</v>
      </c>
      <c r="BQ218" s="12">
        <v>0</v>
      </c>
      <c r="BR218" s="12">
        <v>0</v>
      </c>
      <c r="BS218" s="13" t="str">
        <f t="shared" si="11"/>
        <v>0</v>
      </c>
    </row>
    <row r="219">
      <c r="A219" s="1">
        <v>35</v>
      </c>
      <c r="B219" s="7">
        <v>3511</v>
      </c>
      <c r="C219" s="11" t="s">
        <v>281</v>
      </c>
      <c r="D219" s="12">
        <v>0.62603224007953995</v>
      </c>
      <c r="E219" s="12">
        <v>0.62603224007953995</v>
      </c>
      <c r="F219" s="12">
        <v>0</v>
      </c>
      <c r="G219" s="12">
        <v>0</v>
      </c>
      <c r="H219" s="12">
        <v>7.8283089639248997</v>
      </c>
      <c r="I219" s="12">
        <v>0</v>
      </c>
      <c r="J219" s="12">
        <v>0</v>
      </c>
      <c r="K219" s="12">
        <v>7.4120965827009</v>
      </c>
      <c r="L219" s="12">
        <v>0</v>
      </c>
      <c r="M219" s="12">
        <v>0</v>
      </c>
      <c r="N219" s="12">
        <v>56.074523104714999</v>
      </c>
      <c r="O219" s="12">
        <v>41.741741575805001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5.9280289637308003</v>
      </c>
      <c r="AE219" s="12">
        <v>0</v>
      </c>
      <c r="AF219" s="12">
        <v>0</v>
      </c>
      <c r="AG219" s="12">
        <v>6.3635286334958003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1.7118041194961</v>
      </c>
      <c r="AP219" s="12">
        <v>220.89389987116999</v>
      </c>
      <c r="AQ219" s="12">
        <v>137.98914082816</v>
      </c>
      <c r="AR219" s="12">
        <v>82.904759043005996</v>
      </c>
      <c r="AS219" s="12">
        <v>0</v>
      </c>
      <c r="AT219" s="12">
        <v>2.6548992375816001</v>
      </c>
      <c r="AU219" s="12">
        <v>2.2397574606514001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101.24934007441</v>
      </c>
      <c r="BB219" s="12">
        <v>0</v>
      </c>
      <c r="BC219" s="12">
        <v>0</v>
      </c>
      <c r="BD219" s="12">
        <v>0</v>
      </c>
      <c r="BE219" s="12">
        <v>74.414260455936002</v>
      </c>
      <c r="BF219" s="12">
        <v>0</v>
      </c>
      <c r="BG219" s="12">
        <v>26.835079618477</v>
      </c>
      <c r="BH219" s="12">
        <v>0</v>
      </c>
      <c r="BI219" s="12">
        <v>14.718318709975</v>
      </c>
      <c r="BJ219" s="12">
        <v>0.27113851909334002</v>
      </c>
      <c r="BK219" s="12">
        <v>6.1796963580486004</v>
      </c>
      <c r="BL219" s="12">
        <v>4.6536401150318998</v>
      </c>
      <c r="BM219" s="12">
        <v>23.205355901392998</v>
      </c>
      <c r="BN219" s="12">
        <v>3.8905565313429999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11"/>
        <v>0</v>
      </c>
    </row>
    <row r="220">
      <c r="A220" s="1">
        <v>35</v>
      </c>
      <c r="B220" s="7">
        <v>3512</v>
      </c>
      <c r="C220" s="11" t="s">
        <v>282</v>
      </c>
      <c r="D220" s="12">
        <v>12.367288385427999</v>
      </c>
      <c r="E220" s="12">
        <v>12.367288385427999</v>
      </c>
      <c r="F220" s="12">
        <v>0</v>
      </c>
      <c r="G220" s="12">
        <v>0</v>
      </c>
      <c r="H220" s="12">
        <v>1.7754927547046</v>
      </c>
      <c r="I220" s="12">
        <v>0</v>
      </c>
      <c r="J220" s="12">
        <v>0</v>
      </c>
      <c r="K220" s="12">
        <v>1.6810940703032999</v>
      </c>
      <c r="L220" s="12">
        <v>0</v>
      </c>
      <c r="M220" s="12">
        <v>0</v>
      </c>
      <c r="N220" s="12">
        <v>27.419010963960002</v>
      </c>
      <c r="O220" s="12">
        <v>6.1769343863118999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5.8639180206677004</v>
      </c>
      <c r="AC220" s="12">
        <v>0</v>
      </c>
      <c r="AD220" s="12">
        <v>8.6315914788404999</v>
      </c>
      <c r="AE220" s="12">
        <v>0</v>
      </c>
      <c r="AF220" s="12">
        <v>0</v>
      </c>
      <c r="AG220" s="12">
        <v>2.3095585410671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1.4003965282836</v>
      </c>
      <c r="AP220" s="12">
        <v>4.3815715950224998</v>
      </c>
      <c r="AQ220" s="12">
        <v>0</v>
      </c>
      <c r="AR220" s="12">
        <v>4.3815715950224998</v>
      </c>
      <c r="AS220" s="12">
        <v>0</v>
      </c>
      <c r="AT220" s="12">
        <v>6.0465505939488002</v>
      </c>
      <c r="AU220" s="12">
        <v>4.6699465130288997</v>
      </c>
      <c r="AV220" s="12">
        <v>0</v>
      </c>
      <c r="AW220" s="12">
        <v>0</v>
      </c>
      <c r="AX220" s="12">
        <v>0.58439832967798999</v>
      </c>
      <c r="AY220" s="12">
        <v>0</v>
      </c>
      <c r="AZ220" s="12">
        <v>6.6386065667152998</v>
      </c>
      <c r="BA220" s="12">
        <v>302.56862491136002</v>
      </c>
      <c r="BB220" s="12">
        <v>0</v>
      </c>
      <c r="BC220" s="12">
        <v>0</v>
      </c>
      <c r="BD220" s="12">
        <v>0</v>
      </c>
      <c r="BE220" s="12">
        <v>132.65756483064999</v>
      </c>
      <c r="BF220" s="12">
        <v>162.83419837600999</v>
      </c>
      <c r="BG220" s="12">
        <v>7.0768617046957996</v>
      </c>
      <c r="BH220" s="12">
        <v>0</v>
      </c>
      <c r="BI220" s="12">
        <v>3.7302170227271998</v>
      </c>
      <c r="BJ220" s="12">
        <v>11.020100057429</v>
      </c>
      <c r="BK220" s="12">
        <v>0</v>
      </c>
      <c r="BL220" s="12">
        <v>9.3072802300637996</v>
      </c>
      <c r="BM220" s="12">
        <v>27.743510830582998</v>
      </c>
      <c r="BN220" s="12">
        <v>0.97332467811636003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11"/>
        <v>0</v>
      </c>
    </row>
    <row r="221">
      <c r="A221" s="1">
        <v>35</v>
      </c>
      <c r="B221" s="7">
        <v>3513</v>
      </c>
      <c r="C221" s="11" t="s">
        <v>283</v>
      </c>
      <c r="D221" s="12">
        <v>4.4545529373316999</v>
      </c>
      <c r="E221" s="12">
        <v>4.4545529373316999</v>
      </c>
      <c r="F221" s="12">
        <v>0</v>
      </c>
      <c r="G221" s="12">
        <v>0</v>
      </c>
      <c r="H221" s="12">
        <v>1.7754927547046</v>
      </c>
      <c r="I221" s="12">
        <v>0</v>
      </c>
      <c r="J221" s="12">
        <v>0</v>
      </c>
      <c r="K221" s="12">
        <v>1.6810940703032999</v>
      </c>
      <c r="L221" s="12">
        <v>0</v>
      </c>
      <c r="M221" s="12">
        <v>0</v>
      </c>
      <c r="N221" s="12">
        <v>33.570628064508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12.792547681748999</v>
      </c>
      <c r="AF221" s="12">
        <v>14.039749080877</v>
      </c>
      <c r="AG221" s="12">
        <v>2.3095585410671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2.6903003073382998</v>
      </c>
      <c r="AN221" s="12">
        <v>0</v>
      </c>
      <c r="AO221" s="12">
        <v>6.1579816501306999</v>
      </c>
      <c r="AP221" s="12">
        <v>3.8382313435799</v>
      </c>
      <c r="AQ221" s="12">
        <v>0</v>
      </c>
      <c r="AR221" s="12">
        <v>3.8382313435799</v>
      </c>
      <c r="AS221" s="12">
        <v>0</v>
      </c>
      <c r="AT221" s="12">
        <v>2.8508333353287001</v>
      </c>
      <c r="AU221" s="12">
        <v>0.57178942240686004</v>
      </c>
      <c r="AV221" s="12">
        <v>0</v>
      </c>
      <c r="AW221" s="12">
        <v>0</v>
      </c>
      <c r="AX221" s="12">
        <v>2.4850776653131001</v>
      </c>
      <c r="AY221" s="12">
        <v>0</v>
      </c>
      <c r="AZ221" s="12">
        <v>0</v>
      </c>
      <c r="BA221" s="12">
        <v>21.517856613176001</v>
      </c>
      <c r="BB221" s="12">
        <v>0</v>
      </c>
      <c r="BC221" s="12">
        <v>0</v>
      </c>
      <c r="BD221" s="12">
        <v>0</v>
      </c>
      <c r="BE221" s="12">
        <v>0</v>
      </c>
      <c r="BF221" s="12">
        <v>14.440994908481001</v>
      </c>
      <c r="BG221" s="12">
        <v>7.0768617046957996</v>
      </c>
      <c r="BH221" s="12">
        <v>0</v>
      </c>
      <c r="BI221" s="12">
        <v>0.23630761108885001</v>
      </c>
      <c r="BJ221" s="12">
        <v>0.35740986607759001</v>
      </c>
      <c r="BK221" s="12">
        <v>0</v>
      </c>
      <c r="BL221" s="12">
        <v>16.947687771651001</v>
      </c>
      <c r="BM221" s="12">
        <v>4.8566966458148997</v>
      </c>
      <c r="BN221" s="12">
        <v>0.45638280160687</v>
      </c>
      <c r="BO221" s="12">
        <v>2.2826660253876998</v>
      </c>
      <c r="BP221" s="12">
        <v>0</v>
      </c>
      <c r="BQ221" s="12">
        <v>0</v>
      </c>
      <c r="BR221" s="12">
        <v>0</v>
      </c>
      <c r="BS221" s="13" t="str">
        <f t="shared" si="11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13.36865447616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5.8639180206677004</v>
      </c>
      <c r="AC222" s="12">
        <v>0</v>
      </c>
      <c r="AD222" s="12">
        <v>0</v>
      </c>
      <c r="AE222" s="12">
        <v>0</v>
      </c>
      <c r="AF222" s="12">
        <v>0</v>
      </c>
      <c r="AG222" s="12">
        <v>3.1817643167479002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0.027882634150952001</v>
      </c>
      <c r="AP222" s="12">
        <v>0.43918907562409998</v>
      </c>
      <c r="AQ222" s="12">
        <v>0</v>
      </c>
      <c r="AR222" s="12">
        <v>0.43918907562409998</v>
      </c>
      <c r="AS222" s="12">
        <v>0</v>
      </c>
      <c r="AT222" s="12">
        <v>0.11764155811915999</v>
      </c>
      <c r="AU222" s="12">
        <v>0.051344390565771003</v>
      </c>
      <c r="AV222" s="12">
        <v>0</v>
      </c>
      <c r="AW222" s="12">
        <v>0</v>
      </c>
      <c r="AX222" s="12">
        <v>0.064933147741999001</v>
      </c>
      <c r="AY222" s="12">
        <v>0</v>
      </c>
      <c r="AZ222" s="12">
        <v>0</v>
      </c>
      <c r="BA222" s="12">
        <v>9.8444886199644994</v>
      </c>
      <c r="BB222" s="12">
        <v>8.1812674700968007</v>
      </c>
      <c r="BC222" s="12">
        <v>0</v>
      </c>
      <c r="BD222" s="12">
        <v>1.6632211498677001</v>
      </c>
      <c r="BE222" s="12">
        <v>0</v>
      </c>
      <c r="BF222" s="12">
        <v>0</v>
      </c>
      <c r="BG222" s="12">
        <v>0</v>
      </c>
      <c r="BH222" s="12">
        <v>0</v>
      </c>
      <c r="BI222" s="12">
        <v>0.067516460311101006</v>
      </c>
      <c r="BJ222" s="12">
        <v>8.5240756569713998</v>
      </c>
      <c r="BK222" s="12">
        <v>0</v>
      </c>
      <c r="BL222" s="12">
        <v>0</v>
      </c>
      <c r="BM222" s="12">
        <v>2.110618292261</v>
      </c>
      <c r="BN222" s="12">
        <v>0.20845504045554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11"/>
        <v>0</v>
      </c>
    </row>
    <row r="223">
      <c r="A223" s="1">
        <v>35</v>
      </c>
      <c r="B223" s="7">
        <v>3521</v>
      </c>
      <c r="C223" s="11" t="s">
        <v>285</v>
      </c>
      <c r="D223" s="12">
        <v>0.089433177154219001</v>
      </c>
      <c r="E223" s="12">
        <v>0.089433177154219001</v>
      </c>
      <c r="F223" s="12">
        <v>0</v>
      </c>
      <c r="G223" s="12">
        <v>0</v>
      </c>
      <c r="H223" s="12">
        <v>0.080704216122937003</v>
      </c>
      <c r="I223" s="12">
        <v>0</v>
      </c>
      <c r="J223" s="12">
        <v>0</v>
      </c>
      <c r="K223" s="12">
        <v>0.076413366831968005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0.28039254669352998</v>
      </c>
      <c r="AP223" s="12">
        <v>0.15281444571823</v>
      </c>
      <c r="AQ223" s="12">
        <v>0</v>
      </c>
      <c r="AR223" s="12">
        <v>0.15281444571823</v>
      </c>
      <c r="AS223" s="12">
        <v>0</v>
      </c>
      <c r="AT223" s="12">
        <v>0.94167457506212005</v>
      </c>
      <c r="AU223" s="12">
        <v>0.79442663026353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59.002535853544998</v>
      </c>
      <c r="BB223" s="12">
        <v>0</v>
      </c>
      <c r="BC223" s="12">
        <v>0</v>
      </c>
      <c r="BD223" s="12">
        <v>53.687231535263003</v>
      </c>
      <c r="BE223" s="12">
        <v>5.3153043182811004</v>
      </c>
      <c r="BF223" s="12">
        <v>0</v>
      </c>
      <c r="BG223" s="12">
        <v>0</v>
      </c>
      <c r="BH223" s="12">
        <v>0</v>
      </c>
      <c r="BI223" s="12">
        <v>0</v>
      </c>
      <c r="BJ223" s="12">
        <v>0.061622390703032</v>
      </c>
      <c r="BK223" s="12">
        <v>12.359392716097</v>
      </c>
      <c r="BL223" s="12">
        <v>2.9823721648967001</v>
      </c>
      <c r="BM223" s="12">
        <v>11.228348563136</v>
      </c>
      <c r="BN223" s="12">
        <v>0.41795465018177003</v>
      </c>
      <c r="BO223" s="12">
        <v>45.517823476221999</v>
      </c>
      <c r="BP223" s="12">
        <v>48.716727270612999</v>
      </c>
      <c r="BQ223" s="12">
        <v>0</v>
      </c>
      <c r="BR223" s="12">
        <v>0</v>
      </c>
      <c r="BS223" s="13" t="str">
        <f t="shared" si="11"/>
        <v>0</v>
      </c>
    </row>
    <row r="224">
      <c r="A224" s="1">
        <v>35</v>
      </c>
      <c r="B224" s="7">
        <v>3522</v>
      </c>
      <c r="C224" s="11" t="s">
        <v>286</v>
      </c>
      <c r="D224" s="12">
        <v>3.4431773204374001</v>
      </c>
      <c r="E224" s="12">
        <v>3.4431773204374001</v>
      </c>
      <c r="F224" s="12">
        <v>0</v>
      </c>
      <c r="G224" s="12">
        <v>0</v>
      </c>
      <c r="H224" s="12">
        <v>8.8774637735231003</v>
      </c>
      <c r="I224" s="12">
        <v>0</v>
      </c>
      <c r="J224" s="12">
        <v>0</v>
      </c>
      <c r="K224" s="12">
        <v>8.4054703515165006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16.093905698135</v>
      </c>
      <c r="AP224" s="12">
        <v>25.016242688702</v>
      </c>
      <c r="AQ224" s="12">
        <v>0</v>
      </c>
      <c r="AR224" s="12">
        <v>1.6774643777011</v>
      </c>
      <c r="AS224" s="12">
        <v>23.338778311001001</v>
      </c>
      <c r="AT224" s="12">
        <v>1.5318410580995001</v>
      </c>
      <c r="AU224" s="12">
        <v>1.2923098511022999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39.279430875000003</v>
      </c>
      <c r="BB224" s="12">
        <v>0</v>
      </c>
      <c r="BC224" s="12">
        <v>0</v>
      </c>
      <c r="BD224" s="12">
        <v>4.0226744089822004</v>
      </c>
      <c r="BE224" s="12">
        <v>35.256756466017997</v>
      </c>
      <c r="BF224" s="12">
        <v>0</v>
      </c>
      <c r="BG224" s="12">
        <v>0</v>
      </c>
      <c r="BH224" s="12">
        <v>0</v>
      </c>
      <c r="BI224" s="12">
        <v>0.033758230155551003</v>
      </c>
      <c r="BJ224" s="12">
        <v>7.3510427763050004</v>
      </c>
      <c r="BK224" s="12">
        <v>0</v>
      </c>
      <c r="BL224" s="12">
        <v>0</v>
      </c>
      <c r="BM224" s="12">
        <v>1.3084575233608999</v>
      </c>
      <c r="BN224" s="12">
        <v>0.047005617180590001</v>
      </c>
      <c r="BO224" s="12">
        <v>0.53655173831155001</v>
      </c>
      <c r="BP224" s="12">
        <v>0</v>
      </c>
      <c r="BQ224" s="12">
        <v>0</v>
      </c>
      <c r="BR224" s="12">
        <v>0</v>
      </c>
      <c r="BS224" s="13" t="str">
        <f t="shared" si="11"/>
        <v>0</v>
      </c>
    </row>
    <row r="225">
      <c r="A225" s="1">
        <v>41</v>
      </c>
      <c r="B225" s="7">
        <v>4110</v>
      </c>
      <c r="C225" s="11" t="s">
        <v>287</v>
      </c>
      <c r="D225" s="12">
        <v>38.708517462128</v>
      </c>
      <c r="E225" s="12">
        <v>38.708517462128</v>
      </c>
      <c r="F225" s="12">
        <v>0</v>
      </c>
      <c r="G225" s="12">
        <v>0</v>
      </c>
      <c r="H225" s="12">
        <v>1.1639414181768999</v>
      </c>
      <c r="I225" s="12">
        <v>0</v>
      </c>
      <c r="J225" s="12">
        <v>0</v>
      </c>
      <c r="K225" s="12">
        <v>1.1020574491745001</v>
      </c>
      <c r="L225" s="12">
        <v>0</v>
      </c>
      <c r="M225" s="12">
        <v>0</v>
      </c>
      <c r="N225" s="12">
        <v>54.797415918189998</v>
      </c>
      <c r="O225" s="12">
        <v>7.1771722096654003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2.6445604652212</v>
      </c>
      <c r="AB225" s="12">
        <v>0</v>
      </c>
      <c r="AC225" s="12">
        <v>0</v>
      </c>
      <c r="AD225" s="12">
        <v>6.8405664356885998</v>
      </c>
      <c r="AE225" s="12">
        <v>5.0690693896505001</v>
      </c>
      <c r="AF225" s="12">
        <v>0</v>
      </c>
      <c r="AG225" s="12">
        <v>17.650915443972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4.1633409338940002</v>
      </c>
      <c r="AN225" s="12">
        <v>0</v>
      </c>
      <c r="AO225" s="12">
        <v>41.368570796528999</v>
      </c>
      <c r="AP225" s="12">
        <v>20.332438481358999</v>
      </c>
      <c r="AQ225" s="12">
        <v>0</v>
      </c>
      <c r="AR225" s="12">
        <v>15.745280039418001</v>
      </c>
      <c r="AS225" s="12">
        <v>4.5871584419406997</v>
      </c>
      <c r="AT225" s="12">
        <v>164.23213939876999</v>
      </c>
      <c r="AU225" s="12">
        <v>137.40217781521</v>
      </c>
      <c r="AV225" s="12">
        <v>0</v>
      </c>
      <c r="AW225" s="12">
        <v>0</v>
      </c>
      <c r="AX225" s="12">
        <v>1.5579040553862999</v>
      </c>
      <c r="AY225" s="12">
        <v>0</v>
      </c>
      <c r="AZ225" s="12">
        <v>0</v>
      </c>
      <c r="BA225" s="12">
        <v>21.206264533277999</v>
      </c>
      <c r="BB225" s="12">
        <v>4.6176932760291001</v>
      </c>
      <c r="BC225" s="12">
        <v>0</v>
      </c>
      <c r="BD225" s="12">
        <v>0</v>
      </c>
      <c r="BE225" s="12">
        <v>14.129246284994</v>
      </c>
      <c r="BF225" s="12">
        <v>0</v>
      </c>
      <c r="BG225" s="12">
        <v>2.4593249722547998</v>
      </c>
      <c r="BH225" s="12">
        <v>93.375549427221003</v>
      </c>
      <c r="BI225" s="12">
        <v>4.6586357614659999</v>
      </c>
      <c r="BJ225" s="12">
        <v>42.580435042752001</v>
      </c>
      <c r="BK225" s="12">
        <v>26.603091366485</v>
      </c>
      <c r="BL225" s="12">
        <v>150.63042515052999</v>
      </c>
      <c r="BM225" s="12">
        <v>264.93112571581003</v>
      </c>
      <c r="BN225" s="12">
        <v>1.4606136265314</v>
      </c>
      <c r="BO225" s="12">
        <v>34.713852713201</v>
      </c>
      <c r="BP225" s="12">
        <v>73.395993299490002</v>
      </c>
      <c r="BQ225" s="12">
        <v>0</v>
      </c>
      <c r="BR225" s="12">
        <v>0</v>
      </c>
      <c r="BS225" s="13" t="str">
        <f t="shared" si="11"/>
        <v>0</v>
      </c>
    </row>
    <row r="226">
      <c r="A226" s="1">
        <v>41</v>
      </c>
      <c r="B226" s="7">
        <v>4120</v>
      </c>
      <c r="C226" s="11" t="s">
        <v>288</v>
      </c>
      <c r="D226" s="12">
        <v>108.24070408402</v>
      </c>
      <c r="E226" s="12">
        <v>108.24070408402</v>
      </c>
      <c r="F226" s="12">
        <v>0</v>
      </c>
      <c r="G226" s="12">
        <v>0</v>
      </c>
      <c r="H226" s="12">
        <v>37.649253552600001</v>
      </c>
      <c r="I226" s="12">
        <v>0</v>
      </c>
      <c r="J226" s="12">
        <v>0</v>
      </c>
      <c r="K226" s="12">
        <v>34.998672931359998</v>
      </c>
      <c r="L226" s="12">
        <v>3.0070674744799</v>
      </c>
      <c r="M226" s="12">
        <v>0</v>
      </c>
      <c r="N226" s="12">
        <v>233.00185718942001</v>
      </c>
      <c r="O226" s="12">
        <v>108.22712562109</v>
      </c>
      <c r="P226" s="12">
        <v>0</v>
      </c>
      <c r="Q226" s="12">
        <v>0</v>
      </c>
      <c r="R226" s="12">
        <v>0</v>
      </c>
      <c r="S226" s="12">
        <v>7.1100560161489996</v>
      </c>
      <c r="T226" s="12">
        <v>0</v>
      </c>
      <c r="U226" s="12">
        <v>0</v>
      </c>
      <c r="V226" s="12">
        <v>3.5188895325765999</v>
      </c>
      <c r="W226" s="12">
        <v>0</v>
      </c>
      <c r="X226" s="12">
        <v>0</v>
      </c>
      <c r="Y226" s="12">
        <v>17.531983451565999</v>
      </c>
      <c r="Z226" s="12">
        <v>5.9549048734343</v>
      </c>
      <c r="AA226" s="12">
        <v>0</v>
      </c>
      <c r="AB226" s="12">
        <v>14.099196410357999</v>
      </c>
      <c r="AC226" s="12">
        <v>0</v>
      </c>
      <c r="AD226" s="12">
        <v>14.286551942953</v>
      </c>
      <c r="AE226" s="12">
        <v>12.448044124702999</v>
      </c>
      <c r="AF226" s="12">
        <v>7.4177001667709002</v>
      </c>
      <c r="AG226" s="12">
        <v>12.055009535165</v>
      </c>
      <c r="AH226" s="12">
        <v>0</v>
      </c>
      <c r="AI226" s="12">
        <v>0</v>
      </c>
      <c r="AJ226" s="12">
        <v>2.2212040531057</v>
      </c>
      <c r="AK226" s="12">
        <v>0</v>
      </c>
      <c r="AL226" s="12">
        <v>17.282195039241</v>
      </c>
      <c r="AM226" s="12">
        <v>10.050544047218001</v>
      </c>
      <c r="AN226" s="12">
        <v>16.692134254761999</v>
      </c>
      <c r="AO226" s="12">
        <v>221.73021370226999</v>
      </c>
      <c r="AP226" s="12">
        <v>198.63399272774001</v>
      </c>
      <c r="AQ226" s="12">
        <v>108.48520754794001</v>
      </c>
      <c r="AR226" s="12">
        <v>39.554494588144003</v>
      </c>
      <c r="AS226" s="12">
        <v>50.594290591662997</v>
      </c>
      <c r="AT226" s="12">
        <v>53.196870373328998</v>
      </c>
      <c r="AU226" s="12">
        <v>34.239669641496</v>
      </c>
      <c r="AV226" s="12">
        <v>0</v>
      </c>
      <c r="AW226" s="12">
        <v>0</v>
      </c>
      <c r="AX226" s="12">
        <v>14.421542841077001</v>
      </c>
      <c r="AY226" s="12">
        <v>0</v>
      </c>
      <c r="AZ226" s="12">
        <v>2.7005208307977</v>
      </c>
      <c r="BA226" s="12">
        <v>29.250327388313998</v>
      </c>
      <c r="BB226" s="12">
        <v>8.5293720155166994</v>
      </c>
      <c r="BC226" s="12">
        <v>0</v>
      </c>
      <c r="BD226" s="12">
        <v>1.1559930033782</v>
      </c>
      <c r="BE226" s="12">
        <v>1.847155023025</v>
      </c>
      <c r="BF226" s="12">
        <v>11.825330735019</v>
      </c>
      <c r="BG226" s="12">
        <v>5.8924766113754998</v>
      </c>
      <c r="BH226" s="12">
        <v>115.49160014653999</v>
      </c>
      <c r="BI226" s="12">
        <v>8.9795544024541005</v>
      </c>
      <c r="BJ226" s="12">
        <v>84.538793291022003</v>
      </c>
      <c r="BK226" s="12">
        <v>13.801604103055</v>
      </c>
      <c r="BL226" s="12">
        <v>103.71760560667001</v>
      </c>
      <c r="BM226" s="12">
        <v>568.01033854289005</v>
      </c>
      <c r="BN226" s="12">
        <v>7.1333507353882002</v>
      </c>
      <c r="BO226" s="12">
        <v>19.586918251661999</v>
      </c>
      <c r="BP226" s="12">
        <v>48.930662199659999</v>
      </c>
      <c r="BQ226" s="12">
        <v>0</v>
      </c>
      <c r="BR226" s="12">
        <v>0</v>
      </c>
      <c r="BS226" s="13" t="str">
        <f t="shared" si="11"/>
        <v>0</v>
      </c>
    </row>
    <row r="227">
      <c r="A227" s="1">
        <v>41</v>
      </c>
      <c r="B227" s="7">
        <v>4131</v>
      </c>
      <c r="C227" s="11" t="s">
        <v>289</v>
      </c>
      <c r="D227" s="12">
        <v>2.3784545473412</v>
      </c>
      <c r="E227" s="12">
        <v>2.3784545473412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24.255076164719998</v>
      </c>
      <c r="O227" s="12">
        <v>24.377358978532001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1.2343500297875001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0.16886201008971999</v>
      </c>
      <c r="AP227" s="12">
        <v>0.60689836121236995</v>
      </c>
      <c r="AQ227" s="12">
        <v>0</v>
      </c>
      <c r="AR227" s="12">
        <v>0.60689836121236995</v>
      </c>
      <c r="AS227" s="12">
        <v>0</v>
      </c>
      <c r="AT227" s="12">
        <v>3.6419605412000999</v>
      </c>
      <c r="AU227" s="12">
        <v>3.0724737790733001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6.0156383033702001</v>
      </c>
      <c r="BB227" s="12">
        <v>4.6176932760291001</v>
      </c>
      <c r="BC227" s="12">
        <v>0</v>
      </c>
      <c r="BD227" s="12">
        <v>1.3979450273411</v>
      </c>
      <c r="BE227" s="12">
        <v>0</v>
      </c>
      <c r="BF227" s="12">
        <v>0</v>
      </c>
      <c r="BG227" s="12">
        <v>0</v>
      </c>
      <c r="BH227" s="12">
        <v>0</v>
      </c>
      <c r="BI227" s="12">
        <v>0.033758230155551003</v>
      </c>
      <c r="BJ227" s="12">
        <v>0.27483973441080001</v>
      </c>
      <c r="BK227" s="12">
        <v>0</v>
      </c>
      <c r="BL227" s="12">
        <v>0</v>
      </c>
      <c r="BM227" s="12">
        <v>3.2398237792629998</v>
      </c>
      <c r="BN227" s="12">
        <v>0.31043668170602001</v>
      </c>
      <c r="BO227" s="12">
        <v>0.63826957017401997</v>
      </c>
      <c r="BP227" s="12">
        <v>0</v>
      </c>
      <c r="BQ227" s="12">
        <v>0</v>
      </c>
      <c r="BR227" s="12">
        <v>0</v>
      </c>
      <c r="BS227" s="13" t="str">
        <f t="shared" si="11"/>
        <v>0</v>
      </c>
    </row>
    <row r="228">
      <c r="A228" s="1">
        <v>41</v>
      </c>
      <c r="B228" s="7">
        <v>4132</v>
      </c>
      <c r="C228" s="11" t="s">
        <v>290</v>
      </c>
      <c r="D228" s="12">
        <v>27.489305325941999</v>
      </c>
      <c r="E228" s="12">
        <v>27.489305325941999</v>
      </c>
      <c r="F228" s="12">
        <v>0</v>
      </c>
      <c r="G228" s="12">
        <v>0</v>
      </c>
      <c r="H228" s="12">
        <v>19.963358869337</v>
      </c>
      <c r="I228" s="12">
        <v>0</v>
      </c>
      <c r="J228" s="12">
        <v>0</v>
      </c>
      <c r="K228" s="12">
        <v>18.901955037356998</v>
      </c>
      <c r="L228" s="12">
        <v>0</v>
      </c>
      <c r="M228" s="12">
        <v>0</v>
      </c>
      <c r="N228" s="12">
        <v>56.331959219265997</v>
      </c>
      <c r="O228" s="12">
        <v>30.411010181662999</v>
      </c>
      <c r="P228" s="12">
        <v>2.6640349067993001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4.0035881291721997</v>
      </c>
      <c r="AC228" s="12">
        <v>9.1257963200740999</v>
      </c>
      <c r="AD228" s="12">
        <v>0</v>
      </c>
      <c r="AE228" s="12">
        <v>0</v>
      </c>
      <c r="AF228" s="12">
        <v>0</v>
      </c>
      <c r="AG228" s="12">
        <v>3.6606664428014999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3.0085011370960002</v>
      </c>
      <c r="AP228" s="12">
        <v>182.75247959481001</v>
      </c>
      <c r="AQ228" s="12">
        <v>0</v>
      </c>
      <c r="AR228" s="12">
        <v>142.51318243009001</v>
      </c>
      <c r="AS228" s="12">
        <v>40.239297164718003</v>
      </c>
      <c r="AT228" s="12">
        <v>34.500878722997001</v>
      </c>
      <c r="AU228" s="12">
        <v>18.242230192474999</v>
      </c>
      <c r="AV228" s="12">
        <v>0</v>
      </c>
      <c r="AW228" s="12">
        <v>0</v>
      </c>
      <c r="AX228" s="12">
        <v>14.726413837722999</v>
      </c>
      <c r="AY228" s="12">
        <v>0</v>
      </c>
      <c r="AZ228" s="12">
        <v>0</v>
      </c>
      <c r="BA228" s="12">
        <v>30.456767529240999</v>
      </c>
      <c r="BB228" s="12">
        <v>0</v>
      </c>
      <c r="BC228" s="12">
        <v>0</v>
      </c>
      <c r="BD228" s="12">
        <v>0</v>
      </c>
      <c r="BE228" s="12">
        <v>15.700817695713001</v>
      </c>
      <c r="BF228" s="12">
        <v>0</v>
      </c>
      <c r="BG228" s="12">
        <v>14.755949833529</v>
      </c>
      <c r="BH228" s="12">
        <v>7.4924782387180997</v>
      </c>
      <c r="BI228" s="12">
        <v>0.33758230155551</v>
      </c>
      <c r="BJ228" s="12">
        <v>2.5115799313438001</v>
      </c>
      <c r="BK228" s="12">
        <v>0.86201024996908004</v>
      </c>
      <c r="BL228" s="12">
        <v>12.910829759774</v>
      </c>
      <c r="BM228" s="12">
        <v>3.1480141739652998</v>
      </c>
      <c r="BN228" s="12">
        <v>9.9036194252726997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12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1.8588900698074</v>
      </c>
      <c r="E229" s="12">
        <v>1.8588900698074</v>
      </c>
      <c r="F229" s="12">
        <v>0</v>
      </c>
      <c r="G229" s="12">
        <v>0</v>
      </c>
      <c r="H229" s="12">
        <v>0.1058128561979</v>
      </c>
      <c r="I229" s="12">
        <v>0</v>
      </c>
      <c r="J229" s="12">
        <v>0</v>
      </c>
      <c r="K229" s="12">
        <v>0.10018704083405</v>
      </c>
      <c r="L229" s="12">
        <v>0</v>
      </c>
      <c r="M229" s="12">
        <v>0</v>
      </c>
      <c r="N229" s="12">
        <v>18.468971014528002</v>
      </c>
      <c r="O229" s="12">
        <v>17.492788894012001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1.8190815861334999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21.873471866944001</v>
      </c>
      <c r="AN229" s="12">
        <v>0</v>
      </c>
      <c r="AO229" s="12">
        <v>2.5608127854967</v>
      </c>
      <c r="AP229" s="12">
        <v>33.328907694240002</v>
      </c>
      <c r="AQ229" s="12">
        <v>0</v>
      </c>
      <c r="AR229" s="12">
        <v>33.328907694240002</v>
      </c>
      <c r="AS229" s="12">
        <v>0</v>
      </c>
      <c r="AT229" s="12">
        <v>1.9122286877000001</v>
      </c>
      <c r="AU229" s="12">
        <v>1.5174134161082999</v>
      </c>
      <c r="AV229" s="12">
        <v>0</v>
      </c>
      <c r="AW229" s="12">
        <v>0</v>
      </c>
      <c r="AX229" s="12">
        <v>0.129866295484</v>
      </c>
      <c r="AY229" s="12">
        <v>0</v>
      </c>
      <c r="AZ229" s="12">
        <v>6.6386065667152998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61.786534468762</v>
      </c>
      <c r="BI229" s="12">
        <v>1145.9471434733</v>
      </c>
      <c r="BJ229" s="12">
        <v>0.024648956281213</v>
      </c>
      <c r="BK229" s="12">
        <v>0</v>
      </c>
      <c r="BL229" s="12">
        <v>0</v>
      </c>
      <c r="BM229" s="12">
        <v>0</v>
      </c>
      <c r="BN229" s="12">
        <v>0.27921191808781998</v>
      </c>
      <c r="BO229" s="12">
        <v>0.53655173831155001</v>
      </c>
      <c r="BP229" s="12">
        <v>21.484034142694998</v>
      </c>
      <c r="BQ229" s="12">
        <v>0</v>
      </c>
      <c r="BR229" s="12">
        <v>0</v>
      </c>
      <c r="BS229" s="13" t="str">
        <f t="shared" si="12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12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12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77.851039404565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12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21.350666453292</v>
      </c>
      <c r="AU233" s="12">
        <v>0.014771104742343</v>
      </c>
      <c r="AV233" s="12">
        <v>0</v>
      </c>
      <c r="AW233" s="12">
        <v>0</v>
      </c>
      <c r="AX233" s="12">
        <v>24.396244618937001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0.0061622390703031998</v>
      </c>
      <c r="BK233" s="12">
        <v>138.53100604501</v>
      </c>
      <c r="BL233" s="12">
        <v>1.8539024681348</v>
      </c>
      <c r="BM233" s="12">
        <v>0</v>
      </c>
      <c r="BN233" s="12">
        <v>0</v>
      </c>
      <c r="BO233" s="12">
        <v>0.53655173831155001</v>
      </c>
      <c r="BP233" s="12">
        <v>0</v>
      </c>
      <c r="BQ233" s="12">
        <v>0</v>
      </c>
      <c r="BR233" s="12">
        <v>0</v>
      </c>
      <c r="BS233" s="13" t="str">
        <f t="shared" si="12"/>
        <v>0</v>
      </c>
    </row>
    <row r="234">
      <c r="A234" s="1">
        <v>42</v>
      </c>
      <c r="B234" s="7">
        <v>4222</v>
      </c>
      <c r="C234" s="11" t="s">
        <v>296</v>
      </c>
      <c r="D234" s="12">
        <v>0.71546541723376</v>
      </c>
      <c r="E234" s="12">
        <v>0.71546541723376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25.277904088643002</v>
      </c>
      <c r="O234" s="12">
        <v>26.903989752040999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263.10474551521003</v>
      </c>
      <c r="AN234" s="12">
        <v>9.5306702035251991</v>
      </c>
      <c r="AO234" s="12">
        <v>8.3080768901220008</v>
      </c>
      <c r="AP234" s="12">
        <v>13.315707959802999</v>
      </c>
      <c r="AQ234" s="12">
        <v>0</v>
      </c>
      <c r="AR234" s="12">
        <v>13.315707959802999</v>
      </c>
      <c r="AS234" s="12">
        <v>0</v>
      </c>
      <c r="AT234" s="12">
        <v>5.9172448918105003</v>
      </c>
      <c r="AU234" s="12">
        <v>3.0629082261686</v>
      </c>
      <c r="AV234" s="12">
        <v>0</v>
      </c>
      <c r="AW234" s="12">
        <v>0</v>
      </c>
      <c r="AX234" s="12">
        <v>2.6149439607970999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9.3391867977355005</v>
      </c>
      <c r="BI234" s="12">
        <v>2.7871710486327999</v>
      </c>
      <c r="BJ234" s="12">
        <v>4.3095014296330998</v>
      </c>
      <c r="BK234" s="12">
        <v>0</v>
      </c>
      <c r="BL234" s="12">
        <v>82.337013199815004</v>
      </c>
      <c r="BM234" s="12">
        <v>0.80216076890009003</v>
      </c>
      <c r="BN234" s="12">
        <v>5.9826518189254996</v>
      </c>
      <c r="BO234" s="12">
        <v>4.8150654773425003</v>
      </c>
      <c r="BP234" s="12">
        <v>0</v>
      </c>
      <c r="BQ234" s="12">
        <v>0</v>
      </c>
      <c r="BR234" s="12">
        <v>0</v>
      </c>
      <c r="BS234" s="13" t="str">
        <f t="shared" si="12"/>
        <v>0</v>
      </c>
    </row>
    <row r="235">
      <c r="A235" s="1">
        <v>42</v>
      </c>
      <c r="B235" s="7">
        <v>4223</v>
      </c>
      <c r="C235" s="11" t="s">
        <v>297</v>
      </c>
      <c r="D235" s="12">
        <v>1.3414976573133</v>
      </c>
      <c r="E235" s="12">
        <v>1.3414976573133</v>
      </c>
      <c r="F235" s="12">
        <v>0</v>
      </c>
      <c r="G235" s="12">
        <v>0</v>
      </c>
      <c r="H235" s="12">
        <v>0.28216761652772998</v>
      </c>
      <c r="I235" s="12">
        <v>0</v>
      </c>
      <c r="J235" s="12">
        <v>0</v>
      </c>
      <c r="K235" s="12">
        <v>0.26716544222411998</v>
      </c>
      <c r="L235" s="12">
        <v>0</v>
      </c>
      <c r="M235" s="12">
        <v>0</v>
      </c>
      <c r="N235" s="12">
        <v>1.5647948544753001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0.97346484120603005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11.23254452566</v>
      </c>
      <c r="AN235" s="12">
        <v>0</v>
      </c>
      <c r="AO235" s="12">
        <v>2.9264194398271002</v>
      </c>
      <c r="AP235" s="12">
        <v>0.26641982926806002</v>
      </c>
      <c r="AQ235" s="12">
        <v>0</v>
      </c>
      <c r="AR235" s="12">
        <v>0.26641982926806002</v>
      </c>
      <c r="AS235" s="12">
        <v>0</v>
      </c>
      <c r="AT235" s="12">
        <v>2.6418559503368999</v>
      </c>
      <c r="AU235" s="12">
        <v>2.2287537285685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0.45568320328134998</v>
      </c>
      <c r="BK235" s="12">
        <v>0</v>
      </c>
      <c r="BL235" s="12">
        <v>0</v>
      </c>
      <c r="BM235" s="12">
        <v>0</v>
      </c>
      <c r="BN235" s="12">
        <v>0.39604781480606999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12"/>
        <v>0</v>
      </c>
    </row>
    <row r="236">
      <c r="A236" s="1">
        <v>42</v>
      </c>
      <c r="B236" s="7">
        <v>4224</v>
      </c>
      <c r="C236" s="11" t="s">
        <v>298</v>
      </c>
      <c r="D236" s="12">
        <v>18.199529056934001</v>
      </c>
      <c r="E236" s="12">
        <v>8.6172133627009</v>
      </c>
      <c r="F236" s="12">
        <v>0</v>
      </c>
      <c r="G236" s="12">
        <v>9.5823156942328005</v>
      </c>
      <c r="H236" s="12">
        <v>0.88177380164916996</v>
      </c>
      <c r="I236" s="12">
        <v>0</v>
      </c>
      <c r="J236" s="12">
        <v>0</v>
      </c>
      <c r="K236" s="12">
        <v>0.83489200695039001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1.0915914985046999</v>
      </c>
      <c r="AN236" s="12">
        <v>0</v>
      </c>
      <c r="AO236" s="12">
        <v>14.197599219227</v>
      </c>
      <c r="AP236" s="12">
        <v>26.628059737040999</v>
      </c>
      <c r="AQ236" s="12">
        <v>0</v>
      </c>
      <c r="AR236" s="12">
        <v>0.47065046227333002</v>
      </c>
      <c r="AS236" s="12">
        <v>26.157409274768</v>
      </c>
      <c r="AT236" s="12">
        <v>3.3435280826840001</v>
      </c>
      <c r="AU236" s="12">
        <v>2.5332960393397999</v>
      </c>
      <c r="AV236" s="12">
        <v>0</v>
      </c>
      <c r="AW236" s="12">
        <v>0</v>
      </c>
      <c r="AX236" s="12">
        <v>0.38959888645198998</v>
      </c>
      <c r="AY236" s="12">
        <v>0</v>
      </c>
      <c r="AZ236" s="12">
        <v>170.31949692047999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11.012541210863001</v>
      </c>
      <c r="BI236" s="12">
        <v>0</v>
      </c>
      <c r="BJ236" s="12">
        <v>0.63456726103462002</v>
      </c>
      <c r="BK236" s="12">
        <v>30.541379622969</v>
      </c>
      <c r="BL236" s="12">
        <v>4.4329446166219997</v>
      </c>
      <c r="BM236" s="12">
        <v>175.75013861254999</v>
      </c>
      <c r="BN236" s="12">
        <v>1.4588487476315</v>
      </c>
      <c r="BO236" s="12">
        <v>1.6346408717984</v>
      </c>
      <c r="BP236" s="12">
        <v>0</v>
      </c>
      <c r="BQ236" s="12">
        <v>0</v>
      </c>
      <c r="BR236" s="12">
        <v>0</v>
      </c>
      <c r="BS236" s="13" t="str">
        <f t="shared" si="12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0.13320991463403001</v>
      </c>
      <c r="AQ237" s="12">
        <v>0</v>
      </c>
      <c r="AR237" s="12">
        <v>0.13320991463403001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12.30923387104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12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2.3750558949293001</v>
      </c>
      <c r="O238" s="12">
        <v>1.3806315513484999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0.70290744578665998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4.2676092302797004</v>
      </c>
      <c r="AP238" s="12">
        <v>1.0529312349516999</v>
      </c>
      <c r="AQ238" s="12">
        <v>0</v>
      </c>
      <c r="AR238" s="12">
        <v>1.0529312349516999</v>
      </c>
      <c r="AS238" s="12">
        <v>0</v>
      </c>
      <c r="AT238" s="12">
        <v>0.28849374090351998</v>
      </c>
      <c r="AU238" s="12">
        <v>0.19548072750956</v>
      </c>
      <c r="AV238" s="12">
        <v>0</v>
      </c>
      <c r="AW238" s="12">
        <v>0</v>
      </c>
      <c r="AX238" s="12">
        <v>0.064933147741999001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7.4924782387180997</v>
      </c>
      <c r="BI238" s="12">
        <v>0.69679276215820996</v>
      </c>
      <c r="BJ238" s="12">
        <v>0.067784629773335006</v>
      </c>
      <c r="BK238" s="12">
        <v>0</v>
      </c>
      <c r="BL238" s="12">
        <v>4.2916476082598001</v>
      </c>
      <c r="BM238" s="12">
        <v>0</v>
      </c>
      <c r="BN238" s="12">
        <v>5.3732775033772002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12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7.4924782387180997</v>
      </c>
      <c r="BI239" s="12">
        <v>0</v>
      </c>
      <c r="BJ239" s="12">
        <v>0</v>
      </c>
      <c r="BK239" s="12">
        <v>0</v>
      </c>
      <c r="BL239" s="12">
        <v>0</v>
      </c>
      <c r="BM239" s="12">
        <v>1.3084575233608999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12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0.14108380826386999</v>
      </c>
      <c r="I240" s="12">
        <v>0</v>
      </c>
      <c r="J240" s="12">
        <v>0</v>
      </c>
      <c r="K240" s="12">
        <v>0.13358272111205999</v>
      </c>
      <c r="L240" s="12">
        <v>0</v>
      </c>
      <c r="M240" s="12">
        <v>0</v>
      </c>
      <c r="N240" s="12">
        <v>1.7395330174354999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1.2358028435593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181.08273386697999</v>
      </c>
      <c r="AO240" s="12">
        <v>1.8574821109869</v>
      </c>
      <c r="AP240" s="12">
        <v>27.307020492374001</v>
      </c>
      <c r="AQ240" s="12">
        <v>0</v>
      </c>
      <c r="AR240" s="12">
        <v>27.307020492374001</v>
      </c>
      <c r="AS240" s="12">
        <v>0</v>
      </c>
      <c r="AT240" s="12">
        <v>2.2571388384766</v>
      </c>
      <c r="AU240" s="12">
        <v>1.8083905923871</v>
      </c>
      <c r="AV240" s="12">
        <v>0</v>
      </c>
      <c r="AW240" s="12">
        <v>0</v>
      </c>
      <c r="AX240" s="12">
        <v>0.129866295484</v>
      </c>
      <c r="AY240" s="12">
        <v>0</v>
      </c>
      <c r="AZ240" s="12">
        <v>0</v>
      </c>
      <c r="BA240" s="12">
        <v>81.483548719444002</v>
      </c>
      <c r="BB240" s="12">
        <v>0</v>
      </c>
      <c r="BC240" s="12">
        <v>0</v>
      </c>
      <c r="BD240" s="12">
        <v>0</v>
      </c>
      <c r="BE240" s="12">
        <v>81.483548719444002</v>
      </c>
      <c r="BF240" s="12">
        <v>0</v>
      </c>
      <c r="BG240" s="12">
        <v>0</v>
      </c>
      <c r="BH240" s="12">
        <v>0</v>
      </c>
      <c r="BI240" s="12">
        <v>181.86012816931</v>
      </c>
      <c r="BJ240" s="12">
        <v>0.11708254233576</v>
      </c>
      <c r="BK240" s="12">
        <v>18.913713202292001</v>
      </c>
      <c r="BL240" s="12">
        <v>0.81258171337499996</v>
      </c>
      <c r="BM240" s="12">
        <v>5.2338300934437996</v>
      </c>
      <c r="BN240" s="12">
        <v>2.2852272837857002</v>
      </c>
      <c r="BO240" s="12">
        <v>8.7491405358896994</v>
      </c>
      <c r="BP240" s="12">
        <v>0</v>
      </c>
      <c r="BQ240" s="12">
        <v>0</v>
      </c>
      <c r="BR240" s="12">
        <v>0</v>
      </c>
      <c r="BS240" s="13" t="str">
        <f t="shared" si="12"/>
        <v>0</v>
      </c>
    </row>
    <row r="241">
      <c r="A241" s="1">
        <v>43</v>
      </c>
      <c r="B241" s="7">
        <v>4311</v>
      </c>
      <c r="C241" s="11" t="s">
        <v>303</v>
      </c>
      <c r="D241" s="12">
        <v>123.20934192814001</v>
      </c>
      <c r="E241" s="12">
        <v>123.20934192814001</v>
      </c>
      <c r="F241" s="12">
        <v>0</v>
      </c>
      <c r="G241" s="12">
        <v>0</v>
      </c>
      <c r="H241" s="12">
        <v>4.2586483411594998</v>
      </c>
      <c r="I241" s="12">
        <v>0</v>
      </c>
      <c r="J241" s="12">
        <v>0</v>
      </c>
      <c r="K241" s="12">
        <v>4.032226239651</v>
      </c>
      <c r="L241" s="12">
        <v>0</v>
      </c>
      <c r="M241" s="12">
        <v>0</v>
      </c>
      <c r="N241" s="12">
        <v>89.361568203190998</v>
      </c>
      <c r="O241" s="12">
        <v>72.055271890184002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2.0535565300185001</v>
      </c>
      <c r="Z241" s="12">
        <v>0</v>
      </c>
      <c r="AA241" s="12">
        <v>1.9669361139034001</v>
      </c>
      <c r="AB241" s="12">
        <v>0</v>
      </c>
      <c r="AC241" s="12">
        <v>0</v>
      </c>
      <c r="AD241" s="12">
        <v>12.040019663287</v>
      </c>
      <c r="AE241" s="12">
        <v>0</v>
      </c>
      <c r="AF241" s="12">
        <v>0</v>
      </c>
      <c r="AG241" s="12">
        <v>1.4219973720471999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15.633502310440999</v>
      </c>
      <c r="AP241" s="12">
        <v>68.342299048727</v>
      </c>
      <c r="AQ241" s="12">
        <v>0</v>
      </c>
      <c r="AR241" s="12">
        <v>43.862483688681003</v>
      </c>
      <c r="AS241" s="12">
        <v>24.479815360046</v>
      </c>
      <c r="AT241" s="12">
        <v>26.681813203337999</v>
      </c>
      <c r="AU241" s="12">
        <v>21.791913335391001</v>
      </c>
      <c r="AV241" s="12">
        <v>0</v>
      </c>
      <c r="AW241" s="12">
        <v>0</v>
      </c>
      <c r="AX241" s="12">
        <v>0.97289459791983002</v>
      </c>
      <c r="AY241" s="12">
        <v>0</v>
      </c>
      <c r="AZ241" s="12">
        <v>6.6386065667152998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0.72589082102582003</v>
      </c>
      <c r="BJ241" s="12">
        <v>77.330692804790999</v>
      </c>
      <c r="BK241" s="12">
        <v>0</v>
      </c>
      <c r="BL241" s="12">
        <v>24.218051118356001</v>
      </c>
      <c r="BM241" s="12">
        <v>11.646792280590001</v>
      </c>
      <c r="BN241" s="12">
        <v>0.0030765619624822998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12"/>
        <v>0</v>
      </c>
    </row>
    <row r="242">
      <c r="A242" s="1">
        <v>43</v>
      </c>
      <c r="B242" s="7">
        <v>4312</v>
      </c>
      <c r="C242" s="11" t="s">
        <v>304</v>
      </c>
      <c r="D242" s="12">
        <v>5.2458949209892003</v>
      </c>
      <c r="E242" s="12">
        <v>5.2458949209892003</v>
      </c>
      <c r="F242" s="12">
        <v>0</v>
      </c>
      <c r="G242" s="12">
        <v>0</v>
      </c>
      <c r="H242" s="12">
        <v>1.7994288765463</v>
      </c>
      <c r="I242" s="12">
        <v>0</v>
      </c>
      <c r="J242" s="12">
        <v>0</v>
      </c>
      <c r="K242" s="12">
        <v>1.7037575660497</v>
      </c>
      <c r="L242" s="12">
        <v>0</v>
      </c>
      <c r="M242" s="12">
        <v>0</v>
      </c>
      <c r="N242" s="12">
        <v>18.691431334823001</v>
      </c>
      <c r="O242" s="12">
        <v>13.114635018667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2.1269665381016001</v>
      </c>
      <c r="AD242" s="12">
        <v>0</v>
      </c>
      <c r="AE242" s="12">
        <v>0</v>
      </c>
      <c r="AF242" s="12">
        <v>0</v>
      </c>
      <c r="AG242" s="12">
        <v>1.9590152907745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5.7141407022942996</v>
      </c>
      <c r="AN242" s="12">
        <v>8.4392031931815996</v>
      </c>
      <c r="AO242" s="12">
        <v>1.3154870910711001</v>
      </c>
      <c r="AP242" s="12">
        <v>27.819505865743999</v>
      </c>
      <c r="AQ242" s="12">
        <v>0</v>
      </c>
      <c r="AR242" s="12">
        <v>27.819505865743999</v>
      </c>
      <c r="AS242" s="12">
        <v>0</v>
      </c>
      <c r="AT242" s="12">
        <v>16.999542467411999</v>
      </c>
      <c r="AU242" s="12">
        <v>14.34135485448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7.9622852579855001</v>
      </c>
      <c r="BI242" s="12">
        <v>6.7749809962410001</v>
      </c>
      <c r="BJ242" s="12">
        <v>12.125725260004</v>
      </c>
      <c r="BK242" s="12">
        <v>0</v>
      </c>
      <c r="BL242" s="12">
        <v>19.795648114611001</v>
      </c>
      <c r="BM242" s="12">
        <v>0</v>
      </c>
      <c r="BN242" s="12">
        <v>0.39387695070098999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12"/>
        <v>0</v>
      </c>
    </row>
    <row r="243">
      <c r="A243" s="1">
        <v>43</v>
      </c>
      <c r="B243" s="7">
        <v>4313</v>
      </c>
      <c r="C243" s="11" t="s">
        <v>305</v>
      </c>
      <c r="D243" s="12">
        <v>51.476829037187997</v>
      </c>
      <c r="E243" s="12">
        <v>51.476829037187997</v>
      </c>
      <c r="F243" s="12">
        <v>0</v>
      </c>
      <c r="G243" s="12">
        <v>0</v>
      </c>
      <c r="H243" s="12">
        <v>24.172327908271999</v>
      </c>
      <c r="I243" s="12">
        <v>0</v>
      </c>
      <c r="J243" s="12">
        <v>0</v>
      </c>
      <c r="K243" s="12">
        <v>22.887143303935002</v>
      </c>
      <c r="L243" s="12">
        <v>0</v>
      </c>
      <c r="M243" s="12">
        <v>0</v>
      </c>
      <c r="N243" s="12">
        <v>13.010736769440999</v>
      </c>
      <c r="O243" s="12">
        <v>6.5776106464417001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1.4384614326136</v>
      </c>
      <c r="AA243" s="12">
        <v>0</v>
      </c>
      <c r="AB243" s="12">
        <v>0</v>
      </c>
      <c r="AC243" s="12">
        <v>0</v>
      </c>
      <c r="AD243" s="12">
        <v>2.6572395073011998</v>
      </c>
      <c r="AE243" s="12">
        <v>0</v>
      </c>
      <c r="AF243" s="12">
        <v>0</v>
      </c>
      <c r="AG243" s="12">
        <v>1.4219973720471999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47.764212502854001</v>
      </c>
      <c r="AP243" s="12">
        <v>12.288049251045001</v>
      </c>
      <c r="AQ243" s="12">
        <v>0</v>
      </c>
      <c r="AR243" s="12">
        <v>12.288049251045001</v>
      </c>
      <c r="AS243" s="12">
        <v>0</v>
      </c>
      <c r="AT243" s="12">
        <v>39.515639648842999</v>
      </c>
      <c r="AU243" s="12">
        <v>33.037603626661998</v>
      </c>
      <c r="AV243" s="12">
        <v>0</v>
      </c>
      <c r="AW243" s="12">
        <v>0</v>
      </c>
      <c r="AX243" s="12">
        <v>0.40537274913325999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14.393502279810001</v>
      </c>
      <c r="BK243" s="12">
        <v>2.3325128740564001</v>
      </c>
      <c r="BL243" s="12">
        <v>0</v>
      </c>
      <c r="BM243" s="12">
        <v>0</v>
      </c>
      <c r="BN243" s="12">
        <v>0.018459371774893998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12"/>
        <v>0</v>
      </c>
    </row>
    <row r="244">
      <c r="A244" s="1">
        <v>43</v>
      </c>
      <c r="B244" s="7">
        <v>4321</v>
      </c>
      <c r="C244" s="11" t="s">
        <v>306</v>
      </c>
      <c r="D244" s="12">
        <v>1334.6548116189999</v>
      </c>
      <c r="E244" s="12">
        <v>1324.7678065933001</v>
      </c>
      <c r="F244" s="12">
        <v>0</v>
      </c>
      <c r="G244" s="12">
        <v>9.8870050257661006</v>
      </c>
      <c r="H244" s="12">
        <v>302.55281230512998</v>
      </c>
      <c r="I244" s="12">
        <v>0</v>
      </c>
      <c r="J244" s="12">
        <v>0</v>
      </c>
      <c r="K244" s="12">
        <v>280.9496226416</v>
      </c>
      <c r="L244" s="12">
        <v>25.568745810915999</v>
      </c>
      <c r="M244" s="12">
        <v>0</v>
      </c>
      <c r="N244" s="12">
        <v>2835.1885248026001</v>
      </c>
      <c r="O244" s="12">
        <v>1332.9625598246</v>
      </c>
      <c r="P244" s="12">
        <v>80.718512397897001</v>
      </c>
      <c r="Q244" s="12">
        <v>0</v>
      </c>
      <c r="R244" s="12">
        <v>12.214435246956</v>
      </c>
      <c r="S244" s="12">
        <v>48.974823496496001</v>
      </c>
      <c r="T244" s="12">
        <v>0</v>
      </c>
      <c r="U244" s="12">
        <v>22.879786332796002</v>
      </c>
      <c r="V244" s="12">
        <v>67.044086423337006</v>
      </c>
      <c r="W244" s="12">
        <v>0</v>
      </c>
      <c r="X244" s="12">
        <v>0</v>
      </c>
      <c r="Y244" s="12">
        <v>63.957223020526001</v>
      </c>
      <c r="Z244" s="12">
        <v>26.964966830775001</v>
      </c>
      <c r="AA244" s="12">
        <v>90.984745474185999</v>
      </c>
      <c r="AB244" s="12">
        <v>199.80230371779999</v>
      </c>
      <c r="AC244" s="12">
        <v>121.11917481252</v>
      </c>
      <c r="AD244" s="12">
        <v>180.03912708662</v>
      </c>
      <c r="AE244" s="12">
        <v>33.474630611239</v>
      </c>
      <c r="AF244" s="12">
        <v>56.147786052474999</v>
      </c>
      <c r="AG244" s="12">
        <v>98.429737194110999</v>
      </c>
      <c r="AH244" s="12">
        <v>33.1878874537</v>
      </c>
      <c r="AI244" s="12">
        <v>0</v>
      </c>
      <c r="AJ244" s="12">
        <v>163.45534122843</v>
      </c>
      <c r="AK244" s="12">
        <v>0</v>
      </c>
      <c r="AL244" s="12">
        <v>123.66039192146</v>
      </c>
      <c r="AM244" s="12">
        <v>54.413148595757001</v>
      </c>
      <c r="AN244" s="12">
        <v>62.452114160382997</v>
      </c>
      <c r="AO244" s="12">
        <v>366.85404387422</v>
      </c>
      <c r="AP244" s="12">
        <v>2776.6284803676999</v>
      </c>
      <c r="AQ244" s="12">
        <v>192.34907309254001</v>
      </c>
      <c r="AR244" s="12">
        <v>1376.2383136752001</v>
      </c>
      <c r="AS244" s="12">
        <v>1208.0410936000001</v>
      </c>
      <c r="AT244" s="12">
        <v>270.19243515433999</v>
      </c>
      <c r="AU244" s="12">
        <v>113.11300752232999</v>
      </c>
      <c r="AV244" s="12">
        <v>0</v>
      </c>
      <c r="AW244" s="12">
        <v>0</v>
      </c>
      <c r="AX244" s="12">
        <v>155.65747391167</v>
      </c>
      <c r="AY244" s="12">
        <v>0</v>
      </c>
      <c r="AZ244" s="12">
        <v>84.754858440321996</v>
      </c>
      <c r="BA244" s="12">
        <v>22.682550124344001</v>
      </c>
      <c r="BB244" s="12">
        <v>0</v>
      </c>
      <c r="BC244" s="12">
        <v>0</v>
      </c>
      <c r="BD244" s="12">
        <v>8.3913885732889995</v>
      </c>
      <c r="BE244" s="12">
        <v>0</v>
      </c>
      <c r="BF244" s="12">
        <v>14.291161551055</v>
      </c>
      <c r="BG244" s="12">
        <v>0</v>
      </c>
      <c r="BH244" s="12">
        <v>67.623290550202</v>
      </c>
      <c r="BI244" s="12">
        <v>12.311393789674</v>
      </c>
      <c r="BJ244" s="12">
        <v>25.580700381759002</v>
      </c>
      <c r="BK244" s="12">
        <v>5.8920330224082997</v>
      </c>
      <c r="BL244" s="12">
        <v>15.448437813108001</v>
      </c>
      <c r="BM244" s="12">
        <v>239.42610925718</v>
      </c>
      <c r="BN244" s="12">
        <v>3.1295826394817001</v>
      </c>
      <c r="BO244" s="12">
        <v>8.5827260433137003</v>
      </c>
      <c r="BP244" s="12">
        <v>0</v>
      </c>
      <c r="BQ244" s="12">
        <v>0</v>
      </c>
      <c r="BR244" s="12">
        <v>0</v>
      </c>
      <c r="BS244" s="13" t="str">
        <f t="shared" si="12"/>
        <v>0</v>
      </c>
    </row>
    <row r="245">
      <c r="A245" s="1">
        <v>43</v>
      </c>
      <c r="B245" s="7">
        <v>4322</v>
      </c>
      <c r="C245" s="11" t="s">
        <v>307</v>
      </c>
      <c r="D245" s="12">
        <v>84.900660868973006</v>
      </c>
      <c r="E245" s="12">
        <v>76.365840184158003</v>
      </c>
      <c r="F245" s="12">
        <v>8.5348206848151005</v>
      </c>
      <c r="G245" s="12">
        <v>0</v>
      </c>
      <c r="H245" s="12">
        <v>50.529730292449003</v>
      </c>
      <c r="I245" s="12">
        <v>0</v>
      </c>
      <c r="J245" s="12">
        <v>0</v>
      </c>
      <c r="K245" s="12">
        <v>46.739749228630998</v>
      </c>
      <c r="L245" s="12">
        <v>5.1137491621831002</v>
      </c>
      <c r="M245" s="12">
        <v>0</v>
      </c>
      <c r="N245" s="12">
        <v>414.31425318800001</v>
      </c>
      <c r="O245" s="12">
        <v>174.39015774851001</v>
      </c>
      <c r="P245" s="12">
        <v>0</v>
      </c>
      <c r="Q245" s="12">
        <v>0</v>
      </c>
      <c r="R245" s="12">
        <v>0.39721740640509001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1.0267782650093</v>
      </c>
      <c r="Z245" s="12">
        <v>0</v>
      </c>
      <c r="AA245" s="12">
        <v>0</v>
      </c>
      <c r="AB245" s="12">
        <v>68.090541796465999</v>
      </c>
      <c r="AC245" s="12">
        <v>45.729780569185003</v>
      </c>
      <c r="AD245" s="12">
        <v>19.437492785627999</v>
      </c>
      <c r="AE245" s="12">
        <v>3.9381918366163</v>
      </c>
      <c r="AF245" s="12">
        <v>8.6442867510022996</v>
      </c>
      <c r="AG245" s="12">
        <v>24.526768750517999</v>
      </c>
      <c r="AH245" s="12">
        <v>5.5313145756167001</v>
      </c>
      <c r="AI245" s="12">
        <v>0</v>
      </c>
      <c r="AJ245" s="12">
        <v>0</v>
      </c>
      <c r="AK245" s="12">
        <v>0</v>
      </c>
      <c r="AL245" s="12">
        <v>14.227473698741999</v>
      </c>
      <c r="AM245" s="12">
        <v>114.32770803562001</v>
      </c>
      <c r="AN245" s="12">
        <v>53.883930302414001</v>
      </c>
      <c r="AO245" s="12">
        <v>204.25077821091</v>
      </c>
      <c r="AP245" s="12">
        <v>30.917331064188001</v>
      </c>
      <c r="AQ245" s="12">
        <v>0</v>
      </c>
      <c r="AR245" s="12">
        <v>30.917331064188001</v>
      </c>
      <c r="AS245" s="12">
        <v>0</v>
      </c>
      <c r="AT245" s="12">
        <v>489.72067898951002</v>
      </c>
      <c r="AU245" s="12">
        <v>378.53528713351</v>
      </c>
      <c r="AV245" s="12">
        <v>0</v>
      </c>
      <c r="AW245" s="12">
        <v>0</v>
      </c>
      <c r="AX245" s="12">
        <v>46.913695755581003</v>
      </c>
      <c r="AY245" s="12">
        <v>0</v>
      </c>
      <c r="AZ245" s="12">
        <v>2.7005208307977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155.47426978573</v>
      </c>
      <c r="BI245" s="12">
        <v>0</v>
      </c>
      <c r="BJ245" s="12">
        <v>24.698485254268</v>
      </c>
      <c r="BK245" s="12">
        <v>61.709597410322999</v>
      </c>
      <c r="BL245" s="12">
        <v>38.937573507294999</v>
      </c>
      <c r="BM245" s="12">
        <v>15.552869990254001</v>
      </c>
      <c r="BN245" s="12">
        <v>0.79587238350237999</v>
      </c>
      <c r="BO245" s="12">
        <v>26.002337845612001</v>
      </c>
      <c r="BP245" s="12">
        <v>0</v>
      </c>
      <c r="BQ245" s="12">
        <v>0</v>
      </c>
      <c r="BR245" s="12">
        <v>0</v>
      </c>
      <c r="BS245" s="13" t="str">
        <f t="shared" si="12"/>
        <v>0</v>
      </c>
    </row>
    <row r="246">
      <c r="A246" s="1">
        <v>43</v>
      </c>
      <c r="B246" s="7">
        <v>4323</v>
      </c>
      <c r="C246" s="11" t="s">
        <v>308</v>
      </c>
      <c r="D246" s="12">
        <v>184.53542603221999</v>
      </c>
      <c r="E246" s="12">
        <v>184.53542603221999</v>
      </c>
      <c r="F246" s="12">
        <v>0</v>
      </c>
      <c r="G246" s="12">
        <v>0</v>
      </c>
      <c r="H246" s="12">
        <v>112.40432382159</v>
      </c>
      <c r="I246" s="12">
        <v>0</v>
      </c>
      <c r="J246" s="12">
        <v>0</v>
      </c>
      <c r="K246" s="12">
        <v>106.42805595924</v>
      </c>
      <c r="L246" s="12">
        <v>0</v>
      </c>
      <c r="M246" s="12">
        <v>0</v>
      </c>
      <c r="N246" s="12">
        <v>379.87354417488001</v>
      </c>
      <c r="O246" s="12">
        <v>201.79258160065001</v>
      </c>
      <c r="P246" s="12">
        <v>6.2091163382997996</v>
      </c>
      <c r="Q246" s="12">
        <v>0</v>
      </c>
      <c r="R246" s="12">
        <v>0</v>
      </c>
      <c r="S246" s="12">
        <v>8.2857707426095999</v>
      </c>
      <c r="T246" s="12">
        <v>0</v>
      </c>
      <c r="U246" s="12">
        <v>7.6265954442653996</v>
      </c>
      <c r="V246" s="12">
        <v>8.2015421170451006</v>
      </c>
      <c r="W246" s="12">
        <v>0</v>
      </c>
      <c r="X246" s="12">
        <v>0</v>
      </c>
      <c r="Y246" s="12">
        <v>4.6045142956816996</v>
      </c>
      <c r="Z246" s="12">
        <v>1.4384614326136</v>
      </c>
      <c r="AA246" s="12">
        <v>26.969565497520001</v>
      </c>
      <c r="AB246" s="12">
        <v>39.573816178945002</v>
      </c>
      <c r="AC246" s="12">
        <v>29.659613674147</v>
      </c>
      <c r="AD246" s="12">
        <v>2.3701168075201999</v>
      </c>
      <c r="AE246" s="12">
        <v>0</v>
      </c>
      <c r="AF246" s="12">
        <v>0</v>
      </c>
      <c r="AG246" s="12">
        <v>1.4219973720471999</v>
      </c>
      <c r="AH246" s="12">
        <v>0</v>
      </c>
      <c r="AI246" s="12">
        <v>0</v>
      </c>
      <c r="AJ246" s="12">
        <v>12.942505315561</v>
      </c>
      <c r="AK246" s="12">
        <v>0</v>
      </c>
      <c r="AL246" s="12">
        <v>14.227473698741999</v>
      </c>
      <c r="AM246" s="12">
        <v>0</v>
      </c>
      <c r="AN246" s="12">
        <v>99.457638076433</v>
      </c>
      <c r="AO246" s="12">
        <v>114.6351456142</v>
      </c>
      <c r="AP246" s="12">
        <v>364.90766418682</v>
      </c>
      <c r="AQ246" s="12">
        <v>0</v>
      </c>
      <c r="AR246" s="12">
        <v>364.90766418682</v>
      </c>
      <c r="AS246" s="12">
        <v>0</v>
      </c>
      <c r="AT246" s="12">
        <v>2031.2176808767999</v>
      </c>
      <c r="AU246" s="12">
        <v>1500.7864653898</v>
      </c>
      <c r="AV246" s="12">
        <v>0</v>
      </c>
      <c r="AW246" s="12">
        <v>0</v>
      </c>
      <c r="AX246" s="12">
        <v>288.47876115222999</v>
      </c>
      <c r="AY246" s="12">
        <v>0</v>
      </c>
      <c r="AZ246" s="12">
        <v>1.3502604153989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9.9247895011443994</v>
      </c>
      <c r="BI246" s="12">
        <v>0.32261814267813999</v>
      </c>
      <c r="BJ246" s="12">
        <v>25.301473051447001</v>
      </c>
      <c r="BK246" s="12">
        <v>191.95511178043</v>
      </c>
      <c r="BL246" s="12">
        <v>6.9989470155716997</v>
      </c>
      <c r="BM246" s="12">
        <v>14.691972981957999</v>
      </c>
      <c r="BN246" s="12">
        <v>0.14673691615123999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12"/>
        <v>0</v>
      </c>
    </row>
    <row r="247">
      <c r="A247" s="1">
        <v>44</v>
      </c>
      <c r="B247" s="7">
        <v>4411</v>
      </c>
      <c r="C247" s="11" t="s">
        <v>309</v>
      </c>
      <c r="D247" s="12">
        <v>1.1349630010605001</v>
      </c>
      <c r="E247" s="12">
        <v>1.1349630010605001</v>
      </c>
      <c r="F247" s="12">
        <v>0</v>
      </c>
      <c r="G247" s="12">
        <v>0</v>
      </c>
      <c r="H247" s="12">
        <v>5.7573649801795002</v>
      </c>
      <c r="I247" s="12">
        <v>0</v>
      </c>
      <c r="J247" s="12">
        <v>0</v>
      </c>
      <c r="K247" s="12">
        <v>5.4512597154257003</v>
      </c>
      <c r="L247" s="12">
        <v>0</v>
      </c>
      <c r="M247" s="12">
        <v>0</v>
      </c>
      <c r="N247" s="12">
        <v>10.002195328277001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4.7678058682193001</v>
      </c>
      <c r="AC247" s="12">
        <v>2.1735515164503001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0.46593609515168</v>
      </c>
      <c r="AP247" s="12">
        <v>0.068585510207423997</v>
      </c>
      <c r="AQ247" s="12">
        <v>0</v>
      </c>
      <c r="AR247" s="12">
        <v>0.068585510207423997</v>
      </c>
      <c r="AS247" s="12">
        <v>0</v>
      </c>
      <c r="AT247" s="12">
        <v>4.3543523352901996</v>
      </c>
      <c r="AU247" s="12">
        <v>3.6734701608318998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1.1559930033782</v>
      </c>
      <c r="BB247" s="12">
        <v>0</v>
      </c>
      <c r="BC247" s="12">
        <v>0</v>
      </c>
      <c r="BD247" s="12">
        <v>1.1559930033782</v>
      </c>
      <c r="BE247" s="12">
        <v>0</v>
      </c>
      <c r="BF247" s="12">
        <v>0</v>
      </c>
      <c r="BG247" s="12">
        <v>0</v>
      </c>
      <c r="BH247" s="12">
        <v>0</v>
      </c>
      <c r="BI247" s="12">
        <v>0.067516460311101006</v>
      </c>
      <c r="BJ247" s="12">
        <v>0.93087176091872004</v>
      </c>
      <c r="BK247" s="12">
        <v>0</v>
      </c>
      <c r="BL247" s="12">
        <v>0</v>
      </c>
      <c r="BM247" s="12">
        <v>8.6756430444659003</v>
      </c>
      <c r="BN247" s="12">
        <v>0.23907425729049001</v>
      </c>
      <c r="BO247" s="12">
        <v>162.87870968503</v>
      </c>
      <c r="BP247" s="12">
        <v>0</v>
      </c>
      <c r="BQ247" s="12">
        <v>0</v>
      </c>
      <c r="BR247" s="12">
        <v>0</v>
      </c>
      <c r="BS247" s="13" t="str">
        <f t="shared" si="12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0.084715653663942</v>
      </c>
      <c r="AP248" s="12">
        <v>1.2013120391376999</v>
      </c>
      <c r="AQ248" s="12">
        <v>0</v>
      </c>
      <c r="AR248" s="12">
        <v>1.2013120391376999</v>
      </c>
      <c r="AS248" s="12">
        <v>0</v>
      </c>
      <c r="AT248" s="12">
        <v>3.6283011015912998</v>
      </c>
      <c r="AU248" s="12">
        <v>3.0609502412534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3.6627005624161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12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19.958264640460001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18.685320663496</v>
      </c>
      <c r="X249" s="12">
        <v>0</v>
      </c>
      <c r="Y249" s="12">
        <v>0</v>
      </c>
      <c r="Z249" s="12">
        <v>0</v>
      </c>
      <c r="AA249" s="12">
        <v>0</v>
      </c>
      <c r="AB249" s="12">
        <v>3.6894955385902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0.17085596267013001</v>
      </c>
      <c r="AU249" s="12">
        <v>0.14413952577566999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36.529446317301002</v>
      </c>
      <c r="BB249" s="12">
        <v>30.911823859121</v>
      </c>
      <c r="BC249" s="12">
        <v>0</v>
      </c>
      <c r="BD249" s="12">
        <v>0.69897251367055002</v>
      </c>
      <c r="BE249" s="12">
        <v>0</v>
      </c>
      <c r="BF249" s="12">
        <v>0</v>
      </c>
      <c r="BG249" s="12">
        <v>4.9186499445095002</v>
      </c>
      <c r="BH249" s="12">
        <v>0</v>
      </c>
      <c r="BI249" s="12">
        <v>0</v>
      </c>
      <c r="BJ249" s="12">
        <v>0.064984085721116996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12"/>
        <v>0</v>
      </c>
    </row>
    <row r="250">
      <c r="A250" s="1">
        <v>44</v>
      </c>
      <c r="B250" s="7">
        <v>4415</v>
      </c>
      <c r="C250" s="11" t="s">
        <v>312</v>
      </c>
      <c r="D250" s="12">
        <v>11.236108435249999</v>
      </c>
      <c r="E250" s="12">
        <v>11.236108435249999</v>
      </c>
      <c r="F250" s="12">
        <v>0</v>
      </c>
      <c r="G250" s="12">
        <v>0</v>
      </c>
      <c r="H250" s="12">
        <v>6.2371453951943998</v>
      </c>
      <c r="I250" s="12">
        <v>0</v>
      </c>
      <c r="J250" s="12">
        <v>0</v>
      </c>
      <c r="K250" s="12">
        <v>5.9055313583778997</v>
      </c>
      <c r="L250" s="12">
        <v>0</v>
      </c>
      <c r="M250" s="12">
        <v>0</v>
      </c>
      <c r="N250" s="12">
        <v>13.745653847798</v>
      </c>
      <c r="O250" s="12">
        <v>4.1218823663378998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6.5206545493509998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0.42595756460887002</v>
      </c>
      <c r="AP250" s="12">
        <v>1.3919915976559001</v>
      </c>
      <c r="AQ250" s="12">
        <v>0</v>
      </c>
      <c r="AR250" s="12">
        <v>1.3919915976559001</v>
      </c>
      <c r="AS250" s="12">
        <v>0</v>
      </c>
      <c r="AT250" s="12">
        <v>3.0880401118121998</v>
      </c>
      <c r="AU250" s="12">
        <v>2.1377333984746998</v>
      </c>
      <c r="AV250" s="12">
        <v>0</v>
      </c>
      <c r="AW250" s="12">
        <v>0</v>
      </c>
      <c r="AX250" s="12">
        <v>0.63363122027181995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0.067516460311101006</v>
      </c>
      <c r="BJ250" s="12">
        <v>2.4101055969974001</v>
      </c>
      <c r="BK250" s="12">
        <v>0</v>
      </c>
      <c r="BL250" s="12">
        <v>2.3646420000521999</v>
      </c>
      <c r="BM250" s="12">
        <v>0</v>
      </c>
      <c r="BN250" s="12">
        <v>21.097336107916998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12"/>
        <v>0</v>
      </c>
    </row>
    <row r="251">
      <c r="A251" s="1">
        <v>44</v>
      </c>
      <c r="B251" s="7">
        <v>4416</v>
      </c>
      <c r="C251" s="11" t="s">
        <v>313</v>
      </c>
      <c r="D251" s="12">
        <v>330.05131600945998</v>
      </c>
      <c r="E251" s="12">
        <v>296.66192571568001</v>
      </c>
      <c r="F251" s="12">
        <v>13.121792884751001</v>
      </c>
      <c r="G251" s="12">
        <v>20.267597409034</v>
      </c>
      <c r="H251" s="12">
        <v>13.913632035434</v>
      </c>
      <c r="I251" s="12">
        <v>0</v>
      </c>
      <c r="J251" s="12">
        <v>0</v>
      </c>
      <c r="K251" s="12">
        <v>13.173877645612</v>
      </c>
      <c r="L251" s="12">
        <v>0</v>
      </c>
      <c r="M251" s="12">
        <v>0</v>
      </c>
      <c r="N251" s="12">
        <v>450.18145728988998</v>
      </c>
      <c r="O251" s="12">
        <v>157.24385765701999</v>
      </c>
      <c r="P251" s="12">
        <v>12.690217726673</v>
      </c>
      <c r="Q251" s="12">
        <v>0</v>
      </c>
      <c r="R251" s="12">
        <v>0</v>
      </c>
      <c r="S251" s="12">
        <v>83.160454790298004</v>
      </c>
      <c r="T251" s="12">
        <v>0</v>
      </c>
      <c r="U251" s="12">
        <v>15.587267402928999</v>
      </c>
      <c r="V251" s="12">
        <v>4.7836856916431998</v>
      </c>
      <c r="W251" s="12">
        <v>0</v>
      </c>
      <c r="X251" s="12">
        <v>0</v>
      </c>
      <c r="Y251" s="12">
        <v>2.0985336769436</v>
      </c>
      <c r="Z251" s="12">
        <v>0</v>
      </c>
      <c r="AA251" s="12">
        <v>24.164237387556</v>
      </c>
      <c r="AB251" s="12">
        <v>40.563390862186999</v>
      </c>
      <c r="AC251" s="12">
        <v>0</v>
      </c>
      <c r="AD251" s="12">
        <v>73.698133527121996</v>
      </c>
      <c r="AE251" s="12">
        <v>8.0488928106877005</v>
      </c>
      <c r="AF251" s="12">
        <v>0</v>
      </c>
      <c r="AG251" s="12">
        <v>26.078996793066</v>
      </c>
      <c r="AH251" s="12">
        <v>11.304923672684</v>
      </c>
      <c r="AI251" s="12">
        <v>0</v>
      </c>
      <c r="AJ251" s="12">
        <v>0</v>
      </c>
      <c r="AK251" s="12">
        <v>0</v>
      </c>
      <c r="AL251" s="12">
        <v>29.078169758853001</v>
      </c>
      <c r="AM251" s="12">
        <v>13.751664675087</v>
      </c>
      <c r="AN251" s="12">
        <v>32.214860112529998</v>
      </c>
      <c r="AO251" s="12">
        <v>322.90691989058001</v>
      </c>
      <c r="AP251" s="12">
        <v>41.008232358870004</v>
      </c>
      <c r="AQ251" s="12">
        <v>0</v>
      </c>
      <c r="AR251" s="12">
        <v>27.707526317564</v>
      </c>
      <c r="AS251" s="12">
        <v>13.300706041306</v>
      </c>
      <c r="AT251" s="12">
        <v>569.14542841181003</v>
      </c>
      <c r="AU251" s="12">
        <v>400.25849117918</v>
      </c>
      <c r="AV251" s="12">
        <v>0</v>
      </c>
      <c r="AW251" s="12">
        <v>0</v>
      </c>
      <c r="AX251" s="12">
        <v>108.29567498663999</v>
      </c>
      <c r="AY251" s="12">
        <v>0</v>
      </c>
      <c r="AZ251" s="12">
        <v>1.6965725790521999</v>
      </c>
      <c r="BA251" s="12">
        <v>23.093865342217999</v>
      </c>
      <c r="BB251" s="12">
        <v>0</v>
      </c>
      <c r="BC251" s="12">
        <v>0</v>
      </c>
      <c r="BD251" s="12">
        <v>1.8549655170488</v>
      </c>
      <c r="BE251" s="12">
        <v>0</v>
      </c>
      <c r="BF251" s="12">
        <v>18.779574852915001</v>
      </c>
      <c r="BG251" s="12">
        <v>2.4593249722547998</v>
      </c>
      <c r="BH251" s="12">
        <v>117.63792885188001</v>
      </c>
      <c r="BI251" s="12">
        <v>8.1355986485652991</v>
      </c>
      <c r="BJ251" s="12">
        <v>126.6375089463</v>
      </c>
      <c r="BK251" s="12">
        <v>74.654655374659001</v>
      </c>
      <c r="BL251" s="12">
        <v>46.926294640168003</v>
      </c>
      <c r="BM251" s="12">
        <v>287.23333180590998</v>
      </c>
      <c r="BN251" s="12">
        <v>4.7189332429107003</v>
      </c>
      <c r="BO251" s="12">
        <v>105.04400321763001</v>
      </c>
      <c r="BP251" s="12">
        <v>3.8784845647676001</v>
      </c>
      <c r="BQ251" s="12">
        <v>0</v>
      </c>
      <c r="BR251" s="12">
        <v>0</v>
      </c>
      <c r="BS251" s="13" t="str">
        <f t="shared" si="12"/>
        <v>0</v>
      </c>
    </row>
    <row r="252">
      <c r="A252" s="1">
        <v>44</v>
      </c>
      <c r="B252" s="7">
        <v>4419</v>
      </c>
      <c r="C252" s="11" t="s">
        <v>314</v>
      </c>
      <c r="D252" s="12">
        <v>53.984060685639001</v>
      </c>
      <c r="E252" s="12">
        <v>53.984060685639001</v>
      </c>
      <c r="F252" s="12">
        <v>0</v>
      </c>
      <c r="G252" s="12">
        <v>0</v>
      </c>
      <c r="H252" s="12">
        <v>10.555169130329</v>
      </c>
      <c r="I252" s="12">
        <v>0</v>
      </c>
      <c r="J252" s="12">
        <v>0</v>
      </c>
      <c r="K252" s="12">
        <v>9.9939761449472009</v>
      </c>
      <c r="L252" s="12">
        <v>0</v>
      </c>
      <c r="M252" s="12">
        <v>0</v>
      </c>
      <c r="N252" s="12">
        <v>97.077517277829998</v>
      </c>
      <c r="O252" s="12">
        <v>42.767407067614997</v>
      </c>
      <c r="P252" s="12">
        <v>6.3451088633361996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4.7678058682193001</v>
      </c>
      <c r="AC252" s="12">
        <v>4.3471030329006997</v>
      </c>
      <c r="AD252" s="12">
        <v>7.4596665018954997</v>
      </c>
      <c r="AE252" s="12">
        <v>8.5412956649885992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29.078169758853001</v>
      </c>
      <c r="AM252" s="12">
        <v>41.817008723096002</v>
      </c>
      <c r="AN252" s="12">
        <v>0</v>
      </c>
      <c r="AO252" s="12">
        <v>17.415233939637002</v>
      </c>
      <c r="AP252" s="12">
        <v>149.89460877949</v>
      </c>
      <c r="AQ252" s="12">
        <v>69.673142025876004</v>
      </c>
      <c r="AR252" s="12">
        <v>80.221466753618003</v>
      </c>
      <c r="AS252" s="12">
        <v>0</v>
      </c>
      <c r="AT252" s="12">
        <v>602.26772100561004</v>
      </c>
      <c r="AU252" s="12">
        <v>123.06660908172</v>
      </c>
      <c r="AV252" s="12">
        <v>0</v>
      </c>
      <c r="AW252" s="12">
        <v>0</v>
      </c>
      <c r="AX252" s="12">
        <v>521.92067127020005</v>
      </c>
      <c r="AY252" s="12">
        <v>0</v>
      </c>
      <c r="AZ252" s="12">
        <v>0</v>
      </c>
      <c r="BA252" s="12">
        <v>5.6123540301385999</v>
      </c>
      <c r="BB252" s="12">
        <v>2.4583403052241</v>
      </c>
      <c r="BC252" s="12">
        <v>0</v>
      </c>
      <c r="BD252" s="12">
        <v>0</v>
      </c>
      <c r="BE252" s="12">
        <v>0.92357751151251999</v>
      </c>
      <c r="BF252" s="12">
        <v>2.2304362134020002</v>
      </c>
      <c r="BG252" s="12">
        <v>0</v>
      </c>
      <c r="BH252" s="12">
        <v>53.191161687363</v>
      </c>
      <c r="BI252" s="12">
        <v>4.3210534599104999</v>
      </c>
      <c r="BJ252" s="12">
        <v>22.438100674902</v>
      </c>
      <c r="BK252" s="12">
        <v>99.402622388061005</v>
      </c>
      <c r="BL252" s="12">
        <v>233.89275022159001</v>
      </c>
      <c r="BM252" s="12">
        <v>32.180978639507998</v>
      </c>
      <c r="BN252" s="12">
        <v>0.34126340042616998</v>
      </c>
      <c r="BO252" s="12">
        <v>43.371863563173001</v>
      </c>
      <c r="BP252" s="12">
        <v>7.7569691295352996</v>
      </c>
      <c r="BQ252" s="12">
        <v>0</v>
      </c>
      <c r="BR252" s="12">
        <v>0</v>
      </c>
      <c r="BS252" s="13" t="str">
        <f t="shared" si="12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12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565.81792862402006</v>
      </c>
      <c r="AU254" s="12">
        <v>474.38093106190001</v>
      </c>
      <c r="AV254" s="12">
        <v>0</v>
      </c>
      <c r="AW254" s="12">
        <v>0</v>
      </c>
      <c r="AX254" s="12">
        <v>4.0138787131024998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4.0759284488422001</v>
      </c>
      <c r="BP254" s="12">
        <v>0</v>
      </c>
      <c r="BQ254" s="12">
        <v>0</v>
      </c>
      <c r="BR254" s="12">
        <v>0</v>
      </c>
      <c r="BS254" s="13" t="str">
        <f t="shared" si="12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0.070137368171279996</v>
      </c>
      <c r="AP255" s="12">
        <v>0.013657423749361</v>
      </c>
      <c r="AQ255" s="12">
        <v>0</v>
      </c>
      <c r="AR255" s="12">
        <v>0.013657423749361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0.033758230155551003</v>
      </c>
      <c r="BJ255" s="12">
        <v>0</v>
      </c>
      <c r="BK255" s="12">
        <v>4.0328157671633997</v>
      </c>
      <c r="BL255" s="12">
        <v>0</v>
      </c>
      <c r="BM255" s="12">
        <v>0</v>
      </c>
      <c r="BN255" s="12">
        <v>0</v>
      </c>
      <c r="BO255" s="12">
        <v>4.2340920209226001</v>
      </c>
      <c r="BP255" s="12">
        <v>0</v>
      </c>
      <c r="BQ255" s="12">
        <v>0</v>
      </c>
      <c r="BR255" s="12">
        <v>0</v>
      </c>
      <c r="BS255" s="13" t="str">
        <f t="shared" si="12"/>
        <v>0</v>
      </c>
    </row>
    <row r="256">
      <c r="A256" s="1">
        <v>51</v>
      </c>
      <c r="B256" s="7">
        <v>5120</v>
      </c>
      <c r="C256" s="11" t="s">
        <v>318</v>
      </c>
      <c r="D256" s="12">
        <v>251.03481208474</v>
      </c>
      <c r="E256" s="12">
        <v>242.76668000338</v>
      </c>
      <c r="F256" s="12">
        <v>0</v>
      </c>
      <c r="G256" s="12">
        <v>8.2681320813543007</v>
      </c>
      <c r="H256" s="12">
        <v>70.538846363516001</v>
      </c>
      <c r="I256" s="12">
        <v>0</v>
      </c>
      <c r="J256" s="12">
        <v>0</v>
      </c>
      <c r="K256" s="12">
        <v>66.788465361814005</v>
      </c>
      <c r="L256" s="12">
        <v>0</v>
      </c>
      <c r="M256" s="12">
        <v>0</v>
      </c>
      <c r="N256" s="12">
        <v>423.86486462862001</v>
      </c>
      <c r="O256" s="12">
        <v>405.93630867149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1.6531067368189001</v>
      </c>
      <c r="AD256" s="12">
        <v>32.597560099397</v>
      </c>
      <c r="AE256" s="12">
        <v>0</v>
      </c>
      <c r="AF256" s="12">
        <v>0</v>
      </c>
      <c r="AG256" s="12">
        <v>2.1907276272838998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64.211620868574997</v>
      </c>
      <c r="AP256" s="12">
        <v>4569.8226544921999</v>
      </c>
      <c r="AQ256" s="12">
        <v>0</v>
      </c>
      <c r="AR256" s="12">
        <v>6.9003941115421998</v>
      </c>
      <c r="AS256" s="12">
        <v>4562.9222603807002</v>
      </c>
      <c r="AT256" s="12">
        <v>76.349547898975004</v>
      </c>
      <c r="AU256" s="12">
        <v>61.819967306140001</v>
      </c>
      <c r="AV256" s="12">
        <v>0</v>
      </c>
      <c r="AW256" s="12">
        <v>0</v>
      </c>
      <c r="AX256" s="12">
        <v>3.5121438739647002</v>
      </c>
      <c r="AY256" s="12">
        <v>0</v>
      </c>
      <c r="AZ256" s="12">
        <v>4991.8122658431002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0.10127469046665</v>
      </c>
      <c r="BJ256" s="12">
        <v>2.7076365846560999</v>
      </c>
      <c r="BK256" s="12">
        <v>0</v>
      </c>
      <c r="BL256" s="12">
        <v>0</v>
      </c>
      <c r="BM256" s="12">
        <v>1545.9830522643999</v>
      </c>
      <c r="BN256" s="12">
        <v>15.714368766779</v>
      </c>
      <c r="BO256" s="12">
        <v>0</v>
      </c>
      <c r="BP256" s="12">
        <v>356.99557555521</v>
      </c>
      <c r="BQ256" s="12">
        <v>0</v>
      </c>
      <c r="BR256" s="12">
        <v>0</v>
      </c>
      <c r="BS256" s="13" t="str">
        <f t="shared" si="12"/>
        <v>0</v>
      </c>
    </row>
    <row r="257">
      <c r="A257" s="1">
        <v>51</v>
      </c>
      <c r="B257" s="7">
        <v>5131</v>
      </c>
      <c r="C257" s="11" t="s">
        <v>319</v>
      </c>
      <c r="D257" s="12">
        <v>2.6751471444971</v>
      </c>
      <c r="E257" s="12">
        <v>2.6751471444971</v>
      </c>
      <c r="F257" s="12">
        <v>0</v>
      </c>
      <c r="G257" s="12">
        <v>0</v>
      </c>
      <c r="H257" s="12">
        <v>4.1334865384989996</v>
      </c>
      <c r="I257" s="12">
        <v>0</v>
      </c>
      <c r="J257" s="12">
        <v>0</v>
      </c>
      <c r="K257" s="12">
        <v>3.9137189893547002</v>
      </c>
      <c r="L257" s="12">
        <v>0</v>
      </c>
      <c r="M257" s="12">
        <v>0</v>
      </c>
      <c r="N257" s="12">
        <v>5.2179166024564996</v>
      </c>
      <c r="O257" s="12">
        <v>5.5535765270416002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0.84755798397159998</v>
      </c>
      <c r="AP257" s="12">
        <v>199.93925712723001</v>
      </c>
      <c r="AQ257" s="12">
        <v>55.496014929044001</v>
      </c>
      <c r="AR257" s="12">
        <v>0.45886298852656998</v>
      </c>
      <c r="AS257" s="12">
        <v>143.98437920966001</v>
      </c>
      <c r="AT257" s="12">
        <v>9.0517395460966998</v>
      </c>
      <c r="AU257" s="12">
        <v>6.8960667958502997</v>
      </c>
      <c r="AV257" s="12">
        <v>0</v>
      </c>
      <c r="AW257" s="12">
        <v>0</v>
      </c>
      <c r="AX257" s="12">
        <v>1.0034696782756001</v>
      </c>
      <c r="AY257" s="12">
        <v>0</v>
      </c>
      <c r="AZ257" s="12">
        <v>1451.9614834781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0.46700244285939002</v>
      </c>
      <c r="BK257" s="12">
        <v>0</v>
      </c>
      <c r="BL257" s="12">
        <v>0</v>
      </c>
      <c r="BM257" s="12">
        <v>0</v>
      </c>
      <c r="BN257" s="12">
        <v>2.7790506597245002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12"/>
        <v>0</v>
      </c>
    </row>
    <row r="258">
      <c r="A258" s="1">
        <v>51</v>
      </c>
      <c r="B258" s="7">
        <v>5132</v>
      </c>
      <c r="C258" s="11" t="s">
        <v>320</v>
      </c>
      <c r="D258" s="12">
        <v>1.4527206084686</v>
      </c>
      <c r="E258" s="12">
        <v>1.4527206084686</v>
      </c>
      <c r="F258" s="12">
        <v>0</v>
      </c>
      <c r="G258" s="12">
        <v>0</v>
      </c>
      <c r="H258" s="12">
        <v>4.4929201505423997</v>
      </c>
      <c r="I258" s="12">
        <v>0</v>
      </c>
      <c r="J258" s="12">
        <v>0</v>
      </c>
      <c r="K258" s="12">
        <v>4.2540423797334004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0.95079418092309997</v>
      </c>
      <c r="AP258" s="12">
        <v>145.17159404905999</v>
      </c>
      <c r="AQ258" s="12">
        <v>0</v>
      </c>
      <c r="AR258" s="12">
        <v>1.1872148394058999</v>
      </c>
      <c r="AS258" s="12">
        <v>143.98437920966001</v>
      </c>
      <c r="AT258" s="12">
        <v>6.3481488894657998</v>
      </c>
      <c r="AU258" s="12">
        <v>4.2450973748931</v>
      </c>
      <c r="AV258" s="12">
        <v>0</v>
      </c>
      <c r="AW258" s="12">
        <v>0</v>
      </c>
      <c r="AX258" s="12">
        <v>1.5052045174133999</v>
      </c>
      <c r="AY258" s="12">
        <v>0</v>
      </c>
      <c r="AZ258" s="12">
        <v>619.68977581088996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0.27086141685844001</v>
      </c>
      <c r="BK258" s="12">
        <v>0</v>
      </c>
      <c r="BL258" s="12">
        <v>0</v>
      </c>
      <c r="BM258" s="12">
        <v>13.179172709629</v>
      </c>
      <c r="BN258" s="12">
        <v>24.079943378686998</v>
      </c>
      <c r="BO258" s="12">
        <v>0</v>
      </c>
      <c r="BP258" s="12">
        <v>267.74668166640998</v>
      </c>
      <c r="BQ258" s="12">
        <v>0</v>
      </c>
      <c r="BR258" s="12">
        <v>0</v>
      </c>
      <c r="BS258" s="13" t="str">
        <f t="shared" si="12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0.67372215588187001</v>
      </c>
      <c r="AQ259" s="12">
        <v>0</v>
      </c>
      <c r="AR259" s="12">
        <v>0.67372215588187001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0.10127469046665</v>
      </c>
      <c r="BJ259" s="12">
        <v>0.028020146571563001</v>
      </c>
      <c r="BK259" s="12">
        <v>0</v>
      </c>
      <c r="BL259" s="12">
        <v>0</v>
      </c>
      <c r="BM259" s="12">
        <v>2.0308698329121002</v>
      </c>
      <c r="BN259" s="12">
        <v>0.27425008634650999</v>
      </c>
      <c r="BO259" s="12">
        <v>0</v>
      </c>
      <c r="BP259" s="12">
        <v>1134.5234392197999</v>
      </c>
      <c r="BQ259" s="12">
        <v>0</v>
      </c>
      <c r="BR259" s="12">
        <v>0</v>
      </c>
      <c r="BS259" s="13" t="str">
        <f t="shared" si="12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0.94321101823461995</v>
      </c>
      <c r="AQ260" s="12">
        <v>0</v>
      </c>
      <c r="AR260" s="12">
        <v>0.94321101823461995</v>
      </c>
      <c r="AS260" s="12">
        <v>0</v>
      </c>
      <c r="AT260" s="12">
        <v>0.39937860047168</v>
      </c>
      <c r="AU260" s="12">
        <v>0.33692849331857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1.1559930033782</v>
      </c>
      <c r="BB260" s="12">
        <v>0</v>
      </c>
      <c r="BC260" s="12">
        <v>0</v>
      </c>
      <c r="BD260" s="12">
        <v>1.1559930033782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12"/>
        <v>0</v>
      </c>
    </row>
    <row r="261">
      <c r="A261" s="1">
        <v>51</v>
      </c>
      <c r="B261" s="7">
        <v>5151</v>
      </c>
      <c r="C261" s="11" t="s">
        <v>323</v>
      </c>
      <c r="D261" s="12">
        <v>9.5173504179222999</v>
      </c>
      <c r="E261" s="12">
        <v>9.5173504179222999</v>
      </c>
      <c r="F261" s="12">
        <v>0</v>
      </c>
      <c r="G261" s="12">
        <v>0</v>
      </c>
      <c r="H261" s="12">
        <v>2.8754688963470998</v>
      </c>
      <c r="I261" s="12">
        <v>0</v>
      </c>
      <c r="J261" s="12">
        <v>0</v>
      </c>
      <c r="K261" s="12">
        <v>2.7225871230293999</v>
      </c>
      <c r="L261" s="12">
        <v>0</v>
      </c>
      <c r="M261" s="12">
        <v>0</v>
      </c>
      <c r="N261" s="12">
        <v>5.8908900843756999</v>
      </c>
      <c r="O261" s="12">
        <v>6.2698412773729002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0.85827231645512003</v>
      </c>
      <c r="AN261" s="12">
        <v>0</v>
      </c>
      <c r="AO261" s="12">
        <v>20.368420736504</v>
      </c>
      <c r="AP261" s="12">
        <v>11.012162190797</v>
      </c>
      <c r="AQ261" s="12">
        <v>0</v>
      </c>
      <c r="AR261" s="12">
        <v>0.41789071727848998</v>
      </c>
      <c r="AS261" s="12">
        <v>10.594271473518001</v>
      </c>
      <c r="AT261" s="12">
        <v>8.3928180843617994</v>
      </c>
      <c r="AU261" s="12">
        <v>6.7103140177001999</v>
      </c>
      <c r="AV261" s="12">
        <v>0</v>
      </c>
      <c r="AW261" s="12">
        <v>0</v>
      </c>
      <c r="AX261" s="12">
        <v>0.50173483913781003</v>
      </c>
      <c r="AY261" s="12">
        <v>0</v>
      </c>
      <c r="AZ261" s="12">
        <v>11.026925702354999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0.24284127028687999</v>
      </c>
      <c r="BK261" s="12">
        <v>1.6362972311606001</v>
      </c>
      <c r="BL261" s="12">
        <v>1.0190163130631</v>
      </c>
      <c r="BM261" s="12">
        <v>34.027778539115999</v>
      </c>
      <c r="BN261" s="12">
        <v>19.075273543971001</v>
      </c>
      <c r="BO261" s="12">
        <v>0</v>
      </c>
      <c r="BP261" s="12">
        <v>89.248893888804005</v>
      </c>
      <c r="BQ261" s="12">
        <v>0</v>
      </c>
      <c r="BR261" s="12">
        <v>0</v>
      </c>
      <c r="BS261" s="13" t="str">
        <f t="shared" si="12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88.215405618839995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12"/>
        <v>0</v>
      </c>
    </row>
    <row r="263">
      <c r="A263" s="1">
        <v>51</v>
      </c>
      <c r="B263" s="7">
        <v>5153</v>
      </c>
      <c r="C263" s="11" t="s">
        <v>325</v>
      </c>
      <c r="D263" s="12">
        <v>103.60366715901</v>
      </c>
      <c r="E263" s="12">
        <v>103.60366715901</v>
      </c>
      <c r="F263" s="12">
        <v>0</v>
      </c>
      <c r="G263" s="12">
        <v>0</v>
      </c>
      <c r="H263" s="12">
        <v>5.7509377926942999</v>
      </c>
      <c r="I263" s="12">
        <v>0</v>
      </c>
      <c r="J263" s="12">
        <v>0</v>
      </c>
      <c r="K263" s="12">
        <v>5.4451742460587003</v>
      </c>
      <c r="L263" s="12">
        <v>0</v>
      </c>
      <c r="M263" s="12">
        <v>0</v>
      </c>
      <c r="N263" s="12">
        <v>119.54288740491</v>
      </c>
      <c r="O263" s="12">
        <v>56.710297669721001</v>
      </c>
      <c r="P263" s="12">
        <v>0</v>
      </c>
      <c r="Q263" s="12">
        <v>0</v>
      </c>
      <c r="R263" s="12">
        <v>0.61744532294905996</v>
      </c>
      <c r="S263" s="12">
        <v>0</v>
      </c>
      <c r="T263" s="12">
        <v>0</v>
      </c>
      <c r="U263" s="12">
        <v>0</v>
      </c>
      <c r="V263" s="12">
        <v>3.6382588513909999</v>
      </c>
      <c r="W263" s="12">
        <v>0</v>
      </c>
      <c r="X263" s="12">
        <v>0</v>
      </c>
      <c r="Y263" s="12">
        <v>0</v>
      </c>
      <c r="Z263" s="12">
        <v>4.0791577888916999</v>
      </c>
      <c r="AA263" s="12">
        <v>0</v>
      </c>
      <c r="AB263" s="12">
        <v>2.4674123093649998</v>
      </c>
      <c r="AC263" s="12">
        <v>4.9593202104568004</v>
      </c>
      <c r="AD263" s="12">
        <v>4.1304839095226997</v>
      </c>
      <c r="AE263" s="12">
        <v>0</v>
      </c>
      <c r="AF263" s="12">
        <v>0</v>
      </c>
      <c r="AG263" s="12">
        <v>15.354756377153</v>
      </c>
      <c r="AH263" s="12">
        <v>0</v>
      </c>
      <c r="AI263" s="12">
        <v>0</v>
      </c>
      <c r="AJ263" s="12">
        <v>23.298144827773001</v>
      </c>
      <c r="AK263" s="12">
        <v>0</v>
      </c>
      <c r="AL263" s="12">
        <v>0</v>
      </c>
      <c r="AM263" s="12">
        <v>3.2473920261999001</v>
      </c>
      <c r="AN263" s="12">
        <v>0</v>
      </c>
      <c r="AO263" s="12">
        <v>628.19800716171005</v>
      </c>
      <c r="AP263" s="12">
        <v>48.439976772035003</v>
      </c>
      <c r="AQ263" s="12">
        <v>0</v>
      </c>
      <c r="AR263" s="12">
        <v>3.7856527171591998</v>
      </c>
      <c r="AS263" s="12">
        <v>44.654324054876</v>
      </c>
      <c r="AT263" s="12">
        <v>233.40953132985999</v>
      </c>
      <c r="AU263" s="12">
        <v>184.31093186772</v>
      </c>
      <c r="AV263" s="12">
        <v>0</v>
      </c>
      <c r="AW263" s="12">
        <v>0</v>
      </c>
      <c r="AX263" s="12">
        <v>17.080954310176999</v>
      </c>
      <c r="AY263" s="12">
        <v>0</v>
      </c>
      <c r="AZ263" s="12">
        <v>44.107702809419997</v>
      </c>
      <c r="BA263" s="12">
        <v>10.604897954854</v>
      </c>
      <c r="BB263" s="12">
        <v>5.6862480103445003</v>
      </c>
      <c r="BC263" s="12">
        <v>0</v>
      </c>
      <c r="BD263" s="12">
        <v>0</v>
      </c>
      <c r="BE263" s="12">
        <v>0</v>
      </c>
      <c r="BF263" s="12">
        <v>0</v>
      </c>
      <c r="BG263" s="12">
        <v>4.9186499445095002</v>
      </c>
      <c r="BH263" s="12">
        <v>99.248925662353003</v>
      </c>
      <c r="BI263" s="12">
        <v>3.7639752528827</v>
      </c>
      <c r="BJ263" s="12">
        <v>62.460484126604001</v>
      </c>
      <c r="BK263" s="12">
        <v>37.050785699149003</v>
      </c>
      <c r="BL263" s="12">
        <v>47.122782098182</v>
      </c>
      <c r="BM263" s="12">
        <v>1008.1600959343</v>
      </c>
      <c r="BN263" s="12">
        <v>9.2241378660016</v>
      </c>
      <c r="BO263" s="12">
        <v>55.381917122380997</v>
      </c>
      <c r="BP263" s="12">
        <v>236.60063910522001</v>
      </c>
      <c r="BQ263" s="12">
        <v>0</v>
      </c>
      <c r="BR263" s="12">
        <v>0</v>
      </c>
      <c r="BS263" s="13" t="str">
        <f t="shared" si="12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0.26448709380613999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12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184.46324325628001</v>
      </c>
      <c r="AQ265" s="12">
        <v>0</v>
      </c>
      <c r="AR265" s="12">
        <v>0.26948886235274999</v>
      </c>
      <c r="AS265" s="12">
        <v>184.19375439392999</v>
      </c>
      <c r="AT265" s="12">
        <v>1.3162175388341</v>
      </c>
      <c r="AU265" s="12">
        <v>0</v>
      </c>
      <c r="AV265" s="12">
        <v>0</v>
      </c>
      <c r="AW265" s="12">
        <v>0</v>
      </c>
      <c r="AX265" s="12">
        <v>1.5052045174133999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12"/>
        <v>0</v>
      </c>
    </row>
    <row r="266">
      <c r="A266" s="1">
        <v>51</v>
      </c>
      <c r="B266" s="7">
        <v>5164</v>
      </c>
      <c r="C266" s="11" t="s">
        <v>328</v>
      </c>
      <c r="D266" s="12">
        <v>565.63325296167</v>
      </c>
      <c r="E266" s="12">
        <v>565.63325296167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0.40509876186660998</v>
      </c>
      <c r="BJ266" s="12">
        <v>26.352311320365001</v>
      </c>
      <c r="BK266" s="12">
        <v>37.650826498439997</v>
      </c>
      <c r="BL266" s="12">
        <v>0</v>
      </c>
      <c r="BM266" s="12">
        <v>9.9603331563734994</v>
      </c>
      <c r="BN266" s="12">
        <v>0</v>
      </c>
      <c r="BO266" s="12">
        <v>0</v>
      </c>
      <c r="BP266" s="12">
        <v>89.248893888804005</v>
      </c>
      <c r="BQ266" s="12">
        <v>0</v>
      </c>
      <c r="BR266" s="12">
        <v>0</v>
      </c>
      <c r="BS266" s="13" t="str">
        <f t="shared" si="12"/>
        <v>0</v>
      </c>
    </row>
    <row r="267">
      <c r="A267" s="1">
        <v>51</v>
      </c>
      <c r="B267" s="7">
        <v>5165</v>
      </c>
      <c r="C267" s="11" t="s">
        <v>329</v>
      </c>
      <c r="D267" s="12">
        <v>0.30867082436505</v>
      </c>
      <c r="E267" s="12">
        <v>0.30867082436505</v>
      </c>
      <c r="F267" s="12">
        <v>0</v>
      </c>
      <c r="G267" s="12">
        <v>0</v>
      </c>
      <c r="H267" s="12">
        <v>0.80872562709762996</v>
      </c>
      <c r="I267" s="12">
        <v>0</v>
      </c>
      <c r="J267" s="12">
        <v>0</v>
      </c>
      <c r="K267" s="12">
        <v>0.76572762835201003</v>
      </c>
      <c r="L267" s="12">
        <v>0</v>
      </c>
      <c r="M267" s="12">
        <v>0</v>
      </c>
      <c r="N267" s="12">
        <v>4.8949154924640004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3.2328956083801001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3.9303228868736002</v>
      </c>
      <c r="AU267" s="12">
        <v>2.9456110978257999</v>
      </c>
      <c r="AV267" s="12">
        <v>0</v>
      </c>
      <c r="AW267" s="12">
        <v>0</v>
      </c>
      <c r="AX267" s="12">
        <v>0.50173483913781003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14.631281295498001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12"/>
        <v>0</v>
      </c>
    </row>
    <row r="268">
      <c r="A268" s="1">
        <v>51</v>
      </c>
      <c r="B268" s="7">
        <v>5169</v>
      </c>
      <c r="C268" s="11" t="s">
        <v>330</v>
      </c>
      <c r="D268" s="12">
        <v>15.264019416586001</v>
      </c>
      <c r="E268" s="12">
        <v>15.264019416586001</v>
      </c>
      <c r="F268" s="12">
        <v>0</v>
      </c>
      <c r="G268" s="12">
        <v>0</v>
      </c>
      <c r="H268" s="12">
        <v>4.5827785535532</v>
      </c>
      <c r="I268" s="12">
        <v>0</v>
      </c>
      <c r="J268" s="12">
        <v>0</v>
      </c>
      <c r="K268" s="12">
        <v>4.3391232273279998</v>
      </c>
      <c r="L268" s="12">
        <v>0</v>
      </c>
      <c r="M268" s="12">
        <v>0</v>
      </c>
      <c r="N268" s="12">
        <v>36.711866193479999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27.286941385432002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0.20303154992318001</v>
      </c>
      <c r="AQ268" s="12">
        <v>0</v>
      </c>
      <c r="AR268" s="12">
        <v>0.20303154992318001</v>
      </c>
      <c r="AS268" s="12">
        <v>0</v>
      </c>
      <c r="AT268" s="12">
        <v>27.010756959312999</v>
      </c>
      <c r="AU268" s="12">
        <v>21.676730909547999</v>
      </c>
      <c r="AV268" s="12">
        <v>0</v>
      </c>
      <c r="AW268" s="12">
        <v>0</v>
      </c>
      <c r="AX268" s="12">
        <v>1.5052045174133999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7.4924782387180997</v>
      </c>
      <c r="BI268" s="12">
        <v>0.10127469046665</v>
      </c>
      <c r="BJ268" s="12">
        <v>0.93482831702486002</v>
      </c>
      <c r="BK268" s="12">
        <v>0</v>
      </c>
      <c r="BL268" s="12">
        <v>0</v>
      </c>
      <c r="BM268" s="12">
        <v>5.9775085732080999</v>
      </c>
      <c r="BN268" s="12">
        <v>0.4704069806374</v>
      </c>
      <c r="BO268" s="12">
        <v>1.4607266112923001</v>
      </c>
      <c r="BP268" s="12">
        <v>178.49778777761</v>
      </c>
      <c r="BQ268" s="12">
        <v>0</v>
      </c>
      <c r="BR268" s="12">
        <v>0</v>
      </c>
      <c r="BS268" s="13" t="str">
        <f t="shared" si="12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12"/>
        <v>0</v>
      </c>
    </row>
    <row r="270">
      <c r="A270" s="1">
        <v>52</v>
      </c>
      <c r="B270" s="7">
        <v>5212</v>
      </c>
      <c r="C270" s="11" t="s">
        <v>332</v>
      </c>
      <c r="D270" s="12">
        <v>0.95663203670915997</v>
      </c>
      <c r="E270" s="12">
        <v>0.95663203670915997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99.658067126179006</v>
      </c>
      <c r="AQ270" s="12">
        <v>0</v>
      </c>
      <c r="AR270" s="12">
        <v>0</v>
      </c>
      <c r="AS270" s="12">
        <v>99.658067126179006</v>
      </c>
      <c r="AT270" s="12">
        <v>0.070571526230847004</v>
      </c>
      <c r="AU270" s="12">
        <v>0.059536384713824997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12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210.14559619547001</v>
      </c>
      <c r="AQ271" s="12">
        <v>0</v>
      </c>
      <c r="AR271" s="12">
        <v>10.829461943114</v>
      </c>
      <c r="AS271" s="12">
        <v>199.31613425236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12"/>
        <v>0</v>
      </c>
    </row>
    <row r="272">
      <c r="A272" s="1">
        <v>52</v>
      </c>
      <c r="B272" s="7">
        <v>5222</v>
      </c>
      <c r="C272" s="11" t="s">
        <v>334</v>
      </c>
      <c r="D272" s="12">
        <v>0.18907407029894999</v>
      </c>
      <c r="E272" s="12">
        <v>0.18907407029894999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15.126725646273</v>
      </c>
      <c r="O272" s="12">
        <v>16.099802829464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0.37285615404898997</v>
      </c>
      <c r="AP272" s="12">
        <v>946.164094503</v>
      </c>
      <c r="AQ272" s="12">
        <v>0</v>
      </c>
      <c r="AR272" s="12">
        <v>808.59531044059997</v>
      </c>
      <c r="AS272" s="12">
        <v>137.5687840624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75.010439975828007</v>
      </c>
      <c r="BB272" s="12">
        <v>0</v>
      </c>
      <c r="BC272" s="12">
        <v>0</v>
      </c>
      <c r="BD272" s="12">
        <v>0</v>
      </c>
      <c r="BE272" s="12">
        <v>75.010439975828007</v>
      </c>
      <c r="BF272" s="12">
        <v>0</v>
      </c>
      <c r="BG272" s="12">
        <v>0</v>
      </c>
      <c r="BH272" s="12">
        <v>0</v>
      </c>
      <c r="BI272" s="12">
        <v>0</v>
      </c>
      <c r="BJ272" s="12">
        <v>0.0061622390703031998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12"/>
        <v>0</v>
      </c>
    </row>
    <row r="273">
      <c r="A273" s="1">
        <v>52</v>
      </c>
      <c r="B273" s="7">
        <v>5223</v>
      </c>
      <c r="C273" s="11" t="s">
        <v>335</v>
      </c>
      <c r="D273" s="12">
        <v>209.43670039118999</v>
      </c>
      <c r="E273" s="12">
        <v>199.30753195029999</v>
      </c>
      <c r="F273" s="12">
        <v>0</v>
      </c>
      <c r="G273" s="12">
        <v>10.12916844089</v>
      </c>
      <c r="H273" s="12">
        <v>0.050901121913952997</v>
      </c>
      <c r="I273" s="12">
        <v>0</v>
      </c>
      <c r="J273" s="12">
        <v>0</v>
      </c>
      <c r="K273" s="12">
        <v>0.048194831544423</v>
      </c>
      <c r="L273" s="12">
        <v>0</v>
      </c>
      <c r="M273" s="12">
        <v>0</v>
      </c>
      <c r="N273" s="12">
        <v>485.12246763896002</v>
      </c>
      <c r="O273" s="12">
        <v>363.28071263855998</v>
      </c>
      <c r="P273" s="12">
        <v>0</v>
      </c>
      <c r="Q273" s="12">
        <v>0</v>
      </c>
      <c r="R273" s="12">
        <v>0</v>
      </c>
      <c r="S273" s="12">
        <v>95.360645672545999</v>
      </c>
      <c r="T273" s="12">
        <v>0</v>
      </c>
      <c r="U273" s="12">
        <v>27.38360073694</v>
      </c>
      <c r="V273" s="12">
        <v>5.2524656681627002</v>
      </c>
      <c r="W273" s="12">
        <v>0</v>
      </c>
      <c r="X273" s="12">
        <v>0</v>
      </c>
      <c r="Y273" s="12">
        <v>0</v>
      </c>
      <c r="Z273" s="12">
        <v>0</v>
      </c>
      <c r="AA273" s="12">
        <v>7.0817081746957999</v>
      </c>
      <c r="AB273" s="12">
        <v>0</v>
      </c>
      <c r="AC273" s="12">
        <v>0</v>
      </c>
      <c r="AD273" s="12">
        <v>32.349476067895999</v>
      </c>
      <c r="AE273" s="12">
        <v>0</v>
      </c>
      <c r="AF273" s="12">
        <v>34.881395283464997</v>
      </c>
      <c r="AG273" s="12">
        <v>0</v>
      </c>
      <c r="AH273" s="12">
        <v>0</v>
      </c>
      <c r="AI273" s="12">
        <v>0</v>
      </c>
      <c r="AJ273" s="12">
        <v>30.737776498614998</v>
      </c>
      <c r="AK273" s="12">
        <v>0</v>
      </c>
      <c r="AL273" s="12">
        <v>12.771080559761</v>
      </c>
      <c r="AM273" s="12">
        <v>0</v>
      </c>
      <c r="AN273" s="12">
        <v>0</v>
      </c>
      <c r="AO273" s="12">
        <v>32.811341556311</v>
      </c>
      <c r="AP273" s="12">
        <v>41482.818028442998</v>
      </c>
      <c r="AQ273" s="12">
        <v>3242.8220203072001</v>
      </c>
      <c r="AR273" s="12">
        <v>1483.3609823080999</v>
      </c>
      <c r="AS273" s="12">
        <v>36756.635025828</v>
      </c>
      <c r="AT273" s="12">
        <v>167.29433005921999</v>
      </c>
      <c r="AU273" s="12">
        <v>140.61158746256999</v>
      </c>
      <c r="AV273" s="12">
        <v>0</v>
      </c>
      <c r="AW273" s="12">
        <v>0</v>
      </c>
      <c r="AX273" s="12">
        <v>0.70926571066802002</v>
      </c>
      <c r="AY273" s="12">
        <v>0</v>
      </c>
      <c r="AZ273" s="12">
        <v>369.06390999672999</v>
      </c>
      <c r="BA273" s="12">
        <v>334.74388901796999</v>
      </c>
      <c r="BB273" s="12">
        <v>0</v>
      </c>
      <c r="BC273" s="12">
        <v>0</v>
      </c>
      <c r="BD273" s="12">
        <v>39.702825113049002</v>
      </c>
      <c r="BE273" s="12">
        <v>295.04106390493001</v>
      </c>
      <c r="BF273" s="12">
        <v>0</v>
      </c>
      <c r="BG273" s="12">
        <v>0</v>
      </c>
      <c r="BH273" s="12">
        <v>0</v>
      </c>
      <c r="BI273" s="12">
        <v>0</v>
      </c>
      <c r="BJ273" s="12">
        <v>0.64087286331153004</v>
      </c>
      <c r="BK273" s="12">
        <v>0</v>
      </c>
      <c r="BL273" s="12">
        <v>0</v>
      </c>
      <c r="BM273" s="12">
        <v>0</v>
      </c>
      <c r="BN273" s="12">
        <v>0.0013894194630766001</v>
      </c>
      <c r="BO273" s="12">
        <v>0</v>
      </c>
      <c r="BP273" s="12">
        <v>68.588206860624993</v>
      </c>
      <c r="BQ273" s="12">
        <v>0</v>
      </c>
      <c r="BR273" s="12">
        <v>0</v>
      </c>
      <c r="BS273" s="13" t="str">
        <f t="shared" si="12"/>
        <v>0</v>
      </c>
    </row>
    <row r="274">
      <c r="A274" s="1">
        <v>52</v>
      </c>
      <c r="B274" s="7">
        <v>5230</v>
      </c>
      <c r="C274" s="11" t="s">
        <v>336</v>
      </c>
      <c r="D274" s="12">
        <v>7.9118620450497001</v>
      </c>
      <c r="E274" s="12">
        <v>5.3795699348271997</v>
      </c>
      <c r="F274" s="12">
        <v>0</v>
      </c>
      <c r="G274" s="12">
        <v>2.5322921102225</v>
      </c>
      <c r="H274" s="12">
        <v>1.1707258040209001</v>
      </c>
      <c r="I274" s="12">
        <v>0</v>
      </c>
      <c r="J274" s="12">
        <v>0</v>
      </c>
      <c r="K274" s="12">
        <v>1.1084811255217</v>
      </c>
      <c r="L274" s="12">
        <v>0</v>
      </c>
      <c r="M274" s="12">
        <v>0</v>
      </c>
      <c r="N274" s="12">
        <v>100.46341526486999</v>
      </c>
      <c r="O274" s="12">
        <v>88.712699052535001</v>
      </c>
      <c r="P274" s="12">
        <v>0</v>
      </c>
      <c r="Q274" s="12">
        <v>0</v>
      </c>
      <c r="R274" s="12">
        <v>2.5850332344004001</v>
      </c>
      <c r="S274" s="12">
        <v>0</v>
      </c>
      <c r="T274" s="12">
        <v>0</v>
      </c>
      <c r="U274" s="12">
        <v>0</v>
      </c>
      <c r="V274" s="12">
        <v>0</v>
      </c>
      <c r="W274" s="12">
        <v>1.7886091607804</v>
      </c>
      <c r="X274" s="12">
        <v>0</v>
      </c>
      <c r="Y274" s="12">
        <v>0</v>
      </c>
      <c r="Z274" s="12">
        <v>1.2912135511199001</v>
      </c>
      <c r="AA274" s="12">
        <v>0</v>
      </c>
      <c r="AB274" s="12">
        <v>1.4248572158835</v>
      </c>
      <c r="AC274" s="12">
        <v>0</v>
      </c>
      <c r="AD274" s="12">
        <v>0</v>
      </c>
      <c r="AE274" s="12">
        <v>0</v>
      </c>
      <c r="AF274" s="12">
        <v>0</v>
      </c>
      <c r="AG274" s="12">
        <v>1.2650800419223001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18.783452387299999</v>
      </c>
      <c r="AN274" s="12">
        <v>24.171989646621999</v>
      </c>
      <c r="AO274" s="12">
        <v>15.594933891884001</v>
      </c>
      <c r="AP274" s="12">
        <v>5717.2445531643998</v>
      </c>
      <c r="AQ274" s="12">
        <v>180.15677890596001</v>
      </c>
      <c r="AR274" s="12">
        <v>319.16712608515002</v>
      </c>
      <c r="AS274" s="12">
        <v>5217.9206481732999</v>
      </c>
      <c r="AT274" s="12">
        <v>565.31210124843994</v>
      </c>
      <c r="AU274" s="12">
        <v>419.28020433424001</v>
      </c>
      <c r="AV274" s="12">
        <v>0</v>
      </c>
      <c r="AW274" s="12">
        <v>0</v>
      </c>
      <c r="AX274" s="12">
        <v>78.127101088499003</v>
      </c>
      <c r="AY274" s="12">
        <v>0</v>
      </c>
      <c r="AZ274" s="12">
        <v>107.36136390323</v>
      </c>
      <c r="BA274" s="12">
        <v>115.88148408382</v>
      </c>
      <c r="BB274" s="12">
        <v>31.475137859334001</v>
      </c>
      <c r="BC274" s="12">
        <v>0</v>
      </c>
      <c r="BD274" s="12">
        <v>79.405650226096995</v>
      </c>
      <c r="BE274" s="12">
        <v>5.0006959983885997</v>
      </c>
      <c r="BF274" s="12">
        <v>0</v>
      </c>
      <c r="BG274" s="12">
        <v>0</v>
      </c>
      <c r="BH274" s="12">
        <v>107.26310834802</v>
      </c>
      <c r="BI274" s="12">
        <v>23.022735203122</v>
      </c>
      <c r="BJ274" s="12">
        <v>0.52980919683946004</v>
      </c>
      <c r="BK274" s="12">
        <v>16.813297585996999</v>
      </c>
      <c r="BL274" s="12">
        <v>4.9854839727752003</v>
      </c>
      <c r="BM274" s="12">
        <v>11.713233549070001</v>
      </c>
      <c r="BN274" s="12">
        <v>3.5776938191349998</v>
      </c>
      <c r="BO274" s="12">
        <v>78.558320744083005</v>
      </c>
      <c r="BP274" s="12">
        <v>0</v>
      </c>
      <c r="BQ274" s="12">
        <v>0</v>
      </c>
      <c r="BR274" s="12">
        <v>0</v>
      </c>
      <c r="BS274" s="13" t="str">
        <f t="shared" si="12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12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1027.6810594922999</v>
      </c>
      <c r="AQ276" s="12">
        <v>0</v>
      </c>
      <c r="AR276" s="12">
        <v>31.100388230507999</v>
      </c>
      <c r="AS276" s="12">
        <v>996.58067126179003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0.60359230869609004</v>
      </c>
      <c r="BJ276" s="12">
        <v>0.0061622390703031998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12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12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12"/>
        <v>0</v>
      </c>
    </row>
    <row r="279">
      <c r="A279" s="1">
        <v>52</v>
      </c>
      <c r="B279" s="7">
        <v>5245</v>
      </c>
      <c r="C279" s="11" t="s">
        <v>341</v>
      </c>
      <c r="D279" s="12">
        <v>14.441122918971001</v>
      </c>
      <c r="E279" s="12">
        <v>14.441122918971001</v>
      </c>
      <c r="F279" s="12">
        <v>0</v>
      </c>
      <c r="G279" s="12">
        <v>0</v>
      </c>
      <c r="H279" s="12">
        <v>1.2216269259349</v>
      </c>
      <c r="I279" s="12">
        <v>0</v>
      </c>
      <c r="J279" s="12">
        <v>0</v>
      </c>
      <c r="K279" s="12">
        <v>1.1566759570662</v>
      </c>
      <c r="L279" s="12">
        <v>0</v>
      </c>
      <c r="M279" s="12">
        <v>0</v>
      </c>
      <c r="N279" s="12">
        <v>33.102818326430999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4.1880237539912004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51.084322239045001</v>
      </c>
      <c r="AM279" s="12">
        <v>0</v>
      </c>
      <c r="AN279" s="12">
        <v>0</v>
      </c>
      <c r="AO279" s="12">
        <v>1.7957979290727</v>
      </c>
      <c r="AP279" s="12">
        <v>1670.6409049434999</v>
      </c>
      <c r="AQ279" s="12">
        <v>0</v>
      </c>
      <c r="AR279" s="12">
        <v>109.71101374964</v>
      </c>
      <c r="AS279" s="12">
        <v>1560.9298911938999</v>
      </c>
      <c r="AT279" s="12">
        <v>26.066715914016001</v>
      </c>
      <c r="AU279" s="12">
        <v>16.889201456887001</v>
      </c>
      <c r="AV279" s="12">
        <v>0</v>
      </c>
      <c r="AW279" s="12">
        <v>0</v>
      </c>
      <c r="AX279" s="12">
        <v>6.9153406790131999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0.21083732913947001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12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15.455717186712</v>
      </c>
      <c r="O280" s="12">
        <v>3.6206468422817002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10.783158689299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0.12313263035013</v>
      </c>
      <c r="AP280" s="12">
        <v>1.0935525157657</v>
      </c>
      <c r="AQ280" s="12">
        <v>0</v>
      </c>
      <c r="AR280" s="12">
        <v>1.0935525157657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12"/>
        <v>0</v>
      </c>
    </row>
    <row r="281">
      <c r="A281" s="1">
        <v>52</v>
      </c>
      <c r="B281" s="7">
        <v>5249</v>
      </c>
      <c r="C281" s="11" t="s">
        <v>343</v>
      </c>
      <c r="D281" s="12">
        <v>1.3235184920926999</v>
      </c>
      <c r="E281" s="12">
        <v>1.3235184920926999</v>
      </c>
      <c r="F281" s="12">
        <v>0</v>
      </c>
      <c r="G281" s="12">
        <v>0</v>
      </c>
      <c r="H281" s="12">
        <v>0.6617145848814</v>
      </c>
      <c r="I281" s="12">
        <v>0</v>
      </c>
      <c r="J281" s="12">
        <v>0</v>
      </c>
      <c r="K281" s="12">
        <v>0.62653281007749995</v>
      </c>
      <c r="L281" s="12">
        <v>0</v>
      </c>
      <c r="M281" s="12">
        <v>0</v>
      </c>
      <c r="N281" s="12">
        <v>92.527994393615003</v>
      </c>
      <c r="O281" s="12">
        <v>54.316554050858002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37.119939262260999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8.6372578583019006</v>
      </c>
      <c r="AP281" s="12">
        <v>779.80940087908004</v>
      </c>
      <c r="AQ281" s="12">
        <v>0</v>
      </c>
      <c r="AR281" s="12">
        <v>47.810734980223998</v>
      </c>
      <c r="AS281" s="12">
        <v>731.99866589885005</v>
      </c>
      <c r="AT281" s="12">
        <v>0.23258001419610999</v>
      </c>
      <c r="AU281" s="12">
        <v>0</v>
      </c>
      <c r="AV281" s="12">
        <v>0</v>
      </c>
      <c r="AW281" s="12">
        <v>0</v>
      </c>
      <c r="AX281" s="12">
        <v>0.26597464150050998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129.15827775293999</v>
      </c>
      <c r="BI281" s="12">
        <v>0.77604725403784003</v>
      </c>
      <c r="BJ281" s="12">
        <v>0.012324478140606001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12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60.011208912952</v>
      </c>
      <c r="AQ282" s="12">
        <v>0</v>
      </c>
      <c r="AR282" s="12">
        <v>0</v>
      </c>
      <c r="AS282" s="12">
        <v>60.011208912952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24.676233009372002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0.067516460311101006</v>
      </c>
      <c r="BJ282" s="12">
        <v>0.0061622390703031998</v>
      </c>
      <c r="BK282" s="12">
        <v>0</v>
      </c>
      <c r="BL282" s="12">
        <v>0</v>
      </c>
      <c r="BM282" s="12">
        <v>2965.2754268592998</v>
      </c>
      <c r="BN282" s="12">
        <v>3.9863354316424</v>
      </c>
      <c r="BO282" s="12">
        <v>4.8150654773425003</v>
      </c>
      <c r="BP282" s="12">
        <v>0</v>
      </c>
      <c r="BQ282" s="12">
        <v>0</v>
      </c>
      <c r="BR282" s="12">
        <v>0</v>
      </c>
      <c r="BS282" s="13" t="str">
        <f t="shared" si="12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24.676233009372002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70.183757366915003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12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1.0403064327528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0.64717859562800994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3.5442737477608</v>
      </c>
      <c r="AQ284" s="12">
        <v>0</v>
      </c>
      <c r="AR284" s="12">
        <v>0.42180136453213002</v>
      </c>
      <c r="AS284" s="12">
        <v>3.1224723832287</v>
      </c>
      <c r="AT284" s="12">
        <v>0.52539948459855002</v>
      </c>
      <c r="AU284" s="12">
        <v>0.44324372043737997</v>
      </c>
      <c r="AV284" s="12">
        <v>0</v>
      </c>
      <c r="AW284" s="12">
        <v>0</v>
      </c>
      <c r="AX284" s="12">
        <v>0</v>
      </c>
      <c r="AY284" s="12">
        <v>0</v>
      </c>
      <c r="AZ284" s="12">
        <v>24.676233009372002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0.27006584124441002</v>
      </c>
      <c r="BJ284" s="12">
        <v>25.270336506052999</v>
      </c>
      <c r="BK284" s="12">
        <v>0</v>
      </c>
      <c r="BL284" s="12">
        <v>0</v>
      </c>
      <c r="BM284" s="12">
        <v>23.022715147833999</v>
      </c>
      <c r="BN284" s="12">
        <v>203.74790013366999</v>
      </c>
      <c r="BO284" s="12">
        <v>0</v>
      </c>
      <c r="BP284" s="12">
        <v>27.149391953373001</v>
      </c>
      <c r="BQ284" s="12">
        <v>0</v>
      </c>
      <c r="BR284" s="12">
        <v>0</v>
      </c>
      <c r="BS284" s="13" t="str">
        <f t="shared" si="12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24.676233009372002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15.462957030454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12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24.676233009372002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4.5464421650242999</v>
      </c>
      <c r="BK286" s="12">
        <v>0</v>
      </c>
      <c r="BL286" s="12">
        <v>0</v>
      </c>
      <c r="BM286" s="12">
        <v>2.9177671440620001</v>
      </c>
      <c r="BN286" s="12">
        <v>2.6513925995859999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12"/>
        <v>0</v>
      </c>
    </row>
    <row r="287">
      <c r="A287" s="1">
        <v>54</v>
      </c>
      <c r="B287" s="7">
        <v>5411</v>
      </c>
      <c r="C287" s="11" t="s">
        <v>349</v>
      </c>
      <c r="D287" s="12">
        <v>145.66740748223</v>
      </c>
      <c r="E287" s="12">
        <v>0.22666352047103999</v>
      </c>
      <c r="F287" s="12">
        <v>145.44074396175</v>
      </c>
      <c r="G287" s="12">
        <v>0</v>
      </c>
      <c r="H287" s="12">
        <v>3.8431318895750999</v>
      </c>
      <c r="I287" s="12">
        <v>0</v>
      </c>
      <c r="J287" s="12">
        <v>0</v>
      </c>
      <c r="K287" s="12">
        <v>3.6388017995787001</v>
      </c>
      <c r="L287" s="12">
        <v>0</v>
      </c>
      <c r="M287" s="12">
        <v>0</v>
      </c>
      <c r="N287" s="12">
        <v>32.064756834484001</v>
      </c>
      <c r="O287" s="12">
        <v>34.127429483533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1.3451585570950999</v>
      </c>
      <c r="AP287" s="12">
        <v>0.70295679445570003</v>
      </c>
      <c r="AQ287" s="12">
        <v>0</v>
      </c>
      <c r="AR287" s="12">
        <v>0.70295679445570003</v>
      </c>
      <c r="AS287" s="12">
        <v>0</v>
      </c>
      <c r="AT287" s="12">
        <v>19.689203543883998</v>
      </c>
      <c r="AU287" s="12">
        <v>15.547997204881</v>
      </c>
      <c r="AV287" s="12">
        <v>0</v>
      </c>
      <c r="AW287" s="12">
        <v>0</v>
      </c>
      <c r="AX287" s="12">
        <v>1.4401901502259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2.2053417803606998</v>
      </c>
      <c r="BJ287" s="12">
        <v>0.0066301754278646997</v>
      </c>
      <c r="BK287" s="12">
        <v>0</v>
      </c>
      <c r="BL287" s="12">
        <v>120.6769446576</v>
      </c>
      <c r="BM287" s="12">
        <v>0</v>
      </c>
      <c r="BN287" s="12">
        <v>0.10068139215543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12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237.58097420525999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12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186.10509646079001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12"/>
        <v>0</v>
      </c>
    </row>
    <row r="290">
      <c r="A290" s="1">
        <v>54</v>
      </c>
      <c r="B290" s="7">
        <v>5414</v>
      </c>
      <c r="C290" s="11" t="s">
        <v>352</v>
      </c>
      <c r="D290" s="12">
        <v>1744.8157413281001</v>
      </c>
      <c r="E290" s="12">
        <v>1616.3818728883</v>
      </c>
      <c r="F290" s="12">
        <v>70.754956521934005</v>
      </c>
      <c r="G290" s="12">
        <v>57.678911917823001</v>
      </c>
      <c r="H290" s="12">
        <v>32.346360070590002</v>
      </c>
      <c r="I290" s="12">
        <v>0</v>
      </c>
      <c r="J290" s="12">
        <v>0</v>
      </c>
      <c r="K290" s="12">
        <v>30.626581813121</v>
      </c>
      <c r="L290" s="12">
        <v>0</v>
      </c>
      <c r="M290" s="12">
        <v>0</v>
      </c>
      <c r="N290" s="12">
        <v>1657.7780657057001</v>
      </c>
      <c r="O290" s="12">
        <v>735.15982953207003</v>
      </c>
      <c r="P290" s="12">
        <v>60.682791708749001</v>
      </c>
      <c r="Q290" s="12">
        <v>0</v>
      </c>
      <c r="R290" s="12">
        <v>6.2113215015248997</v>
      </c>
      <c r="S290" s="12">
        <v>144.31490310256001</v>
      </c>
      <c r="T290" s="12">
        <v>43.023754619438002</v>
      </c>
      <c r="U290" s="12">
        <v>7.4536065613159002</v>
      </c>
      <c r="V290" s="12">
        <v>34.312343020244001</v>
      </c>
      <c r="W290" s="12">
        <v>0</v>
      </c>
      <c r="X290" s="12">
        <v>0</v>
      </c>
      <c r="Y290" s="12">
        <v>48.95218545006</v>
      </c>
      <c r="Z290" s="12">
        <v>20.448491479695001</v>
      </c>
      <c r="AA290" s="12">
        <v>42.291071644120997</v>
      </c>
      <c r="AB290" s="12">
        <v>73.369020742328004</v>
      </c>
      <c r="AC290" s="12">
        <v>0</v>
      </c>
      <c r="AD290" s="12">
        <v>230.63871217350999</v>
      </c>
      <c r="AE290" s="12">
        <v>0</v>
      </c>
      <c r="AF290" s="12">
        <v>0</v>
      </c>
      <c r="AG290" s="12">
        <v>110.96420196079001</v>
      </c>
      <c r="AH290" s="12">
        <v>0</v>
      </c>
      <c r="AI290" s="12">
        <v>0</v>
      </c>
      <c r="AJ290" s="12">
        <v>121.30740781246</v>
      </c>
      <c r="AK290" s="12">
        <v>0</v>
      </c>
      <c r="AL290" s="12">
        <v>27.809523157973</v>
      </c>
      <c r="AM290" s="12">
        <v>19.585708665180999</v>
      </c>
      <c r="AN290" s="12">
        <v>146.98556678588</v>
      </c>
      <c r="AO290" s="12">
        <v>830.8128890488</v>
      </c>
      <c r="AP290" s="12">
        <v>1197.5839681605</v>
      </c>
      <c r="AQ290" s="12">
        <v>0</v>
      </c>
      <c r="AR290" s="12">
        <v>383.33292227829003</v>
      </c>
      <c r="AS290" s="12">
        <v>814.25104588217005</v>
      </c>
      <c r="AT290" s="12">
        <v>509.67875287267998</v>
      </c>
      <c r="AU290" s="12">
        <v>343.54744662619999</v>
      </c>
      <c r="AV290" s="12">
        <v>0</v>
      </c>
      <c r="AW290" s="12">
        <v>0</v>
      </c>
      <c r="AX290" s="12">
        <v>117.1651136917</v>
      </c>
      <c r="AY290" s="12">
        <v>0</v>
      </c>
      <c r="AZ290" s="12">
        <v>138.98682754269001</v>
      </c>
      <c r="BA290" s="12">
        <v>13.064222927109</v>
      </c>
      <c r="BB290" s="12">
        <v>5.6862480103445003</v>
      </c>
      <c r="BC290" s="12">
        <v>0</v>
      </c>
      <c r="BD290" s="12">
        <v>0</v>
      </c>
      <c r="BE290" s="12">
        <v>0</v>
      </c>
      <c r="BF290" s="12">
        <v>0</v>
      </c>
      <c r="BG290" s="12">
        <v>7.3779749167643001</v>
      </c>
      <c r="BH290" s="12">
        <v>325.92646013079002</v>
      </c>
      <c r="BI290" s="12">
        <v>31.426120370140001</v>
      </c>
      <c r="BJ290" s="12">
        <v>92.103081334245999</v>
      </c>
      <c r="BK290" s="12">
        <v>5415.1763510643996</v>
      </c>
      <c r="BL290" s="12">
        <v>279.58624928749998</v>
      </c>
      <c r="BM290" s="12">
        <v>1129.5585826962999</v>
      </c>
      <c r="BN290" s="12">
        <v>8.620926133347</v>
      </c>
      <c r="BO290" s="12">
        <v>129.51780832463001</v>
      </c>
      <c r="BP290" s="12">
        <v>28.653897213351001</v>
      </c>
      <c r="BQ290" s="12">
        <v>0</v>
      </c>
      <c r="BR290" s="12">
        <v>0</v>
      </c>
      <c r="BS290" s="13" t="str">
        <f t="shared" si="12"/>
        <v>0</v>
      </c>
    </row>
    <row r="291">
      <c r="A291" s="1">
        <v>54</v>
      </c>
      <c r="B291" s="7">
        <v>5419</v>
      </c>
      <c r="C291" s="11" t="s">
        <v>353</v>
      </c>
      <c r="D291" s="12">
        <v>1392.7360602466999</v>
      </c>
      <c r="E291" s="12">
        <v>1361.2894129036999</v>
      </c>
      <c r="F291" s="12">
        <v>31.446647343081999</v>
      </c>
      <c r="G291" s="12">
        <v>0</v>
      </c>
      <c r="H291" s="12">
        <v>20.656833906466002</v>
      </c>
      <c r="I291" s="12">
        <v>0</v>
      </c>
      <c r="J291" s="12">
        <v>0</v>
      </c>
      <c r="K291" s="12">
        <v>19.558559672735999</v>
      </c>
      <c r="L291" s="12">
        <v>0</v>
      </c>
      <c r="M291" s="12">
        <v>0</v>
      </c>
      <c r="N291" s="12">
        <v>318.68271700329001</v>
      </c>
      <c r="O291" s="12">
        <v>67.664325219237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17.870101936091</v>
      </c>
      <c r="X291" s="12">
        <v>0</v>
      </c>
      <c r="Y291" s="12">
        <v>13.986338700017001</v>
      </c>
      <c r="Z291" s="12">
        <v>0</v>
      </c>
      <c r="AA291" s="12">
        <v>0</v>
      </c>
      <c r="AB291" s="12">
        <v>12.410727363749</v>
      </c>
      <c r="AC291" s="12">
        <v>45.731884025959999</v>
      </c>
      <c r="AD291" s="12">
        <v>21.127823614756998</v>
      </c>
      <c r="AE291" s="12">
        <v>25.017619294172999</v>
      </c>
      <c r="AF291" s="12">
        <v>0</v>
      </c>
      <c r="AG291" s="12">
        <v>5.5589726870511997</v>
      </c>
      <c r="AH291" s="12">
        <v>0</v>
      </c>
      <c r="AI291" s="12">
        <v>0</v>
      </c>
      <c r="AJ291" s="12">
        <v>0</v>
      </c>
      <c r="AK291" s="12">
        <v>0</v>
      </c>
      <c r="AL291" s="12">
        <v>111.23809263189</v>
      </c>
      <c r="AM291" s="12">
        <v>23.726998420522001</v>
      </c>
      <c r="AN291" s="12">
        <v>11.96220654431</v>
      </c>
      <c r="AO291" s="12">
        <v>420.13824845212002</v>
      </c>
      <c r="AP291" s="12">
        <v>23.085977728250999</v>
      </c>
      <c r="AQ291" s="12">
        <v>0</v>
      </c>
      <c r="AR291" s="12">
        <v>16.964971419139001</v>
      </c>
      <c r="AS291" s="12">
        <v>6.1210063091117997</v>
      </c>
      <c r="AT291" s="12">
        <v>306.84009487261</v>
      </c>
      <c r="AU291" s="12">
        <v>65.272948949238994</v>
      </c>
      <c r="AV291" s="12">
        <v>0</v>
      </c>
      <c r="AW291" s="12">
        <v>0</v>
      </c>
      <c r="AX291" s="12">
        <v>262.41662311063999</v>
      </c>
      <c r="AY291" s="12">
        <v>0</v>
      </c>
      <c r="AZ291" s="12">
        <v>0</v>
      </c>
      <c r="BA291" s="12">
        <v>7.5102075029264004</v>
      </c>
      <c r="BB291" s="12">
        <v>0</v>
      </c>
      <c r="BC291" s="12">
        <v>0</v>
      </c>
      <c r="BD291" s="12">
        <v>0</v>
      </c>
      <c r="BE291" s="12">
        <v>5.5414650690750999</v>
      </c>
      <c r="BF291" s="12">
        <v>1.9687424338512001</v>
      </c>
      <c r="BG291" s="12">
        <v>0</v>
      </c>
      <c r="BH291" s="12">
        <v>67.432304148463004</v>
      </c>
      <c r="BI291" s="12">
        <v>17.091398797795001</v>
      </c>
      <c r="BJ291" s="12">
        <v>64.544250889040001</v>
      </c>
      <c r="BK291" s="12">
        <v>55.583720595320003</v>
      </c>
      <c r="BL291" s="12">
        <v>822.55904404583998</v>
      </c>
      <c r="BM291" s="12">
        <v>286.75279723209002</v>
      </c>
      <c r="BN291" s="12">
        <v>1.9785204151113001</v>
      </c>
      <c r="BO291" s="12">
        <v>29.926725675783</v>
      </c>
      <c r="BP291" s="12">
        <v>6.2577476672836996</v>
      </c>
      <c r="BQ291" s="12">
        <v>0</v>
      </c>
      <c r="BR291" s="12">
        <v>0</v>
      </c>
      <c r="BS291" s="13" t="str">
        <f t="shared" si="12"/>
        <v>0</v>
      </c>
    </row>
    <row r="292">
      <c r="A292" s="1">
        <v>61</v>
      </c>
      <c r="B292" s="7">
        <v>6111</v>
      </c>
      <c r="C292" s="11" t="s">
        <v>354</v>
      </c>
      <c r="D292" s="12">
        <v>595.82928768088004</v>
      </c>
      <c r="E292" s="12">
        <v>595.82928768088004</v>
      </c>
      <c r="F292" s="12">
        <v>0</v>
      </c>
      <c r="G292" s="12">
        <v>0</v>
      </c>
      <c r="H292" s="12">
        <v>0.035270952065966997</v>
      </c>
      <c r="I292" s="12">
        <v>0</v>
      </c>
      <c r="J292" s="12">
        <v>0</v>
      </c>
      <c r="K292" s="12">
        <v>0.033395680278014997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0.52680458590721002</v>
      </c>
      <c r="AQ292" s="12">
        <v>0</v>
      </c>
      <c r="AR292" s="12">
        <v>0.52680458590721002</v>
      </c>
      <c r="AS292" s="12">
        <v>0</v>
      </c>
      <c r="AT292" s="12">
        <v>0.052526841063330998</v>
      </c>
      <c r="AU292" s="12">
        <v>0.044313314227028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0.13863680395120001</v>
      </c>
      <c r="BO292" s="12">
        <v>0</v>
      </c>
      <c r="BP292" s="12">
        <v>0.76566229167855004</v>
      </c>
      <c r="BQ292" s="12">
        <v>0</v>
      </c>
      <c r="BR292" s="12">
        <v>0</v>
      </c>
      <c r="BS292" s="13" t="str">
        <f t="shared" ref="BS292:BS355" si="13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40.687075536281</v>
      </c>
      <c r="E293" s="12">
        <v>40.687075536281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0.76566229167855004</v>
      </c>
      <c r="BQ293" s="12">
        <v>0</v>
      </c>
      <c r="BR293" s="12">
        <v>0</v>
      </c>
      <c r="BS293" s="13" t="str">
        <f t="shared" si="13"/>
        <v>0</v>
      </c>
    </row>
    <row r="294">
      <c r="A294" s="1">
        <v>61</v>
      </c>
      <c r="B294" s="7">
        <v>6113</v>
      </c>
      <c r="C294" s="11" t="s">
        <v>356</v>
      </c>
      <c r="D294" s="12">
        <v>322.48977373314</v>
      </c>
      <c r="E294" s="12">
        <v>318.09367544100002</v>
      </c>
      <c r="F294" s="12">
        <v>4.3960982921478999</v>
      </c>
      <c r="G294" s="12">
        <v>0</v>
      </c>
      <c r="H294" s="12">
        <v>0.95231570578110003</v>
      </c>
      <c r="I294" s="12">
        <v>0</v>
      </c>
      <c r="J294" s="12">
        <v>0</v>
      </c>
      <c r="K294" s="12">
        <v>0.90168336750641997</v>
      </c>
      <c r="L294" s="12">
        <v>0</v>
      </c>
      <c r="M294" s="12">
        <v>0</v>
      </c>
      <c r="N294" s="12">
        <v>45.117111655751998</v>
      </c>
      <c r="O294" s="12">
        <v>2.3880854277368999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1.5538107252372</v>
      </c>
      <c r="AC294" s="12">
        <v>21.053722744533001</v>
      </c>
      <c r="AD294" s="12">
        <v>6.1201406968630003</v>
      </c>
      <c r="AE294" s="12">
        <v>0</v>
      </c>
      <c r="AF294" s="12">
        <v>0</v>
      </c>
      <c r="AG294" s="12">
        <v>1.2239655530739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3.3089452920203999</v>
      </c>
      <c r="AP294" s="12">
        <v>1.6471585704759</v>
      </c>
      <c r="AQ294" s="12">
        <v>0</v>
      </c>
      <c r="AR294" s="12">
        <v>1.6471585704759</v>
      </c>
      <c r="AS294" s="12">
        <v>0</v>
      </c>
      <c r="AT294" s="12">
        <v>61.923203101161</v>
      </c>
      <c r="AU294" s="12">
        <v>18.556708619592001</v>
      </c>
      <c r="AV294" s="12">
        <v>0</v>
      </c>
      <c r="AW294" s="12">
        <v>0</v>
      </c>
      <c r="AX294" s="12">
        <v>45.659837968371001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7.4924782387180997</v>
      </c>
      <c r="BI294" s="12">
        <v>0</v>
      </c>
      <c r="BJ294" s="12">
        <v>0.11708254233576</v>
      </c>
      <c r="BK294" s="12">
        <v>263.22951719319002</v>
      </c>
      <c r="BL294" s="12">
        <v>3.0246113053286998</v>
      </c>
      <c r="BM294" s="12">
        <v>18.266644495493999</v>
      </c>
      <c r="BN294" s="12">
        <v>0.77528704165849005</v>
      </c>
      <c r="BO294" s="12">
        <v>34.003869012000003</v>
      </c>
      <c r="BP294" s="12">
        <v>0.76566229167855004</v>
      </c>
      <c r="BQ294" s="12">
        <v>0</v>
      </c>
      <c r="BR294" s="12">
        <v>0</v>
      </c>
      <c r="BS294" s="13" t="str">
        <f t="shared" si="13"/>
        <v>0</v>
      </c>
    </row>
    <row r="295">
      <c r="A295" s="1">
        <v>61</v>
      </c>
      <c r="B295" s="7">
        <v>6114</v>
      </c>
      <c r="C295" s="11" t="s">
        <v>357</v>
      </c>
      <c r="D295" s="12">
        <v>24.538991439326999</v>
      </c>
      <c r="E295" s="12">
        <v>24.538991439326999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0.20023443826289999</v>
      </c>
      <c r="AQ295" s="12">
        <v>0</v>
      </c>
      <c r="AR295" s="12">
        <v>0.20023443826289999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0.76566229167855004</v>
      </c>
      <c r="BQ295" s="12">
        <v>0</v>
      </c>
      <c r="BR295" s="12">
        <v>0</v>
      </c>
      <c r="BS295" s="13" t="str">
        <f t="shared" si="13"/>
        <v>0</v>
      </c>
    </row>
    <row r="296">
      <c r="A296" s="1">
        <v>61</v>
      </c>
      <c r="B296" s="7">
        <v>6121</v>
      </c>
      <c r="C296" s="11" t="s">
        <v>358</v>
      </c>
      <c r="D296" s="12">
        <v>6239.6189721311002</v>
      </c>
      <c r="E296" s="12">
        <v>6205.6684475579004</v>
      </c>
      <c r="F296" s="12">
        <v>0</v>
      </c>
      <c r="G296" s="12">
        <v>33.950524573259997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119.95603435381</v>
      </c>
      <c r="O296" s="12">
        <v>127.67260717633999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3.4375787709477001</v>
      </c>
      <c r="AQ296" s="12">
        <v>0</v>
      </c>
      <c r="AR296" s="12">
        <v>3.4375787709477001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13.201520953255001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0.76566229167855004</v>
      </c>
      <c r="BQ296" s="12">
        <v>0</v>
      </c>
      <c r="BR296" s="12">
        <v>0</v>
      </c>
      <c r="BS296" s="13" t="str">
        <f t="shared" si="13"/>
        <v>0</v>
      </c>
    </row>
    <row r="297">
      <c r="A297" s="1">
        <v>61</v>
      </c>
      <c r="B297" s="7">
        <v>6122</v>
      </c>
      <c r="C297" s="11" t="s">
        <v>359</v>
      </c>
      <c r="D297" s="12">
        <v>2789.7195406771002</v>
      </c>
      <c r="E297" s="12">
        <v>2789.7195406771002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0.76566229167855004</v>
      </c>
      <c r="BQ297" s="12">
        <v>0</v>
      </c>
      <c r="BR297" s="12">
        <v>0</v>
      </c>
      <c r="BS297" s="13" t="str">
        <f t="shared" si="13"/>
        <v>0</v>
      </c>
    </row>
    <row r="298">
      <c r="A298" s="1">
        <v>61</v>
      </c>
      <c r="B298" s="7">
        <v>6123</v>
      </c>
      <c r="C298" s="11" t="s">
        <v>360</v>
      </c>
      <c r="D298" s="12">
        <v>1.4726789307484001</v>
      </c>
      <c r="E298" s="12">
        <v>1.4726789307484001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0.13170114647680001</v>
      </c>
      <c r="AQ298" s="12">
        <v>0</v>
      </c>
      <c r="AR298" s="12">
        <v>0.13170114647680001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0.82509505957844997</v>
      </c>
      <c r="BK298" s="12">
        <v>0</v>
      </c>
      <c r="BL298" s="12">
        <v>0</v>
      </c>
      <c r="BM298" s="12">
        <v>0</v>
      </c>
      <c r="BN298" s="12">
        <v>0</v>
      </c>
      <c r="BO298" s="12">
        <v>0.67301081045305999</v>
      </c>
      <c r="BP298" s="12">
        <v>0.76566229167855004</v>
      </c>
      <c r="BQ298" s="12">
        <v>0</v>
      </c>
      <c r="BR298" s="12">
        <v>0</v>
      </c>
      <c r="BS298" s="13" t="str">
        <f t="shared" si="13"/>
        <v>0</v>
      </c>
    </row>
    <row r="299">
      <c r="A299" s="1">
        <v>61</v>
      </c>
      <c r="B299" s="7">
        <v>6129</v>
      </c>
      <c r="C299" s="11" t="s">
        <v>361</v>
      </c>
      <c r="D299" s="12">
        <v>153.68809857379</v>
      </c>
      <c r="E299" s="12">
        <v>153.68809857379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26.515447456379999</v>
      </c>
      <c r="O299" s="12">
        <v>7.1642562832105998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32.822459079414998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3.6615169990492999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0.52680458590721002</v>
      </c>
      <c r="AQ299" s="12">
        <v>0</v>
      </c>
      <c r="AR299" s="12">
        <v>0.52680458590721002</v>
      </c>
      <c r="AS299" s="12">
        <v>0</v>
      </c>
      <c r="AT299" s="12">
        <v>0.11356084428525</v>
      </c>
      <c r="AU299" s="12">
        <v>0</v>
      </c>
      <c r="AV299" s="12">
        <v>0</v>
      </c>
      <c r="AW299" s="12">
        <v>0</v>
      </c>
      <c r="AX299" s="12">
        <v>0.129866295484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5.3981975566389</v>
      </c>
      <c r="BN299" s="12">
        <v>0</v>
      </c>
      <c r="BO299" s="12">
        <v>0</v>
      </c>
      <c r="BP299" s="12">
        <v>0.76566229167855004</v>
      </c>
      <c r="BQ299" s="12">
        <v>0</v>
      </c>
      <c r="BR299" s="12">
        <v>0</v>
      </c>
      <c r="BS299" s="13" t="str">
        <f t="shared" si="13"/>
        <v>0</v>
      </c>
    </row>
    <row r="300">
      <c r="A300" s="1">
        <v>61</v>
      </c>
      <c r="B300" s="7">
        <v>6130</v>
      </c>
      <c r="C300" s="11" t="s">
        <v>362</v>
      </c>
      <c r="D300" s="12">
        <v>54.986709948556999</v>
      </c>
      <c r="E300" s="12">
        <v>54.986709948556999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0.52680458590721002</v>
      </c>
      <c r="AQ300" s="12">
        <v>0</v>
      </c>
      <c r="AR300" s="12">
        <v>0.52680458590721002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0.76566229167855004</v>
      </c>
      <c r="BQ300" s="12">
        <v>0</v>
      </c>
      <c r="BR300" s="12">
        <v>0</v>
      </c>
      <c r="BS300" s="13" t="str">
        <f t="shared" si="13"/>
        <v>0</v>
      </c>
    </row>
    <row r="301">
      <c r="A301" s="1">
        <v>62</v>
      </c>
      <c r="B301" s="7">
        <v>6210</v>
      </c>
      <c r="C301" s="11" t="s">
        <v>363</v>
      </c>
      <c r="D301" s="12">
        <v>492.28590150601002</v>
      </c>
      <c r="E301" s="12">
        <v>9.4829202434455997</v>
      </c>
      <c r="F301" s="12">
        <v>482.80298126256997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7.8171454339702002</v>
      </c>
      <c r="O301" s="12">
        <v>3.6662811654861001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10.078061875854999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4.4430451202665999</v>
      </c>
      <c r="AP301" s="12">
        <v>6.3216550308865003</v>
      </c>
      <c r="AQ301" s="12">
        <v>0</v>
      </c>
      <c r="AR301" s="12">
        <v>6.3216550308865003</v>
      </c>
      <c r="AS301" s="12">
        <v>0</v>
      </c>
      <c r="AT301" s="12">
        <v>0.41305394162499998</v>
      </c>
      <c r="AU301" s="12">
        <v>0.34846544618726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0.17254269396849001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13"/>
        <v>0</v>
      </c>
    </row>
    <row r="302">
      <c r="A302" s="1">
        <v>62</v>
      </c>
      <c r="B302" s="7">
        <v>6221</v>
      </c>
      <c r="C302" s="11" t="s">
        <v>364</v>
      </c>
      <c r="D302" s="12">
        <v>391.33825705036003</v>
      </c>
      <c r="E302" s="12">
        <v>1.1330179825202</v>
      </c>
      <c r="F302" s="12">
        <v>0</v>
      </c>
      <c r="G302" s="12">
        <v>390.20523906784001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1.317011464768</v>
      </c>
      <c r="AQ302" s="12">
        <v>0</v>
      </c>
      <c r="AR302" s="12">
        <v>1.317011464768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13"/>
        <v>0</v>
      </c>
    </row>
    <row r="303">
      <c r="A303" s="1">
        <v>62</v>
      </c>
      <c r="B303" s="7">
        <v>6222</v>
      </c>
      <c r="C303" s="11" t="s">
        <v>365</v>
      </c>
      <c r="D303" s="12">
        <v>49.381403701030997</v>
      </c>
      <c r="E303" s="12">
        <v>23.367721096507999</v>
      </c>
      <c r="F303" s="12">
        <v>0</v>
      </c>
      <c r="G303" s="12">
        <v>26.013682604523002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0.65850573238401</v>
      </c>
      <c r="AQ303" s="12">
        <v>0</v>
      </c>
      <c r="AR303" s="12">
        <v>0.65850573238401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0.033758230155551003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13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13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13"/>
        <v>0</v>
      </c>
    </row>
    <row r="306">
      <c r="A306" s="1">
        <v>63</v>
      </c>
      <c r="B306" s="7">
        <v>6310</v>
      </c>
      <c r="C306" s="11" t="s">
        <v>368</v>
      </c>
      <c r="D306" s="12">
        <v>5704.1863792831</v>
      </c>
      <c r="E306" s="12">
        <v>5704.1863792831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8.8667454370231003</v>
      </c>
      <c r="O306" s="12">
        <v>0.39321368630731002</v>
      </c>
      <c r="P306" s="12">
        <v>0.40639654190934998</v>
      </c>
      <c r="Q306" s="12">
        <v>0</v>
      </c>
      <c r="R306" s="12">
        <v>0.093204375511326001</v>
      </c>
      <c r="S306" s="12">
        <v>1.1303488462286999</v>
      </c>
      <c r="T306" s="12">
        <v>2.7975811774325998</v>
      </c>
      <c r="U306" s="12">
        <v>0.85153915895299004</v>
      </c>
      <c r="V306" s="12">
        <v>0.27460054484891</v>
      </c>
      <c r="W306" s="12">
        <v>0.46754522647253</v>
      </c>
      <c r="X306" s="12">
        <v>243.08629143403999</v>
      </c>
      <c r="Y306" s="12">
        <v>0.2409265692682</v>
      </c>
      <c r="Z306" s="12">
        <v>0.33752523772120002</v>
      </c>
      <c r="AA306" s="12">
        <v>0.26256159584728</v>
      </c>
      <c r="AB306" s="12">
        <v>0.26246386037614</v>
      </c>
      <c r="AC306" s="12">
        <v>0.24400542450723001</v>
      </c>
      <c r="AD306" s="12">
        <v>0.33049986672005999</v>
      </c>
      <c r="AE306" s="12">
        <v>0.22527329460696999</v>
      </c>
      <c r="AF306" s="12">
        <v>0.58422295848866002</v>
      </c>
      <c r="AG306" s="12">
        <v>0.22983483836502</v>
      </c>
      <c r="AH306" s="12">
        <v>1.2978855217923</v>
      </c>
      <c r="AI306" s="12">
        <v>12.619474734467</v>
      </c>
      <c r="AJ306" s="12">
        <v>0.60737425200279005</v>
      </c>
      <c r="AK306" s="12">
        <v>2.1007632447737001</v>
      </c>
      <c r="AL306" s="12">
        <v>0.69366347082541002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0.2271216885705</v>
      </c>
      <c r="AU306" s="12">
        <v>0</v>
      </c>
      <c r="AV306" s="12">
        <v>0</v>
      </c>
      <c r="AW306" s="12">
        <v>0</v>
      </c>
      <c r="AX306" s="12">
        <v>0.25973259096799001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9.3391867977355005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13"/>
        <v>0</v>
      </c>
    </row>
    <row r="307">
      <c r="A307" s="1">
        <v>71</v>
      </c>
      <c r="B307" s="7">
        <v>7111</v>
      </c>
      <c r="C307" s="11" t="s">
        <v>369</v>
      </c>
      <c r="D307" s="12">
        <v>14.948447147187</v>
      </c>
      <c r="E307" s="12">
        <v>14.948447147187</v>
      </c>
      <c r="F307" s="12">
        <v>0</v>
      </c>
      <c r="G307" s="12">
        <v>0</v>
      </c>
      <c r="H307" s="12">
        <v>36.260630245804002</v>
      </c>
      <c r="I307" s="12">
        <v>0</v>
      </c>
      <c r="J307" s="12">
        <v>0</v>
      </c>
      <c r="K307" s="12">
        <v>34.332739646591001</v>
      </c>
      <c r="L307" s="12">
        <v>0</v>
      </c>
      <c r="M307" s="12">
        <v>0</v>
      </c>
      <c r="N307" s="12">
        <v>480.55919948219002</v>
      </c>
      <c r="O307" s="12">
        <v>32.342427199550002</v>
      </c>
      <c r="P307" s="12">
        <v>4.9643235840311997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2.098121121433</v>
      </c>
      <c r="AA307" s="12">
        <v>0</v>
      </c>
      <c r="AB307" s="12">
        <v>24.113229455732998</v>
      </c>
      <c r="AC307" s="12">
        <v>4.251390041773</v>
      </c>
      <c r="AD307" s="12">
        <v>348.11212598476999</v>
      </c>
      <c r="AE307" s="12">
        <v>0</v>
      </c>
      <c r="AF307" s="12">
        <v>0</v>
      </c>
      <c r="AG307" s="12">
        <v>8.6145143749597999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2644.6125914795002</v>
      </c>
      <c r="AP307" s="12">
        <v>2.5240335026311</v>
      </c>
      <c r="AQ307" s="12">
        <v>0</v>
      </c>
      <c r="AR307" s="12">
        <v>2.5240335026311</v>
      </c>
      <c r="AS307" s="12">
        <v>0</v>
      </c>
      <c r="AT307" s="12">
        <v>13.744559362058</v>
      </c>
      <c r="AU307" s="12">
        <v>11.053117034928</v>
      </c>
      <c r="AV307" s="12">
        <v>0</v>
      </c>
      <c r="AW307" s="12">
        <v>0</v>
      </c>
      <c r="AX307" s="12">
        <v>0.735019475315</v>
      </c>
      <c r="AY307" s="12">
        <v>0</v>
      </c>
      <c r="AZ307" s="12">
        <v>49.388409468553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9.1935848437126992</v>
      </c>
      <c r="BI307" s="12">
        <v>0</v>
      </c>
      <c r="BJ307" s="12">
        <v>3.6438411445799002</v>
      </c>
      <c r="BK307" s="12">
        <v>0</v>
      </c>
      <c r="BL307" s="12">
        <v>0</v>
      </c>
      <c r="BM307" s="12">
        <v>3.5247535644677002</v>
      </c>
      <c r="BN307" s="12">
        <v>0.45442115577975001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13"/>
        <v>0</v>
      </c>
    </row>
    <row r="308">
      <c r="A308" s="1">
        <v>71</v>
      </c>
      <c r="B308" s="7">
        <v>7112</v>
      </c>
      <c r="C308" s="11" t="s">
        <v>370</v>
      </c>
      <c r="D308" s="12">
        <v>8.2213015551091004</v>
      </c>
      <c r="E308" s="12">
        <v>8.2213015551091004</v>
      </c>
      <c r="F308" s="12">
        <v>0</v>
      </c>
      <c r="G308" s="12">
        <v>0</v>
      </c>
      <c r="H308" s="12">
        <v>2.6680062388216998</v>
      </c>
      <c r="I308" s="12">
        <v>0</v>
      </c>
      <c r="J308" s="12">
        <v>0</v>
      </c>
      <c r="K308" s="12">
        <v>2.5261547566053002</v>
      </c>
      <c r="L308" s="12">
        <v>0</v>
      </c>
      <c r="M308" s="12">
        <v>0</v>
      </c>
      <c r="N308" s="12">
        <v>24.255765640730001</v>
      </c>
      <c r="O308" s="12">
        <v>3.6464915175565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8.1336306669505003</v>
      </c>
      <c r="AC308" s="12">
        <v>0</v>
      </c>
      <c r="AD308" s="12">
        <v>0</v>
      </c>
      <c r="AE308" s="12">
        <v>0</v>
      </c>
      <c r="AF308" s="12">
        <v>0</v>
      </c>
      <c r="AG308" s="12">
        <v>5.8357438554314998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2.6137451837050998</v>
      </c>
      <c r="AN308" s="12">
        <v>0</v>
      </c>
      <c r="AO308" s="12">
        <v>1749.5223741423999</v>
      </c>
      <c r="AP308" s="12">
        <v>1.6813979276505</v>
      </c>
      <c r="AQ308" s="12">
        <v>0</v>
      </c>
      <c r="AR308" s="12">
        <v>1.6813979276505</v>
      </c>
      <c r="AS308" s="12">
        <v>0</v>
      </c>
      <c r="AT308" s="12">
        <v>5.2577125806867997</v>
      </c>
      <c r="AU308" s="12">
        <v>3.7728474164643999</v>
      </c>
      <c r="AV308" s="12">
        <v>0</v>
      </c>
      <c r="AW308" s="12">
        <v>0</v>
      </c>
      <c r="AX308" s="12">
        <v>0.89835713649612003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23.3557284241</v>
      </c>
      <c r="BI308" s="12">
        <v>0</v>
      </c>
      <c r="BJ308" s="12">
        <v>0.91553757035934002</v>
      </c>
      <c r="BK308" s="12">
        <v>6.4317721148678002</v>
      </c>
      <c r="BL308" s="12">
        <v>0</v>
      </c>
      <c r="BM308" s="12">
        <v>0</v>
      </c>
      <c r="BN308" s="12">
        <v>0.00075039452155020996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13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13"/>
        <v>0</v>
      </c>
    </row>
    <row r="310">
      <c r="A310" s="1">
        <v>71</v>
      </c>
      <c r="B310" s="7">
        <v>7114</v>
      </c>
      <c r="C310" s="11" t="s">
        <v>372</v>
      </c>
      <c r="D310" s="12">
        <v>4.5330082152084996</v>
      </c>
      <c r="E310" s="12">
        <v>4.5330082152084996</v>
      </c>
      <c r="F310" s="12">
        <v>0</v>
      </c>
      <c r="G310" s="12">
        <v>0</v>
      </c>
      <c r="H310" s="12">
        <v>7.1955319774283</v>
      </c>
      <c r="I310" s="12">
        <v>0</v>
      </c>
      <c r="J310" s="12">
        <v>0</v>
      </c>
      <c r="K310" s="12">
        <v>6.8129628284204999</v>
      </c>
      <c r="L310" s="12">
        <v>0</v>
      </c>
      <c r="M310" s="12">
        <v>0</v>
      </c>
      <c r="N310" s="12">
        <v>118.08394026988999</v>
      </c>
      <c r="O310" s="12">
        <v>2.2182461769850002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55.690707983712002</v>
      </c>
      <c r="AC310" s="12">
        <v>0</v>
      </c>
      <c r="AD310" s="12">
        <v>0</v>
      </c>
      <c r="AE310" s="12">
        <v>0</v>
      </c>
      <c r="AF310" s="12">
        <v>31.068785767670999</v>
      </c>
      <c r="AG310" s="12">
        <v>11.174012563184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12.251307133753</v>
      </c>
      <c r="AN310" s="12">
        <v>0</v>
      </c>
      <c r="AO310" s="12">
        <v>1756.3322954591999</v>
      </c>
      <c r="AP310" s="12">
        <v>2.9080374585276001</v>
      </c>
      <c r="AQ310" s="12">
        <v>0</v>
      </c>
      <c r="AR310" s="12">
        <v>2.9080374585276001</v>
      </c>
      <c r="AS310" s="12">
        <v>0</v>
      </c>
      <c r="AT310" s="12">
        <v>4.9322378543712002</v>
      </c>
      <c r="AU310" s="12">
        <v>2.9560360658015998</v>
      </c>
      <c r="AV310" s="12">
        <v>0</v>
      </c>
      <c r="AW310" s="12">
        <v>0</v>
      </c>
      <c r="AX310" s="12">
        <v>1.6333766118110999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1.0944580188859001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13"/>
        <v>0</v>
      </c>
    </row>
    <row r="311">
      <c r="A311" s="1">
        <v>71</v>
      </c>
      <c r="B311" s="7">
        <v>7115</v>
      </c>
      <c r="C311" s="11" t="s">
        <v>373</v>
      </c>
      <c r="D311" s="12">
        <v>52.101616427784997</v>
      </c>
      <c r="E311" s="12">
        <v>48.313082868822001</v>
      </c>
      <c r="F311" s="12">
        <v>3.7885335589634002</v>
      </c>
      <c r="G311" s="12">
        <v>0</v>
      </c>
      <c r="H311" s="12">
        <v>28.701279235809</v>
      </c>
      <c r="I311" s="12">
        <v>0</v>
      </c>
      <c r="J311" s="12">
        <v>0</v>
      </c>
      <c r="K311" s="12">
        <v>27.175301169541999</v>
      </c>
      <c r="L311" s="12">
        <v>0</v>
      </c>
      <c r="M311" s="12">
        <v>0</v>
      </c>
      <c r="N311" s="12">
        <v>230.37719453334</v>
      </c>
      <c r="O311" s="12">
        <v>35.350674212948</v>
      </c>
      <c r="P311" s="12">
        <v>0</v>
      </c>
      <c r="Q311" s="12">
        <v>0</v>
      </c>
      <c r="R311" s="12">
        <v>0.31758395738876999</v>
      </c>
      <c r="S311" s="12">
        <v>6.6246539552963002</v>
      </c>
      <c r="T311" s="12">
        <v>0</v>
      </c>
      <c r="U311" s="12">
        <v>54.878660682623</v>
      </c>
      <c r="V311" s="12">
        <v>0.93567203530731002</v>
      </c>
      <c r="W311" s="12">
        <v>0</v>
      </c>
      <c r="X311" s="12">
        <v>0</v>
      </c>
      <c r="Y311" s="12">
        <v>14.295532323163</v>
      </c>
      <c r="Z311" s="12">
        <v>0</v>
      </c>
      <c r="AA311" s="12">
        <v>7.8802708595634003</v>
      </c>
      <c r="AB311" s="12">
        <v>12.215904369</v>
      </c>
      <c r="AC311" s="12">
        <v>10.203336100254999</v>
      </c>
      <c r="AD311" s="12">
        <v>14.439386454552</v>
      </c>
      <c r="AE311" s="12">
        <v>9.4460101314385003</v>
      </c>
      <c r="AF311" s="12">
        <v>6.9112953030736</v>
      </c>
      <c r="AG311" s="12">
        <v>17.053767490893001</v>
      </c>
      <c r="AH311" s="12">
        <v>17.689625320145002</v>
      </c>
      <c r="AI311" s="12">
        <v>0</v>
      </c>
      <c r="AJ311" s="12">
        <v>56.825709287839999</v>
      </c>
      <c r="AK311" s="12">
        <v>0</v>
      </c>
      <c r="AL311" s="12">
        <v>0</v>
      </c>
      <c r="AM311" s="12">
        <v>5.0072124714250998</v>
      </c>
      <c r="AN311" s="12">
        <v>0</v>
      </c>
      <c r="AO311" s="12">
        <v>1222.0203308359</v>
      </c>
      <c r="AP311" s="12">
        <v>74.064839051758</v>
      </c>
      <c r="AQ311" s="12">
        <v>0</v>
      </c>
      <c r="AR311" s="12">
        <v>74.064839051758</v>
      </c>
      <c r="AS311" s="12">
        <v>0</v>
      </c>
      <c r="AT311" s="12">
        <v>41.548948468901003</v>
      </c>
      <c r="AU311" s="12">
        <v>32.943340548183002</v>
      </c>
      <c r="AV311" s="12">
        <v>0</v>
      </c>
      <c r="AW311" s="12">
        <v>0</v>
      </c>
      <c r="AX311" s="12">
        <v>2.8584090706695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236.63758751114</v>
      </c>
      <c r="BI311" s="12">
        <v>0</v>
      </c>
      <c r="BJ311" s="12">
        <v>4.1559620574866001</v>
      </c>
      <c r="BK311" s="12">
        <v>0</v>
      </c>
      <c r="BL311" s="12">
        <v>1.1735374868632</v>
      </c>
      <c r="BM311" s="12">
        <v>28.987962161481001</v>
      </c>
      <c r="BN311" s="12">
        <v>1.9343908702506001</v>
      </c>
      <c r="BO311" s="12">
        <v>10.648208212065001</v>
      </c>
      <c r="BP311" s="12">
        <v>0</v>
      </c>
      <c r="BQ311" s="12">
        <v>0</v>
      </c>
      <c r="BR311" s="12">
        <v>0</v>
      </c>
      <c r="BS311" s="13" t="str">
        <f t="shared" si="13"/>
        <v>0</v>
      </c>
    </row>
    <row r="312">
      <c r="A312" s="1">
        <v>71</v>
      </c>
      <c r="B312" s="7">
        <v>7119</v>
      </c>
      <c r="C312" s="11" t="s">
        <v>374</v>
      </c>
      <c r="D312" s="12">
        <v>35.831533754498999</v>
      </c>
      <c r="E312" s="12">
        <v>35.831533754498999</v>
      </c>
      <c r="F312" s="12">
        <v>0</v>
      </c>
      <c r="G312" s="12">
        <v>0</v>
      </c>
      <c r="H312" s="12">
        <v>206.08326978049999</v>
      </c>
      <c r="I312" s="12">
        <v>0</v>
      </c>
      <c r="J312" s="12">
        <v>0</v>
      </c>
      <c r="K312" s="12">
        <v>195.12631741173001</v>
      </c>
      <c r="L312" s="12">
        <v>0</v>
      </c>
      <c r="M312" s="12">
        <v>0</v>
      </c>
      <c r="N312" s="12">
        <v>3.0299884313685999</v>
      </c>
      <c r="O312" s="12">
        <v>3.2249025639341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1739.1406123193999</v>
      </c>
      <c r="AP312" s="12">
        <v>4.8349366907332003</v>
      </c>
      <c r="AQ312" s="12">
        <v>0</v>
      </c>
      <c r="AR312" s="12">
        <v>4.8349366907332003</v>
      </c>
      <c r="AS312" s="12">
        <v>0</v>
      </c>
      <c r="AT312" s="12">
        <v>62.291791387505</v>
      </c>
      <c r="AU312" s="12">
        <v>7.2251700043869</v>
      </c>
      <c r="AV312" s="12">
        <v>0</v>
      </c>
      <c r="AW312" s="12">
        <v>0</v>
      </c>
      <c r="AX312" s="12">
        <v>61.441793557305999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45.967924218564001</v>
      </c>
      <c r="BI312" s="12">
        <v>0</v>
      </c>
      <c r="BJ312" s="12">
        <v>50.830558992025999</v>
      </c>
      <c r="BK312" s="12">
        <v>40.600836596436999</v>
      </c>
      <c r="BL312" s="12">
        <v>2.0914236749744002</v>
      </c>
      <c r="BM312" s="12">
        <v>10.882856293063</v>
      </c>
      <c r="BN312" s="12">
        <v>0.010505523301703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13"/>
        <v>0</v>
      </c>
    </row>
    <row r="313">
      <c r="A313" s="1">
        <v>71</v>
      </c>
      <c r="B313" s="7">
        <v>7121</v>
      </c>
      <c r="C313" s="11" t="s">
        <v>375</v>
      </c>
      <c r="D313" s="12">
        <v>2.5122696132481002</v>
      </c>
      <c r="E313" s="12">
        <v>2.5122696132481002</v>
      </c>
      <c r="F313" s="12">
        <v>0</v>
      </c>
      <c r="G313" s="12">
        <v>0</v>
      </c>
      <c r="H313" s="12">
        <v>1.2531544455071999</v>
      </c>
      <c r="I313" s="12">
        <v>0</v>
      </c>
      <c r="J313" s="12">
        <v>0</v>
      </c>
      <c r="K313" s="12">
        <v>1.1865272341630999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3.0628267834381999</v>
      </c>
      <c r="AN313" s="12">
        <v>0</v>
      </c>
      <c r="AO313" s="12">
        <v>289.82539821307</v>
      </c>
      <c r="AP313" s="12">
        <v>0.86766537510320996</v>
      </c>
      <c r="AQ313" s="12">
        <v>0</v>
      </c>
      <c r="AR313" s="12">
        <v>0.86766537510320996</v>
      </c>
      <c r="AS313" s="12">
        <v>0</v>
      </c>
      <c r="AT313" s="12">
        <v>0.53477422308116995</v>
      </c>
      <c r="AU313" s="12">
        <v>0.45115254807228999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53.202471761345002</v>
      </c>
      <c r="BI313" s="12">
        <v>0</v>
      </c>
      <c r="BJ313" s="12">
        <v>0.068057409563448995</v>
      </c>
      <c r="BK313" s="12">
        <v>0</v>
      </c>
      <c r="BL313" s="12">
        <v>0</v>
      </c>
      <c r="BM313" s="12">
        <v>0</v>
      </c>
      <c r="BN313" s="12">
        <v>0.0030015780862009001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13"/>
        <v>0</v>
      </c>
    </row>
    <row r="314">
      <c r="A314" s="1">
        <v>71</v>
      </c>
      <c r="B314" s="7">
        <v>7122</v>
      </c>
      <c r="C314" s="11" t="s">
        <v>376</v>
      </c>
      <c r="D314" s="12">
        <v>11.664057135676</v>
      </c>
      <c r="E314" s="12">
        <v>11.664057135676</v>
      </c>
      <c r="F314" s="12">
        <v>0</v>
      </c>
      <c r="G314" s="12">
        <v>0</v>
      </c>
      <c r="H314" s="12">
        <v>5.0530421189804997</v>
      </c>
      <c r="I314" s="12">
        <v>0</v>
      </c>
      <c r="J314" s="12">
        <v>0</v>
      </c>
      <c r="K314" s="12">
        <v>4.7843840087222</v>
      </c>
      <c r="L314" s="12">
        <v>0</v>
      </c>
      <c r="M314" s="12">
        <v>0</v>
      </c>
      <c r="N314" s="12">
        <v>6.5926924520407999</v>
      </c>
      <c r="O314" s="12">
        <v>1.4282453405714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3.7302639915997999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412.87953302403997</v>
      </c>
      <c r="AP314" s="12">
        <v>0.82581395665952995</v>
      </c>
      <c r="AQ314" s="12">
        <v>0</v>
      </c>
      <c r="AR314" s="12">
        <v>0.82581395665952995</v>
      </c>
      <c r="AS314" s="12">
        <v>0</v>
      </c>
      <c r="AT314" s="12">
        <v>0.38273655108831001</v>
      </c>
      <c r="AU314" s="12">
        <v>0.32288873100318999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22.919147299639999</v>
      </c>
      <c r="BI314" s="12">
        <v>0</v>
      </c>
      <c r="BJ314" s="12">
        <v>0</v>
      </c>
      <c r="BK314" s="12">
        <v>0</v>
      </c>
      <c r="BL314" s="12">
        <v>0</v>
      </c>
      <c r="BM314" s="12">
        <v>7.3115428730029999</v>
      </c>
      <c r="BN314" s="12">
        <v>0.013507101387903999</v>
      </c>
      <c r="BO314" s="12">
        <v>2.3632116053435999</v>
      </c>
      <c r="BP314" s="12">
        <v>0</v>
      </c>
      <c r="BQ314" s="12">
        <v>0</v>
      </c>
      <c r="BR314" s="12">
        <v>0</v>
      </c>
      <c r="BS314" s="13" t="str">
        <f t="shared" si="13"/>
        <v>0</v>
      </c>
    </row>
    <row r="315">
      <c r="A315" s="1">
        <v>71</v>
      </c>
      <c r="B315" s="7">
        <v>7123</v>
      </c>
      <c r="C315" s="11" t="s">
        <v>377</v>
      </c>
      <c r="D315" s="12">
        <v>27.720736837739999</v>
      </c>
      <c r="E315" s="12">
        <v>27.720736837739999</v>
      </c>
      <c r="F315" s="12">
        <v>0</v>
      </c>
      <c r="G315" s="12">
        <v>0</v>
      </c>
      <c r="H315" s="12">
        <v>6.9125616187654</v>
      </c>
      <c r="I315" s="12">
        <v>0</v>
      </c>
      <c r="J315" s="12">
        <v>0</v>
      </c>
      <c r="K315" s="12">
        <v>6.5450373239320001</v>
      </c>
      <c r="L315" s="12">
        <v>0</v>
      </c>
      <c r="M315" s="12">
        <v>0</v>
      </c>
      <c r="N315" s="12">
        <v>17.923787860775001</v>
      </c>
      <c r="O315" s="12">
        <v>8.5694720434286005</v>
      </c>
      <c r="P315" s="12">
        <v>4.9643235840311997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3.8073520193262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786.38033454385004</v>
      </c>
      <c r="AP315" s="12">
        <v>1.1327243585797999</v>
      </c>
      <c r="AQ315" s="12">
        <v>0</v>
      </c>
      <c r="AR315" s="12">
        <v>1.1327243585797999</v>
      </c>
      <c r="AS315" s="12">
        <v>0</v>
      </c>
      <c r="AT315" s="12">
        <v>8.8214158356453005</v>
      </c>
      <c r="AU315" s="12">
        <v>7.2612835407474003</v>
      </c>
      <c r="AV315" s="12">
        <v>0</v>
      </c>
      <c r="AW315" s="12">
        <v>0</v>
      </c>
      <c r="AX315" s="12">
        <v>0.24500649177167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103.39542208695001</v>
      </c>
      <c r="BI315" s="12">
        <v>0</v>
      </c>
      <c r="BJ315" s="12">
        <v>0.59395557437192004</v>
      </c>
      <c r="BK315" s="12">
        <v>0</v>
      </c>
      <c r="BL315" s="12">
        <v>0</v>
      </c>
      <c r="BM315" s="12">
        <v>0</v>
      </c>
      <c r="BN315" s="12">
        <v>0.20531568541303999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13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5.9019531949693</v>
      </c>
      <c r="I316" s="12">
        <v>0</v>
      </c>
      <c r="J316" s="12">
        <v>0</v>
      </c>
      <c r="K316" s="12">
        <v>5.5881605221876001</v>
      </c>
      <c r="L316" s="12">
        <v>0</v>
      </c>
      <c r="M316" s="12">
        <v>0</v>
      </c>
      <c r="N316" s="12">
        <v>177.67027075999999</v>
      </c>
      <c r="O316" s="12">
        <v>25.823630681289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3.4502436219121</v>
      </c>
      <c r="AA316" s="12">
        <v>0</v>
      </c>
      <c r="AB316" s="12">
        <v>0</v>
      </c>
      <c r="AC316" s="12">
        <v>91.830024902296003</v>
      </c>
      <c r="AD316" s="12">
        <v>9.4747997326968001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4.0724013009007001</v>
      </c>
      <c r="AN316" s="12">
        <v>0</v>
      </c>
      <c r="AO316" s="12">
        <v>261.52149342118003</v>
      </c>
      <c r="AP316" s="12">
        <v>0.86766537510320996</v>
      </c>
      <c r="AQ316" s="12">
        <v>0</v>
      </c>
      <c r="AR316" s="12">
        <v>0.86766537510320996</v>
      </c>
      <c r="AS316" s="12">
        <v>0</v>
      </c>
      <c r="AT316" s="12">
        <v>7.8035531969359999</v>
      </c>
      <c r="AU316" s="12">
        <v>6.5833257417139999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0.0061870372330407996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13"/>
        <v>0</v>
      </c>
    </row>
    <row r="317">
      <c r="A317" s="1">
        <v>71</v>
      </c>
      <c r="B317" s="7">
        <v>7125</v>
      </c>
      <c r="C317" s="11" t="s">
        <v>379</v>
      </c>
      <c r="D317" s="12">
        <v>2.2106060183615002</v>
      </c>
      <c r="E317" s="12">
        <v>2.2106060183615002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6.0523617094465001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0.012374074466082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13"/>
        <v>0</v>
      </c>
    </row>
    <row r="318">
      <c r="A318" s="1">
        <v>71</v>
      </c>
      <c r="B318" s="7">
        <v>7126</v>
      </c>
      <c r="C318" s="11" t="s">
        <v>380</v>
      </c>
      <c r="D318" s="12">
        <v>177.76373435067001</v>
      </c>
      <c r="E318" s="12">
        <v>177.76373435067001</v>
      </c>
      <c r="F318" s="12">
        <v>0</v>
      </c>
      <c r="G318" s="12">
        <v>0</v>
      </c>
      <c r="H318" s="12">
        <v>62.669380654135999</v>
      </c>
      <c r="I318" s="12">
        <v>0</v>
      </c>
      <c r="J318" s="12">
        <v>0</v>
      </c>
      <c r="K318" s="12">
        <v>57.106407528109003</v>
      </c>
      <c r="L318" s="12">
        <v>10.339276518362</v>
      </c>
      <c r="M318" s="12">
        <v>0</v>
      </c>
      <c r="N318" s="12">
        <v>368.18975338872002</v>
      </c>
      <c r="O318" s="12">
        <v>124.95916264082</v>
      </c>
      <c r="P318" s="12">
        <v>4.9643235840311997</v>
      </c>
      <c r="Q318" s="12">
        <v>0</v>
      </c>
      <c r="R318" s="12">
        <v>0</v>
      </c>
      <c r="S318" s="12">
        <v>6.6246539552963002</v>
      </c>
      <c r="T318" s="12">
        <v>0</v>
      </c>
      <c r="U318" s="12">
        <v>0</v>
      </c>
      <c r="V318" s="12">
        <v>48.654945835980001</v>
      </c>
      <c r="W318" s="12">
        <v>3.6547827642868</v>
      </c>
      <c r="X318" s="12">
        <v>0</v>
      </c>
      <c r="Y318" s="12">
        <v>0</v>
      </c>
      <c r="Z318" s="12">
        <v>0</v>
      </c>
      <c r="AA318" s="12">
        <v>1.572608211301</v>
      </c>
      <c r="AB318" s="12">
        <v>22.713582447752</v>
      </c>
      <c r="AC318" s="12">
        <v>26.358618258991999</v>
      </c>
      <c r="AD318" s="12">
        <v>35.579628817421998</v>
      </c>
      <c r="AE318" s="12">
        <v>0</v>
      </c>
      <c r="AF318" s="12">
        <v>13.822590606146999</v>
      </c>
      <c r="AG318" s="12">
        <v>31.497791226419999</v>
      </c>
      <c r="AH318" s="12">
        <v>4.4224063300363996</v>
      </c>
      <c r="AI318" s="12">
        <v>0</v>
      </c>
      <c r="AJ318" s="12">
        <v>2.0695629095614998</v>
      </c>
      <c r="AK318" s="12">
        <v>0</v>
      </c>
      <c r="AL318" s="12">
        <v>0</v>
      </c>
      <c r="AM318" s="12">
        <v>974.28555067812999</v>
      </c>
      <c r="AN318" s="12">
        <v>482.77797173009998</v>
      </c>
      <c r="AO318" s="12">
        <v>1760.4565180679001</v>
      </c>
      <c r="AP318" s="12">
        <v>52.301927026553003</v>
      </c>
      <c r="AQ318" s="12">
        <v>0</v>
      </c>
      <c r="AR318" s="12">
        <v>33.126495558659997</v>
      </c>
      <c r="AS318" s="12">
        <v>19.175431467892999</v>
      </c>
      <c r="AT318" s="12">
        <v>236.91776878139001</v>
      </c>
      <c r="AU318" s="12">
        <v>197.16021453900001</v>
      </c>
      <c r="AV318" s="12">
        <v>0</v>
      </c>
      <c r="AW318" s="12">
        <v>0</v>
      </c>
      <c r="AX318" s="12">
        <v>3.6750973765750001</v>
      </c>
      <c r="AY318" s="12">
        <v>0</v>
      </c>
      <c r="AZ318" s="12">
        <v>14.973785712483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1587.2813909040001</v>
      </c>
      <c r="BI318" s="12">
        <v>7.5262226874343003</v>
      </c>
      <c r="BJ318" s="12">
        <v>26.091125307382999</v>
      </c>
      <c r="BK318" s="12">
        <v>58.891050987424997</v>
      </c>
      <c r="BL318" s="12">
        <v>20.708633282611999</v>
      </c>
      <c r="BM318" s="12">
        <v>130.76708005459</v>
      </c>
      <c r="BN318" s="12">
        <v>8.5871367509493002</v>
      </c>
      <c r="BO318" s="12">
        <v>27.881101681873002</v>
      </c>
      <c r="BP318" s="12">
        <v>2.6634269781649</v>
      </c>
      <c r="BQ318" s="12">
        <v>0</v>
      </c>
      <c r="BR318" s="12">
        <v>0</v>
      </c>
      <c r="BS318" s="13" t="str">
        <f t="shared" si="13"/>
        <v>0</v>
      </c>
    </row>
    <row r="319">
      <c r="A319" s="1">
        <v>71</v>
      </c>
      <c r="B319" s="7">
        <v>7127</v>
      </c>
      <c r="C319" s="11" t="s">
        <v>381</v>
      </c>
      <c r="D319" s="12">
        <v>252.11531676314999</v>
      </c>
      <c r="E319" s="12">
        <v>252.11531676314999</v>
      </c>
      <c r="F319" s="12">
        <v>0</v>
      </c>
      <c r="G319" s="12">
        <v>0</v>
      </c>
      <c r="H319" s="12">
        <v>8.5295350968390995</v>
      </c>
      <c r="I319" s="12">
        <v>0</v>
      </c>
      <c r="J319" s="12">
        <v>0</v>
      </c>
      <c r="K319" s="12">
        <v>8.0760402067230999</v>
      </c>
      <c r="L319" s="12">
        <v>0</v>
      </c>
      <c r="M319" s="12">
        <v>0</v>
      </c>
      <c r="N319" s="12">
        <v>369.89990662092998</v>
      </c>
      <c r="O319" s="12">
        <v>269.62694551224001</v>
      </c>
      <c r="P319" s="12">
        <v>2.4821617920155998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0.93567203530731002</v>
      </c>
      <c r="W319" s="12">
        <v>0</v>
      </c>
      <c r="X319" s="12">
        <v>0</v>
      </c>
      <c r="Y319" s="12">
        <v>0</v>
      </c>
      <c r="Z319" s="12">
        <v>28.829738372283</v>
      </c>
      <c r="AA319" s="12">
        <v>0</v>
      </c>
      <c r="AB319" s="12">
        <v>0</v>
      </c>
      <c r="AC319" s="12">
        <v>0.85027800835459</v>
      </c>
      <c r="AD319" s="12">
        <v>15.921717068596999</v>
      </c>
      <c r="AE319" s="12">
        <v>0</v>
      </c>
      <c r="AF319" s="12">
        <v>0</v>
      </c>
      <c r="AG319" s="12">
        <v>1.1369178327262</v>
      </c>
      <c r="AH319" s="12">
        <v>0</v>
      </c>
      <c r="AI319" s="12">
        <v>0</v>
      </c>
      <c r="AJ319" s="12">
        <v>0</v>
      </c>
      <c r="AK319" s="12">
        <v>0</v>
      </c>
      <c r="AL319" s="12">
        <v>113.75174723041</v>
      </c>
      <c r="AM319" s="12">
        <v>160.39528711311999</v>
      </c>
      <c r="AN319" s="12">
        <v>0</v>
      </c>
      <c r="AO319" s="12">
        <v>590.66548897651001</v>
      </c>
      <c r="AP319" s="12">
        <v>100.40437280646</v>
      </c>
      <c r="AQ319" s="12">
        <v>0</v>
      </c>
      <c r="AR319" s="12">
        <v>100.40437280646</v>
      </c>
      <c r="AS319" s="12">
        <v>0</v>
      </c>
      <c r="AT319" s="12">
        <v>10.196188908302</v>
      </c>
      <c r="AU319" s="12">
        <v>7.5173683143446004</v>
      </c>
      <c r="AV319" s="12">
        <v>0</v>
      </c>
      <c r="AW319" s="12">
        <v>0</v>
      </c>
      <c r="AX319" s="12">
        <v>1.47003895063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48.233913024670997</v>
      </c>
      <c r="BI319" s="12">
        <v>0</v>
      </c>
      <c r="BJ319" s="12">
        <v>0.94647275652454999</v>
      </c>
      <c r="BK319" s="12">
        <v>0</v>
      </c>
      <c r="BL319" s="12">
        <v>0</v>
      </c>
      <c r="BM319" s="12">
        <v>5.3930153508806997</v>
      </c>
      <c r="BN319" s="12">
        <v>0.12293708863633999</v>
      </c>
      <c r="BO319" s="12">
        <v>12.727820674578</v>
      </c>
      <c r="BP319" s="12">
        <v>77.810116719248001</v>
      </c>
      <c r="BQ319" s="12">
        <v>0</v>
      </c>
      <c r="BR319" s="12">
        <v>0</v>
      </c>
      <c r="BS319" s="13" t="str">
        <f t="shared" si="13"/>
        <v>0</v>
      </c>
    </row>
    <row r="320">
      <c r="A320" s="1">
        <v>71</v>
      </c>
      <c r="B320" s="7">
        <v>7131</v>
      </c>
      <c r="C320" s="11" t="s">
        <v>382</v>
      </c>
      <c r="D320" s="12">
        <v>5.7891430218325999</v>
      </c>
      <c r="E320" s="12">
        <v>5.7891430218325999</v>
      </c>
      <c r="F320" s="12">
        <v>0</v>
      </c>
      <c r="G320" s="12">
        <v>0</v>
      </c>
      <c r="H320" s="12">
        <v>22.880174714744001</v>
      </c>
      <c r="I320" s="12">
        <v>0</v>
      </c>
      <c r="J320" s="12">
        <v>0</v>
      </c>
      <c r="K320" s="12">
        <v>21.663690791493998</v>
      </c>
      <c r="L320" s="12">
        <v>0</v>
      </c>
      <c r="M320" s="12">
        <v>0</v>
      </c>
      <c r="N320" s="12">
        <v>498.34000668437</v>
      </c>
      <c r="O320" s="12">
        <v>23.102261042822999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10.946787029225</v>
      </c>
      <c r="AC320" s="12">
        <v>0</v>
      </c>
      <c r="AD320" s="12">
        <v>190.52845015240999</v>
      </c>
      <c r="AE320" s="12">
        <v>20.466355284782999</v>
      </c>
      <c r="AF320" s="12">
        <v>31.068785767670999</v>
      </c>
      <c r="AG320" s="12">
        <v>104.10111090154</v>
      </c>
      <c r="AH320" s="12">
        <v>57.491282290473002</v>
      </c>
      <c r="AI320" s="12">
        <v>0</v>
      </c>
      <c r="AJ320" s="12">
        <v>4.1391258191231</v>
      </c>
      <c r="AK320" s="12">
        <v>0</v>
      </c>
      <c r="AL320" s="12">
        <v>16.545089462435001</v>
      </c>
      <c r="AM320" s="12">
        <v>5.5847570046798003</v>
      </c>
      <c r="AN320" s="12">
        <v>0</v>
      </c>
      <c r="AO320" s="12">
        <v>1022.616248758</v>
      </c>
      <c r="AP320" s="12">
        <v>60.069907654392999</v>
      </c>
      <c r="AQ320" s="12">
        <v>0</v>
      </c>
      <c r="AR320" s="12">
        <v>60.069907654392999</v>
      </c>
      <c r="AS320" s="12">
        <v>0</v>
      </c>
      <c r="AT320" s="12">
        <v>30.144445747664001</v>
      </c>
      <c r="AU320" s="12">
        <v>25.069326446739002</v>
      </c>
      <c r="AV320" s="12">
        <v>0</v>
      </c>
      <c r="AW320" s="12">
        <v>0</v>
      </c>
      <c r="AX320" s="12">
        <v>0.49001298354334</v>
      </c>
      <c r="AY320" s="12">
        <v>0</v>
      </c>
      <c r="AZ320" s="12">
        <v>8.3351791457674995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243.43555392946001</v>
      </c>
      <c r="BI320" s="12">
        <v>0</v>
      </c>
      <c r="BJ320" s="12">
        <v>1.6889172244894</v>
      </c>
      <c r="BK320" s="12">
        <v>6.4317721148678002</v>
      </c>
      <c r="BL320" s="12">
        <v>0</v>
      </c>
      <c r="BM320" s="12">
        <v>17.309986536014002</v>
      </c>
      <c r="BN320" s="12">
        <v>0.48383966580607002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13"/>
        <v>0</v>
      </c>
    </row>
    <row r="321">
      <c r="A321" s="1">
        <v>71</v>
      </c>
      <c r="B321" s="7">
        <v>7132</v>
      </c>
      <c r="C321" s="11" t="s">
        <v>383</v>
      </c>
      <c r="D321" s="12">
        <v>2.5122696132481002</v>
      </c>
      <c r="E321" s="12">
        <v>2.5122696132481002</v>
      </c>
      <c r="F321" s="12">
        <v>0</v>
      </c>
      <c r="G321" s="12">
        <v>0</v>
      </c>
      <c r="H321" s="12">
        <v>0.12127301085552999</v>
      </c>
      <c r="I321" s="12">
        <v>0</v>
      </c>
      <c r="J321" s="12">
        <v>0</v>
      </c>
      <c r="K321" s="12">
        <v>0.11482521620933001</v>
      </c>
      <c r="L321" s="12">
        <v>0</v>
      </c>
      <c r="M321" s="12">
        <v>0</v>
      </c>
      <c r="N321" s="12">
        <v>52.891222158361998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29.750523930538002</v>
      </c>
      <c r="AE321" s="12">
        <v>7.8716751095320996</v>
      </c>
      <c r="AF321" s="12">
        <v>0</v>
      </c>
      <c r="AG321" s="12">
        <v>3.4006398108149001</v>
      </c>
      <c r="AH321" s="12">
        <v>0</v>
      </c>
      <c r="AI321" s="12">
        <v>0</v>
      </c>
      <c r="AJ321" s="12">
        <v>2.0695629095614998</v>
      </c>
      <c r="AK321" s="12">
        <v>0</v>
      </c>
      <c r="AL321" s="12">
        <v>0</v>
      </c>
      <c r="AM321" s="12">
        <v>0</v>
      </c>
      <c r="AN321" s="12">
        <v>0</v>
      </c>
      <c r="AO321" s="12">
        <v>3.2044171133452002</v>
      </c>
      <c r="AP321" s="12">
        <v>1.2684909493206999</v>
      </c>
      <c r="AQ321" s="12">
        <v>0</v>
      </c>
      <c r="AR321" s="12">
        <v>1.2684909493206999</v>
      </c>
      <c r="AS321" s="12">
        <v>0</v>
      </c>
      <c r="AT321" s="12">
        <v>12.923721471087999</v>
      </c>
      <c r="AU321" s="12">
        <v>10.842614757289001</v>
      </c>
      <c r="AV321" s="12">
        <v>0</v>
      </c>
      <c r="AW321" s="12">
        <v>0</v>
      </c>
      <c r="AX321" s="12">
        <v>0.081668830590556005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0.34647408505028998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13"/>
        <v>0</v>
      </c>
    </row>
    <row r="322">
      <c r="A322" s="1">
        <v>71</v>
      </c>
      <c r="B322" s="7">
        <v>7133</v>
      </c>
      <c r="C322" s="11" t="s">
        <v>384</v>
      </c>
      <c r="D322" s="12">
        <v>5.0355975947499996</v>
      </c>
      <c r="E322" s="12">
        <v>5.0355975947499996</v>
      </c>
      <c r="F322" s="12">
        <v>0</v>
      </c>
      <c r="G322" s="12">
        <v>0</v>
      </c>
      <c r="H322" s="12">
        <v>2.5467332279661998</v>
      </c>
      <c r="I322" s="12">
        <v>0</v>
      </c>
      <c r="J322" s="12">
        <v>0</v>
      </c>
      <c r="K322" s="12">
        <v>2.4113295403959998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9.0988974413935999</v>
      </c>
      <c r="AP322" s="12">
        <v>0.13763565944326001</v>
      </c>
      <c r="AQ322" s="12">
        <v>0</v>
      </c>
      <c r="AR322" s="12">
        <v>0.13763565944326001</v>
      </c>
      <c r="AS322" s="12">
        <v>0</v>
      </c>
      <c r="AT322" s="12">
        <v>0.90950043870786001</v>
      </c>
      <c r="AU322" s="12">
        <v>0.58653999964193004</v>
      </c>
      <c r="AV322" s="12">
        <v>0</v>
      </c>
      <c r="AW322" s="12">
        <v>0</v>
      </c>
      <c r="AX322" s="12">
        <v>0.24500649177167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0.012374074466082</v>
      </c>
      <c r="BK322" s="12">
        <v>0</v>
      </c>
      <c r="BL322" s="12">
        <v>0</v>
      </c>
      <c r="BM322" s="12">
        <v>16.179046052642001</v>
      </c>
      <c r="BN322" s="12">
        <v>0</v>
      </c>
      <c r="BO322" s="12">
        <v>14.179269632062001</v>
      </c>
      <c r="BP322" s="12">
        <v>0</v>
      </c>
      <c r="BQ322" s="12">
        <v>0</v>
      </c>
      <c r="BR322" s="12">
        <v>0</v>
      </c>
      <c r="BS322" s="13" t="str">
        <f t="shared" si="13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4.6956791231719999</v>
      </c>
      <c r="I323" s="12">
        <v>0</v>
      </c>
      <c r="J323" s="12">
        <v>0</v>
      </c>
      <c r="K323" s="12">
        <v>4.4460211448875997</v>
      </c>
      <c r="L323" s="12">
        <v>0</v>
      </c>
      <c r="M323" s="12">
        <v>0</v>
      </c>
      <c r="N323" s="12">
        <v>551.10492439861002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68.589064938565002</v>
      </c>
      <c r="AC323" s="12">
        <v>0</v>
      </c>
      <c r="AD323" s="12">
        <v>238.80160337528</v>
      </c>
      <c r="AE323" s="12">
        <v>0</v>
      </c>
      <c r="AF323" s="12">
        <v>0</v>
      </c>
      <c r="AG323" s="12">
        <v>85.715396147619998</v>
      </c>
      <c r="AH323" s="12">
        <v>0</v>
      </c>
      <c r="AI323" s="12">
        <v>0</v>
      </c>
      <c r="AJ323" s="12">
        <v>0</v>
      </c>
      <c r="AK323" s="12">
        <v>0</v>
      </c>
      <c r="AL323" s="12">
        <v>93.562356122178002</v>
      </c>
      <c r="AM323" s="12">
        <v>0</v>
      </c>
      <c r="AN323" s="12">
        <v>0</v>
      </c>
      <c r="AO323" s="12">
        <v>40.361932049974001</v>
      </c>
      <c r="AP323" s="12">
        <v>3.1603013333484999</v>
      </c>
      <c r="AQ323" s="12">
        <v>0</v>
      </c>
      <c r="AR323" s="12">
        <v>3.1603013333484999</v>
      </c>
      <c r="AS323" s="12">
        <v>0</v>
      </c>
      <c r="AT323" s="12">
        <v>0.021385566046591</v>
      </c>
      <c r="AU323" s="12">
        <v>0.018041543884255998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11.294448464317</v>
      </c>
      <c r="BB323" s="12">
        <v>0.39469758330720001</v>
      </c>
      <c r="BC323" s="12">
        <v>9.2309175758189994</v>
      </c>
      <c r="BD323" s="12">
        <v>0.22444635623282999</v>
      </c>
      <c r="BE323" s="12">
        <v>0.29656903970228998</v>
      </c>
      <c r="BF323" s="12">
        <v>0.35810655720847001</v>
      </c>
      <c r="BG323" s="12">
        <v>0.78971135204775</v>
      </c>
      <c r="BH323" s="12">
        <v>0</v>
      </c>
      <c r="BI323" s="12">
        <v>0</v>
      </c>
      <c r="BJ323" s="12">
        <v>0.092433586054548003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13"/>
        <v>0</v>
      </c>
    </row>
    <row r="324">
      <c r="A324" s="1">
        <v>72</v>
      </c>
      <c r="B324" s="7">
        <v>7212</v>
      </c>
      <c r="C324" s="11" t="s">
        <v>386</v>
      </c>
      <c r="D324" s="12">
        <v>495.34690053501998</v>
      </c>
      <c r="E324" s="12">
        <v>486.18465301433997</v>
      </c>
      <c r="F324" s="12">
        <v>5.1697293471848003</v>
      </c>
      <c r="G324" s="12">
        <v>3.9925181734948998</v>
      </c>
      <c r="H324" s="12">
        <v>804.10302597763996</v>
      </c>
      <c r="I324" s="12">
        <v>0</v>
      </c>
      <c r="J324" s="12">
        <v>0</v>
      </c>
      <c r="K324" s="12">
        <v>759.51284621920001</v>
      </c>
      <c r="L324" s="12">
        <v>8.5177824658515</v>
      </c>
      <c r="M324" s="12">
        <v>0</v>
      </c>
      <c r="N324" s="12">
        <v>5096.8633998885998</v>
      </c>
      <c r="O324" s="12">
        <v>273.22665874475001</v>
      </c>
      <c r="P324" s="12">
        <v>6.1410152180384996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2.3149080073661001</v>
      </c>
      <c r="W324" s="12">
        <v>0</v>
      </c>
      <c r="X324" s="12">
        <v>0</v>
      </c>
      <c r="Y324" s="12">
        <v>3.5384956914013999</v>
      </c>
      <c r="Z324" s="12">
        <v>0</v>
      </c>
      <c r="AA324" s="12">
        <v>0</v>
      </c>
      <c r="AB324" s="12">
        <v>173.48556783928001</v>
      </c>
      <c r="AC324" s="12">
        <v>217.42332256924001</v>
      </c>
      <c r="AD324" s="12">
        <v>2184.467246789</v>
      </c>
      <c r="AE324" s="12">
        <v>29.212485339143001</v>
      </c>
      <c r="AF324" s="12">
        <v>155.92885714196001</v>
      </c>
      <c r="AG324" s="12">
        <v>692.84217937394999</v>
      </c>
      <c r="AH324" s="12">
        <v>696.59578599970996</v>
      </c>
      <c r="AI324" s="12">
        <v>0</v>
      </c>
      <c r="AJ324" s="12">
        <v>37.414628092222998</v>
      </c>
      <c r="AK324" s="12">
        <v>0</v>
      </c>
      <c r="AL324" s="12">
        <v>618.58670860533005</v>
      </c>
      <c r="AM324" s="12">
        <v>277.14200856176001</v>
      </c>
      <c r="AN324" s="12">
        <v>380.41761073794999</v>
      </c>
      <c r="AO324" s="12">
        <v>2451.3205241237001</v>
      </c>
      <c r="AP324" s="12">
        <v>220.48436257490999</v>
      </c>
      <c r="AQ324" s="12">
        <v>0</v>
      </c>
      <c r="AR324" s="12">
        <v>208.25397639111</v>
      </c>
      <c r="AS324" s="12">
        <v>12.230386183801</v>
      </c>
      <c r="AT324" s="12">
        <v>305.22331468610003</v>
      </c>
      <c r="AU324" s="12">
        <v>200.80779463619999</v>
      </c>
      <c r="AV324" s="12">
        <v>0</v>
      </c>
      <c r="AW324" s="12">
        <v>0</v>
      </c>
      <c r="AX324" s="12">
        <v>76.843715451834001</v>
      </c>
      <c r="AY324" s="12">
        <v>0</v>
      </c>
      <c r="AZ324" s="12">
        <v>0</v>
      </c>
      <c r="BA324" s="12">
        <v>11.294448464318</v>
      </c>
      <c r="BB324" s="12">
        <v>0.39469758330720001</v>
      </c>
      <c r="BC324" s="12">
        <v>9.2309175758189994</v>
      </c>
      <c r="BD324" s="12">
        <v>0.22444635623282999</v>
      </c>
      <c r="BE324" s="12">
        <v>0.29656903970228998</v>
      </c>
      <c r="BF324" s="12">
        <v>0.35810655720847001</v>
      </c>
      <c r="BG324" s="12">
        <v>0.78971135204775</v>
      </c>
      <c r="BH324" s="12">
        <v>353.90541699432998</v>
      </c>
      <c r="BI324" s="12">
        <v>0</v>
      </c>
      <c r="BJ324" s="12">
        <v>6.0141360263837003</v>
      </c>
      <c r="BK324" s="12">
        <v>19.368756402252998</v>
      </c>
      <c r="BL324" s="12">
        <v>0</v>
      </c>
      <c r="BM324" s="12">
        <v>9.5638156650809005</v>
      </c>
      <c r="BN324" s="12">
        <v>0.35020155357929</v>
      </c>
      <c r="BO324" s="12">
        <v>1.4625330352521999</v>
      </c>
      <c r="BP324" s="12">
        <v>0</v>
      </c>
      <c r="BQ324" s="12">
        <v>0</v>
      </c>
      <c r="BR324" s="12">
        <v>0</v>
      </c>
      <c r="BS324" s="13" t="str">
        <f t="shared" si="13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0.49954033225234001</v>
      </c>
      <c r="I325" s="12">
        <v>0</v>
      </c>
      <c r="J325" s="12">
        <v>0</v>
      </c>
      <c r="K325" s="12">
        <v>0.47298097286037999</v>
      </c>
      <c r="L325" s="12">
        <v>0</v>
      </c>
      <c r="M325" s="12">
        <v>0</v>
      </c>
      <c r="N325" s="12">
        <v>388.40954261301999</v>
      </c>
      <c r="O325" s="12">
        <v>41.613234956852999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26.295476616719998</v>
      </c>
      <c r="AD325" s="12">
        <v>18.752972359343001</v>
      </c>
      <c r="AE325" s="12">
        <v>0</v>
      </c>
      <c r="AF325" s="12">
        <v>17.098953730194999</v>
      </c>
      <c r="AG325" s="12">
        <v>172.77171150695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15.242928303094001</v>
      </c>
      <c r="AP325" s="12">
        <v>3.1650698168262998</v>
      </c>
      <c r="AQ325" s="12">
        <v>0</v>
      </c>
      <c r="AR325" s="12">
        <v>3.1650698168262998</v>
      </c>
      <c r="AS325" s="12">
        <v>0</v>
      </c>
      <c r="AT325" s="12">
        <v>0.88392842594957999</v>
      </c>
      <c r="AU325" s="12">
        <v>0.68720254119653001</v>
      </c>
      <c r="AV325" s="12">
        <v>0</v>
      </c>
      <c r="AW325" s="12">
        <v>0</v>
      </c>
      <c r="AX325" s="12">
        <v>0.079309859009527001</v>
      </c>
      <c r="AY325" s="12">
        <v>0</v>
      </c>
      <c r="AZ325" s="12">
        <v>0</v>
      </c>
      <c r="BA325" s="12">
        <v>11.294448464318</v>
      </c>
      <c r="BB325" s="12">
        <v>0.39469758330720001</v>
      </c>
      <c r="BC325" s="12">
        <v>9.2309175758189994</v>
      </c>
      <c r="BD325" s="12">
        <v>0.22444635623282999</v>
      </c>
      <c r="BE325" s="12">
        <v>0.29656903970228998</v>
      </c>
      <c r="BF325" s="12">
        <v>0.35810655720847001</v>
      </c>
      <c r="BG325" s="12">
        <v>0.78971135204775</v>
      </c>
      <c r="BH325" s="12">
        <v>0</v>
      </c>
      <c r="BI325" s="12">
        <v>0</v>
      </c>
      <c r="BJ325" s="12">
        <v>0.33892314886668001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13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15.735520465949</v>
      </c>
      <c r="I326" s="12">
        <v>0</v>
      </c>
      <c r="J326" s="12">
        <v>0</v>
      </c>
      <c r="K326" s="12">
        <v>14.898900645102</v>
      </c>
      <c r="L326" s="12">
        <v>0</v>
      </c>
      <c r="M326" s="12">
        <v>0</v>
      </c>
      <c r="N326" s="12">
        <v>2650.0324744421</v>
      </c>
      <c r="O326" s="12">
        <v>25.930449539156999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5.8360887203305003</v>
      </c>
      <c r="AB326" s="12">
        <v>10.066038710507</v>
      </c>
      <c r="AC326" s="12">
        <v>117.80373524290999</v>
      </c>
      <c r="AD326" s="12">
        <v>1851.6301662788001</v>
      </c>
      <c r="AE326" s="12">
        <v>0</v>
      </c>
      <c r="AF326" s="12">
        <v>115.29902290353</v>
      </c>
      <c r="AG326" s="12">
        <v>130.49245198275</v>
      </c>
      <c r="AH326" s="12">
        <v>43.765180272233003</v>
      </c>
      <c r="AI326" s="12">
        <v>0</v>
      </c>
      <c r="AJ326" s="12">
        <v>0</v>
      </c>
      <c r="AK326" s="12">
        <v>0</v>
      </c>
      <c r="AL326" s="12">
        <v>112.57142271184</v>
      </c>
      <c r="AM326" s="12">
        <v>10.844593971833</v>
      </c>
      <c r="AN326" s="12">
        <v>0</v>
      </c>
      <c r="AO326" s="12">
        <v>814.13778353833004</v>
      </c>
      <c r="AP326" s="12">
        <v>47.390559186746998</v>
      </c>
      <c r="AQ326" s="12">
        <v>0</v>
      </c>
      <c r="AR326" s="12">
        <v>47.390559186746998</v>
      </c>
      <c r="AS326" s="12">
        <v>0</v>
      </c>
      <c r="AT326" s="12">
        <v>5.2211402319013001</v>
      </c>
      <c r="AU326" s="12">
        <v>3.7026288004342001</v>
      </c>
      <c r="AV326" s="12">
        <v>0</v>
      </c>
      <c r="AW326" s="12">
        <v>0</v>
      </c>
      <c r="AX326" s="12">
        <v>0.95171830811432001</v>
      </c>
      <c r="AY326" s="12">
        <v>0</v>
      </c>
      <c r="AZ326" s="12">
        <v>0</v>
      </c>
      <c r="BA326" s="12">
        <v>11.294448464318</v>
      </c>
      <c r="BB326" s="12">
        <v>0.39469758330720001</v>
      </c>
      <c r="BC326" s="12">
        <v>9.2309175758189994</v>
      </c>
      <c r="BD326" s="12">
        <v>0.22444635623282999</v>
      </c>
      <c r="BE326" s="12">
        <v>0.29656903970228998</v>
      </c>
      <c r="BF326" s="12">
        <v>0.35810655720847001</v>
      </c>
      <c r="BG326" s="12">
        <v>0.78971135204775</v>
      </c>
      <c r="BH326" s="12">
        <v>0</v>
      </c>
      <c r="BI326" s="12">
        <v>0</v>
      </c>
      <c r="BJ326" s="12">
        <v>1.6021821582788001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13"/>
        <v>0</v>
      </c>
    </row>
    <row r="327">
      <c r="A327" s="1">
        <v>72</v>
      </c>
      <c r="B327" s="7">
        <v>7215</v>
      </c>
      <c r="C327" s="11" t="s">
        <v>389</v>
      </c>
      <c r="D327" s="12">
        <v>15.501310553948001</v>
      </c>
      <c r="E327" s="12">
        <v>15.501310553948001</v>
      </c>
      <c r="F327" s="12">
        <v>0</v>
      </c>
      <c r="G327" s="12">
        <v>0</v>
      </c>
      <c r="H327" s="12">
        <v>13.337726871137001</v>
      </c>
      <c r="I327" s="12">
        <v>0</v>
      </c>
      <c r="J327" s="12">
        <v>0</v>
      </c>
      <c r="K327" s="12">
        <v>12.628591975372</v>
      </c>
      <c r="L327" s="12">
        <v>0</v>
      </c>
      <c r="M327" s="12">
        <v>0</v>
      </c>
      <c r="N327" s="12">
        <v>173.78280259957</v>
      </c>
      <c r="O327" s="12">
        <v>136.9295501222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15.211250617265</v>
      </c>
      <c r="AC327" s="12">
        <v>0</v>
      </c>
      <c r="AD327" s="12">
        <v>16.408850814425001</v>
      </c>
      <c r="AE327" s="12">
        <v>0</v>
      </c>
      <c r="AF327" s="12">
        <v>0</v>
      </c>
      <c r="AG327" s="12">
        <v>3.3439299706299002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89.768936490198996</v>
      </c>
      <c r="AP327" s="12">
        <v>3.3573318052958001</v>
      </c>
      <c r="AQ327" s="12">
        <v>0</v>
      </c>
      <c r="AR327" s="12">
        <v>3.3573318052958001</v>
      </c>
      <c r="AS327" s="12">
        <v>0</v>
      </c>
      <c r="AT327" s="12">
        <v>11.002587556305</v>
      </c>
      <c r="AU327" s="12">
        <v>6.7663060799985999</v>
      </c>
      <c r="AV327" s="12">
        <v>0</v>
      </c>
      <c r="AW327" s="12">
        <v>0</v>
      </c>
      <c r="AX327" s="12">
        <v>3.4103239374097001</v>
      </c>
      <c r="AY327" s="12">
        <v>0</v>
      </c>
      <c r="AZ327" s="12">
        <v>0</v>
      </c>
      <c r="BA327" s="12">
        <v>11.294448464318</v>
      </c>
      <c r="BB327" s="12">
        <v>0.39469758330720001</v>
      </c>
      <c r="BC327" s="12">
        <v>9.2309175758189994</v>
      </c>
      <c r="BD327" s="12">
        <v>0.22444635623282999</v>
      </c>
      <c r="BE327" s="12">
        <v>0.29656903970228998</v>
      </c>
      <c r="BF327" s="12">
        <v>0.35810655720847001</v>
      </c>
      <c r="BG327" s="12">
        <v>0.78971135204775</v>
      </c>
      <c r="BH327" s="12">
        <v>0</v>
      </c>
      <c r="BI327" s="12">
        <v>0</v>
      </c>
      <c r="BJ327" s="12">
        <v>0.16021821582788001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13"/>
        <v>0</v>
      </c>
    </row>
    <row r="328">
      <c r="A328" s="1">
        <v>72</v>
      </c>
      <c r="B328" s="7">
        <v>7221</v>
      </c>
      <c r="C328" s="11" t="s">
        <v>390</v>
      </c>
      <c r="D328" s="12">
        <v>5.6092816996363002</v>
      </c>
      <c r="E328" s="12">
        <v>5.6092816996363002</v>
      </c>
      <c r="F328" s="12">
        <v>0</v>
      </c>
      <c r="G328" s="12">
        <v>0</v>
      </c>
      <c r="H328" s="12">
        <v>17.134233396254999</v>
      </c>
      <c r="I328" s="12">
        <v>0</v>
      </c>
      <c r="J328" s="12">
        <v>0</v>
      </c>
      <c r="K328" s="12">
        <v>16.223247369111</v>
      </c>
      <c r="L328" s="12">
        <v>0</v>
      </c>
      <c r="M328" s="12">
        <v>0</v>
      </c>
      <c r="N328" s="12">
        <v>449.33758150096003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1.4226844959810001</v>
      </c>
      <c r="AA328" s="12">
        <v>0</v>
      </c>
      <c r="AB328" s="12">
        <v>0</v>
      </c>
      <c r="AC328" s="12">
        <v>5.2590953233439999</v>
      </c>
      <c r="AD328" s="12">
        <v>196.48590704099001</v>
      </c>
      <c r="AE328" s="12">
        <v>3.8949980452191002</v>
      </c>
      <c r="AF328" s="12">
        <v>17.098953730194999</v>
      </c>
      <c r="AG328" s="12">
        <v>122.39707480592</v>
      </c>
      <c r="AH328" s="12">
        <v>0</v>
      </c>
      <c r="AI328" s="12">
        <v>0</v>
      </c>
      <c r="AJ328" s="12">
        <v>10.240442313782999</v>
      </c>
      <c r="AK328" s="12">
        <v>0</v>
      </c>
      <c r="AL328" s="12">
        <v>0</v>
      </c>
      <c r="AM328" s="12">
        <v>0</v>
      </c>
      <c r="AN328" s="12">
        <v>0</v>
      </c>
      <c r="AO328" s="12">
        <v>1.2419314861526001</v>
      </c>
      <c r="AP328" s="12">
        <v>6.8236494566757999</v>
      </c>
      <c r="AQ328" s="12">
        <v>0</v>
      </c>
      <c r="AR328" s="12">
        <v>6.8236494566757999</v>
      </c>
      <c r="AS328" s="12">
        <v>0</v>
      </c>
      <c r="AT328" s="12">
        <v>7.4548150542966001</v>
      </c>
      <c r="AU328" s="12">
        <v>6.1135963481519999</v>
      </c>
      <c r="AV328" s="12">
        <v>0</v>
      </c>
      <c r="AW328" s="12">
        <v>0</v>
      </c>
      <c r="AX328" s="12">
        <v>0.23792957702858</v>
      </c>
      <c r="AY328" s="12">
        <v>0</v>
      </c>
      <c r="AZ328" s="12">
        <v>0</v>
      </c>
      <c r="BA328" s="12">
        <v>11.294448464317</v>
      </c>
      <c r="BB328" s="12">
        <v>0.39469758330720001</v>
      </c>
      <c r="BC328" s="12">
        <v>9.2309175758189994</v>
      </c>
      <c r="BD328" s="12">
        <v>0.22444635623282999</v>
      </c>
      <c r="BE328" s="12">
        <v>0.29656903970228998</v>
      </c>
      <c r="BF328" s="12">
        <v>0.35810655720847001</v>
      </c>
      <c r="BG328" s="12">
        <v>0.78971135204775</v>
      </c>
      <c r="BH328" s="12">
        <v>0</v>
      </c>
      <c r="BI328" s="12">
        <v>0</v>
      </c>
      <c r="BJ328" s="12">
        <v>0.067784629773335006</v>
      </c>
      <c r="BK328" s="12">
        <v>0</v>
      </c>
      <c r="BL328" s="12">
        <v>0</v>
      </c>
      <c r="BM328" s="12">
        <v>1.2373023178225999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13"/>
        <v>0</v>
      </c>
    </row>
    <row r="329">
      <c r="A329" s="1">
        <v>72</v>
      </c>
      <c r="B329" s="7">
        <v>7222</v>
      </c>
      <c r="C329" s="11" t="s">
        <v>391</v>
      </c>
      <c r="D329" s="12">
        <v>335.79391528798999</v>
      </c>
      <c r="E329" s="12">
        <v>335.79391528798999</v>
      </c>
      <c r="F329" s="12">
        <v>0</v>
      </c>
      <c r="G329" s="12">
        <v>0</v>
      </c>
      <c r="H329" s="12">
        <v>36.452350556513998</v>
      </c>
      <c r="I329" s="12">
        <v>0</v>
      </c>
      <c r="J329" s="12">
        <v>0</v>
      </c>
      <c r="K329" s="12">
        <v>30.838359430497</v>
      </c>
      <c r="L329" s="12">
        <v>17.035564931703</v>
      </c>
      <c r="M329" s="12">
        <v>0</v>
      </c>
      <c r="N329" s="12">
        <v>1225.5791695019</v>
      </c>
      <c r="O329" s="12">
        <v>103.02788112974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7.5429475199495997</v>
      </c>
      <c r="V329" s="12">
        <v>4.6298160147322998</v>
      </c>
      <c r="W329" s="12">
        <v>0</v>
      </c>
      <c r="X329" s="12">
        <v>0</v>
      </c>
      <c r="Y329" s="12">
        <v>31.878086308236</v>
      </c>
      <c r="Z329" s="12">
        <v>39.258401902610998</v>
      </c>
      <c r="AA329" s="12">
        <v>9.7268145338842</v>
      </c>
      <c r="AB329" s="12">
        <v>108.62707080557</v>
      </c>
      <c r="AC329" s="12">
        <v>12.621828776026</v>
      </c>
      <c r="AD329" s="12">
        <v>186.05550704893</v>
      </c>
      <c r="AE329" s="12">
        <v>75.952461881771995</v>
      </c>
      <c r="AF329" s="12">
        <v>36.315457547449</v>
      </c>
      <c r="AG329" s="12">
        <v>243.7762907801</v>
      </c>
      <c r="AH329" s="12">
        <v>0</v>
      </c>
      <c r="AI329" s="12">
        <v>0</v>
      </c>
      <c r="AJ329" s="12">
        <v>22.053964621550001</v>
      </c>
      <c r="AK329" s="12">
        <v>151.41732435175999</v>
      </c>
      <c r="AL329" s="12">
        <v>101.97150880679</v>
      </c>
      <c r="AM329" s="12">
        <v>18.185916204897001</v>
      </c>
      <c r="AN329" s="12">
        <v>0</v>
      </c>
      <c r="AO329" s="12">
        <v>526.54701154704003</v>
      </c>
      <c r="AP329" s="12">
        <v>73.884441713734006</v>
      </c>
      <c r="AQ329" s="12">
        <v>0</v>
      </c>
      <c r="AR329" s="12">
        <v>73.884441713734006</v>
      </c>
      <c r="AS329" s="12">
        <v>0</v>
      </c>
      <c r="AT329" s="12">
        <v>21.125758587880998</v>
      </c>
      <c r="AU329" s="12">
        <v>15.131012422528</v>
      </c>
      <c r="AV329" s="12">
        <v>0</v>
      </c>
      <c r="AW329" s="12">
        <v>0</v>
      </c>
      <c r="AX329" s="12">
        <v>3.6482535144382</v>
      </c>
      <c r="AY329" s="12">
        <v>0</v>
      </c>
      <c r="AZ329" s="12">
        <v>0</v>
      </c>
      <c r="BA329" s="12">
        <v>11.294448464318</v>
      </c>
      <c r="BB329" s="12">
        <v>0.39469758330720001</v>
      </c>
      <c r="BC329" s="12">
        <v>9.2309175758189994</v>
      </c>
      <c r="BD329" s="12">
        <v>0.22444635623282999</v>
      </c>
      <c r="BE329" s="12">
        <v>0.29656903970228998</v>
      </c>
      <c r="BF329" s="12">
        <v>0.35810655720847001</v>
      </c>
      <c r="BG329" s="12">
        <v>0.78971135204775</v>
      </c>
      <c r="BH329" s="12">
        <v>13.659122947143</v>
      </c>
      <c r="BI329" s="12">
        <v>0</v>
      </c>
      <c r="BJ329" s="12">
        <v>3.7415656582915</v>
      </c>
      <c r="BK329" s="12">
        <v>1.270334407789</v>
      </c>
      <c r="BL329" s="12">
        <v>0</v>
      </c>
      <c r="BM329" s="12">
        <v>41.005934000899998</v>
      </c>
      <c r="BN329" s="12">
        <v>0</v>
      </c>
      <c r="BO329" s="12">
        <v>4.6911129730154997</v>
      </c>
      <c r="BP329" s="12">
        <v>0</v>
      </c>
      <c r="BQ329" s="12">
        <v>0</v>
      </c>
      <c r="BR329" s="12">
        <v>0</v>
      </c>
      <c r="BS329" s="13" t="str">
        <f t="shared" si="13"/>
        <v>0</v>
      </c>
    </row>
    <row r="330">
      <c r="A330" s="1">
        <v>72</v>
      </c>
      <c r="B330" s="7">
        <v>7223</v>
      </c>
      <c r="C330" s="11" t="s">
        <v>392</v>
      </c>
      <c r="D330" s="12">
        <v>168.52046085116999</v>
      </c>
      <c r="E330" s="12">
        <v>168.52046085116999</v>
      </c>
      <c r="F330" s="12">
        <v>0</v>
      </c>
      <c r="G330" s="12">
        <v>0</v>
      </c>
      <c r="H330" s="12">
        <v>189.86838996279999</v>
      </c>
      <c r="I330" s="12">
        <v>0</v>
      </c>
      <c r="J330" s="12">
        <v>0</v>
      </c>
      <c r="K330" s="12">
        <v>174.71917137463001</v>
      </c>
      <c r="L330" s="12">
        <v>23.423901781091999</v>
      </c>
      <c r="M330" s="12">
        <v>0</v>
      </c>
      <c r="N330" s="12">
        <v>5175.9937371278002</v>
      </c>
      <c r="O330" s="12">
        <v>246.99777376240999</v>
      </c>
      <c r="P330" s="12">
        <v>0</v>
      </c>
      <c r="Q330" s="12">
        <v>0</v>
      </c>
      <c r="R330" s="12">
        <v>26.714531395373001</v>
      </c>
      <c r="S330" s="12">
        <v>0</v>
      </c>
      <c r="T330" s="12">
        <v>0</v>
      </c>
      <c r="U330" s="12">
        <v>0</v>
      </c>
      <c r="V330" s="12">
        <v>46.326390732778002</v>
      </c>
      <c r="W330" s="12">
        <v>9.0421489228890994</v>
      </c>
      <c r="X330" s="12">
        <v>0</v>
      </c>
      <c r="Y330" s="12">
        <v>16.668479994929999</v>
      </c>
      <c r="Z330" s="12">
        <v>38.412481391486999</v>
      </c>
      <c r="AA330" s="12">
        <v>33.071169415206001</v>
      </c>
      <c r="AB330" s="12">
        <v>159.42183705862999</v>
      </c>
      <c r="AC330" s="12">
        <v>236.65928955048</v>
      </c>
      <c r="AD330" s="12">
        <v>1554.0812147938</v>
      </c>
      <c r="AE330" s="12">
        <v>163.5899178992</v>
      </c>
      <c r="AF330" s="12">
        <v>307.70189062665003</v>
      </c>
      <c r="AG330" s="12">
        <v>952.31471288716</v>
      </c>
      <c r="AH330" s="12">
        <v>147.70748341878999</v>
      </c>
      <c r="AI330" s="12">
        <v>0</v>
      </c>
      <c r="AJ330" s="12">
        <v>80.399710546446997</v>
      </c>
      <c r="AK330" s="12">
        <v>0</v>
      </c>
      <c r="AL330" s="12">
        <v>469.11240597696002</v>
      </c>
      <c r="AM330" s="12">
        <v>34.809277849887998</v>
      </c>
      <c r="AN330" s="12">
        <v>0</v>
      </c>
      <c r="AO330" s="12">
        <v>114.71437147551001</v>
      </c>
      <c r="AP330" s="12">
        <v>387.36231688882998</v>
      </c>
      <c r="AQ330" s="12">
        <v>0</v>
      </c>
      <c r="AR330" s="12">
        <v>387.36231688882998</v>
      </c>
      <c r="AS330" s="12">
        <v>0</v>
      </c>
      <c r="AT330" s="12">
        <v>105.00366922486</v>
      </c>
      <c r="AU330" s="12">
        <v>84.824074912526001</v>
      </c>
      <c r="AV330" s="12">
        <v>0</v>
      </c>
      <c r="AW330" s="12">
        <v>0</v>
      </c>
      <c r="AX330" s="12">
        <v>5.0973498032600997</v>
      </c>
      <c r="AY330" s="12">
        <v>0</v>
      </c>
      <c r="AZ330" s="12">
        <v>0</v>
      </c>
      <c r="BA330" s="12">
        <v>11.294448464318</v>
      </c>
      <c r="BB330" s="12">
        <v>0.39469758330720001</v>
      </c>
      <c r="BC330" s="12">
        <v>9.2309175758189994</v>
      </c>
      <c r="BD330" s="12">
        <v>0.22444635623282999</v>
      </c>
      <c r="BE330" s="12">
        <v>0.29656903970228998</v>
      </c>
      <c r="BF330" s="12">
        <v>0.35810655720847001</v>
      </c>
      <c r="BG330" s="12">
        <v>0.78971135204775</v>
      </c>
      <c r="BH330" s="12">
        <v>0</v>
      </c>
      <c r="BI330" s="12">
        <v>0</v>
      </c>
      <c r="BJ330" s="12">
        <v>11.510576112361001</v>
      </c>
      <c r="BK330" s="12">
        <v>7.3704223510259999</v>
      </c>
      <c r="BL330" s="12">
        <v>0</v>
      </c>
      <c r="BM330" s="12">
        <v>1.6653026694516</v>
      </c>
      <c r="BN330" s="12">
        <v>0.0090714550248007994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13"/>
        <v>0</v>
      </c>
    </row>
    <row r="331">
      <c r="A331" s="1">
        <v>72</v>
      </c>
      <c r="B331" s="7">
        <v>7224</v>
      </c>
      <c r="C331" s="11" t="s">
        <v>393</v>
      </c>
      <c r="D331" s="12">
        <v>23.068122909262001</v>
      </c>
      <c r="E331" s="12">
        <v>23.068122909262001</v>
      </c>
      <c r="F331" s="12">
        <v>0</v>
      </c>
      <c r="G331" s="12">
        <v>0</v>
      </c>
      <c r="H331" s="12">
        <v>11.789151841155</v>
      </c>
      <c r="I331" s="12">
        <v>0</v>
      </c>
      <c r="J331" s="12">
        <v>0</v>
      </c>
      <c r="K331" s="12">
        <v>11.162350959505</v>
      </c>
      <c r="L331" s="12">
        <v>0</v>
      </c>
      <c r="M331" s="12">
        <v>0</v>
      </c>
      <c r="N331" s="12">
        <v>533.16336044277</v>
      </c>
      <c r="O331" s="12">
        <v>35.979098729566999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30.171790079798001</v>
      </c>
      <c r="V331" s="12">
        <v>0</v>
      </c>
      <c r="W331" s="12">
        <v>0</v>
      </c>
      <c r="X331" s="12">
        <v>0</v>
      </c>
      <c r="Y331" s="12">
        <v>0</v>
      </c>
      <c r="Z331" s="12">
        <v>5.6907379839240004</v>
      </c>
      <c r="AA331" s="12">
        <v>0</v>
      </c>
      <c r="AB331" s="12">
        <v>96.775621573563001</v>
      </c>
      <c r="AC331" s="12">
        <v>4.2072762586751997</v>
      </c>
      <c r="AD331" s="12">
        <v>41.521165006215</v>
      </c>
      <c r="AE331" s="12">
        <v>3.8949980452191002</v>
      </c>
      <c r="AF331" s="12">
        <v>0</v>
      </c>
      <c r="AG331" s="12">
        <v>159.82223345004999</v>
      </c>
      <c r="AH331" s="12">
        <v>0</v>
      </c>
      <c r="AI331" s="12">
        <v>0</v>
      </c>
      <c r="AJ331" s="12">
        <v>0</v>
      </c>
      <c r="AK331" s="12">
        <v>0</v>
      </c>
      <c r="AL331" s="12">
        <v>52.081135013614997</v>
      </c>
      <c r="AM331" s="12">
        <v>0</v>
      </c>
      <c r="AN331" s="12">
        <v>0</v>
      </c>
      <c r="AO331" s="12">
        <v>6.3337706519861001</v>
      </c>
      <c r="AP331" s="12">
        <v>76.543924868369004</v>
      </c>
      <c r="AQ331" s="12">
        <v>0</v>
      </c>
      <c r="AR331" s="12">
        <v>76.543924868369004</v>
      </c>
      <c r="AS331" s="12">
        <v>0</v>
      </c>
      <c r="AT331" s="12">
        <v>1.603371318912</v>
      </c>
      <c r="AU331" s="12">
        <v>1.3526550548106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11.294448464318</v>
      </c>
      <c r="BB331" s="12">
        <v>0.39469758330720001</v>
      </c>
      <c r="BC331" s="12">
        <v>9.2309175758189994</v>
      </c>
      <c r="BD331" s="12">
        <v>0.22444635623282999</v>
      </c>
      <c r="BE331" s="12">
        <v>0.29656903970228998</v>
      </c>
      <c r="BF331" s="12">
        <v>0.35810655720847001</v>
      </c>
      <c r="BG331" s="12">
        <v>0.78971135204775</v>
      </c>
      <c r="BH331" s="12">
        <v>0</v>
      </c>
      <c r="BI331" s="12">
        <v>0</v>
      </c>
      <c r="BJ331" s="12">
        <v>0.54843927725699004</v>
      </c>
      <c r="BK331" s="12">
        <v>0</v>
      </c>
      <c r="BL331" s="12">
        <v>0</v>
      </c>
      <c r="BM331" s="12">
        <v>0</v>
      </c>
      <c r="BN331" s="12">
        <v>0.0027214365074401999</v>
      </c>
      <c r="BO331" s="12">
        <v>1.1659911404312</v>
      </c>
      <c r="BP331" s="12">
        <v>0</v>
      </c>
      <c r="BQ331" s="12">
        <v>0</v>
      </c>
      <c r="BR331" s="12">
        <v>0</v>
      </c>
      <c r="BS331" s="13" t="str">
        <f t="shared" si="13"/>
        <v>0</v>
      </c>
    </row>
    <row r="332">
      <c r="A332" s="1">
        <v>72</v>
      </c>
      <c r="B332" s="7">
        <v>7231</v>
      </c>
      <c r="C332" s="11" t="s">
        <v>394</v>
      </c>
      <c r="D332" s="12">
        <v>534.55681249060001</v>
      </c>
      <c r="E332" s="12">
        <v>525.39456496992</v>
      </c>
      <c r="F332" s="12">
        <v>5.1697293471848003</v>
      </c>
      <c r="G332" s="12">
        <v>3.9925181734948998</v>
      </c>
      <c r="H332" s="12">
        <v>295.56439046371997</v>
      </c>
      <c r="I332" s="12">
        <v>0</v>
      </c>
      <c r="J332" s="12">
        <v>0</v>
      </c>
      <c r="K332" s="12">
        <v>266.52477820682998</v>
      </c>
      <c r="L332" s="12">
        <v>61.753922877423001</v>
      </c>
      <c r="M332" s="12">
        <v>0</v>
      </c>
      <c r="N332" s="12">
        <v>743.01444016649998</v>
      </c>
      <c r="O332" s="12">
        <v>113.15322175956</v>
      </c>
      <c r="P332" s="12">
        <v>0</v>
      </c>
      <c r="Q332" s="12">
        <v>0</v>
      </c>
      <c r="R332" s="12">
        <v>0.39286075581431001</v>
      </c>
      <c r="S332" s="12">
        <v>0</v>
      </c>
      <c r="T332" s="12">
        <v>0</v>
      </c>
      <c r="U332" s="12">
        <v>0</v>
      </c>
      <c r="V332" s="12">
        <v>5.7872700184154002</v>
      </c>
      <c r="W332" s="12">
        <v>0</v>
      </c>
      <c r="X332" s="12">
        <v>0</v>
      </c>
      <c r="Y332" s="12">
        <v>4.5540123297479997</v>
      </c>
      <c r="Z332" s="12">
        <v>1.4226844959810001</v>
      </c>
      <c r="AA332" s="12">
        <v>0</v>
      </c>
      <c r="AB332" s="12">
        <v>75.262858131448994</v>
      </c>
      <c r="AC332" s="12">
        <v>25.243657552051001</v>
      </c>
      <c r="AD332" s="12">
        <v>22.323730403205001</v>
      </c>
      <c r="AE332" s="12">
        <v>0</v>
      </c>
      <c r="AF332" s="12">
        <v>0</v>
      </c>
      <c r="AG332" s="12">
        <v>5.2689479986340002</v>
      </c>
      <c r="AH332" s="12">
        <v>0</v>
      </c>
      <c r="AI332" s="12">
        <v>0</v>
      </c>
      <c r="AJ332" s="12">
        <v>0</v>
      </c>
      <c r="AK332" s="12">
        <v>0</v>
      </c>
      <c r="AL332" s="12">
        <v>828.43929666198005</v>
      </c>
      <c r="AM332" s="12">
        <v>110.34309069920999</v>
      </c>
      <c r="AN332" s="12">
        <v>0</v>
      </c>
      <c r="AO332" s="12">
        <v>864.08979016664</v>
      </c>
      <c r="AP332" s="12">
        <v>5206.6534080353003</v>
      </c>
      <c r="AQ332" s="12">
        <v>5061.8002421006004</v>
      </c>
      <c r="AR332" s="12">
        <v>144.85316593466999</v>
      </c>
      <c r="AS332" s="12">
        <v>0</v>
      </c>
      <c r="AT332" s="12">
        <v>1355.7708799444999</v>
      </c>
      <c r="AU332" s="12">
        <v>1056.6079633601</v>
      </c>
      <c r="AV332" s="12">
        <v>0</v>
      </c>
      <c r="AW332" s="12">
        <v>0</v>
      </c>
      <c r="AX332" s="12">
        <v>118.15428349622999</v>
      </c>
      <c r="AY332" s="12">
        <v>0</v>
      </c>
      <c r="AZ332" s="12">
        <v>0</v>
      </c>
      <c r="BA332" s="12">
        <v>11.294448464318</v>
      </c>
      <c r="BB332" s="12">
        <v>0.39469758330720001</v>
      </c>
      <c r="BC332" s="12">
        <v>9.2309175758189994</v>
      </c>
      <c r="BD332" s="12">
        <v>0.22444635623282999</v>
      </c>
      <c r="BE332" s="12">
        <v>0.29656903970228998</v>
      </c>
      <c r="BF332" s="12">
        <v>0.35810655720847001</v>
      </c>
      <c r="BG332" s="12">
        <v>0.78971135204775</v>
      </c>
      <c r="BH332" s="12">
        <v>13.659122947143</v>
      </c>
      <c r="BI332" s="12">
        <v>0.33758230155551</v>
      </c>
      <c r="BJ332" s="12">
        <v>4.3798169595610998</v>
      </c>
      <c r="BK332" s="12">
        <v>44.300099906657998</v>
      </c>
      <c r="BL332" s="12">
        <v>7.2701072249314</v>
      </c>
      <c r="BM332" s="12">
        <v>29.919559690044998</v>
      </c>
      <c r="BN332" s="12">
        <v>0.54060061615824995</v>
      </c>
      <c r="BO332" s="12">
        <v>3.7945153161145999</v>
      </c>
      <c r="BP332" s="12">
        <v>14.960821887631999</v>
      </c>
      <c r="BQ332" s="12">
        <v>0</v>
      </c>
      <c r="BR332" s="12">
        <v>0</v>
      </c>
      <c r="BS332" s="13" t="str">
        <f t="shared" si="13"/>
        <v>0</v>
      </c>
    </row>
    <row r="333">
      <c r="A333" s="1">
        <v>72</v>
      </c>
      <c r="B333" s="7">
        <v>7232</v>
      </c>
      <c r="C333" s="11" t="s">
        <v>395</v>
      </c>
      <c r="D333" s="12">
        <v>31.245261799565</v>
      </c>
      <c r="E333" s="12">
        <v>31.245261799565</v>
      </c>
      <c r="F333" s="12">
        <v>0</v>
      </c>
      <c r="G333" s="12">
        <v>0</v>
      </c>
      <c r="H333" s="12">
        <v>341.18604692834998</v>
      </c>
      <c r="I333" s="12">
        <v>0</v>
      </c>
      <c r="J333" s="12">
        <v>0</v>
      </c>
      <c r="K333" s="12">
        <v>323.04600446363997</v>
      </c>
      <c r="L333" s="12">
        <v>0</v>
      </c>
      <c r="M333" s="12">
        <v>0</v>
      </c>
      <c r="N333" s="12">
        <v>86.367120954488996</v>
      </c>
      <c r="O333" s="12">
        <v>2.7440361812915999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4.6144469738843004</v>
      </c>
      <c r="AC333" s="12">
        <v>46.935334456829999</v>
      </c>
      <c r="AD333" s="12">
        <v>0</v>
      </c>
      <c r="AE333" s="12">
        <v>0</v>
      </c>
      <c r="AF333" s="12">
        <v>0</v>
      </c>
      <c r="AG333" s="12">
        <v>3.8750579172784998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90.169116176138004</v>
      </c>
      <c r="AP333" s="12">
        <v>79.092113174418998</v>
      </c>
      <c r="AQ333" s="12">
        <v>0</v>
      </c>
      <c r="AR333" s="12">
        <v>79.092113174418998</v>
      </c>
      <c r="AS333" s="12">
        <v>0</v>
      </c>
      <c r="AT333" s="12">
        <v>2170.1048074238001</v>
      </c>
      <c r="AU333" s="12">
        <v>1814.9133511706</v>
      </c>
      <c r="AV333" s="12">
        <v>0</v>
      </c>
      <c r="AW333" s="12">
        <v>0</v>
      </c>
      <c r="AX333" s="12">
        <v>21.49371063425</v>
      </c>
      <c r="AY333" s="12">
        <v>0</v>
      </c>
      <c r="AZ333" s="12">
        <v>0</v>
      </c>
      <c r="BA333" s="12">
        <v>11.294448464318</v>
      </c>
      <c r="BB333" s="12">
        <v>0.39469758330720001</v>
      </c>
      <c r="BC333" s="12">
        <v>9.2309175758189994</v>
      </c>
      <c r="BD333" s="12">
        <v>0.22444635623282999</v>
      </c>
      <c r="BE333" s="12">
        <v>0.29656903970228998</v>
      </c>
      <c r="BF333" s="12">
        <v>0.35810655720847001</v>
      </c>
      <c r="BG333" s="12">
        <v>0.78971135204775</v>
      </c>
      <c r="BH333" s="12">
        <v>0</v>
      </c>
      <c r="BI333" s="12">
        <v>0</v>
      </c>
      <c r="BJ333" s="12">
        <v>0.61622390703032004</v>
      </c>
      <c r="BK333" s="12">
        <v>1.0436214423112999</v>
      </c>
      <c r="BL333" s="12">
        <v>0</v>
      </c>
      <c r="BM333" s="12">
        <v>3.9221059651821002</v>
      </c>
      <c r="BN333" s="12">
        <v>0.0027214365074401999</v>
      </c>
      <c r="BO333" s="12">
        <v>31.391140609354999</v>
      </c>
      <c r="BP333" s="12">
        <v>0</v>
      </c>
      <c r="BQ333" s="12">
        <v>0</v>
      </c>
      <c r="BR333" s="12">
        <v>0</v>
      </c>
      <c r="BS333" s="13" t="str">
        <f t="shared" si="13"/>
        <v>0</v>
      </c>
    </row>
    <row r="334">
      <c r="A334" s="1">
        <v>72</v>
      </c>
      <c r="B334" s="7">
        <v>7233</v>
      </c>
      <c r="C334" s="11" t="s">
        <v>396</v>
      </c>
      <c r="D334" s="12">
        <v>2792.3027949747998</v>
      </c>
      <c r="E334" s="12">
        <v>2771.1629929337</v>
      </c>
      <c r="F334" s="12">
        <v>5.1697293471848003</v>
      </c>
      <c r="G334" s="12">
        <v>15.970072693979001</v>
      </c>
      <c r="H334" s="12">
        <v>1958.7056287462001</v>
      </c>
      <c r="I334" s="12">
        <v>0</v>
      </c>
      <c r="J334" s="12">
        <v>0</v>
      </c>
      <c r="K334" s="12">
        <v>1837.1053966869999</v>
      </c>
      <c r="L334" s="12">
        <v>80.918933425589003</v>
      </c>
      <c r="M334" s="12">
        <v>0</v>
      </c>
      <c r="N334" s="12">
        <v>5575.6338327142003</v>
      </c>
      <c r="O334" s="12">
        <v>1721.7342098006</v>
      </c>
      <c r="P334" s="12">
        <v>70.621675007443002</v>
      </c>
      <c r="Q334" s="12">
        <v>0</v>
      </c>
      <c r="R334" s="12">
        <v>0</v>
      </c>
      <c r="S334" s="12">
        <v>64.827457388249996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47.047585712188003</v>
      </c>
      <c r="Z334" s="12">
        <v>92.215822330405004</v>
      </c>
      <c r="AA334" s="12">
        <v>40.852621042313999</v>
      </c>
      <c r="AB334" s="12">
        <v>408.38832507779</v>
      </c>
      <c r="AC334" s="12">
        <v>1019.9612689115</v>
      </c>
      <c r="AD334" s="12">
        <v>564.44789597003</v>
      </c>
      <c r="AE334" s="12">
        <v>31.159984361753001</v>
      </c>
      <c r="AF334" s="12">
        <v>74.748465181957997</v>
      </c>
      <c r="AG334" s="12">
        <v>183.59632187135</v>
      </c>
      <c r="AH334" s="12">
        <v>125.82489328267</v>
      </c>
      <c r="AI334" s="12">
        <v>0</v>
      </c>
      <c r="AJ334" s="12">
        <v>7.6803317353368996</v>
      </c>
      <c r="AK334" s="12">
        <v>0</v>
      </c>
      <c r="AL334" s="12">
        <v>859.71519525512997</v>
      </c>
      <c r="AM334" s="12">
        <v>592.85732306045998</v>
      </c>
      <c r="AN334" s="12">
        <v>554.31143489326996</v>
      </c>
      <c r="AO334" s="12">
        <v>165.40369755757001</v>
      </c>
      <c r="AP334" s="12">
        <v>1324.6720915654</v>
      </c>
      <c r="AQ334" s="12">
        <v>0</v>
      </c>
      <c r="AR334" s="12">
        <v>331.39480688558001</v>
      </c>
      <c r="AS334" s="12">
        <v>993.27728467976999</v>
      </c>
      <c r="AT334" s="12">
        <v>587.30662891311999</v>
      </c>
      <c r="AU334" s="12">
        <v>166.60988322468</v>
      </c>
      <c r="AV334" s="12">
        <v>0</v>
      </c>
      <c r="AW334" s="12">
        <v>0</v>
      </c>
      <c r="AX334" s="12">
        <v>445.78641803732</v>
      </c>
      <c r="AY334" s="12">
        <v>0</v>
      </c>
      <c r="AZ334" s="12">
        <v>2.7005208307977</v>
      </c>
      <c r="BA334" s="12">
        <v>11.294448464317</v>
      </c>
      <c r="BB334" s="12">
        <v>0.39469758330720001</v>
      </c>
      <c r="BC334" s="12">
        <v>9.2309175758189994</v>
      </c>
      <c r="BD334" s="12">
        <v>0.22444635623282999</v>
      </c>
      <c r="BE334" s="12">
        <v>0.29656903970228998</v>
      </c>
      <c r="BF334" s="12">
        <v>0.35810655720847001</v>
      </c>
      <c r="BG334" s="12">
        <v>0.78971135204775</v>
      </c>
      <c r="BH334" s="12">
        <v>0</v>
      </c>
      <c r="BI334" s="12">
        <v>0</v>
      </c>
      <c r="BJ334" s="12">
        <v>9.5165385436599994</v>
      </c>
      <c r="BK334" s="12">
        <v>4.8546246656783998</v>
      </c>
      <c r="BL334" s="12">
        <v>4.3248134542715002</v>
      </c>
      <c r="BM334" s="12">
        <v>55.491783205319997</v>
      </c>
      <c r="BN334" s="12">
        <v>2.3921363108531</v>
      </c>
      <c r="BO334" s="12">
        <v>14.039218535318</v>
      </c>
      <c r="BP334" s="12">
        <v>0</v>
      </c>
      <c r="BQ334" s="12">
        <v>0</v>
      </c>
      <c r="BR334" s="12">
        <v>0</v>
      </c>
      <c r="BS334" s="13" t="str">
        <f t="shared" si="13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11.294448464318</v>
      </c>
      <c r="BB335" s="12">
        <v>0.39469758330720001</v>
      </c>
      <c r="BC335" s="12">
        <v>9.2309175758189994</v>
      </c>
      <c r="BD335" s="12">
        <v>0.22444635623282999</v>
      </c>
      <c r="BE335" s="12">
        <v>0.29656903970228998</v>
      </c>
      <c r="BF335" s="12">
        <v>0.35810655720847001</v>
      </c>
      <c r="BG335" s="12">
        <v>0.78971135204775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13"/>
        <v>0</v>
      </c>
    </row>
    <row r="336">
      <c r="A336" s="1">
        <v>73</v>
      </c>
      <c r="B336" s="7">
        <v>7311</v>
      </c>
      <c r="C336" s="11" t="s">
        <v>398</v>
      </c>
      <c r="D336" s="12">
        <v>0.04471658857711</v>
      </c>
      <c r="E336" s="12">
        <v>0.04471658857711</v>
      </c>
      <c r="F336" s="12">
        <v>0</v>
      </c>
      <c r="G336" s="12">
        <v>0</v>
      </c>
      <c r="H336" s="12">
        <v>0.035270952065966997</v>
      </c>
      <c r="I336" s="12">
        <v>0</v>
      </c>
      <c r="J336" s="12">
        <v>0</v>
      </c>
      <c r="K336" s="12">
        <v>0.033395680278014997</v>
      </c>
      <c r="L336" s="12">
        <v>0</v>
      </c>
      <c r="M336" s="12">
        <v>0</v>
      </c>
      <c r="N336" s="12">
        <v>239.27201883429001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12.759391070936999</v>
      </c>
      <c r="Z336" s="12">
        <v>0</v>
      </c>
      <c r="AA336" s="12">
        <v>0</v>
      </c>
      <c r="AB336" s="12">
        <v>74.177621727344004</v>
      </c>
      <c r="AC336" s="12">
        <v>0</v>
      </c>
      <c r="AD336" s="12">
        <v>100.0421820242</v>
      </c>
      <c r="AE336" s="12">
        <v>0</v>
      </c>
      <c r="AF336" s="12">
        <v>0</v>
      </c>
      <c r="AG336" s="12">
        <v>2.1531442003121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4.7080255378420999</v>
      </c>
      <c r="AN336" s="12">
        <v>0</v>
      </c>
      <c r="AO336" s="12">
        <v>0</v>
      </c>
      <c r="AP336" s="12">
        <v>0.21179492178195999</v>
      </c>
      <c r="AQ336" s="12">
        <v>0</v>
      </c>
      <c r="AR336" s="12">
        <v>0.21179492178195999</v>
      </c>
      <c r="AS336" s="12">
        <v>0</v>
      </c>
      <c r="AT336" s="12">
        <v>1.9085078126060999</v>
      </c>
      <c r="AU336" s="12">
        <v>1.5142743675020001</v>
      </c>
      <c r="AV336" s="12">
        <v>0</v>
      </c>
      <c r="AW336" s="12">
        <v>0</v>
      </c>
      <c r="AX336" s="12">
        <v>0.129866295484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0.38822106142910001</v>
      </c>
      <c r="BK336" s="12">
        <v>0</v>
      </c>
      <c r="BL336" s="12">
        <v>0</v>
      </c>
      <c r="BM336" s="12">
        <v>0</v>
      </c>
      <c r="BN336" s="12">
        <v>0.75063279145965001</v>
      </c>
      <c r="BO336" s="12">
        <v>0</v>
      </c>
      <c r="BP336" s="12">
        <v>3.9875844559929998</v>
      </c>
      <c r="BQ336" s="12">
        <v>0</v>
      </c>
      <c r="BR336" s="12">
        <v>0</v>
      </c>
      <c r="BS336" s="13" t="str">
        <f t="shared" si="13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7.6282719867721003</v>
      </c>
      <c r="BN337" s="12">
        <v>0</v>
      </c>
      <c r="BO337" s="12">
        <v>7.1991235130445999</v>
      </c>
      <c r="BP337" s="12">
        <v>3.9875844559929998</v>
      </c>
      <c r="BQ337" s="12">
        <v>0</v>
      </c>
      <c r="BR337" s="12">
        <v>0</v>
      </c>
      <c r="BS337" s="13" t="str">
        <f t="shared" si="13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360.06725347770998</v>
      </c>
      <c r="AQ338" s="12">
        <v>0</v>
      </c>
      <c r="AR338" s="12">
        <v>0</v>
      </c>
      <c r="AS338" s="12">
        <v>360.06725347770998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0.40509876186660998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3.9875844559929998</v>
      </c>
      <c r="BQ338" s="12">
        <v>0</v>
      </c>
      <c r="BR338" s="12">
        <v>0</v>
      </c>
      <c r="BS338" s="13" t="str">
        <f t="shared" si="13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405.58698240564001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288.13798941651999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0.049297912562426001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3.9875844559929998</v>
      </c>
      <c r="BQ339" s="12">
        <v>0</v>
      </c>
      <c r="BR339" s="12">
        <v>0</v>
      </c>
      <c r="BS339" s="13" t="str">
        <f t="shared" si="13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255.91950765479001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181.81089528748001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1.8574821109869</v>
      </c>
      <c r="AP340" s="12">
        <v>0.53395850203440998</v>
      </c>
      <c r="AQ340" s="12">
        <v>0</v>
      </c>
      <c r="AR340" s="12">
        <v>0.53395850203440998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0.48681688655395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3.9875844559929998</v>
      </c>
      <c r="BQ340" s="12">
        <v>0</v>
      </c>
      <c r="BR340" s="12">
        <v>0</v>
      </c>
      <c r="BS340" s="13" t="str">
        <f t="shared" si="13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40.872548491205997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26.438602835621001</v>
      </c>
      <c r="AC341" s="12">
        <v>2.4154399416248999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0.84431005044858998</v>
      </c>
      <c r="AP341" s="12">
        <v>0.52680458590721002</v>
      </c>
      <c r="AQ341" s="12">
        <v>0</v>
      </c>
      <c r="AR341" s="12">
        <v>0.52680458590721002</v>
      </c>
      <c r="AS341" s="12">
        <v>0</v>
      </c>
      <c r="AT341" s="12">
        <v>0.35471387723261</v>
      </c>
      <c r="AU341" s="12">
        <v>0.29924791181605997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2.1315612654985001</v>
      </c>
      <c r="BK341" s="12">
        <v>0</v>
      </c>
      <c r="BL341" s="12">
        <v>0</v>
      </c>
      <c r="BM341" s="12">
        <v>0</v>
      </c>
      <c r="BN341" s="12">
        <v>0</v>
      </c>
      <c r="BO341" s="12">
        <v>4.6902109218014001</v>
      </c>
      <c r="BP341" s="12">
        <v>3.9875844559929998</v>
      </c>
      <c r="BQ341" s="12">
        <v>0</v>
      </c>
      <c r="BR341" s="12">
        <v>0</v>
      </c>
      <c r="BS341" s="13" t="str">
        <f t="shared" si="13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0.39035687811332997</v>
      </c>
      <c r="AP342" s="12">
        <v>0.26340229295360001</v>
      </c>
      <c r="AQ342" s="12">
        <v>0</v>
      </c>
      <c r="AR342" s="12">
        <v>0.26340229295360001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2.3451054609007</v>
      </c>
      <c r="BP342" s="12">
        <v>3.9875844559929998</v>
      </c>
      <c r="BQ342" s="12">
        <v>0</v>
      </c>
      <c r="BR342" s="12">
        <v>0</v>
      </c>
      <c r="BS342" s="13" t="str">
        <f t="shared" si="13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3.9875844559929998</v>
      </c>
      <c r="BQ343" s="12">
        <v>0</v>
      </c>
      <c r="BR343" s="12">
        <v>0</v>
      </c>
      <c r="BS343" s="13" t="str">
        <f t="shared" si="13"/>
        <v>0</v>
      </c>
    </row>
    <row r="344">
      <c r="A344" s="1">
        <v>73</v>
      </c>
      <c r="B344" s="7">
        <v>7319</v>
      </c>
      <c r="C344" s="11" t="s">
        <v>406</v>
      </c>
      <c r="D344" s="12">
        <v>0.62603224007953995</v>
      </c>
      <c r="E344" s="12">
        <v>0.62603224007953995</v>
      </c>
      <c r="F344" s="12">
        <v>0</v>
      </c>
      <c r="G344" s="12">
        <v>0</v>
      </c>
      <c r="H344" s="12">
        <v>0.70541904131932998</v>
      </c>
      <c r="I344" s="12">
        <v>0</v>
      </c>
      <c r="J344" s="12">
        <v>0</v>
      </c>
      <c r="K344" s="12">
        <v>0.66791360556030999</v>
      </c>
      <c r="L344" s="12">
        <v>0</v>
      </c>
      <c r="M344" s="12">
        <v>0</v>
      </c>
      <c r="N344" s="12">
        <v>435.36627682045003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35.837173604881997</v>
      </c>
      <c r="AB344" s="12">
        <v>264.92007759766</v>
      </c>
      <c r="AC344" s="12">
        <v>0</v>
      </c>
      <c r="AD344" s="12">
        <v>10.766271496326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5.7998969625591998</v>
      </c>
      <c r="AP344" s="12">
        <v>2.7569109412291</v>
      </c>
      <c r="AQ344" s="12">
        <v>0</v>
      </c>
      <c r="AR344" s="12">
        <v>2.7569109412291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0.30811195351516002</v>
      </c>
      <c r="BK344" s="12">
        <v>3.5408486727744002</v>
      </c>
      <c r="BL344" s="12">
        <v>0</v>
      </c>
      <c r="BM344" s="12">
        <v>2.542757328924</v>
      </c>
      <c r="BN344" s="12">
        <v>0.1367023665614</v>
      </c>
      <c r="BO344" s="12">
        <v>0</v>
      </c>
      <c r="BP344" s="12">
        <v>3.9875844559929998</v>
      </c>
      <c r="BQ344" s="12">
        <v>0</v>
      </c>
      <c r="BR344" s="12">
        <v>0</v>
      </c>
      <c r="BS344" s="13" t="str">
        <f t="shared" si="13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61.244020310943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12.418520026874001</v>
      </c>
      <c r="W345" s="12">
        <v>18.368823820140999</v>
      </c>
      <c r="X345" s="12">
        <v>0</v>
      </c>
      <c r="Y345" s="12">
        <v>0</v>
      </c>
      <c r="Z345" s="12">
        <v>0</v>
      </c>
      <c r="AA345" s="12">
        <v>13.402230736701</v>
      </c>
      <c r="AB345" s="12">
        <v>7.0645354026042</v>
      </c>
      <c r="AC345" s="12">
        <v>0.80514664720829998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0.16886201008971999</v>
      </c>
      <c r="AP345" s="12">
        <v>0.79378383692441001</v>
      </c>
      <c r="AQ345" s="12">
        <v>0</v>
      </c>
      <c r="AR345" s="12">
        <v>0.79378383692441001</v>
      </c>
      <c r="AS345" s="12">
        <v>0</v>
      </c>
      <c r="AT345" s="12">
        <v>0.060861135976529999</v>
      </c>
      <c r="AU345" s="12">
        <v>0.051344390565771003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0.030811195351516</v>
      </c>
      <c r="BK345" s="12">
        <v>0</v>
      </c>
      <c r="BL345" s="12">
        <v>0</v>
      </c>
      <c r="BM345" s="12">
        <v>0.80216076890009003</v>
      </c>
      <c r="BN345" s="12">
        <v>0</v>
      </c>
      <c r="BO345" s="12">
        <v>0</v>
      </c>
      <c r="BP345" s="12">
        <v>3.9875844559929998</v>
      </c>
      <c r="BQ345" s="12">
        <v>0</v>
      </c>
      <c r="BR345" s="12">
        <v>0</v>
      </c>
      <c r="BS345" s="13" t="str">
        <f t="shared" si="13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169.45460573189999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52.112259143863</v>
      </c>
      <c r="W346" s="12">
        <v>68.853509899087001</v>
      </c>
      <c r="X346" s="12">
        <v>0</v>
      </c>
      <c r="Y346" s="12">
        <v>0</v>
      </c>
      <c r="Z346" s="12">
        <v>0</v>
      </c>
      <c r="AA346" s="12">
        <v>2.9782734970446998</v>
      </c>
      <c r="AB346" s="12">
        <v>1.2017546743464</v>
      </c>
      <c r="AC346" s="12">
        <v>7.2463198248746998</v>
      </c>
      <c r="AD346" s="12">
        <v>25.121300158094002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0.52859306493901004</v>
      </c>
      <c r="AQ346" s="12">
        <v>0</v>
      </c>
      <c r="AR346" s="12">
        <v>0.52859306493901004</v>
      </c>
      <c r="AS346" s="12">
        <v>0</v>
      </c>
      <c r="AT346" s="12">
        <v>0.22622324444309</v>
      </c>
      <c r="AU346" s="12">
        <v>0.14294735560172001</v>
      </c>
      <c r="AV346" s="12">
        <v>0</v>
      </c>
      <c r="AW346" s="12">
        <v>0</v>
      </c>
      <c r="AX346" s="12">
        <v>0.064933147741999001</v>
      </c>
      <c r="AY346" s="12">
        <v>0</v>
      </c>
      <c r="AZ346" s="12">
        <v>0</v>
      </c>
      <c r="BA346" s="12">
        <v>195.99917662306001</v>
      </c>
      <c r="BB346" s="12">
        <v>94.906827393783999</v>
      </c>
      <c r="BC346" s="12">
        <v>0</v>
      </c>
      <c r="BD346" s="12">
        <v>0</v>
      </c>
      <c r="BE346" s="12">
        <v>0</v>
      </c>
      <c r="BF346" s="12">
        <v>0</v>
      </c>
      <c r="BG346" s="12">
        <v>101.09234922928</v>
      </c>
      <c r="BH346" s="12">
        <v>0</v>
      </c>
      <c r="BI346" s="12">
        <v>0</v>
      </c>
      <c r="BJ346" s="12">
        <v>0.14789373768728001</v>
      </c>
      <c r="BK346" s="12">
        <v>0</v>
      </c>
      <c r="BL346" s="12">
        <v>0</v>
      </c>
      <c r="BM346" s="12">
        <v>5.5967401102891001</v>
      </c>
      <c r="BN346" s="12">
        <v>0.0013894194630766001</v>
      </c>
      <c r="BO346" s="12">
        <v>0</v>
      </c>
      <c r="BP346" s="12">
        <v>3.9875844559929998</v>
      </c>
      <c r="BQ346" s="12">
        <v>0</v>
      </c>
      <c r="BR346" s="12">
        <v>0</v>
      </c>
      <c r="BS346" s="13" t="str">
        <f t="shared" si="13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226.55659905408001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93.131696883675005</v>
      </c>
      <c r="W347" s="12">
        <v>93.079060154635002</v>
      </c>
      <c r="X347" s="12">
        <v>0</v>
      </c>
      <c r="Y347" s="12">
        <v>0</v>
      </c>
      <c r="Z347" s="12">
        <v>0</v>
      </c>
      <c r="AA347" s="12">
        <v>11.913093988179</v>
      </c>
      <c r="AB347" s="12">
        <v>0</v>
      </c>
      <c r="AC347" s="12">
        <v>6.4411731776663999</v>
      </c>
      <c r="AD347" s="12">
        <v>0</v>
      </c>
      <c r="AE347" s="12">
        <v>0</v>
      </c>
      <c r="AF347" s="12">
        <v>0</v>
      </c>
      <c r="AG347" s="12">
        <v>0.74157000824498998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0.16886201008971999</v>
      </c>
      <c r="AP347" s="12">
        <v>0.053395850203441002</v>
      </c>
      <c r="AQ347" s="12">
        <v>0</v>
      </c>
      <c r="AR347" s="12">
        <v>0.053395850203441002</v>
      </c>
      <c r="AS347" s="12">
        <v>0</v>
      </c>
      <c r="AT347" s="12">
        <v>0.40724071829594</v>
      </c>
      <c r="AU347" s="12">
        <v>0.34356122604308997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0.17254269396849001</v>
      </c>
      <c r="BK347" s="12">
        <v>0</v>
      </c>
      <c r="BL347" s="12">
        <v>0</v>
      </c>
      <c r="BM347" s="12">
        <v>0.80216076890009003</v>
      </c>
      <c r="BN347" s="12">
        <v>0.00069470973153831002</v>
      </c>
      <c r="BO347" s="12">
        <v>4.6902109218014001</v>
      </c>
      <c r="BP347" s="12">
        <v>3.9875844559929998</v>
      </c>
      <c r="BQ347" s="12">
        <v>0</v>
      </c>
      <c r="BR347" s="12">
        <v>0</v>
      </c>
      <c r="BS347" s="13" t="str">
        <f t="shared" si="13"/>
        <v>0</v>
      </c>
    </row>
    <row r="348">
      <c r="A348" s="1">
        <v>74</v>
      </c>
      <c r="B348" s="7">
        <v>7411</v>
      </c>
      <c r="C348" s="11" t="s">
        <v>410</v>
      </c>
      <c r="D348" s="12">
        <v>89.799074287699995</v>
      </c>
      <c r="E348" s="12">
        <v>89.799074287699995</v>
      </c>
      <c r="F348" s="12">
        <v>0</v>
      </c>
      <c r="G348" s="12">
        <v>0</v>
      </c>
      <c r="H348" s="12">
        <v>86.238132988925997</v>
      </c>
      <c r="I348" s="12">
        <v>0</v>
      </c>
      <c r="J348" s="12">
        <v>0</v>
      </c>
      <c r="K348" s="12">
        <v>77.204532839847005</v>
      </c>
      <c r="L348" s="12">
        <v>20.616175950447001</v>
      </c>
      <c r="M348" s="12">
        <v>0</v>
      </c>
      <c r="N348" s="12">
        <v>218.48233734011001</v>
      </c>
      <c r="O348" s="12">
        <v>32.626198785547999</v>
      </c>
      <c r="P348" s="12">
        <v>9.8773877769365992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4.1719711621756002</v>
      </c>
      <c r="AB348" s="12">
        <v>5.7434125908395997</v>
      </c>
      <c r="AC348" s="12">
        <v>15.789913302225999</v>
      </c>
      <c r="AD348" s="12">
        <v>73.797929832064</v>
      </c>
      <c r="AE348" s="12">
        <v>6.2648283251328003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90.531577861932007</v>
      </c>
      <c r="AM348" s="12">
        <v>24.718825455464</v>
      </c>
      <c r="AN348" s="12">
        <v>0</v>
      </c>
      <c r="AO348" s="12">
        <v>659.96594365644</v>
      </c>
      <c r="AP348" s="12">
        <v>43.683863522209002</v>
      </c>
      <c r="AQ348" s="12">
        <v>0</v>
      </c>
      <c r="AR348" s="12">
        <v>16.02361801647</v>
      </c>
      <c r="AS348" s="12">
        <v>27.660245505738999</v>
      </c>
      <c r="AT348" s="12">
        <v>82.815855461468999</v>
      </c>
      <c r="AU348" s="12">
        <v>64.982965656930006</v>
      </c>
      <c r="AV348" s="12">
        <v>0</v>
      </c>
      <c r="AW348" s="12">
        <v>0</v>
      </c>
      <c r="AX348" s="12">
        <v>6.6193098209503001</v>
      </c>
      <c r="AY348" s="12">
        <v>0</v>
      </c>
      <c r="AZ348" s="12">
        <v>32.324190931198999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105.54666105213001</v>
      </c>
      <c r="BI348" s="12">
        <v>0.033758230155551003</v>
      </c>
      <c r="BJ348" s="12">
        <v>4.4656165582523997</v>
      </c>
      <c r="BK348" s="12">
        <v>5.0904938008781002</v>
      </c>
      <c r="BL348" s="12">
        <v>5.5964109498908998</v>
      </c>
      <c r="BM348" s="12">
        <v>90.253546922880005</v>
      </c>
      <c r="BN348" s="12">
        <v>1.1833421058308</v>
      </c>
      <c r="BO348" s="12">
        <v>9.5163338129595996</v>
      </c>
      <c r="BP348" s="12">
        <v>0</v>
      </c>
      <c r="BQ348" s="12">
        <v>0</v>
      </c>
      <c r="BR348" s="12">
        <v>0</v>
      </c>
      <c r="BS348" s="13" t="str">
        <f t="shared" si="13"/>
        <v>0</v>
      </c>
    </row>
    <row r="349">
      <c r="A349" s="1">
        <v>74</v>
      </c>
      <c r="B349" s="7">
        <v>7412</v>
      </c>
      <c r="C349" s="11" t="s">
        <v>411</v>
      </c>
      <c r="D349" s="12">
        <v>1149.2867398456001</v>
      </c>
      <c r="E349" s="12">
        <v>1137.1402230174999</v>
      </c>
      <c r="F349" s="12">
        <v>4.7734947145388</v>
      </c>
      <c r="G349" s="12">
        <v>7.3730221135295997</v>
      </c>
      <c r="H349" s="12">
        <v>1944.9891567522</v>
      </c>
      <c r="I349" s="12">
        <v>0</v>
      </c>
      <c r="J349" s="12">
        <v>0</v>
      </c>
      <c r="K349" s="12">
        <v>1839.3544929484001</v>
      </c>
      <c r="L349" s="12">
        <v>10.308087975224</v>
      </c>
      <c r="M349" s="12">
        <v>0</v>
      </c>
      <c r="N349" s="12">
        <v>3453.8001885860999</v>
      </c>
      <c r="O349" s="12">
        <v>773.87537054001996</v>
      </c>
      <c r="P349" s="12">
        <v>29.632163330809998</v>
      </c>
      <c r="Q349" s="12">
        <v>0</v>
      </c>
      <c r="R349" s="12">
        <v>2.1062956149444001</v>
      </c>
      <c r="S349" s="12">
        <v>51.93904109436</v>
      </c>
      <c r="T349" s="12">
        <v>23.343372754701001</v>
      </c>
      <c r="U349" s="12">
        <v>8.0881976883100997</v>
      </c>
      <c r="V349" s="12">
        <v>23.581314687785</v>
      </c>
      <c r="W349" s="12">
        <v>4.8478852479113996</v>
      </c>
      <c r="X349" s="12">
        <v>0</v>
      </c>
      <c r="Y349" s="12">
        <v>30.906560429092</v>
      </c>
      <c r="Z349" s="12">
        <v>47.208807773562</v>
      </c>
      <c r="AA349" s="12">
        <v>40.861843654024</v>
      </c>
      <c r="AB349" s="12">
        <v>208.51418836363001</v>
      </c>
      <c r="AC349" s="12">
        <v>705.60950821704</v>
      </c>
      <c r="AD349" s="12">
        <v>135.66582834985999</v>
      </c>
      <c r="AE349" s="12">
        <v>0</v>
      </c>
      <c r="AF349" s="12">
        <v>451.05235398089002</v>
      </c>
      <c r="AG349" s="12">
        <v>215.28046790513</v>
      </c>
      <c r="AH349" s="12">
        <v>23.464396972810999</v>
      </c>
      <c r="AI349" s="12">
        <v>0</v>
      </c>
      <c r="AJ349" s="12">
        <v>19.216196699428</v>
      </c>
      <c r="AK349" s="12">
        <v>0</v>
      </c>
      <c r="AL349" s="12">
        <v>586.82800272914994</v>
      </c>
      <c r="AM349" s="12">
        <v>1105.2262341777</v>
      </c>
      <c r="AN349" s="12">
        <v>212.00993454019999</v>
      </c>
      <c r="AO349" s="12">
        <v>1551.6074974061</v>
      </c>
      <c r="AP349" s="12">
        <v>404.87856389776999</v>
      </c>
      <c r="AQ349" s="12">
        <v>0</v>
      </c>
      <c r="AR349" s="12">
        <v>85.570904656232003</v>
      </c>
      <c r="AS349" s="12">
        <v>319.30765924154002</v>
      </c>
      <c r="AT349" s="12">
        <v>526.3839499508</v>
      </c>
      <c r="AU349" s="12">
        <v>376.07272723582003</v>
      </c>
      <c r="AV349" s="12">
        <v>0</v>
      </c>
      <c r="AW349" s="12">
        <v>0</v>
      </c>
      <c r="AX349" s="12">
        <v>92.179321582027995</v>
      </c>
      <c r="AY349" s="12">
        <v>0</v>
      </c>
      <c r="AZ349" s="12">
        <v>21.204870830941001</v>
      </c>
      <c r="BA349" s="12">
        <v>37.356619622018002</v>
      </c>
      <c r="BB349" s="12">
        <v>0</v>
      </c>
      <c r="BC349" s="12">
        <v>0</v>
      </c>
      <c r="BD349" s="12">
        <v>0</v>
      </c>
      <c r="BE349" s="12">
        <v>37.356619622018002</v>
      </c>
      <c r="BF349" s="12">
        <v>0</v>
      </c>
      <c r="BG349" s="12">
        <v>0</v>
      </c>
      <c r="BH349" s="12">
        <v>535.08095132465996</v>
      </c>
      <c r="BI349" s="12">
        <v>0.23630761108885001</v>
      </c>
      <c r="BJ349" s="12">
        <v>34.837424891093001</v>
      </c>
      <c r="BK349" s="12">
        <v>72.909903889839001</v>
      </c>
      <c r="BL349" s="12">
        <v>7.8592842098553</v>
      </c>
      <c r="BM349" s="12">
        <v>80.366582296199994</v>
      </c>
      <c r="BN349" s="12">
        <v>13.54992018508</v>
      </c>
      <c r="BO349" s="12">
        <v>22.6612648045</v>
      </c>
      <c r="BP349" s="12">
        <v>90.111858874896996</v>
      </c>
      <c r="BQ349" s="12">
        <v>0</v>
      </c>
      <c r="BR349" s="12">
        <v>0</v>
      </c>
      <c r="BS349" s="13" t="str">
        <f t="shared" si="13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27.352920525459002</v>
      </c>
      <c r="I350" s="12">
        <v>0</v>
      </c>
      <c r="J350" s="12">
        <v>0</v>
      </c>
      <c r="K350" s="12">
        <v>20.560400501240998</v>
      </c>
      <c r="L350" s="12">
        <v>24.739411140535999</v>
      </c>
      <c r="M350" s="12">
        <v>0</v>
      </c>
      <c r="N350" s="12">
        <v>42.317986878524998</v>
      </c>
      <c r="O350" s="12">
        <v>17.654350933341998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11.278509501589999</v>
      </c>
      <c r="AD350" s="12">
        <v>7.7416080441216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653.26494900734997</v>
      </c>
      <c r="AN350" s="12">
        <v>0</v>
      </c>
      <c r="AO350" s="12">
        <v>187.19006222521</v>
      </c>
      <c r="AP350" s="12">
        <v>0</v>
      </c>
      <c r="AQ350" s="12">
        <v>0</v>
      </c>
      <c r="AR350" s="12">
        <v>0</v>
      </c>
      <c r="AS350" s="12">
        <v>0</v>
      </c>
      <c r="AT350" s="12">
        <v>253.56715927658001</v>
      </c>
      <c r="AU350" s="12">
        <v>213.84473413238001</v>
      </c>
      <c r="AV350" s="12">
        <v>0</v>
      </c>
      <c r="AW350" s="12">
        <v>0</v>
      </c>
      <c r="AX350" s="12">
        <v>0.098397195576953006</v>
      </c>
      <c r="AY350" s="12">
        <v>0</v>
      </c>
      <c r="AZ350" s="12">
        <v>0</v>
      </c>
      <c r="BA350" s="12">
        <v>7.8379371118953998</v>
      </c>
      <c r="BB350" s="12">
        <v>0</v>
      </c>
      <c r="BC350" s="12">
        <v>0</v>
      </c>
      <c r="BD350" s="12">
        <v>0</v>
      </c>
      <c r="BE350" s="12">
        <v>7.8379371118953998</v>
      </c>
      <c r="BF350" s="12">
        <v>0</v>
      </c>
      <c r="BG350" s="12">
        <v>0</v>
      </c>
      <c r="BH350" s="12">
        <v>0</v>
      </c>
      <c r="BI350" s="12">
        <v>0</v>
      </c>
      <c r="BJ350" s="12">
        <v>0.16021821582788001</v>
      </c>
      <c r="BK350" s="12">
        <v>1.974486375191</v>
      </c>
      <c r="BL350" s="12">
        <v>0</v>
      </c>
      <c r="BM350" s="12">
        <v>4.8825104796070002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13"/>
        <v>0</v>
      </c>
    </row>
    <row r="351">
      <c r="A351" s="1">
        <v>74</v>
      </c>
      <c r="B351" s="7">
        <v>7421</v>
      </c>
      <c r="C351" s="11" t="s">
        <v>413</v>
      </c>
      <c r="D351" s="12">
        <v>583.07514566693999</v>
      </c>
      <c r="E351" s="12">
        <v>583.07514566693999</v>
      </c>
      <c r="F351" s="12">
        <v>0</v>
      </c>
      <c r="G351" s="12">
        <v>0</v>
      </c>
      <c r="H351" s="12">
        <v>50.394116568305002</v>
      </c>
      <c r="I351" s="12">
        <v>0</v>
      </c>
      <c r="J351" s="12">
        <v>0</v>
      </c>
      <c r="K351" s="12">
        <v>47.714782454995003</v>
      </c>
      <c r="L351" s="12">
        <v>0</v>
      </c>
      <c r="M351" s="12">
        <v>0</v>
      </c>
      <c r="N351" s="12">
        <v>872.55935047082005</v>
      </c>
      <c r="O351" s="12">
        <v>67.012282270143999</v>
      </c>
      <c r="P351" s="12">
        <v>19.754775553872999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10.475068208679</v>
      </c>
      <c r="W351" s="12">
        <v>0</v>
      </c>
      <c r="X351" s="12">
        <v>0</v>
      </c>
      <c r="Y351" s="12">
        <v>17.87337920701</v>
      </c>
      <c r="Z351" s="12">
        <v>11.132207946604</v>
      </c>
      <c r="AA351" s="12">
        <v>27.698330584067001</v>
      </c>
      <c r="AB351" s="12">
        <v>32.042893912899999</v>
      </c>
      <c r="AC351" s="12">
        <v>171.43334442417</v>
      </c>
      <c r="AD351" s="12">
        <v>9.5069436592825998</v>
      </c>
      <c r="AE351" s="12">
        <v>121.1200142859</v>
      </c>
      <c r="AF351" s="12">
        <v>0</v>
      </c>
      <c r="AG351" s="12">
        <v>115.11657953615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31.519710420323001</v>
      </c>
      <c r="AN351" s="12">
        <v>0</v>
      </c>
      <c r="AO351" s="12">
        <v>192.17932217942001</v>
      </c>
      <c r="AP351" s="12">
        <v>37.569061843660997</v>
      </c>
      <c r="AQ351" s="12">
        <v>0</v>
      </c>
      <c r="AR351" s="12">
        <v>37.569061843660997</v>
      </c>
      <c r="AS351" s="12">
        <v>0</v>
      </c>
      <c r="AT351" s="12">
        <v>52.347372146181002</v>
      </c>
      <c r="AU351" s="12">
        <v>42.927904015155001</v>
      </c>
      <c r="AV351" s="12">
        <v>0</v>
      </c>
      <c r="AW351" s="12">
        <v>0</v>
      </c>
      <c r="AX351" s="12">
        <v>1.6727523248081999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8.8059020283868996</v>
      </c>
      <c r="BI351" s="12">
        <v>0</v>
      </c>
      <c r="BJ351" s="12">
        <v>4.4984345213213004</v>
      </c>
      <c r="BK351" s="12">
        <v>10.911101017850999</v>
      </c>
      <c r="BL351" s="12">
        <v>4.0245541079198999</v>
      </c>
      <c r="BM351" s="12">
        <v>16.682903008587999</v>
      </c>
      <c r="BN351" s="12">
        <v>0.25906423914997001</v>
      </c>
      <c r="BO351" s="12">
        <v>8.8931957636914003</v>
      </c>
      <c r="BP351" s="12">
        <v>151.64559282746001</v>
      </c>
      <c r="BQ351" s="12">
        <v>0</v>
      </c>
      <c r="BR351" s="12">
        <v>0</v>
      </c>
      <c r="BS351" s="13" t="str">
        <f t="shared" si="13"/>
        <v>0</v>
      </c>
    </row>
    <row r="352">
      <c r="A352" s="1">
        <v>74</v>
      </c>
      <c r="B352" s="7">
        <v>7422</v>
      </c>
      <c r="C352" s="11" t="s">
        <v>414</v>
      </c>
      <c r="D352" s="12">
        <v>1.0322026750352</v>
      </c>
      <c r="E352" s="12">
        <v>1.0322026750352</v>
      </c>
      <c r="F352" s="12">
        <v>0</v>
      </c>
      <c r="G352" s="12">
        <v>0</v>
      </c>
      <c r="H352" s="12">
        <v>22.343648612818001</v>
      </c>
      <c r="I352" s="12">
        <v>0</v>
      </c>
      <c r="J352" s="12">
        <v>0</v>
      </c>
      <c r="K352" s="12">
        <v>21.155690493481</v>
      </c>
      <c r="L352" s="12">
        <v>0</v>
      </c>
      <c r="M352" s="12">
        <v>0</v>
      </c>
      <c r="N352" s="12">
        <v>32.019233691817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6.2579567432632999</v>
      </c>
      <c r="AB352" s="12">
        <v>2.4740036470020002</v>
      </c>
      <c r="AC352" s="12">
        <v>1.1028399747172</v>
      </c>
      <c r="AD352" s="12">
        <v>0</v>
      </c>
      <c r="AE352" s="12">
        <v>0</v>
      </c>
      <c r="AF352" s="12">
        <v>0</v>
      </c>
      <c r="AG352" s="12">
        <v>11.236115250851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3.1977574459552001</v>
      </c>
      <c r="AN352" s="12">
        <v>0</v>
      </c>
      <c r="AO352" s="12">
        <v>125.63260335005</v>
      </c>
      <c r="AP352" s="12">
        <v>7.428233811718</v>
      </c>
      <c r="AQ352" s="12">
        <v>0</v>
      </c>
      <c r="AR352" s="12">
        <v>7.428233811718</v>
      </c>
      <c r="AS352" s="12">
        <v>0</v>
      </c>
      <c r="AT352" s="12">
        <v>70.213428231104999</v>
      </c>
      <c r="AU352" s="12">
        <v>59.161693347204</v>
      </c>
      <c r="AV352" s="12">
        <v>0</v>
      </c>
      <c r="AW352" s="12">
        <v>0</v>
      </c>
      <c r="AX352" s="12">
        <v>0.098397195576953006</v>
      </c>
      <c r="AY352" s="12">
        <v>0</v>
      </c>
      <c r="AZ352" s="12">
        <v>0</v>
      </c>
      <c r="BA352" s="12">
        <v>579.43846374793998</v>
      </c>
      <c r="BB352" s="12">
        <v>0</v>
      </c>
      <c r="BC352" s="12">
        <v>0</v>
      </c>
      <c r="BD352" s="12">
        <v>0</v>
      </c>
      <c r="BE352" s="12">
        <v>579.43846374793998</v>
      </c>
      <c r="BF352" s="12">
        <v>0</v>
      </c>
      <c r="BG352" s="12">
        <v>0</v>
      </c>
      <c r="BH352" s="12">
        <v>0</v>
      </c>
      <c r="BI352" s="12">
        <v>0</v>
      </c>
      <c r="BJ352" s="12">
        <v>2.2184060653092001</v>
      </c>
      <c r="BK352" s="12">
        <v>0</v>
      </c>
      <c r="BL352" s="12">
        <v>0</v>
      </c>
      <c r="BM352" s="12">
        <v>5.0076015901393998</v>
      </c>
      <c r="BN352" s="12">
        <v>0.95206726891468996</v>
      </c>
      <c r="BO352" s="12">
        <v>0.62313804926813998</v>
      </c>
      <c r="BP352" s="12">
        <v>0</v>
      </c>
      <c r="BQ352" s="12">
        <v>0</v>
      </c>
      <c r="BR352" s="12">
        <v>0</v>
      </c>
      <c r="BS352" s="13" t="str">
        <f t="shared" si="13"/>
        <v>0</v>
      </c>
    </row>
    <row r="353">
      <c r="A353" s="1">
        <v>75</v>
      </c>
      <c r="B353" s="7">
        <v>7511</v>
      </c>
      <c r="C353" s="11" t="s">
        <v>415</v>
      </c>
      <c r="D353" s="12">
        <v>1463.4518194215</v>
      </c>
      <c r="E353" s="12">
        <v>1463.4518194215</v>
      </c>
      <c r="F353" s="12">
        <v>0</v>
      </c>
      <c r="G353" s="12">
        <v>0</v>
      </c>
      <c r="H353" s="12">
        <v>0.044407566177348999</v>
      </c>
      <c r="I353" s="12">
        <v>0</v>
      </c>
      <c r="J353" s="12">
        <v>0</v>
      </c>
      <c r="K353" s="12">
        <v>0.042046522566499003</v>
      </c>
      <c r="L353" s="12">
        <v>0</v>
      </c>
      <c r="M353" s="12">
        <v>0</v>
      </c>
      <c r="N353" s="12">
        <v>1638.0678520483</v>
      </c>
      <c r="O353" s="12">
        <v>1743.4420413224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159.77145846158999</v>
      </c>
      <c r="AQ353" s="12">
        <v>0</v>
      </c>
      <c r="AR353" s="12">
        <v>31.005636978096</v>
      </c>
      <c r="AS353" s="12">
        <v>128.76582148348999</v>
      </c>
      <c r="AT353" s="12">
        <v>0.79978260226569997</v>
      </c>
      <c r="AU353" s="12">
        <v>0.29150788341245998</v>
      </c>
      <c r="AV353" s="12">
        <v>0</v>
      </c>
      <c r="AW353" s="12">
        <v>0</v>
      </c>
      <c r="AX353" s="12">
        <v>0.51946518193599001</v>
      </c>
      <c r="AY353" s="12">
        <v>0</v>
      </c>
      <c r="AZ353" s="12">
        <v>47.283363937164999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0.0061622390703031998</v>
      </c>
      <c r="BK353" s="12">
        <v>0</v>
      </c>
      <c r="BL353" s="12">
        <v>0</v>
      </c>
      <c r="BM353" s="12">
        <v>0</v>
      </c>
      <c r="BN353" s="12">
        <v>0.0037217337083771001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13"/>
        <v>0</v>
      </c>
    </row>
    <row r="354">
      <c r="A354" s="1">
        <v>75</v>
      </c>
      <c r="B354" s="7">
        <v>7512</v>
      </c>
      <c r="C354" s="11" t="s">
        <v>416</v>
      </c>
      <c r="D354" s="12">
        <v>19.259418252943</v>
      </c>
      <c r="E354" s="12">
        <v>19.259418252943</v>
      </c>
      <c r="F354" s="12">
        <v>0</v>
      </c>
      <c r="G354" s="12">
        <v>0</v>
      </c>
      <c r="H354" s="12">
        <v>3.8190506912520998</v>
      </c>
      <c r="I354" s="12">
        <v>0</v>
      </c>
      <c r="J354" s="12">
        <v>0</v>
      </c>
      <c r="K354" s="12">
        <v>3.6160009407189002</v>
      </c>
      <c r="L354" s="12">
        <v>0</v>
      </c>
      <c r="M354" s="12">
        <v>0</v>
      </c>
      <c r="N354" s="12">
        <v>1997.4396023861</v>
      </c>
      <c r="O354" s="12">
        <v>2115.5617552883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6.6194655928883996</v>
      </c>
      <c r="AA354" s="12">
        <v>0</v>
      </c>
      <c r="AB354" s="12">
        <v>0</v>
      </c>
      <c r="AC354" s="12">
        <v>0</v>
      </c>
      <c r="AD354" s="12">
        <v>2.2342517365979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1453.8055270438999</v>
      </c>
      <c r="AQ354" s="12">
        <v>0</v>
      </c>
      <c r="AR354" s="12">
        <v>19.665838648939001</v>
      </c>
      <c r="AS354" s="12">
        <v>1434.1396883949001</v>
      </c>
      <c r="AT354" s="12">
        <v>1.1477281186618</v>
      </c>
      <c r="AU354" s="12">
        <v>0.53714402014572005</v>
      </c>
      <c r="AV354" s="12">
        <v>0</v>
      </c>
      <c r="AW354" s="12">
        <v>0</v>
      </c>
      <c r="AX354" s="12">
        <v>0.58439832967798999</v>
      </c>
      <c r="AY354" s="12">
        <v>0</v>
      </c>
      <c r="AZ354" s="12">
        <v>629.29914874783003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0.23416508467152</v>
      </c>
      <c r="BK354" s="12">
        <v>0</v>
      </c>
      <c r="BL354" s="12">
        <v>0</v>
      </c>
      <c r="BM354" s="12">
        <v>9.0193854998248</v>
      </c>
      <c r="BN354" s="12">
        <v>0.014886934833508</v>
      </c>
      <c r="BO354" s="12">
        <v>0</v>
      </c>
      <c r="BP354" s="12">
        <v>11.019074174009001</v>
      </c>
      <c r="BQ354" s="12">
        <v>0</v>
      </c>
      <c r="BR354" s="12">
        <v>0</v>
      </c>
      <c r="BS354" s="13" t="str">
        <f t="shared" si="13"/>
        <v>0</v>
      </c>
    </row>
    <row r="355">
      <c r="A355" s="1">
        <v>75</v>
      </c>
      <c r="B355" s="7">
        <v>7513</v>
      </c>
      <c r="C355" s="11" t="s">
        <v>417</v>
      </c>
      <c r="D355" s="12">
        <v>10.698551434516</v>
      </c>
      <c r="E355" s="12">
        <v>10.698551434516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218.65493186964</v>
      </c>
      <c r="O355" s="12">
        <v>232.72064114275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1.9177637839392001</v>
      </c>
      <c r="AQ355" s="12">
        <v>0</v>
      </c>
      <c r="AR355" s="12">
        <v>1.9177637839392001</v>
      </c>
      <c r="AS355" s="12">
        <v>0</v>
      </c>
      <c r="AT355" s="12">
        <v>0.01750894702111</v>
      </c>
      <c r="AU355" s="12">
        <v>0.014771104742343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13"/>
        <v>0</v>
      </c>
    </row>
    <row r="356">
      <c r="A356" s="1">
        <v>75</v>
      </c>
      <c r="B356" s="7">
        <v>7514</v>
      </c>
      <c r="C356" s="11" t="s">
        <v>418</v>
      </c>
      <c r="D356" s="12">
        <v>0.63314713679672996</v>
      </c>
      <c r="E356" s="12">
        <v>0.63314713679672996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114.71351561207</v>
      </c>
      <c r="O356" s="12">
        <v>122.09284589518001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1.0274380587025</v>
      </c>
      <c r="AQ356" s="12">
        <v>0</v>
      </c>
      <c r="AR356" s="12">
        <v>1.0274380587025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30.922647428699999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14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12.361423956542</v>
      </c>
      <c r="E357" s="12">
        <v>12.361423956542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102.27452276957</v>
      </c>
      <c r="O357" s="12">
        <v>98.750918338470001</v>
      </c>
      <c r="P357" s="12">
        <v>10.441459208676999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230.93159325981</v>
      </c>
      <c r="AQ357" s="12">
        <v>0</v>
      </c>
      <c r="AR357" s="12">
        <v>230.93159325981</v>
      </c>
      <c r="AS357" s="12">
        <v>0</v>
      </c>
      <c r="AT357" s="12">
        <v>0.28390211071312998</v>
      </c>
      <c r="AU357" s="12">
        <v>0</v>
      </c>
      <c r="AV357" s="12">
        <v>0</v>
      </c>
      <c r="AW357" s="12">
        <v>0</v>
      </c>
      <c r="AX357" s="12">
        <v>0.32466573870998999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2.7965129493812002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14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14"/>
        <v>0</v>
      </c>
    </row>
    <row r="359">
      <c r="A359" s="1">
        <v>75</v>
      </c>
      <c r="B359" s="7">
        <v>7521</v>
      </c>
      <c r="C359" s="11" t="s">
        <v>421</v>
      </c>
      <c r="D359" s="12">
        <v>25.097434149782</v>
      </c>
      <c r="E359" s="12">
        <v>0</v>
      </c>
      <c r="F359" s="12">
        <v>25.097434149782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142.12949895282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288.56564607695998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27.837565303936</v>
      </c>
      <c r="AK359" s="12">
        <v>0</v>
      </c>
      <c r="AL359" s="12">
        <v>0</v>
      </c>
      <c r="AM359" s="12">
        <v>0</v>
      </c>
      <c r="AN359" s="12">
        <v>0</v>
      </c>
      <c r="AO359" s="12">
        <v>2.0721882488731</v>
      </c>
      <c r="AP359" s="12">
        <v>1.1058246096201001</v>
      </c>
      <c r="AQ359" s="12">
        <v>0</v>
      </c>
      <c r="AR359" s="12">
        <v>1.1058246096201001</v>
      </c>
      <c r="AS359" s="12">
        <v>0</v>
      </c>
      <c r="AT359" s="12">
        <v>0.44355948433634002</v>
      </c>
      <c r="AU359" s="12">
        <v>0.23049558088081001</v>
      </c>
      <c r="AV359" s="12">
        <v>0</v>
      </c>
      <c r="AW359" s="12">
        <v>0</v>
      </c>
      <c r="AX359" s="12">
        <v>0.19479944322600001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0.067516460311101006</v>
      </c>
      <c r="BJ359" s="12">
        <v>0.018486717210910001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14"/>
        <v>0</v>
      </c>
    </row>
    <row r="360">
      <c r="A360" s="1">
        <v>75</v>
      </c>
      <c r="B360" s="7">
        <v>7522</v>
      </c>
      <c r="C360" s="11" t="s">
        <v>422</v>
      </c>
      <c r="D360" s="12">
        <v>4.1606811846641998</v>
      </c>
      <c r="E360" s="12">
        <v>4.1606811846641998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95.257409349479005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89.775978779499994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92.569558267944998</v>
      </c>
      <c r="AK360" s="12">
        <v>0</v>
      </c>
      <c r="AL360" s="12">
        <v>0</v>
      </c>
      <c r="AM360" s="12">
        <v>0</v>
      </c>
      <c r="AN360" s="12">
        <v>0</v>
      </c>
      <c r="AO360" s="12">
        <v>7.0274384779638996</v>
      </c>
      <c r="AP360" s="12">
        <v>42.923740479263998</v>
      </c>
      <c r="AQ360" s="12">
        <v>0</v>
      </c>
      <c r="AR360" s="12">
        <v>42.923740479263998</v>
      </c>
      <c r="AS360" s="12">
        <v>0</v>
      </c>
      <c r="AT360" s="12">
        <v>0.10505368212666</v>
      </c>
      <c r="AU360" s="12">
        <v>0.088626628454055001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0.024648956281213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14"/>
        <v>0</v>
      </c>
    </row>
    <row r="361">
      <c r="A361" s="1">
        <v>75</v>
      </c>
      <c r="B361" s="7">
        <v>7523</v>
      </c>
      <c r="C361" s="11" t="s">
        <v>423</v>
      </c>
      <c r="D361" s="12">
        <v>18.823075612336002</v>
      </c>
      <c r="E361" s="12">
        <v>0</v>
      </c>
      <c r="F361" s="12">
        <v>18.823075612336002</v>
      </c>
      <c r="G361" s="12">
        <v>0</v>
      </c>
      <c r="H361" s="12">
        <v>0.44407566177349</v>
      </c>
      <c r="I361" s="12">
        <v>0</v>
      </c>
      <c r="J361" s="12">
        <v>0</v>
      </c>
      <c r="K361" s="12">
        <v>0.42046522566499001</v>
      </c>
      <c r="L361" s="12">
        <v>0</v>
      </c>
      <c r="M361" s="12">
        <v>0</v>
      </c>
      <c r="N361" s="12">
        <v>159.25654851799001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25.650279651285999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1.7883892921138</v>
      </c>
      <c r="AD361" s="12">
        <v>0</v>
      </c>
      <c r="AE361" s="12">
        <v>0</v>
      </c>
      <c r="AF361" s="12">
        <v>0</v>
      </c>
      <c r="AG361" s="12">
        <v>1.1956393427106</v>
      </c>
      <c r="AH361" s="12">
        <v>0</v>
      </c>
      <c r="AI361" s="12">
        <v>0</v>
      </c>
      <c r="AJ361" s="12">
        <v>235.91193596555999</v>
      </c>
      <c r="AK361" s="12">
        <v>0</v>
      </c>
      <c r="AL361" s="12">
        <v>0</v>
      </c>
      <c r="AM361" s="12">
        <v>0</v>
      </c>
      <c r="AN361" s="12">
        <v>0</v>
      </c>
      <c r="AO361" s="12">
        <v>19.457386075433</v>
      </c>
      <c r="AP361" s="12">
        <v>32.427964285031003</v>
      </c>
      <c r="AQ361" s="12">
        <v>0</v>
      </c>
      <c r="AR361" s="12">
        <v>32.427964285031003</v>
      </c>
      <c r="AS361" s="12">
        <v>0</v>
      </c>
      <c r="AT361" s="12">
        <v>0.19797371123733001</v>
      </c>
      <c r="AU361" s="12">
        <v>0.16701692119983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0.067516460311101006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14"/>
        <v>0</v>
      </c>
    </row>
    <row r="362">
      <c r="A362" s="1">
        <v>75</v>
      </c>
      <c r="B362" s="7">
        <v>7531</v>
      </c>
      <c r="C362" s="11" t="s">
        <v>424</v>
      </c>
      <c r="D362" s="12">
        <v>0.36179836388385</v>
      </c>
      <c r="E362" s="12">
        <v>0.36179836388385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86.166341702940997</v>
      </c>
      <c r="O362" s="12">
        <v>0</v>
      </c>
      <c r="P362" s="12">
        <v>0</v>
      </c>
      <c r="Q362" s="12">
        <v>0</v>
      </c>
      <c r="R362" s="12">
        <v>0</v>
      </c>
      <c r="S362" s="12">
        <v>206.51631977586001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13.26690356281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4.2389943368771004</v>
      </c>
      <c r="AQ362" s="12">
        <v>0</v>
      </c>
      <c r="AR362" s="12">
        <v>4.2389943368771004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0.11092030326546</v>
      </c>
      <c r="BK362" s="12">
        <v>0</v>
      </c>
      <c r="BL362" s="12">
        <v>0</v>
      </c>
      <c r="BM362" s="12">
        <v>8.3010665703606996</v>
      </c>
      <c r="BN362" s="12">
        <v>0.0074434674167543</v>
      </c>
      <c r="BO362" s="12">
        <v>7.4124669555444003</v>
      </c>
      <c r="BP362" s="12">
        <v>0</v>
      </c>
      <c r="BQ362" s="12">
        <v>0</v>
      </c>
      <c r="BR362" s="12">
        <v>0</v>
      </c>
      <c r="BS362" s="13" t="str">
        <f t="shared" si="14"/>
        <v>0</v>
      </c>
    </row>
    <row r="363">
      <c r="A363" s="1">
        <v>75</v>
      </c>
      <c r="B363" s="7">
        <v>7532</v>
      </c>
      <c r="C363" s="11" t="s">
        <v>425</v>
      </c>
      <c r="D363" s="12">
        <v>5.2008514808303001</v>
      </c>
      <c r="E363" s="12">
        <v>5.2008514808303001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87.139196702351001</v>
      </c>
      <c r="O363" s="12">
        <v>0</v>
      </c>
      <c r="P363" s="12">
        <v>0</v>
      </c>
      <c r="Q363" s="12">
        <v>0</v>
      </c>
      <c r="R363" s="12">
        <v>0</v>
      </c>
      <c r="S363" s="12">
        <v>34.212040926724001</v>
      </c>
      <c r="T363" s="12">
        <v>37.014676336835002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1.2094826021574001</v>
      </c>
      <c r="AA363" s="12">
        <v>0</v>
      </c>
      <c r="AB363" s="12">
        <v>22.319272494917001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63.011891198695999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4.6076025400837999</v>
      </c>
      <c r="AQ363" s="12">
        <v>0</v>
      </c>
      <c r="AR363" s="12">
        <v>4.6076025400837999</v>
      </c>
      <c r="AS363" s="12">
        <v>0</v>
      </c>
      <c r="AT363" s="12">
        <v>0.094600743500091997</v>
      </c>
      <c r="AU363" s="12">
        <v>0.079808196875491996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0.036973434421819003</v>
      </c>
      <c r="BK363" s="12">
        <v>0</v>
      </c>
      <c r="BL363" s="12">
        <v>0</v>
      </c>
      <c r="BM363" s="12">
        <v>2.6212227920114999</v>
      </c>
      <c r="BN363" s="12">
        <v>0.0012405779027924</v>
      </c>
      <c r="BO363" s="12">
        <v>3.7493806112732999</v>
      </c>
      <c r="BP363" s="12">
        <v>0</v>
      </c>
      <c r="BQ363" s="12">
        <v>0</v>
      </c>
      <c r="BR363" s="12">
        <v>0</v>
      </c>
      <c r="BS363" s="13" t="str">
        <f t="shared" si="14"/>
        <v>0</v>
      </c>
    </row>
    <row r="364">
      <c r="A364" s="1">
        <v>75</v>
      </c>
      <c r="B364" s="7">
        <v>7533</v>
      </c>
      <c r="C364" s="11" t="s">
        <v>426</v>
      </c>
      <c r="D364" s="12">
        <v>2.4873637517014</v>
      </c>
      <c r="E364" s="12">
        <v>2.4873637517014</v>
      </c>
      <c r="F364" s="12">
        <v>0</v>
      </c>
      <c r="G364" s="12">
        <v>0</v>
      </c>
      <c r="H364" s="12">
        <v>0.62170592648289003</v>
      </c>
      <c r="I364" s="12">
        <v>0</v>
      </c>
      <c r="J364" s="12">
        <v>0</v>
      </c>
      <c r="K364" s="12">
        <v>0.58865131593098996</v>
      </c>
      <c r="L364" s="12">
        <v>0</v>
      </c>
      <c r="M364" s="12">
        <v>0</v>
      </c>
      <c r="N364" s="12">
        <v>635.04812259437995</v>
      </c>
      <c r="O364" s="12">
        <v>23.328180143512</v>
      </c>
      <c r="P364" s="12">
        <v>0</v>
      </c>
      <c r="Q364" s="12">
        <v>0</v>
      </c>
      <c r="R364" s="12">
        <v>15.112915645245</v>
      </c>
      <c r="S364" s="12">
        <v>1064.9275284828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1.2094826021574001</v>
      </c>
      <c r="AA364" s="12">
        <v>87.834347020444994</v>
      </c>
      <c r="AB364" s="12">
        <v>4.0040007596148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122.65717063149999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54.710079887060999</v>
      </c>
      <c r="AQ364" s="12">
        <v>0</v>
      </c>
      <c r="AR364" s="12">
        <v>54.710079887060999</v>
      </c>
      <c r="AS364" s="12">
        <v>0</v>
      </c>
      <c r="AT364" s="12">
        <v>1.6672711930985</v>
      </c>
      <c r="AU364" s="12">
        <v>1.4065630216058</v>
      </c>
      <c r="AV364" s="12">
        <v>0</v>
      </c>
      <c r="AW364" s="12">
        <v>0</v>
      </c>
      <c r="AX364" s="12">
        <v>0</v>
      </c>
      <c r="AY364" s="12">
        <v>0</v>
      </c>
      <c r="AZ364" s="12">
        <v>6.9633967377576997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1.8671584383019</v>
      </c>
      <c r="BK364" s="12">
        <v>0</v>
      </c>
      <c r="BL364" s="12">
        <v>0</v>
      </c>
      <c r="BM364" s="12">
        <v>12.166915801377</v>
      </c>
      <c r="BN364" s="12">
        <v>1.5294296702962</v>
      </c>
      <c r="BO364" s="12">
        <v>7.9700570412014997</v>
      </c>
      <c r="BP364" s="12">
        <v>188.07198384853001</v>
      </c>
      <c r="BQ364" s="12">
        <v>0</v>
      </c>
      <c r="BR364" s="12">
        <v>0</v>
      </c>
      <c r="BS364" s="13" t="str">
        <f t="shared" si="14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60.180402078553001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98.936937681955001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0.73721640641341002</v>
      </c>
      <c r="AQ365" s="12">
        <v>0</v>
      </c>
      <c r="AR365" s="12">
        <v>0.73721640641341002</v>
      </c>
      <c r="AS365" s="12">
        <v>0</v>
      </c>
      <c r="AT365" s="12">
        <v>0.37927883264826001</v>
      </c>
      <c r="AU365" s="12">
        <v>0.31997168972217999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14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6.3790029366740999</v>
      </c>
      <c r="O366" s="12">
        <v>6.7893536202484999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0.92152050801676</v>
      </c>
      <c r="AQ366" s="12">
        <v>0</v>
      </c>
      <c r="AR366" s="12">
        <v>0.92152050801676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0.0061622390703031998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14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73.322204901511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555.22014505253003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0.30836718591591999</v>
      </c>
      <c r="AU367" s="12">
        <v>0.26014836853259998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0.030811195351516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14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3.3046732625728001</v>
      </c>
      <c r="AP368" s="12">
        <v>0</v>
      </c>
      <c r="AQ368" s="12">
        <v>0</v>
      </c>
      <c r="AR368" s="12">
        <v>0</v>
      </c>
      <c r="AS368" s="12">
        <v>0</v>
      </c>
      <c r="AT368" s="12">
        <v>0.035017894042220998</v>
      </c>
      <c r="AU368" s="12">
        <v>0.029542209484685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8.5410651864625997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14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197.74689218774</v>
      </c>
      <c r="I369" s="12">
        <v>0</v>
      </c>
      <c r="J369" s="12">
        <v>0</v>
      </c>
      <c r="K369" s="12">
        <v>187.23316498861999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5.1990581887346998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0.061622390703032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14"/>
        <v>0</v>
      </c>
    </row>
    <row r="370">
      <c r="A370" s="1">
        <v>75</v>
      </c>
      <c r="B370" s="7">
        <v>7543</v>
      </c>
      <c r="C370" s="11" t="s">
        <v>432</v>
      </c>
      <c r="D370" s="12">
        <v>17.771216690711</v>
      </c>
      <c r="E370" s="12">
        <v>17.771216690711</v>
      </c>
      <c r="F370" s="12">
        <v>0</v>
      </c>
      <c r="G370" s="12">
        <v>0</v>
      </c>
      <c r="H370" s="12">
        <v>11.089362689666</v>
      </c>
      <c r="I370" s="12">
        <v>0</v>
      </c>
      <c r="J370" s="12">
        <v>0</v>
      </c>
      <c r="K370" s="12">
        <v>7.2320018814378004</v>
      </c>
      <c r="L370" s="12">
        <v>15.14408203362</v>
      </c>
      <c r="M370" s="12">
        <v>0</v>
      </c>
      <c r="N370" s="12">
        <v>512.55743021724004</v>
      </c>
      <c r="O370" s="12">
        <v>39.930911227980999</v>
      </c>
      <c r="P370" s="12">
        <v>0</v>
      </c>
      <c r="Q370" s="12">
        <v>0</v>
      </c>
      <c r="R370" s="12">
        <v>0</v>
      </c>
      <c r="S370" s="12">
        <v>82.357713067242003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8.2691650793821996</v>
      </c>
      <c r="AB370" s="12">
        <v>164.12862667083999</v>
      </c>
      <c r="AC370" s="12">
        <v>5.2660205540398</v>
      </c>
      <c r="AD370" s="12">
        <v>100.67996519035999</v>
      </c>
      <c r="AE370" s="12">
        <v>1.6556490157999</v>
      </c>
      <c r="AF370" s="12">
        <v>16.336740230823001</v>
      </c>
      <c r="AG370" s="12">
        <v>42.253889526682997</v>
      </c>
      <c r="AH370" s="12">
        <v>0</v>
      </c>
      <c r="AI370" s="12">
        <v>0</v>
      </c>
      <c r="AJ370" s="12">
        <v>6.5293658846559</v>
      </c>
      <c r="AK370" s="12">
        <v>0</v>
      </c>
      <c r="AL370" s="12">
        <v>0</v>
      </c>
      <c r="AM370" s="12">
        <v>1.3451501536692001</v>
      </c>
      <c r="AN370" s="12">
        <v>0</v>
      </c>
      <c r="AO370" s="12">
        <v>41.586093208144</v>
      </c>
      <c r="AP370" s="12">
        <v>110.81039054071</v>
      </c>
      <c r="AQ370" s="12">
        <v>75.907724607004994</v>
      </c>
      <c r="AR370" s="12">
        <v>34.902665933709002</v>
      </c>
      <c r="AS370" s="12">
        <v>0</v>
      </c>
      <c r="AT370" s="12">
        <v>4.6813962739471</v>
      </c>
      <c r="AU370" s="12">
        <v>3.1829465033597999</v>
      </c>
      <c r="AV370" s="12">
        <v>0</v>
      </c>
      <c r="AW370" s="12">
        <v>0</v>
      </c>
      <c r="AX370" s="12">
        <v>1.038930363872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4.6648149762194997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14"/>
        <v>0</v>
      </c>
    </row>
    <row r="371">
      <c r="A371" s="1">
        <v>75</v>
      </c>
      <c r="B371" s="7">
        <v>7544</v>
      </c>
      <c r="C371" s="11" t="s">
        <v>433</v>
      </c>
      <c r="D371" s="12">
        <v>238.65986299236999</v>
      </c>
      <c r="E371" s="12">
        <v>238.65986299236999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0.69072941629104001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2.8326789382194999</v>
      </c>
      <c r="BL371" s="12">
        <v>0</v>
      </c>
      <c r="BM371" s="12">
        <v>0</v>
      </c>
      <c r="BN371" s="12">
        <v>1.8789588836205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14"/>
        <v>0</v>
      </c>
    </row>
    <row r="372">
      <c r="A372" s="1">
        <v>75</v>
      </c>
      <c r="B372" s="7">
        <v>7549</v>
      </c>
      <c r="C372" s="11" t="s">
        <v>434</v>
      </c>
      <c r="D372" s="12">
        <v>45.577476376105999</v>
      </c>
      <c r="E372" s="12">
        <v>45.577476376105999</v>
      </c>
      <c r="F372" s="12">
        <v>0</v>
      </c>
      <c r="G372" s="12">
        <v>0</v>
      </c>
      <c r="H372" s="12">
        <v>18.201115992793</v>
      </c>
      <c r="I372" s="12">
        <v>0</v>
      </c>
      <c r="J372" s="12">
        <v>0</v>
      </c>
      <c r="K372" s="12">
        <v>9.8809328031272994</v>
      </c>
      <c r="L372" s="12">
        <v>34.074184575644999</v>
      </c>
      <c r="M372" s="12">
        <v>0</v>
      </c>
      <c r="N372" s="12">
        <v>538.96887176365999</v>
      </c>
      <c r="O372" s="12">
        <v>515.66155407737995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18.214210975663001</v>
      </c>
      <c r="AC372" s="12">
        <v>0</v>
      </c>
      <c r="AD372" s="12">
        <v>0</v>
      </c>
      <c r="AE372" s="12">
        <v>0</v>
      </c>
      <c r="AF372" s="12">
        <v>0</v>
      </c>
      <c r="AG372" s="12">
        <v>17.938669692441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3.8744372757188001</v>
      </c>
      <c r="AN372" s="12">
        <v>0</v>
      </c>
      <c r="AO372" s="12">
        <v>29.974216988479</v>
      </c>
      <c r="AP372" s="12">
        <v>6.7533792992102004</v>
      </c>
      <c r="AQ372" s="12">
        <v>0</v>
      </c>
      <c r="AR372" s="12">
        <v>6.7533792992102004</v>
      </c>
      <c r="AS372" s="12">
        <v>0</v>
      </c>
      <c r="AT372" s="12">
        <v>15.991965831842</v>
      </c>
      <c r="AU372" s="12">
        <v>12.868608132188999</v>
      </c>
      <c r="AV372" s="12">
        <v>0</v>
      </c>
      <c r="AW372" s="12">
        <v>0</v>
      </c>
      <c r="AX372" s="12">
        <v>0.84413092064598005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7.8384248977687996</v>
      </c>
      <c r="BK372" s="12">
        <v>0</v>
      </c>
      <c r="BL372" s="12">
        <v>0</v>
      </c>
      <c r="BM372" s="12">
        <v>0</v>
      </c>
      <c r="BN372" s="12">
        <v>0.62791812666610003</v>
      </c>
      <c r="BO372" s="12">
        <v>7.4124669555444003</v>
      </c>
      <c r="BP372" s="12">
        <v>0</v>
      </c>
      <c r="BQ372" s="12">
        <v>0</v>
      </c>
      <c r="BR372" s="12">
        <v>0</v>
      </c>
      <c r="BS372" s="13" t="str">
        <f t="shared" si="14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2357.1315670675999</v>
      </c>
      <c r="I373" s="12">
        <v>0</v>
      </c>
      <c r="J373" s="12">
        <v>0</v>
      </c>
      <c r="K373" s="12">
        <v>2231.8085443167001</v>
      </c>
      <c r="L373" s="12">
        <v>0</v>
      </c>
      <c r="M373" s="12">
        <v>0</v>
      </c>
      <c r="N373" s="12">
        <v>40.377734072189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28.685237982118998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51.214444911782003</v>
      </c>
      <c r="AP373" s="12">
        <v>0</v>
      </c>
      <c r="AQ373" s="12">
        <v>0</v>
      </c>
      <c r="AR373" s="12">
        <v>0</v>
      </c>
      <c r="AS373" s="12">
        <v>0</v>
      </c>
      <c r="AT373" s="12">
        <v>6.8862000638412004</v>
      </c>
      <c r="AU373" s="12">
        <v>5.8094174536644001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2.1109498765898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14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1204.9951596444</v>
      </c>
      <c r="I374" s="12">
        <v>0</v>
      </c>
      <c r="J374" s="12">
        <v>0</v>
      </c>
      <c r="K374" s="12">
        <v>1140.9284618339</v>
      </c>
      <c r="L374" s="12">
        <v>0</v>
      </c>
      <c r="M374" s="12">
        <v>0</v>
      </c>
      <c r="N374" s="12">
        <v>812.91967074303</v>
      </c>
      <c r="O374" s="12">
        <v>66.960250705226002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65.537675440849</v>
      </c>
      <c r="Z374" s="12">
        <v>13.175010355234001</v>
      </c>
      <c r="AA374" s="12">
        <v>14.113545863620001</v>
      </c>
      <c r="AB374" s="12">
        <v>176.26633747774</v>
      </c>
      <c r="AC374" s="12">
        <v>240.46010306746001</v>
      </c>
      <c r="AD374" s="12">
        <v>2.7135167455842999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31.856965122921999</v>
      </c>
      <c r="AP374" s="12">
        <v>0.23351625514801999</v>
      </c>
      <c r="AQ374" s="12">
        <v>0</v>
      </c>
      <c r="AR374" s="12">
        <v>0.23351625514801999</v>
      </c>
      <c r="AS374" s="12">
        <v>0</v>
      </c>
      <c r="AT374" s="12">
        <v>4.2437129983348001</v>
      </c>
      <c r="AU374" s="12">
        <v>3.0679195360803</v>
      </c>
      <c r="AV374" s="12">
        <v>0</v>
      </c>
      <c r="AW374" s="12">
        <v>0</v>
      </c>
      <c r="AX374" s="12">
        <v>0.69432761079294003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1.9762083951053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14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163.44213017193999</v>
      </c>
      <c r="I375" s="12">
        <v>0</v>
      </c>
      <c r="J375" s="12">
        <v>0</v>
      </c>
      <c r="K375" s="12">
        <v>154.75230475693999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1.0605403224993999</v>
      </c>
      <c r="AN375" s="12">
        <v>0</v>
      </c>
      <c r="AO375" s="12">
        <v>71.241890733640005</v>
      </c>
      <c r="AP375" s="12">
        <v>0.61538715142441003</v>
      </c>
      <c r="AQ375" s="12">
        <v>0</v>
      </c>
      <c r="AR375" s="12">
        <v>0.61538715142441003</v>
      </c>
      <c r="AS375" s="12">
        <v>0</v>
      </c>
      <c r="AT375" s="12">
        <v>90.769944037989006</v>
      </c>
      <c r="AU375" s="12">
        <v>76.128227284803998</v>
      </c>
      <c r="AV375" s="12">
        <v>0</v>
      </c>
      <c r="AW375" s="12">
        <v>0</v>
      </c>
      <c r="AX375" s="12">
        <v>0.60753665944381996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12.021237796344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14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18.314983983725</v>
      </c>
      <c r="I376" s="12">
        <v>0</v>
      </c>
      <c r="J376" s="12">
        <v>0</v>
      </c>
      <c r="K376" s="12">
        <v>11.687654480233</v>
      </c>
      <c r="L376" s="12">
        <v>26.200793880020001</v>
      </c>
      <c r="M376" s="12">
        <v>0</v>
      </c>
      <c r="N376" s="12">
        <v>633.98784491680999</v>
      </c>
      <c r="O376" s="12">
        <v>52.760829163917002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400.77559522562001</v>
      </c>
      <c r="AC376" s="12">
        <v>13.393253931906999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474.08690721903997</v>
      </c>
      <c r="AP376" s="12">
        <v>4.4604775844055</v>
      </c>
      <c r="AQ376" s="12">
        <v>0</v>
      </c>
      <c r="AR376" s="12">
        <v>4.4604775844055</v>
      </c>
      <c r="AS376" s="12">
        <v>0</v>
      </c>
      <c r="AT376" s="12">
        <v>2.6305778896504002</v>
      </c>
      <c r="AU376" s="12">
        <v>0.55455097718412005</v>
      </c>
      <c r="AV376" s="12">
        <v>0</v>
      </c>
      <c r="AW376" s="12">
        <v>0</v>
      </c>
      <c r="AX376" s="12">
        <v>2.2565647350771001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1.5270701234905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14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311.82566232741999</v>
      </c>
      <c r="I377" s="12">
        <v>0</v>
      </c>
      <c r="J377" s="12">
        <v>0</v>
      </c>
      <c r="K377" s="12">
        <v>295.24664097783</v>
      </c>
      <c r="L377" s="12">
        <v>0</v>
      </c>
      <c r="M377" s="12">
        <v>0</v>
      </c>
      <c r="N377" s="12">
        <v>3802.7424030196999</v>
      </c>
      <c r="O377" s="12">
        <v>13.853844973495001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1.6468762944043001</v>
      </c>
      <c r="AA377" s="12">
        <v>0</v>
      </c>
      <c r="AB377" s="12">
        <v>2.6708041574022001</v>
      </c>
      <c r="AC377" s="12">
        <v>2142.9206291052001</v>
      </c>
      <c r="AD377" s="12">
        <v>171.37746510823999</v>
      </c>
      <c r="AE377" s="12">
        <v>4.5087860066958996</v>
      </c>
      <c r="AF377" s="12">
        <v>0</v>
      </c>
      <c r="AG377" s="12">
        <v>180.49333595881001</v>
      </c>
      <c r="AH377" s="12">
        <v>18.998196221899999</v>
      </c>
      <c r="AI377" s="12">
        <v>0</v>
      </c>
      <c r="AJ377" s="12">
        <v>0</v>
      </c>
      <c r="AK377" s="12">
        <v>0</v>
      </c>
      <c r="AL377" s="12">
        <v>84.614259818711005</v>
      </c>
      <c r="AM377" s="12">
        <v>0</v>
      </c>
      <c r="AN377" s="12">
        <v>0</v>
      </c>
      <c r="AO377" s="12">
        <v>1.4044342060234001</v>
      </c>
      <c r="AP377" s="12">
        <v>15.781488481487999</v>
      </c>
      <c r="AQ377" s="12">
        <v>0</v>
      </c>
      <c r="AR377" s="12">
        <v>15.781488481487999</v>
      </c>
      <c r="AS377" s="12">
        <v>0</v>
      </c>
      <c r="AT377" s="12">
        <v>0.44936900593774998</v>
      </c>
      <c r="AU377" s="12">
        <v>0.37910198978075998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1.2575871605216</v>
      </c>
      <c r="BK377" s="12">
        <v>0</v>
      </c>
      <c r="BL377" s="12">
        <v>0</v>
      </c>
      <c r="BM377" s="12">
        <v>0</v>
      </c>
      <c r="BN377" s="12">
        <v>0.0059031353348802003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14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1.587811355478</v>
      </c>
      <c r="I378" s="12">
        <v>0</v>
      </c>
      <c r="J378" s="12">
        <v>0</v>
      </c>
      <c r="K378" s="12">
        <v>1.5033912401959</v>
      </c>
      <c r="L378" s="12">
        <v>0</v>
      </c>
      <c r="M378" s="12">
        <v>0</v>
      </c>
      <c r="N378" s="12">
        <v>895.42055233187</v>
      </c>
      <c r="O378" s="12">
        <v>55.877918540438003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15.76344189428</v>
      </c>
      <c r="AB378" s="12">
        <v>5.4519956897470996</v>
      </c>
      <c r="AC378" s="12">
        <v>6.0878426963213998</v>
      </c>
      <c r="AD378" s="12">
        <v>430.82648184999999</v>
      </c>
      <c r="AE378" s="12">
        <v>4.5087860066958996</v>
      </c>
      <c r="AF378" s="12">
        <v>0</v>
      </c>
      <c r="AG378" s="12">
        <v>184.65866459374001</v>
      </c>
      <c r="AH378" s="12">
        <v>63.327320739666</v>
      </c>
      <c r="AI378" s="12">
        <v>0</v>
      </c>
      <c r="AJ378" s="12">
        <v>0</v>
      </c>
      <c r="AK378" s="12">
        <v>0</v>
      </c>
      <c r="AL378" s="12">
        <v>0</v>
      </c>
      <c r="AM378" s="12">
        <v>50.905935479970999</v>
      </c>
      <c r="AN378" s="12">
        <v>0</v>
      </c>
      <c r="AO378" s="12">
        <v>6.8839872570283998</v>
      </c>
      <c r="AP378" s="12">
        <v>4.1276443109979999</v>
      </c>
      <c r="AQ378" s="12">
        <v>0</v>
      </c>
      <c r="AR378" s="12">
        <v>4.1276443109979999</v>
      </c>
      <c r="AS378" s="12">
        <v>0</v>
      </c>
      <c r="AT378" s="12">
        <v>26.013673864331999</v>
      </c>
      <c r="AU378" s="12">
        <v>20.729459949001999</v>
      </c>
      <c r="AV378" s="12">
        <v>0</v>
      </c>
      <c r="AW378" s="12">
        <v>0</v>
      </c>
      <c r="AX378" s="12">
        <v>1.6490280756332001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2.5600881482047</v>
      </c>
      <c r="BK378" s="12">
        <v>0</v>
      </c>
      <c r="BL378" s="12">
        <v>0</v>
      </c>
      <c r="BM378" s="12">
        <v>0</v>
      </c>
      <c r="BN378" s="12">
        <v>0.016233622170920999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14"/>
        <v>0</v>
      </c>
    </row>
    <row r="379">
      <c r="A379" s="1">
        <v>81</v>
      </c>
      <c r="B379" s="7">
        <v>8131</v>
      </c>
      <c r="C379" s="11" t="s">
        <v>441</v>
      </c>
      <c r="D379" s="12">
        <v>230.68415030040001</v>
      </c>
      <c r="E379" s="12">
        <v>230.68415030040001</v>
      </c>
      <c r="F379" s="12">
        <v>0</v>
      </c>
      <c r="G379" s="12">
        <v>0</v>
      </c>
      <c r="H379" s="12">
        <v>176.81047739063999</v>
      </c>
      <c r="I379" s="12">
        <v>0</v>
      </c>
      <c r="J379" s="12">
        <v>0</v>
      </c>
      <c r="K379" s="12">
        <v>167.40988906955999</v>
      </c>
      <c r="L379" s="12">
        <v>0</v>
      </c>
      <c r="M379" s="12">
        <v>0</v>
      </c>
      <c r="N379" s="12">
        <v>1332.6792182126001</v>
      </c>
      <c r="O379" s="12">
        <v>207.65344589073001</v>
      </c>
      <c r="P379" s="12">
        <v>10.663108104502999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36.175945038884997</v>
      </c>
      <c r="W379" s="12">
        <v>0</v>
      </c>
      <c r="X379" s="12">
        <v>0</v>
      </c>
      <c r="Y379" s="12">
        <v>202.97452114315999</v>
      </c>
      <c r="Z379" s="12">
        <v>340.13053453326</v>
      </c>
      <c r="AA379" s="12">
        <v>30.177999877874999</v>
      </c>
      <c r="AB379" s="12">
        <v>111.33068895494</v>
      </c>
      <c r="AC379" s="12">
        <v>105.92846291599</v>
      </c>
      <c r="AD379" s="12">
        <v>13.567583727921001</v>
      </c>
      <c r="AE379" s="12">
        <v>0</v>
      </c>
      <c r="AF379" s="12">
        <v>0</v>
      </c>
      <c r="AG379" s="12">
        <v>13.024214398155999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6.3110128630266997</v>
      </c>
      <c r="AN379" s="12">
        <v>0</v>
      </c>
      <c r="AO379" s="12">
        <v>13.953381433708</v>
      </c>
      <c r="AP379" s="12">
        <v>25.802189827044</v>
      </c>
      <c r="AQ379" s="12">
        <v>0</v>
      </c>
      <c r="AR379" s="12">
        <v>25.802189827044</v>
      </c>
      <c r="AS379" s="12">
        <v>0</v>
      </c>
      <c r="AT379" s="12">
        <v>34.498478293289999</v>
      </c>
      <c r="AU379" s="12">
        <v>22.509287421707</v>
      </c>
      <c r="AV379" s="12">
        <v>0</v>
      </c>
      <c r="AW379" s="12">
        <v>0</v>
      </c>
      <c r="AX379" s="12">
        <v>8.9394679889591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6.7370740742228001</v>
      </c>
      <c r="BK379" s="12">
        <v>0</v>
      </c>
      <c r="BL379" s="12">
        <v>0</v>
      </c>
      <c r="BM379" s="12">
        <v>3.2771362790771001</v>
      </c>
      <c r="BN379" s="12">
        <v>0.036894595843001997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14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14"/>
        <v>0</v>
      </c>
    </row>
    <row r="381">
      <c r="A381" s="1">
        <v>81</v>
      </c>
      <c r="B381" s="7">
        <v>8141</v>
      </c>
      <c r="C381" s="11" t="s">
        <v>443</v>
      </c>
      <c r="D381" s="12">
        <v>10.936650939142</v>
      </c>
      <c r="E381" s="12">
        <v>10.936650939142</v>
      </c>
      <c r="F381" s="12">
        <v>0</v>
      </c>
      <c r="G381" s="12">
        <v>0</v>
      </c>
      <c r="H381" s="12">
        <v>3.8926988069783</v>
      </c>
      <c r="I381" s="12">
        <v>0</v>
      </c>
      <c r="J381" s="12">
        <v>0</v>
      </c>
      <c r="K381" s="12">
        <v>3.6857333630609999</v>
      </c>
      <c r="L381" s="12">
        <v>0</v>
      </c>
      <c r="M381" s="12">
        <v>0</v>
      </c>
      <c r="N381" s="12">
        <v>109.18338467437999</v>
      </c>
      <c r="O381" s="12">
        <v>18.471793297992999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27.097060683759</v>
      </c>
      <c r="AB381" s="12">
        <v>0</v>
      </c>
      <c r="AC381" s="12">
        <v>9.7405483141142994</v>
      </c>
      <c r="AD381" s="12">
        <v>0</v>
      </c>
      <c r="AE381" s="12">
        <v>0</v>
      </c>
      <c r="AF381" s="12">
        <v>0</v>
      </c>
      <c r="AG381" s="12">
        <v>24.232130164769998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0.37768865044951</v>
      </c>
      <c r="AP381" s="12">
        <v>1.9486495833172</v>
      </c>
      <c r="AQ381" s="12">
        <v>0</v>
      </c>
      <c r="AR381" s="12">
        <v>1.9486495833172</v>
      </c>
      <c r="AS381" s="12">
        <v>0</v>
      </c>
      <c r="AT381" s="12">
        <v>1.3223260911365999</v>
      </c>
      <c r="AU381" s="12">
        <v>0.98750341935009001</v>
      </c>
      <c r="AV381" s="12">
        <v>0</v>
      </c>
      <c r="AW381" s="12">
        <v>0</v>
      </c>
      <c r="AX381" s="12">
        <v>0.17358190269824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2.1558637037513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14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2.2536677303558998</v>
      </c>
      <c r="I382" s="12">
        <v>0</v>
      </c>
      <c r="J382" s="12">
        <v>0</v>
      </c>
      <c r="K382" s="12">
        <v>2.1338456312458001</v>
      </c>
      <c r="L382" s="12">
        <v>0</v>
      </c>
      <c r="M382" s="12">
        <v>0</v>
      </c>
      <c r="N382" s="12">
        <v>1333.3884186903999</v>
      </c>
      <c r="O382" s="12">
        <v>77.981287582001997</v>
      </c>
      <c r="P382" s="12">
        <v>7.1087387363351002</v>
      </c>
      <c r="Q382" s="12">
        <v>0</v>
      </c>
      <c r="R382" s="12">
        <v>23.647997510454999</v>
      </c>
      <c r="S382" s="12">
        <v>93.168763378506</v>
      </c>
      <c r="T382" s="12">
        <v>75.600830754547005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748.56509547052997</v>
      </c>
      <c r="AB382" s="12">
        <v>0</v>
      </c>
      <c r="AC382" s="12">
        <v>0</v>
      </c>
      <c r="AD382" s="12">
        <v>21.708133964674001</v>
      </c>
      <c r="AE382" s="12">
        <v>0</v>
      </c>
      <c r="AF382" s="12">
        <v>22.244710395992001</v>
      </c>
      <c r="AG382" s="12">
        <v>1.6280267997694999</v>
      </c>
      <c r="AH382" s="12">
        <v>0</v>
      </c>
      <c r="AI382" s="12">
        <v>0</v>
      </c>
      <c r="AJ382" s="12">
        <v>41.489589634585997</v>
      </c>
      <c r="AK382" s="12">
        <v>0</v>
      </c>
      <c r="AL382" s="12">
        <v>0</v>
      </c>
      <c r="AM382" s="12">
        <v>0</v>
      </c>
      <c r="AN382" s="12">
        <v>51.536537778299</v>
      </c>
      <c r="AO382" s="12">
        <v>0.75537730089902999</v>
      </c>
      <c r="AP382" s="12">
        <v>8.3514345294710992</v>
      </c>
      <c r="AQ382" s="12">
        <v>0</v>
      </c>
      <c r="AR382" s="12">
        <v>8.3514345294710992</v>
      </c>
      <c r="AS382" s="12">
        <v>0</v>
      </c>
      <c r="AT382" s="12">
        <v>0.81962396512497004</v>
      </c>
      <c r="AU382" s="12">
        <v>0.69146085276276004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0.35931061729188002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14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314.68359635122999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222.46866349097999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13.753362802616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5.3708738684044004</v>
      </c>
      <c r="AQ383" s="12">
        <v>0</v>
      </c>
      <c r="AR383" s="12">
        <v>5.3708738684044004</v>
      </c>
      <c r="AS383" s="12">
        <v>0</v>
      </c>
      <c r="AT383" s="12">
        <v>0.075893854327587995</v>
      </c>
      <c r="AU383" s="12">
        <v>0</v>
      </c>
      <c r="AV383" s="12">
        <v>0</v>
      </c>
      <c r="AW383" s="12">
        <v>0</v>
      </c>
      <c r="AX383" s="12">
        <v>0.086790951349118003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14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13.069101515342</v>
      </c>
      <c r="O384" s="12">
        <v>0</v>
      </c>
      <c r="P384" s="12">
        <v>0</v>
      </c>
      <c r="Q384" s="12">
        <v>0</v>
      </c>
      <c r="R384" s="12">
        <v>3.2970765759769001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0.56804967823790997</v>
      </c>
      <c r="AQ384" s="12">
        <v>0</v>
      </c>
      <c r="AR384" s="12">
        <v>0.56804967823790997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0.01180627066976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14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69.936353434791997</v>
      </c>
      <c r="O385" s="12">
        <v>0</v>
      </c>
      <c r="P385" s="12">
        <v>0</v>
      </c>
      <c r="Q385" s="12">
        <v>0</v>
      </c>
      <c r="R385" s="12">
        <v>12.847229416736999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13.511521623667999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4.6703251029602999</v>
      </c>
      <c r="AQ385" s="12">
        <v>0</v>
      </c>
      <c r="AR385" s="12">
        <v>4.6703251029602999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14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2.2536677303558998</v>
      </c>
      <c r="I386" s="12">
        <v>0</v>
      </c>
      <c r="J386" s="12">
        <v>0</v>
      </c>
      <c r="K386" s="12">
        <v>2.1338456312458001</v>
      </c>
      <c r="L386" s="12">
        <v>0</v>
      </c>
      <c r="M386" s="12">
        <v>0</v>
      </c>
      <c r="N386" s="12">
        <v>33.348741797770003</v>
      </c>
      <c r="O386" s="12">
        <v>0</v>
      </c>
      <c r="P386" s="12">
        <v>0</v>
      </c>
      <c r="Q386" s="12">
        <v>0</v>
      </c>
      <c r="R386" s="12">
        <v>6.5941531519536998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11.854168467025</v>
      </c>
      <c r="AK386" s="12">
        <v>0</v>
      </c>
      <c r="AL386" s="12">
        <v>0</v>
      </c>
      <c r="AM386" s="12">
        <v>0</v>
      </c>
      <c r="AN386" s="12">
        <v>0</v>
      </c>
      <c r="AO386" s="12">
        <v>0.89585858641711003</v>
      </c>
      <c r="AP386" s="12">
        <v>1.1675812757401001</v>
      </c>
      <c r="AQ386" s="12">
        <v>0</v>
      </c>
      <c r="AR386" s="12">
        <v>1.1675812757401001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14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236.35498766081</v>
      </c>
      <c r="O387" s="12">
        <v>251.55931217918001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0.54438094164466999</v>
      </c>
      <c r="AQ387" s="12">
        <v>0</v>
      </c>
      <c r="AR387" s="12">
        <v>0.54438094164466999</v>
      </c>
      <c r="AS387" s="12">
        <v>0</v>
      </c>
      <c r="AT387" s="12">
        <v>0.17383622325492001</v>
      </c>
      <c r="AU387" s="12">
        <v>0.14665376841998001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0.059885102881979999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14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1.8026346917714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1.1214259102137001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0.18934989274597</v>
      </c>
      <c r="AQ388" s="12">
        <v>0</v>
      </c>
      <c r="AR388" s="12">
        <v>0.18934989274597</v>
      </c>
      <c r="AS388" s="12">
        <v>0</v>
      </c>
      <c r="AT388" s="12">
        <v>0.17519051942173999</v>
      </c>
      <c r="AU388" s="12">
        <v>0.019743355707306998</v>
      </c>
      <c r="AV388" s="12">
        <v>0</v>
      </c>
      <c r="AW388" s="12">
        <v>0</v>
      </c>
      <c r="AX388" s="12">
        <v>0.17358190269824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14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14"/>
        <v>0</v>
      </c>
    </row>
    <row r="390">
      <c r="A390" s="1">
        <v>81</v>
      </c>
      <c r="B390" s="7">
        <v>8157</v>
      </c>
      <c r="C390" s="11" t="s">
        <v>452</v>
      </c>
      <c r="D390" s="12">
        <v>151.28406036390999</v>
      </c>
      <c r="E390" s="12">
        <v>151.28406036390999</v>
      </c>
      <c r="F390" s="12">
        <v>0</v>
      </c>
      <c r="G390" s="12">
        <v>0</v>
      </c>
      <c r="H390" s="12">
        <v>8.6561328734122007</v>
      </c>
      <c r="I390" s="12">
        <v>0</v>
      </c>
      <c r="J390" s="12">
        <v>0</v>
      </c>
      <c r="K390" s="12">
        <v>8.1959070836487999</v>
      </c>
      <c r="L390" s="12">
        <v>0</v>
      </c>
      <c r="M390" s="12">
        <v>0</v>
      </c>
      <c r="N390" s="12">
        <v>114.66565935219</v>
      </c>
      <c r="O390" s="12">
        <v>111.91926587136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6.2981890718434004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1.6280267997694999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1.3533543401126</v>
      </c>
      <c r="AN390" s="12">
        <v>0</v>
      </c>
      <c r="AO390" s="12">
        <v>0.96226150263161003</v>
      </c>
      <c r="AP390" s="12">
        <v>0.071006209779738996</v>
      </c>
      <c r="AQ390" s="12">
        <v>0</v>
      </c>
      <c r="AR390" s="12">
        <v>0.071006209779738996</v>
      </c>
      <c r="AS390" s="12">
        <v>0</v>
      </c>
      <c r="AT390" s="12">
        <v>3.8004500057103998</v>
      </c>
      <c r="AU390" s="12">
        <v>3.0781275935245</v>
      </c>
      <c r="AV390" s="12">
        <v>0</v>
      </c>
      <c r="AW390" s="12">
        <v>0</v>
      </c>
      <c r="AX390" s="12">
        <v>0.17358190269824</v>
      </c>
      <c r="AY390" s="12">
        <v>0</v>
      </c>
      <c r="AZ390" s="12">
        <v>71.321765859696001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17.243939223497001</v>
      </c>
      <c r="BI390" s="12">
        <v>0.68755042900000995</v>
      </c>
      <c r="BJ390" s="12">
        <v>1.7965530864593999</v>
      </c>
      <c r="BK390" s="12">
        <v>163.37828184006</v>
      </c>
      <c r="BL390" s="12">
        <v>0</v>
      </c>
      <c r="BM390" s="12">
        <v>256.69421865467001</v>
      </c>
      <c r="BN390" s="12">
        <v>7.5217222885910999</v>
      </c>
      <c r="BO390" s="12">
        <v>0</v>
      </c>
      <c r="BP390" s="12">
        <v>7.9966367786686003</v>
      </c>
      <c r="BQ390" s="12">
        <v>0</v>
      </c>
      <c r="BR390" s="12">
        <v>0</v>
      </c>
      <c r="BS390" s="13" t="str">
        <f t="shared" si="14"/>
        <v>0</v>
      </c>
    </row>
    <row r="391">
      <c r="A391" s="1">
        <v>81</v>
      </c>
      <c r="B391" s="7">
        <v>8159</v>
      </c>
      <c r="C391" s="11" t="s">
        <v>453</v>
      </c>
      <c r="D391" s="12">
        <v>2.3346770216847998</v>
      </c>
      <c r="E391" s="12">
        <v>2.3346770216847998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42.218196482521002</v>
      </c>
      <c r="O391" s="12">
        <v>41.561534920485002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2.2519202706114001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0.20688420173257999</v>
      </c>
      <c r="AP391" s="12">
        <v>4.7366892408535</v>
      </c>
      <c r="AQ391" s="12">
        <v>0</v>
      </c>
      <c r="AR391" s="12">
        <v>4.7366892408535</v>
      </c>
      <c r="AS391" s="12">
        <v>0</v>
      </c>
      <c r="AT391" s="12">
        <v>1.545955038052</v>
      </c>
      <c r="AU391" s="12">
        <v>0.79200509343684999</v>
      </c>
      <c r="AV391" s="12">
        <v>0</v>
      </c>
      <c r="AW391" s="12">
        <v>0</v>
      </c>
      <c r="AX391" s="12">
        <v>0.69432761079294003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0.11977020576396</v>
      </c>
      <c r="BK391" s="12">
        <v>0</v>
      </c>
      <c r="BL391" s="12">
        <v>0</v>
      </c>
      <c r="BM391" s="12">
        <v>0</v>
      </c>
      <c r="BN391" s="12">
        <v>0.01180627066976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14"/>
        <v>0</v>
      </c>
    </row>
    <row r="392">
      <c r="A392" s="1">
        <v>81</v>
      </c>
      <c r="B392" s="7">
        <v>8160</v>
      </c>
      <c r="C392" s="11" t="s">
        <v>454</v>
      </c>
      <c r="D392" s="12">
        <v>3198.9570011223</v>
      </c>
      <c r="E392" s="12">
        <v>3198.9570011223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7761.3752439794998</v>
      </c>
      <c r="O392" s="12">
        <v>7829.8787734059997</v>
      </c>
      <c r="P392" s="12">
        <v>426.32030383513001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1.6468762944043001</v>
      </c>
      <c r="AA392" s="12">
        <v>0</v>
      </c>
      <c r="AB392" s="12">
        <v>0</v>
      </c>
      <c r="AC392" s="12">
        <v>0</v>
      </c>
      <c r="AD392" s="12">
        <v>13.753362802616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154.88176436076</v>
      </c>
      <c r="AQ392" s="12">
        <v>0</v>
      </c>
      <c r="AR392" s="12">
        <v>114.21484194634</v>
      </c>
      <c r="AS392" s="12">
        <v>40.666922414425002</v>
      </c>
      <c r="AT392" s="12">
        <v>1091.6480965991</v>
      </c>
      <c r="AU392" s="12">
        <v>0.23706806949001999</v>
      </c>
      <c r="AV392" s="12">
        <v>0</v>
      </c>
      <c r="AW392" s="12">
        <v>0</v>
      </c>
      <c r="AX392" s="12">
        <v>1248.0692758266</v>
      </c>
      <c r="AY392" s="12">
        <v>0</v>
      </c>
      <c r="AZ392" s="12">
        <v>1.9313358964106999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14"/>
        <v>0</v>
      </c>
    </row>
    <row r="393">
      <c r="A393" s="1">
        <v>81</v>
      </c>
      <c r="B393" s="7">
        <v>8171</v>
      </c>
      <c r="C393" s="11" t="s">
        <v>455</v>
      </c>
      <c r="D393" s="12">
        <v>2.6459672912427998</v>
      </c>
      <c r="E393" s="12">
        <v>2.6459672912427998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253.88819410546</v>
      </c>
      <c r="O393" s="12">
        <v>24.542371919920001</v>
      </c>
      <c r="P393" s="12">
        <v>0</v>
      </c>
      <c r="Q393" s="12">
        <v>0</v>
      </c>
      <c r="R393" s="12">
        <v>6.3667685605070998</v>
      </c>
      <c r="S393" s="12">
        <v>0</v>
      </c>
      <c r="T393" s="12">
        <v>0</v>
      </c>
      <c r="U393" s="12">
        <v>0</v>
      </c>
      <c r="V393" s="12">
        <v>148.72332960430001</v>
      </c>
      <c r="W393" s="12">
        <v>2.2812787430002999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2.2543930033479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1.1675812757401001</v>
      </c>
      <c r="AQ393" s="12">
        <v>0</v>
      </c>
      <c r="AR393" s="12">
        <v>1.1675812757401001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0.0014757838337200999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14"/>
        <v>0</v>
      </c>
    </row>
    <row r="394">
      <c r="A394" s="1">
        <v>81</v>
      </c>
      <c r="B394" s="7">
        <v>8172</v>
      </c>
      <c r="C394" s="11" t="s">
        <v>456</v>
      </c>
      <c r="D394" s="12">
        <v>80.597543160097004</v>
      </c>
      <c r="E394" s="12">
        <v>15.816263130256999</v>
      </c>
      <c r="F394" s="12">
        <v>64.781280029840005</v>
      </c>
      <c r="G394" s="12">
        <v>0</v>
      </c>
      <c r="H394" s="12">
        <v>4.9683129510118</v>
      </c>
      <c r="I394" s="12">
        <v>0</v>
      </c>
      <c r="J394" s="12">
        <v>0</v>
      </c>
      <c r="K394" s="12">
        <v>4.7041596870647</v>
      </c>
      <c r="L394" s="12">
        <v>0</v>
      </c>
      <c r="M394" s="12">
        <v>0</v>
      </c>
      <c r="N394" s="12">
        <v>157.85636776684001</v>
      </c>
      <c r="O394" s="12">
        <v>6.9269224867475003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340.53211258693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5.9270842335123</v>
      </c>
      <c r="AK394" s="12">
        <v>0</v>
      </c>
      <c r="AL394" s="12">
        <v>0</v>
      </c>
      <c r="AM394" s="12">
        <v>0</v>
      </c>
      <c r="AN394" s="12">
        <v>0</v>
      </c>
      <c r="AO394" s="12">
        <v>0.41376840346517002</v>
      </c>
      <c r="AP394" s="12">
        <v>33.793722047148997</v>
      </c>
      <c r="AQ394" s="12">
        <v>0</v>
      </c>
      <c r="AR394" s="12">
        <v>33.793722047148997</v>
      </c>
      <c r="AS394" s="12">
        <v>0</v>
      </c>
      <c r="AT394" s="12">
        <v>0.22768156298275999</v>
      </c>
      <c r="AU394" s="12">
        <v>0</v>
      </c>
      <c r="AV394" s="12">
        <v>0</v>
      </c>
      <c r="AW394" s="12">
        <v>0</v>
      </c>
      <c r="AX394" s="12">
        <v>0.26037285404735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14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0.40975776915561002</v>
      </c>
      <c r="I395" s="12">
        <v>0</v>
      </c>
      <c r="J395" s="12">
        <v>0</v>
      </c>
      <c r="K395" s="12">
        <v>0.38797193295379001</v>
      </c>
      <c r="L395" s="12">
        <v>0</v>
      </c>
      <c r="M395" s="12">
        <v>0</v>
      </c>
      <c r="N395" s="12">
        <v>223.15799937154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153.00854859653001</v>
      </c>
      <c r="AC395" s="12">
        <v>0</v>
      </c>
      <c r="AD395" s="12">
        <v>0</v>
      </c>
      <c r="AE395" s="12">
        <v>0</v>
      </c>
      <c r="AF395" s="12">
        <v>0</v>
      </c>
      <c r="AG395" s="12">
        <v>4.840633053515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27.614243773119</v>
      </c>
      <c r="AP395" s="12">
        <v>0.23351625514801999</v>
      </c>
      <c r="AQ395" s="12">
        <v>0</v>
      </c>
      <c r="AR395" s="12">
        <v>0.23351625514801999</v>
      </c>
      <c r="AS395" s="12">
        <v>0</v>
      </c>
      <c r="AT395" s="12">
        <v>0.30357541731034998</v>
      </c>
      <c r="AU395" s="12">
        <v>0</v>
      </c>
      <c r="AV395" s="12">
        <v>0</v>
      </c>
      <c r="AW395" s="12">
        <v>0</v>
      </c>
      <c r="AX395" s="12">
        <v>0.34716380539647002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0.31439679013040001</v>
      </c>
      <c r="BK395" s="12">
        <v>0</v>
      </c>
      <c r="BL395" s="12">
        <v>0</v>
      </c>
      <c r="BM395" s="12">
        <v>1.391452409025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14"/>
        <v>0</v>
      </c>
    </row>
    <row r="396">
      <c r="A396" s="1">
        <v>81</v>
      </c>
      <c r="B396" s="7">
        <v>8182</v>
      </c>
      <c r="C396" s="11" t="s">
        <v>458</v>
      </c>
      <c r="D396" s="12">
        <v>815.81798038765999</v>
      </c>
      <c r="E396" s="12">
        <v>815.81798038765999</v>
      </c>
      <c r="F396" s="12">
        <v>0</v>
      </c>
      <c r="G396" s="12">
        <v>0</v>
      </c>
      <c r="H396" s="12">
        <v>138.64455974270001</v>
      </c>
      <c r="I396" s="12">
        <v>0</v>
      </c>
      <c r="J396" s="12">
        <v>0</v>
      </c>
      <c r="K396" s="12">
        <v>129.38863964008999</v>
      </c>
      <c r="L396" s="12">
        <v>8.7335979600066</v>
      </c>
      <c r="M396" s="12">
        <v>0</v>
      </c>
      <c r="N396" s="12">
        <v>1275.3748018034</v>
      </c>
      <c r="O396" s="12">
        <v>797.48028896436995</v>
      </c>
      <c r="P396" s="12">
        <v>39.098063049842999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13.39849816255</v>
      </c>
      <c r="W396" s="12">
        <v>0</v>
      </c>
      <c r="X396" s="12">
        <v>0</v>
      </c>
      <c r="Y396" s="12">
        <v>36.864942435476998</v>
      </c>
      <c r="Z396" s="12">
        <v>20.252127404161001</v>
      </c>
      <c r="AA396" s="12">
        <v>0</v>
      </c>
      <c r="AB396" s="12">
        <v>68.617062570360005</v>
      </c>
      <c r="AC396" s="12">
        <v>91.317640444822004</v>
      </c>
      <c r="AD396" s="12">
        <v>21.295679242677998</v>
      </c>
      <c r="AE396" s="12">
        <v>18.035144026783001</v>
      </c>
      <c r="AF396" s="12">
        <v>39.586938125669</v>
      </c>
      <c r="AG396" s="12">
        <v>27.86393896109</v>
      </c>
      <c r="AH396" s="12">
        <v>0</v>
      </c>
      <c r="AI396" s="12">
        <v>0</v>
      </c>
      <c r="AJ396" s="12">
        <v>58.806673087920998</v>
      </c>
      <c r="AK396" s="12">
        <v>0</v>
      </c>
      <c r="AL396" s="12">
        <v>0</v>
      </c>
      <c r="AM396" s="12">
        <v>1127.0799467989</v>
      </c>
      <c r="AN396" s="12">
        <v>486.41292921418</v>
      </c>
      <c r="AO396" s="12">
        <v>99.686182086841001</v>
      </c>
      <c r="AP396" s="12">
        <v>18.933843331696</v>
      </c>
      <c r="AQ396" s="12">
        <v>0</v>
      </c>
      <c r="AR396" s="12">
        <v>18.933843331696</v>
      </c>
      <c r="AS396" s="12">
        <v>0</v>
      </c>
      <c r="AT396" s="12">
        <v>96.929428212792004</v>
      </c>
      <c r="AU396" s="12">
        <v>56.983582058951001</v>
      </c>
      <c r="AV396" s="12">
        <v>0</v>
      </c>
      <c r="AW396" s="12">
        <v>0</v>
      </c>
      <c r="AX396" s="12">
        <v>33.602905401377001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112.54068434497</v>
      </c>
      <c r="BI396" s="12">
        <v>0.68755042900000995</v>
      </c>
      <c r="BJ396" s="12">
        <v>20.236679809041998</v>
      </c>
      <c r="BK396" s="12">
        <v>73.876660418558004</v>
      </c>
      <c r="BL396" s="12">
        <v>38.030667348407</v>
      </c>
      <c r="BM396" s="12">
        <v>211.55056046222001</v>
      </c>
      <c r="BN396" s="12">
        <v>3.5342578323460998</v>
      </c>
      <c r="BO396" s="12">
        <v>18.510425979228</v>
      </c>
      <c r="BP396" s="12">
        <v>30.877489751919001</v>
      </c>
      <c r="BQ396" s="12">
        <v>0</v>
      </c>
      <c r="BR396" s="12">
        <v>0</v>
      </c>
      <c r="BS396" s="13" t="str">
        <f t="shared" si="14"/>
        <v>0</v>
      </c>
    </row>
    <row r="397">
      <c r="A397" s="1">
        <v>81</v>
      </c>
      <c r="B397" s="7">
        <v>8183</v>
      </c>
      <c r="C397" s="11" t="s">
        <v>459</v>
      </c>
      <c r="D397" s="12">
        <v>116.67429900621001</v>
      </c>
      <c r="E397" s="12">
        <v>116.67429900621001</v>
      </c>
      <c r="F397" s="12">
        <v>0</v>
      </c>
      <c r="G397" s="12">
        <v>0</v>
      </c>
      <c r="H397" s="12">
        <v>8.2466960811758003</v>
      </c>
      <c r="I397" s="12">
        <v>0</v>
      </c>
      <c r="J397" s="12">
        <v>0</v>
      </c>
      <c r="K397" s="12">
        <v>1.2124122904806001</v>
      </c>
      <c r="L397" s="12">
        <v>30.567592860023002</v>
      </c>
      <c r="M397" s="12">
        <v>0</v>
      </c>
      <c r="N397" s="12">
        <v>1193.8376411769</v>
      </c>
      <c r="O397" s="12">
        <v>699.74499063766996</v>
      </c>
      <c r="P397" s="12">
        <v>81.750495467853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14.738347978805001</v>
      </c>
      <c r="W397" s="12">
        <v>0</v>
      </c>
      <c r="X397" s="12">
        <v>0</v>
      </c>
      <c r="Y397" s="12">
        <v>25.861999779849</v>
      </c>
      <c r="Z397" s="12">
        <v>0</v>
      </c>
      <c r="AA397" s="12">
        <v>133.06067579653001</v>
      </c>
      <c r="AB397" s="12">
        <v>116.89954086332</v>
      </c>
      <c r="AC397" s="12">
        <v>0</v>
      </c>
      <c r="AD397" s="12">
        <v>8.3574326878110998</v>
      </c>
      <c r="AE397" s="12">
        <v>0</v>
      </c>
      <c r="AF397" s="12">
        <v>0</v>
      </c>
      <c r="AG397" s="12">
        <v>8.9714072817094994</v>
      </c>
      <c r="AH397" s="12">
        <v>0</v>
      </c>
      <c r="AI397" s="12">
        <v>0</v>
      </c>
      <c r="AJ397" s="12">
        <v>44.453131751341999</v>
      </c>
      <c r="AK397" s="12">
        <v>0</v>
      </c>
      <c r="AL397" s="12">
        <v>0</v>
      </c>
      <c r="AM397" s="12">
        <v>12.180189061012999</v>
      </c>
      <c r="AN397" s="12">
        <v>0</v>
      </c>
      <c r="AO397" s="12">
        <v>3.7826430943118998</v>
      </c>
      <c r="AP397" s="12">
        <v>116.97234609103</v>
      </c>
      <c r="AQ397" s="12">
        <v>0</v>
      </c>
      <c r="AR397" s="12">
        <v>27.264780235358</v>
      </c>
      <c r="AS397" s="12">
        <v>89.707565855675995</v>
      </c>
      <c r="AT397" s="12">
        <v>8.4443187038980998</v>
      </c>
      <c r="AU397" s="12">
        <v>6.1634988585718</v>
      </c>
      <c r="AV397" s="12">
        <v>0</v>
      </c>
      <c r="AW397" s="12">
        <v>0</v>
      </c>
      <c r="AX397" s="12">
        <v>1.3018642702368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6.2091619716573003</v>
      </c>
      <c r="BK397" s="12">
        <v>0</v>
      </c>
      <c r="BL397" s="12">
        <v>0</v>
      </c>
      <c r="BM397" s="12">
        <v>0</v>
      </c>
      <c r="BN397" s="12">
        <v>0.0059031353348802003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14"/>
        <v>0</v>
      </c>
    </row>
    <row r="398">
      <c r="A398" s="1">
        <v>81</v>
      </c>
      <c r="B398" s="7">
        <v>8189</v>
      </c>
      <c r="C398" s="11" t="s">
        <v>460</v>
      </c>
      <c r="D398" s="12">
        <v>415.3991301062</v>
      </c>
      <c r="E398" s="12">
        <v>415.3991301062</v>
      </c>
      <c r="F398" s="12">
        <v>0</v>
      </c>
      <c r="G398" s="12">
        <v>0</v>
      </c>
      <c r="H398" s="12">
        <v>506.11683639590001</v>
      </c>
      <c r="I398" s="12">
        <v>0</v>
      </c>
      <c r="J398" s="12">
        <v>0</v>
      </c>
      <c r="K398" s="12">
        <v>476.38103717564002</v>
      </c>
      <c r="L398" s="12">
        <v>13.10039694001</v>
      </c>
      <c r="M398" s="12">
        <v>0</v>
      </c>
      <c r="N398" s="12">
        <v>1660.5179598278</v>
      </c>
      <c r="O398" s="12">
        <v>755.23224162737995</v>
      </c>
      <c r="P398" s="12">
        <v>0</v>
      </c>
      <c r="Q398" s="12">
        <v>0</v>
      </c>
      <c r="R398" s="12">
        <v>20.009844047308</v>
      </c>
      <c r="S398" s="12">
        <v>0</v>
      </c>
      <c r="T398" s="12">
        <v>0</v>
      </c>
      <c r="U398" s="12">
        <v>0</v>
      </c>
      <c r="V398" s="12">
        <v>3.2692335516622002</v>
      </c>
      <c r="W398" s="12">
        <v>0</v>
      </c>
      <c r="X398" s="12">
        <v>0</v>
      </c>
      <c r="Y398" s="12">
        <v>44.670726892466</v>
      </c>
      <c r="Z398" s="12">
        <v>11.977282141122</v>
      </c>
      <c r="AA398" s="12">
        <v>123.56594402205999</v>
      </c>
      <c r="AB398" s="12">
        <v>201.4944320717</v>
      </c>
      <c r="AC398" s="12">
        <v>165.58932133994</v>
      </c>
      <c r="AD398" s="12">
        <v>25.953425746223999</v>
      </c>
      <c r="AE398" s="12">
        <v>0</v>
      </c>
      <c r="AF398" s="12">
        <v>0</v>
      </c>
      <c r="AG398" s="12">
        <v>21.127748042126999</v>
      </c>
      <c r="AH398" s="12">
        <v>0</v>
      </c>
      <c r="AI398" s="12">
        <v>0</v>
      </c>
      <c r="AJ398" s="12">
        <v>23.708336934049001</v>
      </c>
      <c r="AK398" s="12">
        <v>0</v>
      </c>
      <c r="AL398" s="12">
        <v>0</v>
      </c>
      <c r="AM398" s="12">
        <v>28.488440957230999</v>
      </c>
      <c r="AN398" s="12">
        <v>1642.8598158366001</v>
      </c>
      <c r="AO398" s="12">
        <v>39.090116540935</v>
      </c>
      <c r="AP398" s="12">
        <v>1732.7273095687001</v>
      </c>
      <c r="AQ398" s="12">
        <v>0</v>
      </c>
      <c r="AR398" s="12">
        <v>98.669578768278996</v>
      </c>
      <c r="AS398" s="12">
        <v>1634.0577308003999</v>
      </c>
      <c r="AT398" s="12">
        <v>259.71264773324998</v>
      </c>
      <c r="AU398" s="12">
        <v>209.68996111708</v>
      </c>
      <c r="AV398" s="12">
        <v>0</v>
      </c>
      <c r="AW398" s="12">
        <v>0</v>
      </c>
      <c r="AX398" s="12">
        <v>12.758269848319999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10.734404691595</v>
      </c>
      <c r="BK398" s="12">
        <v>0.89511547600430996</v>
      </c>
      <c r="BL398" s="12">
        <v>1.0596852186101</v>
      </c>
      <c r="BM398" s="12">
        <v>1.5907804594866</v>
      </c>
      <c r="BN398" s="12">
        <v>0.43439590443421</v>
      </c>
      <c r="BO398" s="12">
        <v>3.9782067938786998</v>
      </c>
      <c r="BP398" s="12">
        <v>0</v>
      </c>
      <c r="BQ398" s="12">
        <v>0</v>
      </c>
      <c r="BR398" s="12">
        <v>0</v>
      </c>
      <c r="BS398" s="13" t="str">
        <f t="shared" si="14"/>
        <v>0</v>
      </c>
    </row>
    <row r="399">
      <c r="A399" s="1">
        <v>82</v>
      </c>
      <c r="B399" s="7">
        <v>8211</v>
      </c>
      <c r="C399" s="11" t="s">
        <v>461</v>
      </c>
      <c r="D399" s="12">
        <v>268.65747488585998</v>
      </c>
      <c r="E399" s="12">
        <v>268.65747488585998</v>
      </c>
      <c r="F399" s="12">
        <v>0</v>
      </c>
      <c r="G399" s="12">
        <v>0</v>
      </c>
      <c r="H399" s="12">
        <v>16.923972869817</v>
      </c>
      <c r="I399" s="12">
        <v>0</v>
      </c>
      <c r="J399" s="12">
        <v>0</v>
      </c>
      <c r="K399" s="12">
        <v>16.024165889742999</v>
      </c>
      <c r="L399" s="12">
        <v>0</v>
      </c>
      <c r="M399" s="12">
        <v>0</v>
      </c>
      <c r="N399" s="12">
        <v>1185.4064215643</v>
      </c>
      <c r="O399" s="12">
        <v>336.19584240162999</v>
      </c>
      <c r="P399" s="12">
        <v>11.409640348022</v>
      </c>
      <c r="Q399" s="12">
        <v>0</v>
      </c>
      <c r="R399" s="12">
        <v>4.3794712485260998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1.0573052077884999</v>
      </c>
      <c r="AA399" s="12">
        <v>20.658646053359</v>
      </c>
      <c r="AB399" s="12">
        <v>24.135454786242999</v>
      </c>
      <c r="AC399" s="12">
        <v>11.725302881986</v>
      </c>
      <c r="AD399" s="12">
        <v>229.50115670534001</v>
      </c>
      <c r="AE399" s="12">
        <v>0</v>
      </c>
      <c r="AF399" s="12">
        <v>65.111387050206005</v>
      </c>
      <c r="AG399" s="12">
        <v>180.20349670921999</v>
      </c>
      <c r="AH399" s="12">
        <v>250.71538270271</v>
      </c>
      <c r="AI399" s="12">
        <v>0</v>
      </c>
      <c r="AJ399" s="12">
        <v>7.6104526470948999</v>
      </c>
      <c r="AK399" s="12">
        <v>0</v>
      </c>
      <c r="AL399" s="12">
        <v>181.11085577668999</v>
      </c>
      <c r="AM399" s="12">
        <v>70.253951494423006</v>
      </c>
      <c r="AN399" s="12">
        <v>24.171989646621999</v>
      </c>
      <c r="AO399" s="12">
        <v>57.593111860934002</v>
      </c>
      <c r="AP399" s="12">
        <v>116.29735437402999</v>
      </c>
      <c r="AQ399" s="12">
        <v>0</v>
      </c>
      <c r="AR399" s="12">
        <v>116.29735437402999</v>
      </c>
      <c r="AS399" s="12">
        <v>0</v>
      </c>
      <c r="AT399" s="12">
        <v>282.39361179325999</v>
      </c>
      <c r="AU399" s="12">
        <v>205.39963605074001</v>
      </c>
      <c r="AV399" s="12">
        <v>0</v>
      </c>
      <c r="AW399" s="12">
        <v>0</v>
      </c>
      <c r="AX399" s="12">
        <v>44.511585084022997</v>
      </c>
      <c r="AY399" s="12">
        <v>0</v>
      </c>
      <c r="AZ399" s="12">
        <v>0</v>
      </c>
      <c r="BA399" s="12">
        <v>44.436830358453001</v>
      </c>
      <c r="BB399" s="12">
        <v>1.5528965055465</v>
      </c>
      <c r="BC399" s="12">
        <v>36.318083141948001</v>
      </c>
      <c r="BD399" s="12">
        <v>0.88306079646127</v>
      </c>
      <c r="BE399" s="12">
        <v>1.1668199778373001</v>
      </c>
      <c r="BF399" s="12">
        <v>1.4089329269327999</v>
      </c>
      <c r="BG399" s="12">
        <v>3.1070370097271001</v>
      </c>
      <c r="BH399" s="12">
        <v>112.96453875341</v>
      </c>
      <c r="BI399" s="12">
        <v>0.27006584124441002</v>
      </c>
      <c r="BJ399" s="12">
        <v>3.1119307305030999</v>
      </c>
      <c r="BK399" s="12">
        <v>0</v>
      </c>
      <c r="BL399" s="12">
        <v>0</v>
      </c>
      <c r="BM399" s="12">
        <v>7.7862945913276</v>
      </c>
      <c r="BN399" s="12">
        <v>0.075271297123116004</v>
      </c>
      <c r="BO399" s="12">
        <v>0</v>
      </c>
      <c r="BP399" s="12">
        <v>7.1553583522085997</v>
      </c>
      <c r="BQ399" s="12">
        <v>0</v>
      </c>
      <c r="BR399" s="12">
        <v>0</v>
      </c>
      <c r="BS399" s="13" t="str">
        <f t="shared" si="14"/>
        <v>0</v>
      </c>
    </row>
    <row r="400">
      <c r="A400" s="1">
        <v>82</v>
      </c>
      <c r="B400" s="7">
        <v>8212</v>
      </c>
      <c r="C400" s="11" t="s">
        <v>462</v>
      </c>
      <c r="D400" s="12">
        <v>4.3541783587773999</v>
      </c>
      <c r="E400" s="12">
        <v>4.3541783587773999</v>
      </c>
      <c r="F400" s="12">
        <v>0</v>
      </c>
      <c r="G400" s="12">
        <v>0</v>
      </c>
      <c r="H400" s="12">
        <v>8.9215831422357006</v>
      </c>
      <c r="I400" s="12">
        <v>0</v>
      </c>
      <c r="J400" s="12">
        <v>0</v>
      </c>
      <c r="K400" s="12">
        <v>8.4472439993850994</v>
      </c>
      <c r="L400" s="12">
        <v>0</v>
      </c>
      <c r="M400" s="12">
        <v>0</v>
      </c>
      <c r="N400" s="12">
        <v>275.42654618783001</v>
      </c>
      <c r="O400" s="12">
        <v>57.571758356266997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21.229992710354001</v>
      </c>
      <c r="AC400" s="12">
        <v>0</v>
      </c>
      <c r="AD400" s="12">
        <v>0</v>
      </c>
      <c r="AE400" s="12">
        <v>1.4473348550467999</v>
      </c>
      <c r="AF400" s="12">
        <v>293.72918168464003</v>
      </c>
      <c r="AG400" s="12">
        <v>2.0718117703049002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0.68127467295923005</v>
      </c>
      <c r="AN400" s="12">
        <v>0</v>
      </c>
      <c r="AO400" s="12">
        <v>11.406575479863999</v>
      </c>
      <c r="AP400" s="12">
        <v>14.888916777118</v>
      </c>
      <c r="AQ400" s="12">
        <v>0</v>
      </c>
      <c r="AR400" s="12">
        <v>14.888916777118</v>
      </c>
      <c r="AS400" s="12">
        <v>0</v>
      </c>
      <c r="AT400" s="12">
        <v>2.3138262759322998</v>
      </c>
      <c r="AU400" s="12">
        <v>1.8976829240833999</v>
      </c>
      <c r="AV400" s="12">
        <v>0</v>
      </c>
      <c r="AW400" s="12">
        <v>0</v>
      </c>
      <c r="AX400" s="12">
        <v>0.073653068676900996</v>
      </c>
      <c r="AY400" s="12">
        <v>0</v>
      </c>
      <c r="AZ400" s="12">
        <v>0</v>
      </c>
      <c r="BA400" s="12">
        <v>44.436830358453001</v>
      </c>
      <c r="BB400" s="12">
        <v>1.5528965055465</v>
      </c>
      <c r="BC400" s="12">
        <v>36.318083141948001</v>
      </c>
      <c r="BD400" s="12">
        <v>0.88306079646127</v>
      </c>
      <c r="BE400" s="12">
        <v>1.1668199778373001</v>
      </c>
      <c r="BF400" s="12">
        <v>1.4089329269327999</v>
      </c>
      <c r="BG400" s="12">
        <v>3.1070370097271001</v>
      </c>
      <c r="BH400" s="12">
        <v>0</v>
      </c>
      <c r="BI400" s="12">
        <v>0</v>
      </c>
      <c r="BJ400" s="12">
        <v>3.9684819612753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7.1553583522085997</v>
      </c>
      <c r="BQ400" s="12">
        <v>0</v>
      </c>
      <c r="BR400" s="12">
        <v>0</v>
      </c>
      <c r="BS400" s="13" t="str">
        <f t="shared" si="14"/>
        <v>0</v>
      </c>
    </row>
    <row r="401">
      <c r="A401" s="1">
        <v>82</v>
      </c>
      <c r="B401" s="7">
        <v>8219</v>
      </c>
      <c r="C401" s="11" t="s">
        <v>463</v>
      </c>
      <c r="D401" s="12">
        <v>20.580613244533001</v>
      </c>
      <c r="E401" s="12">
        <v>20.580613244533001</v>
      </c>
      <c r="F401" s="12">
        <v>0</v>
      </c>
      <c r="G401" s="12">
        <v>0</v>
      </c>
      <c r="H401" s="12">
        <v>0.21628080344813999</v>
      </c>
      <c r="I401" s="12">
        <v>0</v>
      </c>
      <c r="J401" s="12">
        <v>0</v>
      </c>
      <c r="K401" s="12">
        <v>0.20478167271236999</v>
      </c>
      <c r="L401" s="12">
        <v>0</v>
      </c>
      <c r="M401" s="12">
        <v>0</v>
      </c>
      <c r="N401" s="12">
        <v>663.99188646315997</v>
      </c>
      <c r="O401" s="12">
        <v>7.4118815562832001</v>
      </c>
      <c r="P401" s="12">
        <v>6.8457842088134004</v>
      </c>
      <c r="Q401" s="12">
        <v>0</v>
      </c>
      <c r="R401" s="12">
        <v>0.29196474990173998</v>
      </c>
      <c r="S401" s="12">
        <v>0</v>
      </c>
      <c r="T401" s="12">
        <v>0</v>
      </c>
      <c r="U401" s="12">
        <v>0</v>
      </c>
      <c r="V401" s="12">
        <v>44.936441973489998</v>
      </c>
      <c r="W401" s="12">
        <v>0</v>
      </c>
      <c r="X401" s="12">
        <v>0</v>
      </c>
      <c r="Y401" s="12">
        <v>0</v>
      </c>
      <c r="Z401" s="12">
        <v>0</v>
      </c>
      <c r="AA401" s="12">
        <v>101.24983379899</v>
      </c>
      <c r="AB401" s="12">
        <v>8.5733675146072006</v>
      </c>
      <c r="AC401" s="12">
        <v>0</v>
      </c>
      <c r="AD401" s="12">
        <v>96.888681590551002</v>
      </c>
      <c r="AE401" s="12">
        <v>0</v>
      </c>
      <c r="AF401" s="12">
        <v>258.69508619449999</v>
      </c>
      <c r="AG401" s="12">
        <v>4.2502954329162002</v>
      </c>
      <c r="AH401" s="12">
        <v>0</v>
      </c>
      <c r="AI401" s="12">
        <v>0</v>
      </c>
      <c r="AJ401" s="12">
        <v>256.33885684434</v>
      </c>
      <c r="AK401" s="12">
        <v>0</v>
      </c>
      <c r="AL401" s="12">
        <v>0</v>
      </c>
      <c r="AM401" s="12">
        <v>0</v>
      </c>
      <c r="AN401" s="12">
        <v>3.2663799289076998</v>
      </c>
      <c r="AO401" s="12">
        <v>78.781551318877007</v>
      </c>
      <c r="AP401" s="12">
        <v>87.826113510439995</v>
      </c>
      <c r="AQ401" s="12">
        <v>0</v>
      </c>
      <c r="AR401" s="12">
        <v>83.436683580994995</v>
      </c>
      <c r="AS401" s="12">
        <v>4.3894299294451002</v>
      </c>
      <c r="AT401" s="12">
        <v>2.9992211806486</v>
      </c>
      <c r="AU401" s="12">
        <v>2.0412275901616002</v>
      </c>
      <c r="AV401" s="12">
        <v>0</v>
      </c>
      <c r="AW401" s="12">
        <v>0</v>
      </c>
      <c r="AX401" s="12">
        <v>0.66287761809210999</v>
      </c>
      <c r="AY401" s="12">
        <v>0</v>
      </c>
      <c r="AZ401" s="12">
        <v>0</v>
      </c>
      <c r="BA401" s="12">
        <v>44.436830358453001</v>
      </c>
      <c r="BB401" s="12">
        <v>1.5528965055465</v>
      </c>
      <c r="BC401" s="12">
        <v>36.318083141948001</v>
      </c>
      <c r="BD401" s="12">
        <v>0.88306079646127</v>
      </c>
      <c r="BE401" s="12">
        <v>1.1668199778373001</v>
      </c>
      <c r="BF401" s="12">
        <v>1.4089329269327999</v>
      </c>
      <c r="BG401" s="12">
        <v>3.1070370097271001</v>
      </c>
      <c r="BH401" s="12">
        <v>0</v>
      </c>
      <c r="BI401" s="12">
        <v>0.20254938093329999</v>
      </c>
      <c r="BJ401" s="12">
        <v>0.81341555728002002</v>
      </c>
      <c r="BK401" s="12">
        <v>0</v>
      </c>
      <c r="BL401" s="12">
        <v>0</v>
      </c>
      <c r="BM401" s="12">
        <v>6.6947648936283999</v>
      </c>
      <c r="BN401" s="12">
        <v>0.0069470973153831</v>
      </c>
      <c r="BO401" s="12">
        <v>0</v>
      </c>
      <c r="BP401" s="12">
        <v>7.1553583522085997</v>
      </c>
      <c r="BQ401" s="12">
        <v>0</v>
      </c>
      <c r="BR401" s="12">
        <v>0</v>
      </c>
      <c r="BS401" s="13" t="str">
        <f t="shared" si="14"/>
        <v>0</v>
      </c>
    </row>
    <row r="402">
      <c r="A402" s="1">
        <v>83</v>
      </c>
      <c r="B402" s="7">
        <v>8311</v>
      </c>
      <c r="C402" s="11" t="s">
        <v>464</v>
      </c>
      <c r="D402" s="12">
        <v>3.3792899037794002</v>
      </c>
      <c r="E402" s="12">
        <v>3.3792899037794002</v>
      </c>
      <c r="F402" s="12">
        <v>0</v>
      </c>
      <c r="G402" s="12">
        <v>0</v>
      </c>
      <c r="H402" s="12">
        <v>1002.9464726549</v>
      </c>
      <c r="I402" s="12">
        <v>0</v>
      </c>
      <c r="J402" s="12">
        <v>0</v>
      </c>
      <c r="K402" s="12">
        <v>946.00173080024001</v>
      </c>
      <c r="L402" s="12">
        <v>16.778727936285001</v>
      </c>
      <c r="M402" s="12">
        <v>0</v>
      </c>
      <c r="N402" s="12">
        <v>279.71415705608001</v>
      </c>
      <c r="O402" s="12">
        <v>99.677206458458002</v>
      </c>
      <c r="P402" s="12">
        <v>13.507581970968999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97.294072861773003</v>
      </c>
      <c r="AD402" s="12">
        <v>13.873618791119</v>
      </c>
      <c r="AE402" s="12">
        <v>0</v>
      </c>
      <c r="AF402" s="12">
        <v>0</v>
      </c>
      <c r="AG402" s="12">
        <v>6.8187634261046002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17.847632944011</v>
      </c>
      <c r="AP402" s="12">
        <v>28.657020908324</v>
      </c>
      <c r="AQ402" s="12">
        <v>0</v>
      </c>
      <c r="AR402" s="12">
        <v>28.657020908324</v>
      </c>
      <c r="AS402" s="12">
        <v>0</v>
      </c>
      <c r="AT402" s="12">
        <v>2019.7480270230999</v>
      </c>
      <c r="AU402" s="12">
        <v>1701.1790628399001</v>
      </c>
      <c r="AV402" s="12">
        <v>0</v>
      </c>
      <c r="AW402" s="12">
        <v>0</v>
      </c>
      <c r="AX402" s="12">
        <v>3.7204771824626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0.027874611465479999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14"/>
        <v>0</v>
      </c>
    </row>
    <row r="403">
      <c r="A403" s="1">
        <v>83</v>
      </c>
      <c r="B403" s="7">
        <v>8312</v>
      </c>
      <c r="C403" s="11" t="s">
        <v>465</v>
      </c>
      <c r="D403" s="12">
        <v>3.4382997144947001</v>
      </c>
      <c r="E403" s="12">
        <v>3.4382997144947001</v>
      </c>
      <c r="F403" s="12">
        <v>0</v>
      </c>
      <c r="G403" s="12">
        <v>0</v>
      </c>
      <c r="H403" s="12">
        <v>121.61768508658</v>
      </c>
      <c r="I403" s="12">
        <v>0</v>
      </c>
      <c r="J403" s="12">
        <v>0</v>
      </c>
      <c r="K403" s="12">
        <v>113.34132127034999</v>
      </c>
      <c r="L403" s="12">
        <v>8.3893639681423</v>
      </c>
      <c r="M403" s="12">
        <v>0</v>
      </c>
      <c r="N403" s="12">
        <v>59.826556555082</v>
      </c>
      <c r="O403" s="12">
        <v>10.351759392989999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27.659964117295999</v>
      </c>
      <c r="AD403" s="12">
        <v>0</v>
      </c>
      <c r="AE403" s="12">
        <v>0</v>
      </c>
      <c r="AF403" s="12">
        <v>0</v>
      </c>
      <c r="AG403" s="12">
        <v>5.1140725695785001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1909.8421377919999</v>
      </c>
      <c r="AU403" s="12">
        <v>1598.5300629139999</v>
      </c>
      <c r="AV403" s="12">
        <v>0</v>
      </c>
      <c r="AW403" s="12">
        <v>0</v>
      </c>
      <c r="AX403" s="12">
        <v>17.179570882044001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0.027874611465479999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14"/>
        <v>0</v>
      </c>
    </row>
    <row r="404">
      <c r="A404" s="1">
        <v>83</v>
      </c>
      <c r="B404" s="7">
        <v>8321</v>
      </c>
      <c r="C404" s="11" t="s">
        <v>466</v>
      </c>
      <c r="D404" s="12">
        <v>28.186367181122002</v>
      </c>
      <c r="E404" s="12">
        <v>28.186367181122002</v>
      </c>
      <c r="F404" s="12">
        <v>0</v>
      </c>
      <c r="G404" s="12">
        <v>0</v>
      </c>
      <c r="H404" s="12">
        <v>0.098401800722970001</v>
      </c>
      <c r="I404" s="12">
        <v>0</v>
      </c>
      <c r="J404" s="12">
        <v>0</v>
      </c>
      <c r="K404" s="12">
        <v>0.093170013374721999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5.5351268375389999</v>
      </c>
      <c r="AP404" s="12">
        <v>17.046642095073</v>
      </c>
      <c r="AQ404" s="12">
        <v>0</v>
      </c>
      <c r="AR404" s="12">
        <v>17.046642095073</v>
      </c>
      <c r="AS404" s="12">
        <v>0</v>
      </c>
      <c r="AT404" s="12">
        <v>74.850770922063006</v>
      </c>
      <c r="AU404" s="12">
        <v>62.794616076966001</v>
      </c>
      <c r="AV404" s="12">
        <v>0</v>
      </c>
      <c r="AW404" s="12">
        <v>0</v>
      </c>
      <c r="AX404" s="12">
        <v>0.47698425416187001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0.12187287381877</v>
      </c>
      <c r="BJ404" s="12">
        <v>1.6527994610032</v>
      </c>
      <c r="BK404" s="12">
        <v>1.0407753227767</v>
      </c>
      <c r="BL404" s="12">
        <v>2.0611513611096002</v>
      </c>
      <c r="BM404" s="12">
        <v>0</v>
      </c>
      <c r="BN404" s="12">
        <v>0.00086915644677831004</v>
      </c>
      <c r="BO404" s="12">
        <v>2.6358347996864002</v>
      </c>
      <c r="BP404" s="12">
        <v>0</v>
      </c>
      <c r="BQ404" s="12">
        <v>0</v>
      </c>
      <c r="BR404" s="12">
        <v>0</v>
      </c>
      <c r="BS404" s="13" t="str">
        <f t="shared" si="14"/>
        <v>0</v>
      </c>
    </row>
    <row r="405">
      <c r="A405" s="1">
        <v>83</v>
      </c>
      <c r="B405" s="7">
        <v>8322</v>
      </c>
      <c r="C405" s="11" t="s">
        <v>467</v>
      </c>
      <c r="D405" s="12">
        <v>1396.5895182227</v>
      </c>
      <c r="E405" s="12">
        <v>1291.0925651902</v>
      </c>
      <c r="F405" s="12">
        <v>102.33565063144</v>
      </c>
      <c r="G405" s="12">
        <v>3.1613024009849999</v>
      </c>
      <c r="H405" s="12">
        <v>711.74084128053005</v>
      </c>
      <c r="I405" s="12">
        <v>0</v>
      </c>
      <c r="J405" s="12">
        <v>0</v>
      </c>
      <c r="K405" s="12">
        <v>661.22758492039998</v>
      </c>
      <c r="L405" s="12">
        <v>58.725547776996002</v>
      </c>
      <c r="M405" s="12">
        <v>0</v>
      </c>
      <c r="N405" s="12">
        <v>1793.5298456997</v>
      </c>
      <c r="O405" s="12">
        <v>723.12919802375995</v>
      </c>
      <c r="P405" s="12">
        <v>25.645022408108002</v>
      </c>
      <c r="Q405" s="12">
        <v>0</v>
      </c>
      <c r="R405" s="12">
        <v>0.34564961485528001</v>
      </c>
      <c r="S405" s="12">
        <v>21.630271632970999</v>
      </c>
      <c r="T405" s="12">
        <v>0</v>
      </c>
      <c r="U405" s="12">
        <v>13.272982177819999</v>
      </c>
      <c r="V405" s="12">
        <v>49.402860661597003</v>
      </c>
      <c r="W405" s="12">
        <v>3.9777646995847</v>
      </c>
      <c r="X405" s="12">
        <v>0</v>
      </c>
      <c r="Y405" s="12">
        <v>15.566325406629</v>
      </c>
      <c r="Z405" s="12">
        <v>4.7869704211661004</v>
      </c>
      <c r="AA405" s="12">
        <v>6.8650859537592996</v>
      </c>
      <c r="AB405" s="12">
        <v>52.743266542134997</v>
      </c>
      <c r="AC405" s="12">
        <v>335.92714025692999</v>
      </c>
      <c r="AD405" s="12">
        <v>96.680297255626002</v>
      </c>
      <c r="AE405" s="12">
        <v>10.280776745451</v>
      </c>
      <c r="AF405" s="12">
        <v>24.429267588820998</v>
      </c>
      <c r="AG405" s="12">
        <v>126.97620446952</v>
      </c>
      <c r="AH405" s="12">
        <v>9.6264500088673994</v>
      </c>
      <c r="AI405" s="12">
        <v>0</v>
      </c>
      <c r="AJ405" s="12">
        <v>40.983653568317003</v>
      </c>
      <c r="AK405" s="12">
        <v>0</v>
      </c>
      <c r="AL405" s="12">
        <v>24.760852495565999</v>
      </c>
      <c r="AM405" s="12">
        <v>790.12997624411003</v>
      </c>
      <c r="AN405" s="12">
        <v>329.54820068047002</v>
      </c>
      <c r="AO405" s="12">
        <v>1186.6552192132999</v>
      </c>
      <c r="AP405" s="12">
        <v>1431.1939855428</v>
      </c>
      <c r="AQ405" s="12">
        <v>62.167346738557001</v>
      </c>
      <c r="AR405" s="12">
        <v>1177.8681646897001</v>
      </c>
      <c r="AS405" s="12">
        <v>191.15847411458</v>
      </c>
      <c r="AT405" s="12">
        <v>2739.9796939029002</v>
      </c>
      <c r="AU405" s="12">
        <v>2005.7039236119999</v>
      </c>
      <c r="AV405" s="12">
        <v>0</v>
      </c>
      <c r="AW405" s="12">
        <v>0</v>
      </c>
      <c r="AX405" s="12">
        <v>414.56739339671998</v>
      </c>
      <c r="AY405" s="12">
        <v>0</v>
      </c>
      <c r="AZ405" s="12">
        <v>150.26276905788001</v>
      </c>
      <c r="BA405" s="12">
        <v>209.60075036948001</v>
      </c>
      <c r="BB405" s="12">
        <v>99.171557301535998</v>
      </c>
      <c r="BC405" s="12">
        <v>0</v>
      </c>
      <c r="BD405" s="12">
        <v>24.055159896816999</v>
      </c>
      <c r="BE405" s="12">
        <v>46.590248196326002</v>
      </c>
      <c r="BF405" s="12">
        <v>0</v>
      </c>
      <c r="BG405" s="12">
        <v>39.7837849748</v>
      </c>
      <c r="BH405" s="12">
        <v>222.52103193042001</v>
      </c>
      <c r="BI405" s="12">
        <v>41.436290379454</v>
      </c>
      <c r="BJ405" s="12">
        <v>173.35272011411999</v>
      </c>
      <c r="BK405" s="12">
        <v>243.71313696370001</v>
      </c>
      <c r="BL405" s="12">
        <v>494.77116681287998</v>
      </c>
      <c r="BM405" s="12">
        <v>305.36481837712</v>
      </c>
      <c r="BN405" s="12">
        <v>99.532931381954995</v>
      </c>
      <c r="BO405" s="12">
        <v>51.738916541694998</v>
      </c>
      <c r="BP405" s="12">
        <v>107.33396934639001</v>
      </c>
      <c r="BQ405" s="12">
        <v>0</v>
      </c>
      <c r="BR405" s="12">
        <v>0</v>
      </c>
      <c r="BS405" s="13" t="str">
        <f t="shared" si="14"/>
        <v>0</v>
      </c>
    </row>
    <row r="406">
      <c r="A406" s="1">
        <v>83</v>
      </c>
      <c r="B406" s="7">
        <v>8331</v>
      </c>
      <c r="C406" s="11" t="s">
        <v>468</v>
      </c>
      <c r="D406" s="12">
        <v>693.69934313986005</v>
      </c>
      <c r="E406" s="12">
        <v>693.69934313986005</v>
      </c>
      <c r="F406" s="12">
        <v>0</v>
      </c>
      <c r="G406" s="12">
        <v>0</v>
      </c>
      <c r="H406" s="12">
        <v>224.50370834946</v>
      </c>
      <c r="I406" s="12">
        <v>0</v>
      </c>
      <c r="J406" s="12">
        <v>0</v>
      </c>
      <c r="K406" s="12">
        <v>212.56738551442999</v>
      </c>
      <c r="L406" s="12">
        <v>0</v>
      </c>
      <c r="M406" s="12">
        <v>0</v>
      </c>
      <c r="N406" s="12">
        <v>164.96352375593</v>
      </c>
      <c r="O406" s="12">
        <v>96.983505100558006</v>
      </c>
      <c r="P406" s="12">
        <v>8.1045491825812999</v>
      </c>
      <c r="Q406" s="12">
        <v>0</v>
      </c>
      <c r="R406" s="12">
        <v>1.7282480742763999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3.1132650813258</v>
      </c>
      <c r="Z406" s="12">
        <v>0</v>
      </c>
      <c r="AA406" s="12">
        <v>0</v>
      </c>
      <c r="AB406" s="12">
        <v>26.076372522703</v>
      </c>
      <c r="AC406" s="12">
        <v>0</v>
      </c>
      <c r="AD406" s="12">
        <v>12.704217868685999</v>
      </c>
      <c r="AE406" s="12">
        <v>0</v>
      </c>
      <c r="AF406" s="12">
        <v>0</v>
      </c>
      <c r="AG406" s="12">
        <v>2.4527650707816999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270.67728410107998</v>
      </c>
      <c r="AP406" s="12">
        <v>1.6644663592516</v>
      </c>
      <c r="AQ406" s="12">
        <v>0</v>
      </c>
      <c r="AR406" s="12">
        <v>1.6644663592516</v>
      </c>
      <c r="AS406" s="12">
        <v>0</v>
      </c>
      <c r="AT406" s="12">
        <v>5520.3554887072996</v>
      </c>
      <c r="AU406" s="12">
        <v>4644.4418058711999</v>
      </c>
      <c r="AV406" s="12">
        <v>0</v>
      </c>
      <c r="AW406" s="12">
        <v>0</v>
      </c>
      <c r="AX406" s="12">
        <v>17.223200441351999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0.12187287381877</v>
      </c>
      <c r="BJ406" s="12">
        <v>3.3029114307165002</v>
      </c>
      <c r="BK406" s="12">
        <v>4.1631012911068002</v>
      </c>
      <c r="BL406" s="12">
        <v>106.73356045792001</v>
      </c>
      <c r="BM406" s="12">
        <v>524.05215814164001</v>
      </c>
      <c r="BN406" s="12">
        <v>2.9767122494568001</v>
      </c>
      <c r="BO406" s="12">
        <v>6.7685800414118997</v>
      </c>
      <c r="BP406" s="12">
        <v>1.4817008446076001</v>
      </c>
      <c r="BQ406" s="12">
        <v>0</v>
      </c>
      <c r="BR406" s="12">
        <v>0</v>
      </c>
      <c r="BS406" s="13" t="str">
        <f t="shared" si="14"/>
        <v>0</v>
      </c>
    </row>
    <row r="407">
      <c r="A407" s="1">
        <v>83</v>
      </c>
      <c r="B407" s="7">
        <v>8332</v>
      </c>
      <c r="C407" s="11" t="s">
        <v>469</v>
      </c>
      <c r="D407" s="12">
        <v>3503.8486988421</v>
      </c>
      <c r="E407" s="12">
        <v>3410.3066819649998</v>
      </c>
      <c r="F407" s="12">
        <v>8.1868520505150002</v>
      </c>
      <c r="G407" s="12">
        <v>85.355164826594006</v>
      </c>
      <c r="H407" s="12">
        <v>762.45247168791002</v>
      </c>
      <c r="I407" s="12">
        <v>0</v>
      </c>
      <c r="J407" s="12">
        <v>0</v>
      </c>
      <c r="K407" s="12">
        <v>718.29421811242003</v>
      </c>
      <c r="L407" s="12">
        <v>16.778727936285001</v>
      </c>
      <c r="M407" s="12">
        <v>0</v>
      </c>
      <c r="N407" s="12">
        <v>1679.7191363759</v>
      </c>
      <c r="O407" s="12">
        <v>780.67892671903996</v>
      </c>
      <c r="P407" s="12">
        <v>13.507581970968999</v>
      </c>
      <c r="Q407" s="12">
        <v>0</v>
      </c>
      <c r="R407" s="12">
        <v>1.0369488445657999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16.026977340211999</v>
      </c>
      <c r="Z407" s="12">
        <v>3.7551499416921001</v>
      </c>
      <c r="AA407" s="12">
        <v>65.077673244530999</v>
      </c>
      <c r="AB407" s="12">
        <v>271.87070477818997</v>
      </c>
      <c r="AC407" s="12">
        <v>0</v>
      </c>
      <c r="AD407" s="12">
        <v>183.00687132952001</v>
      </c>
      <c r="AE407" s="12">
        <v>0</v>
      </c>
      <c r="AF407" s="12">
        <v>16.907204512019</v>
      </c>
      <c r="AG407" s="12">
        <v>9.8550901160030993</v>
      </c>
      <c r="AH407" s="12">
        <v>0</v>
      </c>
      <c r="AI407" s="12">
        <v>0</v>
      </c>
      <c r="AJ407" s="12">
        <v>14.898769653093</v>
      </c>
      <c r="AK407" s="12">
        <v>0</v>
      </c>
      <c r="AL407" s="12">
        <v>350.57951361391002</v>
      </c>
      <c r="AM407" s="12">
        <v>6.3036504765987003</v>
      </c>
      <c r="AN407" s="12">
        <v>889.71716537711995</v>
      </c>
      <c r="AO407" s="12">
        <v>4418.9888974643</v>
      </c>
      <c r="AP407" s="12">
        <v>2175.1416756786998</v>
      </c>
      <c r="AQ407" s="12">
        <v>124.33469347710999</v>
      </c>
      <c r="AR407" s="12">
        <v>565.99345150382999</v>
      </c>
      <c r="AS407" s="12">
        <v>1484.8135306976999</v>
      </c>
      <c r="AT407" s="12">
        <v>11404.767032832</v>
      </c>
      <c r="AU407" s="12">
        <v>7668.5438685673998</v>
      </c>
      <c r="AV407" s="12">
        <v>0</v>
      </c>
      <c r="AW407" s="12">
        <v>0</v>
      </c>
      <c r="AX407" s="12">
        <v>2647.2231061756002</v>
      </c>
      <c r="AY407" s="12">
        <v>0</v>
      </c>
      <c r="AZ407" s="12">
        <v>0</v>
      </c>
      <c r="BA407" s="12">
        <v>7.6696857302946002</v>
      </c>
      <c r="BB407" s="12">
        <v>0</v>
      </c>
      <c r="BC407" s="12">
        <v>0</v>
      </c>
      <c r="BD407" s="12">
        <v>0</v>
      </c>
      <c r="BE407" s="12">
        <v>7.6696857302946002</v>
      </c>
      <c r="BF407" s="12">
        <v>0</v>
      </c>
      <c r="BG407" s="12">
        <v>0</v>
      </c>
      <c r="BH407" s="12">
        <v>313.02016996924999</v>
      </c>
      <c r="BI407" s="12">
        <v>0</v>
      </c>
      <c r="BJ407" s="12">
        <v>21.697259099515001</v>
      </c>
      <c r="BK407" s="12">
        <v>412.44640461964002</v>
      </c>
      <c r="BL407" s="12">
        <v>54.620511069406</v>
      </c>
      <c r="BM407" s="12">
        <v>7.0374501534281002</v>
      </c>
      <c r="BN407" s="12">
        <v>0.7637123756359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14"/>
        <v>0</v>
      </c>
    </row>
    <row r="408">
      <c r="A408" s="1">
        <v>83</v>
      </c>
      <c r="B408" s="7">
        <v>8341</v>
      </c>
      <c r="C408" s="11" t="s">
        <v>470</v>
      </c>
      <c r="D408" s="12">
        <v>6006.1393729654001</v>
      </c>
      <c r="E408" s="12">
        <v>5863.2739832173002</v>
      </c>
      <c r="F408" s="12">
        <v>85.961946530407999</v>
      </c>
      <c r="G408" s="12">
        <v>56.903443217728999</v>
      </c>
      <c r="H408" s="12">
        <v>33.843278841691003</v>
      </c>
      <c r="I408" s="12">
        <v>0</v>
      </c>
      <c r="J408" s="12">
        <v>0</v>
      </c>
      <c r="K408" s="12">
        <v>30.233669340096998</v>
      </c>
      <c r="L408" s="12">
        <v>8.3893639681423</v>
      </c>
      <c r="M408" s="12">
        <v>0</v>
      </c>
      <c r="N408" s="12">
        <v>167.46348310345999</v>
      </c>
      <c r="O408" s="12">
        <v>95.439166668059002</v>
      </c>
      <c r="P408" s="12">
        <v>5.4030327883874998</v>
      </c>
      <c r="Q408" s="12">
        <v>0</v>
      </c>
      <c r="R408" s="12">
        <v>0</v>
      </c>
      <c r="S408" s="12">
        <v>0</v>
      </c>
      <c r="T408" s="12">
        <v>0</v>
      </c>
      <c r="U408" s="12">
        <v>6.6364910889101001</v>
      </c>
      <c r="V408" s="12">
        <v>0</v>
      </c>
      <c r="W408" s="12">
        <v>0</v>
      </c>
      <c r="X408" s="12">
        <v>0</v>
      </c>
      <c r="Y408" s="12">
        <v>3.1132650813258</v>
      </c>
      <c r="Z408" s="12">
        <v>1.2517166472307</v>
      </c>
      <c r="AA408" s="12">
        <v>0</v>
      </c>
      <c r="AB408" s="12">
        <v>21.02719478613</v>
      </c>
      <c r="AC408" s="12">
        <v>3.7016764766604</v>
      </c>
      <c r="AD408" s="12">
        <v>17.663610239013</v>
      </c>
      <c r="AE408" s="12">
        <v>1.7134627909085001</v>
      </c>
      <c r="AF408" s="12">
        <v>0</v>
      </c>
      <c r="AG408" s="12">
        <v>2.9420808501361</v>
      </c>
      <c r="AH408" s="12">
        <v>0</v>
      </c>
      <c r="AI408" s="12">
        <v>0</v>
      </c>
      <c r="AJ408" s="12">
        <v>2.2524551570249001</v>
      </c>
      <c r="AK408" s="12">
        <v>0</v>
      </c>
      <c r="AL408" s="12">
        <v>0</v>
      </c>
      <c r="AM408" s="12">
        <v>21.798898460248001</v>
      </c>
      <c r="AN408" s="12">
        <v>148.66084305772</v>
      </c>
      <c r="AO408" s="12">
        <v>602.62154909473998</v>
      </c>
      <c r="AP408" s="12">
        <v>130.66972472569</v>
      </c>
      <c r="AQ408" s="12">
        <v>0</v>
      </c>
      <c r="AR408" s="12">
        <v>56.633656714814997</v>
      </c>
      <c r="AS408" s="12">
        <v>74.036068010871006</v>
      </c>
      <c r="AT408" s="12">
        <v>168.69537788754999</v>
      </c>
      <c r="AU408" s="12">
        <v>73.415963445543994</v>
      </c>
      <c r="AV408" s="12">
        <v>0</v>
      </c>
      <c r="AW408" s="12">
        <v>0</v>
      </c>
      <c r="AX408" s="12">
        <v>93.398372345514005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175.73586992304001</v>
      </c>
      <c r="BI408" s="12">
        <v>0.12187287381877</v>
      </c>
      <c r="BJ408" s="12">
        <v>71.228167485300006</v>
      </c>
      <c r="BK408" s="12">
        <v>349.10478977726001</v>
      </c>
      <c r="BL408" s="12">
        <v>76.227677714186001</v>
      </c>
      <c r="BM408" s="12">
        <v>17.530940405795</v>
      </c>
      <c r="BN408" s="12">
        <v>0.19393458104889999</v>
      </c>
      <c r="BO408" s="12">
        <v>7.2314743980400999</v>
      </c>
      <c r="BP408" s="12">
        <v>0</v>
      </c>
      <c r="BQ408" s="12">
        <v>0</v>
      </c>
      <c r="BR408" s="12">
        <v>0</v>
      </c>
      <c r="BS408" s="13" t="str">
        <f t="shared" si="14"/>
        <v>0</v>
      </c>
    </row>
    <row r="409">
      <c r="A409" s="1">
        <v>83</v>
      </c>
      <c r="B409" s="7">
        <v>8342</v>
      </c>
      <c r="C409" s="11" t="s">
        <v>471</v>
      </c>
      <c r="D409" s="12">
        <v>25.731416594155998</v>
      </c>
      <c r="E409" s="12">
        <v>25.731416594155998</v>
      </c>
      <c r="F409" s="12">
        <v>0</v>
      </c>
      <c r="G409" s="12">
        <v>0</v>
      </c>
      <c r="H409" s="12">
        <v>822.53401996193998</v>
      </c>
      <c r="I409" s="12">
        <v>0</v>
      </c>
      <c r="J409" s="12">
        <v>0</v>
      </c>
      <c r="K409" s="12">
        <v>770.65576562901003</v>
      </c>
      <c r="L409" s="12">
        <v>37.752137856639997</v>
      </c>
      <c r="M409" s="12">
        <v>0</v>
      </c>
      <c r="N409" s="12">
        <v>165.28789829890999</v>
      </c>
      <c r="O409" s="12">
        <v>26.792859064988999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63.699597328476003</v>
      </c>
      <c r="AC409" s="12">
        <v>31.464250051613</v>
      </c>
      <c r="AD409" s="12">
        <v>0</v>
      </c>
      <c r="AE409" s="12">
        <v>1.7134627909085001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80.942743855486995</v>
      </c>
      <c r="AN409" s="12">
        <v>78.296770048050007</v>
      </c>
      <c r="AO409" s="12">
        <v>2170.6502923579001</v>
      </c>
      <c r="AP409" s="12">
        <v>9.9215017265078007</v>
      </c>
      <c r="AQ409" s="12">
        <v>0</v>
      </c>
      <c r="AR409" s="12">
        <v>9.9215017265078007</v>
      </c>
      <c r="AS409" s="12">
        <v>0</v>
      </c>
      <c r="AT409" s="12">
        <v>293.36937154400999</v>
      </c>
      <c r="AU409" s="12">
        <v>228.20370764306</v>
      </c>
      <c r="AV409" s="12">
        <v>0</v>
      </c>
      <c r="AW409" s="12">
        <v>0</v>
      </c>
      <c r="AX409" s="12">
        <v>26.151268734091001</v>
      </c>
      <c r="AY409" s="12">
        <v>0</v>
      </c>
      <c r="AZ409" s="12">
        <v>0</v>
      </c>
      <c r="BA409" s="12">
        <v>3.8348428651473001</v>
      </c>
      <c r="BB409" s="12">
        <v>0</v>
      </c>
      <c r="BC409" s="12">
        <v>0</v>
      </c>
      <c r="BD409" s="12">
        <v>0</v>
      </c>
      <c r="BE409" s="12">
        <v>3.8348428651473001</v>
      </c>
      <c r="BF409" s="12">
        <v>0</v>
      </c>
      <c r="BG409" s="12">
        <v>0</v>
      </c>
      <c r="BH409" s="12">
        <v>12.947638480843001</v>
      </c>
      <c r="BI409" s="12">
        <v>0</v>
      </c>
      <c r="BJ409" s="12">
        <v>2.2793638531398002</v>
      </c>
      <c r="BK409" s="12">
        <v>107.18007162556</v>
      </c>
      <c r="BL409" s="12">
        <v>0</v>
      </c>
      <c r="BM409" s="12">
        <v>0</v>
      </c>
      <c r="BN409" s="12">
        <v>0.00086915644677831004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14"/>
        <v>0</v>
      </c>
    </row>
    <row r="410">
      <c r="A410" s="1">
        <v>83</v>
      </c>
      <c r="B410" s="7">
        <v>8343</v>
      </c>
      <c r="C410" s="11" t="s">
        <v>472</v>
      </c>
      <c r="D410" s="12">
        <v>308.64517052956</v>
      </c>
      <c r="E410" s="12">
        <v>292.83865852462998</v>
      </c>
      <c r="F410" s="12">
        <v>0</v>
      </c>
      <c r="G410" s="12">
        <v>15.806512004925001</v>
      </c>
      <c r="H410" s="12">
        <v>649.63480715902006</v>
      </c>
      <c r="I410" s="12">
        <v>0</v>
      </c>
      <c r="J410" s="12">
        <v>0</v>
      </c>
      <c r="K410" s="12">
        <v>611.47479777829994</v>
      </c>
      <c r="L410" s="12">
        <v>16.778727936285001</v>
      </c>
      <c r="M410" s="12">
        <v>0</v>
      </c>
      <c r="N410" s="12">
        <v>2831.4935724063998</v>
      </c>
      <c r="O410" s="12">
        <v>266.09166597893</v>
      </c>
      <c r="P410" s="12">
        <v>5.4030327883874998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25.458990537022</v>
      </c>
      <c r="W410" s="12">
        <v>0</v>
      </c>
      <c r="X410" s="12">
        <v>0</v>
      </c>
      <c r="Y410" s="12">
        <v>9.3397952439774006</v>
      </c>
      <c r="Z410" s="12">
        <v>2.2835371267047</v>
      </c>
      <c r="AA410" s="12">
        <v>20.539000534805002</v>
      </c>
      <c r="AB410" s="12">
        <v>342.13963644136999</v>
      </c>
      <c r="AC410" s="12">
        <v>503.42800082580999</v>
      </c>
      <c r="AD410" s="12">
        <v>486.68509832319</v>
      </c>
      <c r="AE410" s="12">
        <v>0</v>
      </c>
      <c r="AF410" s="12">
        <v>0</v>
      </c>
      <c r="AG410" s="12">
        <v>370.89752950885998</v>
      </c>
      <c r="AH410" s="12">
        <v>28.879350026602001</v>
      </c>
      <c r="AI410" s="12">
        <v>0</v>
      </c>
      <c r="AJ410" s="12">
        <v>2.2524551570249001</v>
      </c>
      <c r="AK410" s="12">
        <v>0</v>
      </c>
      <c r="AL410" s="12">
        <v>193.26067775656</v>
      </c>
      <c r="AM410" s="12">
        <v>149.86818093197999</v>
      </c>
      <c r="AN410" s="12">
        <v>0</v>
      </c>
      <c r="AO410" s="12">
        <v>1239.6342933743999</v>
      </c>
      <c r="AP410" s="12">
        <v>437.45641039650002</v>
      </c>
      <c r="AQ410" s="12">
        <v>0</v>
      </c>
      <c r="AR410" s="12">
        <v>367.60254997267998</v>
      </c>
      <c r="AS410" s="12">
        <v>69.853860423824997</v>
      </c>
      <c r="AT410" s="12">
        <v>552.41525480458995</v>
      </c>
      <c r="AU410" s="12">
        <v>253.09267998688</v>
      </c>
      <c r="AV410" s="12">
        <v>0</v>
      </c>
      <c r="AW410" s="12">
        <v>0</v>
      </c>
      <c r="AX410" s="12">
        <v>288.65364265552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12.947638480843001</v>
      </c>
      <c r="BI410" s="12">
        <v>0</v>
      </c>
      <c r="BJ410" s="12">
        <v>3.1156021971042001</v>
      </c>
      <c r="BK410" s="12">
        <v>11.168717681946999</v>
      </c>
      <c r="BL410" s="12">
        <v>0</v>
      </c>
      <c r="BM410" s="12">
        <v>20.916413889558999</v>
      </c>
      <c r="BN410" s="12">
        <v>1.5980625609357999</v>
      </c>
      <c r="BO410" s="12">
        <v>3.9997808901142999</v>
      </c>
      <c r="BP410" s="12">
        <v>0</v>
      </c>
      <c r="BQ410" s="12">
        <v>0</v>
      </c>
      <c r="BR410" s="12">
        <v>0</v>
      </c>
      <c r="BS410" s="13" t="str">
        <f t="shared" si="14"/>
        <v>0</v>
      </c>
    </row>
    <row r="411">
      <c r="A411" s="1">
        <v>83</v>
      </c>
      <c r="B411" s="7">
        <v>8344</v>
      </c>
      <c r="C411" s="11" t="s">
        <v>473</v>
      </c>
      <c r="D411" s="12">
        <v>661.85062324255</v>
      </c>
      <c r="E411" s="12">
        <v>661.85062324255</v>
      </c>
      <c r="F411" s="12">
        <v>0</v>
      </c>
      <c r="G411" s="12">
        <v>0</v>
      </c>
      <c r="H411" s="12">
        <v>338.86881007596998</v>
      </c>
      <c r="I411" s="12">
        <v>0</v>
      </c>
      <c r="J411" s="12">
        <v>0</v>
      </c>
      <c r="K411" s="12">
        <v>297.77136274561002</v>
      </c>
      <c r="L411" s="12">
        <v>106.96439059380999</v>
      </c>
      <c r="M411" s="12">
        <v>0</v>
      </c>
      <c r="N411" s="12">
        <v>943.13693313608997</v>
      </c>
      <c r="O411" s="12">
        <v>539.15426454335</v>
      </c>
      <c r="P411" s="12">
        <v>21.612131153549999</v>
      </c>
      <c r="Q411" s="12">
        <v>0</v>
      </c>
      <c r="R411" s="12">
        <v>0.69129922971056001</v>
      </c>
      <c r="S411" s="12">
        <v>0</v>
      </c>
      <c r="T411" s="12">
        <v>0</v>
      </c>
      <c r="U411" s="12">
        <v>6.6364910889101001</v>
      </c>
      <c r="V411" s="12">
        <v>15.275394322213</v>
      </c>
      <c r="W411" s="12">
        <v>0</v>
      </c>
      <c r="X411" s="12">
        <v>0</v>
      </c>
      <c r="Y411" s="12">
        <v>20.522198222284999</v>
      </c>
      <c r="Z411" s="12">
        <v>0</v>
      </c>
      <c r="AA411" s="12">
        <v>10.498286049839001</v>
      </c>
      <c r="AB411" s="12">
        <v>137.46619573917999</v>
      </c>
      <c r="AC411" s="12">
        <v>23.135477979128002</v>
      </c>
      <c r="AD411" s="12">
        <v>56.799029342532002</v>
      </c>
      <c r="AE411" s="12">
        <v>1.7134627909085001</v>
      </c>
      <c r="AF411" s="12">
        <v>0</v>
      </c>
      <c r="AG411" s="12">
        <v>24.938549389837</v>
      </c>
      <c r="AH411" s="12">
        <v>0</v>
      </c>
      <c r="AI411" s="12">
        <v>0</v>
      </c>
      <c r="AJ411" s="12">
        <v>9.0098206280996997</v>
      </c>
      <c r="AK411" s="12">
        <v>0</v>
      </c>
      <c r="AL411" s="12">
        <v>7.7173794754145</v>
      </c>
      <c r="AM411" s="12">
        <v>0</v>
      </c>
      <c r="AN411" s="12">
        <v>102.09486116319999</v>
      </c>
      <c r="AO411" s="12">
        <v>400.20682239984001</v>
      </c>
      <c r="AP411" s="12">
        <v>234.13484226872001</v>
      </c>
      <c r="AQ411" s="12">
        <v>0</v>
      </c>
      <c r="AR411" s="12">
        <v>210.39916506815999</v>
      </c>
      <c r="AS411" s="12">
        <v>23.735677200560001</v>
      </c>
      <c r="AT411" s="12">
        <v>161.83988123232001</v>
      </c>
      <c r="AU411" s="12">
        <v>67.887514308728001</v>
      </c>
      <c r="AV411" s="12">
        <v>0</v>
      </c>
      <c r="AW411" s="12">
        <v>0</v>
      </c>
      <c r="AX411" s="12">
        <v>93.052618222646998</v>
      </c>
      <c r="AY411" s="12">
        <v>0</v>
      </c>
      <c r="AZ411" s="12">
        <v>5.5772828391104001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16.753759708311001</v>
      </c>
      <c r="BI411" s="12">
        <v>0</v>
      </c>
      <c r="BJ411" s="12">
        <v>0.70383393950338002</v>
      </c>
      <c r="BK411" s="12">
        <v>19.639911017387998</v>
      </c>
      <c r="BL411" s="12">
        <v>0</v>
      </c>
      <c r="BM411" s="12">
        <v>0</v>
      </c>
      <c r="BN411" s="12">
        <v>0.0060840951274481999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14"/>
        <v>0</v>
      </c>
    </row>
    <row r="412">
      <c r="A412" s="1">
        <v>83</v>
      </c>
      <c r="B412" s="7">
        <v>8350</v>
      </c>
      <c r="C412" s="11" t="s">
        <v>474</v>
      </c>
      <c r="D412" s="12">
        <v>0.11801962143055</v>
      </c>
      <c r="E412" s="12">
        <v>0.11801962143055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3.7472859712131998</v>
      </c>
      <c r="AP412" s="12">
        <v>1.1933392390727</v>
      </c>
      <c r="AQ412" s="12">
        <v>0</v>
      </c>
      <c r="AR412" s="12">
        <v>1.1933392390727</v>
      </c>
      <c r="AS412" s="12">
        <v>0</v>
      </c>
      <c r="AT412" s="12">
        <v>5.4288161203375003</v>
      </c>
      <c r="AU412" s="12">
        <v>0.85004063693080001</v>
      </c>
      <c r="AV412" s="12">
        <v>0</v>
      </c>
      <c r="AW412" s="12">
        <v>0</v>
      </c>
      <c r="AX412" s="12">
        <v>5.0560330941157998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0.53658627071050002</v>
      </c>
      <c r="BK412" s="12">
        <v>0</v>
      </c>
      <c r="BL412" s="12">
        <v>3.2161836708749001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14"/>
        <v>0</v>
      </c>
    </row>
    <row r="413">
      <c r="A413" s="1">
        <v>91</v>
      </c>
      <c r="B413" s="7">
        <v>9111</v>
      </c>
      <c r="C413" s="11" t="s">
        <v>475</v>
      </c>
      <c r="D413" s="12">
        <v>2.5440595800863002</v>
      </c>
      <c r="E413" s="12">
        <v>2.5440595800863002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0.82817290046856995</v>
      </c>
      <c r="AQ413" s="12">
        <v>0</v>
      </c>
      <c r="AR413" s="12">
        <v>0.82817290046856995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82.630551807377998</v>
      </c>
      <c r="BI413" s="12">
        <v>0.10862923494548</v>
      </c>
      <c r="BJ413" s="12">
        <v>1.3096535609526001</v>
      </c>
      <c r="BK413" s="12">
        <v>0</v>
      </c>
      <c r="BL413" s="12">
        <v>2.3268724215357</v>
      </c>
      <c r="BM413" s="12">
        <v>8.7066954733300008</v>
      </c>
      <c r="BN413" s="12">
        <v>0</v>
      </c>
      <c r="BO413" s="12">
        <v>15.694894022378</v>
      </c>
      <c r="BP413" s="12">
        <v>0</v>
      </c>
      <c r="BQ413" s="12">
        <v>0</v>
      </c>
      <c r="BR413" s="12">
        <v>0</v>
      </c>
      <c r="BS413" s="13" t="str">
        <f t="shared" si="14"/>
        <v>0</v>
      </c>
    </row>
    <row r="414">
      <c r="A414" s="1">
        <v>91</v>
      </c>
      <c r="B414" s="7">
        <v>9112</v>
      </c>
      <c r="C414" s="11" t="s">
        <v>476</v>
      </c>
      <c r="D414" s="12">
        <v>445.57737418072998</v>
      </c>
      <c r="E414" s="12">
        <v>423.02721924903</v>
      </c>
      <c r="F414" s="12">
        <v>19.978615264078002</v>
      </c>
      <c r="G414" s="12">
        <v>2.5715396676272002</v>
      </c>
      <c r="H414" s="12">
        <v>39.650610006302998</v>
      </c>
      <c r="I414" s="12">
        <v>0</v>
      </c>
      <c r="J414" s="12">
        <v>0</v>
      </c>
      <c r="K414" s="12">
        <v>32.096105012938999</v>
      </c>
      <c r="L414" s="12">
        <v>25.240602894708999</v>
      </c>
      <c r="M414" s="12">
        <v>0</v>
      </c>
      <c r="N414" s="12">
        <v>672.52163605809994</v>
      </c>
      <c r="O414" s="12">
        <v>304.51153624297001</v>
      </c>
      <c r="P414" s="12">
        <v>5.4619957119883003</v>
      </c>
      <c r="Q414" s="12">
        <v>0</v>
      </c>
      <c r="R414" s="12">
        <v>1.7471083261308</v>
      </c>
      <c r="S414" s="12">
        <v>14.577547528782</v>
      </c>
      <c r="T414" s="12">
        <v>19.362619667604999</v>
      </c>
      <c r="U414" s="12">
        <v>0</v>
      </c>
      <c r="V414" s="12">
        <v>12.353674916233</v>
      </c>
      <c r="W414" s="12">
        <v>0</v>
      </c>
      <c r="X414" s="12">
        <v>0</v>
      </c>
      <c r="Y414" s="12">
        <v>18.883439568642</v>
      </c>
      <c r="Z414" s="12">
        <v>0</v>
      </c>
      <c r="AA414" s="12">
        <v>42.720609159698</v>
      </c>
      <c r="AB414" s="12">
        <v>35.531596131488001</v>
      </c>
      <c r="AC414" s="12">
        <v>17.774844927680999</v>
      </c>
      <c r="AD414" s="12">
        <v>110.19361962135</v>
      </c>
      <c r="AE414" s="12">
        <v>0</v>
      </c>
      <c r="AF414" s="12">
        <v>17.09171166698</v>
      </c>
      <c r="AG414" s="12">
        <v>23.722467030192</v>
      </c>
      <c r="AH414" s="12">
        <v>0</v>
      </c>
      <c r="AI414" s="12">
        <v>0</v>
      </c>
      <c r="AJ414" s="12">
        <v>0</v>
      </c>
      <c r="AK414" s="12">
        <v>0</v>
      </c>
      <c r="AL414" s="12">
        <v>23.404796113635999</v>
      </c>
      <c r="AM414" s="12">
        <v>83.864888631259007</v>
      </c>
      <c r="AN414" s="12">
        <v>65.843797463558005</v>
      </c>
      <c r="AO414" s="12">
        <v>274.94815303808002</v>
      </c>
      <c r="AP414" s="12">
        <v>774.38237056150001</v>
      </c>
      <c r="AQ414" s="12">
        <v>0</v>
      </c>
      <c r="AR414" s="12">
        <v>270.84600655168998</v>
      </c>
      <c r="AS414" s="12">
        <v>503.53636400980997</v>
      </c>
      <c r="AT414" s="12">
        <v>456.35958220166998</v>
      </c>
      <c r="AU414" s="12">
        <v>346.22860265074002</v>
      </c>
      <c r="AV414" s="12">
        <v>0</v>
      </c>
      <c r="AW414" s="12">
        <v>0</v>
      </c>
      <c r="AX414" s="12">
        <v>52.555760046048</v>
      </c>
      <c r="AY414" s="12">
        <v>0</v>
      </c>
      <c r="AZ414" s="12">
        <v>556.36394313094002</v>
      </c>
      <c r="BA414" s="12">
        <v>81.845997450883004</v>
      </c>
      <c r="BB414" s="12">
        <v>31.059252966340001</v>
      </c>
      <c r="BC414" s="12">
        <v>0</v>
      </c>
      <c r="BD414" s="12">
        <v>10.818215944625001</v>
      </c>
      <c r="BE414" s="12">
        <v>2.7839471098330999</v>
      </c>
      <c r="BF414" s="12">
        <v>28.303711645191001</v>
      </c>
      <c r="BG414" s="12">
        <v>8.8808697848938998</v>
      </c>
      <c r="BH414" s="12">
        <v>250.97911071858999</v>
      </c>
      <c r="BI414" s="12">
        <v>18.358051486903001</v>
      </c>
      <c r="BJ414" s="12">
        <v>207.07380229272999</v>
      </c>
      <c r="BK414" s="12">
        <v>338.68270338600001</v>
      </c>
      <c r="BL414" s="12">
        <v>274.60605629071</v>
      </c>
      <c r="BM414" s="12">
        <v>2578.1309802216001</v>
      </c>
      <c r="BN414" s="12">
        <v>113.46884957466</v>
      </c>
      <c r="BO414" s="12">
        <v>371.41687746257003</v>
      </c>
      <c r="BP414" s="12">
        <v>120.23604648973</v>
      </c>
      <c r="BQ414" s="12">
        <v>0</v>
      </c>
      <c r="BR414" s="12">
        <v>0</v>
      </c>
      <c r="BS414" s="13" t="str">
        <f t="shared" si="14"/>
        <v>0</v>
      </c>
    </row>
    <row r="415">
      <c r="A415" s="1">
        <v>91</v>
      </c>
      <c r="B415" s="7">
        <v>9121</v>
      </c>
      <c r="C415" s="11" t="s">
        <v>477</v>
      </c>
      <c r="D415" s="12">
        <v>105.48484566758999</v>
      </c>
      <c r="E415" s="12">
        <v>105.48484566758999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38.682477762109997</v>
      </c>
      <c r="O415" s="12">
        <v>39.696705808320999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0.86164701504525998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0.31478225502594998</v>
      </c>
      <c r="AQ415" s="12">
        <v>0</v>
      </c>
      <c r="AR415" s="12">
        <v>0.31478225502594998</v>
      </c>
      <c r="AS415" s="12">
        <v>0</v>
      </c>
      <c r="AT415" s="12">
        <v>0.79526433341991998</v>
      </c>
      <c r="AU415" s="12">
        <v>0.67091029247113998</v>
      </c>
      <c r="AV415" s="12">
        <v>0</v>
      </c>
      <c r="AW415" s="12">
        <v>0</v>
      </c>
      <c r="AX415" s="12">
        <v>0</v>
      </c>
      <c r="AY415" s="12">
        <v>0</v>
      </c>
      <c r="AZ415" s="12">
        <v>36.559706216549003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0.036209744981825998</v>
      </c>
      <c r="BJ415" s="12">
        <v>0.012891793133794001</v>
      </c>
      <c r="BK415" s="12">
        <v>0</v>
      </c>
      <c r="BL415" s="12">
        <v>0</v>
      </c>
      <c r="BM415" s="12">
        <v>174.9251449228</v>
      </c>
      <c r="BN415" s="12">
        <v>0.78803408322930002</v>
      </c>
      <c r="BO415" s="12">
        <v>14.036167993874001</v>
      </c>
      <c r="BP415" s="12">
        <v>0</v>
      </c>
      <c r="BQ415" s="12">
        <v>0</v>
      </c>
      <c r="BR415" s="12">
        <v>0</v>
      </c>
      <c r="BS415" s="13" t="str">
        <f t="shared" si="14"/>
        <v>0</v>
      </c>
    </row>
    <row r="416">
      <c r="A416" s="1">
        <v>91</v>
      </c>
      <c r="B416" s="7">
        <v>9122</v>
      </c>
      <c r="C416" s="11" t="s">
        <v>478</v>
      </c>
      <c r="D416" s="12">
        <v>418.69862601802998</v>
      </c>
      <c r="E416" s="12">
        <v>418.69862601802998</v>
      </c>
      <c r="F416" s="12">
        <v>0</v>
      </c>
      <c r="G416" s="12">
        <v>0</v>
      </c>
      <c r="H416" s="12">
        <v>3.2566149998556999</v>
      </c>
      <c r="I416" s="12">
        <v>0</v>
      </c>
      <c r="J416" s="12">
        <v>0</v>
      </c>
      <c r="K416" s="12">
        <v>3.0834686038630998</v>
      </c>
      <c r="L416" s="12">
        <v>0</v>
      </c>
      <c r="M416" s="12">
        <v>0</v>
      </c>
      <c r="N416" s="12">
        <v>29.081981195611</v>
      </c>
      <c r="O416" s="12">
        <v>13.346399949067999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31.059194842623999</v>
      </c>
      <c r="AM416" s="12">
        <v>0</v>
      </c>
      <c r="AN416" s="12">
        <v>0</v>
      </c>
      <c r="AO416" s="12">
        <v>8.4715203939645001</v>
      </c>
      <c r="AP416" s="12">
        <v>18.790399359258998</v>
      </c>
      <c r="AQ416" s="12">
        <v>0</v>
      </c>
      <c r="AR416" s="12">
        <v>18.790399359258998</v>
      </c>
      <c r="AS416" s="12">
        <v>0</v>
      </c>
      <c r="AT416" s="12">
        <v>148.27325631510999</v>
      </c>
      <c r="AU416" s="12">
        <v>124.91506263436</v>
      </c>
      <c r="AV416" s="12">
        <v>0</v>
      </c>
      <c r="AW416" s="12">
        <v>0</v>
      </c>
      <c r="AX416" s="12">
        <v>0.23447402104873</v>
      </c>
      <c r="AY416" s="12">
        <v>0</v>
      </c>
      <c r="AZ416" s="12">
        <v>288.94045639255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0.10862923494548</v>
      </c>
      <c r="BJ416" s="12">
        <v>0.0064458965668971</v>
      </c>
      <c r="BK416" s="12">
        <v>0</v>
      </c>
      <c r="BL416" s="12">
        <v>0</v>
      </c>
      <c r="BM416" s="12">
        <v>0</v>
      </c>
      <c r="BN416" s="12">
        <v>0.0046552572960024997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14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0.18060823399845999</v>
      </c>
      <c r="AP417" s="12">
        <v>0</v>
      </c>
      <c r="AQ417" s="12">
        <v>0</v>
      </c>
      <c r="AR417" s="12">
        <v>0</v>
      </c>
      <c r="AS417" s="12">
        <v>0</v>
      </c>
      <c r="AT417" s="12">
        <v>0.78874044654877995</v>
      </c>
      <c r="AU417" s="12">
        <v>0.66540653395358995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0.051567172535177001</v>
      </c>
      <c r="BK417" s="12">
        <v>0</v>
      </c>
      <c r="BL417" s="12">
        <v>0</v>
      </c>
      <c r="BM417" s="12">
        <v>0</v>
      </c>
      <c r="BN417" s="12">
        <v>0.00077587621600042002</v>
      </c>
      <c r="BO417" s="12">
        <v>2.0854352162767</v>
      </c>
      <c r="BP417" s="12">
        <v>0</v>
      </c>
      <c r="BQ417" s="12">
        <v>0</v>
      </c>
      <c r="BR417" s="12">
        <v>0</v>
      </c>
      <c r="BS417" s="13" t="str">
        <f t="shared" si="14"/>
        <v>0</v>
      </c>
    </row>
    <row r="418">
      <c r="A418" s="1">
        <v>91</v>
      </c>
      <c r="B418" s="7">
        <v>9129</v>
      </c>
      <c r="C418" s="11" t="s">
        <v>480</v>
      </c>
      <c r="D418" s="12">
        <v>306.77376285868002</v>
      </c>
      <c r="E418" s="12">
        <v>301.63068352341998</v>
      </c>
      <c r="F418" s="12">
        <v>0</v>
      </c>
      <c r="G418" s="12">
        <v>5.1430793352544004</v>
      </c>
      <c r="H418" s="12">
        <v>100.80703704099</v>
      </c>
      <c r="I418" s="12">
        <v>0</v>
      </c>
      <c r="J418" s="12">
        <v>0</v>
      </c>
      <c r="K418" s="12">
        <v>95.447369055945003</v>
      </c>
      <c r="L418" s="12">
        <v>0</v>
      </c>
      <c r="M418" s="12">
        <v>0</v>
      </c>
      <c r="N418" s="12">
        <v>1408.9903641972001</v>
      </c>
      <c r="O418" s="12">
        <v>780.60722716856003</v>
      </c>
      <c r="P418" s="12">
        <v>5.4619957119883003</v>
      </c>
      <c r="Q418" s="12">
        <v>0</v>
      </c>
      <c r="R418" s="12">
        <v>0</v>
      </c>
      <c r="S418" s="12">
        <v>43.081859214525998</v>
      </c>
      <c r="T418" s="12">
        <v>0</v>
      </c>
      <c r="U418" s="12">
        <v>0</v>
      </c>
      <c r="V418" s="12">
        <v>13.902069129989</v>
      </c>
      <c r="W418" s="12">
        <v>65.670579341090999</v>
      </c>
      <c r="X418" s="12">
        <v>0</v>
      </c>
      <c r="Y418" s="12">
        <v>17.972665859351</v>
      </c>
      <c r="Z418" s="12">
        <v>27.102997609374</v>
      </c>
      <c r="AA418" s="12">
        <v>19.070793632346</v>
      </c>
      <c r="AB418" s="12">
        <v>27.105522825070999</v>
      </c>
      <c r="AC418" s="12">
        <v>0</v>
      </c>
      <c r="AD418" s="12">
        <v>101.89160576163</v>
      </c>
      <c r="AE418" s="12">
        <v>19.053778611856</v>
      </c>
      <c r="AF418" s="12">
        <v>74.087587495636996</v>
      </c>
      <c r="AG418" s="12">
        <v>119.80237619915</v>
      </c>
      <c r="AH418" s="12">
        <v>43.791762567867003</v>
      </c>
      <c r="AI418" s="12">
        <v>0</v>
      </c>
      <c r="AJ418" s="12">
        <v>39.631312345767</v>
      </c>
      <c r="AK418" s="12">
        <v>0</v>
      </c>
      <c r="AL418" s="12">
        <v>79.908588460293998</v>
      </c>
      <c r="AM418" s="12">
        <v>44.505695836119003</v>
      </c>
      <c r="AN418" s="12">
        <v>0</v>
      </c>
      <c r="AO418" s="12">
        <v>479.73719476035001</v>
      </c>
      <c r="AP418" s="12">
        <v>547.25695831786004</v>
      </c>
      <c r="AQ418" s="12">
        <v>0</v>
      </c>
      <c r="AR418" s="12">
        <v>239.86143460599999</v>
      </c>
      <c r="AS418" s="12">
        <v>307.39552371185999</v>
      </c>
      <c r="AT418" s="12">
        <v>220.96522030794</v>
      </c>
      <c r="AU418" s="12">
        <v>133.27141675440001</v>
      </c>
      <c r="AV418" s="12">
        <v>0</v>
      </c>
      <c r="AW418" s="12">
        <v>0</v>
      </c>
      <c r="AX418" s="12">
        <v>72.036357912103</v>
      </c>
      <c r="AY418" s="12">
        <v>0</v>
      </c>
      <c r="AZ418" s="12">
        <v>69.707353151798998</v>
      </c>
      <c r="BA418" s="12">
        <v>26.430868000276998</v>
      </c>
      <c r="BB418" s="12">
        <v>13.919149924778999</v>
      </c>
      <c r="BC418" s="12">
        <v>0</v>
      </c>
      <c r="BD418" s="12">
        <v>0</v>
      </c>
      <c r="BE418" s="12">
        <v>1.3919735549165999</v>
      </c>
      <c r="BF418" s="12">
        <v>0</v>
      </c>
      <c r="BG418" s="12">
        <v>11.119744520582</v>
      </c>
      <c r="BH418" s="12">
        <v>593.14360352394999</v>
      </c>
      <c r="BI418" s="12">
        <v>2.1363749539276999</v>
      </c>
      <c r="BJ418" s="12">
        <v>49.987796457405999</v>
      </c>
      <c r="BK418" s="12">
        <v>79.895118282536004</v>
      </c>
      <c r="BL418" s="12">
        <v>187.05745954851</v>
      </c>
      <c r="BM418" s="12">
        <v>800.69711730589995</v>
      </c>
      <c r="BN418" s="12">
        <v>49.488318961413</v>
      </c>
      <c r="BO418" s="12">
        <v>73.188708870794997</v>
      </c>
      <c r="BP418" s="12">
        <v>28.434186586254</v>
      </c>
      <c r="BQ418" s="12">
        <v>0</v>
      </c>
      <c r="BR418" s="12">
        <v>0</v>
      </c>
      <c r="BS418" s="13" t="str">
        <f t="shared" si="14"/>
        <v>0</v>
      </c>
    </row>
    <row r="419">
      <c r="A419" s="1">
        <v>92</v>
      </c>
      <c r="B419" s="7">
        <v>9211</v>
      </c>
      <c r="C419" s="11" t="s">
        <v>481</v>
      </c>
      <c r="D419" s="12">
        <v>73.972435186168994</v>
      </c>
      <c r="E419" s="12">
        <v>73.972435186168994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27.456695832539001</v>
      </c>
      <c r="AQ419" s="12">
        <v>0</v>
      </c>
      <c r="AR419" s="12">
        <v>27.456695832539001</v>
      </c>
      <c r="AS419" s="12">
        <v>0</v>
      </c>
      <c r="AT419" s="12">
        <v>1.7058989443945001</v>
      </c>
      <c r="AU419" s="12">
        <v>0</v>
      </c>
      <c r="AV419" s="12">
        <v>0</v>
      </c>
      <c r="AW419" s="12">
        <v>0</v>
      </c>
      <c r="AX419" s="12">
        <v>1.9508377009077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1.2376425893677001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14"/>
        <v>0</v>
      </c>
    </row>
    <row r="420">
      <c r="A420" s="1">
        <v>92</v>
      </c>
      <c r="B420" s="7">
        <v>9212</v>
      </c>
      <c r="C420" s="11" t="s">
        <v>482</v>
      </c>
      <c r="D420" s="12">
        <v>1149.0374325202999</v>
      </c>
      <c r="E420" s="12">
        <v>1144.2264287783</v>
      </c>
      <c r="F420" s="12">
        <v>0</v>
      </c>
      <c r="G420" s="12">
        <v>4.8110037419345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4.8729424196417002</v>
      </c>
      <c r="AQ420" s="12">
        <v>0</v>
      </c>
      <c r="AR420" s="12">
        <v>4.8729424196417002</v>
      </c>
      <c r="AS420" s="12">
        <v>0</v>
      </c>
      <c r="AT420" s="12">
        <v>0.15418359295796</v>
      </c>
      <c r="AU420" s="12">
        <v>0.13007418426629999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3.3003802383137999</v>
      </c>
      <c r="BK420" s="12">
        <v>13.109294771057</v>
      </c>
      <c r="BL420" s="12">
        <v>0</v>
      </c>
      <c r="BM420" s="12">
        <v>1.2342998055631</v>
      </c>
      <c r="BN420" s="12">
        <v>0.069318401975600005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15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46.958105572698003</v>
      </c>
      <c r="E421" s="12">
        <v>46.958105572698003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1.4487126112448001</v>
      </c>
      <c r="AQ421" s="12">
        <v>0</v>
      </c>
      <c r="AR421" s="12">
        <v>1.4487126112448001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15"/>
        <v>0</v>
      </c>
    </row>
    <row r="422">
      <c r="A422" s="1">
        <v>92</v>
      </c>
      <c r="B422" s="7">
        <v>9214</v>
      </c>
      <c r="C422" s="11" t="s">
        <v>484</v>
      </c>
      <c r="D422" s="12">
        <v>69.903065233682</v>
      </c>
      <c r="E422" s="12">
        <v>69.903065233682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2.4075327386712999</v>
      </c>
      <c r="BP422" s="12">
        <v>0</v>
      </c>
      <c r="BQ422" s="12">
        <v>0</v>
      </c>
      <c r="BR422" s="12">
        <v>0</v>
      </c>
      <c r="BS422" s="13" t="str">
        <f t="shared" si="15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15"/>
        <v>0</v>
      </c>
    </row>
    <row r="424">
      <c r="A424" s="1">
        <v>92</v>
      </c>
      <c r="B424" s="7">
        <v>9216</v>
      </c>
      <c r="C424" s="11" t="s">
        <v>486</v>
      </c>
      <c r="D424" s="12">
        <v>61.637753826790998</v>
      </c>
      <c r="E424" s="12">
        <v>15.933218278412999</v>
      </c>
      <c r="F424" s="12">
        <v>0</v>
      </c>
      <c r="G424" s="12">
        <v>45.704535548377997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0.13170114647680001</v>
      </c>
      <c r="AQ424" s="12">
        <v>0</v>
      </c>
      <c r="AR424" s="12">
        <v>0.13170114647680001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15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142.91955585663999</v>
      </c>
      <c r="I425" s="12">
        <v>0</v>
      </c>
      <c r="J425" s="12">
        <v>0</v>
      </c>
      <c r="K425" s="12">
        <v>135.32086641545001</v>
      </c>
      <c r="L425" s="12">
        <v>0</v>
      </c>
      <c r="M425" s="12">
        <v>0</v>
      </c>
      <c r="N425" s="12">
        <v>102.96628931015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73.149536021922998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30.982987453745999</v>
      </c>
      <c r="AO425" s="12">
        <v>6.9598308209965998</v>
      </c>
      <c r="AP425" s="12">
        <v>2.4961710910509001</v>
      </c>
      <c r="AQ425" s="12">
        <v>0</v>
      </c>
      <c r="AR425" s="12">
        <v>2.4961710910509001</v>
      </c>
      <c r="AS425" s="12">
        <v>0</v>
      </c>
      <c r="AT425" s="12">
        <v>5.8373681263819996</v>
      </c>
      <c r="AU425" s="12">
        <v>4.9245894633434997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1.2570967703419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15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0.50296541043214005</v>
      </c>
      <c r="I426" s="12">
        <v>0</v>
      </c>
      <c r="J426" s="12">
        <v>0</v>
      </c>
      <c r="K426" s="12">
        <v>0.47622394786161998</v>
      </c>
      <c r="L426" s="12">
        <v>0</v>
      </c>
      <c r="M426" s="12">
        <v>0</v>
      </c>
      <c r="N426" s="12">
        <v>33.864025265792002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24.057754752781001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30.982987453745999</v>
      </c>
      <c r="AO426" s="12">
        <v>2159.9571957885</v>
      </c>
      <c r="AP426" s="12">
        <v>1.7241130187436</v>
      </c>
      <c r="AQ426" s="12">
        <v>0</v>
      </c>
      <c r="AR426" s="12">
        <v>1.7241130187436</v>
      </c>
      <c r="AS426" s="12">
        <v>0</v>
      </c>
      <c r="AT426" s="12">
        <v>37.638295990734001</v>
      </c>
      <c r="AU426" s="12">
        <v>8.8890041402046993</v>
      </c>
      <c r="AV426" s="12">
        <v>0</v>
      </c>
      <c r="AW426" s="12">
        <v>0</v>
      </c>
      <c r="AX426" s="12">
        <v>30.993058689405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0.049297912562426001</v>
      </c>
      <c r="BK426" s="12">
        <v>109.91569221731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15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0.19344823478159001</v>
      </c>
      <c r="I427" s="12">
        <v>0</v>
      </c>
      <c r="J427" s="12">
        <v>0</v>
      </c>
      <c r="K427" s="12">
        <v>0.18316305686984999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0.80046554972106998</v>
      </c>
      <c r="AN427" s="12">
        <v>30.982987453745999</v>
      </c>
      <c r="AO427" s="12">
        <v>111.73418889449</v>
      </c>
      <c r="AP427" s="12">
        <v>0</v>
      </c>
      <c r="AQ427" s="12">
        <v>0</v>
      </c>
      <c r="AR427" s="12">
        <v>0</v>
      </c>
      <c r="AS427" s="12">
        <v>0</v>
      </c>
      <c r="AT427" s="12">
        <v>0.25680457935716999</v>
      </c>
      <c r="AU427" s="12">
        <v>0.21664851321010001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33.189886940374997</v>
      </c>
      <c r="BL427" s="12">
        <v>0</v>
      </c>
      <c r="BM427" s="12">
        <v>2.4685996111262001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15"/>
        <v>0</v>
      </c>
    </row>
    <row r="428">
      <c r="A428" s="1">
        <v>93</v>
      </c>
      <c r="B428" s="7">
        <v>9321</v>
      </c>
      <c r="C428" s="11" t="s">
        <v>490</v>
      </c>
      <c r="D428" s="12">
        <v>274.63600623886998</v>
      </c>
      <c r="E428" s="12">
        <v>274.63600623886998</v>
      </c>
      <c r="F428" s="12">
        <v>0</v>
      </c>
      <c r="G428" s="12">
        <v>0</v>
      </c>
      <c r="H428" s="12">
        <v>4.3002510868029002</v>
      </c>
      <c r="I428" s="12">
        <v>0</v>
      </c>
      <c r="J428" s="12">
        <v>0</v>
      </c>
      <c r="K428" s="12">
        <v>0.51285655923559004</v>
      </c>
      <c r="L428" s="12">
        <v>16.492662112418</v>
      </c>
      <c r="M428" s="12">
        <v>0</v>
      </c>
      <c r="N428" s="12">
        <v>1957.717090565</v>
      </c>
      <c r="O428" s="12">
        <v>1206.3106961281001</v>
      </c>
      <c r="P428" s="12">
        <v>0</v>
      </c>
      <c r="Q428" s="12">
        <v>0</v>
      </c>
      <c r="R428" s="12">
        <v>42.818766379461003</v>
      </c>
      <c r="S428" s="12">
        <v>0</v>
      </c>
      <c r="T428" s="12">
        <v>16.680004432320001</v>
      </c>
      <c r="U428" s="12">
        <v>0</v>
      </c>
      <c r="V428" s="12">
        <v>11.486569587273999</v>
      </c>
      <c r="W428" s="12">
        <v>0</v>
      </c>
      <c r="X428" s="12">
        <v>0</v>
      </c>
      <c r="Y428" s="12">
        <v>0</v>
      </c>
      <c r="Z428" s="12">
        <v>133.09086998960001</v>
      </c>
      <c r="AA428" s="12">
        <v>202.14284066539</v>
      </c>
      <c r="AB428" s="12">
        <v>74.014548443039004</v>
      </c>
      <c r="AC428" s="12">
        <v>0</v>
      </c>
      <c r="AD428" s="12">
        <v>63.451158281281998</v>
      </c>
      <c r="AE428" s="12">
        <v>0</v>
      </c>
      <c r="AF428" s="12">
        <v>0</v>
      </c>
      <c r="AG428" s="12">
        <v>8.5919393930187997</v>
      </c>
      <c r="AH428" s="12">
        <v>0</v>
      </c>
      <c r="AI428" s="12">
        <v>0</v>
      </c>
      <c r="AJ428" s="12">
        <v>29.423424077848001</v>
      </c>
      <c r="AK428" s="12">
        <v>0</v>
      </c>
      <c r="AL428" s="12">
        <v>0</v>
      </c>
      <c r="AM428" s="12">
        <v>0</v>
      </c>
      <c r="AN428" s="12">
        <v>30.982987453745999</v>
      </c>
      <c r="AO428" s="12">
        <v>14.157528284050001</v>
      </c>
      <c r="AP428" s="12">
        <v>807.59274397510001</v>
      </c>
      <c r="AQ428" s="12">
        <v>0</v>
      </c>
      <c r="AR428" s="12">
        <v>265.94218772407999</v>
      </c>
      <c r="AS428" s="12">
        <v>541.65055625102002</v>
      </c>
      <c r="AT428" s="12">
        <v>19.024864014658</v>
      </c>
      <c r="AU428" s="12">
        <v>8.5034124438477008</v>
      </c>
      <c r="AV428" s="12">
        <v>0</v>
      </c>
      <c r="AW428" s="12">
        <v>0</v>
      </c>
      <c r="AX428" s="12">
        <v>10.229735057614</v>
      </c>
      <c r="AY428" s="12">
        <v>0</v>
      </c>
      <c r="AZ428" s="12">
        <v>1.8901430365372001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0.067516460311101006</v>
      </c>
      <c r="BJ428" s="12">
        <v>99.250158112235994</v>
      </c>
      <c r="BK428" s="12">
        <v>101.43017980241</v>
      </c>
      <c r="BL428" s="12">
        <v>0</v>
      </c>
      <c r="BM428" s="12">
        <v>0</v>
      </c>
      <c r="BN428" s="12">
        <v>0.47980693885141001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15"/>
        <v>0</v>
      </c>
    </row>
    <row r="429">
      <c r="A429" s="1">
        <v>93</v>
      </c>
      <c r="B429" s="7">
        <v>9329</v>
      </c>
      <c r="C429" s="11" t="s">
        <v>491</v>
      </c>
      <c r="D429" s="12">
        <v>6.9440829979555003</v>
      </c>
      <c r="E429" s="12">
        <v>6.9440829979555003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283.62439750861</v>
      </c>
      <c r="O429" s="12">
        <v>26.942670885375001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4.4716223020461996</v>
      </c>
      <c r="AB429" s="12">
        <v>0</v>
      </c>
      <c r="AC429" s="12">
        <v>0</v>
      </c>
      <c r="AD429" s="12">
        <v>74.018626666583998</v>
      </c>
      <c r="AE429" s="12">
        <v>0</v>
      </c>
      <c r="AF429" s="12">
        <v>0</v>
      </c>
      <c r="AG429" s="12">
        <v>96.400512935885004</v>
      </c>
      <c r="AH429" s="12">
        <v>0</v>
      </c>
      <c r="AI429" s="12">
        <v>0</v>
      </c>
      <c r="AJ429" s="12">
        <v>7.8462464207593996</v>
      </c>
      <c r="AK429" s="12">
        <v>0</v>
      </c>
      <c r="AL429" s="12">
        <v>17.921913901448999</v>
      </c>
      <c r="AM429" s="12">
        <v>0</v>
      </c>
      <c r="AN429" s="12">
        <v>30.982987453745999</v>
      </c>
      <c r="AO429" s="12">
        <v>0</v>
      </c>
      <c r="AP429" s="12">
        <v>25.640424009362999</v>
      </c>
      <c r="AQ429" s="12">
        <v>0</v>
      </c>
      <c r="AR429" s="12">
        <v>25.640424009362999</v>
      </c>
      <c r="AS429" s="12">
        <v>0</v>
      </c>
      <c r="AT429" s="12">
        <v>3.8729192768945002</v>
      </c>
      <c r="AU429" s="12">
        <v>1.9223849872093</v>
      </c>
      <c r="AV429" s="12">
        <v>0</v>
      </c>
      <c r="AW429" s="12">
        <v>0</v>
      </c>
      <c r="AX429" s="12">
        <v>1.8231210993767999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0.067516460311101006</v>
      </c>
      <c r="BJ429" s="12">
        <v>17.529624271149999</v>
      </c>
      <c r="BK429" s="12">
        <v>13.733214426156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15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1.2202190011967999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0.80590577228648996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30.982987453745999</v>
      </c>
      <c r="AO430" s="12">
        <v>5.9029628076348999</v>
      </c>
      <c r="AP430" s="12">
        <v>0.47021264147553998</v>
      </c>
      <c r="AQ430" s="12">
        <v>0</v>
      </c>
      <c r="AR430" s="12">
        <v>0.47021264147553998</v>
      </c>
      <c r="AS430" s="12">
        <v>0</v>
      </c>
      <c r="AT430" s="12">
        <v>0.32906745930558001</v>
      </c>
      <c r="AU430" s="12">
        <v>0.20289328166866999</v>
      </c>
      <c r="AV430" s="12">
        <v>0</v>
      </c>
      <c r="AW430" s="12">
        <v>0</v>
      </c>
      <c r="AX430" s="12">
        <v>0.10128450552093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0.13503292062219999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15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18.737189676161002</v>
      </c>
      <c r="I431" s="12">
        <v>0</v>
      </c>
      <c r="J431" s="12">
        <v>0</v>
      </c>
      <c r="K431" s="12">
        <v>10.623457298451999</v>
      </c>
      <c r="L431" s="12">
        <v>32.985324224835999</v>
      </c>
      <c r="M431" s="12">
        <v>0</v>
      </c>
      <c r="N431" s="12">
        <v>2.8718667809915002</v>
      </c>
      <c r="O431" s="12">
        <v>3.0566092099281001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30.982987453745999</v>
      </c>
      <c r="AO431" s="12">
        <v>0.20344300895104001</v>
      </c>
      <c r="AP431" s="12">
        <v>7.4725011825602001</v>
      </c>
      <c r="AQ431" s="12">
        <v>0</v>
      </c>
      <c r="AR431" s="12">
        <v>7.4725011825602001</v>
      </c>
      <c r="AS431" s="12">
        <v>0</v>
      </c>
      <c r="AT431" s="12">
        <v>20.720989486813998</v>
      </c>
      <c r="AU431" s="12">
        <v>15.9117975381</v>
      </c>
      <c r="AV431" s="12">
        <v>0</v>
      </c>
      <c r="AW431" s="12">
        <v>0</v>
      </c>
      <c r="AX431" s="12">
        <v>2.1269746159395999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0.018486717210910001</v>
      </c>
      <c r="BK431" s="12">
        <v>0</v>
      </c>
      <c r="BL431" s="12">
        <v>0.94390986266092003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15"/>
        <v>0</v>
      </c>
    </row>
    <row r="432">
      <c r="A432" s="1">
        <v>93</v>
      </c>
      <c r="B432" s="7">
        <v>9333</v>
      </c>
      <c r="C432" s="11" t="s">
        <v>494</v>
      </c>
      <c r="D432" s="12">
        <v>916.20813016744</v>
      </c>
      <c r="E432" s="12">
        <v>916.20813016744</v>
      </c>
      <c r="F432" s="12">
        <v>0</v>
      </c>
      <c r="G432" s="12">
        <v>0</v>
      </c>
      <c r="H432" s="12">
        <v>74.671261080815995</v>
      </c>
      <c r="I432" s="12">
        <v>0</v>
      </c>
      <c r="J432" s="12">
        <v>0</v>
      </c>
      <c r="K432" s="12">
        <v>65.718904804904</v>
      </c>
      <c r="L432" s="12">
        <v>23.089726957385</v>
      </c>
      <c r="M432" s="12">
        <v>0</v>
      </c>
      <c r="N432" s="12">
        <v>2280.6329089588999</v>
      </c>
      <c r="O432" s="12">
        <v>1524.2007380491</v>
      </c>
      <c r="P432" s="12">
        <v>70.578863487440003</v>
      </c>
      <c r="Q432" s="12">
        <v>0</v>
      </c>
      <c r="R432" s="12">
        <v>7.2242558390655001</v>
      </c>
      <c r="S432" s="12">
        <v>6.2789426628889</v>
      </c>
      <c r="T432" s="12">
        <v>0</v>
      </c>
      <c r="U432" s="12">
        <v>5.7794207678633001</v>
      </c>
      <c r="V432" s="12">
        <v>29.939835341820999</v>
      </c>
      <c r="W432" s="12">
        <v>0</v>
      </c>
      <c r="X432" s="12">
        <v>0</v>
      </c>
      <c r="Y432" s="12">
        <v>77.042685441087997</v>
      </c>
      <c r="Z432" s="12">
        <v>8.5290109268378007</v>
      </c>
      <c r="AA432" s="12">
        <v>140.18366150762</v>
      </c>
      <c r="AB432" s="12">
        <v>71.560470793909005</v>
      </c>
      <c r="AC432" s="12">
        <v>43.518911703470998</v>
      </c>
      <c r="AD432" s="12">
        <v>108.01778029542</v>
      </c>
      <c r="AE432" s="12">
        <v>5.9687098534862004</v>
      </c>
      <c r="AF432" s="12">
        <v>27.824972795990998</v>
      </c>
      <c r="AG432" s="12">
        <v>37.018172705566002</v>
      </c>
      <c r="AH432" s="12">
        <v>0</v>
      </c>
      <c r="AI432" s="12">
        <v>0</v>
      </c>
      <c r="AJ432" s="12">
        <v>7.8462464207593996</v>
      </c>
      <c r="AK432" s="12">
        <v>0</v>
      </c>
      <c r="AL432" s="12">
        <v>13.441435426087001</v>
      </c>
      <c r="AM432" s="12">
        <v>6.9114480079662997</v>
      </c>
      <c r="AN432" s="12">
        <v>30.982987453745999</v>
      </c>
      <c r="AO432" s="12">
        <v>329.77204651782</v>
      </c>
      <c r="AP432" s="12">
        <v>1929.1526974459</v>
      </c>
      <c r="AQ432" s="12">
        <v>64.554127997058998</v>
      </c>
      <c r="AR432" s="12">
        <v>951.55298227486003</v>
      </c>
      <c r="AS432" s="12">
        <v>913.04558717402995</v>
      </c>
      <c r="AT432" s="12">
        <v>201.17854510032001</v>
      </c>
      <c r="AU432" s="12">
        <v>67.824709430267006</v>
      </c>
      <c r="AV432" s="12">
        <v>0</v>
      </c>
      <c r="AW432" s="12">
        <v>0</v>
      </c>
      <c r="AX432" s="12">
        <v>138.12479590328999</v>
      </c>
      <c r="AY432" s="12">
        <v>0</v>
      </c>
      <c r="AZ432" s="12">
        <v>144.94714288527999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19.119195224875</v>
      </c>
      <c r="BK432" s="12">
        <v>1.7166518032695</v>
      </c>
      <c r="BL432" s="12">
        <v>0.67886670548225003</v>
      </c>
      <c r="BM432" s="12">
        <v>24.027836485874001</v>
      </c>
      <c r="BN432" s="12">
        <v>0.56617271272267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15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30.982987453745999</v>
      </c>
      <c r="AO433" s="12">
        <v>0</v>
      </c>
      <c r="AP433" s="12">
        <v>133.31363366453999</v>
      </c>
      <c r="AQ433" s="12">
        <v>0</v>
      </c>
      <c r="AR433" s="12">
        <v>133.31363366453999</v>
      </c>
      <c r="AS433" s="12">
        <v>0</v>
      </c>
      <c r="AT433" s="12">
        <v>0.56435397019169997</v>
      </c>
      <c r="AU433" s="12">
        <v>0.47610696379443002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15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15"/>
        <v>0</v>
      </c>
    </row>
    <row r="435">
      <c r="A435" s="1">
        <v>94</v>
      </c>
      <c r="B435" s="7">
        <v>9412</v>
      </c>
      <c r="C435" s="11" t="s">
        <v>497</v>
      </c>
      <c r="D435" s="12">
        <v>236.08977047054</v>
      </c>
      <c r="E435" s="12">
        <v>236.08977047054</v>
      </c>
      <c r="F435" s="12">
        <v>0</v>
      </c>
      <c r="G435" s="12">
        <v>0</v>
      </c>
      <c r="H435" s="12">
        <v>9.8758665784706992</v>
      </c>
      <c r="I435" s="12">
        <v>0</v>
      </c>
      <c r="J435" s="12">
        <v>0</v>
      </c>
      <c r="K435" s="12">
        <v>9.3507904778442992</v>
      </c>
      <c r="L435" s="12">
        <v>0</v>
      </c>
      <c r="M435" s="12">
        <v>0</v>
      </c>
      <c r="N435" s="12">
        <v>79.734982730162997</v>
      </c>
      <c r="O435" s="12">
        <v>37.291708489586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19.377342343915</v>
      </c>
      <c r="AA435" s="12">
        <v>0</v>
      </c>
      <c r="AB435" s="12">
        <v>0</v>
      </c>
      <c r="AC435" s="12">
        <v>0</v>
      </c>
      <c r="AD435" s="12">
        <v>14.124752771275</v>
      </c>
      <c r="AE435" s="12">
        <v>0</v>
      </c>
      <c r="AF435" s="12">
        <v>0</v>
      </c>
      <c r="AG435" s="12">
        <v>4.7888892370651996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60.996688769823002</v>
      </c>
      <c r="AP435" s="12">
        <v>1105.6634359730001</v>
      </c>
      <c r="AQ435" s="12">
        <v>108.48520754794001</v>
      </c>
      <c r="AR435" s="12">
        <v>4.9958304313347002</v>
      </c>
      <c r="AS435" s="12">
        <v>992.18239799371997</v>
      </c>
      <c r="AT435" s="12">
        <v>3.4151802063982002</v>
      </c>
      <c r="AU435" s="12">
        <v>2.8332529032207998</v>
      </c>
      <c r="AV435" s="12">
        <v>0</v>
      </c>
      <c r="AW435" s="12">
        <v>0</v>
      </c>
      <c r="AX435" s="12">
        <v>0.064933147741999001</v>
      </c>
      <c r="AY435" s="12">
        <v>0</v>
      </c>
      <c r="AZ435" s="12">
        <v>1229.2625471906999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0.53579231119529003</v>
      </c>
      <c r="BK435" s="12">
        <v>0</v>
      </c>
      <c r="BL435" s="12">
        <v>0</v>
      </c>
      <c r="BM435" s="12">
        <v>345.02114762986002</v>
      </c>
      <c r="BN435" s="12">
        <v>13.047747378211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15"/>
        <v>0</v>
      </c>
    </row>
    <row r="436">
      <c r="A436" s="1">
        <v>95</v>
      </c>
      <c r="B436" s="7">
        <v>9510</v>
      </c>
      <c r="C436" s="11" t="s">
        <v>498</v>
      </c>
      <c r="D436" s="12">
        <v>3.9776745557518001</v>
      </c>
      <c r="E436" s="12">
        <v>3.9776745557518001</v>
      </c>
      <c r="F436" s="12">
        <v>0</v>
      </c>
      <c r="G436" s="12">
        <v>0</v>
      </c>
      <c r="H436" s="12">
        <v>5.7245912711782996</v>
      </c>
      <c r="I436" s="12">
        <v>0</v>
      </c>
      <c r="J436" s="12">
        <v>0</v>
      </c>
      <c r="K436" s="12">
        <v>1.0840457011596001</v>
      </c>
      <c r="L436" s="12">
        <v>5.0238838560124996</v>
      </c>
      <c r="M436" s="12">
        <v>60.696412859531002</v>
      </c>
      <c r="N436" s="12">
        <v>12.483677193032999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23.438960990287999</v>
      </c>
      <c r="AM436" s="12">
        <v>0</v>
      </c>
      <c r="AN436" s="12">
        <v>0</v>
      </c>
      <c r="AO436" s="12">
        <v>0.83647902452856004</v>
      </c>
      <c r="AP436" s="12">
        <v>34.905004851130002</v>
      </c>
      <c r="AQ436" s="12">
        <v>0</v>
      </c>
      <c r="AR436" s="12">
        <v>34.905004851130002</v>
      </c>
      <c r="AS436" s="12">
        <v>0</v>
      </c>
      <c r="AT436" s="12">
        <v>0.99156324778272997</v>
      </c>
      <c r="AU436" s="12">
        <v>0.30959482569143998</v>
      </c>
      <c r="AV436" s="12">
        <v>0</v>
      </c>
      <c r="AW436" s="12">
        <v>0</v>
      </c>
      <c r="AX436" s="12">
        <v>0.71426462516197997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29.969912954872001</v>
      </c>
      <c r="BI436" s="12">
        <v>0</v>
      </c>
      <c r="BJ436" s="12">
        <v>8.6000485676308998</v>
      </c>
      <c r="BK436" s="12">
        <v>0.86201024996908004</v>
      </c>
      <c r="BL436" s="12">
        <v>5.2514186322457004</v>
      </c>
      <c r="BM436" s="12">
        <v>5.8643227811166003</v>
      </c>
      <c r="BN436" s="12">
        <v>1.666507227943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15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5.7245912711782996</v>
      </c>
      <c r="I437" s="12">
        <v>0</v>
      </c>
      <c r="J437" s="12">
        <v>0</v>
      </c>
      <c r="K437" s="12">
        <v>1.0840457011596001</v>
      </c>
      <c r="L437" s="12">
        <v>5.0238838560124996</v>
      </c>
      <c r="M437" s="12">
        <v>60.696412859531002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15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2.8842127215765001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3.650042463988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25.198106929226999</v>
      </c>
      <c r="AO438" s="12">
        <v>4.3285218077753997</v>
      </c>
      <c r="AP438" s="12">
        <v>0.50914399799387999</v>
      </c>
      <c r="AQ438" s="12">
        <v>0</v>
      </c>
      <c r="AR438" s="12">
        <v>0.50914399799387999</v>
      </c>
      <c r="AS438" s="12">
        <v>0</v>
      </c>
      <c r="AT438" s="12">
        <v>4.8951298416414</v>
      </c>
      <c r="AU438" s="12">
        <v>4.1296872696611997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2.0469200241711998</v>
      </c>
      <c r="BL438" s="12">
        <v>0</v>
      </c>
      <c r="BM438" s="12">
        <v>0</v>
      </c>
      <c r="BN438" s="12">
        <v>0.0014716010543777999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15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10.722461284466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9.5920796660209007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538.65122043041004</v>
      </c>
      <c r="AO439" s="12">
        <v>4.3285218077753997</v>
      </c>
      <c r="AP439" s="12">
        <v>1.3577173279837</v>
      </c>
      <c r="AQ439" s="12">
        <v>0</v>
      </c>
      <c r="AR439" s="12">
        <v>1.3577173279837</v>
      </c>
      <c r="AS439" s="12">
        <v>0</v>
      </c>
      <c r="AT439" s="12">
        <v>0.22951224818214999</v>
      </c>
      <c r="AU439" s="12">
        <v>0.12985998370519999</v>
      </c>
      <c r="AV439" s="12">
        <v>0</v>
      </c>
      <c r="AW439" s="12">
        <v>0</v>
      </c>
      <c r="AX439" s="12">
        <v>0.086434958176789006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1.5697025167856</v>
      </c>
      <c r="BN439" s="12">
        <v>0.0022074015815667001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15"/>
        <v>0</v>
      </c>
    </row>
    <row r="440">
      <c r="A440" s="1">
        <v>96</v>
      </c>
      <c r="B440" s="7">
        <v>9613</v>
      </c>
      <c r="C440" s="11" t="s">
        <v>502</v>
      </c>
      <c r="D440" s="12">
        <v>3914.2402381798001</v>
      </c>
      <c r="E440" s="12">
        <v>3899.2361160170999</v>
      </c>
      <c r="F440" s="12">
        <v>15.004122162738</v>
      </c>
      <c r="G440" s="12">
        <v>0</v>
      </c>
      <c r="H440" s="12">
        <v>22.03230677298</v>
      </c>
      <c r="I440" s="12">
        <v>0</v>
      </c>
      <c r="J440" s="12">
        <v>0</v>
      </c>
      <c r="K440" s="12">
        <v>20.860901951313998</v>
      </c>
      <c r="L440" s="12">
        <v>0</v>
      </c>
      <c r="M440" s="12">
        <v>0</v>
      </c>
      <c r="N440" s="12">
        <v>216.84111248954</v>
      </c>
      <c r="O440" s="12">
        <v>133.05351517892001</v>
      </c>
      <c r="P440" s="12">
        <v>4.9578847924294998</v>
      </c>
      <c r="Q440" s="12">
        <v>0</v>
      </c>
      <c r="R440" s="12">
        <v>0</v>
      </c>
      <c r="S440" s="12">
        <v>6.6160616938271</v>
      </c>
      <c r="T440" s="12">
        <v>0</v>
      </c>
      <c r="U440" s="12">
        <v>0</v>
      </c>
      <c r="V440" s="12">
        <v>0</v>
      </c>
      <c r="W440" s="12">
        <v>3.650042463988</v>
      </c>
      <c r="X440" s="12">
        <v>0</v>
      </c>
      <c r="Y440" s="12">
        <v>5.7135354183603004</v>
      </c>
      <c r="Z440" s="12">
        <v>2.2971790743428002</v>
      </c>
      <c r="AA440" s="12">
        <v>0</v>
      </c>
      <c r="AB440" s="12">
        <v>8.5479919760624004</v>
      </c>
      <c r="AC440" s="12">
        <v>1.6983503736617001</v>
      </c>
      <c r="AD440" s="12">
        <v>12.506463635069</v>
      </c>
      <c r="AE440" s="12">
        <v>4.7168792673426996</v>
      </c>
      <c r="AF440" s="12">
        <v>15.514244576267</v>
      </c>
      <c r="AG440" s="12">
        <v>14.689156903604999</v>
      </c>
      <c r="AH440" s="12">
        <v>4.4166704120900002</v>
      </c>
      <c r="AI440" s="12">
        <v>0</v>
      </c>
      <c r="AJ440" s="12">
        <v>0</v>
      </c>
      <c r="AK440" s="12">
        <v>0</v>
      </c>
      <c r="AL440" s="12">
        <v>0</v>
      </c>
      <c r="AM440" s="12">
        <v>24.934367918328999</v>
      </c>
      <c r="AN440" s="12">
        <v>144.88911484306001</v>
      </c>
      <c r="AO440" s="12">
        <v>190.88887659679</v>
      </c>
      <c r="AP440" s="12">
        <v>114.14785397733</v>
      </c>
      <c r="AQ440" s="12">
        <v>0</v>
      </c>
      <c r="AR440" s="12">
        <v>23.471524673207998</v>
      </c>
      <c r="AS440" s="12">
        <v>90.676329304120003</v>
      </c>
      <c r="AT440" s="12">
        <v>238.29431037001001</v>
      </c>
      <c r="AU440" s="12">
        <v>72.182496468338002</v>
      </c>
      <c r="AV440" s="12">
        <v>0</v>
      </c>
      <c r="AW440" s="12">
        <v>0</v>
      </c>
      <c r="AX440" s="12">
        <v>174.66257927461001</v>
      </c>
      <c r="AY440" s="12">
        <v>0</v>
      </c>
      <c r="AZ440" s="12">
        <v>16.677351583825999</v>
      </c>
      <c r="BA440" s="12">
        <v>3.3829024837673001</v>
      </c>
      <c r="BB440" s="12">
        <v>0</v>
      </c>
      <c r="BC440" s="12">
        <v>0</v>
      </c>
      <c r="BD440" s="12">
        <v>0</v>
      </c>
      <c r="BE440" s="12">
        <v>0.92357751151251999</v>
      </c>
      <c r="BF440" s="12">
        <v>0</v>
      </c>
      <c r="BG440" s="12">
        <v>2.4593249722547998</v>
      </c>
      <c r="BH440" s="12">
        <v>2293.3286557519</v>
      </c>
      <c r="BI440" s="12">
        <v>0.60764814279990997</v>
      </c>
      <c r="BJ440" s="12">
        <v>43.223380410796999</v>
      </c>
      <c r="BK440" s="12">
        <v>1127.4301462185001</v>
      </c>
      <c r="BL440" s="12">
        <v>123.55095520275999</v>
      </c>
      <c r="BM440" s="12">
        <v>839.27847608366005</v>
      </c>
      <c r="BN440" s="12">
        <v>8.4298624397178994</v>
      </c>
      <c r="BO440" s="12">
        <v>68.967964189579007</v>
      </c>
      <c r="BP440" s="12">
        <v>464.48017946759001</v>
      </c>
      <c r="BQ440" s="12">
        <v>0</v>
      </c>
      <c r="BR440" s="12">
        <v>0</v>
      </c>
      <c r="BS440" s="13" t="str">
        <f t="shared" si="15"/>
        <v>0</v>
      </c>
    </row>
    <row r="441">
      <c r="A441" s="1">
        <v>96</v>
      </c>
      <c r="B441" s="7">
        <v>9621</v>
      </c>
      <c r="C441" s="11" t="s">
        <v>503</v>
      </c>
      <c r="D441" s="12">
        <v>9.2288795444888994</v>
      </c>
      <c r="E441" s="12">
        <v>9.2288795444888994</v>
      </c>
      <c r="F441" s="12">
        <v>0</v>
      </c>
      <c r="G441" s="12">
        <v>0</v>
      </c>
      <c r="H441" s="12">
        <v>1.6228994757121</v>
      </c>
      <c r="I441" s="12">
        <v>0</v>
      </c>
      <c r="J441" s="12">
        <v>0</v>
      </c>
      <c r="K441" s="12">
        <v>0.20552612759915001</v>
      </c>
      <c r="L441" s="12">
        <v>6.1687712134639003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8.4652560089740003</v>
      </c>
      <c r="AP441" s="12">
        <v>10.786183360060001</v>
      </c>
      <c r="AQ441" s="12">
        <v>0</v>
      </c>
      <c r="AR441" s="12">
        <v>10.786183360060001</v>
      </c>
      <c r="AS441" s="12">
        <v>0</v>
      </c>
      <c r="AT441" s="12">
        <v>11.310055404830001</v>
      </c>
      <c r="AU441" s="12">
        <v>7.3735516395841998</v>
      </c>
      <c r="AV441" s="12">
        <v>0</v>
      </c>
      <c r="AW441" s="12">
        <v>0</v>
      </c>
      <c r="AX441" s="12">
        <v>2.9387885780107998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0.33758230155551</v>
      </c>
      <c r="BJ441" s="12">
        <v>0.34054134803604003</v>
      </c>
      <c r="BK441" s="12">
        <v>0</v>
      </c>
      <c r="BL441" s="12">
        <v>55.593100043946002</v>
      </c>
      <c r="BM441" s="12">
        <v>3.6099746972298998</v>
      </c>
      <c r="BN441" s="12">
        <v>1.9214875536178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15"/>
        <v>0</v>
      </c>
    </row>
    <row r="442">
      <c r="A442" s="1">
        <v>96</v>
      </c>
      <c r="B442" s="7">
        <v>9622</v>
      </c>
      <c r="C442" s="11" t="s">
        <v>504</v>
      </c>
      <c r="D442" s="12">
        <v>1355.8121869664999</v>
      </c>
      <c r="E442" s="12">
        <v>1179.0302804875</v>
      </c>
      <c r="F442" s="12">
        <v>127.53503838327001</v>
      </c>
      <c r="G442" s="12">
        <v>49.246868095701998</v>
      </c>
      <c r="H442" s="12">
        <v>38.111259953271002</v>
      </c>
      <c r="I442" s="12">
        <v>0</v>
      </c>
      <c r="J442" s="12">
        <v>0</v>
      </c>
      <c r="K442" s="12">
        <v>26.101818205091998</v>
      </c>
      <c r="L442" s="12">
        <v>46.265784100978998</v>
      </c>
      <c r="M442" s="12">
        <v>0</v>
      </c>
      <c r="N442" s="12">
        <v>1792.6694888421</v>
      </c>
      <c r="O442" s="12">
        <v>717.34068544506999</v>
      </c>
      <c r="P442" s="12">
        <v>25.975536044637</v>
      </c>
      <c r="Q442" s="12">
        <v>0</v>
      </c>
      <c r="R442" s="12">
        <v>5.0747527505166996</v>
      </c>
      <c r="S442" s="12">
        <v>19.848185081480999</v>
      </c>
      <c r="T442" s="12">
        <v>0</v>
      </c>
      <c r="U442" s="12">
        <v>213.14020915126</v>
      </c>
      <c r="V442" s="12">
        <v>27.944410353814</v>
      </c>
      <c r="W442" s="12">
        <v>3.650042463988</v>
      </c>
      <c r="X442" s="12">
        <v>0</v>
      </c>
      <c r="Y442" s="12">
        <v>205.20793520633001</v>
      </c>
      <c r="Z442" s="12">
        <v>5.7429476858571</v>
      </c>
      <c r="AA442" s="12">
        <v>51.272135001743003</v>
      </c>
      <c r="AB442" s="12">
        <v>102.82476612956999</v>
      </c>
      <c r="AC442" s="12">
        <v>0.83034406402989003</v>
      </c>
      <c r="AD442" s="12">
        <v>155.76096380801999</v>
      </c>
      <c r="AE442" s="12">
        <v>0</v>
      </c>
      <c r="AF442" s="12">
        <v>31.028489152534998</v>
      </c>
      <c r="AG442" s="12">
        <v>51.973470033496</v>
      </c>
      <c r="AH442" s="12">
        <v>57.416715357169998</v>
      </c>
      <c r="AI442" s="12">
        <v>0</v>
      </c>
      <c r="AJ442" s="12">
        <v>56.752005611290997</v>
      </c>
      <c r="AK442" s="12">
        <v>366.73560790509998</v>
      </c>
      <c r="AL442" s="12">
        <v>7.0815558293112</v>
      </c>
      <c r="AM442" s="12">
        <v>11.566151754101</v>
      </c>
      <c r="AN442" s="12">
        <v>27.623139509251999</v>
      </c>
      <c r="AO442" s="12">
        <v>3568.5467837248002</v>
      </c>
      <c r="AP442" s="12">
        <v>981.32502786092004</v>
      </c>
      <c r="AQ442" s="12">
        <v>279.59560348946002</v>
      </c>
      <c r="AR442" s="12">
        <v>333.563513409</v>
      </c>
      <c r="AS442" s="12">
        <v>368.16591096246998</v>
      </c>
      <c r="AT442" s="12">
        <v>536.08277972925998</v>
      </c>
      <c r="AU442" s="12">
        <v>280.86634244733</v>
      </c>
      <c r="AV442" s="12">
        <v>0</v>
      </c>
      <c r="AW442" s="12">
        <v>0</v>
      </c>
      <c r="AX442" s="12">
        <v>232.32756369497</v>
      </c>
      <c r="AY442" s="12">
        <v>0</v>
      </c>
      <c r="AZ442" s="12">
        <v>62.210812862083003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138.58488864720999</v>
      </c>
      <c r="BI442" s="12">
        <v>0.67516460311101001</v>
      </c>
      <c r="BJ442" s="12">
        <v>52.427909211435001</v>
      </c>
      <c r="BK442" s="12">
        <v>69.767785447604993</v>
      </c>
      <c r="BL442" s="12">
        <v>45.018126868572999</v>
      </c>
      <c r="BM442" s="12">
        <v>281.12723856626002</v>
      </c>
      <c r="BN442" s="12">
        <v>16.38591227121</v>
      </c>
      <c r="BO442" s="12">
        <v>23.575418194775999</v>
      </c>
      <c r="BP442" s="12">
        <v>244.21465530858001</v>
      </c>
      <c r="BQ442" s="12">
        <v>0</v>
      </c>
      <c r="BR442" s="12">
        <v>0</v>
      </c>
      <c r="BS442" s="13" t="str">
        <f t="shared" si="15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50.361499063171998</v>
      </c>
      <c r="AN443" s="12">
        <v>0</v>
      </c>
      <c r="AO443" s="12">
        <v>4.7092693997220998</v>
      </c>
      <c r="AP443" s="12">
        <v>15.846190441311</v>
      </c>
      <c r="AQ443" s="12">
        <v>0</v>
      </c>
      <c r="AR443" s="12">
        <v>15.846190441311</v>
      </c>
      <c r="AS443" s="12">
        <v>0</v>
      </c>
      <c r="AT443" s="12">
        <v>3.3174686821182</v>
      </c>
      <c r="AU443" s="12">
        <v>2.7987221232623001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1.3072320677781999</v>
      </c>
      <c r="BP443" s="12">
        <v>0</v>
      </c>
      <c r="BQ443" s="12">
        <v>0</v>
      </c>
      <c r="BR443" s="12">
        <v>0</v>
      </c>
      <c r="BS443" s="13" t="str">
        <f t="shared" si="15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78.594987829144998</v>
      </c>
      <c r="AP444" s="12">
        <v>0.84857332998979995</v>
      </c>
      <c r="AQ444" s="12">
        <v>0</v>
      </c>
      <c r="AR444" s="12">
        <v>0.84857332998979995</v>
      </c>
      <c r="AS444" s="12">
        <v>0</v>
      </c>
      <c r="AT444" s="12">
        <v>0.25654948343604</v>
      </c>
      <c r="AU444" s="12">
        <v>0.21643330617532999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15"/>
        <v>0</v>
      </c>
    </row>
    <row r="445">
      <c r="A445" s="1">
        <v>96</v>
      </c>
      <c r="B445" s="7">
        <v>9629</v>
      </c>
      <c r="C445" s="11" t="s">
        <v>507</v>
      </c>
      <c r="D445" s="12">
        <v>449.56907819933002</v>
      </c>
      <c r="E445" s="12">
        <v>425.87433225500001</v>
      </c>
      <c r="F445" s="12">
        <v>15.004122162738</v>
      </c>
      <c r="G445" s="12">
        <v>8.6906237815944003</v>
      </c>
      <c r="H445" s="12">
        <v>21.308749900304001</v>
      </c>
      <c r="I445" s="12">
        <v>0</v>
      </c>
      <c r="J445" s="12">
        <v>0</v>
      </c>
      <c r="K445" s="12">
        <v>20.175814859315999</v>
      </c>
      <c r="L445" s="12">
        <v>0</v>
      </c>
      <c r="M445" s="12">
        <v>0</v>
      </c>
      <c r="N445" s="12">
        <v>709.70757403366997</v>
      </c>
      <c r="O445" s="12">
        <v>195.83350568707999</v>
      </c>
      <c r="P445" s="12">
        <v>8.6585120148791006</v>
      </c>
      <c r="Q445" s="12">
        <v>0</v>
      </c>
      <c r="R445" s="12">
        <v>0</v>
      </c>
      <c r="S445" s="12">
        <v>0</v>
      </c>
      <c r="T445" s="12">
        <v>0</v>
      </c>
      <c r="U445" s="12">
        <v>6.0897202614646</v>
      </c>
      <c r="V445" s="12">
        <v>20.520707707621</v>
      </c>
      <c r="W445" s="12">
        <v>0</v>
      </c>
      <c r="X445" s="12">
        <v>0</v>
      </c>
      <c r="Y445" s="12">
        <v>0</v>
      </c>
      <c r="Z445" s="12">
        <v>4.1766892260779001</v>
      </c>
      <c r="AA445" s="12">
        <v>0</v>
      </c>
      <c r="AB445" s="12">
        <v>0</v>
      </c>
      <c r="AC445" s="12">
        <v>9.3409270551393</v>
      </c>
      <c r="AD445" s="12">
        <v>6.3652957805741996</v>
      </c>
      <c r="AE445" s="12">
        <v>3.1445861782283999</v>
      </c>
      <c r="AF445" s="12">
        <v>0</v>
      </c>
      <c r="AG445" s="12">
        <v>136.48861604903001</v>
      </c>
      <c r="AH445" s="12">
        <v>0</v>
      </c>
      <c r="AI445" s="12">
        <v>0</v>
      </c>
      <c r="AJ445" s="12">
        <v>11.967894175428</v>
      </c>
      <c r="AK445" s="12">
        <v>0</v>
      </c>
      <c r="AL445" s="12">
        <v>431.69599704908001</v>
      </c>
      <c r="AM445" s="12">
        <v>9.0384497151252994</v>
      </c>
      <c r="AN445" s="12">
        <v>150.71475101087</v>
      </c>
      <c r="AO445" s="12">
        <v>187.18698786943</v>
      </c>
      <c r="AP445" s="12">
        <v>292.28794068175</v>
      </c>
      <c r="AQ445" s="12">
        <v>69.898900872365004</v>
      </c>
      <c r="AR445" s="12">
        <v>145.36913887282</v>
      </c>
      <c r="AS445" s="12">
        <v>77.019900936564994</v>
      </c>
      <c r="AT445" s="12">
        <v>259.33925324853999</v>
      </c>
      <c r="AU445" s="12">
        <v>133.18197838667001</v>
      </c>
      <c r="AV445" s="12">
        <v>0</v>
      </c>
      <c r="AW445" s="12">
        <v>0</v>
      </c>
      <c r="AX445" s="12">
        <v>116.04150265721</v>
      </c>
      <c r="AY445" s="12">
        <v>0</v>
      </c>
      <c r="AZ445" s="12">
        <v>186.27235620459001</v>
      </c>
      <c r="BA445" s="12">
        <v>4.6176932760291001</v>
      </c>
      <c r="BB445" s="12">
        <v>4.6176932760291001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65.780094328722996</v>
      </c>
      <c r="BI445" s="12">
        <v>1.350329206222</v>
      </c>
      <c r="BJ445" s="12">
        <v>76.603717725327996</v>
      </c>
      <c r="BK445" s="12">
        <v>265.13123129467999</v>
      </c>
      <c r="BL445" s="12">
        <v>279.21163532580999</v>
      </c>
      <c r="BM445" s="12">
        <v>626.05171818460997</v>
      </c>
      <c r="BN445" s="12">
        <v>32.233069226550001</v>
      </c>
      <c r="BO445" s="12">
        <v>123.68059346951</v>
      </c>
      <c r="BP445" s="12">
        <v>157.95758449939001</v>
      </c>
      <c r="BQ445" s="12">
        <v>0</v>
      </c>
      <c r="BR445" s="12">
        <v>0</v>
      </c>
      <c r="BS445" s="13" t="str">
        <f t="shared" si="15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E48" activeCellId="0" sqref="E48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509</v>
      </c>
      <c r="C1" s="4"/>
    </row>
    <row r="2" hidden="1">
      <c r="B2" s="5">
        <v>2027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10.583383636551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16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549.72577190699997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16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915.82809121062996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16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0.030977890889524001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239.56516273989001</v>
      </c>
      <c r="BQ14" s="12">
        <v>0</v>
      </c>
      <c r="BR14" s="12">
        <v>0</v>
      </c>
      <c r="BS14" s="13" t="str">
        <f t="shared" si="16"/>
        <v>0</v>
      </c>
    </row>
    <row r="15">
      <c r="A15" s="1">
        <v>11</v>
      </c>
      <c r="B15" s="7">
        <v>1120</v>
      </c>
      <c r="C15" s="11" t="s">
        <v>77</v>
      </c>
      <c r="D15" s="12">
        <v>534.98553348454004</v>
      </c>
      <c r="E15" s="12">
        <v>462.25239449642999</v>
      </c>
      <c r="F15" s="12">
        <v>39.740171270875003</v>
      </c>
      <c r="G15" s="12">
        <v>32.992967717230997</v>
      </c>
      <c r="H15" s="12">
        <v>22.176447404485</v>
      </c>
      <c r="I15" s="12">
        <v>0</v>
      </c>
      <c r="J15" s="12">
        <v>0</v>
      </c>
      <c r="K15" s="12">
        <v>13.647754973143</v>
      </c>
      <c r="L15" s="12">
        <v>33.540467217840998</v>
      </c>
      <c r="M15" s="12">
        <v>0</v>
      </c>
      <c r="N15" s="12">
        <v>2520.3209971893002</v>
      </c>
      <c r="O15" s="12">
        <v>661.04557316498995</v>
      </c>
      <c r="P15" s="12">
        <v>47.008205489844997</v>
      </c>
      <c r="Q15" s="12">
        <v>0</v>
      </c>
      <c r="R15" s="12">
        <v>8.7033695351383003</v>
      </c>
      <c r="S15" s="12">
        <v>226.30302876335</v>
      </c>
      <c r="T15" s="12">
        <v>28.265106838491999</v>
      </c>
      <c r="U15" s="12">
        <v>90.355747377301</v>
      </c>
      <c r="V15" s="12">
        <v>64.458180083318993</v>
      </c>
      <c r="W15" s="12">
        <v>122.00351051566</v>
      </c>
      <c r="X15" s="12">
        <v>0</v>
      </c>
      <c r="Y15" s="12">
        <v>54.151515969869003</v>
      </c>
      <c r="Z15" s="12">
        <v>11.381100974840001</v>
      </c>
      <c r="AA15" s="12">
        <v>86.877321526784996</v>
      </c>
      <c r="AB15" s="12">
        <v>136.27511792038999</v>
      </c>
      <c r="AC15" s="12">
        <v>61.286953051424</v>
      </c>
      <c r="AD15" s="12">
        <v>280.53572198851998</v>
      </c>
      <c r="AE15" s="12">
        <v>37.304941290640002</v>
      </c>
      <c r="AF15" s="12">
        <v>95.971129644037006</v>
      </c>
      <c r="AG15" s="12">
        <v>99.212776314756994</v>
      </c>
      <c r="AH15" s="12">
        <v>101.39225409287</v>
      </c>
      <c r="AI15" s="12">
        <v>3264.1239899569</v>
      </c>
      <c r="AJ15" s="12">
        <v>88.305753769215002</v>
      </c>
      <c r="AK15" s="12">
        <v>327.06661191975002</v>
      </c>
      <c r="AL15" s="12">
        <v>320.75956635307</v>
      </c>
      <c r="AM15" s="12">
        <v>60.192353443865002</v>
      </c>
      <c r="AN15" s="12">
        <v>289.19476999402002</v>
      </c>
      <c r="AO15" s="12">
        <v>3194.7617199801002</v>
      </c>
      <c r="AP15" s="12">
        <v>4515.3273944155999</v>
      </c>
      <c r="AQ15" s="12">
        <v>550.35602848903</v>
      </c>
      <c r="AR15" s="12">
        <v>1890.5073918103999</v>
      </c>
      <c r="AS15" s="12">
        <v>2074.4639741162</v>
      </c>
      <c r="AT15" s="12">
        <v>1159.6083685566</v>
      </c>
      <c r="AU15" s="12">
        <v>730.34507938172999</v>
      </c>
      <c r="AV15" s="12">
        <v>0</v>
      </c>
      <c r="AW15" s="12">
        <v>0</v>
      </c>
      <c r="AX15" s="12">
        <v>328.94771664432</v>
      </c>
      <c r="AY15" s="12">
        <v>0</v>
      </c>
      <c r="AZ15" s="12">
        <v>461.90789471651999</v>
      </c>
      <c r="BA15" s="12">
        <v>285.90868265096998</v>
      </c>
      <c r="BB15" s="12">
        <v>38.149602158420997</v>
      </c>
      <c r="BC15" s="12">
        <v>0</v>
      </c>
      <c r="BD15" s="12">
        <v>3.2060723370623001</v>
      </c>
      <c r="BE15" s="12">
        <v>18.721707499486001</v>
      </c>
      <c r="BF15" s="12">
        <v>181.93291909188</v>
      </c>
      <c r="BG15" s="12">
        <v>43.898381564124001</v>
      </c>
      <c r="BH15" s="12">
        <v>624.27719662807999</v>
      </c>
      <c r="BI15" s="12">
        <v>91.638605038115003</v>
      </c>
      <c r="BJ15" s="12">
        <v>335.70832055532998</v>
      </c>
      <c r="BK15" s="12">
        <v>334.85155621807002</v>
      </c>
      <c r="BL15" s="12">
        <v>137.59494972005001</v>
      </c>
      <c r="BM15" s="12">
        <v>1460.4739219242001</v>
      </c>
      <c r="BN15" s="12">
        <v>23.036320435939999</v>
      </c>
      <c r="BO15" s="12">
        <v>409.21117743519</v>
      </c>
      <c r="BP15" s="12">
        <v>315.83291383993998</v>
      </c>
      <c r="BQ15" s="12">
        <v>0</v>
      </c>
      <c r="BR15" s="12">
        <v>0</v>
      </c>
      <c r="BS15" s="13" t="str">
        <f t="shared" si="16"/>
        <v>0</v>
      </c>
    </row>
    <row r="16">
      <c r="A16" s="1">
        <v>12</v>
      </c>
      <c r="B16" s="7">
        <v>1211</v>
      </c>
      <c r="C16" s="11" t="s">
        <v>78</v>
      </c>
      <c r="D16" s="12">
        <v>386.16905475152998</v>
      </c>
      <c r="E16" s="12">
        <v>342.77518917880002</v>
      </c>
      <c r="F16" s="12">
        <v>21.398553761239999</v>
      </c>
      <c r="G16" s="12">
        <v>21.995311811486999</v>
      </c>
      <c r="H16" s="12">
        <v>12.406265408989</v>
      </c>
      <c r="I16" s="12">
        <v>0</v>
      </c>
      <c r="J16" s="12">
        <v>0</v>
      </c>
      <c r="K16" s="12">
        <v>6.8515682299472997</v>
      </c>
      <c r="L16" s="12">
        <v>22.339797418730001</v>
      </c>
      <c r="M16" s="12">
        <v>0</v>
      </c>
      <c r="N16" s="12">
        <v>1050.5654095556999</v>
      </c>
      <c r="O16" s="12">
        <v>270.60085664759998</v>
      </c>
      <c r="P16" s="12">
        <v>16.831068991618999</v>
      </c>
      <c r="Q16" s="12">
        <v>0</v>
      </c>
      <c r="R16" s="12">
        <v>5.2535583436915996</v>
      </c>
      <c r="S16" s="12">
        <v>89.322805574841993</v>
      </c>
      <c r="T16" s="12">
        <v>14.217902164901</v>
      </c>
      <c r="U16" s="12">
        <v>10.100157795166</v>
      </c>
      <c r="V16" s="12">
        <v>12.968396032733001</v>
      </c>
      <c r="W16" s="12">
        <v>45.175388869058999</v>
      </c>
      <c r="X16" s="12">
        <v>0</v>
      </c>
      <c r="Y16" s="12">
        <v>47.772218254419002</v>
      </c>
      <c r="Z16" s="12">
        <v>15.408410617644</v>
      </c>
      <c r="AA16" s="12">
        <v>35.596674773632998</v>
      </c>
      <c r="AB16" s="12">
        <v>87.054780909418994</v>
      </c>
      <c r="AC16" s="12">
        <v>0.70848738157081004</v>
      </c>
      <c r="AD16" s="12">
        <v>112.65008209878</v>
      </c>
      <c r="AE16" s="12">
        <v>21.258073503462001</v>
      </c>
      <c r="AF16" s="12">
        <v>60.991810864576998</v>
      </c>
      <c r="AG16" s="12">
        <v>45.954002980397</v>
      </c>
      <c r="AH16" s="12">
        <v>6.3095615318067999</v>
      </c>
      <c r="AI16" s="12">
        <v>0</v>
      </c>
      <c r="AJ16" s="12">
        <v>55.111203685867999</v>
      </c>
      <c r="AK16" s="12">
        <v>0</v>
      </c>
      <c r="AL16" s="12">
        <v>173.66266034431001</v>
      </c>
      <c r="AM16" s="12">
        <v>40.056817402010999</v>
      </c>
      <c r="AN16" s="12">
        <v>267.58151043731999</v>
      </c>
      <c r="AO16" s="12">
        <v>1267.1741938396999</v>
      </c>
      <c r="AP16" s="12">
        <v>1709.2330735859</v>
      </c>
      <c r="AQ16" s="12">
        <v>323.78344840722002</v>
      </c>
      <c r="AR16" s="12">
        <v>662.48091702452996</v>
      </c>
      <c r="AS16" s="12">
        <v>722.96870815419004</v>
      </c>
      <c r="AT16" s="12">
        <v>453.05631601367998</v>
      </c>
      <c r="AU16" s="12">
        <v>260.28945293373999</v>
      </c>
      <c r="AV16" s="12">
        <v>0</v>
      </c>
      <c r="AW16" s="12">
        <v>0</v>
      </c>
      <c r="AX16" s="12">
        <v>161.37595812892999</v>
      </c>
      <c r="AY16" s="12">
        <v>0</v>
      </c>
      <c r="AZ16" s="12">
        <v>192.72971701419999</v>
      </c>
      <c r="BA16" s="12">
        <v>135.28032052327001</v>
      </c>
      <c r="BB16" s="12">
        <v>36.447964031912001</v>
      </c>
      <c r="BC16" s="12">
        <v>0</v>
      </c>
      <c r="BD16" s="12">
        <v>2.2786960412178998</v>
      </c>
      <c r="BE16" s="12">
        <v>14.485670312581</v>
      </c>
      <c r="BF16" s="12">
        <v>59.197910285836002</v>
      </c>
      <c r="BG16" s="12">
        <v>22.870079851722</v>
      </c>
      <c r="BH16" s="12">
        <v>413.23471412970002</v>
      </c>
      <c r="BI16" s="12">
        <v>87.892056109853002</v>
      </c>
      <c r="BJ16" s="12">
        <v>224.50008520116</v>
      </c>
      <c r="BK16" s="12">
        <v>81.915631069043997</v>
      </c>
      <c r="BL16" s="12">
        <v>141.28453488676001</v>
      </c>
      <c r="BM16" s="12">
        <v>114.65675712135</v>
      </c>
      <c r="BN16" s="12">
        <v>11.655870230605</v>
      </c>
      <c r="BO16" s="12">
        <v>29.272597817828</v>
      </c>
      <c r="BP16" s="12">
        <v>63.866008789908001</v>
      </c>
      <c r="BQ16" s="12">
        <v>0</v>
      </c>
      <c r="BR16" s="12">
        <v>0</v>
      </c>
      <c r="BS16" s="13" t="str">
        <f t="shared" si="16"/>
        <v>0</v>
      </c>
    </row>
    <row r="17">
      <c r="A17" s="1">
        <v>12</v>
      </c>
      <c r="B17" s="7">
        <v>1212</v>
      </c>
      <c r="C17" s="11" t="s">
        <v>79</v>
      </c>
      <c r="D17" s="12">
        <v>115.59386716234</v>
      </c>
      <c r="E17" s="12">
        <v>113.39433598119</v>
      </c>
      <c r="F17" s="12">
        <v>0</v>
      </c>
      <c r="G17" s="12">
        <v>2.1995311811486999</v>
      </c>
      <c r="H17" s="12">
        <v>16.062555764485001</v>
      </c>
      <c r="I17" s="12">
        <v>0</v>
      </c>
      <c r="J17" s="12">
        <v>0</v>
      </c>
      <c r="K17" s="12">
        <v>13.249723856441999</v>
      </c>
      <c r="L17" s="12">
        <v>8.9359189674919008</v>
      </c>
      <c r="M17" s="12">
        <v>0</v>
      </c>
      <c r="N17" s="12">
        <v>259.27404703053003</v>
      </c>
      <c r="O17" s="12">
        <v>73.327520515974001</v>
      </c>
      <c r="P17" s="12">
        <v>2.1038836239524001</v>
      </c>
      <c r="Q17" s="12">
        <v>0</v>
      </c>
      <c r="R17" s="12">
        <v>0.53882649678887995</v>
      </c>
      <c r="S17" s="12">
        <v>10.074676963124</v>
      </c>
      <c r="T17" s="12">
        <v>0</v>
      </c>
      <c r="U17" s="12">
        <v>0</v>
      </c>
      <c r="V17" s="12">
        <v>3.4456009256705999</v>
      </c>
      <c r="W17" s="12">
        <v>3.0591928795716998</v>
      </c>
      <c r="X17" s="12">
        <v>0</v>
      </c>
      <c r="Y17" s="12">
        <v>14.126615492502999</v>
      </c>
      <c r="Z17" s="12">
        <v>10.418042683976999</v>
      </c>
      <c r="AA17" s="12">
        <v>1.2017128083363</v>
      </c>
      <c r="AB17" s="12">
        <v>31.288919030609001</v>
      </c>
      <c r="AC17" s="12">
        <v>0</v>
      </c>
      <c r="AD17" s="12">
        <v>43.839390185094999</v>
      </c>
      <c r="AE17" s="12">
        <v>6.6778368571879998</v>
      </c>
      <c r="AF17" s="12">
        <v>10.173162846479</v>
      </c>
      <c r="AG17" s="12">
        <v>5.2321168333400996</v>
      </c>
      <c r="AH17" s="12">
        <v>3.1547807659034</v>
      </c>
      <c r="AI17" s="12">
        <v>0</v>
      </c>
      <c r="AJ17" s="12">
        <v>16.997030587668</v>
      </c>
      <c r="AK17" s="12">
        <v>0</v>
      </c>
      <c r="AL17" s="12">
        <v>20.821804453578999</v>
      </c>
      <c r="AM17" s="12">
        <v>11.397585692607</v>
      </c>
      <c r="AN17" s="12">
        <v>15.831589624457999</v>
      </c>
      <c r="AO17" s="12">
        <v>102.98533331629</v>
      </c>
      <c r="AP17" s="12">
        <v>59.150200631213004</v>
      </c>
      <c r="AQ17" s="12">
        <v>0</v>
      </c>
      <c r="AR17" s="12">
        <v>54.494829138253998</v>
      </c>
      <c r="AS17" s="12">
        <v>4.6553714929590004</v>
      </c>
      <c r="AT17" s="12">
        <v>22.599125715711999</v>
      </c>
      <c r="AU17" s="12">
        <v>16.48215989701</v>
      </c>
      <c r="AV17" s="12">
        <v>0</v>
      </c>
      <c r="AW17" s="12">
        <v>0</v>
      </c>
      <c r="AX17" s="12">
        <v>3.4616793612698999</v>
      </c>
      <c r="AY17" s="12">
        <v>0</v>
      </c>
      <c r="AZ17" s="12">
        <v>8.8746847793258006</v>
      </c>
      <c r="BA17" s="12">
        <v>12.922007284989</v>
      </c>
      <c r="BB17" s="12">
        <v>2.7262774607048001</v>
      </c>
      <c r="BC17" s="12">
        <v>0</v>
      </c>
      <c r="BD17" s="12">
        <v>1.1393480206088999</v>
      </c>
      <c r="BE17" s="12">
        <v>0.88877937593272005</v>
      </c>
      <c r="BF17" s="12">
        <v>1.0086908775189001</v>
      </c>
      <c r="BG17" s="12">
        <v>7.1589115502239</v>
      </c>
      <c r="BH17" s="12">
        <v>16.392546770685001</v>
      </c>
      <c r="BI17" s="12">
        <v>7.7488574112794</v>
      </c>
      <c r="BJ17" s="12">
        <v>45.802548444868997</v>
      </c>
      <c r="BK17" s="12">
        <v>1.7103992916929001</v>
      </c>
      <c r="BL17" s="12">
        <v>20.444967986721</v>
      </c>
      <c r="BM17" s="12">
        <v>1.2816623163803</v>
      </c>
      <c r="BN17" s="12">
        <v>2.2454142235777002</v>
      </c>
      <c r="BO17" s="12">
        <v>5.7141632835039999</v>
      </c>
      <c r="BP17" s="12">
        <v>0</v>
      </c>
      <c r="BQ17" s="12">
        <v>0</v>
      </c>
      <c r="BR17" s="12">
        <v>0</v>
      </c>
      <c r="BS17" s="13" t="str">
        <f t="shared" si="16"/>
        <v>0</v>
      </c>
    </row>
    <row r="18">
      <c r="A18" s="1">
        <v>12</v>
      </c>
      <c r="B18" s="7">
        <v>1213</v>
      </c>
      <c r="C18" s="11" t="s">
        <v>80</v>
      </c>
      <c r="D18" s="12">
        <v>232.28879180761001</v>
      </c>
      <c r="E18" s="12">
        <v>232.28879180761001</v>
      </c>
      <c r="F18" s="12">
        <v>0</v>
      </c>
      <c r="G18" s="12">
        <v>0</v>
      </c>
      <c r="H18" s="12">
        <v>24.743638851456002</v>
      </c>
      <c r="I18" s="12">
        <v>0</v>
      </c>
      <c r="J18" s="12">
        <v>0</v>
      </c>
      <c r="K18" s="12">
        <v>23.42631784504</v>
      </c>
      <c r="L18" s="12">
        <v>0</v>
      </c>
      <c r="M18" s="12">
        <v>0</v>
      </c>
      <c r="N18" s="12">
        <v>186.21965060124001</v>
      </c>
      <c r="O18" s="12">
        <v>93.799756414195997</v>
      </c>
      <c r="P18" s="12">
        <v>12.623301743715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2.3553768939843001</v>
      </c>
      <c r="Z18" s="12">
        <v>1.0317905760746</v>
      </c>
      <c r="AA18" s="12">
        <v>12.177759933771</v>
      </c>
      <c r="AB18" s="12">
        <v>10.123579225006999</v>
      </c>
      <c r="AC18" s="12">
        <v>0.70848738157081004</v>
      </c>
      <c r="AD18" s="12">
        <v>25.056621345861</v>
      </c>
      <c r="AE18" s="12">
        <v>0</v>
      </c>
      <c r="AF18" s="12">
        <v>10.173162846479</v>
      </c>
      <c r="AG18" s="12">
        <v>3.1411384832703</v>
      </c>
      <c r="AH18" s="12">
        <v>25.238246127227001</v>
      </c>
      <c r="AI18" s="12">
        <v>0</v>
      </c>
      <c r="AJ18" s="12">
        <v>0</v>
      </c>
      <c r="AK18" s="12">
        <v>0</v>
      </c>
      <c r="AL18" s="12">
        <v>1.9307375921394001</v>
      </c>
      <c r="AM18" s="12">
        <v>55.166279007537</v>
      </c>
      <c r="AN18" s="12">
        <v>39.608339888252999</v>
      </c>
      <c r="AO18" s="12">
        <v>70.364895763053994</v>
      </c>
      <c r="AP18" s="12">
        <v>103.19812888225</v>
      </c>
      <c r="AQ18" s="12">
        <v>0</v>
      </c>
      <c r="AR18" s="12">
        <v>61.162222061305997</v>
      </c>
      <c r="AS18" s="12">
        <v>42.035906820942003</v>
      </c>
      <c r="AT18" s="12">
        <v>127.25912853636</v>
      </c>
      <c r="AU18" s="12">
        <v>49.984612812679003</v>
      </c>
      <c r="AV18" s="12">
        <v>0</v>
      </c>
      <c r="AW18" s="12">
        <v>0</v>
      </c>
      <c r="AX18" s="12">
        <v>75.659346418409001</v>
      </c>
      <c r="AY18" s="12">
        <v>0</v>
      </c>
      <c r="AZ18" s="12">
        <v>0</v>
      </c>
      <c r="BA18" s="12">
        <v>19.485663537372002</v>
      </c>
      <c r="BB18" s="12">
        <v>0</v>
      </c>
      <c r="BC18" s="12">
        <v>0</v>
      </c>
      <c r="BD18" s="12">
        <v>0.68890810548446002</v>
      </c>
      <c r="BE18" s="12">
        <v>0</v>
      </c>
      <c r="BF18" s="12">
        <v>11.637843881663001</v>
      </c>
      <c r="BG18" s="12">
        <v>7.1589115502239</v>
      </c>
      <c r="BH18" s="12">
        <v>61.973126856084001</v>
      </c>
      <c r="BI18" s="12">
        <v>9.6030224605620997</v>
      </c>
      <c r="BJ18" s="12">
        <v>48.461166284463999</v>
      </c>
      <c r="BK18" s="12">
        <v>3.9707481366636999</v>
      </c>
      <c r="BL18" s="12">
        <v>100.8363186079</v>
      </c>
      <c r="BM18" s="12">
        <v>12.565377833671</v>
      </c>
      <c r="BN18" s="12">
        <v>1.0401782930351</v>
      </c>
      <c r="BO18" s="12">
        <v>12.984100396303999</v>
      </c>
      <c r="BP18" s="12">
        <v>0</v>
      </c>
      <c r="BQ18" s="12">
        <v>0</v>
      </c>
      <c r="BR18" s="12">
        <v>0</v>
      </c>
      <c r="BS18" s="13" t="str">
        <f t="shared" si="16"/>
        <v>0</v>
      </c>
    </row>
    <row r="19">
      <c r="A19" s="1">
        <v>12</v>
      </c>
      <c r="B19" s="7">
        <v>1219</v>
      </c>
      <c r="C19" s="11" t="s">
        <v>81</v>
      </c>
      <c r="D19" s="12">
        <v>211.38744254103</v>
      </c>
      <c r="E19" s="12">
        <v>211.38744254103</v>
      </c>
      <c r="F19" s="12">
        <v>0</v>
      </c>
      <c r="G19" s="12">
        <v>0</v>
      </c>
      <c r="H19" s="12">
        <v>24.120439710008998</v>
      </c>
      <c r="I19" s="12">
        <v>0</v>
      </c>
      <c r="J19" s="12">
        <v>0</v>
      </c>
      <c r="K19" s="12">
        <v>19.899775373743999</v>
      </c>
      <c r="L19" s="12">
        <v>13.403878451238</v>
      </c>
      <c r="M19" s="12">
        <v>0</v>
      </c>
      <c r="N19" s="12">
        <v>228.98748048594001</v>
      </c>
      <c r="O19" s="12">
        <v>51.976259415069997</v>
      </c>
      <c r="P19" s="12">
        <v>0</v>
      </c>
      <c r="Q19" s="12">
        <v>0</v>
      </c>
      <c r="R19" s="12">
        <v>0</v>
      </c>
      <c r="S19" s="12">
        <v>5.0373384815620996</v>
      </c>
      <c r="T19" s="12">
        <v>0</v>
      </c>
      <c r="U19" s="12">
        <v>0</v>
      </c>
      <c r="V19" s="12">
        <v>8.0418086586499005</v>
      </c>
      <c r="W19" s="12">
        <v>0</v>
      </c>
      <c r="X19" s="12">
        <v>0</v>
      </c>
      <c r="Y19" s="12">
        <v>11.771238598519</v>
      </c>
      <c r="Z19" s="12">
        <v>2.0635811521492</v>
      </c>
      <c r="AA19" s="12">
        <v>7.3709087004258</v>
      </c>
      <c r="AB19" s="12">
        <v>16.066534310287999</v>
      </c>
      <c r="AC19" s="12">
        <v>1.4169747631416001</v>
      </c>
      <c r="AD19" s="12">
        <v>43.509337573465999</v>
      </c>
      <c r="AE19" s="12">
        <v>13.306983768614</v>
      </c>
      <c r="AF19" s="12">
        <v>11.433016648714</v>
      </c>
      <c r="AG19" s="12">
        <v>14.654698798605001</v>
      </c>
      <c r="AH19" s="12">
        <v>0</v>
      </c>
      <c r="AI19" s="12">
        <v>0</v>
      </c>
      <c r="AJ19" s="12">
        <v>9.8418290015690992</v>
      </c>
      <c r="AK19" s="12">
        <v>0</v>
      </c>
      <c r="AL19" s="12">
        <v>9.2920224175010997</v>
      </c>
      <c r="AM19" s="12">
        <v>16.939266028334998</v>
      </c>
      <c r="AN19" s="12">
        <v>77.514837838684002</v>
      </c>
      <c r="AO19" s="12">
        <v>145.21958675343001</v>
      </c>
      <c r="AP19" s="12">
        <v>121.63304003239</v>
      </c>
      <c r="AQ19" s="12">
        <v>0</v>
      </c>
      <c r="AR19" s="12">
        <v>121.63304003239</v>
      </c>
      <c r="AS19" s="12">
        <v>0</v>
      </c>
      <c r="AT19" s="12">
        <v>80.040004454861005</v>
      </c>
      <c r="AU19" s="12">
        <v>27.248967572030999</v>
      </c>
      <c r="AV19" s="12">
        <v>0</v>
      </c>
      <c r="AW19" s="12">
        <v>0</v>
      </c>
      <c r="AX19" s="12">
        <v>53.079648195364001</v>
      </c>
      <c r="AY19" s="12">
        <v>0</v>
      </c>
      <c r="AZ19" s="12">
        <v>153.69044364320001</v>
      </c>
      <c r="BA19" s="12">
        <v>98.611391927675996</v>
      </c>
      <c r="BB19" s="12">
        <v>0</v>
      </c>
      <c r="BC19" s="12">
        <v>0</v>
      </c>
      <c r="BD19" s="12">
        <v>1.1393480206088999</v>
      </c>
      <c r="BE19" s="12">
        <v>6.0135959387706004</v>
      </c>
      <c r="BF19" s="12">
        <v>47.560066404173</v>
      </c>
      <c r="BG19" s="12">
        <v>43.898381564124001</v>
      </c>
      <c r="BH19" s="12">
        <v>50.505433816507001</v>
      </c>
      <c r="BI19" s="12">
        <v>26.764526582978</v>
      </c>
      <c r="BJ19" s="12">
        <v>110.30438083511</v>
      </c>
      <c r="BK19" s="12">
        <v>6.3877924074762999</v>
      </c>
      <c r="BL19" s="12">
        <v>117.14328886337</v>
      </c>
      <c r="BM19" s="12">
        <v>220.72719130895001</v>
      </c>
      <c r="BN19" s="12">
        <v>5.4928893311936999</v>
      </c>
      <c r="BO19" s="12">
        <v>32.147957023776002</v>
      </c>
      <c r="BP19" s="12">
        <v>0</v>
      </c>
      <c r="BQ19" s="12">
        <v>0</v>
      </c>
      <c r="BR19" s="12">
        <v>0</v>
      </c>
      <c r="BS19" s="13" t="str">
        <f t="shared" si="16"/>
        <v>0</v>
      </c>
    </row>
    <row r="20">
      <c r="A20" s="1">
        <v>12</v>
      </c>
      <c r="B20" s="7">
        <v>1221</v>
      </c>
      <c r="C20" s="11" t="s">
        <v>82</v>
      </c>
      <c r="D20" s="12">
        <v>56.747076675071</v>
      </c>
      <c r="E20" s="12">
        <v>52.348014312773998</v>
      </c>
      <c r="F20" s="12">
        <v>0</v>
      </c>
      <c r="G20" s="12">
        <v>4.3990623622975003</v>
      </c>
      <c r="H20" s="12">
        <v>4.8423035171665996</v>
      </c>
      <c r="I20" s="12">
        <v>0</v>
      </c>
      <c r="J20" s="12">
        <v>0</v>
      </c>
      <c r="K20" s="12">
        <v>4.5845052126852996</v>
      </c>
      <c r="L20" s="12">
        <v>0</v>
      </c>
      <c r="M20" s="12">
        <v>0</v>
      </c>
      <c r="N20" s="12">
        <v>592.82988994955997</v>
      </c>
      <c r="O20" s="12">
        <v>91.028237215969</v>
      </c>
      <c r="P20" s="12">
        <v>2.1038836239524001</v>
      </c>
      <c r="Q20" s="12">
        <v>0</v>
      </c>
      <c r="R20" s="12">
        <v>0.26941324839443997</v>
      </c>
      <c r="S20" s="12">
        <v>64.585875531457006</v>
      </c>
      <c r="T20" s="12">
        <v>14.217902164901</v>
      </c>
      <c r="U20" s="12">
        <v>0</v>
      </c>
      <c r="V20" s="12">
        <v>20.232767659417998</v>
      </c>
      <c r="W20" s="12">
        <v>0</v>
      </c>
      <c r="X20" s="12">
        <v>0</v>
      </c>
      <c r="Y20" s="12">
        <v>78.375180262007007</v>
      </c>
      <c r="Z20" s="12">
        <v>2.0635811521492</v>
      </c>
      <c r="AA20" s="12">
        <v>23.166973259708001</v>
      </c>
      <c r="AB20" s="12">
        <v>39.930222113858001</v>
      </c>
      <c r="AC20" s="12">
        <v>0.70848738157081004</v>
      </c>
      <c r="AD20" s="12">
        <v>106.49689161588</v>
      </c>
      <c r="AE20" s="12">
        <v>13.355673714376</v>
      </c>
      <c r="AF20" s="12">
        <v>0</v>
      </c>
      <c r="AG20" s="12">
        <v>9.3953897008170006</v>
      </c>
      <c r="AH20" s="12">
        <v>52.579679431724003</v>
      </c>
      <c r="AI20" s="12">
        <v>0</v>
      </c>
      <c r="AJ20" s="12">
        <v>94.777437544492997</v>
      </c>
      <c r="AK20" s="12">
        <v>0</v>
      </c>
      <c r="AL20" s="12">
        <v>9.2920224175010997</v>
      </c>
      <c r="AM20" s="12">
        <v>38.552980970290001</v>
      </c>
      <c r="AN20" s="12">
        <v>15.831589624457999</v>
      </c>
      <c r="AO20" s="12">
        <v>79.025326235218003</v>
      </c>
      <c r="AP20" s="12">
        <v>932.25441329206001</v>
      </c>
      <c r="AQ20" s="12">
        <v>107.92781613574</v>
      </c>
      <c r="AR20" s="12">
        <v>529.36554007106997</v>
      </c>
      <c r="AS20" s="12">
        <v>294.96105708524999</v>
      </c>
      <c r="AT20" s="12">
        <v>35.849507355088001</v>
      </c>
      <c r="AU20" s="12">
        <v>8.5521069181070999</v>
      </c>
      <c r="AV20" s="12">
        <v>0</v>
      </c>
      <c r="AW20" s="12">
        <v>0</v>
      </c>
      <c r="AX20" s="12">
        <v>28.564095751547001</v>
      </c>
      <c r="AY20" s="12">
        <v>0</v>
      </c>
      <c r="AZ20" s="12">
        <v>6.3084631085821998</v>
      </c>
      <c r="BA20" s="12">
        <v>40.455773502642998</v>
      </c>
      <c r="BB20" s="12">
        <v>0</v>
      </c>
      <c r="BC20" s="12">
        <v>0</v>
      </c>
      <c r="BD20" s="12">
        <v>2.2786960412178998</v>
      </c>
      <c r="BE20" s="12">
        <v>14.901389698098001</v>
      </c>
      <c r="BF20" s="12">
        <v>23.275687763326999</v>
      </c>
      <c r="BG20" s="12">
        <v>0</v>
      </c>
      <c r="BH20" s="12">
        <v>14.594016657357001</v>
      </c>
      <c r="BI20" s="12">
        <v>4.7550443939467</v>
      </c>
      <c r="BJ20" s="12">
        <v>27.187095387984002</v>
      </c>
      <c r="BK20" s="12">
        <v>16.113765426082999</v>
      </c>
      <c r="BL20" s="12">
        <v>1.7226214270936</v>
      </c>
      <c r="BM20" s="12">
        <v>0.78573374436877996</v>
      </c>
      <c r="BN20" s="12">
        <v>1.1492163976795</v>
      </c>
      <c r="BO20" s="12">
        <v>2.8398742981587</v>
      </c>
      <c r="BP20" s="12">
        <v>0</v>
      </c>
      <c r="BQ20" s="12">
        <v>0</v>
      </c>
      <c r="BR20" s="12">
        <v>0</v>
      </c>
      <c r="BS20" s="13" t="str">
        <f t="shared" si="16"/>
        <v>0</v>
      </c>
    </row>
    <row r="21">
      <c r="A21" s="1">
        <v>12</v>
      </c>
      <c r="B21" s="7">
        <v>1222</v>
      </c>
      <c r="C21" s="11" t="s">
        <v>83</v>
      </c>
      <c r="D21" s="12">
        <v>3.8177169904257999</v>
      </c>
      <c r="E21" s="12">
        <v>3.8177169904257999</v>
      </c>
      <c r="F21" s="12">
        <v>0</v>
      </c>
      <c r="G21" s="12">
        <v>0</v>
      </c>
      <c r="H21" s="12">
        <v>4.1201865799158002</v>
      </c>
      <c r="I21" s="12">
        <v>0</v>
      </c>
      <c r="J21" s="12">
        <v>0</v>
      </c>
      <c r="K21" s="12">
        <v>2.9219923333599001</v>
      </c>
      <c r="L21" s="12">
        <v>4.4679594837460002</v>
      </c>
      <c r="M21" s="12">
        <v>0</v>
      </c>
      <c r="N21" s="12">
        <v>40.668319430535</v>
      </c>
      <c r="O21" s="12">
        <v>12.466146430650999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4.7107537879686001</v>
      </c>
      <c r="Z21" s="12">
        <v>2.9141112216159999</v>
      </c>
      <c r="AA21" s="12">
        <v>2.4034256166726999</v>
      </c>
      <c r="AB21" s="12">
        <v>0</v>
      </c>
      <c r="AC21" s="12">
        <v>0.70848738157081004</v>
      </c>
      <c r="AD21" s="12">
        <v>10.024860621418</v>
      </c>
      <c r="AE21" s="12">
        <v>0</v>
      </c>
      <c r="AF21" s="12">
        <v>0</v>
      </c>
      <c r="AG21" s="12">
        <v>2.0816364337384998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1.5056172660239</v>
      </c>
      <c r="AN21" s="12">
        <v>0</v>
      </c>
      <c r="AO21" s="12">
        <v>5.2457822757352002</v>
      </c>
      <c r="AP21" s="12">
        <v>15.097565437022</v>
      </c>
      <c r="AQ21" s="12">
        <v>0</v>
      </c>
      <c r="AR21" s="12">
        <v>15.097565437022</v>
      </c>
      <c r="AS21" s="12">
        <v>0</v>
      </c>
      <c r="AT21" s="12">
        <v>13.645464062584001</v>
      </c>
      <c r="AU21" s="12">
        <v>6.2133922404637998</v>
      </c>
      <c r="AV21" s="12">
        <v>0</v>
      </c>
      <c r="AW21" s="12">
        <v>0</v>
      </c>
      <c r="AX21" s="12">
        <v>6.993021434878</v>
      </c>
      <c r="AY21" s="12">
        <v>0</v>
      </c>
      <c r="AZ21" s="12">
        <v>0</v>
      </c>
      <c r="BA21" s="12">
        <v>43.410343444143997</v>
      </c>
      <c r="BB21" s="12">
        <v>24.536497146342999</v>
      </c>
      <c r="BC21" s="12">
        <v>0</v>
      </c>
      <c r="BD21" s="12">
        <v>0.68890810548446002</v>
      </c>
      <c r="BE21" s="12">
        <v>4.2360371869052003</v>
      </c>
      <c r="BF21" s="12">
        <v>2.0173817550379001</v>
      </c>
      <c r="BG21" s="12">
        <v>11.931519250373</v>
      </c>
      <c r="BH21" s="12">
        <v>0</v>
      </c>
      <c r="BI21" s="12">
        <v>3.7637518854819998</v>
      </c>
      <c r="BJ21" s="12">
        <v>14.492818166768</v>
      </c>
      <c r="BK21" s="12">
        <v>0</v>
      </c>
      <c r="BL21" s="12">
        <v>2.0443968262433998</v>
      </c>
      <c r="BM21" s="12">
        <v>6.2858699549503001</v>
      </c>
      <c r="BN21" s="12">
        <v>0.0059496746313385</v>
      </c>
      <c r="BO21" s="12">
        <v>1.947565823533</v>
      </c>
      <c r="BP21" s="12">
        <v>0</v>
      </c>
      <c r="BQ21" s="12">
        <v>0</v>
      </c>
      <c r="BR21" s="12">
        <v>0</v>
      </c>
      <c r="BS21" s="13" t="str">
        <f t="shared" si="16"/>
        <v>0</v>
      </c>
    </row>
    <row r="22">
      <c r="A22" s="1">
        <v>12</v>
      </c>
      <c r="B22" s="7">
        <v>1223</v>
      </c>
      <c r="C22" s="11" t="s">
        <v>84</v>
      </c>
      <c r="D22" s="12">
        <v>17.973407896116999</v>
      </c>
      <c r="E22" s="12">
        <v>17.973407896116999</v>
      </c>
      <c r="F22" s="12">
        <v>0</v>
      </c>
      <c r="G22" s="12">
        <v>0</v>
      </c>
      <c r="H22" s="12">
        <v>1.0642425312454</v>
      </c>
      <c r="I22" s="12">
        <v>0</v>
      </c>
      <c r="J22" s="12">
        <v>0</v>
      </c>
      <c r="K22" s="12">
        <v>1.0075835632275001</v>
      </c>
      <c r="L22" s="12">
        <v>0</v>
      </c>
      <c r="M22" s="12">
        <v>0</v>
      </c>
      <c r="N22" s="12">
        <v>204.15667397759</v>
      </c>
      <c r="O22" s="12">
        <v>24.134570037181</v>
      </c>
      <c r="P22" s="12">
        <v>0</v>
      </c>
      <c r="Q22" s="12">
        <v>0</v>
      </c>
      <c r="R22" s="12">
        <v>0.53882649678887995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12.452856587459999</v>
      </c>
      <c r="Z22" s="12">
        <v>7.2225340325221001</v>
      </c>
      <c r="AA22" s="12">
        <v>1.8828851377083999</v>
      </c>
      <c r="AB22" s="12">
        <v>6.2708945977062003</v>
      </c>
      <c r="AC22" s="12">
        <v>0</v>
      </c>
      <c r="AD22" s="12">
        <v>59.895977873760998</v>
      </c>
      <c r="AE22" s="12">
        <v>17.487004816243001</v>
      </c>
      <c r="AF22" s="12">
        <v>5.0865814232395996</v>
      </c>
      <c r="AG22" s="12">
        <v>19.795870270544</v>
      </c>
      <c r="AH22" s="12">
        <v>3.1547807659034</v>
      </c>
      <c r="AI22" s="12">
        <v>0</v>
      </c>
      <c r="AJ22" s="12">
        <v>1.6997030587668001</v>
      </c>
      <c r="AK22" s="12">
        <v>0</v>
      </c>
      <c r="AL22" s="12">
        <v>20.514782427141999</v>
      </c>
      <c r="AM22" s="12">
        <v>14.304494744936999</v>
      </c>
      <c r="AN22" s="12">
        <v>3.0131089930419002</v>
      </c>
      <c r="AO22" s="12">
        <v>149.55562689120001</v>
      </c>
      <c r="AP22" s="12">
        <v>65.118587090087004</v>
      </c>
      <c r="AQ22" s="12">
        <v>0</v>
      </c>
      <c r="AR22" s="12">
        <v>65.118587090087004</v>
      </c>
      <c r="AS22" s="12">
        <v>0</v>
      </c>
      <c r="AT22" s="12">
        <v>27.623806382781002</v>
      </c>
      <c r="AU22" s="12">
        <v>2.0184187618177001</v>
      </c>
      <c r="AV22" s="12">
        <v>0</v>
      </c>
      <c r="AW22" s="12">
        <v>0</v>
      </c>
      <c r="AX22" s="12">
        <v>28.004995955457002</v>
      </c>
      <c r="AY22" s="12">
        <v>0</v>
      </c>
      <c r="AZ22" s="12">
        <v>7.5915739439539998</v>
      </c>
      <c r="BA22" s="12">
        <v>29.295488671200001</v>
      </c>
      <c r="BB22" s="12">
        <v>0</v>
      </c>
      <c r="BC22" s="12">
        <v>0</v>
      </c>
      <c r="BD22" s="12">
        <v>12.532828226697999</v>
      </c>
      <c r="BE22" s="12">
        <v>5.1248165628378999</v>
      </c>
      <c r="BF22" s="12">
        <v>11.637843881663001</v>
      </c>
      <c r="BG22" s="12">
        <v>0</v>
      </c>
      <c r="BH22" s="12">
        <v>14.594016657357001</v>
      </c>
      <c r="BI22" s="12">
        <v>0.37173469067428</v>
      </c>
      <c r="BJ22" s="12">
        <v>51.070509653201</v>
      </c>
      <c r="BK22" s="12">
        <v>1.7103992916929001</v>
      </c>
      <c r="BL22" s="12">
        <v>1.1484910288821</v>
      </c>
      <c r="BM22" s="12">
        <v>32.931153291550999</v>
      </c>
      <c r="BN22" s="12">
        <v>0.73412272051631999</v>
      </c>
      <c r="BO22" s="12">
        <v>15.404118134642999</v>
      </c>
      <c r="BP22" s="12">
        <v>0</v>
      </c>
      <c r="BQ22" s="12">
        <v>0</v>
      </c>
      <c r="BR22" s="12">
        <v>0</v>
      </c>
      <c r="BS22" s="13" t="str">
        <f t="shared" si="16"/>
        <v>0</v>
      </c>
    </row>
    <row r="23">
      <c r="A23" s="1">
        <v>13</v>
      </c>
      <c r="B23" s="7">
        <v>1311</v>
      </c>
      <c r="C23" s="11" t="s">
        <v>85</v>
      </c>
      <c r="D23" s="12">
        <v>2343.9759322571999</v>
      </c>
      <c r="E23" s="12">
        <v>2209.3392226210999</v>
      </c>
      <c r="F23" s="12">
        <v>118.80638688428</v>
      </c>
      <c r="G23" s="12">
        <v>15.830322751847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206.99637617523999</v>
      </c>
      <c r="O23" s="12">
        <v>166.65079313765</v>
      </c>
      <c r="P23" s="12">
        <v>14.018576602746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3.1388648155952001</v>
      </c>
      <c r="Z23" s="12">
        <v>20.000048829551002</v>
      </c>
      <c r="AA23" s="12">
        <v>0</v>
      </c>
      <c r="AB23" s="12">
        <v>0</v>
      </c>
      <c r="AC23" s="12">
        <v>0</v>
      </c>
      <c r="AD23" s="12">
        <v>3.3238226564825002</v>
      </c>
      <c r="AE23" s="12">
        <v>0</v>
      </c>
      <c r="AF23" s="12">
        <v>0</v>
      </c>
      <c r="AG23" s="12">
        <v>2.7740678688878999</v>
      </c>
      <c r="AH23" s="12">
        <v>0</v>
      </c>
      <c r="AI23" s="12">
        <v>0</v>
      </c>
      <c r="AJ23" s="12">
        <v>0</v>
      </c>
      <c r="AK23" s="12">
        <v>0</v>
      </c>
      <c r="AL23" s="12">
        <v>12.382902416385001</v>
      </c>
      <c r="AM23" s="12">
        <v>0</v>
      </c>
      <c r="AN23" s="12">
        <v>0</v>
      </c>
      <c r="AO23" s="12">
        <v>28.095378114875</v>
      </c>
      <c r="AP23" s="12">
        <v>222.53064715923</v>
      </c>
      <c r="AQ23" s="12">
        <v>0</v>
      </c>
      <c r="AR23" s="12">
        <v>19.699799210064</v>
      </c>
      <c r="AS23" s="12">
        <v>202.83084794916999</v>
      </c>
      <c r="AT23" s="12">
        <v>93.816760758970005</v>
      </c>
      <c r="AU23" s="12">
        <v>4.7269825326186998</v>
      </c>
      <c r="AV23" s="12">
        <v>0</v>
      </c>
      <c r="AW23" s="12">
        <v>0</v>
      </c>
      <c r="AX23" s="12">
        <v>97.902075793812003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1.1098649087134</v>
      </c>
      <c r="BJ23" s="12">
        <v>125.77221768525</v>
      </c>
      <c r="BK23" s="12">
        <v>22.660185147995001</v>
      </c>
      <c r="BL23" s="12">
        <v>14.013945265078</v>
      </c>
      <c r="BM23" s="12">
        <v>5.3270132042149996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16"/>
        <v>0</v>
      </c>
    </row>
    <row r="24">
      <c r="A24" s="1">
        <v>13</v>
      </c>
      <c r="B24" s="7">
        <v>1312</v>
      </c>
      <c r="C24" s="11" t="s">
        <v>86</v>
      </c>
      <c r="D24" s="12">
        <v>58.223206240566</v>
      </c>
      <c r="E24" s="12">
        <v>1.2340443339175999</v>
      </c>
      <c r="F24" s="12">
        <v>0</v>
      </c>
      <c r="G24" s="12">
        <v>56.989161906648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0.43954060259161998</v>
      </c>
      <c r="AP24" s="12">
        <v>0.14439958275725001</v>
      </c>
      <c r="AQ24" s="12">
        <v>0</v>
      </c>
      <c r="AR24" s="12">
        <v>0.14439958275725001</v>
      </c>
      <c r="AS24" s="12">
        <v>0</v>
      </c>
      <c r="AT24" s="12">
        <v>0.22122653333697001</v>
      </c>
      <c r="AU24" s="12">
        <v>0.11717879706124</v>
      </c>
      <c r="AV24" s="12">
        <v>0</v>
      </c>
      <c r="AW24" s="12">
        <v>0</v>
      </c>
      <c r="AX24" s="12">
        <v>0.091808770518714999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0.049154647156978003</v>
      </c>
      <c r="BK24" s="12">
        <v>0</v>
      </c>
      <c r="BL24" s="12">
        <v>0</v>
      </c>
      <c r="BM24" s="12">
        <v>1.2596483954729001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16"/>
        <v>0</v>
      </c>
    </row>
    <row r="25">
      <c r="A25" s="1">
        <v>13</v>
      </c>
      <c r="B25" s="7">
        <v>1321</v>
      </c>
      <c r="C25" s="11" t="s">
        <v>87</v>
      </c>
      <c r="D25" s="12">
        <v>247.69284253364</v>
      </c>
      <c r="E25" s="12">
        <v>247.69284253364</v>
      </c>
      <c r="F25" s="12">
        <v>0</v>
      </c>
      <c r="G25" s="12">
        <v>0</v>
      </c>
      <c r="H25" s="12">
        <v>28.697911580456999</v>
      </c>
      <c r="I25" s="12">
        <v>0</v>
      </c>
      <c r="J25" s="12">
        <v>0</v>
      </c>
      <c r="K25" s="12">
        <v>24.828317657277001</v>
      </c>
      <c r="L25" s="12">
        <v>10.689028141605</v>
      </c>
      <c r="M25" s="12">
        <v>0</v>
      </c>
      <c r="N25" s="12">
        <v>3644.2308366817001</v>
      </c>
      <c r="O25" s="12">
        <v>1159.6536590906001</v>
      </c>
      <c r="P25" s="12">
        <v>36.448299167138998</v>
      </c>
      <c r="Q25" s="12">
        <v>0</v>
      </c>
      <c r="R25" s="12">
        <v>1.4361213585823001</v>
      </c>
      <c r="S25" s="12">
        <v>59.817168884921003</v>
      </c>
      <c r="T25" s="12">
        <v>0</v>
      </c>
      <c r="U25" s="12">
        <v>13.459854351198</v>
      </c>
      <c r="V25" s="12">
        <v>23.912847468256999</v>
      </c>
      <c r="W25" s="12">
        <v>8.1535935232545</v>
      </c>
      <c r="X25" s="12">
        <v>0</v>
      </c>
      <c r="Y25" s="12">
        <v>48.877100628336997</v>
      </c>
      <c r="Z25" s="12">
        <v>111.93608409958</v>
      </c>
      <c r="AA25" s="12">
        <v>107.51336780254999</v>
      </c>
      <c r="AB25" s="12">
        <v>279.76124202474</v>
      </c>
      <c r="AC25" s="12">
        <v>434.31232393990001</v>
      </c>
      <c r="AD25" s="12">
        <v>375.84564951033002</v>
      </c>
      <c r="AE25" s="12">
        <v>25.659384691281002</v>
      </c>
      <c r="AF25" s="12">
        <v>145.70786658567999</v>
      </c>
      <c r="AG25" s="12">
        <v>237.86917158707999</v>
      </c>
      <c r="AH25" s="12">
        <v>25.225084882937999</v>
      </c>
      <c r="AI25" s="12">
        <v>0</v>
      </c>
      <c r="AJ25" s="12">
        <v>90.690709856721995</v>
      </c>
      <c r="AK25" s="12">
        <v>0</v>
      </c>
      <c r="AL25" s="12">
        <v>138.62177285888001</v>
      </c>
      <c r="AM25" s="12">
        <v>514.43101618395997</v>
      </c>
      <c r="AN25" s="12">
        <v>198.80298902611</v>
      </c>
      <c r="AO25" s="12">
        <v>173.88453022435999</v>
      </c>
      <c r="AP25" s="12">
        <v>222.17244029516999</v>
      </c>
      <c r="AQ25" s="12">
        <v>0</v>
      </c>
      <c r="AR25" s="12">
        <v>81.783855813363999</v>
      </c>
      <c r="AS25" s="12">
        <v>140.3885844818</v>
      </c>
      <c r="AT25" s="12">
        <v>202.44453255124</v>
      </c>
      <c r="AU25" s="12">
        <v>111.96432046168999</v>
      </c>
      <c r="AV25" s="12">
        <v>0</v>
      </c>
      <c r="AW25" s="12">
        <v>0</v>
      </c>
      <c r="AX25" s="12">
        <v>77.806156024716003</v>
      </c>
      <c r="AY25" s="12">
        <v>0</v>
      </c>
      <c r="AZ25" s="12">
        <v>0</v>
      </c>
      <c r="BA25" s="12">
        <v>14.184040905632999</v>
      </c>
      <c r="BB25" s="12">
        <v>0</v>
      </c>
      <c r="BC25" s="12">
        <v>0</v>
      </c>
      <c r="BD25" s="12">
        <v>0</v>
      </c>
      <c r="BE25" s="12">
        <v>0</v>
      </c>
      <c r="BF25" s="12">
        <v>14.184040905632999</v>
      </c>
      <c r="BG25" s="12">
        <v>0</v>
      </c>
      <c r="BH25" s="12">
        <v>50.976170425383998</v>
      </c>
      <c r="BI25" s="12">
        <v>1.1098649087134</v>
      </c>
      <c r="BJ25" s="12">
        <v>60.515885550126001</v>
      </c>
      <c r="BK25" s="12">
        <v>7.2668292351139998</v>
      </c>
      <c r="BL25" s="12">
        <v>1.4701896838788</v>
      </c>
      <c r="BM25" s="12">
        <v>6.8321799051426</v>
      </c>
      <c r="BN25" s="12">
        <v>0.077646037258654002</v>
      </c>
      <c r="BO25" s="12">
        <v>1.0471700350327999</v>
      </c>
      <c r="BP25" s="12">
        <v>0</v>
      </c>
      <c r="BQ25" s="12">
        <v>0</v>
      </c>
      <c r="BR25" s="12">
        <v>0</v>
      </c>
      <c r="BS25" s="13" t="str">
        <f t="shared" si="16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888.22587867105005</v>
      </c>
      <c r="I26" s="12">
        <v>0</v>
      </c>
      <c r="J26" s="12">
        <v>0</v>
      </c>
      <c r="K26" s="12">
        <v>829.61935214042001</v>
      </c>
      <c r="L26" s="12">
        <v>51.663636017759998</v>
      </c>
      <c r="M26" s="12">
        <v>0</v>
      </c>
      <c r="N26" s="12">
        <v>230.53756065293999</v>
      </c>
      <c r="O26" s="12">
        <v>18.215474628193</v>
      </c>
      <c r="P26" s="12">
        <v>2.8037153205491001</v>
      </c>
      <c r="Q26" s="12">
        <v>0</v>
      </c>
      <c r="R26" s="12">
        <v>0.35903033964558001</v>
      </c>
      <c r="S26" s="12">
        <v>0</v>
      </c>
      <c r="T26" s="12">
        <v>18.947317081594999</v>
      </c>
      <c r="U26" s="12">
        <v>20.189781526798001</v>
      </c>
      <c r="V26" s="12">
        <v>0</v>
      </c>
      <c r="W26" s="12">
        <v>0</v>
      </c>
      <c r="X26" s="12">
        <v>0</v>
      </c>
      <c r="Y26" s="12">
        <v>3.1388648155952001</v>
      </c>
      <c r="Z26" s="12">
        <v>2.7500067140633</v>
      </c>
      <c r="AA26" s="12">
        <v>6.4233385205987004</v>
      </c>
      <c r="AB26" s="12">
        <v>11.728891107380999</v>
      </c>
      <c r="AC26" s="12">
        <v>6.5672257343337002</v>
      </c>
      <c r="AD26" s="12">
        <v>99.295435173857996</v>
      </c>
      <c r="AE26" s="12">
        <v>0</v>
      </c>
      <c r="AF26" s="12">
        <v>0</v>
      </c>
      <c r="AG26" s="12">
        <v>30.109644051797002</v>
      </c>
      <c r="AH26" s="12">
        <v>0</v>
      </c>
      <c r="AI26" s="12">
        <v>0</v>
      </c>
      <c r="AJ26" s="12">
        <v>2.2650889298221002</v>
      </c>
      <c r="AK26" s="12">
        <v>0</v>
      </c>
      <c r="AL26" s="12">
        <v>0</v>
      </c>
      <c r="AM26" s="12">
        <v>1.0462044055321</v>
      </c>
      <c r="AN26" s="12">
        <v>68.509064679502004</v>
      </c>
      <c r="AO26" s="12">
        <v>68.640323124964993</v>
      </c>
      <c r="AP26" s="12">
        <v>6.0317302551573002</v>
      </c>
      <c r="AQ26" s="12">
        <v>0</v>
      </c>
      <c r="AR26" s="12">
        <v>6.0317302551573002</v>
      </c>
      <c r="AS26" s="12">
        <v>0</v>
      </c>
      <c r="AT26" s="12">
        <v>16.880540222512</v>
      </c>
      <c r="AU26" s="12">
        <v>13.583077211417001</v>
      </c>
      <c r="AV26" s="12">
        <v>0</v>
      </c>
      <c r="AW26" s="12">
        <v>0</v>
      </c>
      <c r="AX26" s="12">
        <v>0.91808770518714999</v>
      </c>
      <c r="AY26" s="12">
        <v>0</v>
      </c>
      <c r="AZ26" s="12">
        <v>0</v>
      </c>
      <c r="BA26" s="12">
        <v>16.871067390762999</v>
      </c>
      <c r="BB26" s="12">
        <v>0</v>
      </c>
      <c r="BC26" s="12">
        <v>0</v>
      </c>
      <c r="BD26" s="12">
        <v>0</v>
      </c>
      <c r="BE26" s="12">
        <v>16.871067390762999</v>
      </c>
      <c r="BF26" s="12">
        <v>0</v>
      </c>
      <c r="BG26" s="12">
        <v>0</v>
      </c>
      <c r="BH26" s="12">
        <v>0</v>
      </c>
      <c r="BI26" s="12">
        <v>0</v>
      </c>
      <c r="BJ26" s="12">
        <v>25.800284340030998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16"/>
        <v>0</v>
      </c>
    </row>
    <row r="27">
      <c r="A27" s="1">
        <v>13</v>
      </c>
      <c r="B27" s="7">
        <v>1323</v>
      </c>
      <c r="C27" s="11" t="s">
        <v>89</v>
      </c>
      <c r="D27" s="12">
        <v>0.58047516685900002</v>
      </c>
      <c r="E27" s="12">
        <v>0.58047516685900002</v>
      </c>
      <c r="F27" s="12">
        <v>0</v>
      </c>
      <c r="G27" s="12">
        <v>0</v>
      </c>
      <c r="H27" s="12">
        <v>11.760588628697001</v>
      </c>
      <c r="I27" s="12">
        <v>0</v>
      </c>
      <c r="J27" s="12">
        <v>0</v>
      </c>
      <c r="K27" s="12">
        <v>7.2315488322167001</v>
      </c>
      <c r="L27" s="12">
        <v>17.815046902675999</v>
      </c>
      <c r="M27" s="12">
        <v>0</v>
      </c>
      <c r="N27" s="12">
        <v>376.40979478410998</v>
      </c>
      <c r="O27" s="12">
        <v>12.117381186916001</v>
      </c>
      <c r="P27" s="12">
        <v>2.8037153205491001</v>
      </c>
      <c r="Q27" s="12">
        <v>0</v>
      </c>
      <c r="R27" s="12">
        <v>0</v>
      </c>
      <c r="S27" s="12">
        <v>0</v>
      </c>
      <c r="T27" s="12">
        <v>0</v>
      </c>
      <c r="U27" s="12">
        <v>6.7299271755992001</v>
      </c>
      <c r="V27" s="12">
        <v>0</v>
      </c>
      <c r="W27" s="12">
        <v>0</v>
      </c>
      <c r="X27" s="12">
        <v>0</v>
      </c>
      <c r="Y27" s="12">
        <v>3.1388648155952001</v>
      </c>
      <c r="Z27" s="12">
        <v>11.000026856252999</v>
      </c>
      <c r="AA27" s="12">
        <v>0</v>
      </c>
      <c r="AB27" s="12">
        <v>58.402452622379002</v>
      </c>
      <c r="AC27" s="12">
        <v>0</v>
      </c>
      <c r="AD27" s="12">
        <v>150.77492917980999</v>
      </c>
      <c r="AE27" s="12">
        <v>12.500316394647999</v>
      </c>
      <c r="AF27" s="12">
        <v>0</v>
      </c>
      <c r="AG27" s="12">
        <v>36.786240202786999</v>
      </c>
      <c r="AH27" s="12">
        <v>0</v>
      </c>
      <c r="AI27" s="12">
        <v>0</v>
      </c>
      <c r="AJ27" s="12">
        <v>0</v>
      </c>
      <c r="AK27" s="12">
        <v>0</v>
      </c>
      <c r="AL27" s="12">
        <v>37.148707249155997</v>
      </c>
      <c r="AM27" s="12">
        <v>25.473997130158001</v>
      </c>
      <c r="AN27" s="12">
        <v>0</v>
      </c>
      <c r="AO27" s="12">
        <v>2284.4566439832001</v>
      </c>
      <c r="AP27" s="12">
        <v>12.557022658486</v>
      </c>
      <c r="AQ27" s="12">
        <v>0</v>
      </c>
      <c r="AR27" s="12">
        <v>12.557022658486</v>
      </c>
      <c r="AS27" s="12">
        <v>0</v>
      </c>
      <c r="AT27" s="12">
        <v>20.007983692930999</v>
      </c>
      <c r="AU27" s="12">
        <v>13.428988064469999</v>
      </c>
      <c r="AV27" s="12">
        <v>0</v>
      </c>
      <c r="AW27" s="12">
        <v>0</v>
      </c>
      <c r="AX27" s="12">
        <v>4.5904385259357996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150.59072105019999</v>
      </c>
      <c r="BI27" s="12">
        <v>98.274101054672997</v>
      </c>
      <c r="BJ27" s="12">
        <v>189.42116168334999</v>
      </c>
      <c r="BK27" s="12">
        <v>1.1671596158797</v>
      </c>
      <c r="BL27" s="12">
        <v>29.908657164006001</v>
      </c>
      <c r="BM27" s="12">
        <v>2.4625228304517002</v>
      </c>
      <c r="BN27" s="12">
        <v>0.075881031704218005</v>
      </c>
      <c r="BO27" s="12">
        <v>2.8519249246445</v>
      </c>
      <c r="BP27" s="12">
        <v>0</v>
      </c>
      <c r="BQ27" s="12">
        <v>0</v>
      </c>
      <c r="BR27" s="12">
        <v>0</v>
      </c>
      <c r="BS27" s="13" t="str">
        <f t="shared" si="16"/>
        <v>0</v>
      </c>
    </row>
    <row r="28">
      <c r="A28" s="1">
        <v>13</v>
      </c>
      <c r="B28" s="7">
        <v>1324</v>
      </c>
      <c r="C28" s="11" t="s">
        <v>90</v>
      </c>
      <c r="D28" s="12">
        <v>326.29331414199999</v>
      </c>
      <c r="E28" s="12">
        <v>326.29331414199999</v>
      </c>
      <c r="F28" s="12">
        <v>0</v>
      </c>
      <c r="G28" s="12">
        <v>0</v>
      </c>
      <c r="H28" s="12">
        <v>16.652520043174</v>
      </c>
      <c r="I28" s="12">
        <v>0</v>
      </c>
      <c r="J28" s="12">
        <v>0</v>
      </c>
      <c r="K28" s="12">
        <v>14.985376191205001</v>
      </c>
      <c r="L28" s="12">
        <v>3.5630093805351999</v>
      </c>
      <c r="M28" s="12">
        <v>0</v>
      </c>
      <c r="N28" s="12">
        <v>627.06434659649005</v>
      </c>
      <c r="O28" s="12">
        <v>165.23187352423</v>
      </c>
      <c r="P28" s="12">
        <v>29.418894253377999</v>
      </c>
      <c r="Q28" s="12">
        <v>0</v>
      </c>
      <c r="R28" s="12">
        <v>6.2830309437976002</v>
      </c>
      <c r="S28" s="12">
        <v>6.7129488127365997</v>
      </c>
      <c r="T28" s="12">
        <v>37.894634163189998</v>
      </c>
      <c r="U28" s="12">
        <v>0</v>
      </c>
      <c r="V28" s="12">
        <v>6.6306697726976997</v>
      </c>
      <c r="W28" s="12">
        <v>12.230390284882001</v>
      </c>
      <c r="X28" s="12">
        <v>0</v>
      </c>
      <c r="Y28" s="12">
        <v>28.277836749831</v>
      </c>
      <c r="Z28" s="12">
        <v>14.158818352137001</v>
      </c>
      <c r="AA28" s="12">
        <v>27.259710708776002</v>
      </c>
      <c r="AB28" s="12">
        <v>42.129801544091997</v>
      </c>
      <c r="AC28" s="12">
        <v>0</v>
      </c>
      <c r="AD28" s="12">
        <v>71.455857014878006</v>
      </c>
      <c r="AE28" s="12">
        <v>5.0903556062522997</v>
      </c>
      <c r="AF28" s="12">
        <v>22.014644572706999</v>
      </c>
      <c r="AG28" s="12">
        <v>57.184430986296</v>
      </c>
      <c r="AH28" s="12">
        <v>8.4083616276459008</v>
      </c>
      <c r="AI28" s="12">
        <v>0</v>
      </c>
      <c r="AJ28" s="12">
        <v>37.556635804148002</v>
      </c>
      <c r="AK28" s="12">
        <v>0</v>
      </c>
      <c r="AL28" s="12">
        <v>43.185774401122998</v>
      </c>
      <c r="AM28" s="12">
        <v>16.340782502549001</v>
      </c>
      <c r="AN28" s="12">
        <v>50.233003423043002</v>
      </c>
      <c r="AO28" s="12">
        <v>418.00077437268999</v>
      </c>
      <c r="AP28" s="12">
        <v>857.59826390549995</v>
      </c>
      <c r="AQ28" s="12">
        <v>239.62557013686001</v>
      </c>
      <c r="AR28" s="12">
        <v>410.84044252568998</v>
      </c>
      <c r="AS28" s="12">
        <v>207.13225124293999</v>
      </c>
      <c r="AT28" s="12">
        <v>200.90845587178001</v>
      </c>
      <c r="AU28" s="12">
        <v>142.069581672</v>
      </c>
      <c r="AV28" s="12">
        <v>0</v>
      </c>
      <c r="AW28" s="12">
        <v>0</v>
      </c>
      <c r="AX28" s="12">
        <v>36.621498462464999</v>
      </c>
      <c r="AY28" s="12">
        <v>0</v>
      </c>
      <c r="AZ28" s="12">
        <v>74.757699553845995</v>
      </c>
      <c r="BA28" s="12">
        <v>53.065889203753997</v>
      </c>
      <c r="BB28" s="12">
        <v>10.858075303884</v>
      </c>
      <c r="BC28" s="12">
        <v>0</v>
      </c>
      <c r="BD28" s="12">
        <v>2.7437471771022</v>
      </c>
      <c r="BE28" s="12">
        <v>22.180743422372998</v>
      </c>
      <c r="BF28" s="12">
        <v>10.649626633741001</v>
      </c>
      <c r="BG28" s="12">
        <v>6.6336966666533996</v>
      </c>
      <c r="BH28" s="12">
        <v>33.478128120478999</v>
      </c>
      <c r="BI28" s="12">
        <v>2.1745707982371001</v>
      </c>
      <c r="BJ28" s="12">
        <v>81.472616897067994</v>
      </c>
      <c r="BK28" s="12">
        <v>26.319580330989002</v>
      </c>
      <c r="BL28" s="12">
        <v>18.291211397346999</v>
      </c>
      <c r="BM28" s="12">
        <v>542.40230399859001</v>
      </c>
      <c r="BN28" s="12">
        <v>8.5873046229625007</v>
      </c>
      <c r="BO28" s="12">
        <v>23.903823169049002</v>
      </c>
      <c r="BP28" s="12">
        <v>0.67477097622800997</v>
      </c>
      <c r="BQ28" s="12">
        <v>0</v>
      </c>
      <c r="BR28" s="12">
        <v>0</v>
      </c>
      <c r="BS28" s="13" t="str">
        <f t="shared" si="16"/>
        <v>0</v>
      </c>
    </row>
    <row r="29">
      <c r="A29" s="1">
        <v>13</v>
      </c>
      <c r="B29" s="7">
        <v>1325</v>
      </c>
      <c r="C29" s="11" t="s">
        <v>91</v>
      </c>
      <c r="D29" s="12">
        <v>66.593419621799001</v>
      </c>
      <c r="E29" s="12">
        <v>63.42735507143</v>
      </c>
      <c r="F29" s="12">
        <v>0</v>
      </c>
      <c r="G29" s="12">
        <v>3.1660645503692999</v>
      </c>
      <c r="H29" s="12">
        <v>39.100332583003997</v>
      </c>
      <c r="I29" s="12">
        <v>0</v>
      </c>
      <c r="J29" s="12">
        <v>0</v>
      </c>
      <c r="K29" s="12">
        <v>36.238094703663997</v>
      </c>
      <c r="L29" s="12">
        <v>3.5630093805351999</v>
      </c>
      <c r="M29" s="12">
        <v>0</v>
      </c>
      <c r="N29" s="12">
        <v>125.79530942725</v>
      </c>
      <c r="O29" s="12">
        <v>57.622169500988001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4.5917388175931002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9.3932619018381001</v>
      </c>
      <c r="AC29" s="12">
        <v>5.6649433557378002</v>
      </c>
      <c r="AD29" s="12">
        <v>9.1564551130521998</v>
      </c>
      <c r="AE29" s="12">
        <v>0</v>
      </c>
      <c r="AF29" s="12">
        <v>0</v>
      </c>
      <c r="AG29" s="12">
        <v>1.3870339344439</v>
      </c>
      <c r="AH29" s="12">
        <v>0</v>
      </c>
      <c r="AI29" s="12">
        <v>0</v>
      </c>
      <c r="AJ29" s="12">
        <v>0</v>
      </c>
      <c r="AK29" s="12">
        <v>0</v>
      </c>
      <c r="AL29" s="12">
        <v>58.477980350993001</v>
      </c>
      <c r="AM29" s="12">
        <v>9.9122796299492002</v>
      </c>
      <c r="AN29" s="12">
        <v>0</v>
      </c>
      <c r="AO29" s="12">
        <v>140.15939946443001</v>
      </c>
      <c r="AP29" s="12">
        <v>112.32238899715</v>
      </c>
      <c r="AQ29" s="12">
        <v>59.906392534215001</v>
      </c>
      <c r="AR29" s="12">
        <v>52.415996462936</v>
      </c>
      <c r="AS29" s="12">
        <v>0</v>
      </c>
      <c r="AT29" s="12">
        <v>1323.0195930202999</v>
      </c>
      <c r="AU29" s="12">
        <v>1003.7879690128</v>
      </c>
      <c r="AV29" s="12">
        <v>0</v>
      </c>
      <c r="AW29" s="12">
        <v>0</v>
      </c>
      <c r="AX29" s="12">
        <v>151.67786132975999</v>
      </c>
      <c r="AY29" s="12">
        <v>0</v>
      </c>
      <c r="AZ29" s="12">
        <v>9.6047604093567003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0.36995496957112001</v>
      </c>
      <c r="BJ29" s="12">
        <v>18.260273358090998</v>
      </c>
      <c r="BK29" s="12">
        <v>2.7007366141991</v>
      </c>
      <c r="BL29" s="12">
        <v>1.7226981712466001</v>
      </c>
      <c r="BM29" s="12">
        <v>11.945969911006999</v>
      </c>
      <c r="BN29" s="12">
        <v>0.11596220178257</v>
      </c>
      <c r="BO29" s="12">
        <v>0.52961033075935005</v>
      </c>
      <c r="BP29" s="12">
        <v>0</v>
      </c>
      <c r="BQ29" s="12">
        <v>0</v>
      </c>
      <c r="BR29" s="12">
        <v>0</v>
      </c>
      <c r="BS29" s="13" t="str">
        <f t="shared" si="16"/>
        <v>0</v>
      </c>
    </row>
    <row r="30">
      <c r="A30" s="1">
        <v>13</v>
      </c>
      <c r="B30" s="7">
        <v>1330</v>
      </c>
      <c r="C30" s="11" t="s">
        <v>92</v>
      </c>
      <c r="D30" s="12">
        <v>39.412631909835</v>
      </c>
      <c r="E30" s="12">
        <v>39.412631909835</v>
      </c>
      <c r="F30" s="12">
        <v>0</v>
      </c>
      <c r="G30" s="12">
        <v>0</v>
      </c>
      <c r="H30" s="12">
        <v>8.1898446506375002</v>
      </c>
      <c r="I30" s="12">
        <v>0</v>
      </c>
      <c r="J30" s="12">
        <v>0</v>
      </c>
      <c r="K30" s="12">
        <v>7.7538273589879996</v>
      </c>
      <c r="L30" s="12">
        <v>0</v>
      </c>
      <c r="M30" s="12">
        <v>0</v>
      </c>
      <c r="N30" s="12">
        <v>64.262054111289999</v>
      </c>
      <c r="O30" s="12">
        <v>17.993761632558002</v>
      </c>
      <c r="P30" s="12">
        <v>0</v>
      </c>
      <c r="Q30" s="12">
        <v>0</v>
      </c>
      <c r="R30" s="12">
        <v>0</v>
      </c>
      <c r="S30" s="12">
        <v>6.7129488127365997</v>
      </c>
      <c r="T30" s="12">
        <v>0</v>
      </c>
      <c r="U30" s="12">
        <v>0</v>
      </c>
      <c r="V30" s="12">
        <v>7.1445466800817998</v>
      </c>
      <c r="W30" s="12">
        <v>0</v>
      </c>
      <c r="X30" s="12">
        <v>0</v>
      </c>
      <c r="Y30" s="12">
        <v>9.4165944467856999</v>
      </c>
      <c r="Z30" s="12">
        <v>1.3750033570317</v>
      </c>
      <c r="AA30" s="12">
        <v>1.6014481852866</v>
      </c>
      <c r="AB30" s="12">
        <v>3.6308766203284999</v>
      </c>
      <c r="AC30" s="12">
        <v>0</v>
      </c>
      <c r="AD30" s="12">
        <v>0</v>
      </c>
      <c r="AE30" s="12">
        <v>3.6011770641879002</v>
      </c>
      <c r="AF30" s="12">
        <v>0</v>
      </c>
      <c r="AG30" s="12">
        <v>2.7865172618310998</v>
      </c>
      <c r="AH30" s="12">
        <v>0</v>
      </c>
      <c r="AI30" s="12">
        <v>0</v>
      </c>
      <c r="AJ30" s="12">
        <v>2.2650889298221002</v>
      </c>
      <c r="AK30" s="12">
        <v>0</v>
      </c>
      <c r="AL30" s="12">
        <v>0</v>
      </c>
      <c r="AM30" s="12">
        <v>12.962368460011</v>
      </c>
      <c r="AN30" s="12">
        <v>45.889586151703</v>
      </c>
      <c r="AO30" s="12">
        <v>20.978095999316</v>
      </c>
      <c r="AP30" s="12">
        <v>26.608136603529001</v>
      </c>
      <c r="AQ30" s="12">
        <v>0</v>
      </c>
      <c r="AR30" s="12">
        <v>11.104079056452999</v>
      </c>
      <c r="AS30" s="12">
        <v>15.504057547076</v>
      </c>
      <c r="AT30" s="12">
        <v>16.663304719197001</v>
      </c>
      <c r="AU30" s="12">
        <v>10.907147992813</v>
      </c>
      <c r="AV30" s="12">
        <v>0</v>
      </c>
      <c r="AW30" s="12">
        <v>0</v>
      </c>
      <c r="AX30" s="12">
        <v>4.1862659250611998</v>
      </c>
      <c r="AY30" s="12">
        <v>0</v>
      </c>
      <c r="AZ30" s="12">
        <v>0</v>
      </c>
      <c r="BA30" s="12">
        <v>393.56899609061003</v>
      </c>
      <c r="BB30" s="12">
        <v>0</v>
      </c>
      <c r="BC30" s="12">
        <v>0</v>
      </c>
      <c r="BD30" s="12">
        <v>4.1156207656532997</v>
      </c>
      <c r="BE30" s="12">
        <v>76.633469391713007</v>
      </c>
      <c r="BF30" s="12">
        <v>261.53632785641997</v>
      </c>
      <c r="BG30" s="12">
        <v>51.283578076821001</v>
      </c>
      <c r="BH30" s="12">
        <v>8.2819790749001001</v>
      </c>
      <c r="BI30" s="12">
        <v>14.118620176579</v>
      </c>
      <c r="BJ30" s="12">
        <v>13.935115137673</v>
      </c>
      <c r="BK30" s="12">
        <v>15.924729593161</v>
      </c>
      <c r="BL30" s="12">
        <v>18.430744945198999</v>
      </c>
      <c r="BM30" s="12">
        <v>9.6827976352804992</v>
      </c>
      <c r="BN30" s="12">
        <v>0.45623939193766999</v>
      </c>
      <c r="BO30" s="12">
        <v>3.5122955628393</v>
      </c>
      <c r="BP30" s="12">
        <v>0</v>
      </c>
      <c r="BQ30" s="12">
        <v>0</v>
      </c>
      <c r="BR30" s="12">
        <v>0</v>
      </c>
      <c r="BS30" s="13" t="str">
        <f t="shared" si="16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0.21977030129580999</v>
      </c>
      <c r="AP31" s="12">
        <v>0</v>
      </c>
      <c r="AQ31" s="12">
        <v>0</v>
      </c>
      <c r="AR31" s="12">
        <v>0</v>
      </c>
      <c r="AS31" s="12">
        <v>0</v>
      </c>
      <c r="AT31" s="12">
        <v>0.21625287908317001</v>
      </c>
      <c r="AU31" s="12">
        <v>0.18297837010435999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0.0061443308946222998</v>
      </c>
      <c r="BK31" s="12">
        <v>5.8357980793984003</v>
      </c>
      <c r="BL31" s="12">
        <v>4.4799127075712999</v>
      </c>
      <c r="BM31" s="12">
        <v>315.83464098755002</v>
      </c>
      <c r="BN31" s="12">
        <v>0.37047777834716999</v>
      </c>
      <c r="BO31" s="12">
        <v>0.64918860784432997</v>
      </c>
      <c r="BP31" s="12">
        <v>0</v>
      </c>
      <c r="BQ31" s="12">
        <v>0</v>
      </c>
      <c r="BR31" s="12">
        <v>0</v>
      </c>
      <c r="BS31" s="13" t="str">
        <f t="shared" si="16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4.7284457072714003</v>
      </c>
      <c r="I32" s="12">
        <v>0</v>
      </c>
      <c r="J32" s="12">
        <v>0</v>
      </c>
      <c r="K32" s="12">
        <v>3.6961249586885998</v>
      </c>
      <c r="L32" s="12">
        <v>3.5630093805351999</v>
      </c>
      <c r="M32" s="12">
        <v>0</v>
      </c>
      <c r="N32" s="12">
        <v>17.316644849911</v>
      </c>
      <c r="O32" s="12">
        <v>6.8648076402409002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1.3750033570317</v>
      </c>
      <c r="AA32" s="12">
        <v>0</v>
      </c>
      <c r="AB32" s="12">
        <v>4.6583014143024997</v>
      </c>
      <c r="AC32" s="12">
        <v>0</v>
      </c>
      <c r="AD32" s="12">
        <v>0</v>
      </c>
      <c r="AE32" s="12">
        <v>1.6967852020841001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0.87905220740686996</v>
      </c>
      <c r="AN32" s="12">
        <v>0</v>
      </c>
      <c r="AO32" s="12">
        <v>0.95165851141119995</v>
      </c>
      <c r="AP32" s="12">
        <v>71.561344880834994</v>
      </c>
      <c r="AQ32" s="12">
        <v>0</v>
      </c>
      <c r="AR32" s="12">
        <v>0.43319874827174998</v>
      </c>
      <c r="AS32" s="12">
        <v>71.128146132563003</v>
      </c>
      <c r="AT32" s="12">
        <v>6.4539330193064997</v>
      </c>
      <c r="AU32" s="12">
        <v>2.7815793041278001</v>
      </c>
      <c r="AV32" s="12">
        <v>0</v>
      </c>
      <c r="AW32" s="12">
        <v>0</v>
      </c>
      <c r="AX32" s="12">
        <v>3.5136433860012</v>
      </c>
      <c r="AY32" s="12">
        <v>0</v>
      </c>
      <c r="AZ32" s="12">
        <v>0</v>
      </c>
      <c r="BA32" s="12">
        <v>19.90108999996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19.90108999996</v>
      </c>
      <c r="BH32" s="12">
        <v>0</v>
      </c>
      <c r="BI32" s="12">
        <v>0.052850709938731998</v>
      </c>
      <c r="BJ32" s="12">
        <v>8.4132830799243994</v>
      </c>
      <c r="BK32" s="12">
        <v>0</v>
      </c>
      <c r="BL32" s="12">
        <v>0.64439703428112005</v>
      </c>
      <c r="BM32" s="12">
        <v>12.037347732794</v>
      </c>
      <c r="BN32" s="12">
        <v>63.533181420181002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16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0.82243914084090997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16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4.3067077235828002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2.8324716778689001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1.2077174658209999</v>
      </c>
      <c r="AP34" s="12">
        <v>0</v>
      </c>
      <c r="AQ34" s="12">
        <v>0</v>
      </c>
      <c r="AR34" s="12">
        <v>0</v>
      </c>
      <c r="AS34" s="12">
        <v>0</v>
      </c>
      <c r="AT34" s="12">
        <v>2.6684057156378</v>
      </c>
      <c r="AU34" s="12">
        <v>2.1878141570580998</v>
      </c>
      <c r="AV34" s="12">
        <v>0</v>
      </c>
      <c r="AW34" s="12">
        <v>0</v>
      </c>
      <c r="AX34" s="12">
        <v>0.091808770518714999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0.26425354969365999</v>
      </c>
      <c r="BJ34" s="12">
        <v>0</v>
      </c>
      <c r="BK34" s="12">
        <v>0</v>
      </c>
      <c r="BL34" s="12">
        <v>94.668342258585994</v>
      </c>
      <c r="BM34" s="12">
        <v>15.551151507651999</v>
      </c>
      <c r="BN34" s="12">
        <v>5.5551347341405002</v>
      </c>
      <c r="BO34" s="12">
        <v>0.64918860784432997</v>
      </c>
      <c r="BP34" s="12">
        <v>0</v>
      </c>
      <c r="BQ34" s="12">
        <v>0</v>
      </c>
      <c r="BR34" s="12">
        <v>0</v>
      </c>
      <c r="BS34" s="13" t="str">
        <f t="shared" si="16"/>
        <v>0</v>
      </c>
    </row>
    <row r="35">
      <c r="A35" s="1">
        <v>13</v>
      </c>
      <c r="B35" s="7">
        <v>1345</v>
      </c>
      <c r="C35" s="11" t="s">
        <v>97</v>
      </c>
      <c r="D35" s="12">
        <v>10.340984937478</v>
      </c>
      <c r="E35" s="12">
        <v>10.340984937478</v>
      </c>
      <c r="F35" s="12">
        <v>0</v>
      </c>
      <c r="G35" s="12">
        <v>0</v>
      </c>
      <c r="H35" s="12">
        <v>0.084868856483289998</v>
      </c>
      <c r="I35" s="12">
        <v>0</v>
      </c>
      <c r="J35" s="12">
        <v>0</v>
      </c>
      <c r="K35" s="12">
        <v>0.080350542580185993</v>
      </c>
      <c r="L35" s="12">
        <v>0</v>
      </c>
      <c r="M35" s="12">
        <v>0</v>
      </c>
      <c r="N35" s="12">
        <v>1.4355692411943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0.94415722595630003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3.3746665250450998</v>
      </c>
      <c r="AN35" s="12">
        <v>0</v>
      </c>
      <c r="AO35" s="12">
        <v>0.25605895440978999</v>
      </c>
      <c r="AP35" s="12">
        <v>0.89566959741964003</v>
      </c>
      <c r="AQ35" s="12">
        <v>0</v>
      </c>
      <c r="AR35" s="12">
        <v>0.89566959741964003</v>
      </c>
      <c r="AS35" s="12">
        <v>0</v>
      </c>
      <c r="AT35" s="12">
        <v>0.77899020336942004</v>
      </c>
      <c r="AU35" s="12">
        <v>0.58912020047125002</v>
      </c>
      <c r="AV35" s="12">
        <v>0</v>
      </c>
      <c r="AW35" s="12">
        <v>0</v>
      </c>
      <c r="AX35" s="12">
        <v>0.091808770518714999</v>
      </c>
      <c r="AY35" s="12">
        <v>0</v>
      </c>
      <c r="AZ35" s="12">
        <v>19.792704063738</v>
      </c>
      <c r="BA35" s="12">
        <v>42.768207836453001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42.768207836453001</v>
      </c>
      <c r="BH35" s="12">
        <v>0</v>
      </c>
      <c r="BI35" s="12">
        <v>0.42280567950984999</v>
      </c>
      <c r="BJ35" s="12">
        <v>102.86086144415</v>
      </c>
      <c r="BK35" s="12">
        <v>0</v>
      </c>
      <c r="BL35" s="12">
        <v>64.297227035583006</v>
      </c>
      <c r="BM35" s="12">
        <v>2067.6990162774</v>
      </c>
      <c r="BN35" s="12">
        <v>0.76625672124961997</v>
      </c>
      <c r="BO35" s="12">
        <v>12.176086915441999</v>
      </c>
      <c r="BP35" s="12">
        <v>19.712952091232999</v>
      </c>
      <c r="BQ35" s="12">
        <v>0</v>
      </c>
      <c r="BR35" s="12">
        <v>0</v>
      </c>
      <c r="BS35" s="13" t="str">
        <f t="shared" si="16"/>
        <v>0</v>
      </c>
    </row>
    <row r="36">
      <c r="A36" s="1">
        <v>13</v>
      </c>
      <c r="B36" s="7">
        <v>1346</v>
      </c>
      <c r="C36" s="11" t="s">
        <v>98</v>
      </c>
      <c r="D36" s="12">
        <v>1.2985415746797</v>
      </c>
      <c r="E36" s="12">
        <v>1.2985415746797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10.813672094617999</v>
      </c>
      <c r="O36" s="12">
        <v>3.6403394531094002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1.0194654775523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1.5839689810613999</v>
      </c>
      <c r="AC36" s="12">
        <v>0</v>
      </c>
      <c r="AD36" s="12">
        <v>2.1583777637532</v>
      </c>
      <c r="AE36" s="12">
        <v>0</v>
      </c>
      <c r="AF36" s="12">
        <v>0</v>
      </c>
      <c r="AG36" s="12">
        <v>0.96399940373600002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1.6794699563027999</v>
      </c>
      <c r="AP36" s="12">
        <v>28.483196980753</v>
      </c>
      <c r="AQ36" s="12">
        <v>0</v>
      </c>
      <c r="AR36" s="12">
        <v>28.483196980753</v>
      </c>
      <c r="AS36" s="12">
        <v>0</v>
      </c>
      <c r="AT36" s="12">
        <v>4.5168889498786999</v>
      </c>
      <c r="AU36" s="12">
        <v>3.1918105162854</v>
      </c>
      <c r="AV36" s="12">
        <v>0</v>
      </c>
      <c r="AW36" s="12">
        <v>0</v>
      </c>
      <c r="AX36" s="12">
        <v>0.82627893466844005</v>
      </c>
      <c r="AY36" s="12">
        <v>0</v>
      </c>
      <c r="AZ36" s="12">
        <v>1.6233751055287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200.47589098214999</v>
      </c>
      <c r="BJ36" s="12">
        <v>34.880008601421999</v>
      </c>
      <c r="BK36" s="12">
        <v>0</v>
      </c>
      <c r="BL36" s="12">
        <v>7.7420674744787004</v>
      </c>
      <c r="BM36" s="12">
        <v>6.0199473629444</v>
      </c>
      <c r="BN36" s="12">
        <v>0.22947645540757</v>
      </c>
      <c r="BO36" s="12">
        <v>2.3223145938852001</v>
      </c>
      <c r="BP36" s="12">
        <v>0</v>
      </c>
      <c r="BQ36" s="12">
        <v>0</v>
      </c>
      <c r="BR36" s="12">
        <v>0</v>
      </c>
      <c r="BS36" s="13" t="str">
        <f t="shared" si="16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4.1585739676811997</v>
      </c>
      <c r="I37" s="12">
        <v>0</v>
      </c>
      <c r="J37" s="12">
        <v>0</v>
      </c>
      <c r="K37" s="12">
        <v>3.9371765864291</v>
      </c>
      <c r="L37" s="12">
        <v>0</v>
      </c>
      <c r="M37" s="12">
        <v>0</v>
      </c>
      <c r="N37" s="12">
        <v>64.390464582408001</v>
      </c>
      <c r="O37" s="12">
        <v>30.088290364614998</v>
      </c>
      <c r="P37" s="12">
        <v>0</v>
      </c>
      <c r="Q37" s="12">
        <v>0</v>
      </c>
      <c r="R37" s="12">
        <v>0</v>
      </c>
      <c r="S37" s="12">
        <v>6.7129488127365997</v>
      </c>
      <c r="T37" s="12">
        <v>0</v>
      </c>
      <c r="U37" s="12">
        <v>0</v>
      </c>
      <c r="V37" s="12">
        <v>1.0194654775523</v>
      </c>
      <c r="W37" s="12">
        <v>0</v>
      </c>
      <c r="X37" s="12">
        <v>0</v>
      </c>
      <c r="Y37" s="12">
        <v>6.2777296311904998</v>
      </c>
      <c r="Z37" s="12">
        <v>0</v>
      </c>
      <c r="AA37" s="12">
        <v>2.5092043339878001</v>
      </c>
      <c r="AB37" s="12">
        <v>1.3928054334827</v>
      </c>
      <c r="AC37" s="12">
        <v>1.8673770282324</v>
      </c>
      <c r="AD37" s="12">
        <v>4.5782275565260999</v>
      </c>
      <c r="AE37" s="12">
        <v>1.6967852020841001</v>
      </c>
      <c r="AF37" s="12">
        <v>6.7785718293514003</v>
      </c>
      <c r="AG37" s="12">
        <v>0</v>
      </c>
      <c r="AH37" s="12">
        <v>4.2041808138228998</v>
      </c>
      <c r="AI37" s="12">
        <v>0</v>
      </c>
      <c r="AJ37" s="12">
        <v>0</v>
      </c>
      <c r="AK37" s="12">
        <v>0</v>
      </c>
      <c r="AL37" s="12">
        <v>0</v>
      </c>
      <c r="AM37" s="12">
        <v>12.306730903696</v>
      </c>
      <c r="AN37" s="12">
        <v>0</v>
      </c>
      <c r="AO37" s="12">
        <v>28.389664674645001</v>
      </c>
      <c r="AP37" s="12">
        <v>5.1789174865021996</v>
      </c>
      <c r="AQ37" s="12">
        <v>0</v>
      </c>
      <c r="AR37" s="12">
        <v>5.1789174865021996</v>
      </c>
      <c r="AS37" s="12">
        <v>0</v>
      </c>
      <c r="AT37" s="12">
        <v>29.005630818444001</v>
      </c>
      <c r="AU37" s="12">
        <v>12.722661603080001</v>
      </c>
      <c r="AV37" s="12">
        <v>0</v>
      </c>
      <c r="AW37" s="12">
        <v>0</v>
      </c>
      <c r="AX37" s="12">
        <v>15.500698520256</v>
      </c>
      <c r="AY37" s="12">
        <v>0</v>
      </c>
      <c r="AZ37" s="12">
        <v>0</v>
      </c>
      <c r="BA37" s="12">
        <v>14.256069278818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14.256069278818</v>
      </c>
      <c r="BH37" s="12">
        <v>16.392546770685001</v>
      </c>
      <c r="BI37" s="12">
        <v>2.1140283975492999</v>
      </c>
      <c r="BJ37" s="12">
        <v>6.0062973159146003</v>
      </c>
      <c r="BK37" s="12">
        <v>28.568758378317</v>
      </c>
      <c r="BL37" s="12">
        <v>54.147971504228003</v>
      </c>
      <c r="BM37" s="12">
        <v>141.56892608530001</v>
      </c>
      <c r="BN37" s="12">
        <v>6.2911724866331999</v>
      </c>
      <c r="BO37" s="12">
        <v>203.72207848542001</v>
      </c>
      <c r="BP37" s="12">
        <v>24.574057287323999</v>
      </c>
      <c r="BQ37" s="12">
        <v>0</v>
      </c>
      <c r="BR37" s="12">
        <v>0</v>
      </c>
      <c r="BS37" s="13" t="str">
        <f t="shared" si="16"/>
        <v>0</v>
      </c>
    </row>
    <row r="38">
      <c r="A38" s="1">
        <v>14</v>
      </c>
      <c r="B38" s="7">
        <v>1411</v>
      </c>
      <c r="C38" s="11" t="s">
        <v>100</v>
      </c>
      <c r="D38" s="12">
        <v>0.94639392478169004</v>
      </c>
      <c r="E38" s="12">
        <v>0.94639392478169004</v>
      </c>
      <c r="F38" s="12">
        <v>0</v>
      </c>
      <c r="G38" s="12">
        <v>0</v>
      </c>
      <c r="H38" s="12">
        <v>0.76417942010007001</v>
      </c>
      <c r="I38" s="12">
        <v>0</v>
      </c>
      <c r="J38" s="12">
        <v>0</v>
      </c>
      <c r="K38" s="12">
        <v>0.72349544435941004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0.38940095950200998</v>
      </c>
      <c r="AU38" s="12">
        <v>0.27678530382763</v>
      </c>
      <c r="AV38" s="12">
        <v>0</v>
      </c>
      <c r="AW38" s="12">
        <v>0</v>
      </c>
      <c r="AX38" s="12">
        <v>0.069109882500040007</v>
      </c>
      <c r="AY38" s="12">
        <v>0</v>
      </c>
      <c r="AZ38" s="12">
        <v>42.540495478625999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9.1814827683051998</v>
      </c>
      <c r="BI38" s="12">
        <v>0</v>
      </c>
      <c r="BJ38" s="12">
        <v>0.89455625514968995</v>
      </c>
      <c r="BK38" s="12">
        <v>0</v>
      </c>
      <c r="BL38" s="12">
        <v>0</v>
      </c>
      <c r="BM38" s="12">
        <v>0</v>
      </c>
      <c r="BN38" s="12">
        <v>0.066623386506194995</v>
      </c>
      <c r="BO38" s="12">
        <v>3.0785265456111</v>
      </c>
      <c r="BP38" s="12">
        <v>0</v>
      </c>
      <c r="BQ38" s="12">
        <v>0</v>
      </c>
      <c r="BR38" s="12">
        <v>0</v>
      </c>
      <c r="BS38" s="13" t="str">
        <f t="shared" si="16"/>
        <v>0</v>
      </c>
    </row>
    <row r="39">
      <c r="A39" s="1">
        <v>14</v>
      </c>
      <c r="B39" s="7">
        <v>1412</v>
      </c>
      <c r="C39" s="11" t="s">
        <v>101</v>
      </c>
      <c r="D39" s="12">
        <v>19.351483982464998</v>
      </c>
      <c r="E39" s="12">
        <v>19.351483982464998</v>
      </c>
      <c r="F39" s="12">
        <v>0</v>
      </c>
      <c r="G39" s="12">
        <v>0</v>
      </c>
      <c r="H39" s="12">
        <v>0.45156056642276998</v>
      </c>
      <c r="I39" s="12">
        <v>0</v>
      </c>
      <c r="J39" s="12">
        <v>0</v>
      </c>
      <c r="K39" s="12">
        <v>0.42752003530329002</v>
      </c>
      <c r="L39" s="12">
        <v>0</v>
      </c>
      <c r="M39" s="12">
        <v>0</v>
      </c>
      <c r="N39" s="12">
        <v>21.592301142360999</v>
      </c>
      <c r="O39" s="12">
        <v>23.264309127042001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3.8152582406237001</v>
      </c>
      <c r="AP39" s="12">
        <v>386.12539867765003</v>
      </c>
      <c r="AQ39" s="12">
        <v>0</v>
      </c>
      <c r="AR39" s="12">
        <v>0.33592380035385</v>
      </c>
      <c r="AS39" s="12">
        <v>385.78947487728999</v>
      </c>
      <c r="AT39" s="12">
        <v>0.73804900052832001</v>
      </c>
      <c r="AU39" s="12">
        <v>0.57178738915264005</v>
      </c>
      <c r="AV39" s="12">
        <v>0</v>
      </c>
      <c r="AW39" s="12">
        <v>0</v>
      </c>
      <c r="AX39" s="12">
        <v>0.069109882500040007</v>
      </c>
      <c r="AY39" s="12">
        <v>0</v>
      </c>
      <c r="AZ39" s="12">
        <v>585.77452582029002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0.027450793755592999</v>
      </c>
      <c r="BK39" s="12">
        <v>0</v>
      </c>
      <c r="BL39" s="12">
        <v>0.61392944987149001</v>
      </c>
      <c r="BM39" s="12">
        <v>7.6271854989900998</v>
      </c>
      <c r="BN39" s="12">
        <v>0.011238274303639001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16"/>
        <v>0</v>
      </c>
    </row>
    <row r="40">
      <c r="A40" s="1">
        <v>14</v>
      </c>
      <c r="B40" s="7">
        <v>1420</v>
      </c>
      <c r="C40" s="11" t="s">
        <v>102</v>
      </c>
      <c r="D40" s="12">
        <v>40.064153552851998</v>
      </c>
      <c r="E40" s="12">
        <v>40.064153552851998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82.208921960601998</v>
      </c>
      <c r="O40" s="12">
        <v>18.202346566386002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2.2231461848641998</v>
      </c>
      <c r="AC40" s="12">
        <v>0</v>
      </c>
      <c r="AD40" s="12">
        <v>0</v>
      </c>
      <c r="AE40" s="12">
        <v>0</v>
      </c>
      <c r="AF40" s="12">
        <v>0</v>
      </c>
      <c r="AG40" s="12">
        <v>15.104682947742999</v>
      </c>
      <c r="AH40" s="12">
        <v>0</v>
      </c>
      <c r="AI40" s="12">
        <v>0</v>
      </c>
      <c r="AJ40" s="12">
        <v>0</v>
      </c>
      <c r="AK40" s="12">
        <v>0</v>
      </c>
      <c r="AL40" s="12">
        <v>73.575313671125002</v>
      </c>
      <c r="AM40" s="12">
        <v>0</v>
      </c>
      <c r="AN40" s="12">
        <v>0</v>
      </c>
      <c r="AO40" s="12">
        <v>6.1948741817839998</v>
      </c>
      <c r="AP40" s="12">
        <v>7033.1905021275998</v>
      </c>
      <c r="AQ40" s="12">
        <v>139.36316616241999</v>
      </c>
      <c r="AR40" s="12">
        <v>1453.2168894938</v>
      </c>
      <c r="AS40" s="12">
        <v>5440.6104464712998</v>
      </c>
      <c r="AT40" s="12">
        <v>14.809257494989</v>
      </c>
      <c r="AU40" s="12">
        <v>1.4169225205017999</v>
      </c>
      <c r="AV40" s="12">
        <v>0</v>
      </c>
      <c r="AW40" s="12">
        <v>0</v>
      </c>
      <c r="AX40" s="12">
        <v>14.574506331675</v>
      </c>
      <c r="AY40" s="12">
        <v>0</v>
      </c>
      <c r="AZ40" s="12">
        <v>23.385395539865002</v>
      </c>
      <c r="BA40" s="12">
        <v>79.172285933797994</v>
      </c>
      <c r="BB40" s="12">
        <v>0</v>
      </c>
      <c r="BC40" s="12">
        <v>0</v>
      </c>
      <c r="BD40" s="12">
        <v>0</v>
      </c>
      <c r="BE40" s="12">
        <v>69.432643591404002</v>
      </c>
      <c r="BF40" s="12">
        <v>9.7396423423941005</v>
      </c>
      <c r="BG40" s="12">
        <v>0</v>
      </c>
      <c r="BH40" s="12">
        <v>18.362965536610002</v>
      </c>
      <c r="BI40" s="12">
        <v>0.71249149045904003</v>
      </c>
      <c r="BJ40" s="12">
        <v>0.19215555628914999</v>
      </c>
      <c r="BK40" s="12">
        <v>0</v>
      </c>
      <c r="BL40" s="12">
        <v>0</v>
      </c>
      <c r="BM40" s="12">
        <v>0.95687450789887996</v>
      </c>
      <c r="BN40" s="12">
        <v>0.86420243114692996</v>
      </c>
      <c r="BO40" s="12">
        <v>0.68609192429820998</v>
      </c>
      <c r="BP40" s="12">
        <v>0</v>
      </c>
      <c r="BQ40" s="12">
        <v>0</v>
      </c>
      <c r="BR40" s="12">
        <v>0</v>
      </c>
      <c r="BS40" s="13" t="str">
        <f t="shared" si="16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0.33592380035385</v>
      </c>
      <c r="AQ41" s="12">
        <v>0</v>
      </c>
      <c r="AR41" s="12">
        <v>0.33592380035385</v>
      </c>
      <c r="AS41" s="12">
        <v>0</v>
      </c>
      <c r="AT41" s="12">
        <v>0.19887347887216</v>
      </c>
      <c r="AU41" s="12">
        <v>0.16827311236406001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5.3895752941964998</v>
      </c>
      <c r="BL41" s="12">
        <v>2.455717799486</v>
      </c>
      <c r="BM41" s="12">
        <v>7.6911107866539004</v>
      </c>
      <c r="BN41" s="12">
        <v>0.065962311547156996</v>
      </c>
      <c r="BO41" s="12">
        <v>304.89777127708999</v>
      </c>
      <c r="BP41" s="12">
        <v>0</v>
      </c>
      <c r="BQ41" s="12">
        <v>0</v>
      </c>
      <c r="BR41" s="12">
        <v>0</v>
      </c>
      <c r="BS41" s="13" t="str">
        <f t="shared" si="16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0.83365027647279999</v>
      </c>
      <c r="I42" s="12">
        <v>0</v>
      </c>
      <c r="J42" s="12">
        <v>0</v>
      </c>
      <c r="K42" s="12">
        <v>0.78926775748299005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0.33592380035385</v>
      </c>
      <c r="AQ42" s="12">
        <v>0</v>
      </c>
      <c r="AR42" s="12">
        <v>0.33592380035385</v>
      </c>
      <c r="AS42" s="12">
        <v>0</v>
      </c>
      <c r="AT42" s="12">
        <v>1.1590751629410001</v>
      </c>
      <c r="AU42" s="12">
        <v>0.98072999093728996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0.092933672668570999</v>
      </c>
      <c r="BJ42" s="12">
        <v>0</v>
      </c>
      <c r="BK42" s="12">
        <v>0</v>
      </c>
      <c r="BL42" s="12">
        <v>9.5055044997293994</v>
      </c>
      <c r="BM42" s="12">
        <v>38.472803207456003</v>
      </c>
      <c r="BN42" s="12">
        <v>0</v>
      </c>
      <c r="BO42" s="12">
        <v>51.362051054779997</v>
      </c>
      <c r="BP42" s="12">
        <v>54.334364754292999</v>
      </c>
      <c r="BQ42" s="12">
        <v>0</v>
      </c>
      <c r="BR42" s="12">
        <v>0</v>
      </c>
      <c r="BS42" s="13" t="str">
        <f t="shared" si="16"/>
        <v>0</v>
      </c>
    </row>
    <row r="43">
      <c r="A43" s="1">
        <v>14</v>
      </c>
      <c r="B43" s="7">
        <v>1439</v>
      </c>
      <c r="C43" s="11" t="s">
        <v>105</v>
      </c>
      <c r="D43" s="12">
        <v>116.17675017525001</v>
      </c>
      <c r="E43" s="12">
        <v>116.17675017525001</v>
      </c>
      <c r="F43" s="12">
        <v>0</v>
      </c>
      <c r="G43" s="12">
        <v>0</v>
      </c>
      <c r="H43" s="12">
        <v>9.8897970109756006</v>
      </c>
      <c r="I43" s="12">
        <v>0</v>
      </c>
      <c r="J43" s="12">
        <v>0</v>
      </c>
      <c r="K43" s="12">
        <v>6.8074344082908</v>
      </c>
      <c r="L43" s="12">
        <v>11.666249467075</v>
      </c>
      <c r="M43" s="12">
        <v>0</v>
      </c>
      <c r="N43" s="12">
        <v>476.10749471316001</v>
      </c>
      <c r="O43" s="12">
        <v>54.905952714834001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28.610986235321</v>
      </c>
      <c r="Z43" s="12">
        <v>21.176189721086999</v>
      </c>
      <c r="AA43" s="12">
        <v>15.365051613421</v>
      </c>
      <c r="AB43" s="12">
        <v>17.372053268613001</v>
      </c>
      <c r="AC43" s="12">
        <v>0</v>
      </c>
      <c r="AD43" s="12">
        <v>12.612969738155</v>
      </c>
      <c r="AE43" s="12">
        <v>124.58399935968001</v>
      </c>
      <c r="AF43" s="12">
        <v>24.319274018775001</v>
      </c>
      <c r="AG43" s="12">
        <v>28.391728099337001</v>
      </c>
      <c r="AH43" s="12">
        <v>0</v>
      </c>
      <c r="AI43" s="12">
        <v>0</v>
      </c>
      <c r="AJ43" s="12">
        <v>3.6154538829737999</v>
      </c>
      <c r="AK43" s="12">
        <v>0</v>
      </c>
      <c r="AL43" s="12">
        <v>44.290250213958998</v>
      </c>
      <c r="AM43" s="12">
        <v>142.16025986589</v>
      </c>
      <c r="AN43" s="12">
        <v>305.14920650068001</v>
      </c>
      <c r="AO43" s="12">
        <v>59.387920278174001</v>
      </c>
      <c r="AP43" s="12">
        <v>234.92631738893999</v>
      </c>
      <c r="AQ43" s="12">
        <v>0</v>
      </c>
      <c r="AR43" s="12">
        <v>207.7866175561</v>
      </c>
      <c r="AS43" s="12">
        <v>27.139699832836001</v>
      </c>
      <c r="AT43" s="12">
        <v>184.27510569692001</v>
      </c>
      <c r="AU43" s="12">
        <v>41.540887296040999</v>
      </c>
      <c r="AV43" s="12">
        <v>0</v>
      </c>
      <c r="AW43" s="12">
        <v>0</v>
      </c>
      <c r="AX43" s="12">
        <v>149.99862746137001</v>
      </c>
      <c r="AY43" s="12">
        <v>0</v>
      </c>
      <c r="AZ43" s="12">
        <v>137.70528935396999</v>
      </c>
      <c r="BA43" s="12">
        <v>278.97799262489002</v>
      </c>
      <c r="BB43" s="12">
        <v>8.0641901657595003</v>
      </c>
      <c r="BC43" s="12">
        <v>0</v>
      </c>
      <c r="BD43" s="12">
        <v>20.846498603726001</v>
      </c>
      <c r="BE43" s="12">
        <v>8.0932955492892997</v>
      </c>
      <c r="BF43" s="12">
        <v>1.8370438402816001</v>
      </c>
      <c r="BG43" s="12">
        <v>240.13696446583</v>
      </c>
      <c r="BH43" s="12">
        <v>87.681583140637002</v>
      </c>
      <c r="BI43" s="12">
        <v>14.915668890519999</v>
      </c>
      <c r="BJ43" s="12">
        <v>66.431085774636998</v>
      </c>
      <c r="BK43" s="12">
        <v>244.66611018595</v>
      </c>
      <c r="BL43" s="12">
        <v>100.25131449968001</v>
      </c>
      <c r="BM43" s="12">
        <v>36.485627430644001</v>
      </c>
      <c r="BN43" s="12">
        <v>1.3875494955926999</v>
      </c>
      <c r="BO43" s="12">
        <v>75.920263723299001</v>
      </c>
      <c r="BP43" s="12">
        <v>0</v>
      </c>
      <c r="BQ43" s="12">
        <v>0</v>
      </c>
      <c r="BR43" s="12">
        <v>0</v>
      </c>
      <c r="BS43" s="13" t="str">
        <f t="shared" si="16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0.74542361378474997</v>
      </c>
      <c r="BK44" s="12">
        <v>0</v>
      </c>
      <c r="BL44" s="12">
        <v>0</v>
      </c>
      <c r="BM44" s="12">
        <v>66.233168609798</v>
      </c>
      <c r="BN44" s="12">
        <v>0.42015667148855002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16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1.3846464965354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0.95089101136626997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0.27443552679993</v>
      </c>
      <c r="AQ45" s="12">
        <v>0</v>
      </c>
      <c r="AR45" s="12">
        <v>0.27443552679993</v>
      </c>
      <c r="AS45" s="12">
        <v>0</v>
      </c>
      <c r="AT45" s="12">
        <v>0.17884861459588</v>
      </c>
      <c r="AU45" s="12">
        <v>0.15132944418090999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7.1708541267881003</v>
      </c>
      <c r="BK45" s="12">
        <v>0</v>
      </c>
      <c r="BL45" s="12">
        <v>0</v>
      </c>
      <c r="BM45" s="12">
        <v>2.8780583708515</v>
      </c>
      <c r="BN45" s="12">
        <v>0.00084320515508688005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16"/>
        <v>0</v>
      </c>
    </row>
    <row r="46">
      <c r="A46" s="1">
        <v>21</v>
      </c>
      <c r="B46" s="7">
        <v>2113</v>
      </c>
      <c r="C46" s="11" t="s">
        <v>108</v>
      </c>
      <c r="D46" s="12">
        <v>91.208089054306001</v>
      </c>
      <c r="E46" s="12">
        <v>91.208089054306001</v>
      </c>
      <c r="F46" s="12">
        <v>0</v>
      </c>
      <c r="G46" s="12">
        <v>0</v>
      </c>
      <c r="H46" s="12">
        <v>1.7130032543872</v>
      </c>
      <c r="I46" s="12">
        <v>0</v>
      </c>
      <c r="J46" s="12">
        <v>0</v>
      </c>
      <c r="K46" s="12">
        <v>1.6218050605965</v>
      </c>
      <c r="L46" s="12">
        <v>0</v>
      </c>
      <c r="M46" s="12">
        <v>0</v>
      </c>
      <c r="N46" s="12">
        <v>290.51178416405003</v>
      </c>
      <c r="O46" s="12">
        <v>109.93695682299</v>
      </c>
      <c r="P46" s="12">
        <v>8.2967718229113991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38.458379191336</v>
      </c>
      <c r="Z46" s="12">
        <v>110.92385001202</v>
      </c>
      <c r="AA46" s="12">
        <v>0</v>
      </c>
      <c r="AB46" s="12">
        <v>5.4954646741401998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3.4515528462207001</v>
      </c>
      <c r="AP46" s="12">
        <v>5.2903529909574001</v>
      </c>
      <c r="AQ46" s="12">
        <v>0</v>
      </c>
      <c r="AR46" s="12">
        <v>5.2903529909574001</v>
      </c>
      <c r="AS46" s="12">
        <v>0</v>
      </c>
      <c r="AT46" s="12">
        <v>30.246569966557999</v>
      </c>
      <c r="AU46" s="12">
        <v>0.63734532210535</v>
      </c>
      <c r="AV46" s="12">
        <v>0</v>
      </c>
      <c r="AW46" s="12">
        <v>0</v>
      </c>
      <c r="AX46" s="12">
        <v>32.726416793938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5.2253946994411997</v>
      </c>
      <c r="BK46" s="12">
        <v>0</v>
      </c>
      <c r="BL46" s="12">
        <v>1.3784770136402</v>
      </c>
      <c r="BM46" s="12">
        <v>58.017866819311998</v>
      </c>
      <c r="BN46" s="12">
        <v>0.62584105590061001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16"/>
        <v>0</v>
      </c>
    </row>
    <row r="47">
      <c r="A47" s="1">
        <v>21</v>
      </c>
      <c r="B47" s="7">
        <v>2114</v>
      </c>
      <c r="C47" s="11" t="s">
        <v>109</v>
      </c>
      <c r="D47" s="12">
        <v>1.7207256645471001</v>
      </c>
      <c r="E47" s="12">
        <v>1.7207256645471001</v>
      </c>
      <c r="F47" s="12">
        <v>0</v>
      </c>
      <c r="G47" s="12">
        <v>0</v>
      </c>
      <c r="H47" s="12">
        <v>80.560095906325003</v>
      </c>
      <c r="I47" s="12">
        <v>0</v>
      </c>
      <c r="J47" s="12">
        <v>0</v>
      </c>
      <c r="K47" s="12">
        <v>76.271175135481997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27.874370462011001</v>
      </c>
      <c r="AO47" s="12">
        <v>2.6301906832719002</v>
      </c>
      <c r="AP47" s="12">
        <v>0.048429798847046998</v>
      </c>
      <c r="AQ47" s="12">
        <v>0</v>
      </c>
      <c r="AR47" s="12">
        <v>0.048429798847046998</v>
      </c>
      <c r="AS47" s="12">
        <v>0</v>
      </c>
      <c r="AT47" s="12">
        <v>0.97022965583112997</v>
      </c>
      <c r="AU47" s="12">
        <v>0.82094186123005997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13.77477020729</v>
      </c>
      <c r="BK47" s="12">
        <v>0</v>
      </c>
      <c r="BL47" s="12">
        <v>0</v>
      </c>
      <c r="BM47" s="12">
        <v>9.4618812299711994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16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16"/>
        <v>0</v>
      </c>
    </row>
    <row r="49">
      <c r="A49" s="1">
        <v>21</v>
      </c>
      <c r="B49" s="7">
        <v>2122</v>
      </c>
      <c r="C49" s="11" t="s">
        <v>111</v>
      </c>
      <c r="D49" s="12">
        <v>9.2377904205166992</v>
      </c>
      <c r="E49" s="12">
        <v>9.2377904205166992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2.4339182750714001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1.5796718116796999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0.080716331411746001</v>
      </c>
      <c r="AQ49" s="12">
        <v>0</v>
      </c>
      <c r="AR49" s="12">
        <v>0.080716331411746001</v>
      </c>
      <c r="AS49" s="12">
        <v>0</v>
      </c>
      <c r="AT49" s="12">
        <v>0.74955088479428</v>
      </c>
      <c r="AU49" s="12">
        <v>0.63421860458650003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13.375807011775001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13.375807011775001</v>
      </c>
      <c r="BH49" s="12">
        <v>0</v>
      </c>
      <c r="BI49" s="12">
        <v>0.037836882209235</v>
      </c>
      <c r="BJ49" s="12">
        <v>0.12170181449547</v>
      </c>
      <c r="BK49" s="12">
        <v>0</v>
      </c>
      <c r="BL49" s="12">
        <v>52.764837360900998</v>
      </c>
      <c r="BM49" s="12">
        <v>0</v>
      </c>
      <c r="BN49" s="12">
        <v>2.5133747588861999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16"/>
        <v>0</v>
      </c>
    </row>
    <row r="50">
      <c r="A50" s="1">
        <v>21</v>
      </c>
      <c r="B50" s="7">
        <v>2131</v>
      </c>
      <c r="C50" s="11" t="s">
        <v>112</v>
      </c>
      <c r="D50" s="12">
        <v>266.64681478949001</v>
      </c>
      <c r="E50" s="12">
        <v>266.64681478949001</v>
      </c>
      <c r="F50" s="12">
        <v>0</v>
      </c>
      <c r="G50" s="12">
        <v>0</v>
      </c>
      <c r="H50" s="12">
        <v>0.097885900250699001</v>
      </c>
      <c r="I50" s="12">
        <v>0</v>
      </c>
      <c r="J50" s="12">
        <v>0</v>
      </c>
      <c r="K50" s="12">
        <v>0.092674574891229003</v>
      </c>
      <c r="L50" s="12">
        <v>0</v>
      </c>
      <c r="M50" s="12">
        <v>0</v>
      </c>
      <c r="N50" s="12">
        <v>171.730511608</v>
      </c>
      <c r="O50" s="12">
        <v>168.22194806956</v>
      </c>
      <c r="P50" s="12">
        <v>2.7655906076371002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12.848251628952999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4.3986742842866002</v>
      </c>
      <c r="AN50" s="12">
        <v>0</v>
      </c>
      <c r="AO50" s="12">
        <v>0.054350419344197001</v>
      </c>
      <c r="AP50" s="12">
        <v>2.0242405373148999</v>
      </c>
      <c r="AQ50" s="12">
        <v>0</v>
      </c>
      <c r="AR50" s="12">
        <v>2.0242405373148999</v>
      </c>
      <c r="AS50" s="12">
        <v>0</v>
      </c>
      <c r="AT50" s="12">
        <v>0.19541588757242001</v>
      </c>
      <c r="AU50" s="12">
        <v>0</v>
      </c>
      <c r="AV50" s="12">
        <v>0</v>
      </c>
      <c r="AW50" s="12">
        <v>0</v>
      </c>
      <c r="AX50" s="12">
        <v>0.21683760820524001</v>
      </c>
      <c r="AY50" s="12">
        <v>0</v>
      </c>
      <c r="AZ50" s="12">
        <v>1.2831108353717999</v>
      </c>
      <c r="BA50" s="12">
        <v>126.31618006182001</v>
      </c>
      <c r="BB50" s="12">
        <v>0</v>
      </c>
      <c r="BC50" s="12">
        <v>0</v>
      </c>
      <c r="BD50" s="12">
        <v>0</v>
      </c>
      <c r="BE50" s="12">
        <v>0</v>
      </c>
      <c r="BF50" s="12">
        <v>126.31618006182001</v>
      </c>
      <c r="BG50" s="12">
        <v>0</v>
      </c>
      <c r="BH50" s="12">
        <v>0</v>
      </c>
      <c r="BI50" s="12">
        <v>0.037836882209235</v>
      </c>
      <c r="BJ50" s="12">
        <v>0.63093009954096002</v>
      </c>
      <c r="BK50" s="12">
        <v>0</v>
      </c>
      <c r="BL50" s="12">
        <v>0</v>
      </c>
      <c r="BM50" s="12">
        <v>55.050945338014003</v>
      </c>
      <c r="BN50" s="12">
        <v>5.0964642148120998</v>
      </c>
      <c r="BO50" s="12">
        <v>3.2459430392216002</v>
      </c>
      <c r="BP50" s="12">
        <v>0</v>
      </c>
      <c r="BQ50" s="12">
        <v>0</v>
      </c>
      <c r="BR50" s="12">
        <v>0</v>
      </c>
      <c r="BS50" s="13" t="str">
        <f t="shared" si="16"/>
        <v>0</v>
      </c>
    </row>
    <row r="51">
      <c r="A51" s="1">
        <v>21</v>
      </c>
      <c r="B51" s="7">
        <v>2132</v>
      </c>
      <c r="C51" s="11" t="s">
        <v>113</v>
      </c>
      <c r="D51" s="12">
        <v>1540.2927565077</v>
      </c>
      <c r="E51" s="12">
        <v>1252.8448215963001</v>
      </c>
      <c r="F51" s="12">
        <v>265.41290318764999</v>
      </c>
      <c r="G51" s="12">
        <v>22.035031723742001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43.795203039221001</v>
      </c>
      <c r="O51" s="12">
        <v>31.213484059254</v>
      </c>
      <c r="P51" s="12">
        <v>8.2967718229113991</v>
      </c>
      <c r="Q51" s="12">
        <v>0</v>
      </c>
      <c r="R51" s="12">
        <v>0</v>
      </c>
      <c r="S51" s="12">
        <v>0</v>
      </c>
      <c r="T51" s="12">
        <v>0</v>
      </c>
      <c r="U51" s="12">
        <v>6.6384141251806996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3.1248605767536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5.9791485635899999</v>
      </c>
      <c r="AP51" s="12">
        <v>29.860972524747002</v>
      </c>
      <c r="AQ51" s="12">
        <v>0</v>
      </c>
      <c r="AR51" s="12">
        <v>29.860972524747002</v>
      </c>
      <c r="AS51" s="12">
        <v>0</v>
      </c>
      <c r="AT51" s="12">
        <v>36.979936796145999</v>
      </c>
      <c r="AU51" s="12">
        <v>0.75001806881642996</v>
      </c>
      <c r="AV51" s="12">
        <v>0</v>
      </c>
      <c r="AW51" s="12">
        <v>0</v>
      </c>
      <c r="AX51" s="12">
        <v>40.050143636782003</v>
      </c>
      <c r="AY51" s="12">
        <v>0</v>
      </c>
      <c r="AZ51" s="12">
        <v>0</v>
      </c>
      <c r="BA51" s="12">
        <v>2.3833241521098998</v>
      </c>
      <c r="BB51" s="12">
        <v>0</v>
      </c>
      <c r="BC51" s="12">
        <v>0</v>
      </c>
      <c r="BD51" s="12">
        <v>0</v>
      </c>
      <c r="BE51" s="12">
        <v>0</v>
      </c>
      <c r="BF51" s="12">
        <v>2.3833241521098998</v>
      </c>
      <c r="BG51" s="12">
        <v>0</v>
      </c>
      <c r="BH51" s="12">
        <v>0</v>
      </c>
      <c r="BI51" s="12">
        <v>0.037836882209235</v>
      </c>
      <c r="BJ51" s="12">
        <v>21.805372700423</v>
      </c>
      <c r="BK51" s="12">
        <v>7.7824927701115998</v>
      </c>
      <c r="BL51" s="12">
        <v>37.775646327669001</v>
      </c>
      <c r="BM51" s="12">
        <v>19.913793094808</v>
      </c>
      <c r="BN51" s="12">
        <v>0.0025296154652607</v>
      </c>
      <c r="BO51" s="12">
        <v>0.51755970427346998</v>
      </c>
      <c r="BP51" s="12">
        <v>1.0465835549658999</v>
      </c>
      <c r="BQ51" s="12">
        <v>0</v>
      </c>
      <c r="BR51" s="12">
        <v>0</v>
      </c>
      <c r="BS51" s="13" t="str">
        <f t="shared" si="16"/>
        <v>0</v>
      </c>
    </row>
    <row r="52">
      <c r="A52" s="1">
        <v>21</v>
      </c>
      <c r="B52" s="7">
        <v>2133</v>
      </c>
      <c r="C52" s="11" t="s">
        <v>114</v>
      </c>
      <c r="D52" s="12">
        <v>12.594930565934</v>
      </c>
      <c r="E52" s="12">
        <v>12.594930565934</v>
      </c>
      <c r="F52" s="12">
        <v>0</v>
      </c>
      <c r="G52" s="12">
        <v>0</v>
      </c>
      <c r="H52" s="12">
        <v>7.7329861198051999</v>
      </c>
      <c r="I52" s="12">
        <v>0</v>
      </c>
      <c r="J52" s="12">
        <v>0</v>
      </c>
      <c r="K52" s="12">
        <v>7.3212914164071003</v>
      </c>
      <c r="L52" s="12">
        <v>0</v>
      </c>
      <c r="M52" s="12">
        <v>0</v>
      </c>
      <c r="N52" s="12">
        <v>23.842120522462999</v>
      </c>
      <c r="O52" s="12">
        <v>4.9399095736494001</v>
      </c>
      <c r="P52" s="12">
        <v>0</v>
      </c>
      <c r="Q52" s="12">
        <v>0</v>
      </c>
      <c r="R52" s="12">
        <v>0.35414827172470997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2.4743423251193</v>
      </c>
      <c r="AA52" s="12">
        <v>6.3359944399641002</v>
      </c>
      <c r="AB52" s="12">
        <v>2.9362964569118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2.2342884186087999</v>
      </c>
      <c r="AK52" s="12">
        <v>0</v>
      </c>
      <c r="AL52" s="12">
        <v>0</v>
      </c>
      <c r="AM52" s="12">
        <v>0</v>
      </c>
      <c r="AN52" s="12">
        <v>20.945148426256999</v>
      </c>
      <c r="AO52" s="12">
        <v>5.9577780088396004</v>
      </c>
      <c r="AP52" s="12">
        <v>1.0686217006456999</v>
      </c>
      <c r="AQ52" s="12">
        <v>0</v>
      </c>
      <c r="AR52" s="12">
        <v>1.0686217006456999</v>
      </c>
      <c r="AS52" s="12">
        <v>0</v>
      </c>
      <c r="AT52" s="12">
        <v>4.6333833521913999</v>
      </c>
      <c r="AU52" s="12">
        <v>1.5906316860709999</v>
      </c>
      <c r="AV52" s="12">
        <v>0</v>
      </c>
      <c r="AW52" s="12">
        <v>0</v>
      </c>
      <c r="AX52" s="12">
        <v>3.0553377416931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7.8791307258333001</v>
      </c>
      <c r="BK52" s="12">
        <v>1.0655955733285001</v>
      </c>
      <c r="BL52" s="12">
        <v>0</v>
      </c>
      <c r="BM52" s="12">
        <v>5.7039369895082999</v>
      </c>
      <c r="BN52" s="12">
        <v>0.0025296154652607</v>
      </c>
      <c r="BO52" s="12">
        <v>12.334583549042</v>
      </c>
      <c r="BP52" s="12">
        <v>0</v>
      </c>
      <c r="BQ52" s="12">
        <v>0</v>
      </c>
      <c r="BR52" s="12">
        <v>0</v>
      </c>
      <c r="BS52" s="13" t="str">
        <f t="shared" si="16"/>
        <v>0</v>
      </c>
    </row>
    <row r="53">
      <c r="A53" s="1">
        <v>21</v>
      </c>
      <c r="B53" s="7">
        <v>2141</v>
      </c>
      <c r="C53" s="11" t="s">
        <v>115</v>
      </c>
      <c r="D53" s="12">
        <v>487.64956929341997</v>
      </c>
      <c r="E53" s="12">
        <v>487.64956929341997</v>
      </c>
      <c r="F53" s="12">
        <v>0</v>
      </c>
      <c r="G53" s="12">
        <v>0</v>
      </c>
      <c r="H53" s="12">
        <v>322.38721247567997</v>
      </c>
      <c r="I53" s="12">
        <v>0</v>
      </c>
      <c r="J53" s="12">
        <v>0</v>
      </c>
      <c r="K53" s="12">
        <v>305.22371240426003</v>
      </c>
      <c r="L53" s="12">
        <v>0</v>
      </c>
      <c r="M53" s="12">
        <v>0</v>
      </c>
      <c r="N53" s="12">
        <v>3580.3187909426001</v>
      </c>
      <c r="O53" s="12">
        <v>618.72034695067998</v>
      </c>
      <c r="P53" s="12">
        <v>33.187087291646002</v>
      </c>
      <c r="Q53" s="12">
        <v>0</v>
      </c>
      <c r="R53" s="12">
        <v>2.4790379020729998</v>
      </c>
      <c r="S53" s="12">
        <v>144.49422545226</v>
      </c>
      <c r="T53" s="12">
        <v>0</v>
      </c>
      <c r="U53" s="12">
        <v>6.6384141251806996</v>
      </c>
      <c r="V53" s="12">
        <v>7.0473956644033002</v>
      </c>
      <c r="W53" s="12">
        <v>8.0427215634671008</v>
      </c>
      <c r="X53" s="12">
        <v>0</v>
      </c>
      <c r="Y53" s="12">
        <v>115.02229381683</v>
      </c>
      <c r="Z53" s="12">
        <v>138.04997327999001</v>
      </c>
      <c r="AA53" s="12">
        <v>76.214183479740996</v>
      </c>
      <c r="AB53" s="12">
        <v>171.80876256962</v>
      </c>
      <c r="AC53" s="12">
        <v>427.45460581781998</v>
      </c>
      <c r="AD53" s="12">
        <v>649.83665005876003</v>
      </c>
      <c r="AE53" s="12">
        <v>114.35591038568</v>
      </c>
      <c r="AF53" s="12">
        <v>128.63564728335001</v>
      </c>
      <c r="AG53" s="12">
        <v>269.41625351414001</v>
      </c>
      <c r="AH53" s="12">
        <v>95.381291525885999</v>
      </c>
      <c r="AI53" s="12">
        <v>0</v>
      </c>
      <c r="AJ53" s="12">
        <v>20.108595767478999</v>
      </c>
      <c r="AK53" s="12">
        <v>0</v>
      </c>
      <c r="AL53" s="12">
        <v>234.78472512035</v>
      </c>
      <c r="AM53" s="12">
        <v>841.63664736468002</v>
      </c>
      <c r="AN53" s="12">
        <v>181.44325865127999</v>
      </c>
      <c r="AO53" s="12">
        <v>3543.1517150236</v>
      </c>
      <c r="AP53" s="12">
        <v>232.10741206844</v>
      </c>
      <c r="AQ53" s="12">
        <v>0</v>
      </c>
      <c r="AR53" s="12">
        <v>157.83611192568</v>
      </c>
      <c r="AS53" s="12">
        <v>74.271300142757994</v>
      </c>
      <c r="AT53" s="12">
        <v>361.61740002599998</v>
      </c>
      <c r="AU53" s="12">
        <v>254.79017473312001</v>
      </c>
      <c r="AV53" s="12">
        <v>0</v>
      </c>
      <c r="AW53" s="12">
        <v>0</v>
      </c>
      <c r="AX53" s="12">
        <v>67.125181771401003</v>
      </c>
      <c r="AY53" s="12">
        <v>0</v>
      </c>
      <c r="AZ53" s="12">
        <v>88.485357598776005</v>
      </c>
      <c r="BA53" s="12">
        <v>22.352911820567002</v>
      </c>
      <c r="BB53" s="12">
        <v>0</v>
      </c>
      <c r="BC53" s="12">
        <v>0</v>
      </c>
      <c r="BD53" s="12">
        <v>0</v>
      </c>
      <c r="BE53" s="12">
        <v>5.6696427557974998</v>
      </c>
      <c r="BF53" s="12">
        <v>16.683269064769</v>
      </c>
      <c r="BG53" s="12">
        <v>0</v>
      </c>
      <c r="BH53" s="12">
        <v>154.30526183046999</v>
      </c>
      <c r="BI53" s="12">
        <v>0.34053193988312003</v>
      </c>
      <c r="BJ53" s="12">
        <v>259.23137224944998</v>
      </c>
      <c r="BK53" s="12">
        <v>29.499651407674001</v>
      </c>
      <c r="BL53" s="12">
        <v>35.872100036791998</v>
      </c>
      <c r="BM53" s="12">
        <v>14.635622346324</v>
      </c>
      <c r="BN53" s="12">
        <v>2.270653588019</v>
      </c>
      <c r="BO53" s="12">
        <v>10.115672604493</v>
      </c>
      <c r="BP53" s="12">
        <v>0</v>
      </c>
      <c r="BQ53" s="12">
        <v>0</v>
      </c>
      <c r="BR53" s="12">
        <v>0</v>
      </c>
      <c r="BS53" s="13" t="str">
        <f t="shared" si="16"/>
        <v>0</v>
      </c>
    </row>
    <row r="54">
      <c r="A54" s="1">
        <v>21</v>
      </c>
      <c r="B54" s="7">
        <v>2142</v>
      </c>
      <c r="C54" s="11" t="s">
        <v>116</v>
      </c>
      <c r="D54" s="12">
        <v>25.746764918061</v>
      </c>
      <c r="E54" s="12">
        <v>25.746764918061</v>
      </c>
      <c r="F54" s="12">
        <v>0</v>
      </c>
      <c r="G54" s="12">
        <v>0</v>
      </c>
      <c r="H54" s="12">
        <v>17.668404995250999</v>
      </c>
      <c r="I54" s="12">
        <v>0</v>
      </c>
      <c r="J54" s="12">
        <v>0</v>
      </c>
      <c r="K54" s="12">
        <v>16.727760767867</v>
      </c>
      <c r="L54" s="12">
        <v>0</v>
      </c>
      <c r="M54" s="12">
        <v>0</v>
      </c>
      <c r="N54" s="12">
        <v>53.601753775280002</v>
      </c>
      <c r="O54" s="12">
        <v>5.1811494412931003</v>
      </c>
      <c r="P54" s="12">
        <v>2.7655906076371002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4.0689184901962996</v>
      </c>
      <c r="AA54" s="12">
        <v>1.5796718116796999</v>
      </c>
      <c r="AB54" s="12">
        <v>6.5178006863437004</v>
      </c>
      <c r="AC54" s="12">
        <v>8.3818678144307999</v>
      </c>
      <c r="AD54" s="12">
        <v>11.073224283096</v>
      </c>
      <c r="AE54" s="12">
        <v>0</v>
      </c>
      <c r="AF54" s="12">
        <v>0</v>
      </c>
      <c r="AG54" s="12">
        <v>2.8526730340988</v>
      </c>
      <c r="AH54" s="12">
        <v>0</v>
      </c>
      <c r="AI54" s="12">
        <v>0</v>
      </c>
      <c r="AJ54" s="12">
        <v>2.2342884186087999</v>
      </c>
      <c r="AK54" s="12">
        <v>0</v>
      </c>
      <c r="AL54" s="12">
        <v>0</v>
      </c>
      <c r="AM54" s="12">
        <v>26.432433310130001</v>
      </c>
      <c r="AN54" s="12">
        <v>9.5531879987173998</v>
      </c>
      <c r="AO54" s="12">
        <v>1974.5575069956001</v>
      </c>
      <c r="AP54" s="12">
        <v>10.148160236416</v>
      </c>
      <c r="AQ54" s="12">
        <v>0</v>
      </c>
      <c r="AR54" s="12">
        <v>10.148160236416</v>
      </c>
      <c r="AS54" s="12">
        <v>0</v>
      </c>
      <c r="AT54" s="12">
        <v>23.996764293209999</v>
      </c>
      <c r="AU54" s="12">
        <v>10.424201211852999</v>
      </c>
      <c r="AV54" s="12">
        <v>0</v>
      </c>
      <c r="AW54" s="12">
        <v>0</v>
      </c>
      <c r="AX54" s="12">
        <v>12.956966899493001</v>
      </c>
      <c r="AY54" s="12">
        <v>0</v>
      </c>
      <c r="AZ54" s="12">
        <v>6.3084631085821998</v>
      </c>
      <c r="BA54" s="12">
        <v>15.468591019973999</v>
      </c>
      <c r="BB54" s="12">
        <v>0</v>
      </c>
      <c r="BC54" s="12">
        <v>0</v>
      </c>
      <c r="BD54" s="12">
        <v>0</v>
      </c>
      <c r="BE54" s="12">
        <v>13.085266867864</v>
      </c>
      <c r="BF54" s="12">
        <v>2.3833241521098998</v>
      </c>
      <c r="BG54" s="12">
        <v>0</v>
      </c>
      <c r="BH54" s="12">
        <v>59.788222760404999</v>
      </c>
      <c r="BI54" s="12">
        <v>54.124677800420997</v>
      </c>
      <c r="BJ54" s="12">
        <v>108.67052701892</v>
      </c>
      <c r="BK54" s="12">
        <v>0</v>
      </c>
      <c r="BL54" s="12">
        <v>43.150143538397998</v>
      </c>
      <c r="BM54" s="12">
        <v>12.188524382237</v>
      </c>
      <c r="BN54" s="12">
        <v>1.1492827788299</v>
      </c>
      <c r="BO54" s="12">
        <v>5.6195548555263004</v>
      </c>
      <c r="BP54" s="12">
        <v>0</v>
      </c>
      <c r="BQ54" s="12">
        <v>0</v>
      </c>
      <c r="BR54" s="12">
        <v>0</v>
      </c>
      <c r="BS54" s="13" t="str">
        <f t="shared" si="16"/>
        <v>0</v>
      </c>
    </row>
    <row r="55">
      <c r="A55" s="1">
        <v>21</v>
      </c>
      <c r="B55" s="7">
        <v>2143</v>
      </c>
      <c r="C55" s="11" t="s">
        <v>117</v>
      </c>
      <c r="D55" s="12">
        <v>51.060857361472003</v>
      </c>
      <c r="E55" s="12">
        <v>40.852668777331999</v>
      </c>
      <c r="F55" s="12">
        <v>10.20818858414</v>
      </c>
      <c r="G55" s="12">
        <v>0</v>
      </c>
      <c r="H55" s="12">
        <v>5.1879527132870003</v>
      </c>
      <c r="I55" s="12">
        <v>0</v>
      </c>
      <c r="J55" s="12">
        <v>0</v>
      </c>
      <c r="K55" s="12">
        <v>4.9117524692351999</v>
      </c>
      <c r="L55" s="12">
        <v>0</v>
      </c>
      <c r="M55" s="12">
        <v>0</v>
      </c>
      <c r="N55" s="12">
        <v>54.644200756807997</v>
      </c>
      <c r="O55" s="12">
        <v>18.277722424513001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5.1869546519167997</v>
      </c>
      <c r="AA55" s="12">
        <v>0</v>
      </c>
      <c r="AB55" s="12">
        <v>3.3929401095901</v>
      </c>
      <c r="AC55" s="12">
        <v>3.7252745841914998</v>
      </c>
      <c r="AD55" s="12">
        <v>10.790903987106001</v>
      </c>
      <c r="AE55" s="12">
        <v>0</v>
      </c>
      <c r="AF55" s="12">
        <v>0</v>
      </c>
      <c r="AG55" s="12">
        <v>2.3313442682999002</v>
      </c>
      <c r="AH55" s="12">
        <v>0</v>
      </c>
      <c r="AI55" s="12">
        <v>0</v>
      </c>
      <c r="AJ55" s="12">
        <v>0</v>
      </c>
      <c r="AK55" s="12">
        <v>0</v>
      </c>
      <c r="AL55" s="12">
        <v>12.214520628055</v>
      </c>
      <c r="AM55" s="12">
        <v>2.2915830708424001</v>
      </c>
      <c r="AN55" s="12">
        <v>30.498336424975001</v>
      </c>
      <c r="AO55" s="12">
        <v>17.000688481880001</v>
      </c>
      <c r="AP55" s="12">
        <v>1.5852062216808001</v>
      </c>
      <c r="AQ55" s="12">
        <v>0</v>
      </c>
      <c r="AR55" s="12">
        <v>1.5852062216808001</v>
      </c>
      <c r="AS55" s="12">
        <v>0</v>
      </c>
      <c r="AT55" s="12">
        <v>17.534994936387001</v>
      </c>
      <c r="AU55" s="12">
        <v>10.034592630519001</v>
      </c>
      <c r="AV55" s="12">
        <v>0</v>
      </c>
      <c r="AW55" s="12">
        <v>0</v>
      </c>
      <c r="AX55" s="12">
        <v>6.2977854429087996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12.079198687875</v>
      </c>
      <c r="BK55" s="12">
        <v>0</v>
      </c>
      <c r="BL55" s="12">
        <v>0</v>
      </c>
      <c r="BM55" s="12">
        <v>2.5607982140145999</v>
      </c>
      <c r="BN55" s="12">
        <v>0.19188040828947001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16"/>
        <v>0</v>
      </c>
    </row>
    <row r="56">
      <c r="A56" s="1">
        <v>21</v>
      </c>
      <c r="B56" s="7">
        <v>2144</v>
      </c>
      <c r="C56" s="11" t="s">
        <v>118</v>
      </c>
      <c r="D56" s="12">
        <v>608.10676395048995</v>
      </c>
      <c r="E56" s="12">
        <v>608.10676395048995</v>
      </c>
      <c r="F56" s="12">
        <v>0</v>
      </c>
      <c r="G56" s="12">
        <v>0</v>
      </c>
      <c r="H56" s="12">
        <v>84.964961417607</v>
      </c>
      <c r="I56" s="12">
        <v>0</v>
      </c>
      <c r="J56" s="12">
        <v>0</v>
      </c>
      <c r="K56" s="12">
        <v>80.441531005586995</v>
      </c>
      <c r="L56" s="12">
        <v>0</v>
      </c>
      <c r="M56" s="12">
        <v>0</v>
      </c>
      <c r="N56" s="12">
        <v>1490.8056774137001</v>
      </c>
      <c r="O56" s="12">
        <v>240.53244996858001</v>
      </c>
      <c r="P56" s="12">
        <v>5.5311812152742998</v>
      </c>
      <c r="Q56" s="12">
        <v>0</v>
      </c>
      <c r="R56" s="12">
        <v>0</v>
      </c>
      <c r="S56" s="12">
        <v>99.324999492548997</v>
      </c>
      <c r="T56" s="12">
        <v>0</v>
      </c>
      <c r="U56" s="12">
        <v>13.276828250362</v>
      </c>
      <c r="V56" s="12">
        <v>3.5236978322016999</v>
      </c>
      <c r="W56" s="12">
        <v>0</v>
      </c>
      <c r="X56" s="12">
        <v>0</v>
      </c>
      <c r="Y56" s="12">
        <v>3.0961827647154001</v>
      </c>
      <c r="Z56" s="12">
        <v>10.612179305512001</v>
      </c>
      <c r="AA56" s="12">
        <v>5.6344279829796999</v>
      </c>
      <c r="AB56" s="12">
        <v>108.41330669496</v>
      </c>
      <c r="AC56" s="12">
        <v>121.07142398622</v>
      </c>
      <c r="AD56" s="12">
        <v>203.31768556564001</v>
      </c>
      <c r="AE56" s="12">
        <v>0</v>
      </c>
      <c r="AF56" s="12">
        <v>21.715291069146001</v>
      </c>
      <c r="AG56" s="12">
        <v>326.73747316430001</v>
      </c>
      <c r="AH56" s="12">
        <v>41.470126750384999</v>
      </c>
      <c r="AI56" s="12">
        <v>0</v>
      </c>
      <c r="AJ56" s="12">
        <v>21.481471783732001</v>
      </c>
      <c r="AK56" s="12">
        <v>0</v>
      </c>
      <c r="AL56" s="12">
        <v>204.67057041046999</v>
      </c>
      <c r="AM56" s="12">
        <v>14.341814388281</v>
      </c>
      <c r="AN56" s="12">
        <v>0</v>
      </c>
      <c r="AO56" s="12">
        <v>532.02391829510998</v>
      </c>
      <c r="AP56" s="12">
        <v>278.30598504199997</v>
      </c>
      <c r="AQ56" s="12">
        <v>66.075533887144005</v>
      </c>
      <c r="AR56" s="12">
        <v>149.52802936237001</v>
      </c>
      <c r="AS56" s="12">
        <v>62.70242179249</v>
      </c>
      <c r="AT56" s="12">
        <v>222.26350274578999</v>
      </c>
      <c r="AU56" s="12">
        <v>165.98022671398999</v>
      </c>
      <c r="AV56" s="12">
        <v>0</v>
      </c>
      <c r="AW56" s="12">
        <v>0</v>
      </c>
      <c r="AX56" s="12">
        <v>28.960967974959001</v>
      </c>
      <c r="AY56" s="12">
        <v>0</v>
      </c>
      <c r="AZ56" s="12">
        <v>1.2831108353717999</v>
      </c>
      <c r="BA56" s="12">
        <v>7.1499724563297002</v>
      </c>
      <c r="BB56" s="12">
        <v>0</v>
      </c>
      <c r="BC56" s="12">
        <v>0</v>
      </c>
      <c r="BD56" s="12">
        <v>0</v>
      </c>
      <c r="BE56" s="12">
        <v>0</v>
      </c>
      <c r="BF56" s="12">
        <v>7.1499724563297002</v>
      </c>
      <c r="BG56" s="12">
        <v>0</v>
      </c>
      <c r="BH56" s="12">
        <v>34.187653300371998</v>
      </c>
      <c r="BI56" s="12">
        <v>0.26485817546465001</v>
      </c>
      <c r="BJ56" s="12">
        <v>39.020822058915002</v>
      </c>
      <c r="BK56" s="12">
        <v>12.147920936878</v>
      </c>
      <c r="BL56" s="12">
        <v>4.8243471549935997</v>
      </c>
      <c r="BM56" s="12">
        <v>15.948648419408</v>
      </c>
      <c r="BN56" s="12">
        <v>1.3033358549126</v>
      </c>
      <c r="BO56" s="12">
        <v>5.8247856505789999</v>
      </c>
      <c r="BP56" s="12">
        <v>0</v>
      </c>
      <c r="BQ56" s="12">
        <v>0</v>
      </c>
      <c r="BR56" s="12">
        <v>0</v>
      </c>
      <c r="BS56" s="13" t="str">
        <f t="shared" si="16"/>
        <v>0</v>
      </c>
    </row>
    <row r="57">
      <c r="A57" s="1">
        <v>21</v>
      </c>
      <c r="B57" s="7">
        <v>2145</v>
      </c>
      <c r="C57" s="11" t="s">
        <v>119</v>
      </c>
      <c r="D57" s="12">
        <v>120.42612196515999</v>
      </c>
      <c r="E57" s="12">
        <v>120.42612196515999</v>
      </c>
      <c r="F57" s="12">
        <v>0</v>
      </c>
      <c r="G57" s="12">
        <v>0</v>
      </c>
      <c r="H57" s="12">
        <v>13.417579262331</v>
      </c>
      <c r="I57" s="12">
        <v>0</v>
      </c>
      <c r="J57" s="12">
        <v>0</v>
      </c>
      <c r="K57" s="12">
        <v>8.2016998778737999</v>
      </c>
      <c r="L57" s="12">
        <v>20.547489106562999</v>
      </c>
      <c r="M57" s="12">
        <v>0</v>
      </c>
      <c r="N57" s="12">
        <v>490.05071977539001</v>
      </c>
      <c r="O57" s="12">
        <v>336.97533911088999</v>
      </c>
      <c r="P57" s="12">
        <v>11.062362430548999</v>
      </c>
      <c r="Q57" s="12">
        <v>0</v>
      </c>
      <c r="R57" s="12">
        <v>0</v>
      </c>
      <c r="S57" s="12">
        <v>32.517112929108997</v>
      </c>
      <c r="T57" s="12">
        <v>0</v>
      </c>
      <c r="U57" s="12">
        <v>0</v>
      </c>
      <c r="V57" s="12">
        <v>2.011205723252</v>
      </c>
      <c r="W57" s="12">
        <v>0</v>
      </c>
      <c r="X57" s="12">
        <v>0</v>
      </c>
      <c r="Y57" s="12">
        <v>12.870527361568</v>
      </c>
      <c r="Z57" s="12">
        <v>47.159131870608</v>
      </c>
      <c r="AA57" s="12">
        <v>6.3359944399641002</v>
      </c>
      <c r="AB57" s="12">
        <v>19.549466848531001</v>
      </c>
      <c r="AC57" s="12">
        <v>13.866516099986001</v>
      </c>
      <c r="AD57" s="12">
        <v>7.7945987204911003</v>
      </c>
      <c r="AE57" s="12">
        <v>3.3474248855924</v>
      </c>
      <c r="AF57" s="12">
        <v>0</v>
      </c>
      <c r="AG57" s="12">
        <v>8.0244102294757997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16.344090160057</v>
      </c>
      <c r="AN57" s="12">
        <v>0</v>
      </c>
      <c r="AO57" s="12">
        <v>25.274533580757002</v>
      </c>
      <c r="AP57" s="12">
        <v>34.828728690813001</v>
      </c>
      <c r="AQ57" s="12">
        <v>0</v>
      </c>
      <c r="AR57" s="12">
        <v>9.0935189453412999</v>
      </c>
      <c r="AS57" s="12">
        <v>25.735209745472002</v>
      </c>
      <c r="AT57" s="12">
        <v>54.375525101766002</v>
      </c>
      <c r="AU57" s="12">
        <v>43.293213125312</v>
      </c>
      <c r="AV57" s="12">
        <v>0</v>
      </c>
      <c r="AW57" s="12">
        <v>0</v>
      </c>
      <c r="AX57" s="12">
        <v>3.5612921608387</v>
      </c>
      <c r="AY57" s="12">
        <v>0</v>
      </c>
      <c r="AZ57" s="12">
        <v>2.5662216707435999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11.395884433457001</v>
      </c>
      <c r="BI57" s="12">
        <v>0</v>
      </c>
      <c r="BJ57" s="12">
        <v>7.1940275294275002</v>
      </c>
      <c r="BK57" s="12">
        <v>0</v>
      </c>
      <c r="BL57" s="12">
        <v>0</v>
      </c>
      <c r="BM57" s="12">
        <v>0</v>
      </c>
      <c r="BN57" s="12">
        <v>1.0114012383377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16"/>
        <v>0</v>
      </c>
    </row>
    <row r="58">
      <c r="A58" s="1">
        <v>21</v>
      </c>
      <c r="B58" s="7">
        <v>2146</v>
      </c>
      <c r="C58" s="11" t="s">
        <v>120</v>
      </c>
      <c r="D58" s="12">
        <v>1.7955398238753</v>
      </c>
      <c r="E58" s="12">
        <v>1.7955398238753</v>
      </c>
      <c r="F58" s="12">
        <v>0</v>
      </c>
      <c r="G58" s="12">
        <v>0</v>
      </c>
      <c r="H58" s="12">
        <v>76.903489793739993</v>
      </c>
      <c r="I58" s="12">
        <v>0</v>
      </c>
      <c r="J58" s="12">
        <v>0</v>
      </c>
      <c r="K58" s="12">
        <v>70.108315905214994</v>
      </c>
      <c r="L58" s="12">
        <v>12.328493463938001</v>
      </c>
      <c r="M58" s="12">
        <v>0</v>
      </c>
      <c r="N58" s="12">
        <v>73.457279838421002</v>
      </c>
      <c r="O58" s="12">
        <v>0</v>
      </c>
      <c r="P58" s="12">
        <v>0</v>
      </c>
      <c r="Q58" s="12">
        <v>0</v>
      </c>
      <c r="R58" s="12">
        <v>3.1873344455224002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25.769817104575999</v>
      </c>
      <c r="AA58" s="12">
        <v>0</v>
      </c>
      <c r="AB58" s="12">
        <v>5.6005781704870001</v>
      </c>
      <c r="AC58" s="12">
        <v>14.901098336765999</v>
      </c>
      <c r="AD58" s="12">
        <v>0</v>
      </c>
      <c r="AE58" s="12">
        <v>0</v>
      </c>
      <c r="AF58" s="12">
        <v>0</v>
      </c>
      <c r="AG58" s="12">
        <v>2.7609065138672002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9.0105603012932995</v>
      </c>
      <c r="AP58" s="12">
        <v>0.71995841256985005</v>
      </c>
      <c r="AQ58" s="12">
        <v>0</v>
      </c>
      <c r="AR58" s="12">
        <v>0.71995841256985005</v>
      </c>
      <c r="AS58" s="12">
        <v>0</v>
      </c>
      <c r="AT58" s="12">
        <v>9.6951774801166</v>
      </c>
      <c r="AU58" s="12">
        <v>8.1482790909174998</v>
      </c>
      <c r="AV58" s="12">
        <v>0</v>
      </c>
      <c r="AW58" s="12">
        <v>0</v>
      </c>
      <c r="AX58" s="12">
        <v>0.072279202735078998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3.1490344500703</v>
      </c>
      <c r="BK58" s="12">
        <v>2.4657235751323001</v>
      </c>
      <c r="BL58" s="12">
        <v>0</v>
      </c>
      <c r="BM58" s="12">
        <v>0.86017102090647002</v>
      </c>
      <c r="BN58" s="12">
        <v>0.00084320515508688005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16"/>
        <v>0</v>
      </c>
    </row>
    <row r="59">
      <c r="A59" s="1">
        <v>21</v>
      </c>
      <c r="B59" s="7">
        <v>2149</v>
      </c>
      <c r="C59" s="11" t="s">
        <v>121</v>
      </c>
      <c r="D59" s="12">
        <v>307.31441492121002</v>
      </c>
      <c r="E59" s="12">
        <v>302.21032062914003</v>
      </c>
      <c r="F59" s="12">
        <v>5.1040942920701999</v>
      </c>
      <c r="G59" s="12">
        <v>0</v>
      </c>
      <c r="H59" s="12">
        <v>874.82746326072004</v>
      </c>
      <c r="I59" s="12">
        <v>0</v>
      </c>
      <c r="J59" s="12">
        <v>0</v>
      </c>
      <c r="K59" s="12">
        <v>824.20133179515005</v>
      </c>
      <c r="L59" s="12">
        <v>18.492740195907</v>
      </c>
      <c r="M59" s="12">
        <v>0</v>
      </c>
      <c r="N59" s="12">
        <v>943.73669131170004</v>
      </c>
      <c r="O59" s="12">
        <v>249.12568694833999</v>
      </c>
      <c r="P59" s="12">
        <v>19.359134253459999</v>
      </c>
      <c r="Q59" s="12">
        <v>0</v>
      </c>
      <c r="R59" s="12">
        <v>0.70829654344943005</v>
      </c>
      <c r="S59" s="12">
        <v>6.6216666328366003</v>
      </c>
      <c r="T59" s="12">
        <v>0</v>
      </c>
      <c r="U59" s="12">
        <v>6.6384141251806996</v>
      </c>
      <c r="V59" s="12">
        <v>5.9773688145691004</v>
      </c>
      <c r="W59" s="12">
        <v>0</v>
      </c>
      <c r="X59" s="12">
        <v>0</v>
      </c>
      <c r="Y59" s="12">
        <v>19.458251776373999</v>
      </c>
      <c r="Z59" s="12">
        <v>36.530290327216001</v>
      </c>
      <c r="AA59" s="12">
        <v>19.868781481342001</v>
      </c>
      <c r="AB59" s="12">
        <v>27.524584326905</v>
      </c>
      <c r="AC59" s="12">
        <v>64.157722986571002</v>
      </c>
      <c r="AD59" s="12">
        <v>111.25918736245001</v>
      </c>
      <c r="AE59" s="12">
        <v>44.095431110562998</v>
      </c>
      <c r="AF59" s="12">
        <v>0</v>
      </c>
      <c r="AG59" s="12">
        <v>109.28213129952</v>
      </c>
      <c r="AH59" s="12">
        <v>0</v>
      </c>
      <c r="AI59" s="12">
        <v>0</v>
      </c>
      <c r="AJ59" s="12">
        <v>15.171539100553</v>
      </c>
      <c r="AK59" s="12">
        <v>144.17701227416001</v>
      </c>
      <c r="AL59" s="12">
        <v>100.65773789132</v>
      </c>
      <c r="AM59" s="12">
        <v>277.30149594557003</v>
      </c>
      <c r="AN59" s="12">
        <v>211.41813272017001</v>
      </c>
      <c r="AO59" s="12">
        <v>688.29618436978001</v>
      </c>
      <c r="AP59" s="12">
        <v>301.82428849426998</v>
      </c>
      <c r="AQ59" s="12">
        <v>66.075533887144005</v>
      </c>
      <c r="AR59" s="12">
        <v>129.74055652893</v>
      </c>
      <c r="AS59" s="12">
        <v>106.00819807819001</v>
      </c>
      <c r="AT59" s="12">
        <v>659.75542687705001</v>
      </c>
      <c r="AU59" s="12">
        <v>477.26899411802998</v>
      </c>
      <c r="AV59" s="12">
        <v>0</v>
      </c>
      <c r="AW59" s="12">
        <v>0</v>
      </c>
      <c r="AX59" s="12">
        <v>106.18558396618999</v>
      </c>
      <c r="AY59" s="12">
        <v>0</v>
      </c>
      <c r="AZ59" s="12">
        <v>24.518778962486</v>
      </c>
      <c r="BA59" s="12">
        <v>74.614587412079999</v>
      </c>
      <c r="BB59" s="12">
        <v>3.6489337967006001</v>
      </c>
      <c r="BC59" s="12">
        <v>0</v>
      </c>
      <c r="BD59" s="12">
        <v>7.0218098998588996</v>
      </c>
      <c r="BE59" s="12">
        <v>21.767207128433999</v>
      </c>
      <c r="BF59" s="12">
        <v>35.788831315437001</v>
      </c>
      <c r="BG59" s="12">
        <v>6.3878052716490998</v>
      </c>
      <c r="BH59" s="12">
        <v>99.593477247013993</v>
      </c>
      <c r="BI59" s="12">
        <v>13.639969374915999</v>
      </c>
      <c r="BJ59" s="12">
        <v>222.22681614854</v>
      </c>
      <c r="BK59" s="12">
        <v>55.504909814085998</v>
      </c>
      <c r="BL59" s="12">
        <v>45.079536130237003</v>
      </c>
      <c r="BM59" s="12">
        <v>416.52615446278003</v>
      </c>
      <c r="BN59" s="12">
        <v>10.452644002311001</v>
      </c>
      <c r="BO59" s="12">
        <v>29.689889525057001</v>
      </c>
      <c r="BP59" s="12">
        <v>0</v>
      </c>
      <c r="BQ59" s="12">
        <v>0</v>
      </c>
      <c r="BR59" s="12">
        <v>0</v>
      </c>
      <c r="BS59" s="13" t="str">
        <f t="shared" si="16"/>
        <v>0</v>
      </c>
    </row>
    <row r="60">
      <c r="A60" s="1">
        <v>21</v>
      </c>
      <c r="B60" s="7">
        <v>2151</v>
      </c>
      <c r="C60" s="11" t="s">
        <v>122</v>
      </c>
      <c r="D60" s="12">
        <v>193.24874819978001</v>
      </c>
      <c r="E60" s="12">
        <v>189.57624291248999</v>
      </c>
      <c r="F60" s="12">
        <v>0</v>
      </c>
      <c r="G60" s="12">
        <v>3.6725052872904</v>
      </c>
      <c r="H60" s="12">
        <v>19.968723651143002</v>
      </c>
      <c r="I60" s="12">
        <v>0</v>
      </c>
      <c r="J60" s="12">
        <v>0</v>
      </c>
      <c r="K60" s="12">
        <v>18.905613277811</v>
      </c>
      <c r="L60" s="12">
        <v>0</v>
      </c>
      <c r="M60" s="12">
        <v>0</v>
      </c>
      <c r="N60" s="12">
        <v>241.4038001003</v>
      </c>
      <c r="O60" s="12">
        <v>48.347243437111999</v>
      </c>
      <c r="P60" s="12">
        <v>2.7655906076371002</v>
      </c>
      <c r="Q60" s="12">
        <v>0</v>
      </c>
      <c r="R60" s="12">
        <v>0</v>
      </c>
      <c r="S60" s="12">
        <v>6.6216666328366003</v>
      </c>
      <c r="T60" s="12">
        <v>0</v>
      </c>
      <c r="U60" s="12">
        <v>0</v>
      </c>
      <c r="V60" s="12">
        <v>2.011205723252</v>
      </c>
      <c r="W60" s="12">
        <v>0</v>
      </c>
      <c r="X60" s="12">
        <v>0</v>
      </c>
      <c r="Y60" s="12">
        <v>18.569674994842</v>
      </c>
      <c r="Z60" s="12">
        <v>6.3049908136374002</v>
      </c>
      <c r="AA60" s="12">
        <v>3.1593436233593999</v>
      </c>
      <c r="AB60" s="12">
        <v>29.011434412787001</v>
      </c>
      <c r="AC60" s="12">
        <v>19.557691567005001</v>
      </c>
      <c r="AD60" s="12">
        <v>2.1290283030588002</v>
      </c>
      <c r="AE60" s="12">
        <v>0</v>
      </c>
      <c r="AF60" s="12">
        <v>0</v>
      </c>
      <c r="AG60" s="12">
        <v>44.331771599832003</v>
      </c>
      <c r="AH60" s="12">
        <v>0</v>
      </c>
      <c r="AI60" s="12">
        <v>0</v>
      </c>
      <c r="AJ60" s="12">
        <v>14.778606527906</v>
      </c>
      <c r="AK60" s="12">
        <v>0</v>
      </c>
      <c r="AL60" s="12">
        <v>2.5379872203204998</v>
      </c>
      <c r="AM60" s="12">
        <v>501.00113767094001</v>
      </c>
      <c r="AN60" s="12">
        <v>70.695867113796993</v>
      </c>
      <c r="AO60" s="12">
        <v>322.74803993993999</v>
      </c>
      <c r="AP60" s="12">
        <v>18.034836448414001</v>
      </c>
      <c r="AQ60" s="12">
        <v>0</v>
      </c>
      <c r="AR60" s="12">
        <v>18.034836448414001</v>
      </c>
      <c r="AS60" s="12">
        <v>0</v>
      </c>
      <c r="AT60" s="12">
        <v>35.765961258346003</v>
      </c>
      <c r="AU60" s="12">
        <v>23.270214094492999</v>
      </c>
      <c r="AV60" s="12">
        <v>0</v>
      </c>
      <c r="AW60" s="12">
        <v>0</v>
      </c>
      <c r="AX60" s="12">
        <v>9.169989806836</v>
      </c>
      <c r="AY60" s="12">
        <v>0</v>
      </c>
      <c r="AZ60" s="12">
        <v>0</v>
      </c>
      <c r="BA60" s="12">
        <v>14.274836583124999</v>
      </c>
      <c r="BB60" s="12">
        <v>0</v>
      </c>
      <c r="BC60" s="12">
        <v>0</v>
      </c>
      <c r="BD60" s="12">
        <v>0</v>
      </c>
      <c r="BE60" s="12">
        <v>14.274836583124999</v>
      </c>
      <c r="BF60" s="12">
        <v>0</v>
      </c>
      <c r="BG60" s="12">
        <v>0</v>
      </c>
      <c r="BH60" s="12">
        <v>54.551102522473997</v>
      </c>
      <c r="BI60" s="12">
        <v>4.1430630480735999</v>
      </c>
      <c r="BJ60" s="12">
        <v>67.145815677990996</v>
      </c>
      <c r="BK60" s="12">
        <v>5.1883285134078001</v>
      </c>
      <c r="BL60" s="12">
        <v>32.425642118943998</v>
      </c>
      <c r="BM60" s="12">
        <v>6.9358888071941998</v>
      </c>
      <c r="BN60" s="12">
        <v>0.29050820127612997</v>
      </c>
      <c r="BO60" s="12">
        <v>11.298434855708001</v>
      </c>
      <c r="BP60" s="12">
        <v>0</v>
      </c>
      <c r="BQ60" s="12">
        <v>0</v>
      </c>
      <c r="BR60" s="12">
        <v>0</v>
      </c>
      <c r="BS60" s="13" t="str">
        <f t="shared" si="16"/>
        <v>0</v>
      </c>
    </row>
    <row r="61">
      <c r="A61" s="1">
        <v>21</v>
      </c>
      <c r="B61" s="7">
        <v>2152</v>
      </c>
      <c r="C61" s="11" t="s">
        <v>123</v>
      </c>
      <c r="D61" s="12">
        <v>186.10365236741001</v>
      </c>
      <c r="E61" s="12">
        <v>186.10365236741001</v>
      </c>
      <c r="F61" s="12">
        <v>0</v>
      </c>
      <c r="G61" s="12">
        <v>0</v>
      </c>
      <c r="H61" s="12">
        <v>11.89313688046</v>
      </c>
      <c r="I61" s="12">
        <v>0</v>
      </c>
      <c r="J61" s="12">
        <v>0</v>
      </c>
      <c r="K61" s="12">
        <v>11.259960849284001</v>
      </c>
      <c r="L61" s="12">
        <v>0</v>
      </c>
      <c r="M61" s="12">
        <v>0</v>
      </c>
      <c r="N61" s="12">
        <v>655.61017422382997</v>
      </c>
      <c r="O61" s="12">
        <v>103.66338249338</v>
      </c>
      <c r="P61" s="12">
        <v>5.5311812152742998</v>
      </c>
      <c r="Q61" s="12">
        <v>0</v>
      </c>
      <c r="R61" s="12">
        <v>1.4165930868989001</v>
      </c>
      <c r="S61" s="12">
        <v>13.243333265673</v>
      </c>
      <c r="T61" s="12">
        <v>0</v>
      </c>
      <c r="U61" s="12">
        <v>0</v>
      </c>
      <c r="V61" s="12">
        <v>4.022411446504</v>
      </c>
      <c r="W61" s="12">
        <v>0</v>
      </c>
      <c r="X61" s="12">
        <v>0</v>
      </c>
      <c r="Y61" s="12">
        <v>0.88857678153205</v>
      </c>
      <c r="Z61" s="12">
        <v>0</v>
      </c>
      <c r="AA61" s="12">
        <v>0</v>
      </c>
      <c r="AB61" s="12">
        <v>22.410183102948</v>
      </c>
      <c r="AC61" s="12">
        <v>63.329667931255003</v>
      </c>
      <c r="AD61" s="12">
        <v>5.4076538656636997</v>
      </c>
      <c r="AE61" s="12">
        <v>182.09398881644</v>
      </c>
      <c r="AF61" s="12">
        <v>6.6863973125402998</v>
      </c>
      <c r="AG61" s="12">
        <v>37.224605169180002</v>
      </c>
      <c r="AH61" s="12">
        <v>12.441038025115001</v>
      </c>
      <c r="AI61" s="12">
        <v>0</v>
      </c>
      <c r="AJ61" s="12">
        <v>4.4685768372175003</v>
      </c>
      <c r="AK61" s="12">
        <v>0</v>
      </c>
      <c r="AL61" s="12">
        <v>51.396069732542003</v>
      </c>
      <c r="AM61" s="12">
        <v>98.353580188826001</v>
      </c>
      <c r="AN61" s="12">
        <v>41.890296852513998</v>
      </c>
      <c r="AO61" s="12">
        <v>96.083711271694</v>
      </c>
      <c r="AP61" s="12">
        <v>19.872559732921001</v>
      </c>
      <c r="AQ61" s="12">
        <v>0</v>
      </c>
      <c r="AR61" s="12">
        <v>19.872559732921001</v>
      </c>
      <c r="AS61" s="12">
        <v>0</v>
      </c>
      <c r="AT61" s="12">
        <v>51.186876200069001</v>
      </c>
      <c r="AU61" s="12">
        <v>30.599572950923999</v>
      </c>
      <c r="AV61" s="12">
        <v>0</v>
      </c>
      <c r="AW61" s="12">
        <v>0</v>
      </c>
      <c r="AX61" s="12">
        <v>16.669604787251998</v>
      </c>
      <c r="AY61" s="12">
        <v>0</v>
      </c>
      <c r="AZ61" s="12">
        <v>15.64409418316</v>
      </c>
      <c r="BA61" s="12">
        <v>78.932584367922999</v>
      </c>
      <c r="BB61" s="12">
        <v>0</v>
      </c>
      <c r="BC61" s="12">
        <v>0</v>
      </c>
      <c r="BD61" s="12">
        <v>12.199508108846</v>
      </c>
      <c r="BE61" s="12">
        <v>0</v>
      </c>
      <c r="BF61" s="12">
        <v>66.733076259076995</v>
      </c>
      <c r="BG61" s="12">
        <v>0</v>
      </c>
      <c r="BH61" s="12">
        <v>11.395884433457001</v>
      </c>
      <c r="BI61" s="12">
        <v>0.075673764418469999</v>
      </c>
      <c r="BJ61" s="12">
        <v>9.6881725073104992</v>
      </c>
      <c r="BK61" s="12">
        <v>1.2970821283519001</v>
      </c>
      <c r="BL61" s="12">
        <v>4.3026299248155002</v>
      </c>
      <c r="BM61" s="12">
        <v>98.443343491896997</v>
      </c>
      <c r="BN61" s="12">
        <v>3.6784176829737998</v>
      </c>
      <c r="BO61" s="12">
        <v>2.3455472507214998</v>
      </c>
      <c r="BP61" s="12">
        <v>0</v>
      </c>
      <c r="BQ61" s="12">
        <v>0</v>
      </c>
      <c r="BR61" s="12">
        <v>0</v>
      </c>
      <c r="BS61" s="13" t="str">
        <f t="shared" si="16"/>
        <v>0</v>
      </c>
    </row>
    <row r="62">
      <c r="A62" s="1">
        <v>21</v>
      </c>
      <c r="B62" s="7">
        <v>2153</v>
      </c>
      <c r="C62" s="11" t="s">
        <v>124</v>
      </c>
      <c r="D62" s="12">
        <v>6.6114423215249003</v>
      </c>
      <c r="E62" s="12">
        <v>6.6114423215249003</v>
      </c>
      <c r="F62" s="12">
        <v>0</v>
      </c>
      <c r="G62" s="12">
        <v>0</v>
      </c>
      <c r="H62" s="12">
        <v>1.5661744040112</v>
      </c>
      <c r="I62" s="12">
        <v>0</v>
      </c>
      <c r="J62" s="12">
        <v>0</v>
      </c>
      <c r="K62" s="12">
        <v>1.4827931982597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14.710798103078</v>
      </c>
      <c r="AN62" s="12">
        <v>0</v>
      </c>
      <c r="AO62" s="12">
        <v>48.147585682447001</v>
      </c>
      <c r="AP62" s="12">
        <v>8.4704201304655005</v>
      </c>
      <c r="AQ62" s="12">
        <v>0</v>
      </c>
      <c r="AR62" s="12">
        <v>8.4704201304655005</v>
      </c>
      <c r="AS62" s="12">
        <v>0</v>
      </c>
      <c r="AT62" s="12">
        <v>19.342422241596001</v>
      </c>
      <c r="AU62" s="12">
        <v>14.655227897310001</v>
      </c>
      <c r="AV62" s="12">
        <v>0</v>
      </c>
      <c r="AW62" s="12">
        <v>0</v>
      </c>
      <c r="AX62" s="12">
        <v>2.2438202197731001</v>
      </c>
      <c r="AY62" s="12">
        <v>0</v>
      </c>
      <c r="AZ62" s="12">
        <v>0</v>
      </c>
      <c r="BA62" s="12">
        <v>487.38954256368999</v>
      </c>
      <c r="BB62" s="12">
        <v>0</v>
      </c>
      <c r="BC62" s="12">
        <v>0</v>
      </c>
      <c r="BD62" s="12">
        <v>0.92205584543598995</v>
      </c>
      <c r="BE62" s="12">
        <v>458.97245070324999</v>
      </c>
      <c r="BF62" s="12">
        <v>24.301133379182001</v>
      </c>
      <c r="BG62" s="12">
        <v>3.1939026358245002</v>
      </c>
      <c r="BH62" s="12">
        <v>0</v>
      </c>
      <c r="BI62" s="12">
        <v>1.832690252618</v>
      </c>
      <c r="BJ62" s="12">
        <v>3.8111800677267</v>
      </c>
      <c r="BK62" s="12">
        <v>11.107501366631</v>
      </c>
      <c r="BL62" s="12">
        <v>5.5135396057069004</v>
      </c>
      <c r="BM62" s="12">
        <v>6.3929779431245999</v>
      </c>
      <c r="BN62" s="12">
        <v>0.27444551616816998</v>
      </c>
      <c r="BO62" s="12">
        <v>5.0770253021456</v>
      </c>
      <c r="BP62" s="12">
        <v>0</v>
      </c>
      <c r="BQ62" s="12">
        <v>0</v>
      </c>
      <c r="BR62" s="12">
        <v>0</v>
      </c>
      <c r="BS62" s="13" t="str">
        <f t="shared" si="16"/>
        <v>0</v>
      </c>
    </row>
    <row r="63">
      <c r="A63" s="1">
        <v>21</v>
      </c>
      <c r="B63" s="7">
        <v>2161</v>
      </c>
      <c r="C63" s="11" t="s">
        <v>125</v>
      </c>
      <c r="D63" s="12">
        <v>11.252039566433</v>
      </c>
      <c r="E63" s="12">
        <v>11.252039566433</v>
      </c>
      <c r="F63" s="12">
        <v>0</v>
      </c>
      <c r="G63" s="12">
        <v>0</v>
      </c>
      <c r="H63" s="12">
        <v>0.53837245137885004</v>
      </c>
      <c r="I63" s="12">
        <v>0</v>
      </c>
      <c r="J63" s="12">
        <v>0</v>
      </c>
      <c r="K63" s="12">
        <v>0.50971016190175999</v>
      </c>
      <c r="L63" s="12">
        <v>0</v>
      </c>
      <c r="M63" s="12">
        <v>0</v>
      </c>
      <c r="N63" s="12">
        <v>9.8151801392994997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5.8725929138237003</v>
      </c>
      <c r="AC63" s="12">
        <v>0.93131864604785997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92.333327012566002</v>
      </c>
      <c r="AP63" s="12">
        <v>1.1471751753454</v>
      </c>
      <c r="AQ63" s="12">
        <v>0</v>
      </c>
      <c r="AR63" s="12">
        <v>1.1471751753454</v>
      </c>
      <c r="AS63" s="12">
        <v>0</v>
      </c>
      <c r="AT63" s="12">
        <v>0.74504188420255002</v>
      </c>
      <c r="AU63" s="12">
        <v>0.63040339721182004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42.186448962611998</v>
      </c>
      <c r="BK63" s="12">
        <v>2.5941642567039001</v>
      </c>
      <c r="BL63" s="12">
        <v>5.0771756408408999</v>
      </c>
      <c r="BM63" s="12">
        <v>0</v>
      </c>
      <c r="BN63" s="12">
        <v>0.081242207038393993</v>
      </c>
      <c r="BO63" s="12">
        <v>9.2892583755408005</v>
      </c>
      <c r="BP63" s="12">
        <v>0</v>
      </c>
      <c r="BQ63" s="12">
        <v>0</v>
      </c>
      <c r="BR63" s="12">
        <v>0</v>
      </c>
      <c r="BS63" s="13" t="str">
        <f t="shared" si="16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1.5853209701605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0.18918441104618</v>
      </c>
      <c r="BJ64" s="12">
        <v>0.076063634059668997</v>
      </c>
      <c r="BK64" s="12">
        <v>16.630581113552001</v>
      </c>
      <c r="BL64" s="12">
        <v>2.0675773521401002</v>
      </c>
      <c r="BM64" s="12">
        <v>4.5984004126644002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16"/>
        <v>0</v>
      </c>
    </row>
    <row r="65">
      <c r="A65" s="1">
        <v>21</v>
      </c>
      <c r="B65" s="7">
        <v>2163</v>
      </c>
      <c r="C65" s="11" t="s">
        <v>127</v>
      </c>
      <c r="D65" s="12">
        <v>0.22444247798441</v>
      </c>
      <c r="E65" s="12">
        <v>0.22444247798441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109.76161187549</v>
      </c>
      <c r="O65" s="12">
        <v>0</v>
      </c>
      <c r="P65" s="12">
        <v>0</v>
      </c>
      <c r="Q65" s="12">
        <v>0</v>
      </c>
      <c r="R65" s="12">
        <v>5.1351499400082998</v>
      </c>
      <c r="S65" s="12">
        <v>13.243333265673</v>
      </c>
      <c r="T65" s="12">
        <v>0</v>
      </c>
      <c r="U65" s="12">
        <v>0</v>
      </c>
      <c r="V65" s="12">
        <v>32.203818471096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6.0611570336653999</v>
      </c>
      <c r="AC65" s="12">
        <v>0</v>
      </c>
      <c r="AD65" s="12">
        <v>0</v>
      </c>
      <c r="AE65" s="12">
        <v>0</v>
      </c>
      <c r="AF65" s="12">
        <v>0</v>
      </c>
      <c r="AG65" s="12">
        <v>9.3344346987330997</v>
      </c>
      <c r="AH65" s="12">
        <v>0</v>
      </c>
      <c r="AI65" s="12">
        <v>0</v>
      </c>
      <c r="AJ65" s="12">
        <v>29.557213055811999</v>
      </c>
      <c r="AK65" s="12">
        <v>0</v>
      </c>
      <c r="AL65" s="12">
        <v>0</v>
      </c>
      <c r="AM65" s="12">
        <v>0</v>
      </c>
      <c r="AN65" s="12">
        <v>0</v>
      </c>
      <c r="AO65" s="12">
        <v>0.054350419344197001</v>
      </c>
      <c r="AP65" s="12">
        <v>78.500754540985994</v>
      </c>
      <c r="AQ65" s="12">
        <v>0</v>
      </c>
      <c r="AR65" s="12">
        <v>3.9279863712187999</v>
      </c>
      <c r="AS65" s="12">
        <v>74.572768169767002</v>
      </c>
      <c r="AT65" s="12">
        <v>0.044219941971227</v>
      </c>
      <c r="AU65" s="12">
        <v>0.037415885246516997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0.083669997465635998</v>
      </c>
      <c r="BK65" s="12">
        <v>0</v>
      </c>
      <c r="BL65" s="12">
        <v>4.1351547042802004</v>
      </c>
      <c r="BM65" s="12">
        <v>4.8437659686019003</v>
      </c>
      <c r="BN65" s="12">
        <v>0</v>
      </c>
      <c r="BO65" s="12">
        <v>8.1110077566449004</v>
      </c>
      <c r="BP65" s="12">
        <v>0</v>
      </c>
      <c r="BQ65" s="12">
        <v>0</v>
      </c>
      <c r="BR65" s="12">
        <v>0</v>
      </c>
      <c r="BS65" s="13" t="str">
        <f t="shared" si="16"/>
        <v>0</v>
      </c>
    </row>
    <row r="66">
      <c r="A66" s="1">
        <v>21</v>
      </c>
      <c r="B66" s="7">
        <v>2164</v>
      </c>
      <c r="C66" s="11" t="s">
        <v>128</v>
      </c>
      <c r="D66" s="12">
        <v>0.52369911529695001</v>
      </c>
      <c r="E66" s="12">
        <v>0.52369911529695001</v>
      </c>
      <c r="F66" s="12">
        <v>0</v>
      </c>
      <c r="G66" s="12">
        <v>0</v>
      </c>
      <c r="H66" s="12">
        <v>7.4882713691785003</v>
      </c>
      <c r="I66" s="12">
        <v>0</v>
      </c>
      <c r="J66" s="12">
        <v>0</v>
      </c>
      <c r="K66" s="12">
        <v>7.0896049791789997</v>
      </c>
      <c r="L66" s="12">
        <v>0</v>
      </c>
      <c r="M66" s="12">
        <v>0</v>
      </c>
      <c r="N66" s="12">
        <v>103.64152423522</v>
      </c>
      <c r="O66" s="12">
        <v>1.7954191936574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56.835336410434998</v>
      </c>
      <c r="AF66" s="12">
        <v>0</v>
      </c>
      <c r="AG66" s="12">
        <v>3.8035640454650999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198.87395351391999</v>
      </c>
      <c r="AP66" s="12">
        <v>5.9091260924091999</v>
      </c>
      <c r="AQ66" s="12">
        <v>0</v>
      </c>
      <c r="AR66" s="12">
        <v>5.9091260924091999</v>
      </c>
      <c r="AS66" s="12">
        <v>0</v>
      </c>
      <c r="AT66" s="12">
        <v>2.7937640311098999</v>
      </c>
      <c r="AU66" s="12">
        <v>2.2536600230923001</v>
      </c>
      <c r="AV66" s="12">
        <v>0</v>
      </c>
      <c r="AW66" s="12">
        <v>0</v>
      </c>
      <c r="AX66" s="12">
        <v>0.14455840547016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325.38982253501001</v>
      </c>
      <c r="BK66" s="12">
        <v>0</v>
      </c>
      <c r="BL66" s="12">
        <v>0.68919245071336999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16"/>
        <v>0</v>
      </c>
    </row>
    <row r="67">
      <c r="A67" s="1">
        <v>21</v>
      </c>
      <c r="B67" s="7">
        <v>2165</v>
      </c>
      <c r="C67" s="11" t="s">
        <v>129</v>
      </c>
      <c r="D67" s="12">
        <v>2.2622491914221001</v>
      </c>
      <c r="E67" s="12">
        <v>2.2622491914221001</v>
      </c>
      <c r="F67" s="12">
        <v>0</v>
      </c>
      <c r="G67" s="12">
        <v>0</v>
      </c>
      <c r="H67" s="12">
        <v>39.713751917305999</v>
      </c>
      <c r="I67" s="12">
        <v>0</v>
      </c>
      <c r="J67" s="12">
        <v>0</v>
      </c>
      <c r="K67" s="12">
        <v>36.699131656927001</v>
      </c>
      <c r="L67" s="12">
        <v>4.1094978213126003</v>
      </c>
      <c r="M67" s="12">
        <v>0</v>
      </c>
      <c r="N67" s="12">
        <v>9.0589969246963999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3.7252745841914998</v>
      </c>
      <c r="AD67" s="12">
        <v>0</v>
      </c>
      <c r="AE67" s="12">
        <v>0</v>
      </c>
      <c r="AF67" s="12">
        <v>0</v>
      </c>
      <c r="AG67" s="12">
        <v>2.3313442682999002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2.2915830708424001</v>
      </c>
      <c r="AN67" s="12">
        <v>9.2914568206703994</v>
      </c>
      <c r="AO67" s="12">
        <v>393.60735467983</v>
      </c>
      <c r="AP67" s="12">
        <v>1.7541307239388999</v>
      </c>
      <c r="AQ67" s="12">
        <v>0</v>
      </c>
      <c r="AR67" s="12">
        <v>1.7541307239388999</v>
      </c>
      <c r="AS67" s="12">
        <v>0</v>
      </c>
      <c r="AT67" s="12">
        <v>31.309372466995999</v>
      </c>
      <c r="AU67" s="12">
        <v>3.3045766310942999</v>
      </c>
      <c r="AV67" s="12">
        <v>0</v>
      </c>
      <c r="AW67" s="12">
        <v>0</v>
      </c>
      <c r="AX67" s="12">
        <v>30.407904108503999</v>
      </c>
      <c r="AY67" s="12">
        <v>0</v>
      </c>
      <c r="AZ67" s="12">
        <v>0</v>
      </c>
      <c r="BA67" s="12">
        <v>9.5332966084394997</v>
      </c>
      <c r="BB67" s="12">
        <v>0</v>
      </c>
      <c r="BC67" s="12">
        <v>0</v>
      </c>
      <c r="BD67" s="12">
        <v>0</v>
      </c>
      <c r="BE67" s="12">
        <v>0</v>
      </c>
      <c r="BF67" s="12">
        <v>9.5332966084394997</v>
      </c>
      <c r="BG67" s="12">
        <v>0</v>
      </c>
      <c r="BH67" s="12">
        <v>53.599417638521999</v>
      </c>
      <c r="BI67" s="12">
        <v>0</v>
      </c>
      <c r="BJ67" s="12">
        <v>127.88743898973</v>
      </c>
      <c r="BK67" s="12">
        <v>0</v>
      </c>
      <c r="BL67" s="12">
        <v>0</v>
      </c>
      <c r="BM67" s="12">
        <v>0.86017102090647002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16"/>
        <v>0</v>
      </c>
    </row>
    <row r="68">
      <c r="A68" s="1">
        <v>21</v>
      </c>
      <c r="B68" s="7">
        <v>2166</v>
      </c>
      <c r="C68" s="11" t="s">
        <v>130</v>
      </c>
      <c r="D68" s="12">
        <v>0.59851327462508996</v>
      </c>
      <c r="E68" s="12">
        <v>0.59851327462508996</v>
      </c>
      <c r="F68" s="12">
        <v>0</v>
      </c>
      <c r="G68" s="12">
        <v>0</v>
      </c>
      <c r="H68" s="12">
        <v>1.0767449027577001</v>
      </c>
      <c r="I68" s="12">
        <v>0</v>
      </c>
      <c r="J68" s="12">
        <v>0</v>
      </c>
      <c r="K68" s="12">
        <v>1.0194203238035</v>
      </c>
      <c r="L68" s="12">
        <v>0</v>
      </c>
      <c r="M68" s="12">
        <v>0</v>
      </c>
      <c r="N68" s="12">
        <v>110.98831779314</v>
      </c>
      <c r="O68" s="12">
        <v>1.7954191936574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123.30454533734</v>
      </c>
      <c r="X68" s="12">
        <v>0</v>
      </c>
      <c r="Y68" s="12">
        <v>0</v>
      </c>
      <c r="Z68" s="12">
        <v>0</v>
      </c>
      <c r="AA68" s="12">
        <v>0</v>
      </c>
      <c r="AB68" s="12">
        <v>6.7063648061855003</v>
      </c>
      <c r="AC68" s="12">
        <v>0</v>
      </c>
      <c r="AD68" s="12">
        <v>2.1290283030588002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7.9479754055527003</v>
      </c>
      <c r="AP68" s="12">
        <v>13.012424855116</v>
      </c>
      <c r="AQ68" s="12">
        <v>0</v>
      </c>
      <c r="AR68" s="12">
        <v>13.012424855116</v>
      </c>
      <c r="AS68" s="12">
        <v>0</v>
      </c>
      <c r="AT68" s="12">
        <v>2.9924579285102002</v>
      </c>
      <c r="AU68" s="12">
        <v>2.5320128762498002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146.39562909650999</v>
      </c>
      <c r="BB68" s="12">
        <v>40.138271763706001</v>
      </c>
      <c r="BC68" s="12">
        <v>0</v>
      </c>
      <c r="BD68" s="12">
        <v>2.4469943590417</v>
      </c>
      <c r="BE68" s="12">
        <v>0</v>
      </c>
      <c r="BF68" s="12">
        <v>100.61646033792999</v>
      </c>
      <c r="BG68" s="12">
        <v>3.1939026358245002</v>
      </c>
      <c r="BH68" s="12">
        <v>0</v>
      </c>
      <c r="BI68" s="12">
        <v>0.037836882209235</v>
      </c>
      <c r="BJ68" s="12">
        <v>118.23437031964001</v>
      </c>
      <c r="BK68" s="12">
        <v>0</v>
      </c>
      <c r="BL68" s="12">
        <v>0</v>
      </c>
      <c r="BM68" s="12">
        <v>7.7740040916481004</v>
      </c>
      <c r="BN68" s="12">
        <v>0.0033728206203474998</v>
      </c>
      <c r="BO68" s="12">
        <v>5.5954536025544996</v>
      </c>
      <c r="BP68" s="12">
        <v>0</v>
      </c>
      <c r="BQ68" s="12">
        <v>0</v>
      </c>
      <c r="BR68" s="12">
        <v>0</v>
      </c>
      <c r="BS68" s="13" t="str">
        <f t="shared" si="16"/>
        <v>0</v>
      </c>
    </row>
    <row r="69">
      <c r="A69" s="1">
        <v>22</v>
      </c>
      <c r="B69" s="7">
        <v>2211</v>
      </c>
      <c r="C69" s="11" t="s">
        <v>131</v>
      </c>
      <c r="D69" s="12">
        <v>6.6347610002956001</v>
      </c>
      <c r="E69" s="12">
        <v>6.6347610002956001</v>
      </c>
      <c r="F69" s="12">
        <v>0</v>
      </c>
      <c r="G69" s="12">
        <v>0</v>
      </c>
      <c r="H69" s="12">
        <v>0.13894171274546999</v>
      </c>
      <c r="I69" s="12">
        <v>0</v>
      </c>
      <c r="J69" s="12">
        <v>0</v>
      </c>
      <c r="K69" s="12">
        <v>0.13154462624717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8.4316050607642001</v>
      </c>
      <c r="AP69" s="12">
        <v>0.57046252184302004</v>
      </c>
      <c r="AQ69" s="12">
        <v>0</v>
      </c>
      <c r="AR69" s="12">
        <v>0.57046252184302004</v>
      </c>
      <c r="AS69" s="12">
        <v>0</v>
      </c>
      <c r="AT69" s="12">
        <v>1.083692160617</v>
      </c>
      <c r="AU69" s="12">
        <v>0.91694605910105997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0.030977890889524001</v>
      </c>
      <c r="BJ69" s="12">
        <v>0.067646321172898996</v>
      </c>
      <c r="BK69" s="12">
        <v>0</v>
      </c>
      <c r="BL69" s="12">
        <v>0</v>
      </c>
      <c r="BM69" s="12">
        <v>18.852245097297001</v>
      </c>
      <c r="BN69" s="12">
        <v>47.442735354869001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16"/>
        <v>0</v>
      </c>
    </row>
    <row r="70">
      <c r="A70" s="1">
        <v>22</v>
      </c>
      <c r="B70" s="7">
        <v>2212</v>
      </c>
      <c r="C70" s="11" t="s">
        <v>132</v>
      </c>
      <c r="D70" s="12">
        <v>2.9988221238485999</v>
      </c>
      <c r="E70" s="12">
        <v>2.9988221238485999</v>
      </c>
      <c r="F70" s="12">
        <v>0</v>
      </c>
      <c r="G70" s="12">
        <v>0</v>
      </c>
      <c r="H70" s="12">
        <v>14.866763263765</v>
      </c>
      <c r="I70" s="12">
        <v>0</v>
      </c>
      <c r="J70" s="12">
        <v>0</v>
      </c>
      <c r="K70" s="12">
        <v>14.075275008447001</v>
      </c>
      <c r="L70" s="12">
        <v>0</v>
      </c>
      <c r="M70" s="12">
        <v>0</v>
      </c>
      <c r="N70" s="12">
        <v>12.064685204139</v>
      </c>
      <c r="O70" s="12">
        <v>0</v>
      </c>
      <c r="P70" s="12">
        <v>13.443338922538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1.3229805306764</v>
      </c>
      <c r="AN70" s="12">
        <v>0</v>
      </c>
      <c r="AO70" s="12">
        <v>2.4153745555528001</v>
      </c>
      <c r="AP70" s="12">
        <v>143.74544116429999</v>
      </c>
      <c r="AQ70" s="12">
        <v>0</v>
      </c>
      <c r="AR70" s="12">
        <v>32.705081745963</v>
      </c>
      <c r="AS70" s="12">
        <v>111.04035941834</v>
      </c>
      <c r="AT70" s="12">
        <v>3.0029725615034999</v>
      </c>
      <c r="AU70" s="12">
        <v>2.4432232228533</v>
      </c>
      <c r="AV70" s="12">
        <v>0</v>
      </c>
      <c r="AW70" s="12">
        <v>0</v>
      </c>
      <c r="AX70" s="12">
        <v>0.12810646748040999</v>
      </c>
      <c r="AY70" s="12">
        <v>0</v>
      </c>
      <c r="AZ70" s="12">
        <v>0</v>
      </c>
      <c r="BA70" s="12">
        <v>9.9936483385674002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9.9936483385674002</v>
      </c>
      <c r="BH70" s="12">
        <v>0</v>
      </c>
      <c r="BI70" s="12">
        <v>0.27880101800571</v>
      </c>
      <c r="BJ70" s="12">
        <v>0.033823160586448998</v>
      </c>
      <c r="BK70" s="12">
        <v>1.4051491991244001</v>
      </c>
      <c r="BL70" s="12">
        <v>0</v>
      </c>
      <c r="BM70" s="12">
        <v>21.931890697154</v>
      </c>
      <c r="BN70" s="12">
        <v>420.86534588333001</v>
      </c>
      <c r="BO70" s="12">
        <v>0.64918860784432997</v>
      </c>
      <c r="BP70" s="12">
        <v>4.7271525162095998</v>
      </c>
      <c r="BQ70" s="12">
        <v>0</v>
      </c>
      <c r="BR70" s="12">
        <v>0</v>
      </c>
      <c r="BS70" s="13" t="str">
        <f t="shared" si="16"/>
        <v>0</v>
      </c>
    </row>
    <row r="71">
      <c r="A71" s="1">
        <v>22</v>
      </c>
      <c r="B71" s="7">
        <v>2221</v>
      </c>
      <c r="C71" s="11" t="s">
        <v>133</v>
      </c>
      <c r="D71" s="12">
        <v>4.8552558901284</v>
      </c>
      <c r="E71" s="12">
        <v>4.8552558901284</v>
      </c>
      <c r="F71" s="12">
        <v>0</v>
      </c>
      <c r="G71" s="12">
        <v>0</v>
      </c>
      <c r="H71" s="12">
        <v>0.17367714093183001</v>
      </c>
      <c r="I71" s="12">
        <v>0</v>
      </c>
      <c r="J71" s="12">
        <v>0</v>
      </c>
      <c r="K71" s="12">
        <v>0.16443078280896001</v>
      </c>
      <c r="L71" s="12">
        <v>0</v>
      </c>
      <c r="M71" s="12">
        <v>0</v>
      </c>
      <c r="N71" s="12">
        <v>58.627475704616998</v>
      </c>
      <c r="O71" s="12">
        <v>21.835027014594001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24.055203539600001</v>
      </c>
      <c r="AA71" s="12">
        <v>0</v>
      </c>
      <c r="AB71" s="12">
        <v>3.3391327853843999</v>
      </c>
      <c r="AC71" s="12">
        <v>0</v>
      </c>
      <c r="AD71" s="12">
        <v>5.1745274543992998</v>
      </c>
      <c r="AE71" s="12">
        <v>0</v>
      </c>
      <c r="AF71" s="12">
        <v>0</v>
      </c>
      <c r="AG71" s="12">
        <v>2.3111067322998999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0.79310372015818997</v>
      </c>
      <c r="AP71" s="12">
        <v>0.47431192241255998</v>
      </c>
      <c r="AQ71" s="12">
        <v>0</v>
      </c>
      <c r="AR71" s="12">
        <v>0.47431192241255998</v>
      </c>
      <c r="AS71" s="12">
        <v>0</v>
      </c>
      <c r="AT71" s="12">
        <v>1.3865704540335999</v>
      </c>
      <c r="AU71" s="12">
        <v>1.0755345043861</v>
      </c>
      <c r="AV71" s="12">
        <v>0</v>
      </c>
      <c r="AW71" s="12">
        <v>0</v>
      </c>
      <c r="AX71" s="12">
        <v>0.12810646748040999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2.7839866661750001</v>
      </c>
      <c r="BK71" s="12">
        <v>0</v>
      </c>
      <c r="BL71" s="12">
        <v>0</v>
      </c>
      <c r="BM71" s="12">
        <v>11.264901274914999</v>
      </c>
      <c r="BN71" s="12">
        <v>3.2550663589063999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16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0.26119361106389</v>
      </c>
      <c r="AQ72" s="12">
        <v>0</v>
      </c>
      <c r="AR72" s="12">
        <v>0.26119361106389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20.436203804312001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16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16"/>
        <v>0</v>
      </c>
    </row>
    <row r="74">
      <c r="A74" s="1">
        <v>22</v>
      </c>
      <c r="B74" s="7">
        <v>2240</v>
      </c>
      <c r="C74" s="11" t="s">
        <v>136</v>
      </c>
      <c r="D74" s="12">
        <v>0.13038357060211</v>
      </c>
      <c r="E74" s="12">
        <v>0.13038357060211</v>
      </c>
      <c r="F74" s="12">
        <v>0</v>
      </c>
      <c r="G74" s="12">
        <v>0</v>
      </c>
      <c r="H74" s="12">
        <v>0.034735428186366997</v>
      </c>
      <c r="I74" s="12">
        <v>0</v>
      </c>
      <c r="J74" s="12">
        <v>0</v>
      </c>
      <c r="K74" s="12">
        <v>0.032886156561791002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0.31955136160925002</v>
      </c>
      <c r="AU74" s="12">
        <v>0.27038246870879001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0.022548773724299</v>
      </c>
      <c r="BK74" s="12">
        <v>0</v>
      </c>
      <c r="BL74" s="12">
        <v>0</v>
      </c>
      <c r="BM74" s="12">
        <v>0</v>
      </c>
      <c r="BN74" s="12">
        <v>10.292075126054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16"/>
        <v>0</v>
      </c>
    </row>
    <row r="75">
      <c r="A75" s="1">
        <v>22</v>
      </c>
      <c r="B75" s="7">
        <v>2250</v>
      </c>
      <c r="C75" s="11" t="s">
        <v>137</v>
      </c>
      <c r="D75" s="12">
        <v>1175.235104871</v>
      </c>
      <c r="E75" s="12">
        <v>1175.235104871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293.15458937241999</v>
      </c>
      <c r="O75" s="12">
        <v>256.33986247980999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35.448117481772002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33.631858828783002</v>
      </c>
      <c r="AQ75" s="12">
        <v>0</v>
      </c>
      <c r="AR75" s="12">
        <v>33.631858828783002</v>
      </c>
      <c r="AS75" s="12">
        <v>0</v>
      </c>
      <c r="AT75" s="12">
        <v>0.35117272095231</v>
      </c>
      <c r="AU75" s="12">
        <v>0.24829508878234</v>
      </c>
      <c r="AV75" s="12">
        <v>0</v>
      </c>
      <c r="AW75" s="12">
        <v>0</v>
      </c>
      <c r="AX75" s="12">
        <v>0.064053233740202997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0.092933672668570999</v>
      </c>
      <c r="BJ75" s="12">
        <v>733.07351054865001</v>
      </c>
      <c r="BK75" s="12">
        <v>1.6257150431081</v>
      </c>
      <c r="BL75" s="12">
        <v>27.884104548547999</v>
      </c>
      <c r="BM75" s="12">
        <v>12.226075801202001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17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0.85257816917407003</v>
      </c>
      <c r="AP76" s="12">
        <v>2.1584413007141001</v>
      </c>
      <c r="AQ76" s="12">
        <v>0</v>
      </c>
      <c r="AR76" s="12">
        <v>2.1584413007141001</v>
      </c>
      <c r="AS76" s="12">
        <v>0</v>
      </c>
      <c r="AT76" s="12">
        <v>0.42737695190386998</v>
      </c>
      <c r="AU76" s="12">
        <v>0.36161709574033002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19.078485564948</v>
      </c>
      <c r="BN76" s="12">
        <v>82.670356849322999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17"/>
        <v>0</v>
      </c>
    </row>
    <row r="77">
      <c r="A77" s="1">
        <v>22</v>
      </c>
      <c r="B77" s="7">
        <v>2262</v>
      </c>
      <c r="C77" s="11" t="s">
        <v>139</v>
      </c>
      <c r="D77" s="12">
        <v>1.3845593802473</v>
      </c>
      <c r="E77" s="12">
        <v>1.3845593802473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12.278921309731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12.0276017698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0.17051563383481</v>
      </c>
      <c r="AP77" s="12">
        <v>1466.0570729788999</v>
      </c>
      <c r="AQ77" s="12">
        <v>0</v>
      </c>
      <c r="AR77" s="12">
        <v>59.819699539166997</v>
      </c>
      <c r="AS77" s="12">
        <v>1406.2373734396999</v>
      </c>
      <c r="AT77" s="12">
        <v>0.035600633705929002</v>
      </c>
      <c r="AU77" s="12">
        <v>0.030122817128775001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9.9936483385674002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9.9936483385674002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3.5195109393499</v>
      </c>
      <c r="BN77" s="12">
        <v>10.189562411081999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17"/>
        <v>0</v>
      </c>
    </row>
    <row r="78">
      <c r="A78" s="1">
        <v>22</v>
      </c>
      <c r="B78" s="7">
        <v>2263</v>
      </c>
      <c r="C78" s="11" t="s">
        <v>140</v>
      </c>
      <c r="D78" s="12">
        <v>8.5050434856271</v>
      </c>
      <c r="E78" s="12">
        <v>4.0574225775906001</v>
      </c>
      <c r="F78" s="12">
        <v>4.4476209080364999</v>
      </c>
      <c r="G78" s="12">
        <v>0</v>
      </c>
      <c r="H78" s="12">
        <v>0.2084125691182</v>
      </c>
      <c r="I78" s="12">
        <v>0</v>
      </c>
      <c r="J78" s="12">
        <v>0</v>
      </c>
      <c r="K78" s="12">
        <v>0.19731693937075001</v>
      </c>
      <c r="L78" s="12">
        <v>0</v>
      </c>
      <c r="M78" s="12">
        <v>0</v>
      </c>
      <c r="N78" s="12">
        <v>37.278634608762999</v>
      </c>
      <c r="O78" s="12">
        <v>24.188182273043001</v>
      </c>
      <c r="P78" s="12">
        <v>6.7216694612688004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3.7974311619884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10.079166589706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2.5998119874698999</v>
      </c>
      <c r="AP78" s="12">
        <v>0.92780673233736999</v>
      </c>
      <c r="AQ78" s="12">
        <v>0</v>
      </c>
      <c r="AR78" s="12">
        <v>0.92780673233736999</v>
      </c>
      <c r="AS78" s="12">
        <v>0</v>
      </c>
      <c r="AT78" s="12">
        <v>3.4071877481563999</v>
      </c>
      <c r="AU78" s="12">
        <v>2.5410263811139999</v>
      </c>
      <c r="AV78" s="12">
        <v>0</v>
      </c>
      <c r="AW78" s="12">
        <v>0</v>
      </c>
      <c r="AX78" s="12">
        <v>0.44837263618141998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1.1493974384326</v>
      </c>
      <c r="BK78" s="12">
        <v>0</v>
      </c>
      <c r="BL78" s="12">
        <v>0</v>
      </c>
      <c r="BM78" s="12">
        <v>1.9136357472156</v>
      </c>
      <c r="BN78" s="12">
        <v>0.93226736608594996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17"/>
        <v>0</v>
      </c>
    </row>
    <row r="79">
      <c r="A79" s="1">
        <v>22</v>
      </c>
      <c r="B79" s="7">
        <v>2264</v>
      </c>
      <c r="C79" s="11" t="s">
        <v>141</v>
      </c>
      <c r="D79" s="12">
        <v>0.065191785301056002</v>
      </c>
      <c r="E79" s="12">
        <v>0.065191785301056002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0.66149026533819999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0.10106128622842001</v>
      </c>
      <c r="AU79" s="12">
        <v>0.085511136374811003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0.01127438686215</v>
      </c>
      <c r="BK79" s="12">
        <v>0</v>
      </c>
      <c r="BL79" s="12">
        <v>0</v>
      </c>
      <c r="BM79" s="12">
        <v>0</v>
      </c>
      <c r="BN79" s="12">
        <v>1.2080088635296999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17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5.5716911251556001</v>
      </c>
      <c r="O80" s="12">
        <v>6.0031371293594002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1.9136357472156</v>
      </c>
      <c r="BN80" s="12">
        <v>0.010010273781444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17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0.026273304407391</v>
      </c>
      <c r="AU81" s="12">
        <v>0.022230670121489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0.68169569671895003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17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0.98146043685305995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17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6.9123502090870002</v>
      </c>
      <c r="I83" s="12">
        <v>0</v>
      </c>
      <c r="J83" s="12">
        <v>0</v>
      </c>
      <c r="K83" s="12">
        <v>6.5443451557965</v>
      </c>
      <c r="L83" s="12">
        <v>0</v>
      </c>
      <c r="M83" s="12">
        <v>0</v>
      </c>
      <c r="N83" s="12">
        <v>14.585037634276</v>
      </c>
      <c r="O83" s="12">
        <v>12.006274258718999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2.2635367955630001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1.3229805306764</v>
      </c>
      <c r="AN83" s="12">
        <v>0</v>
      </c>
      <c r="AO83" s="12">
        <v>0.22682699756555999</v>
      </c>
      <c r="AP83" s="12">
        <v>0.52238722212778999</v>
      </c>
      <c r="AQ83" s="12">
        <v>0</v>
      </c>
      <c r="AR83" s="12">
        <v>0.52238722212778999</v>
      </c>
      <c r="AS83" s="12">
        <v>0</v>
      </c>
      <c r="AT83" s="12">
        <v>0.39150684516918999</v>
      </c>
      <c r="AU83" s="12">
        <v>0.23357985355276001</v>
      </c>
      <c r="AV83" s="12">
        <v>0</v>
      </c>
      <c r="AW83" s="12">
        <v>0</v>
      </c>
      <c r="AX83" s="12">
        <v>0.12810646748040999</v>
      </c>
      <c r="AY83" s="12">
        <v>0</v>
      </c>
      <c r="AZ83" s="12">
        <v>0</v>
      </c>
      <c r="BA83" s="12">
        <v>3.3312161128558002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3.3312161128558002</v>
      </c>
      <c r="BH83" s="12">
        <v>0</v>
      </c>
      <c r="BI83" s="12">
        <v>0.061955781779047002</v>
      </c>
      <c r="BJ83" s="12">
        <v>0.96959727014487995</v>
      </c>
      <c r="BK83" s="12">
        <v>0</v>
      </c>
      <c r="BL83" s="12">
        <v>0</v>
      </c>
      <c r="BM83" s="12">
        <v>1.8051791430260999</v>
      </c>
      <c r="BN83" s="12">
        <v>32.138891486272001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17"/>
        <v>0</v>
      </c>
    </row>
    <row r="84">
      <c r="A84" s="1">
        <v>23</v>
      </c>
      <c r="B84" s="7">
        <v>2310</v>
      </c>
      <c r="C84" s="11" t="s">
        <v>146</v>
      </c>
      <c r="D84" s="12">
        <v>0.49288338531047998</v>
      </c>
      <c r="E84" s="12">
        <v>0.49288338531047998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0.42549831326574999</v>
      </c>
      <c r="AP84" s="12">
        <v>0.91052988429411996</v>
      </c>
      <c r="AQ84" s="12">
        <v>0</v>
      </c>
      <c r="AR84" s="12">
        <v>0.91052988429411996</v>
      </c>
      <c r="AS84" s="12">
        <v>0</v>
      </c>
      <c r="AT84" s="12">
        <v>0.31349878492077998</v>
      </c>
      <c r="AU84" s="12">
        <v>0.26526119299638001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0.14410512785044</v>
      </c>
      <c r="BK84" s="12">
        <v>0</v>
      </c>
      <c r="BL84" s="12">
        <v>0</v>
      </c>
      <c r="BM84" s="12">
        <v>2680.4995184091999</v>
      </c>
      <c r="BN84" s="12">
        <v>0.18802845348368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17"/>
        <v>0</v>
      </c>
    </row>
    <row r="85">
      <c r="A85" s="1">
        <v>23</v>
      </c>
      <c r="B85" s="7">
        <v>2320</v>
      </c>
      <c r="C85" s="11" t="s">
        <v>147</v>
      </c>
      <c r="D85" s="12">
        <v>4.1671049848977004</v>
      </c>
      <c r="E85" s="12">
        <v>4.1671049848977004</v>
      </c>
      <c r="F85" s="12">
        <v>0</v>
      </c>
      <c r="G85" s="12">
        <v>0</v>
      </c>
      <c r="H85" s="12">
        <v>1.1115337019636999</v>
      </c>
      <c r="I85" s="12">
        <v>0</v>
      </c>
      <c r="J85" s="12">
        <v>0</v>
      </c>
      <c r="K85" s="12">
        <v>1.0523570099773001</v>
      </c>
      <c r="L85" s="12">
        <v>0</v>
      </c>
      <c r="M85" s="12">
        <v>0</v>
      </c>
      <c r="N85" s="12">
        <v>4.1253150969543002</v>
      </c>
      <c r="O85" s="12">
        <v>1.7680317417847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1.737035240537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0.66149026533819999</v>
      </c>
      <c r="AN85" s="12">
        <v>0</v>
      </c>
      <c r="AO85" s="12">
        <v>0</v>
      </c>
      <c r="AP85" s="12">
        <v>0.26015139551261002</v>
      </c>
      <c r="AQ85" s="12">
        <v>0</v>
      </c>
      <c r="AR85" s="12">
        <v>0.26015139551261002</v>
      </c>
      <c r="AS85" s="12">
        <v>0</v>
      </c>
      <c r="AT85" s="12">
        <v>3.0920107092526998</v>
      </c>
      <c r="AU85" s="12">
        <v>2.2255019568576002</v>
      </c>
      <c r="AV85" s="12">
        <v>0</v>
      </c>
      <c r="AW85" s="12">
        <v>0</v>
      </c>
      <c r="AX85" s="12">
        <v>0.51242586992161998</v>
      </c>
      <c r="AY85" s="12">
        <v>0</v>
      </c>
      <c r="AZ85" s="12">
        <v>16.241839472245999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0.024017521308405999</v>
      </c>
      <c r="BK85" s="12">
        <v>0</v>
      </c>
      <c r="BL85" s="12">
        <v>0</v>
      </c>
      <c r="BM85" s="12">
        <v>3041.287234162</v>
      </c>
      <c r="BN85" s="12">
        <v>0.00082230627974262996</v>
      </c>
      <c r="BO85" s="12">
        <v>0</v>
      </c>
      <c r="BP85" s="12">
        <v>22.235388544452999</v>
      </c>
      <c r="BQ85" s="12">
        <v>0</v>
      </c>
      <c r="BR85" s="12">
        <v>0</v>
      </c>
      <c r="BS85" s="13" t="str">
        <f t="shared" si="17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3.5808283105310998</v>
      </c>
      <c r="AP86" s="12">
        <v>0</v>
      </c>
      <c r="AQ86" s="12">
        <v>0</v>
      </c>
      <c r="AR86" s="12">
        <v>0</v>
      </c>
      <c r="AS86" s="12">
        <v>0</v>
      </c>
      <c r="AT86" s="12">
        <v>0.17528736066301001</v>
      </c>
      <c r="AU86" s="12">
        <v>0.099472947373640999</v>
      </c>
      <c r="AV86" s="12">
        <v>0</v>
      </c>
      <c r="AW86" s="12">
        <v>0</v>
      </c>
      <c r="AX86" s="12">
        <v>0.064053233740202997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0.030977890889524001</v>
      </c>
      <c r="BJ86" s="12">
        <v>0.0060043803271014997</v>
      </c>
      <c r="BK86" s="12">
        <v>0</v>
      </c>
      <c r="BL86" s="12">
        <v>0</v>
      </c>
      <c r="BM86" s="12">
        <v>13862.401146029</v>
      </c>
      <c r="BN86" s="12">
        <v>2.1397906184002999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17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0.13007569775630001</v>
      </c>
      <c r="AQ87" s="12">
        <v>0</v>
      </c>
      <c r="AR87" s="12">
        <v>0.13007569775630001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727.82364828432003</v>
      </c>
      <c r="BN87" s="12">
        <v>0.31147348626901999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17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12.012690867970999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16.70840502499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121.80720363919001</v>
      </c>
      <c r="AQ88" s="12">
        <v>0</v>
      </c>
      <c r="AR88" s="12">
        <v>0</v>
      </c>
      <c r="AS88" s="12">
        <v>121.80720363919001</v>
      </c>
      <c r="AT88" s="12">
        <v>0.75557064850027</v>
      </c>
      <c r="AU88" s="12">
        <v>0.63931211620126005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0.018013140981304</v>
      </c>
      <c r="BK88" s="12">
        <v>0</v>
      </c>
      <c r="BL88" s="12">
        <v>0</v>
      </c>
      <c r="BM88" s="12">
        <v>8465.5615995177996</v>
      </c>
      <c r="BN88" s="12">
        <v>10.400435541341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17"/>
        <v>0</v>
      </c>
    </row>
    <row r="89">
      <c r="A89" s="1">
        <v>23</v>
      </c>
      <c r="B89" s="7">
        <v>2351</v>
      </c>
      <c r="C89" s="11" t="s">
        <v>151</v>
      </c>
      <c r="D89" s="12">
        <v>0.40326822434493997</v>
      </c>
      <c r="E89" s="12">
        <v>0.40326822434493997</v>
      </c>
      <c r="F89" s="12">
        <v>0</v>
      </c>
      <c r="G89" s="12">
        <v>0</v>
      </c>
      <c r="H89" s="12">
        <v>2.3967445448592999</v>
      </c>
      <c r="I89" s="12">
        <v>0</v>
      </c>
      <c r="J89" s="12">
        <v>0</v>
      </c>
      <c r="K89" s="12">
        <v>2.2691448027635999</v>
      </c>
      <c r="L89" s="12">
        <v>0</v>
      </c>
      <c r="M89" s="12">
        <v>0</v>
      </c>
      <c r="N89" s="12">
        <v>7.8285922031058002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2.2447098055852002</v>
      </c>
      <c r="AC89" s="12">
        <v>0</v>
      </c>
      <c r="AD89" s="12">
        <v>0</v>
      </c>
      <c r="AE89" s="12">
        <v>0</v>
      </c>
      <c r="AF89" s="12">
        <v>0</v>
      </c>
      <c r="AG89" s="12">
        <v>3.1714653938942998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0.66149026533819999</v>
      </c>
      <c r="AN89" s="12">
        <v>0</v>
      </c>
      <c r="AO89" s="12">
        <v>0.62416962896593997</v>
      </c>
      <c r="AP89" s="12">
        <v>0.37880928863798002</v>
      </c>
      <c r="AQ89" s="12">
        <v>0</v>
      </c>
      <c r="AR89" s="12">
        <v>0.37880928863798002</v>
      </c>
      <c r="AS89" s="12">
        <v>0</v>
      </c>
      <c r="AT89" s="12">
        <v>3.5281998276080002</v>
      </c>
      <c r="AU89" s="12">
        <v>1.0671834326295999</v>
      </c>
      <c r="AV89" s="12">
        <v>0</v>
      </c>
      <c r="AW89" s="12">
        <v>0</v>
      </c>
      <c r="AX89" s="12">
        <v>2.5154554234402999</v>
      </c>
      <c r="AY89" s="12">
        <v>0</v>
      </c>
      <c r="AZ89" s="12">
        <v>0</v>
      </c>
      <c r="BA89" s="12">
        <v>111.96013013832</v>
      </c>
      <c r="BB89" s="12">
        <v>0</v>
      </c>
      <c r="BC89" s="12">
        <v>0</v>
      </c>
      <c r="BD89" s="12">
        <v>0</v>
      </c>
      <c r="BE89" s="12">
        <v>0</v>
      </c>
      <c r="BF89" s="12">
        <v>14.121672285264999</v>
      </c>
      <c r="BG89" s="12">
        <v>97.838457853060007</v>
      </c>
      <c r="BH89" s="12">
        <v>0</v>
      </c>
      <c r="BI89" s="12">
        <v>0.37173469067428</v>
      </c>
      <c r="BJ89" s="12">
        <v>28.637820786599999</v>
      </c>
      <c r="BK89" s="12">
        <v>0</v>
      </c>
      <c r="BL89" s="12">
        <v>41.041500591236002</v>
      </c>
      <c r="BM89" s="12">
        <v>686.32013784362005</v>
      </c>
      <c r="BN89" s="12">
        <v>0.76274015392191996</v>
      </c>
      <c r="BO89" s="12">
        <v>219.18511932598</v>
      </c>
      <c r="BP89" s="12">
        <v>4.7220105606103999</v>
      </c>
      <c r="BQ89" s="12">
        <v>0</v>
      </c>
      <c r="BR89" s="12">
        <v>0</v>
      </c>
      <c r="BS89" s="13" t="str">
        <f t="shared" si="17"/>
        <v>0</v>
      </c>
    </row>
    <row r="90">
      <c r="A90" s="1">
        <v>23</v>
      </c>
      <c r="B90" s="7">
        <v>2352</v>
      </c>
      <c r="C90" s="11" t="s">
        <v>152</v>
      </c>
      <c r="D90" s="12">
        <v>0.044807580482771003</v>
      </c>
      <c r="E90" s="12">
        <v>0.044807580482771003</v>
      </c>
      <c r="F90" s="12">
        <v>0</v>
      </c>
      <c r="G90" s="12">
        <v>0</v>
      </c>
      <c r="H90" s="12">
        <v>0.069470856372732995</v>
      </c>
      <c r="I90" s="12">
        <v>0</v>
      </c>
      <c r="J90" s="12">
        <v>0</v>
      </c>
      <c r="K90" s="12">
        <v>0.065772313123582005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0.084467045596124002</v>
      </c>
      <c r="AP90" s="12">
        <v>0</v>
      </c>
      <c r="AQ90" s="12">
        <v>0</v>
      </c>
      <c r="AR90" s="12">
        <v>0</v>
      </c>
      <c r="AS90" s="12">
        <v>0</v>
      </c>
      <c r="AT90" s="12">
        <v>0.10509321762957</v>
      </c>
      <c r="AU90" s="12">
        <v>0.088922680485957001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0.27880101800571</v>
      </c>
      <c r="BJ90" s="12">
        <v>0</v>
      </c>
      <c r="BK90" s="12">
        <v>0</v>
      </c>
      <c r="BL90" s="12">
        <v>0</v>
      </c>
      <c r="BM90" s="12">
        <v>1103.4284615764</v>
      </c>
      <c r="BN90" s="12">
        <v>2.1053168668886002</v>
      </c>
      <c r="BO90" s="12">
        <v>0</v>
      </c>
      <c r="BP90" s="12">
        <v>1.1805026401526</v>
      </c>
      <c r="BQ90" s="12">
        <v>0</v>
      </c>
      <c r="BR90" s="12">
        <v>0</v>
      </c>
      <c r="BS90" s="13" t="str">
        <f t="shared" si="17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0.034735428186366997</v>
      </c>
      <c r="I91" s="12">
        <v>0</v>
      </c>
      <c r="J91" s="12">
        <v>0</v>
      </c>
      <c r="K91" s="12">
        <v>0.032886156561791002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0.084467045596124002</v>
      </c>
      <c r="AP91" s="12">
        <v>0</v>
      </c>
      <c r="AQ91" s="12">
        <v>0</v>
      </c>
      <c r="AR91" s="12">
        <v>0</v>
      </c>
      <c r="AS91" s="12">
        <v>0</v>
      </c>
      <c r="AT91" s="12">
        <v>0.51911090883375</v>
      </c>
      <c r="AU91" s="12">
        <v>0.43923608510786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0.012008760654202999</v>
      </c>
      <c r="BK91" s="12">
        <v>0</v>
      </c>
      <c r="BL91" s="12">
        <v>0</v>
      </c>
      <c r="BM91" s="12">
        <v>1.6080039526065999</v>
      </c>
      <c r="BN91" s="12">
        <v>0.0049338376784558002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17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625.14658554353002</v>
      </c>
      <c r="BN92" s="12">
        <v>0.088669235923514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17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1.5283588402001</v>
      </c>
      <c r="I93" s="12">
        <v>0</v>
      </c>
      <c r="J93" s="12">
        <v>0</v>
      </c>
      <c r="K93" s="12">
        <v>1.4469908887188001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219.46791505336</v>
      </c>
      <c r="BN93" s="12">
        <v>0</v>
      </c>
      <c r="BO93" s="12">
        <v>56.393371404909999</v>
      </c>
      <c r="BP93" s="12">
        <v>0</v>
      </c>
      <c r="BQ93" s="12">
        <v>0</v>
      </c>
      <c r="BR93" s="12">
        <v>0</v>
      </c>
      <c r="BS93" s="13" t="str">
        <f t="shared" si="17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17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0.76417942010007001</v>
      </c>
      <c r="I95" s="12">
        <v>0</v>
      </c>
      <c r="J95" s="12">
        <v>0</v>
      </c>
      <c r="K95" s="12">
        <v>0.72349544435941004</v>
      </c>
      <c r="L95" s="12">
        <v>0</v>
      </c>
      <c r="M95" s="12">
        <v>0</v>
      </c>
      <c r="N95" s="12">
        <v>4.7228848392872997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3.1061865359159002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0.25498267943094</v>
      </c>
      <c r="AP95" s="12">
        <v>0.013184210347263</v>
      </c>
      <c r="AQ95" s="12">
        <v>0</v>
      </c>
      <c r="AR95" s="12">
        <v>0.013184210347263</v>
      </c>
      <c r="AS95" s="12">
        <v>0</v>
      </c>
      <c r="AT95" s="12">
        <v>0.95804672602797003</v>
      </c>
      <c r="AU95" s="12">
        <v>0.76179029299991996</v>
      </c>
      <c r="AV95" s="12">
        <v>0</v>
      </c>
      <c r="AW95" s="12">
        <v>0</v>
      </c>
      <c r="AX95" s="12">
        <v>0.064053233740202997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0.18586734533714</v>
      </c>
      <c r="BJ95" s="12">
        <v>0.012008760654202999</v>
      </c>
      <c r="BK95" s="12">
        <v>0</v>
      </c>
      <c r="BL95" s="12">
        <v>0</v>
      </c>
      <c r="BM95" s="12">
        <v>2304.9070102585001</v>
      </c>
      <c r="BN95" s="12">
        <v>0.73058161624757001</v>
      </c>
      <c r="BO95" s="12">
        <v>316.87549010100003</v>
      </c>
      <c r="BP95" s="12">
        <v>88.941554177813003</v>
      </c>
      <c r="BQ95" s="12">
        <v>0</v>
      </c>
      <c r="BR95" s="12">
        <v>0</v>
      </c>
      <c r="BS95" s="13" t="str">
        <f t="shared" si="17"/>
        <v>0</v>
      </c>
    </row>
    <row r="96">
      <c r="A96" s="1">
        <v>23</v>
      </c>
      <c r="B96" s="7">
        <v>2358</v>
      </c>
      <c r="C96" s="11" t="s">
        <v>158</v>
      </c>
      <c r="D96" s="12">
        <v>10.401821831927</v>
      </c>
      <c r="E96" s="12">
        <v>10.401821831927</v>
      </c>
      <c r="F96" s="12">
        <v>0</v>
      </c>
      <c r="G96" s="12">
        <v>0</v>
      </c>
      <c r="H96" s="12">
        <v>1.4936234120137999</v>
      </c>
      <c r="I96" s="12">
        <v>0</v>
      </c>
      <c r="J96" s="12">
        <v>0</v>
      </c>
      <c r="K96" s="12">
        <v>1.4141047321569999</v>
      </c>
      <c r="L96" s="12">
        <v>0</v>
      </c>
      <c r="M96" s="12">
        <v>0</v>
      </c>
      <c r="N96" s="12">
        <v>12.524537132151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6.2123730718317001</v>
      </c>
      <c r="AD96" s="12">
        <v>0</v>
      </c>
      <c r="AE96" s="12">
        <v>0</v>
      </c>
      <c r="AF96" s="12">
        <v>0</v>
      </c>
      <c r="AG96" s="12">
        <v>2.1143102625962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0.66149026533819999</v>
      </c>
      <c r="AN96" s="12">
        <v>0</v>
      </c>
      <c r="AO96" s="12">
        <v>2.5171179587645001</v>
      </c>
      <c r="AP96" s="12">
        <v>0</v>
      </c>
      <c r="AQ96" s="12">
        <v>0</v>
      </c>
      <c r="AR96" s="12">
        <v>0</v>
      </c>
      <c r="AS96" s="12">
        <v>0</v>
      </c>
      <c r="AT96" s="12">
        <v>9.0626398949363001</v>
      </c>
      <c r="AU96" s="12">
        <v>7.6681849686748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1.1461819629123999</v>
      </c>
      <c r="BJ96" s="12">
        <v>1.2139435346125</v>
      </c>
      <c r="BK96" s="12">
        <v>0</v>
      </c>
      <c r="BL96" s="12">
        <v>18.218481162311001</v>
      </c>
      <c r="BM96" s="12">
        <v>1168.8398176827</v>
      </c>
      <c r="BN96" s="12">
        <v>1.8329419799679001</v>
      </c>
      <c r="BO96" s="12">
        <v>334.80216570762002</v>
      </c>
      <c r="BP96" s="12">
        <v>181.42461627608</v>
      </c>
      <c r="BQ96" s="12">
        <v>0</v>
      </c>
      <c r="BR96" s="12">
        <v>0</v>
      </c>
      <c r="BS96" s="13" t="str">
        <f t="shared" si="17"/>
        <v>0</v>
      </c>
    </row>
    <row r="97">
      <c r="A97" s="1">
        <v>23</v>
      </c>
      <c r="B97" s="7">
        <v>2359</v>
      </c>
      <c r="C97" s="11" t="s">
        <v>159</v>
      </c>
      <c r="D97" s="12">
        <v>5.7439395662508996</v>
      </c>
      <c r="E97" s="12">
        <v>5.7439395662508996</v>
      </c>
      <c r="F97" s="12">
        <v>0</v>
      </c>
      <c r="G97" s="12">
        <v>0</v>
      </c>
      <c r="H97" s="12">
        <v>0.48629599460912998</v>
      </c>
      <c r="I97" s="12">
        <v>0</v>
      </c>
      <c r="J97" s="12">
        <v>0</v>
      </c>
      <c r="K97" s="12">
        <v>0.46040619186507997</v>
      </c>
      <c r="L97" s="12">
        <v>0</v>
      </c>
      <c r="M97" s="12">
        <v>0</v>
      </c>
      <c r="N97" s="12">
        <v>7.7667410732224997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2.0707910239439</v>
      </c>
      <c r="AD97" s="12">
        <v>0</v>
      </c>
      <c r="AE97" s="12">
        <v>0</v>
      </c>
      <c r="AF97" s="12">
        <v>0</v>
      </c>
      <c r="AG97" s="12">
        <v>3.1714653938942998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6.6149026533819999</v>
      </c>
      <c r="AN97" s="12">
        <v>0</v>
      </c>
      <c r="AO97" s="12">
        <v>0</v>
      </c>
      <c r="AP97" s="12">
        <v>0.92548050035772</v>
      </c>
      <c r="AQ97" s="12">
        <v>0</v>
      </c>
      <c r="AR97" s="12">
        <v>0.92548050035772</v>
      </c>
      <c r="AS97" s="12">
        <v>0</v>
      </c>
      <c r="AT97" s="12">
        <v>17.500701158618</v>
      </c>
      <c r="AU97" s="12">
        <v>14.80789429146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19.587538737092</v>
      </c>
      <c r="BB97" s="12">
        <v>0</v>
      </c>
      <c r="BC97" s="12">
        <v>0</v>
      </c>
      <c r="BD97" s="12">
        <v>0</v>
      </c>
      <c r="BE97" s="12">
        <v>0</v>
      </c>
      <c r="BF97" s="12">
        <v>19.587538737092</v>
      </c>
      <c r="BG97" s="12">
        <v>0</v>
      </c>
      <c r="BH97" s="12">
        <v>0</v>
      </c>
      <c r="BI97" s="12">
        <v>0.34075679978475998</v>
      </c>
      <c r="BJ97" s="12">
        <v>106.53272626694999</v>
      </c>
      <c r="BK97" s="12">
        <v>9.4771782177465003</v>
      </c>
      <c r="BL97" s="12">
        <v>99.154083717904996</v>
      </c>
      <c r="BM97" s="12">
        <v>2076.2129793457998</v>
      </c>
      <c r="BN97" s="12">
        <v>5.0668825545846001</v>
      </c>
      <c r="BO97" s="12">
        <v>80.571687029021007</v>
      </c>
      <c r="BP97" s="12">
        <v>0</v>
      </c>
      <c r="BQ97" s="12">
        <v>0</v>
      </c>
      <c r="BR97" s="12">
        <v>0</v>
      </c>
      <c r="BS97" s="13" t="str">
        <f t="shared" si="17"/>
        <v>0</v>
      </c>
    </row>
    <row r="98">
      <c r="A98" s="1">
        <v>24</v>
      </c>
      <c r="B98" s="7">
        <v>2411</v>
      </c>
      <c r="C98" s="11" t="s">
        <v>160</v>
      </c>
      <c r="D98" s="12">
        <v>1871.3312647726</v>
      </c>
      <c r="E98" s="12">
        <v>1801.1784450436</v>
      </c>
      <c r="F98" s="12">
        <v>43.049598912150998</v>
      </c>
      <c r="G98" s="12">
        <v>27.103220816855</v>
      </c>
      <c r="H98" s="12">
        <v>70.203235710274996</v>
      </c>
      <c r="I98" s="12">
        <v>0</v>
      </c>
      <c r="J98" s="12">
        <v>0</v>
      </c>
      <c r="K98" s="12">
        <v>54.910934320235</v>
      </c>
      <c r="L98" s="12">
        <v>52.742227375441999</v>
      </c>
      <c r="M98" s="12">
        <v>0</v>
      </c>
      <c r="N98" s="12">
        <v>2161.0336278033001</v>
      </c>
      <c r="O98" s="12">
        <v>855.97009058667004</v>
      </c>
      <c r="P98" s="12">
        <v>64.804893363014003</v>
      </c>
      <c r="Q98" s="12">
        <v>0</v>
      </c>
      <c r="R98" s="12">
        <v>4.5224552588645004</v>
      </c>
      <c r="S98" s="12">
        <v>102.30819943682</v>
      </c>
      <c r="T98" s="12">
        <v>19.482952130116001</v>
      </c>
      <c r="U98" s="12">
        <v>20.760540677613999</v>
      </c>
      <c r="V98" s="12">
        <v>39.197694650933002</v>
      </c>
      <c r="W98" s="12">
        <v>12.576139799996</v>
      </c>
      <c r="X98" s="12">
        <v>0</v>
      </c>
      <c r="Y98" s="12">
        <v>70.057689055572993</v>
      </c>
      <c r="Z98" s="12">
        <v>29.083428990241</v>
      </c>
      <c r="AA98" s="12">
        <v>89.929670311525996</v>
      </c>
      <c r="AB98" s="12">
        <v>147.56112617807</v>
      </c>
      <c r="AC98" s="12">
        <v>0.97084827141454999</v>
      </c>
      <c r="AD98" s="12">
        <v>255.45583918470001</v>
      </c>
      <c r="AE98" s="12">
        <v>37.280236089810003</v>
      </c>
      <c r="AF98" s="12">
        <v>53.970576086702998</v>
      </c>
      <c r="AG98" s="12">
        <v>71.489213695000998</v>
      </c>
      <c r="AH98" s="12">
        <v>80.696592884406996</v>
      </c>
      <c r="AI98" s="12">
        <v>0</v>
      </c>
      <c r="AJ98" s="12">
        <v>104.08089998604</v>
      </c>
      <c r="AK98" s="12">
        <v>0</v>
      </c>
      <c r="AL98" s="12">
        <v>203.75575469978</v>
      </c>
      <c r="AM98" s="12">
        <v>174.48315397629</v>
      </c>
      <c r="AN98" s="12">
        <v>253.92274200776001</v>
      </c>
      <c r="AO98" s="12">
        <v>1830.5460116617</v>
      </c>
      <c r="AP98" s="12">
        <v>3813.6501533850001</v>
      </c>
      <c r="AQ98" s="12">
        <v>528.99909355512</v>
      </c>
      <c r="AR98" s="12">
        <v>1212.9240619656</v>
      </c>
      <c r="AS98" s="12">
        <v>2071.7269978642998</v>
      </c>
      <c r="AT98" s="12">
        <v>1276.0490565845</v>
      </c>
      <c r="AU98" s="12">
        <v>751.48130679813005</v>
      </c>
      <c r="AV98" s="12">
        <v>0</v>
      </c>
      <c r="AW98" s="12">
        <v>0</v>
      </c>
      <c r="AX98" s="12">
        <v>430.43461325145</v>
      </c>
      <c r="AY98" s="12">
        <v>0</v>
      </c>
      <c r="AZ98" s="12">
        <v>500.58928576706001</v>
      </c>
      <c r="BA98" s="12">
        <v>258.70296498027</v>
      </c>
      <c r="BB98" s="12">
        <v>10.237150880957</v>
      </c>
      <c r="BC98" s="12">
        <v>0</v>
      </c>
      <c r="BD98" s="12">
        <v>41.422860437291</v>
      </c>
      <c r="BE98" s="12">
        <v>18.764409062135002</v>
      </c>
      <c r="BF98" s="12">
        <v>9.1611578052560994</v>
      </c>
      <c r="BG98" s="12">
        <v>179.11738679462999</v>
      </c>
      <c r="BH98" s="12">
        <v>656.21086867106999</v>
      </c>
      <c r="BI98" s="12">
        <v>52.620626248797002</v>
      </c>
      <c r="BJ98" s="12">
        <v>1317.7727695782</v>
      </c>
      <c r="BK98" s="12">
        <v>137.76090991321001</v>
      </c>
      <c r="BL98" s="12">
        <v>326.74319436684999</v>
      </c>
      <c r="BM98" s="12">
        <v>340.38029313223001</v>
      </c>
      <c r="BN98" s="12">
        <v>59.253437322855</v>
      </c>
      <c r="BO98" s="12">
        <v>40.461098621982998</v>
      </c>
      <c r="BP98" s="12">
        <v>264.85845408322001</v>
      </c>
      <c r="BQ98" s="12">
        <v>0</v>
      </c>
      <c r="BR98" s="12">
        <v>0</v>
      </c>
      <c r="BS98" s="13" t="str">
        <f t="shared" si="17"/>
        <v>0</v>
      </c>
    </row>
    <row r="99">
      <c r="A99" s="1">
        <v>24</v>
      </c>
      <c r="B99" s="7">
        <v>2412</v>
      </c>
      <c r="C99" s="11" t="s">
        <v>161</v>
      </c>
      <c r="D99" s="12">
        <v>16.146469587803999</v>
      </c>
      <c r="E99" s="12">
        <v>16.146469587803999</v>
      </c>
      <c r="F99" s="12">
        <v>0</v>
      </c>
      <c r="G99" s="12">
        <v>0</v>
      </c>
      <c r="H99" s="12">
        <v>3.6292817933599002</v>
      </c>
      <c r="I99" s="12">
        <v>0</v>
      </c>
      <c r="J99" s="12">
        <v>0</v>
      </c>
      <c r="K99" s="12">
        <v>3.4360632787631999</v>
      </c>
      <c r="L99" s="12">
        <v>0</v>
      </c>
      <c r="M99" s="12">
        <v>0</v>
      </c>
      <c r="N99" s="12">
        <v>27.727894280787002</v>
      </c>
      <c r="O99" s="12">
        <v>11.81849423281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4.2416228854615996</v>
      </c>
      <c r="AA99" s="12">
        <v>0</v>
      </c>
      <c r="AB99" s="12">
        <v>0</v>
      </c>
      <c r="AC99" s="12">
        <v>6.7959378999019</v>
      </c>
      <c r="AD99" s="12">
        <v>0</v>
      </c>
      <c r="AE99" s="12">
        <v>0</v>
      </c>
      <c r="AF99" s="12">
        <v>0</v>
      </c>
      <c r="AG99" s="12">
        <v>1.4390463070291999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10.423996256352</v>
      </c>
      <c r="AN99" s="12">
        <v>0</v>
      </c>
      <c r="AO99" s="12">
        <v>6.6217060162218004</v>
      </c>
      <c r="AP99" s="12">
        <v>102.73170240778001</v>
      </c>
      <c r="AQ99" s="12">
        <v>0</v>
      </c>
      <c r="AR99" s="12">
        <v>36.395286684458</v>
      </c>
      <c r="AS99" s="12">
        <v>66.336415723323</v>
      </c>
      <c r="AT99" s="12">
        <v>31.768926666270001</v>
      </c>
      <c r="AU99" s="12">
        <v>1.6756107989164</v>
      </c>
      <c r="AV99" s="12">
        <v>0</v>
      </c>
      <c r="AW99" s="12">
        <v>0</v>
      </c>
      <c r="AX99" s="12">
        <v>33.054069350271</v>
      </c>
      <c r="AY99" s="12">
        <v>0</v>
      </c>
      <c r="AZ99" s="12">
        <v>14.282821518194</v>
      </c>
      <c r="BA99" s="12">
        <v>2.6106319703023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2.6106319703023</v>
      </c>
      <c r="BH99" s="12">
        <v>15.475749685452</v>
      </c>
      <c r="BI99" s="12">
        <v>34.537015446734998</v>
      </c>
      <c r="BJ99" s="12">
        <v>16.545824166919999</v>
      </c>
      <c r="BK99" s="12">
        <v>0</v>
      </c>
      <c r="BL99" s="12">
        <v>7.9217780752596001</v>
      </c>
      <c r="BM99" s="12">
        <v>0</v>
      </c>
      <c r="BN99" s="12">
        <v>0.16874777553602999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17"/>
        <v>0</v>
      </c>
    </row>
    <row r="100">
      <c r="A100" s="1">
        <v>24</v>
      </c>
      <c r="B100" s="7">
        <v>2413</v>
      </c>
      <c r="C100" s="11" t="s">
        <v>162</v>
      </c>
      <c r="D100" s="12">
        <v>41.547168018105999</v>
      </c>
      <c r="E100" s="12">
        <v>41.547168018105999</v>
      </c>
      <c r="F100" s="12">
        <v>0</v>
      </c>
      <c r="G100" s="12">
        <v>0</v>
      </c>
      <c r="H100" s="12">
        <v>1.6750531353969</v>
      </c>
      <c r="I100" s="12">
        <v>0</v>
      </c>
      <c r="J100" s="12">
        <v>0</v>
      </c>
      <c r="K100" s="12">
        <v>1.5858753594292001</v>
      </c>
      <c r="L100" s="12">
        <v>0</v>
      </c>
      <c r="M100" s="12">
        <v>0</v>
      </c>
      <c r="N100" s="12">
        <v>51.411839817137</v>
      </c>
      <c r="O100" s="12">
        <v>18.954126822707</v>
      </c>
      <c r="P100" s="12">
        <v>8.6489265696292001</v>
      </c>
      <c r="Q100" s="12">
        <v>0</v>
      </c>
      <c r="R100" s="12">
        <v>0.73836004226359997</v>
      </c>
      <c r="S100" s="12">
        <v>0</v>
      </c>
      <c r="T100" s="12">
        <v>0</v>
      </c>
      <c r="U100" s="12">
        <v>0</v>
      </c>
      <c r="V100" s="12">
        <v>1.0482854650039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4.8862419466636</v>
      </c>
      <c r="AC100" s="12">
        <v>0</v>
      </c>
      <c r="AD100" s="12">
        <v>13.468316117076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3.0760325868295002</v>
      </c>
      <c r="AN100" s="12">
        <v>0</v>
      </c>
      <c r="AO100" s="12">
        <v>16.100856847344001</v>
      </c>
      <c r="AP100" s="12">
        <v>30.240973617474999</v>
      </c>
      <c r="AQ100" s="12">
        <v>0</v>
      </c>
      <c r="AR100" s="12">
        <v>30.240973617474999</v>
      </c>
      <c r="AS100" s="12">
        <v>0</v>
      </c>
      <c r="AT100" s="12">
        <v>20.687671931667001</v>
      </c>
      <c r="AU100" s="12">
        <v>4.5979570340331</v>
      </c>
      <c r="AV100" s="12">
        <v>0</v>
      </c>
      <c r="AW100" s="12">
        <v>0</v>
      </c>
      <c r="AX100" s="12">
        <v>16.925694492133001</v>
      </c>
      <c r="AY100" s="12">
        <v>0</v>
      </c>
      <c r="AZ100" s="12">
        <v>19.348965452834999</v>
      </c>
      <c r="BA100" s="12">
        <v>0.97233043197021995</v>
      </c>
      <c r="BB100" s="12">
        <v>0</v>
      </c>
      <c r="BC100" s="12">
        <v>0</v>
      </c>
      <c r="BD100" s="12">
        <v>0</v>
      </c>
      <c r="BE100" s="12">
        <v>0.97233043197021995</v>
      </c>
      <c r="BF100" s="12">
        <v>0</v>
      </c>
      <c r="BG100" s="12">
        <v>0</v>
      </c>
      <c r="BH100" s="12">
        <v>12.415611793331999</v>
      </c>
      <c r="BI100" s="12">
        <v>17.194898433325999</v>
      </c>
      <c r="BJ100" s="12">
        <v>13.835346940469</v>
      </c>
      <c r="BK100" s="12">
        <v>0</v>
      </c>
      <c r="BL100" s="12">
        <v>32.447626675073003</v>
      </c>
      <c r="BM100" s="12">
        <v>0</v>
      </c>
      <c r="BN100" s="12">
        <v>0.021004776678064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18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9.6880719178939003</v>
      </c>
      <c r="E101" s="12">
        <v>9.6880719178939003</v>
      </c>
      <c r="F101" s="12">
        <v>0</v>
      </c>
      <c r="G101" s="12">
        <v>0</v>
      </c>
      <c r="H101" s="12">
        <v>2.4427858224537999</v>
      </c>
      <c r="I101" s="12">
        <v>0</v>
      </c>
      <c r="J101" s="12">
        <v>0</v>
      </c>
      <c r="K101" s="12">
        <v>2.3127348991675998</v>
      </c>
      <c r="L101" s="12">
        <v>0</v>
      </c>
      <c r="M101" s="12">
        <v>0</v>
      </c>
      <c r="N101" s="12">
        <v>138.21989623437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3.2574946311091</v>
      </c>
      <c r="AC101" s="12">
        <v>40.775627399411</v>
      </c>
      <c r="AD101" s="12">
        <v>0</v>
      </c>
      <c r="AE101" s="12">
        <v>0</v>
      </c>
      <c r="AF101" s="12">
        <v>0</v>
      </c>
      <c r="AG101" s="12">
        <v>1.4390463070291999</v>
      </c>
      <c r="AH101" s="12">
        <v>0</v>
      </c>
      <c r="AI101" s="12">
        <v>0</v>
      </c>
      <c r="AJ101" s="12">
        <v>0</v>
      </c>
      <c r="AK101" s="12">
        <v>0</v>
      </c>
      <c r="AL101" s="12">
        <v>127.32963404338</v>
      </c>
      <c r="AM101" s="12">
        <v>10.913875895518</v>
      </c>
      <c r="AN101" s="12">
        <v>0</v>
      </c>
      <c r="AO101" s="12">
        <v>39.553529162072003</v>
      </c>
      <c r="AP101" s="12">
        <v>1.697330412963</v>
      </c>
      <c r="AQ101" s="12">
        <v>0</v>
      </c>
      <c r="AR101" s="12">
        <v>1.697330412963</v>
      </c>
      <c r="AS101" s="12">
        <v>0</v>
      </c>
      <c r="AT101" s="12">
        <v>4.6578418310989997</v>
      </c>
      <c r="AU101" s="12">
        <v>3.2656035264417</v>
      </c>
      <c r="AV101" s="12">
        <v>0</v>
      </c>
      <c r="AW101" s="12">
        <v>0</v>
      </c>
      <c r="AX101" s="12">
        <v>0.88591070443967002</v>
      </c>
      <c r="AY101" s="12">
        <v>0</v>
      </c>
      <c r="AZ101" s="12">
        <v>0</v>
      </c>
      <c r="BA101" s="12">
        <v>0.97233043197021995</v>
      </c>
      <c r="BB101" s="12">
        <v>0</v>
      </c>
      <c r="BC101" s="12">
        <v>0</v>
      </c>
      <c r="BD101" s="12">
        <v>0</v>
      </c>
      <c r="BE101" s="12">
        <v>0.97233043197021995</v>
      </c>
      <c r="BF101" s="12">
        <v>0</v>
      </c>
      <c r="BG101" s="12">
        <v>0</v>
      </c>
      <c r="BH101" s="12">
        <v>0</v>
      </c>
      <c r="BI101" s="12">
        <v>12.027646610446</v>
      </c>
      <c r="BJ101" s="12">
        <v>66.347806315908002</v>
      </c>
      <c r="BK101" s="12">
        <v>0</v>
      </c>
      <c r="BL101" s="12">
        <v>0</v>
      </c>
      <c r="BM101" s="12">
        <v>0</v>
      </c>
      <c r="BN101" s="12">
        <v>0.18154128414612999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18"/>
        <v>0</v>
      </c>
    </row>
    <row r="102">
      <c r="A102" s="1">
        <v>24</v>
      </c>
      <c r="B102" s="7">
        <v>2421</v>
      </c>
      <c r="C102" s="11" t="s">
        <v>164</v>
      </c>
      <c r="D102" s="12">
        <v>39.258242616148003</v>
      </c>
      <c r="E102" s="12">
        <v>39.258242616148003</v>
      </c>
      <c r="F102" s="12">
        <v>0</v>
      </c>
      <c r="G102" s="12">
        <v>0</v>
      </c>
      <c r="H102" s="12">
        <v>0.69793880641535999</v>
      </c>
      <c r="I102" s="12">
        <v>0</v>
      </c>
      <c r="J102" s="12">
        <v>0</v>
      </c>
      <c r="K102" s="12">
        <v>0.66078139976215999</v>
      </c>
      <c r="L102" s="12">
        <v>0</v>
      </c>
      <c r="M102" s="12">
        <v>0</v>
      </c>
      <c r="N102" s="12">
        <v>49.196246309107998</v>
      </c>
      <c r="O102" s="12">
        <v>22.459504634944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15.203969137828</v>
      </c>
      <c r="Z102" s="12">
        <v>0</v>
      </c>
      <c r="AA102" s="12">
        <v>0</v>
      </c>
      <c r="AB102" s="12">
        <v>3.2574946311091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5.6858161398284999</v>
      </c>
      <c r="AN102" s="12">
        <v>9.5838877232106991</v>
      </c>
      <c r="AO102" s="12">
        <v>4.2743976087798998</v>
      </c>
      <c r="AP102" s="12">
        <v>10.428494414445</v>
      </c>
      <c r="AQ102" s="12">
        <v>0</v>
      </c>
      <c r="AR102" s="12">
        <v>10.428494414445</v>
      </c>
      <c r="AS102" s="12">
        <v>0</v>
      </c>
      <c r="AT102" s="12">
        <v>6.6139031832741004</v>
      </c>
      <c r="AU102" s="12">
        <v>4.9882429373786001</v>
      </c>
      <c r="AV102" s="12">
        <v>0</v>
      </c>
      <c r="AW102" s="12">
        <v>0</v>
      </c>
      <c r="AX102" s="12">
        <v>0.79731963399571004</v>
      </c>
      <c r="AY102" s="12">
        <v>0</v>
      </c>
      <c r="AZ102" s="12">
        <v>0</v>
      </c>
      <c r="BA102" s="12">
        <v>434.76084378523001</v>
      </c>
      <c r="BB102" s="12">
        <v>0</v>
      </c>
      <c r="BC102" s="12">
        <v>0</v>
      </c>
      <c r="BD102" s="12">
        <v>0</v>
      </c>
      <c r="BE102" s="12">
        <v>0.97233043197021995</v>
      </c>
      <c r="BF102" s="12">
        <v>433.78851335324998</v>
      </c>
      <c r="BG102" s="12">
        <v>0</v>
      </c>
      <c r="BH102" s="12">
        <v>30.951499370903001</v>
      </c>
      <c r="BI102" s="12">
        <v>6.1282960755743003</v>
      </c>
      <c r="BJ102" s="12">
        <v>62.717335008047002</v>
      </c>
      <c r="BK102" s="12">
        <v>1.0260883105515</v>
      </c>
      <c r="BL102" s="12">
        <v>33.865881229877999</v>
      </c>
      <c r="BM102" s="12">
        <v>36.921382242954998</v>
      </c>
      <c r="BN102" s="12">
        <v>0.22179534667733999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18"/>
        <v>0</v>
      </c>
    </row>
    <row r="103">
      <c r="A103" s="1">
        <v>24</v>
      </c>
      <c r="B103" s="7">
        <v>2422</v>
      </c>
      <c r="C103" s="11" t="s">
        <v>165</v>
      </c>
      <c r="D103" s="12">
        <v>50.400007226230997</v>
      </c>
      <c r="E103" s="12">
        <v>50.400007226230997</v>
      </c>
      <c r="F103" s="12">
        <v>0</v>
      </c>
      <c r="G103" s="12">
        <v>0</v>
      </c>
      <c r="H103" s="12">
        <v>9.4221738866073999</v>
      </c>
      <c r="I103" s="12">
        <v>0</v>
      </c>
      <c r="J103" s="12">
        <v>0</v>
      </c>
      <c r="K103" s="12">
        <v>8.9205488967891</v>
      </c>
      <c r="L103" s="12">
        <v>0</v>
      </c>
      <c r="M103" s="12">
        <v>0</v>
      </c>
      <c r="N103" s="12">
        <v>47.731281656999997</v>
      </c>
      <c r="O103" s="12">
        <v>36.64800101761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3.6732604505422999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2.2193944645999002</v>
      </c>
      <c r="AE103" s="12">
        <v>0</v>
      </c>
      <c r="AF103" s="12">
        <v>0</v>
      </c>
      <c r="AG103" s="12">
        <v>4.2787349202913996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56.433807904331999</v>
      </c>
      <c r="AN103" s="12">
        <v>0</v>
      </c>
      <c r="AO103" s="12">
        <v>10.763357078439</v>
      </c>
      <c r="AP103" s="12">
        <v>10.880260673267999</v>
      </c>
      <c r="AQ103" s="12">
        <v>0</v>
      </c>
      <c r="AR103" s="12">
        <v>10.880260673267999</v>
      </c>
      <c r="AS103" s="12">
        <v>0</v>
      </c>
      <c r="AT103" s="12">
        <v>77.966913655232005</v>
      </c>
      <c r="AU103" s="12">
        <v>28.830947667357002</v>
      </c>
      <c r="AV103" s="12">
        <v>0</v>
      </c>
      <c r="AW103" s="12">
        <v>0</v>
      </c>
      <c r="AX103" s="12">
        <v>48.704685900340998</v>
      </c>
      <c r="AY103" s="12">
        <v>0</v>
      </c>
      <c r="AZ103" s="12">
        <v>0</v>
      </c>
      <c r="BA103" s="12">
        <v>63.574245264079998</v>
      </c>
      <c r="BB103" s="12">
        <v>0</v>
      </c>
      <c r="BC103" s="12">
        <v>0</v>
      </c>
      <c r="BD103" s="12">
        <v>0</v>
      </c>
      <c r="BE103" s="12">
        <v>8.750973887732</v>
      </c>
      <c r="BF103" s="12">
        <v>0</v>
      </c>
      <c r="BG103" s="12">
        <v>54.823271376348004</v>
      </c>
      <c r="BH103" s="12">
        <v>0</v>
      </c>
      <c r="BI103" s="12">
        <v>30.030399806098</v>
      </c>
      <c r="BJ103" s="12">
        <v>22.263430653448001</v>
      </c>
      <c r="BK103" s="12">
        <v>3.7469773046351</v>
      </c>
      <c r="BL103" s="12">
        <v>291.74193250421001</v>
      </c>
      <c r="BM103" s="12">
        <v>189.51762270737001</v>
      </c>
      <c r="BN103" s="12">
        <v>0.52577995604459005</v>
      </c>
      <c r="BO103" s="12">
        <v>11.895099677760999</v>
      </c>
      <c r="BP103" s="12">
        <v>80.527900404605006</v>
      </c>
      <c r="BQ103" s="12">
        <v>0</v>
      </c>
      <c r="BR103" s="12">
        <v>0</v>
      </c>
      <c r="BS103" s="13" t="str">
        <f t="shared" si="18"/>
        <v>0</v>
      </c>
    </row>
    <row r="104">
      <c r="A104" s="1">
        <v>24</v>
      </c>
      <c r="B104" s="7">
        <v>2423</v>
      </c>
      <c r="C104" s="11" t="s">
        <v>166</v>
      </c>
      <c r="D104" s="12">
        <v>271.69594209973002</v>
      </c>
      <c r="E104" s="12">
        <v>260.93354237169001</v>
      </c>
      <c r="F104" s="12">
        <v>10.762399728038</v>
      </c>
      <c r="G104" s="12">
        <v>0</v>
      </c>
      <c r="H104" s="12">
        <v>27.708170614690001</v>
      </c>
      <c r="I104" s="12">
        <v>0</v>
      </c>
      <c r="J104" s="12">
        <v>0</v>
      </c>
      <c r="K104" s="12">
        <v>26.233021570558002</v>
      </c>
      <c r="L104" s="12">
        <v>0</v>
      </c>
      <c r="M104" s="12">
        <v>0</v>
      </c>
      <c r="N104" s="12">
        <v>300.57987011004002</v>
      </c>
      <c r="O104" s="12">
        <v>90.520187867339004</v>
      </c>
      <c r="P104" s="12">
        <v>5.7659510464194996</v>
      </c>
      <c r="Q104" s="12">
        <v>0</v>
      </c>
      <c r="R104" s="12">
        <v>1.1075400633954</v>
      </c>
      <c r="S104" s="12">
        <v>0</v>
      </c>
      <c r="T104" s="12">
        <v>0</v>
      </c>
      <c r="U104" s="12">
        <v>0</v>
      </c>
      <c r="V104" s="12">
        <v>6.2310769851519003</v>
      </c>
      <c r="W104" s="12">
        <v>0</v>
      </c>
      <c r="X104" s="12">
        <v>0</v>
      </c>
      <c r="Y104" s="12">
        <v>18.431568733157999</v>
      </c>
      <c r="Z104" s="12">
        <v>9.4003534218338007</v>
      </c>
      <c r="AA104" s="12">
        <v>9.1670214050346992</v>
      </c>
      <c r="AB104" s="12">
        <v>27.378459423485001</v>
      </c>
      <c r="AC104" s="12">
        <v>7.7667861713163999</v>
      </c>
      <c r="AD104" s="12">
        <v>40.633216348844002</v>
      </c>
      <c r="AE104" s="12">
        <v>3.7029812744199999</v>
      </c>
      <c r="AF104" s="12">
        <v>0</v>
      </c>
      <c r="AG104" s="12">
        <v>5.9475082901398002</v>
      </c>
      <c r="AH104" s="12">
        <v>0</v>
      </c>
      <c r="AI104" s="12">
        <v>0</v>
      </c>
      <c r="AJ104" s="12">
        <v>15.81549190814</v>
      </c>
      <c r="AK104" s="12">
        <v>0</v>
      </c>
      <c r="AL104" s="12">
        <v>47.398172151048001</v>
      </c>
      <c r="AM104" s="12">
        <v>44.470886588981003</v>
      </c>
      <c r="AN104" s="12">
        <v>63.003176765196002</v>
      </c>
      <c r="AO104" s="12">
        <v>226.31118180476</v>
      </c>
      <c r="AP104" s="12">
        <v>147.90885661805001</v>
      </c>
      <c r="AQ104" s="12">
        <v>0</v>
      </c>
      <c r="AR104" s="12">
        <v>136.46244250267</v>
      </c>
      <c r="AS104" s="12">
        <v>11.446414115379</v>
      </c>
      <c r="AT104" s="12">
        <v>177.36458767221001</v>
      </c>
      <c r="AU104" s="12">
        <v>102.67800091561</v>
      </c>
      <c r="AV104" s="12">
        <v>0</v>
      </c>
      <c r="AW104" s="12">
        <v>0</v>
      </c>
      <c r="AX104" s="12">
        <v>62.155045135906001</v>
      </c>
      <c r="AY104" s="12">
        <v>0</v>
      </c>
      <c r="AZ104" s="12">
        <v>26.581304985012999</v>
      </c>
      <c r="BA104" s="12">
        <v>90.556485957926</v>
      </c>
      <c r="BB104" s="12">
        <v>2.9825653169053998</v>
      </c>
      <c r="BC104" s="12">
        <v>0</v>
      </c>
      <c r="BD104" s="12">
        <v>0.75366995897100997</v>
      </c>
      <c r="BE104" s="12">
        <v>5.8339825918213002</v>
      </c>
      <c r="BF104" s="12">
        <v>69.510000032858997</v>
      </c>
      <c r="BG104" s="12">
        <v>11.476268057368999</v>
      </c>
      <c r="BH104" s="12">
        <v>95.295040000053007</v>
      </c>
      <c r="BI104" s="12">
        <v>2.7984733910788</v>
      </c>
      <c r="BJ104" s="12">
        <v>110.63309043247</v>
      </c>
      <c r="BK104" s="12">
        <v>56.381603023064997</v>
      </c>
      <c r="BL104" s="12">
        <v>95.501586043299994</v>
      </c>
      <c r="BM104" s="12">
        <v>303.69018104147</v>
      </c>
      <c r="BN104" s="12">
        <v>19.509656804809001</v>
      </c>
      <c r="BO104" s="12">
        <v>38.204949742746003</v>
      </c>
      <c r="BP104" s="12">
        <v>54.604085685926002</v>
      </c>
      <c r="BQ104" s="12">
        <v>0</v>
      </c>
      <c r="BR104" s="12">
        <v>0</v>
      </c>
      <c r="BS104" s="13" t="str">
        <f t="shared" si="18"/>
        <v>0</v>
      </c>
    </row>
    <row r="105">
      <c r="A105" s="1">
        <v>24</v>
      </c>
      <c r="B105" s="7">
        <v>2424</v>
      </c>
      <c r="C105" s="11" t="s">
        <v>167</v>
      </c>
      <c r="D105" s="12">
        <v>21.441439769131001</v>
      </c>
      <c r="E105" s="12">
        <v>21.441439769131001</v>
      </c>
      <c r="F105" s="12">
        <v>0</v>
      </c>
      <c r="G105" s="12">
        <v>0</v>
      </c>
      <c r="H105" s="12">
        <v>22.194454044008001</v>
      </c>
      <c r="I105" s="12">
        <v>0</v>
      </c>
      <c r="J105" s="12">
        <v>0</v>
      </c>
      <c r="K105" s="12">
        <v>21.012848512436999</v>
      </c>
      <c r="L105" s="12">
        <v>0</v>
      </c>
      <c r="M105" s="12">
        <v>0</v>
      </c>
      <c r="N105" s="12">
        <v>42.286173816587997</v>
      </c>
      <c r="O105" s="12">
        <v>21.551549167556001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1.4138742951539001</v>
      </c>
      <c r="AA105" s="12">
        <v>0</v>
      </c>
      <c r="AB105" s="12">
        <v>6.3143193380155997</v>
      </c>
      <c r="AC105" s="12">
        <v>7.7667861713163999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4.9998213811998999</v>
      </c>
      <c r="AN105" s="12">
        <v>0</v>
      </c>
      <c r="AO105" s="12">
        <v>8.7621495210203992</v>
      </c>
      <c r="AP105" s="12">
        <v>15.262640445712</v>
      </c>
      <c r="AQ105" s="12">
        <v>0</v>
      </c>
      <c r="AR105" s="12">
        <v>15.262640445712</v>
      </c>
      <c r="AS105" s="12">
        <v>0</v>
      </c>
      <c r="AT105" s="12">
        <v>24.386029665020001</v>
      </c>
      <c r="AU105" s="12">
        <v>17.778177245830999</v>
      </c>
      <c r="AV105" s="12">
        <v>0</v>
      </c>
      <c r="AW105" s="12">
        <v>0</v>
      </c>
      <c r="AX105" s="12">
        <v>3.7448620192525</v>
      </c>
      <c r="AY105" s="12">
        <v>0</v>
      </c>
      <c r="AZ105" s="12">
        <v>0</v>
      </c>
      <c r="BA105" s="12">
        <v>17.608452685753999</v>
      </c>
      <c r="BB105" s="12">
        <v>0</v>
      </c>
      <c r="BC105" s="12">
        <v>0</v>
      </c>
      <c r="BD105" s="12">
        <v>0</v>
      </c>
      <c r="BE105" s="12">
        <v>1.9446608639403999</v>
      </c>
      <c r="BF105" s="12">
        <v>0</v>
      </c>
      <c r="BG105" s="12">
        <v>15.663791821814</v>
      </c>
      <c r="BH105" s="12">
        <v>0</v>
      </c>
      <c r="BI105" s="12">
        <v>0.15273202045011</v>
      </c>
      <c r="BJ105" s="12">
        <v>33.114316811411001</v>
      </c>
      <c r="BK105" s="12">
        <v>21.283024845377</v>
      </c>
      <c r="BL105" s="12">
        <v>12.677001386994</v>
      </c>
      <c r="BM105" s="12">
        <v>7.5305684529413996</v>
      </c>
      <c r="BN105" s="12">
        <v>0.77888709057327998</v>
      </c>
      <c r="BO105" s="12">
        <v>1.9778856076036999</v>
      </c>
      <c r="BP105" s="12">
        <v>0</v>
      </c>
      <c r="BQ105" s="12">
        <v>0</v>
      </c>
      <c r="BR105" s="12">
        <v>0</v>
      </c>
      <c r="BS105" s="13" t="str">
        <f t="shared" si="18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0.65838252148328003</v>
      </c>
      <c r="AP106" s="12">
        <v>0</v>
      </c>
      <c r="AQ106" s="12">
        <v>0</v>
      </c>
      <c r="AR106" s="12">
        <v>0</v>
      </c>
      <c r="AS106" s="12">
        <v>0</v>
      </c>
      <c r="AT106" s="12">
        <v>0.079839022414470995</v>
      </c>
      <c r="AU106" s="12">
        <v>0</v>
      </c>
      <c r="AV106" s="12">
        <v>0</v>
      </c>
      <c r="AW106" s="12">
        <v>0</v>
      </c>
      <c r="AX106" s="12">
        <v>0.088591070443966996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0.0080659609520351006</v>
      </c>
      <c r="BK106" s="12">
        <v>0</v>
      </c>
      <c r="BL106" s="12">
        <v>3460.8195119666998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18"/>
        <v>0</v>
      </c>
    </row>
    <row r="107">
      <c r="A107" s="1">
        <v>24</v>
      </c>
      <c r="B107" s="7">
        <v>2431</v>
      </c>
      <c r="C107" s="11" t="s">
        <v>169</v>
      </c>
      <c r="D107" s="12">
        <v>20.436003885325</v>
      </c>
      <c r="E107" s="12">
        <v>20.436003885325</v>
      </c>
      <c r="F107" s="12">
        <v>0</v>
      </c>
      <c r="G107" s="12">
        <v>0</v>
      </c>
      <c r="H107" s="12">
        <v>0.13958776128306999</v>
      </c>
      <c r="I107" s="12">
        <v>0</v>
      </c>
      <c r="J107" s="12">
        <v>0</v>
      </c>
      <c r="K107" s="12">
        <v>0.13215627995243001</v>
      </c>
      <c r="L107" s="12">
        <v>0</v>
      </c>
      <c r="M107" s="12">
        <v>0</v>
      </c>
      <c r="N107" s="12">
        <v>91.175387126838999</v>
      </c>
      <c r="O107" s="12">
        <v>13.866268199263001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2.0965709300078998</v>
      </c>
      <c r="W107" s="12">
        <v>0</v>
      </c>
      <c r="X107" s="12">
        <v>0</v>
      </c>
      <c r="Y107" s="12">
        <v>16.130261375217</v>
      </c>
      <c r="Z107" s="12">
        <v>0</v>
      </c>
      <c r="AA107" s="12">
        <v>1.6467206517121</v>
      </c>
      <c r="AB107" s="12">
        <v>14.545048583563</v>
      </c>
      <c r="AC107" s="12">
        <v>5.8250896284872997</v>
      </c>
      <c r="AD107" s="12">
        <v>5.6371806042612</v>
      </c>
      <c r="AE107" s="12">
        <v>3.7029812744199999</v>
      </c>
      <c r="AF107" s="12">
        <v>0</v>
      </c>
      <c r="AG107" s="12">
        <v>2.8780926140582999</v>
      </c>
      <c r="AH107" s="12">
        <v>0</v>
      </c>
      <c r="AI107" s="12">
        <v>0</v>
      </c>
      <c r="AJ107" s="12">
        <v>2.3291223237640999</v>
      </c>
      <c r="AK107" s="12">
        <v>0</v>
      </c>
      <c r="AL107" s="12">
        <v>0</v>
      </c>
      <c r="AM107" s="12">
        <v>35.062532862276001</v>
      </c>
      <c r="AN107" s="12">
        <v>0</v>
      </c>
      <c r="AO107" s="12">
        <v>17.804423585361999</v>
      </c>
      <c r="AP107" s="12">
        <v>225.7209481694</v>
      </c>
      <c r="AQ107" s="12">
        <v>58.777677061680002</v>
      </c>
      <c r="AR107" s="12">
        <v>100.60685538440001</v>
      </c>
      <c r="AS107" s="12">
        <v>66.336415723323</v>
      </c>
      <c r="AT107" s="12">
        <v>5.9380106222408999</v>
      </c>
      <c r="AU107" s="12">
        <v>4.2812403383105</v>
      </c>
      <c r="AV107" s="12">
        <v>0</v>
      </c>
      <c r="AW107" s="12">
        <v>0</v>
      </c>
      <c r="AX107" s="12">
        <v>0.97450177488363998</v>
      </c>
      <c r="AY107" s="12">
        <v>0</v>
      </c>
      <c r="AZ107" s="12">
        <v>9.3894283845671005</v>
      </c>
      <c r="BA107" s="12">
        <v>120.59781039334</v>
      </c>
      <c r="BB107" s="12">
        <v>35.790783802865</v>
      </c>
      <c r="BC107" s="12">
        <v>0</v>
      </c>
      <c r="BD107" s="12">
        <v>0</v>
      </c>
      <c r="BE107" s="12">
        <v>18.537009203044999</v>
      </c>
      <c r="BF107" s="12">
        <v>63.659385417132</v>
      </c>
      <c r="BG107" s="12">
        <v>2.6106319703023</v>
      </c>
      <c r="BH107" s="12">
        <v>30.951499370903001</v>
      </c>
      <c r="BI107" s="12">
        <v>1.9855162658515</v>
      </c>
      <c r="BJ107" s="12">
        <v>23.887781531338</v>
      </c>
      <c r="BK107" s="12">
        <v>43.949513938876997</v>
      </c>
      <c r="BL107" s="12">
        <v>0</v>
      </c>
      <c r="BM107" s="12">
        <v>8.1890724232638004</v>
      </c>
      <c r="BN107" s="12">
        <v>5.1425477725534998</v>
      </c>
      <c r="BO107" s="12">
        <v>20.294138435567</v>
      </c>
      <c r="BP107" s="12">
        <v>0</v>
      </c>
      <c r="BQ107" s="12">
        <v>0</v>
      </c>
      <c r="BR107" s="12">
        <v>0</v>
      </c>
      <c r="BS107" s="13" t="str">
        <f t="shared" si="18"/>
        <v>0</v>
      </c>
    </row>
    <row r="108">
      <c r="A108" s="1">
        <v>24</v>
      </c>
      <c r="B108" s="7">
        <v>2432</v>
      </c>
      <c r="C108" s="11" t="s">
        <v>170</v>
      </c>
      <c r="D108" s="12">
        <v>4.9008180148977001</v>
      </c>
      <c r="E108" s="12">
        <v>4.9008180148977001</v>
      </c>
      <c r="F108" s="12">
        <v>0</v>
      </c>
      <c r="G108" s="12">
        <v>0</v>
      </c>
      <c r="H108" s="12">
        <v>1.3260837321892001</v>
      </c>
      <c r="I108" s="12">
        <v>0</v>
      </c>
      <c r="J108" s="12">
        <v>0</v>
      </c>
      <c r="K108" s="12">
        <v>1.2554846595481</v>
      </c>
      <c r="L108" s="12">
        <v>0</v>
      </c>
      <c r="M108" s="12">
        <v>0</v>
      </c>
      <c r="N108" s="12">
        <v>34.181779510490003</v>
      </c>
      <c r="O108" s="12">
        <v>5.4010622469180003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2.1047731126718001</v>
      </c>
      <c r="AC108" s="12">
        <v>0.97084827141454999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150.29657543965001</v>
      </c>
      <c r="AL108" s="12">
        <v>0</v>
      </c>
      <c r="AM108" s="12">
        <v>6.2090986691807997</v>
      </c>
      <c r="AN108" s="12">
        <v>25.508994391102</v>
      </c>
      <c r="AO108" s="12">
        <v>4.0166637012492004</v>
      </c>
      <c r="AP108" s="12">
        <v>10.553362960396999</v>
      </c>
      <c r="AQ108" s="12">
        <v>0</v>
      </c>
      <c r="AR108" s="12">
        <v>10.553362960396999</v>
      </c>
      <c r="AS108" s="12">
        <v>0</v>
      </c>
      <c r="AT108" s="12">
        <v>9.1637632160405005</v>
      </c>
      <c r="AU108" s="12">
        <v>3.9707071932399001</v>
      </c>
      <c r="AV108" s="12">
        <v>0</v>
      </c>
      <c r="AW108" s="12">
        <v>0</v>
      </c>
      <c r="AX108" s="12">
        <v>4.9610999448622</v>
      </c>
      <c r="AY108" s="12">
        <v>0</v>
      </c>
      <c r="AZ108" s="12">
        <v>0</v>
      </c>
      <c r="BA108" s="12">
        <v>49.603540467995998</v>
      </c>
      <c r="BB108" s="12">
        <v>4.8441685217163997</v>
      </c>
      <c r="BC108" s="12">
        <v>0</v>
      </c>
      <c r="BD108" s="12">
        <v>0</v>
      </c>
      <c r="BE108" s="12">
        <v>0</v>
      </c>
      <c r="BF108" s="12">
        <v>16.042420272954999</v>
      </c>
      <c r="BG108" s="12">
        <v>28.716951673324999</v>
      </c>
      <c r="BH108" s="12">
        <v>12.415611793331999</v>
      </c>
      <c r="BI108" s="12">
        <v>33.319695254708002</v>
      </c>
      <c r="BJ108" s="12">
        <v>25.358091343299002</v>
      </c>
      <c r="BK108" s="12">
        <v>10.706691354168999</v>
      </c>
      <c r="BL108" s="12">
        <v>20.962172308189</v>
      </c>
      <c r="BM108" s="12">
        <v>29.463667516489998</v>
      </c>
      <c r="BN108" s="12">
        <v>0.26680558241605001</v>
      </c>
      <c r="BO108" s="12">
        <v>7.1509028203069001</v>
      </c>
      <c r="BP108" s="12">
        <v>118.77138692811</v>
      </c>
      <c r="BQ108" s="12">
        <v>0</v>
      </c>
      <c r="BR108" s="12">
        <v>0</v>
      </c>
      <c r="BS108" s="13" t="str">
        <f t="shared" si="18"/>
        <v>0</v>
      </c>
    </row>
    <row r="109">
      <c r="A109" s="1">
        <v>24</v>
      </c>
      <c r="B109" s="7">
        <v>2433</v>
      </c>
      <c r="C109" s="11" t="s">
        <v>171</v>
      </c>
      <c r="D109" s="12">
        <v>262.03788729983</v>
      </c>
      <c r="E109" s="12">
        <v>252.78479874767999</v>
      </c>
      <c r="F109" s="12">
        <v>5.3811998640188001</v>
      </c>
      <c r="G109" s="12">
        <v>3.8718886881221</v>
      </c>
      <c r="H109" s="12">
        <v>22.973125758624999</v>
      </c>
      <c r="I109" s="12">
        <v>0</v>
      </c>
      <c r="J109" s="12">
        <v>0</v>
      </c>
      <c r="K109" s="12">
        <v>1.8501879193340001</v>
      </c>
      <c r="L109" s="12">
        <v>90.833836035483003</v>
      </c>
      <c r="M109" s="12">
        <v>0</v>
      </c>
      <c r="N109" s="12">
        <v>2162.8076427323999</v>
      </c>
      <c r="O109" s="12">
        <v>498.58835637161002</v>
      </c>
      <c r="P109" s="12">
        <v>34.554335672379999</v>
      </c>
      <c r="Q109" s="12">
        <v>0</v>
      </c>
      <c r="R109" s="12">
        <v>8.3988454807484008</v>
      </c>
      <c r="S109" s="12">
        <v>68.410904442695994</v>
      </c>
      <c r="T109" s="12">
        <v>19.482952130116001</v>
      </c>
      <c r="U109" s="12">
        <v>41.521081355227999</v>
      </c>
      <c r="V109" s="12">
        <v>71.317502204495995</v>
      </c>
      <c r="W109" s="12">
        <v>8.3840931999973005</v>
      </c>
      <c r="X109" s="12">
        <v>0</v>
      </c>
      <c r="Y109" s="12">
        <v>141.59240584775</v>
      </c>
      <c r="Z109" s="12">
        <v>54.755495430503998</v>
      </c>
      <c r="AA109" s="12">
        <v>124.67796405719</v>
      </c>
      <c r="AB109" s="12">
        <v>104.46973234695</v>
      </c>
      <c r="AC109" s="12">
        <v>144.65639244076999</v>
      </c>
      <c r="AD109" s="12">
        <v>222.07788406134</v>
      </c>
      <c r="AE109" s="12">
        <v>28.556472000959999</v>
      </c>
      <c r="AF109" s="12">
        <v>116.63774413618</v>
      </c>
      <c r="AG109" s="12">
        <v>165.75442280882001</v>
      </c>
      <c r="AH109" s="12">
        <v>4.3230317616646001</v>
      </c>
      <c r="AI109" s="12">
        <v>0</v>
      </c>
      <c r="AJ109" s="12">
        <v>36.367982308414</v>
      </c>
      <c r="AK109" s="12">
        <v>0</v>
      </c>
      <c r="AL109" s="12">
        <v>13.228557788339</v>
      </c>
      <c r="AM109" s="12">
        <v>141.13584511880001</v>
      </c>
      <c r="AN109" s="12">
        <v>151.30574491818999</v>
      </c>
      <c r="AO109" s="12">
        <v>287.25537116090999</v>
      </c>
      <c r="AP109" s="12">
        <v>7483.4279388579998</v>
      </c>
      <c r="AQ109" s="12">
        <v>1234.3312182953</v>
      </c>
      <c r="AR109" s="12">
        <v>3788.1594753559998</v>
      </c>
      <c r="AS109" s="12">
        <v>2460.9372452067</v>
      </c>
      <c r="AT109" s="12">
        <v>273.63628191266002</v>
      </c>
      <c r="AU109" s="12">
        <v>98.994933366062995</v>
      </c>
      <c r="AV109" s="12">
        <v>0</v>
      </c>
      <c r="AW109" s="12">
        <v>0</v>
      </c>
      <c r="AX109" s="12">
        <v>173.81015004093001</v>
      </c>
      <c r="AY109" s="12">
        <v>0</v>
      </c>
      <c r="AZ109" s="12">
        <v>108.60565467486001</v>
      </c>
      <c r="BA109" s="12">
        <v>112.31733559659</v>
      </c>
      <c r="BB109" s="12">
        <v>11.930261267621001</v>
      </c>
      <c r="BC109" s="12">
        <v>0</v>
      </c>
      <c r="BD109" s="12">
        <v>2.4929083258271998</v>
      </c>
      <c r="BE109" s="12">
        <v>0.97233043197021995</v>
      </c>
      <c r="BF109" s="12">
        <v>96.921835571166994</v>
      </c>
      <c r="BG109" s="12">
        <v>0</v>
      </c>
      <c r="BH109" s="12">
        <v>0</v>
      </c>
      <c r="BI109" s="12">
        <v>11.722182569546</v>
      </c>
      <c r="BJ109" s="12">
        <v>131.79690001687999</v>
      </c>
      <c r="BK109" s="12">
        <v>17.536047540742</v>
      </c>
      <c r="BL109" s="12">
        <v>0.99022225940745001</v>
      </c>
      <c r="BM109" s="12">
        <v>7.2409750835411</v>
      </c>
      <c r="BN109" s="12">
        <v>4.3393450392227999</v>
      </c>
      <c r="BO109" s="12">
        <v>38.850178999526001</v>
      </c>
      <c r="BP109" s="12">
        <v>53.685266936403998</v>
      </c>
      <c r="BQ109" s="12">
        <v>0</v>
      </c>
      <c r="BR109" s="12">
        <v>0</v>
      </c>
      <c r="BS109" s="13" t="str">
        <f t="shared" si="18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19.832438319196999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11.019781351627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3.2574946311091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3.7308342884051999</v>
      </c>
      <c r="AP110" s="12">
        <v>12.084895251733</v>
      </c>
      <c r="AQ110" s="12">
        <v>0</v>
      </c>
      <c r="AR110" s="12">
        <v>12.084895251733</v>
      </c>
      <c r="AS110" s="12">
        <v>0</v>
      </c>
      <c r="AT110" s="12">
        <v>0.21285724587461999</v>
      </c>
      <c r="AU110" s="12">
        <v>0.11255090718841</v>
      </c>
      <c r="AV110" s="12">
        <v>0</v>
      </c>
      <c r="AW110" s="12">
        <v>0</v>
      </c>
      <c r="AX110" s="12">
        <v>0.088591070443966996</v>
      </c>
      <c r="AY110" s="12">
        <v>0</v>
      </c>
      <c r="AZ110" s="12">
        <v>0</v>
      </c>
      <c r="BA110" s="12">
        <v>122.20496586660001</v>
      </c>
      <c r="BB110" s="12">
        <v>0</v>
      </c>
      <c r="BC110" s="12">
        <v>0</v>
      </c>
      <c r="BD110" s="12">
        <v>0</v>
      </c>
      <c r="BE110" s="12">
        <v>66.863399946854997</v>
      </c>
      <c r="BF110" s="12">
        <v>55.341565919742997</v>
      </c>
      <c r="BG110" s="12">
        <v>0</v>
      </c>
      <c r="BH110" s="12">
        <v>0</v>
      </c>
      <c r="BI110" s="12">
        <v>1.3857022019152001</v>
      </c>
      <c r="BJ110" s="12">
        <v>0.056461726664246002</v>
      </c>
      <c r="BK110" s="12">
        <v>1.0260883105515</v>
      </c>
      <c r="BL110" s="12">
        <v>1.5451250797653999</v>
      </c>
      <c r="BM110" s="12">
        <v>2.5101894843138002</v>
      </c>
      <c r="BN110" s="12">
        <v>0.030006823825807001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18"/>
        <v>0</v>
      </c>
    </row>
    <row r="111">
      <c r="A111" s="1">
        <v>25</v>
      </c>
      <c r="B111" s="7">
        <v>2511</v>
      </c>
      <c r="C111" s="11" t="s">
        <v>173</v>
      </c>
      <c r="D111" s="12">
        <v>36.587305461748997</v>
      </c>
      <c r="E111" s="12">
        <v>36.587305461748997</v>
      </c>
      <c r="F111" s="12">
        <v>0</v>
      </c>
      <c r="G111" s="12">
        <v>0</v>
      </c>
      <c r="H111" s="12">
        <v>9.5807944979077</v>
      </c>
      <c r="I111" s="12">
        <v>0</v>
      </c>
      <c r="J111" s="12">
        <v>0</v>
      </c>
      <c r="K111" s="12">
        <v>2.6455417019606</v>
      </c>
      <c r="L111" s="12">
        <v>29.328021933629</v>
      </c>
      <c r="M111" s="12">
        <v>0</v>
      </c>
      <c r="N111" s="12">
        <v>113.23190503940999</v>
      </c>
      <c r="O111" s="12">
        <v>60.353611290220996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4.9641861893843</v>
      </c>
      <c r="AA111" s="12">
        <v>3.1692401296663002</v>
      </c>
      <c r="AB111" s="12">
        <v>10.857933897918</v>
      </c>
      <c r="AC111" s="12">
        <v>0</v>
      </c>
      <c r="AD111" s="12">
        <v>4.2713947829926999</v>
      </c>
      <c r="AE111" s="12">
        <v>3.3579105482621001</v>
      </c>
      <c r="AF111" s="12">
        <v>0</v>
      </c>
      <c r="AG111" s="12">
        <v>5.4898355708738</v>
      </c>
      <c r="AH111" s="12">
        <v>0</v>
      </c>
      <c r="AI111" s="12">
        <v>0</v>
      </c>
      <c r="AJ111" s="12">
        <v>0</v>
      </c>
      <c r="AK111" s="12">
        <v>0</v>
      </c>
      <c r="AL111" s="12">
        <v>24.505564163930998</v>
      </c>
      <c r="AM111" s="12">
        <v>10.214488591216</v>
      </c>
      <c r="AN111" s="12">
        <v>0</v>
      </c>
      <c r="AO111" s="12">
        <v>13.607085517505</v>
      </c>
      <c r="AP111" s="12">
        <v>207.80064557458999</v>
      </c>
      <c r="AQ111" s="12">
        <v>0</v>
      </c>
      <c r="AR111" s="12">
        <v>53.021236154867999</v>
      </c>
      <c r="AS111" s="12">
        <v>154.77940941972</v>
      </c>
      <c r="AT111" s="12">
        <v>6.5414457359737996</v>
      </c>
      <c r="AU111" s="12">
        <v>4.6514148772291</v>
      </c>
      <c r="AV111" s="12">
        <v>0</v>
      </c>
      <c r="AW111" s="12">
        <v>0</v>
      </c>
      <c r="AX111" s="12">
        <v>1.1586373655801001</v>
      </c>
      <c r="AY111" s="12">
        <v>0</v>
      </c>
      <c r="AZ111" s="12">
        <v>0</v>
      </c>
      <c r="BA111" s="12">
        <v>191.06168807234999</v>
      </c>
      <c r="BB111" s="12">
        <v>0</v>
      </c>
      <c r="BC111" s="12">
        <v>0</v>
      </c>
      <c r="BD111" s="12">
        <v>20.883967507312999</v>
      </c>
      <c r="BE111" s="12">
        <v>0</v>
      </c>
      <c r="BF111" s="12">
        <v>50.885830898736998</v>
      </c>
      <c r="BG111" s="12">
        <v>119.29188966629999</v>
      </c>
      <c r="BH111" s="12">
        <v>0</v>
      </c>
      <c r="BI111" s="12">
        <v>0.67168880539054998</v>
      </c>
      <c r="BJ111" s="12">
        <v>2.644200972528</v>
      </c>
      <c r="BK111" s="12">
        <v>0.70257459956217005</v>
      </c>
      <c r="BL111" s="12">
        <v>7.4847539055257002</v>
      </c>
      <c r="BM111" s="12">
        <v>21.412595038260999</v>
      </c>
      <c r="BN111" s="12">
        <v>2.5950340619659999</v>
      </c>
      <c r="BO111" s="12">
        <v>1.7282279858105001</v>
      </c>
      <c r="BP111" s="12">
        <v>6.7371485943226999</v>
      </c>
      <c r="BQ111" s="12">
        <v>0</v>
      </c>
      <c r="BR111" s="12">
        <v>0</v>
      </c>
      <c r="BS111" s="13" t="str">
        <f t="shared" si="18"/>
        <v>0</v>
      </c>
    </row>
    <row r="112">
      <c r="A112" s="1">
        <v>25</v>
      </c>
      <c r="B112" s="7">
        <v>2512</v>
      </c>
      <c r="C112" s="11" t="s">
        <v>174</v>
      </c>
      <c r="D112" s="12">
        <v>102.71050975779001</v>
      </c>
      <c r="E112" s="12">
        <v>102.71050975779001</v>
      </c>
      <c r="F112" s="12">
        <v>0</v>
      </c>
      <c r="G112" s="12">
        <v>0</v>
      </c>
      <c r="H112" s="12">
        <v>203.98442502629999</v>
      </c>
      <c r="I112" s="12">
        <v>0</v>
      </c>
      <c r="J112" s="12">
        <v>0</v>
      </c>
      <c r="K112" s="12">
        <v>193.12454424313</v>
      </c>
      <c r="L112" s="12">
        <v>0</v>
      </c>
      <c r="M112" s="12">
        <v>0</v>
      </c>
      <c r="N112" s="12">
        <v>277.05171387067998</v>
      </c>
      <c r="O112" s="12">
        <v>56.870318059151998</v>
      </c>
      <c r="P112" s="12">
        <v>5.5485073995415002</v>
      </c>
      <c r="Q112" s="12">
        <v>0</v>
      </c>
      <c r="R112" s="12">
        <v>0</v>
      </c>
      <c r="S112" s="12">
        <v>79.708904582189007</v>
      </c>
      <c r="T112" s="12">
        <v>0</v>
      </c>
      <c r="U112" s="12">
        <v>0</v>
      </c>
      <c r="V112" s="12">
        <v>2.0175057375895999</v>
      </c>
      <c r="W112" s="12">
        <v>8.0679150384943998</v>
      </c>
      <c r="X112" s="12">
        <v>0</v>
      </c>
      <c r="Y112" s="12">
        <v>0</v>
      </c>
      <c r="Z112" s="12">
        <v>2.7211094667736999</v>
      </c>
      <c r="AA112" s="12">
        <v>0</v>
      </c>
      <c r="AB112" s="12">
        <v>12.160286688205</v>
      </c>
      <c r="AC112" s="12">
        <v>11.210831533759</v>
      </c>
      <c r="AD112" s="12">
        <v>12.814184348977999</v>
      </c>
      <c r="AE112" s="12">
        <v>44.063687359195001</v>
      </c>
      <c r="AF112" s="12">
        <v>0</v>
      </c>
      <c r="AG112" s="12">
        <v>38.089596202925001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19.052456605178001</v>
      </c>
      <c r="AN112" s="12">
        <v>0</v>
      </c>
      <c r="AO112" s="12">
        <v>5.0985773026486996</v>
      </c>
      <c r="AP112" s="12">
        <v>491.59230321872002</v>
      </c>
      <c r="AQ112" s="12">
        <v>0</v>
      </c>
      <c r="AR112" s="12">
        <v>75.204123918123003</v>
      </c>
      <c r="AS112" s="12">
        <v>416.38817930059997</v>
      </c>
      <c r="AT112" s="12">
        <v>30.421923998987001</v>
      </c>
      <c r="AU112" s="12">
        <v>23.495219969371</v>
      </c>
      <c r="AV112" s="12">
        <v>0</v>
      </c>
      <c r="AW112" s="12">
        <v>0</v>
      </c>
      <c r="AX112" s="12">
        <v>2.9450590037233999</v>
      </c>
      <c r="AY112" s="12">
        <v>0</v>
      </c>
      <c r="AZ112" s="12">
        <v>0</v>
      </c>
      <c r="BA112" s="12">
        <v>1702.1908895096999</v>
      </c>
      <c r="BB112" s="12">
        <v>0</v>
      </c>
      <c r="BC112" s="12">
        <v>0</v>
      </c>
      <c r="BD112" s="12">
        <v>0</v>
      </c>
      <c r="BE112" s="12">
        <v>0</v>
      </c>
      <c r="BF112" s="12">
        <v>1679.9871194421</v>
      </c>
      <c r="BG112" s="12">
        <v>22.203770067642999</v>
      </c>
      <c r="BH112" s="12">
        <v>0</v>
      </c>
      <c r="BI112" s="12">
        <v>2.0150664161716998</v>
      </c>
      <c r="BJ112" s="12">
        <v>41.793958421756003</v>
      </c>
      <c r="BK112" s="12">
        <v>2.3282896426702999</v>
      </c>
      <c r="BL112" s="12">
        <v>11.803732254692999</v>
      </c>
      <c r="BM112" s="12">
        <v>60.76046609126</v>
      </c>
      <c r="BN112" s="12">
        <v>4.5538476277806001</v>
      </c>
      <c r="BO112" s="12">
        <v>10.515879034266</v>
      </c>
      <c r="BP112" s="12">
        <v>6.7371485943226999</v>
      </c>
      <c r="BQ112" s="12">
        <v>0</v>
      </c>
      <c r="BR112" s="12">
        <v>0</v>
      </c>
      <c r="BS112" s="13" t="str">
        <f t="shared" si="18"/>
        <v>0</v>
      </c>
    </row>
    <row r="113">
      <c r="A113" s="1">
        <v>25</v>
      </c>
      <c r="B113" s="7">
        <v>2513</v>
      </c>
      <c r="C113" s="11" t="s">
        <v>175</v>
      </c>
      <c r="D113" s="12">
        <v>22.641278983334999</v>
      </c>
      <c r="E113" s="12">
        <v>22.641278983334999</v>
      </c>
      <c r="F113" s="12">
        <v>0</v>
      </c>
      <c r="G113" s="12">
        <v>0</v>
      </c>
      <c r="H113" s="12">
        <v>0.69857679803528006</v>
      </c>
      <c r="I113" s="12">
        <v>0</v>
      </c>
      <c r="J113" s="12">
        <v>0</v>
      </c>
      <c r="K113" s="12">
        <v>0.66138542549015999</v>
      </c>
      <c r="L113" s="12">
        <v>0</v>
      </c>
      <c r="M113" s="12">
        <v>0</v>
      </c>
      <c r="N113" s="12">
        <v>38.313299106499002</v>
      </c>
      <c r="O113" s="12">
        <v>38.287023218278001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8.3200060232713007</v>
      </c>
      <c r="AI113" s="12">
        <v>0</v>
      </c>
      <c r="AJ113" s="12">
        <v>0</v>
      </c>
      <c r="AK113" s="12">
        <v>0</v>
      </c>
      <c r="AL113" s="12">
        <v>0</v>
      </c>
      <c r="AM113" s="12">
        <v>5.6390606352818002</v>
      </c>
      <c r="AN113" s="12">
        <v>0</v>
      </c>
      <c r="AO113" s="12">
        <v>39.830391550842997</v>
      </c>
      <c r="AP113" s="12">
        <v>4.7419970157089999</v>
      </c>
      <c r="AQ113" s="12">
        <v>0</v>
      </c>
      <c r="AR113" s="12">
        <v>4.7419970157089999</v>
      </c>
      <c r="AS113" s="12">
        <v>0</v>
      </c>
      <c r="AT113" s="12">
        <v>2.3297033422320998</v>
      </c>
      <c r="AU113" s="12">
        <v>1.9712353527758999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44.556955375742</v>
      </c>
      <c r="BB113" s="12">
        <v>0</v>
      </c>
      <c r="BC113" s="12">
        <v>0</v>
      </c>
      <c r="BD113" s="12">
        <v>0</v>
      </c>
      <c r="BE113" s="12">
        <v>0</v>
      </c>
      <c r="BF113" s="12">
        <v>44.556955375742</v>
      </c>
      <c r="BG113" s="12">
        <v>0</v>
      </c>
      <c r="BH113" s="12">
        <v>0</v>
      </c>
      <c r="BI113" s="12">
        <v>0.067168880539054995</v>
      </c>
      <c r="BJ113" s="12">
        <v>0.52556418608842004</v>
      </c>
      <c r="BK113" s="12">
        <v>0</v>
      </c>
      <c r="BL113" s="12">
        <v>4.4152369599709003</v>
      </c>
      <c r="BM113" s="12">
        <v>9.2878499413270994</v>
      </c>
      <c r="BN113" s="12">
        <v>0.053319029279082997</v>
      </c>
      <c r="BO113" s="12">
        <v>0</v>
      </c>
      <c r="BP113" s="12">
        <v>6.7371485943226999</v>
      </c>
      <c r="BQ113" s="12">
        <v>0</v>
      </c>
      <c r="BR113" s="12">
        <v>0</v>
      </c>
      <c r="BS113" s="13" t="str">
        <f t="shared" si="18"/>
        <v>0</v>
      </c>
    </row>
    <row r="114">
      <c r="A114" s="1">
        <v>25</v>
      </c>
      <c r="B114" s="7">
        <v>2514</v>
      </c>
      <c r="C114" s="11" t="s">
        <v>176</v>
      </c>
      <c r="D114" s="12">
        <v>12.917340660408</v>
      </c>
      <c r="E114" s="12">
        <v>12.917340660408</v>
      </c>
      <c r="F114" s="12">
        <v>0</v>
      </c>
      <c r="G114" s="12">
        <v>0</v>
      </c>
      <c r="H114" s="12">
        <v>4.5407491872293004</v>
      </c>
      <c r="I114" s="12">
        <v>0</v>
      </c>
      <c r="J114" s="12">
        <v>0</v>
      </c>
      <c r="K114" s="12">
        <v>4.2990052656859996</v>
      </c>
      <c r="L114" s="12">
        <v>0</v>
      </c>
      <c r="M114" s="12">
        <v>0</v>
      </c>
      <c r="N114" s="12">
        <v>74.004582679050003</v>
      </c>
      <c r="O114" s="12">
        <v>37.565445534016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2.7211094667736999</v>
      </c>
      <c r="AA114" s="12">
        <v>0</v>
      </c>
      <c r="AB114" s="12">
        <v>0</v>
      </c>
      <c r="AC114" s="12">
        <v>0</v>
      </c>
      <c r="AD114" s="12">
        <v>25.920806830770999</v>
      </c>
      <c r="AE114" s="12">
        <v>0</v>
      </c>
      <c r="AF114" s="12">
        <v>0</v>
      </c>
      <c r="AG114" s="12">
        <v>5.4898355708738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67.966159239236006</v>
      </c>
      <c r="AN114" s="12">
        <v>0</v>
      </c>
      <c r="AO114" s="12">
        <v>12.388714842759001</v>
      </c>
      <c r="AP114" s="12">
        <v>18.885004664992</v>
      </c>
      <c r="AQ114" s="12">
        <v>0</v>
      </c>
      <c r="AR114" s="12">
        <v>7.0539203155969998</v>
      </c>
      <c r="AS114" s="12">
        <v>11.831084349395001</v>
      </c>
      <c r="AT114" s="12">
        <v>2.6493417029922002</v>
      </c>
      <c r="AU114" s="12">
        <v>2.0378048966978</v>
      </c>
      <c r="AV114" s="12">
        <v>0</v>
      </c>
      <c r="AW114" s="12">
        <v>0</v>
      </c>
      <c r="AX114" s="12">
        <v>0.26737785359540001</v>
      </c>
      <c r="AY114" s="12">
        <v>0</v>
      </c>
      <c r="AZ114" s="12">
        <v>0</v>
      </c>
      <c r="BA114" s="12">
        <v>278.59784481106999</v>
      </c>
      <c r="BB114" s="12">
        <v>0</v>
      </c>
      <c r="BC114" s="12">
        <v>0</v>
      </c>
      <c r="BD114" s="12">
        <v>0</v>
      </c>
      <c r="BE114" s="12">
        <v>0</v>
      </c>
      <c r="BF114" s="12">
        <v>278.59784481106999</v>
      </c>
      <c r="BG114" s="12">
        <v>0</v>
      </c>
      <c r="BH114" s="12">
        <v>48.046678709010003</v>
      </c>
      <c r="BI114" s="12">
        <v>22.467588165719999</v>
      </c>
      <c r="BJ114" s="12">
        <v>2.8948517139085999</v>
      </c>
      <c r="BK114" s="12">
        <v>4.2759982292323002</v>
      </c>
      <c r="BL114" s="12">
        <v>12.905303202996</v>
      </c>
      <c r="BM114" s="12">
        <v>45.592834370289999</v>
      </c>
      <c r="BN114" s="12">
        <v>5.8355262046804999</v>
      </c>
      <c r="BO114" s="12">
        <v>3.0268910957537001</v>
      </c>
      <c r="BP114" s="12">
        <v>6.7371485943226999</v>
      </c>
      <c r="BQ114" s="12">
        <v>0</v>
      </c>
      <c r="BR114" s="12">
        <v>0</v>
      </c>
      <c r="BS114" s="13" t="str">
        <f t="shared" si="18"/>
        <v>0</v>
      </c>
    </row>
    <row r="115">
      <c r="A115" s="1">
        <v>25</v>
      </c>
      <c r="B115" s="7">
        <v>2519</v>
      </c>
      <c r="C115" s="11" t="s">
        <v>177</v>
      </c>
      <c r="D115" s="12">
        <v>51.371179122636001</v>
      </c>
      <c r="E115" s="12">
        <v>51.371179122636001</v>
      </c>
      <c r="F115" s="12">
        <v>0</v>
      </c>
      <c r="G115" s="12">
        <v>0</v>
      </c>
      <c r="H115" s="12">
        <v>1.7464419950882</v>
      </c>
      <c r="I115" s="12">
        <v>0</v>
      </c>
      <c r="J115" s="12">
        <v>0</v>
      </c>
      <c r="K115" s="12">
        <v>1.6534635637254</v>
      </c>
      <c r="L115" s="12">
        <v>0</v>
      </c>
      <c r="M115" s="12">
        <v>0</v>
      </c>
      <c r="N115" s="12">
        <v>143.94520192025999</v>
      </c>
      <c r="O115" s="12">
        <v>41.477608486468</v>
      </c>
      <c r="P115" s="12">
        <v>0</v>
      </c>
      <c r="Q115" s="12">
        <v>0</v>
      </c>
      <c r="R115" s="12">
        <v>0</v>
      </c>
      <c r="S115" s="12">
        <v>13.284817430365001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3.1692401296663002</v>
      </c>
      <c r="AB115" s="12">
        <v>19.337837884357</v>
      </c>
      <c r="AC115" s="12">
        <v>0</v>
      </c>
      <c r="AD115" s="12">
        <v>62.254968246399997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3.8785931475815998</v>
      </c>
      <c r="AP115" s="12">
        <v>9.6940090688260998</v>
      </c>
      <c r="AQ115" s="12">
        <v>0</v>
      </c>
      <c r="AR115" s="12">
        <v>9.6940090688260998</v>
      </c>
      <c r="AS115" s="12">
        <v>0</v>
      </c>
      <c r="AT115" s="12">
        <v>6.0691729000559</v>
      </c>
      <c r="AU115" s="12">
        <v>4.9314317520891997</v>
      </c>
      <c r="AV115" s="12">
        <v>0</v>
      </c>
      <c r="AW115" s="12">
        <v>0</v>
      </c>
      <c r="AX115" s="12">
        <v>0.26737785359540001</v>
      </c>
      <c r="AY115" s="12">
        <v>0</v>
      </c>
      <c r="AZ115" s="12">
        <v>0</v>
      </c>
      <c r="BA115" s="12">
        <v>454.81067851632997</v>
      </c>
      <c r="BB115" s="12">
        <v>0</v>
      </c>
      <c r="BC115" s="12">
        <v>0</v>
      </c>
      <c r="BD115" s="12">
        <v>0</v>
      </c>
      <c r="BE115" s="12">
        <v>1.4810096549962</v>
      </c>
      <c r="BF115" s="12">
        <v>433.44768725028001</v>
      </c>
      <c r="BG115" s="12">
        <v>19.881981611050001</v>
      </c>
      <c r="BH115" s="12">
        <v>0</v>
      </c>
      <c r="BI115" s="12">
        <v>14.97839211048</v>
      </c>
      <c r="BJ115" s="12">
        <v>2.9411800817662002</v>
      </c>
      <c r="BK115" s="12">
        <v>0</v>
      </c>
      <c r="BL115" s="12">
        <v>0</v>
      </c>
      <c r="BM115" s="12">
        <v>7.0258230932387002</v>
      </c>
      <c r="BN115" s="12">
        <v>0.44652162163457998</v>
      </c>
      <c r="BO115" s="12">
        <v>0.57607599527016995</v>
      </c>
      <c r="BP115" s="12">
        <v>6.7371485943226999</v>
      </c>
      <c r="BQ115" s="12">
        <v>0</v>
      </c>
      <c r="BR115" s="12">
        <v>0</v>
      </c>
      <c r="BS115" s="13" t="str">
        <f t="shared" si="18"/>
        <v>0</v>
      </c>
    </row>
    <row r="116">
      <c r="A116" s="1">
        <v>25</v>
      </c>
      <c r="B116" s="7">
        <v>2521</v>
      </c>
      <c r="C116" s="11" t="s">
        <v>178</v>
      </c>
      <c r="D116" s="12">
        <v>4.0087217853545001</v>
      </c>
      <c r="E116" s="12">
        <v>4.0087217853545001</v>
      </c>
      <c r="F116" s="12">
        <v>0</v>
      </c>
      <c r="G116" s="12">
        <v>0</v>
      </c>
      <c r="H116" s="12">
        <v>7.6843447783881</v>
      </c>
      <c r="I116" s="12">
        <v>0</v>
      </c>
      <c r="J116" s="12">
        <v>0</v>
      </c>
      <c r="K116" s="12">
        <v>7.2752396803917998</v>
      </c>
      <c r="L116" s="12">
        <v>0</v>
      </c>
      <c r="M116" s="12">
        <v>0</v>
      </c>
      <c r="N116" s="12">
        <v>3.9970309419813002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2.7449177854369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0.065361731519282998</v>
      </c>
      <c r="AP116" s="12">
        <v>1.9209102454917</v>
      </c>
      <c r="AQ116" s="12">
        <v>0</v>
      </c>
      <c r="AR116" s="12">
        <v>1.9209102454917</v>
      </c>
      <c r="AS116" s="12">
        <v>0</v>
      </c>
      <c r="AT116" s="12">
        <v>42.174210032306</v>
      </c>
      <c r="AU116" s="12">
        <v>35.684927039434001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35.237931667308999</v>
      </c>
      <c r="BB116" s="12">
        <v>0</v>
      </c>
      <c r="BC116" s="12">
        <v>0</v>
      </c>
      <c r="BD116" s="12">
        <v>0</v>
      </c>
      <c r="BE116" s="12">
        <v>0</v>
      </c>
      <c r="BF116" s="12">
        <v>31.261535345098999</v>
      </c>
      <c r="BG116" s="12">
        <v>3.9763963222101002</v>
      </c>
      <c r="BH116" s="12">
        <v>0</v>
      </c>
      <c r="BI116" s="12">
        <v>0.20150664161716</v>
      </c>
      <c r="BJ116" s="12">
        <v>10.756617987190999</v>
      </c>
      <c r="BK116" s="12">
        <v>0</v>
      </c>
      <c r="BL116" s="12">
        <v>2.2076184799854</v>
      </c>
      <c r="BM116" s="12">
        <v>0</v>
      </c>
      <c r="BN116" s="12">
        <v>3.1259900972116998</v>
      </c>
      <c r="BO116" s="12">
        <v>0</v>
      </c>
      <c r="BP116" s="12">
        <v>6.7371485943226999</v>
      </c>
      <c r="BQ116" s="12">
        <v>0</v>
      </c>
      <c r="BR116" s="12">
        <v>0</v>
      </c>
      <c r="BS116" s="13" t="str">
        <f t="shared" si="18"/>
        <v>0</v>
      </c>
    </row>
    <row r="117">
      <c r="A117" s="1">
        <v>25</v>
      </c>
      <c r="B117" s="7">
        <v>2522</v>
      </c>
      <c r="C117" s="11" t="s">
        <v>179</v>
      </c>
      <c r="D117" s="12">
        <v>121.077205271</v>
      </c>
      <c r="E117" s="12">
        <v>121.077205271</v>
      </c>
      <c r="F117" s="12">
        <v>0</v>
      </c>
      <c r="G117" s="12">
        <v>0</v>
      </c>
      <c r="H117" s="12">
        <v>12.923670763653</v>
      </c>
      <c r="I117" s="12">
        <v>0</v>
      </c>
      <c r="J117" s="12">
        <v>0</v>
      </c>
      <c r="K117" s="12">
        <v>12.235630371568</v>
      </c>
      <c r="L117" s="12">
        <v>0</v>
      </c>
      <c r="M117" s="12">
        <v>0</v>
      </c>
      <c r="N117" s="12">
        <v>346.50462225266</v>
      </c>
      <c r="O117" s="12">
        <v>94.761142449863996</v>
      </c>
      <c r="P117" s="12">
        <v>33.291044397249003</v>
      </c>
      <c r="Q117" s="12">
        <v>0</v>
      </c>
      <c r="R117" s="12">
        <v>1.4210305030492001</v>
      </c>
      <c r="S117" s="12">
        <v>13.284817430365001</v>
      </c>
      <c r="T117" s="12">
        <v>0</v>
      </c>
      <c r="U117" s="12">
        <v>0</v>
      </c>
      <c r="V117" s="12">
        <v>2.0175057375895999</v>
      </c>
      <c r="W117" s="12">
        <v>0</v>
      </c>
      <c r="X117" s="12">
        <v>0</v>
      </c>
      <c r="Y117" s="12">
        <v>0</v>
      </c>
      <c r="Z117" s="12">
        <v>57.738332567707999</v>
      </c>
      <c r="AA117" s="12">
        <v>14.473395296167</v>
      </c>
      <c r="AB117" s="12">
        <v>21.178029235240999</v>
      </c>
      <c r="AC117" s="12">
        <v>0</v>
      </c>
      <c r="AD117" s="12">
        <v>35.498494253293998</v>
      </c>
      <c r="AE117" s="12">
        <v>17.611253204884999</v>
      </c>
      <c r="AF117" s="12">
        <v>0</v>
      </c>
      <c r="AG117" s="12">
        <v>24.24182153652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14.811689658653</v>
      </c>
      <c r="AO117" s="12">
        <v>99.640852189650005</v>
      </c>
      <c r="AP117" s="12">
        <v>262.38778877775002</v>
      </c>
      <c r="AQ117" s="12">
        <v>0</v>
      </c>
      <c r="AR117" s="12">
        <v>54.819410688445998</v>
      </c>
      <c r="AS117" s="12">
        <v>207.56837808930001</v>
      </c>
      <c r="AT117" s="12">
        <v>16.355644166143001</v>
      </c>
      <c r="AU117" s="12">
        <v>8.2934701187881004</v>
      </c>
      <c r="AV117" s="12">
        <v>0</v>
      </c>
      <c r="AW117" s="12">
        <v>0</v>
      </c>
      <c r="AX117" s="12">
        <v>7.2724698609817002</v>
      </c>
      <c r="AY117" s="12">
        <v>0</v>
      </c>
      <c r="AZ117" s="12">
        <v>23.235668127114</v>
      </c>
      <c r="BA117" s="12">
        <v>395.55001538549999</v>
      </c>
      <c r="BB117" s="12">
        <v>4.5429083424273999</v>
      </c>
      <c r="BC117" s="12">
        <v>0</v>
      </c>
      <c r="BD117" s="12">
        <v>4.9450409319641002</v>
      </c>
      <c r="BE117" s="12">
        <v>14.117366227464</v>
      </c>
      <c r="BF117" s="12">
        <v>276.51118815059999</v>
      </c>
      <c r="BG117" s="12">
        <v>95.433511733041996</v>
      </c>
      <c r="BH117" s="12">
        <v>24.023339354505001</v>
      </c>
      <c r="BI117" s="12">
        <v>3.1569373853356</v>
      </c>
      <c r="BJ117" s="12">
        <v>48.951646881224001</v>
      </c>
      <c r="BK117" s="12">
        <v>1.5577742454086001</v>
      </c>
      <c r="BL117" s="12">
        <v>49.610588136985001</v>
      </c>
      <c r="BM117" s="12">
        <v>47.897181023310999</v>
      </c>
      <c r="BN117" s="12">
        <v>14.288044769846</v>
      </c>
      <c r="BO117" s="12">
        <v>15.267009297572001</v>
      </c>
      <c r="BP117" s="12">
        <v>6.7371485943226999</v>
      </c>
      <c r="BQ117" s="12">
        <v>0</v>
      </c>
      <c r="BR117" s="12">
        <v>0</v>
      </c>
      <c r="BS117" s="13" t="str">
        <f t="shared" si="18"/>
        <v>0</v>
      </c>
    </row>
    <row r="118">
      <c r="A118" s="1">
        <v>25</v>
      </c>
      <c r="B118" s="7">
        <v>2523</v>
      </c>
      <c r="C118" s="11" t="s">
        <v>180</v>
      </c>
      <c r="D118" s="12">
        <v>12.64472241298</v>
      </c>
      <c r="E118" s="12">
        <v>12.64472241298</v>
      </c>
      <c r="F118" s="12">
        <v>0</v>
      </c>
      <c r="G118" s="12">
        <v>0</v>
      </c>
      <c r="H118" s="12">
        <v>25.498053128287999</v>
      </c>
      <c r="I118" s="12">
        <v>0</v>
      </c>
      <c r="J118" s="12">
        <v>0</v>
      </c>
      <c r="K118" s="12">
        <v>24.140568030391002</v>
      </c>
      <c r="L118" s="12">
        <v>0</v>
      </c>
      <c r="M118" s="12">
        <v>0</v>
      </c>
      <c r="N118" s="12">
        <v>11.478490602820001</v>
      </c>
      <c r="O118" s="12">
        <v>6.3811705363798001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8.9651489190964</v>
      </c>
      <c r="AK118" s="12">
        <v>0</v>
      </c>
      <c r="AL118" s="12">
        <v>0</v>
      </c>
      <c r="AM118" s="12">
        <v>25.375772858767998</v>
      </c>
      <c r="AN118" s="12">
        <v>0</v>
      </c>
      <c r="AO118" s="12">
        <v>2.2678298357114</v>
      </c>
      <c r="AP118" s="12">
        <v>46.104417503373</v>
      </c>
      <c r="AQ118" s="12">
        <v>0</v>
      </c>
      <c r="AR118" s="12">
        <v>46.104417503373</v>
      </c>
      <c r="AS118" s="12">
        <v>0</v>
      </c>
      <c r="AT118" s="12">
        <v>3.4716401476962999</v>
      </c>
      <c r="AU118" s="12">
        <v>2.8015396814814002</v>
      </c>
      <c r="AV118" s="12">
        <v>0</v>
      </c>
      <c r="AW118" s="12">
        <v>0</v>
      </c>
      <c r="AX118" s="12">
        <v>0.17825190239694</v>
      </c>
      <c r="AY118" s="12">
        <v>0</v>
      </c>
      <c r="AZ118" s="12">
        <v>0</v>
      </c>
      <c r="BA118" s="12">
        <v>23.013844081548001</v>
      </c>
      <c r="BB118" s="12">
        <v>0</v>
      </c>
      <c r="BC118" s="12">
        <v>0</v>
      </c>
      <c r="BD118" s="12">
        <v>0</v>
      </c>
      <c r="BE118" s="12">
        <v>17.079385537456002</v>
      </c>
      <c r="BF118" s="12">
        <v>5.9344585440925002</v>
      </c>
      <c r="BG118" s="12">
        <v>0</v>
      </c>
      <c r="BH118" s="12">
        <v>0</v>
      </c>
      <c r="BI118" s="12">
        <v>15.582912035332001</v>
      </c>
      <c r="BJ118" s="12">
        <v>11.219428240612</v>
      </c>
      <c r="BK118" s="12">
        <v>0.85519964584646002</v>
      </c>
      <c r="BL118" s="12">
        <v>21.011494345593999</v>
      </c>
      <c r="BM118" s="12">
        <v>0</v>
      </c>
      <c r="BN118" s="12">
        <v>0.62854580267408999</v>
      </c>
      <c r="BO118" s="12">
        <v>0.72258711467300996</v>
      </c>
      <c r="BP118" s="12">
        <v>6.7371485943226999</v>
      </c>
      <c r="BQ118" s="12">
        <v>0</v>
      </c>
      <c r="BR118" s="12">
        <v>0</v>
      </c>
      <c r="BS118" s="13" t="str">
        <f t="shared" si="18"/>
        <v>0</v>
      </c>
    </row>
    <row r="119">
      <c r="A119" s="1">
        <v>25</v>
      </c>
      <c r="B119" s="7">
        <v>2529</v>
      </c>
      <c r="C119" s="11" t="s">
        <v>181</v>
      </c>
      <c r="D119" s="12">
        <v>56.848197452691998</v>
      </c>
      <c r="E119" s="12">
        <v>56.848197452691998</v>
      </c>
      <c r="F119" s="12">
        <v>0</v>
      </c>
      <c r="G119" s="12">
        <v>0</v>
      </c>
      <c r="H119" s="12">
        <v>18.162996748916999</v>
      </c>
      <c r="I119" s="12">
        <v>0</v>
      </c>
      <c r="J119" s="12">
        <v>0</v>
      </c>
      <c r="K119" s="12">
        <v>17.196021062743998</v>
      </c>
      <c r="L119" s="12">
        <v>0</v>
      </c>
      <c r="M119" s="12">
        <v>0</v>
      </c>
      <c r="N119" s="12">
        <v>171.23211977215001</v>
      </c>
      <c r="O119" s="12">
        <v>7.2041730643554001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2.7563394889489001</v>
      </c>
      <c r="AC119" s="12">
        <v>0</v>
      </c>
      <c r="AD119" s="12">
        <v>0</v>
      </c>
      <c r="AE119" s="12">
        <v>74.624623831378003</v>
      </c>
      <c r="AF119" s="12">
        <v>0</v>
      </c>
      <c r="AG119" s="12">
        <v>23.337196731186001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136.9369089361</v>
      </c>
      <c r="AN119" s="12">
        <v>148.11689658653</v>
      </c>
      <c r="AO119" s="12">
        <v>14.425942889824</v>
      </c>
      <c r="AP119" s="12">
        <v>20.098218416666999</v>
      </c>
      <c r="AQ119" s="12">
        <v>0</v>
      </c>
      <c r="AR119" s="12">
        <v>20.098218416666999</v>
      </c>
      <c r="AS119" s="12">
        <v>0</v>
      </c>
      <c r="AT119" s="12">
        <v>13.679409887612</v>
      </c>
      <c r="AU119" s="12">
        <v>7.6947834086534002</v>
      </c>
      <c r="AV119" s="12">
        <v>0</v>
      </c>
      <c r="AW119" s="12">
        <v>0</v>
      </c>
      <c r="AX119" s="12">
        <v>5.0879844466605997</v>
      </c>
      <c r="AY119" s="12">
        <v>0</v>
      </c>
      <c r="AZ119" s="12">
        <v>6.4155541768589002</v>
      </c>
      <c r="BA119" s="12">
        <v>86.164153842437003</v>
      </c>
      <c r="BB119" s="12">
        <v>0</v>
      </c>
      <c r="BC119" s="12">
        <v>0</v>
      </c>
      <c r="BD119" s="12">
        <v>1.1479559306345</v>
      </c>
      <c r="BE119" s="12">
        <v>7.4050482749809001</v>
      </c>
      <c r="BF119" s="12">
        <v>24.423512924307001</v>
      </c>
      <c r="BG119" s="12">
        <v>53.187636712513999</v>
      </c>
      <c r="BH119" s="12">
        <v>0</v>
      </c>
      <c r="BI119" s="12">
        <v>31.904681756593</v>
      </c>
      <c r="BJ119" s="12">
        <v>37.325122308457999</v>
      </c>
      <c r="BK119" s="12">
        <v>2.5655989375393999</v>
      </c>
      <c r="BL119" s="12">
        <v>47.304074869598999</v>
      </c>
      <c r="BM119" s="12">
        <v>10.086293974769999</v>
      </c>
      <c r="BN119" s="12">
        <v>2.0396718816221</v>
      </c>
      <c r="BO119" s="12">
        <v>1.1521519905402999</v>
      </c>
      <c r="BP119" s="12">
        <v>6.7371485943226999</v>
      </c>
      <c r="BQ119" s="12">
        <v>0</v>
      </c>
      <c r="BR119" s="12">
        <v>0</v>
      </c>
      <c r="BS119" s="13" t="str">
        <f t="shared" si="18"/>
        <v>0</v>
      </c>
    </row>
    <row r="120">
      <c r="A120" s="1">
        <v>26</v>
      </c>
      <c r="B120" s="7">
        <v>2611</v>
      </c>
      <c r="C120" s="11" t="s">
        <v>182</v>
      </c>
      <c r="D120" s="12">
        <v>505.95955838671</v>
      </c>
      <c r="E120" s="12">
        <v>469.77308012159</v>
      </c>
      <c r="F120" s="12">
        <v>11.456622223184</v>
      </c>
      <c r="G120" s="12">
        <v>24.729856041942998</v>
      </c>
      <c r="H120" s="12">
        <v>29.202682898237999</v>
      </c>
      <c r="I120" s="12">
        <v>0</v>
      </c>
      <c r="J120" s="12">
        <v>0</v>
      </c>
      <c r="K120" s="12">
        <v>20.505234811322001</v>
      </c>
      <c r="L120" s="12">
        <v>32.603309508846998</v>
      </c>
      <c r="M120" s="12">
        <v>0</v>
      </c>
      <c r="N120" s="12">
        <v>621.58612865702003</v>
      </c>
      <c r="O120" s="12">
        <v>271.85853163860997</v>
      </c>
      <c r="P120" s="12">
        <v>0</v>
      </c>
      <c r="Q120" s="12">
        <v>0</v>
      </c>
      <c r="R120" s="12">
        <v>0</v>
      </c>
      <c r="S120" s="12">
        <v>0</v>
      </c>
      <c r="T120" s="12">
        <v>52.016336962472003</v>
      </c>
      <c r="U120" s="12">
        <v>18.475764045714001</v>
      </c>
      <c r="V120" s="12">
        <v>9.6277101888986003</v>
      </c>
      <c r="W120" s="12">
        <v>11.192087680124001</v>
      </c>
      <c r="X120" s="12">
        <v>0</v>
      </c>
      <c r="Y120" s="12">
        <v>28.324560356774999</v>
      </c>
      <c r="Z120" s="12">
        <v>10.661304986604</v>
      </c>
      <c r="AA120" s="12">
        <v>6.8885540671712002</v>
      </c>
      <c r="AB120" s="12">
        <v>42.131816068808</v>
      </c>
      <c r="AC120" s="12">
        <v>15.552048936343001</v>
      </c>
      <c r="AD120" s="12">
        <v>73.352105259633007</v>
      </c>
      <c r="AE120" s="12">
        <v>14.544570572714999</v>
      </c>
      <c r="AF120" s="12">
        <v>0</v>
      </c>
      <c r="AG120" s="12">
        <v>19.362975000967001</v>
      </c>
      <c r="AH120" s="12">
        <v>0</v>
      </c>
      <c r="AI120" s="12">
        <v>0</v>
      </c>
      <c r="AJ120" s="12">
        <v>12.436761206476</v>
      </c>
      <c r="AK120" s="12">
        <v>0</v>
      </c>
      <c r="AL120" s="12">
        <v>76.176779391392003</v>
      </c>
      <c r="AM120" s="12">
        <v>145.69736484536</v>
      </c>
      <c r="AN120" s="12">
        <v>212.84905629588999</v>
      </c>
      <c r="AO120" s="12">
        <v>598.75918176868004</v>
      </c>
      <c r="AP120" s="12">
        <v>634.62511128898996</v>
      </c>
      <c r="AQ120" s="12">
        <v>208.85487139494001</v>
      </c>
      <c r="AR120" s="12">
        <v>307.91356141253999</v>
      </c>
      <c r="AS120" s="12">
        <v>117.8566784815</v>
      </c>
      <c r="AT120" s="12">
        <v>241.66663149855</v>
      </c>
      <c r="AU120" s="12">
        <v>180.36727669269001</v>
      </c>
      <c r="AV120" s="12">
        <v>0</v>
      </c>
      <c r="AW120" s="12">
        <v>0</v>
      </c>
      <c r="AX120" s="12">
        <v>31.623839326771002</v>
      </c>
      <c r="AY120" s="12">
        <v>0</v>
      </c>
      <c r="AZ120" s="12">
        <v>38.886464190563998</v>
      </c>
      <c r="BA120" s="12">
        <v>65.174462481465</v>
      </c>
      <c r="BB120" s="12">
        <v>3.9194119009707</v>
      </c>
      <c r="BC120" s="12">
        <v>0</v>
      </c>
      <c r="BD120" s="12">
        <v>4.2663533619019001</v>
      </c>
      <c r="BE120" s="12">
        <v>8.6454001215098</v>
      </c>
      <c r="BF120" s="12">
        <v>18.181193791024999</v>
      </c>
      <c r="BG120" s="12">
        <v>30.162103306056999</v>
      </c>
      <c r="BH120" s="12">
        <v>449.37365524042002</v>
      </c>
      <c r="BI120" s="12">
        <v>79.082089270246001</v>
      </c>
      <c r="BJ120" s="12">
        <v>382.48834476347002</v>
      </c>
      <c r="BK120" s="12">
        <v>48.205514182027997</v>
      </c>
      <c r="BL120" s="12">
        <v>74.193713569297998</v>
      </c>
      <c r="BM120" s="12">
        <v>68.100605362620996</v>
      </c>
      <c r="BN120" s="12">
        <v>10.798418588678</v>
      </c>
      <c r="BO120" s="12">
        <v>10.51281890195</v>
      </c>
      <c r="BP120" s="12">
        <v>8.0211136011610993</v>
      </c>
      <c r="BQ120" s="12">
        <v>0</v>
      </c>
      <c r="BR120" s="12">
        <v>0</v>
      </c>
      <c r="BS120" s="13" t="str">
        <f t="shared" si="18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33.209359273394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18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0.51772818986535996</v>
      </c>
      <c r="I122" s="12">
        <v>0</v>
      </c>
      <c r="J122" s="12">
        <v>0</v>
      </c>
      <c r="K122" s="12">
        <v>0.49016497556944999</v>
      </c>
      <c r="L122" s="12">
        <v>0</v>
      </c>
      <c r="M122" s="12">
        <v>0</v>
      </c>
      <c r="N122" s="12">
        <v>3.8536917815464999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2.6464811667221002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0.64729683259568005</v>
      </c>
      <c r="AP122" s="12">
        <v>0.25171400755790002</v>
      </c>
      <c r="AQ122" s="12">
        <v>0</v>
      </c>
      <c r="AR122" s="12">
        <v>0.25171400755790002</v>
      </c>
      <c r="AS122" s="12">
        <v>0</v>
      </c>
      <c r="AT122" s="12">
        <v>0.20634009412918999</v>
      </c>
      <c r="AU122" s="12">
        <v>0.17459085063287999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1.5921355669665</v>
      </c>
      <c r="BK122" s="12">
        <v>0</v>
      </c>
      <c r="BL122" s="12">
        <v>0</v>
      </c>
      <c r="BM122" s="12">
        <v>6.2511503041449004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18"/>
        <v>0</v>
      </c>
    </row>
    <row r="123">
      <c r="A123" s="1">
        <v>26</v>
      </c>
      <c r="B123" s="7">
        <v>2619</v>
      </c>
      <c r="C123" s="11" t="s">
        <v>185</v>
      </c>
      <c r="D123" s="12">
        <v>23.979995580798001</v>
      </c>
      <c r="E123" s="12">
        <v>23.979995580798001</v>
      </c>
      <c r="F123" s="12">
        <v>0</v>
      </c>
      <c r="G123" s="12">
        <v>0</v>
      </c>
      <c r="H123" s="12">
        <v>1.3806085063075999</v>
      </c>
      <c r="I123" s="12">
        <v>0</v>
      </c>
      <c r="J123" s="12">
        <v>0</v>
      </c>
      <c r="K123" s="12">
        <v>1.3071066015185</v>
      </c>
      <c r="L123" s="12">
        <v>0</v>
      </c>
      <c r="M123" s="12">
        <v>0</v>
      </c>
      <c r="N123" s="12">
        <v>47.756902974478997</v>
      </c>
      <c r="O123" s="12">
        <v>36.449848967332002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3.7748161196586998</v>
      </c>
      <c r="AA123" s="12">
        <v>0</v>
      </c>
      <c r="AB123" s="12">
        <v>4.3484923961624</v>
      </c>
      <c r="AC123" s="12">
        <v>0</v>
      </c>
      <c r="AD123" s="12">
        <v>0</v>
      </c>
      <c r="AE123" s="12">
        <v>0</v>
      </c>
      <c r="AF123" s="12">
        <v>0</v>
      </c>
      <c r="AG123" s="12">
        <v>2.6464811667221002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2.2792682072224002</v>
      </c>
      <c r="AN123" s="12">
        <v>0</v>
      </c>
      <c r="AO123" s="12">
        <v>7.6872140436523999</v>
      </c>
      <c r="AP123" s="12">
        <v>28.794651133704001</v>
      </c>
      <c r="AQ123" s="12">
        <v>0</v>
      </c>
      <c r="AR123" s="12">
        <v>28.794651133704001</v>
      </c>
      <c r="AS123" s="12">
        <v>0</v>
      </c>
      <c r="AT123" s="12">
        <v>11.82419120516</v>
      </c>
      <c r="AU123" s="12">
        <v>5.9084870475204001</v>
      </c>
      <c r="AV123" s="12">
        <v>0</v>
      </c>
      <c r="AW123" s="12">
        <v>0</v>
      </c>
      <c r="AX123" s="12">
        <v>5.3719527312946003</v>
      </c>
      <c r="AY123" s="12">
        <v>0</v>
      </c>
      <c r="AZ123" s="12">
        <v>0</v>
      </c>
      <c r="BA123" s="12">
        <v>24.417149246718001</v>
      </c>
      <c r="BB123" s="12">
        <v>0</v>
      </c>
      <c r="BC123" s="12">
        <v>0</v>
      </c>
      <c r="BD123" s="12">
        <v>0</v>
      </c>
      <c r="BE123" s="12">
        <v>3.8332405783094998</v>
      </c>
      <c r="BF123" s="12">
        <v>0</v>
      </c>
      <c r="BG123" s="12">
        <v>20.583908668408998</v>
      </c>
      <c r="BH123" s="12">
        <v>0</v>
      </c>
      <c r="BI123" s="12">
        <v>3.3332790657987998</v>
      </c>
      <c r="BJ123" s="12">
        <v>68.139782829013996</v>
      </c>
      <c r="BK123" s="12">
        <v>0</v>
      </c>
      <c r="BL123" s="12">
        <v>680.39207494642005</v>
      </c>
      <c r="BM123" s="12">
        <v>1.250230060829</v>
      </c>
      <c r="BN123" s="12">
        <v>0.014623625332993001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18"/>
        <v>0</v>
      </c>
    </row>
    <row r="124">
      <c r="A124" s="1">
        <v>26</v>
      </c>
      <c r="B124" s="7">
        <v>2621</v>
      </c>
      <c r="C124" s="11" t="s">
        <v>186</v>
      </c>
      <c r="D124" s="12">
        <v>4.1981863545272002</v>
      </c>
      <c r="E124" s="12">
        <v>4.1981863545272002</v>
      </c>
      <c r="F124" s="12">
        <v>0</v>
      </c>
      <c r="G124" s="12">
        <v>0</v>
      </c>
      <c r="H124" s="12">
        <v>0.34515212657691002</v>
      </c>
      <c r="I124" s="12">
        <v>0</v>
      </c>
      <c r="J124" s="12">
        <v>0</v>
      </c>
      <c r="K124" s="12">
        <v>0.32677665037963</v>
      </c>
      <c r="L124" s="12">
        <v>0</v>
      </c>
      <c r="M124" s="12">
        <v>0</v>
      </c>
      <c r="N124" s="12">
        <v>29.648510818148999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6.6432477842318001</v>
      </c>
      <c r="AE124" s="12">
        <v>0</v>
      </c>
      <c r="AF124" s="12">
        <v>0</v>
      </c>
      <c r="AG124" s="12">
        <v>15.368085310915999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14.124822818321</v>
      </c>
      <c r="AP124" s="12">
        <v>0.51026448141198</v>
      </c>
      <c r="AQ124" s="12">
        <v>0</v>
      </c>
      <c r="AR124" s="12">
        <v>0.51026448141198</v>
      </c>
      <c r="AS124" s="12">
        <v>0</v>
      </c>
      <c r="AT124" s="12">
        <v>4.7854772728875998</v>
      </c>
      <c r="AU124" s="12">
        <v>3.9448344915917999</v>
      </c>
      <c r="AV124" s="12">
        <v>0</v>
      </c>
      <c r="AW124" s="12">
        <v>0</v>
      </c>
      <c r="AX124" s="12">
        <v>0.13679071421124001</v>
      </c>
      <c r="AY124" s="12">
        <v>0</v>
      </c>
      <c r="AZ124" s="12">
        <v>0</v>
      </c>
      <c r="BA124" s="12">
        <v>11.282357793217001</v>
      </c>
      <c r="BB124" s="12">
        <v>0</v>
      </c>
      <c r="BC124" s="12">
        <v>0</v>
      </c>
      <c r="BD124" s="12">
        <v>0.99040345901292004</v>
      </c>
      <c r="BE124" s="12">
        <v>0</v>
      </c>
      <c r="BF124" s="12">
        <v>0</v>
      </c>
      <c r="BG124" s="12">
        <v>10.291954334204</v>
      </c>
      <c r="BH124" s="12">
        <v>0</v>
      </c>
      <c r="BI124" s="12">
        <v>1.0636235828686</v>
      </c>
      <c r="BJ124" s="12">
        <v>21.313177216907</v>
      </c>
      <c r="BK124" s="12">
        <v>0.85519964584646002</v>
      </c>
      <c r="BL124" s="12">
        <v>24.757843057704999</v>
      </c>
      <c r="BM124" s="12">
        <v>53.194893432142003</v>
      </c>
      <c r="BN124" s="12">
        <v>1.8123655717675</v>
      </c>
      <c r="BO124" s="12">
        <v>191.3210777059</v>
      </c>
      <c r="BP124" s="12">
        <v>0</v>
      </c>
      <c r="BQ124" s="12">
        <v>0</v>
      </c>
      <c r="BR124" s="12">
        <v>0</v>
      </c>
      <c r="BS124" s="13" t="str">
        <f t="shared" si="18"/>
        <v>0</v>
      </c>
    </row>
    <row r="125">
      <c r="A125" s="1">
        <v>26</v>
      </c>
      <c r="B125" s="7">
        <v>2622</v>
      </c>
      <c r="C125" s="11" t="s">
        <v>187</v>
      </c>
      <c r="D125" s="12">
        <v>17.050204263678999</v>
      </c>
      <c r="E125" s="12">
        <v>17.050204263678999</v>
      </c>
      <c r="F125" s="12">
        <v>0</v>
      </c>
      <c r="G125" s="12">
        <v>0</v>
      </c>
      <c r="H125" s="12">
        <v>1.8983366961729999</v>
      </c>
      <c r="I125" s="12">
        <v>0</v>
      </c>
      <c r="J125" s="12">
        <v>0</v>
      </c>
      <c r="K125" s="12">
        <v>1.7972715770879999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1.192285065022</v>
      </c>
      <c r="AQ125" s="12">
        <v>0</v>
      </c>
      <c r="AR125" s="12">
        <v>1.192285065022</v>
      </c>
      <c r="AS125" s="12">
        <v>0</v>
      </c>
      <c r="AT125" s="12">
        <v>1.5298157564201</v>
      </c>
      <c r="AU125" s="12">
        <v>1.2944252805165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0.22221860438659</v>
      </c>
      <c r="BJ125" s="12">
        <v>2.9698493308797</v>
      </c>
      <c r="BK125" s="12">
        <v>0</v>
      </c>
      <c r="BL125" s="12">
        <v>0</v>
      </c>
      <c r="BM125" s="12">
        <v>298.21196434109999</v>
      </c>
      <c r="BN125" s="12">
        <v>0.73650409295781005</v>
      </c>
      <c r="BO125" s="12">
        <v>474.79665033801001</v>
      </c>
      <c r="BP125" s="12">
        <v>0</v>
      </c>
      <c r="BQ125" s="12">
        <v>0</v>
      </c>
      <c r="BR125" s="12">
        <v>0</v>
      </c>
      <c r="BS125" s="13" t="str">
        <f t="shared" si="18"/>
        <v>0</v>
      </c>
    </row>
    <row r="126">
      <c r="A126" s="1">
        <v>26</v>
      </c>
      <c r="B126" s="7">
        <v>2631</v>
      </c>
      <c r="C126" s="11" t="s">
        <v>188</v>
      </c>
      <c r="D126" s="12">
        <v>1170.8022607758001</v>
      </c>
      <c r="E126" s="12">
        <v>1044.7794163207</v>
      </c>
      <c r="F126" s="12">
        <v>126.02284445503</v>
      </c>
      <c r="G126" s="12">
        <v>0</v>
      </c>
      <c r="H126" s="12">
        <v>114.59050602353</v>
      </c>
      <c r="I126" s="12">
        <v>0</v>
      </c>
      <c r="J126" s="12">
        <v>0</v>
      </c>
      <c r="K126" s="12">
        <v>108.48984792604</v>
      </c>
      <c r="L126" s="12">
        <v>0</v>
      </c>
      <c r="M126" s="12">
        <v>0</v>
      </c>
      <c r="N126" s="12">
        <v>1699.0351610155999</v>
      </c>
      <c r="O126" s="12">
        <v>450.29254858953999</v>
      </c>
      <c r="P126" s="12">
        <v>38.485396173105997</v>
      </c>
      <c r="Q126" s="12">
        <v>0</v>
      </c>
      <c r="R126" s="12">
        <v>2.9569531738447998</v>
      </c>
      <c r="S126" s="12">
        <v>18.429153106554001</v>
      </c>
      <c r="T126" s="12">
        <v>0</v>
      </c>
      <c r="U126" s="12">
        <v>0</v>
      </c>
      <c r="V126" s="12">
        <v>45.877704649424999</v>
      </c>
      <c r="W126" s="12">
        <v>11.192087680124001</v>
      </c>
      <c r="X126" s="12">
        <v>0</v>
      </c>
      <c r="Y126" s="12">
        <v>65.245635109568994</v>
      </c>
      <c r="Z126" s="12">
        <v>33.310201704556</v>
      </c>
      <c r="AA126" s="12">
        <v>20.077988973718998</v>
      </c>
      <c r="AB126" s="12">
        <v>195.43818282378999</v>
      </c>
      <c r="AC126" s="12">
        <v>75.168236525658997</v>
      </c>
      <c r="AD126" s="12">
        <v>172.43491642248</v>
      </c>
      <c r="AE126" s="12">
        <v>93.734112688664993</v>
      </c>
      <c r="AF126" s="12">
        <v>79.046423309066</v>
      </c>
      <c r="AG126" s="12">
        <v>90.088990773998006</v>
      </c>
      <c r="AH126" s="12">
        <v>11.541796916219001</v>
      </c>
      <c r="AI126" s="12">
        <v>0</v>
      </c>
      <c r="AJ126" s="12">
        <v>47.349596882488001</v>
      </c>
      <c r="AK126" s="12">
        <v>0</v>
      </c>
      <c r="AL126" s="12">
        <v>49.445359244864001</v>
      </c>
      <c r="AM126" s="12">
        <v>203.65115512259001</v>
      </c>
      <c r="AN126" s="12">
        <v>140.4314733066</v>
      </c>
      <c r="AO126" s="12">
        <v>1112.1113536075</v>
      </c>
      <c r="AP126" s="12">
        <v>446.21414825146002</v>
      </c>
      <c r="AQ126" s="12">
        <v>0</v>
      </c>
      <c r="AR126" s="12">
        <v>201.49201997009001</v>
      </c>
      <c r="AS126" s="12">
        <v>244.72212828137</v>
      </c>
      <c r="AT126" s="12">
        <v>453.02037391175998</v>
      </c>
      <c r="AU126" s="12">
        <v>261.62931303778998</v>
      </c>
      <c r="AV126" s="12">
        <v>0</v>
      </c>
      <c r="AW126" s="12">
        <v>0</v>
      </c>
      <c r="AX126" s="12">
        <v>159.57897658181</v>
      </c>
      <c r="AY126" s="12">
        <v>0</v>
      </c>
      <c r="AZ126" s="12">
        <v>32.623569710024</v>
      </c>
      <c r="BA126" s="12">
        <v>138.00416040991001</v>
      </c>
      <c r="BB126" s="12">
        <v>0</v>
      </c>
      <c r="BC126" s="12">
        <v>0</v>
      </c>
      <c r="BD126" s="12">
        <v>3.6187818694703</v>
      </c>
      <c r="BE126" s="12">
        <v>10.221974875492</v>
      </c>
      <c r="BF126" s="12">
        <v>16.731057080168998</v>
      </c>
      <c r="BG126" s="12">
        <v>107.43234658478001</v>
      </c>
      <c r="BH126" s="12">
        <v>309.28440495371001</v>
      </c>
      <c r="BI126" s="12">
        <v>225.03412819092</v>
      </c>
      <c r="BJ126" s="12">
        <v>582.49344833306998</v>
      </c>
      <c r="BK126" s="12">
        <v>28.163025267814</v>
      </c>
      <c r="BL126" s="12">
        <v>182.5004916556</v>
      </c>
      <c r="BM126" s="12">
        <v>204.09826302010001</v>
      </c>
      <c r="BN126" s="12">
        <v>22.906349664328999</v>
      </c>
      <c r="BO126" s="12">
        <v>21.072830352522999</v>
      </c>
      <c r="BP126" s="12">
        <v>1.4705374935461999</v>
      </c>
      <c r="BQ126" s="12">
        <v>0</v>
      </c>
      <c r="BR126" s="12">
        <v>0</v>
      </c>
      <c r="BS126" s="13" t="str">
        <f t="shared" si="18"/>
        <v>0</v>
      </c>
    </row>
    <row r="127">
      <c r="A127" s="1">
        <v>26</v>
      </c>
      <c r="B127" s="7">
        <v>2632</v>
      </c>
      <c r="C127" s="11" t="s">
        <v>189</v>
      </c>
      <c r="D127" s="12">
        <v>3.5664851148616998</v>
      </c>
      <c r="E127" s="12">
        <v>3.5664851148616998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0.025513224070599</v>
      </c>
      <c r="AQ127" s="12">
        <v>0</v>
      </c>
      <c r="AR127" s="12">
        <v>0.025513224070599</v>
      </c>
      <c r="AS127" s="12">
        <v>0</v>
      </c>
      <c r="AT127" s="12">
        <v>0.094122681682745998</v>
      </c>
      <c r="AU127" s="12">
        <v>0.079640164594233995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0.071289652252229996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18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18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3.5722438210073002</v>
      </c>
      <c r="AN129" s="12">
        <v>0</v>
      </c>
      <c r="AO129" s="12">
        <v>1.540150760308</v>
      </c>
      <c r="AP129" s="12">
        <v>1.3095964859307001</v>
      </c>
      <c r="AQ129" s="12">
        <v>0</v>
      </c>
      <c r="AR129" s="12">
        <v>1.3095964859307001</v>
      </c>
      <c r="AS129" s="12">
        <v>0</v>
      </c>
      <c r="AT129" s="12">
        <v>1.7636577279098</v>
      </c>
      <c r="AU129" s="12">
        <v>1.4922863355303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17.153257223674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17.153257223674</v>
      </c>
      <c r="BH129" s="12">
        <v>0</v>
      </c>
      <c r="BI129" s="12">
        <v>0.22221860438659</v>
      </c>
      <c r="BJ129" s="12">
        <v>0.023763217417409999</v>
      </c>
      <c r="BK129" s="12">
        <v>2.0678673236580001</v>
      </c>
      <c r="BL129" s="12">
        <v>5.0482455762178002</v>
      </c>
      <c r="BM129" s="12">
        <v>532.33738150756994</v>
      </c>
      <c r="BN129" s="12">
        <v>14.976096897218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18"/>
        <v>0</v>
      </c>
    </row>
    <row r="130">
      <c r="A130" s="1">
        <v>26</v>
      </c>
      <c r="B130" s="7">
        <v>2635</v>
      </c>
      <c r="C130" s="11" t="s">
        <v>192</v>
      </c>
      <c r="D130" s="12">
        <v>9.9877369508017999</v>
      </c>
      <c r="E130" s="12">
        <v>9.9877369508017999</v>
      </c>
      <c r="F130" s="12">
        <v>0</v>
      </c>
      <c r="G130" s="12">
        <v>0</v>
      </c>
      <c r="H130" s="12">
        <v>0.25886409493267998</v>
      </c>
      <c r="I130" s="12">
        <v>0</v>
      </c>
      <c r="J130" s="12">
        <v>0</v>
      </c>
      <c r="K130" s="12">
        <v>0.24508248778472999</v>
      </c>
      <c r="L130" s="12">
        <v>0</v>
      </c>
      <c r="M130" s="12">
        <v>0</v>
      </c>
      <c r="N130" s="12">
        <v>8.7457928737978996</v>
      </c>
      <c r="O130" s="12">
        <v>9.4230266443417001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18.980168619526999</v>
      </c>
      <c r="AP130" s="12">
        <v>2.4713645017000001</v>
      </c>
      <c r="AQ130" s="12">
        <v>0</v>
      </c>
      <c r="AR130" s="12">
        <v>2.4713645017000001</v>
      </c>
      <c r="AS130" s="12">
        <v>0</v>
      </c>
      <c r="AT130" s="12">
        <v>7.3141342976799004</v>
      </c>
      <c r="AU130" s="12">
        <v>5.9801023112124003</v>
      </c>
      <c r="AV130" s="12">
        <v>0</v>
      </c>
      <c r="AW130" s="12">
        <v>0</v>
      </c>
      <c r="AX130" s="12">
        <v>0.27358142842248001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171.56203602900999</v>
      </c>
      <c r="BI130" s="12">
        <v>2.2777406949625001</v>
      </c>
      <c r="BJ130" s="12">
        <v>8.0067596250479003</v>
      </c>
      <c r="BK130" s="12">
        <v>81.793915908692</v>
      </c>
      <c r="BL130" s="12">
        <v>734.84478935193999</v>
      </c>
      <c r="BM130" s="12">
        <v>159.70511455210999</v>
      </c>
      <c r="BN130" s="12">
        <v>30.05537880704</v>
      </c>
      <c r="BO130" s="12">
        <v>1.2682470898442</v>
      </c>
      <c r="BP130" s="12">
        <v>50.254732154213997</v>
      </c>
      <c r="BQ130" s="12">
        <v>0</v>
      </c>
      <c r="BR130" s="12">
        <v>0</v>
      </c>
      <c r="BS130" s="13" t="str">
        <f t="shared" si="18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18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0.64278357996642999</v>
      </c>
      <c r="AP132" s="12">
        <v>4.6329050323247003</v>
      </c>
      <c r="AQ132" s="12">
        <v>0</v>
      </c>
      <c r="AR132" s="12">
        <v>4.6329050323247003</v>
      </c>
      <c r="AS132" s="12">
        <v>0</v>
      </c>
      <c r="AT132" s="12">
        <v>0.13213665714226999</v>
      </c>
      <c r="AU132" s="12">
        <v>0.11180498616914999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62.409002236002998</v>
      </c>
      <c r="BB132" s="12">
        <v>43.113530910676999</v>
      </c>
      <c r="BC132" s="12">
        <v>0</v>
      </c>
      <c r="BD132" s="12">
        <v>18.017724465889</v>
      </c>
      <c r="BE132" s="12">
        <v>1.2777468594365</v>
      </c>
      <c r="BF132" s="12">
        <v>0</v>
      </c>
      <c r="BG132" s="12">
        <v>0</v>
      </c>
      <c r="BH132" s="12">
        <v>0</v>
      </c>
      <c r="BI132" s="12">
        <v>0.055554651096646999</v>
      </c>
      <c r="BJ132" s="12">
        <v>0.21386895675668999</v>
      </c>
      <c r="BK132" s="12">
        <v>0</v>
      </c>
      <c r="BL132" s="12">
        <v>0</v>
      </c>
      <c r="BM132" s="12">
        <v>3.5995473464947998</v>
      </c>
      <c r="BN132" s="12">
        <v>0.0044995770255362999</v>
      </c>
      <c r="BO132" s="12">
        <v>3.1706177246105001</v>
      </c>
      <c r="BP132" s="12">
        <v>0</v>
      </c>
      <c r="BQ132" s="12">
        <v>0</v>
      </c>
      <c r="BR132" s="12">
        <v>0</v>
      </c>
      <c r="BS132" s="13" t="str">
        <f t="shared" si="18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4.0555374872785999</v>
      </c>
      <c r="I133" s="12">
        <v>0</v>
      </c>
      <c r="J133" s="12">
        <v>0</v>
      </c>
      <c r="K133" s="12">
        <v>3.8396256419607</v>
      </c>
      <c r="L133" s="12">
        <v>0</v>
      </c>
      <c r="M133" s="12">
        <v>0</v>
      </c>
      <c r="N133" s="12">
        <v>19.268458907732999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24.393011610527001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0.080347947495803998</v>
      </c>
      <c r="AP133" s="12">
        <v>0.68202058360999995</v>
      </c>
      <c r="AQ133" s="12">
        <v>0</v>
      </c>
      <c r="AR133" s="12">
        <v>0.68202058360999995</v>
      </c>
      <c r="AS133" s="12">
        <v>0</v>
      </c>
      <c r="AT133" s="12">
        <v>2.0185238955976001</v>
      </c>
      <c r="AU133" s="12">
        <v>1.7079366249321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464.65436448680998</v>
      </c>
      <c r="BB133" s="12">
        <v>371.09049223981998</v>
      </c>
      <c r="BC133" s="12">
        <v>0</v>
      </c>
      <c r="BD133" s="12">
        <v>58.509988963224998</v>
      </c>
      <c r="BE133" s="12">
        <v>1.2777468594365</v>
      </c>
      <c r="BF133" s="12">
        <v>2.9002734217127002</v>
      </c>
      <c r="BG133" s="12">
        <v>30.875863002612999</v>
      </c>
      <c r="BH133" s="12">
        <v>0</v>
      </c>
      <c r="BI133" s="12">
        <v>0.22221860438659</v>
      </c>
      <c r="BJ133" s="12">
        <v>2.6852435681673001</v>
      </c>
      <c r="BK133" s="12">
        <v>1.7103992916929001</v>
      </c>
      <c r="BL133" s="12">
        <v>4.4282104704530001</v>
      </c>
      <c r="BM133" s="12">
        <v>7.5013803649739002</v>
      </c>
      <c r="BN133" s="12">
        <v>0.11449216645011</v>
      </c>
      <c r="BO133" s="12">
        <v>2.0784094032021998</v>
      </c>
      <c r="BP133" s="12">
        <v>0</v>
      </c>
      <c r="BQ133" s="12">
        <v>0</v>
      </c>
      <c r="BR133" s="12">
        <v>0</v>
      </c>
      <c r="BS133" s="13" t="str">
        <f t="shared" si="18"/>
        <v>0</v>
      </c>
    </row>
    <row r="134">
      <c r="A134" s="1">
        <v>26</v>
      </c>
      <c r="B134" s="7">
        <v>2643</v>
      </c>
      <c r="C134" s="11" t="s">
        <v>196</v>
      </c>
      <c r="D134" s="12">
        <v>3.9023400232237999</v>
      </c>
      <c r="E134" s="12">
        <v>3.9023400232237999</v>
      </c>
      <c r="F134" s="12">
        <v>0</v>
      </c>
      <c r="G134" s="12">
        <v>0</v>
      </c>
      <c r="H134" s="12">
        <v>15.445557664316</v>
      </c>
      <c r="I134" s="12">
        <v>0</v>
      </c>
      <c r="J134" s="12">
        <v>0</v>
      </c>
      <c r="K134" s="12">
        <v>14.623255104488999</v>
      </c>
      <c r="L134" s="12">
        <v>0</v>
      </c>
      <c r="M134" s="12">
        <v>0</v>
      </c>
      <c r="N134" s="12">
        <v>99.742364973695999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8.6171698728918997</v>
      </c>
      <c r="Z134" s="12">
        <v>0</v>
      </c>
      <c r="AA134" s="12">
        <v>0</v>
      </c>
      <c r="AB134" s="12">
        <v>11.238808854747999</v>
      </c>
      <c r="AC134" s="12">
        <v>25.920081560572001</v>
      </c>
      <c r="AD134" s="12">
        <v>0</v>
      </c>
      <c r="AE134" s="12">
        <v>0</v>
      </c>
      <c r="AF134" s="12">
        <v>0</v>
      </c>
      <c r="AG134" s="12">
        <v>18.525368167054999</v>
      </c>
      <c r="AH134" s="12">
        <v>0</v>
      </c>
      <c r="AI134" s="12">
        <v>0</v>
      </c>
      <c r="AJ134" s="12">
        <v>0</v>
      </c>
      <c r="AK134" s="12">
        <v>0</v>
      </c>
      <c r="AL134" s="12">
        <v>7.0636227492663002</v>
      </c>
      <c r="AM134" s="12">
        <v>0</v>
      </c>
      <c r="AN134" s="12">
        <v>0</v>
      </c>
      <c r="AO134" s="12">
        <v>17.839025543729999</v>
      </c>
      <c r="AP134" s="12">
        <v>5.6241635093965003</v>
      </c>
      <c r="AQ134" s="12">
        <v>0</v>
      </c>
      <c r="AR134" s="12">
        <v>5.6241635093965003</v>
      </c>
      <c r="AS134" s="12">
        <v>0</v>
      </c>
      <c r="AT134" s="12">
        <v>0.64879906653879005</v>
      </c>
      <c r="AU134" s="12">
        <v>0.34035230203754002</v>
      </c>
      <c r="AV134" s="12">
        <v>0</v>
      </c>
      <c r="AW134" s="12">
        <v>0</v>
      </c>
      <c r="AX134" s="12">
        <v>0.27358142842248001</v>
      </c>
      <c r="AY134" s="12">
        <v>0</v>
      </c>
      <c r="AZ134" s="12">
        <v>0</v>
      </c>
      <c r="BA134" s="12">
        <v>4.9139248543334002</v>
      </c>
      <c r="BB134" s="12">
        <v>0</v>
      </c>
      <c r="BC134" s="12">
        <v>0</v>
      </c>
      <c r="BD134" s="12">
        <v>4.9139248543334002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33.631504524969998</v>
      </c>
      <c r="BK134" s="12">
        <v>0</v>
      </c>
      <c r="BL134" s="12">
        <v>0</v>
      </c>
      <c r="BM134" s="12">
        <v>0</v>
      </c>
      <c r="BN134" s="12">
        <v>0.0033746827691522002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18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7.5400579065485003</v>
      </c>
      <c r="AP135" s="12">
        <v>0.75514202267371</v>
      </c>
      <c r="AQ135" s="12">
        <v>0</v>
      </c>
      <c r="AR135" s="12">
        <v>0.75514202267371</v>
      </c>
      <c r="AS135" s="12">
        <v>0</v>
      </c>
      <c r="AT135" s="12">
        <v>0.75020614365653004</v>
      </c>
      <c r="AU135" s="12">
        <v>0.63477303974184995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0.055554651096646999</v>
      </c>
      <c r="BJ135" s="12">
        <v>0.11881608708705001</v>
      </c>
      <c r="BK135" s="12">
        <v>0</v>
      </c>
      <c r="BL135" s="12">
        <v>0</v>
      </c>
      <c r="BM135" s="12">
        <v>8.3872979652481003</v>
      </c>
      <c r="BN135" s="12">
        <v>0.0067493655383045002</v>
      </c>
      <c r="BO135" s="12">
        <v>27.066270895942001</v>
      </c>
      <c r="BP135" s="12">
        <v>0</v>
      </c>
      <c r="BQ135" s="12">
        <v>0</v>
      </c>
      <c r="BR135" s="12">
        <v>0</v>
      </c>
      <c r="BS135" s="13" t="str">
        <f t="shared" si="18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0.55612558374403998</v>
      </c>
      <c r="AU136" s="12">
        <v>0.47055536702327999</v>
      </c>
      <c r="AV136" s="12">
        <v>0</v>
      </c>
      <c r="AW136" s="12">
        <v>0</v>
      </c>
      <c r="AX136" s="12">
        <v>0</v>
      </c>
      <c r="AY136" s="12">
        <v>0</v>
      </c>
      <c r="AZ136" s="12">
        <v>26.181451074238002</v>
      </c>
      <c r="BA136" s="12">
        <v>3.2759499028889998</v>
      </c>
      <c r="BB136" s="12">
        <v>0</v>
      </c>
      <c r="BC136" s="12">
        <v>0</v>
      </c>
      <c r="BD136" s="12">
        <v>3.2759499028889998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350.58448524679</v>
      </c>
      <c r="BN136" s="12">
        <v>0.33565798653188</v>
      </c>
      <c r="BO136" s="12">
        <v>626.55440466977996</v>
      </c>
      <c r="BP136" s="12">
        <v>0</v>
      </c>
      <c r="BQ136" s="12">
        <v>0</v>
      </c>
      <c r="BR136" s="12">
        <v>0</v>
      </c>
      <c r="BS136" s="13" t="str">
        <f t="shared" si="18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0.78544480931062</v>
      </c>
      <c r="AU137" s="12">
        <v>0.66458958430475001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36.564401391689003</v>
      </c>
      <c r="BN137" s="12">
        <v>0.11224237793734999</v>
      </c>
      <c r="BO137" s="12">
        <v>112.79255770066</v>
      </c>
      <c r="BP137" s="12">
        <v>0</v>
      </c>
      <c r="BQ137" s="12">
        <v>0</v>
      </c>
      <c r="BR137" s="12">
        <v>0</v>
      </c>
      <c r="BS137" s="13" t="str">
        <f t="shared" si="18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0.25171400755790002</v>
      </c>
      <c r="AQ138" s="12">
        <v>0</v>
      </c>
      <c r="AR138" s="12">
        <v>0.25171400755790002</v>
      </c>
      <c r="AS138" s="12">
        <v>0</v>
      </c>
      <c r="AT138" s="12">
        <v>0.96238143433270995</v>
      </c>
      <c r="AU138" s="12">
        <v>0.81430123390483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25.902859697261999</v>
      </c>
      <c r="BB138" s="12">
        <v>0</v>
      </c>
      <c r="BC138" s="12">
        <v>0</v>
      </c>
      <c r="BD138" s="12">
        <v>25.902859697261999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41.459630010186999</v>
      </c>
      <c r="BN138" s="12">
        <v>0.0011248942563840999</v>
      </c>
      <c r="BO138" s="12">
        <v>279.75920015205998</v>
      </c>
      <c r="BP138" s="12">
        <v>0</v>
      </c>
      <c r="BQ138" s="12">
        <v>0</v>
      </c>
      <c r="BR138" s="12">
        <v>0</v>
      </c>
      <c r="BS138" s="13" t="str">
        <f t="shared" si="18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72.968501605016996</v>
      </c>
      <c r="BP139" s="12">
        <v>0</v>
      </c>
      <c r="BQ139" s="12">
        <v>0</v>
      </c>
      <c r="BR139" s="12">
        <v>0</v>
      </c>
      <c r="BS139" s="13" t="str">
        <f t="shared" si="18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0.22443482489288</v>
      </c>
      <c r="AU140" s="12">
        <v>0.18990137207728999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11.808656626693001</v>
      </c>
      <c r="BB140" s="12">
        <v>0</v>
      </c>
      <c r="BC140" s="12">
        <v>0</v>
      </c>
      <c r="BD140" s="12">
        <v>11.808656626693001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0.023763217417409999</v>
      </c>
      <c r="BK140" s="12">
        <v>0</v>
      </c>
      <c r="BL140" s="12">
        <v>0</v>
      </c>
      <c r="BM140" s="12">
        <v>0</v>
      </c>
      <c r="BN140" s="12">
        <v>0</v>
      </c>
      <c r="BO140" s="12">
        <v>9.0272104820547003</v>
      </c>
      <c r="BP140" s="12">
        <v>0</v>
      </c>
      <c r="BQ140" s="12">
        <v>0</v>
      </c>
      <c r="BR140" s="12">
        <v>0</v>
      </c>
      <c r="BS140" s="13" t="str">
        <f t="shared" si="18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1.1258231523286999</v>
      </c>
      <c r="AU141" s="12">
        <v>0.95259441775861997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3.4546192977568002</v>
      </c>
      <c r="BM141" s="12">
        <v>0</v>
      </c>
      <c r="BN141" s="12">
        <v>0</v>
      </c>
      <c r="BO141" s="12">
        <v>42.713389293014998</v>
      </c>
      <c r="BP141" s="12">
        <v>0</v>
      </c>
      <c r="BQ141" s="12">
        <v>0</v>
      </c>
      <c r="BR141" s="12">
        <v>0</v>
      </c>
      <c r="BS141" s="13" t="str">
        <f t="shared" si="18"/>
        <v>0</v>
      </c>
    </row>
    <row r="142">
      <c r="A142" s="1">
        <v>31</v>
      </c>
      <c r="B142" s="7">
        <v>3111</v>
      </c>
      <c r="C142" s="11" t="s">
        <v>204</v>
      </c>
      <c r="D142" s="12">
        <v>151.78360309820999</v>
      </c>
      <c r="E142" s="12">
        <v>151.78360309820999</v>
      </c>
      <c r="F142" s="12">
        <v>0</v>
      </c>
      <c r="G142" s="12">
        <v>0</v>
      </c>
      <c r="H142" s="12">
        <v>44.460752511294999</v>
      </c>
      <c r="I142" s="12">
        <v>0</v>
      </c>
      <c r="J142" s="12">
        <v>0</v>
      </c>
      <c r="K142" s="12">
        <v>37.955373830569002</v>
      </c>
      <c r="L142" s="12">
        <v>18.889641740112001</v>
      </c>
      <c r="M142" s="12">
        <v>0</v>
      </c>
      <c r="N142" s="12">
        <v>213.1866960612</v>
      </c>
      <c r="O142" s="12">
        <v>111.00368585011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3.7880916648239999</v>
      </c>
      <c r="W142" s="12">
        <v>0</v>
      </c>
      <c r="X142" s="12">
        <v>0</v>
      </c>
      <c r="Y142" s="12">
        <v>32.074010100042003</v>
      </c>
      <c r="Z142" s="12">
        <v>28.100523056558</v>
      </c>
      <c r="AA142" s="12">
        <v>5.9669002153571</v>
      </c>
      <c r="AB142" s="12">
        <v>7.8619917106006998</v>
      </c>
      <c r="AC142" s="12">
        <v>0</v>
      </c>
      <c r="AD142" s="12">
        <v>5.3355307780367003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1.6179893592732999</v>
      </c>
      <c r="AN142" s="12">
        <v>0</v>
      </c>
      <c r="AO142" s="12">
        <v>2.4894367748677002</v>
      </c>
      <c r="AP142" s="12">
        <v>6.4219918988989004</v>
      </c>
      <c r="AQ142" s="12">
        <v>0</v>
      </c>
      <c r="AR142" s="12">
        <v>6.4219918988989004</v>
      </c>
      <c r="AS142" s="12">
        <v>0</v>
      </c>
      <c r="AT142" s="12">
        <v>39.339884903681998</v>
      </c>
      <c r="AU142" s="12">
        <v>5.2576076283680999</v>
      </c>
      <c r="AV142" s="12">
        <v>0</v>
      </c>
      <c r="AW142" s="12">
        <v>0</v>
      </c>
      <c r="AX142" s="12">
        <v>36.757515921273999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49.801356497805003</v>
      </c>
      <c r="BK142" s="12">
        <v>0</v>
      </c>
      <c r="BL142" s="12">
        <v>0</v>
      </c>
      <c r="BM142" s="12">
        <v>4.9813711029926999</v>
      </c>
      <c r="BN142" s="12">
        <v>0.21106238527883001</v>
      </c>
      <c r="BO142" s="12">
        <v>5.1271854032809001</v>
      </c>
      <c r="BP142" s="12">
        <v>0</v>
      </c>
      <c r="BQ142" s="12">
        <v>0</v>
      </c>
      <c r="BR142" s="12">
        <v>0</v>
      </c>
      <c r="BS142" s="13" t="str">
        <f t="shared" si="18"/>
        <v>0</v>
      </c>
    </row>
    <row r="143">
      <c r="A143" s="1">
        <v>31</v>
      </c>
      <c r="B143" s="7">
        <v>3112</v>
      </c>
      <c r="C143" s="11" t="s">
        <v>205</v>
      </c>
      <c r="D143" s="12">
        <v>9.6586655596038007</v>
      </c>
      <c r="E143" s="12">
        <v>9.6586655596038007</v>
      </c>
      <c r="F143" s="12">
        <v>0</v>
      </c>
      <c r="G143" s="12">
        <v>0</v>
      </c>
      <c r="H143" s="12">
        <v>4.4544111491656002</v>
      </c>
      <c r="I143" s="12">
        <v>0</v>
      </c>
      <c r="J143" s="12">
        <v>0</v>
      </c>
      <c r="K143" s="12">
        <v>4.2172637589521003</v>
      </c>
      <c r="L143" s="12">
        <v>0</v>
      </c>
      <c r="M143" s="12">
        <v>0</v>
      </c>
      <c r="N143" s="12">
        <v>10.003872809775</v>
      </c>
      <c r="O143" s="12">
        <v>4.0169007665451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11.502981332547</v>
      </c>
      <c r="AM143" s="12">
        <v>0</v>
      </c>
      <c r="AN143" s="12">
        <v>0</v>
      </c>
      <c r="AO143" s="12">
        <v>175.30137081178</v>
      </c>
      <c r="AP143" s="12">
        <v>0.90580552118085</v>
      </c>
      <c r="AQ143" s="12">
        <v>0</v>
      </c>
      <c r="AR143" s="12">
        <v>0.90580552118085</v>
      </c>
      <c r="AS143" s="12">
        <v>0</v>
      </c>
      <c r="AT143" s="12">
        <v>11.995611885427</v>
      </c>
      <c r="AU143" s="12">
        <v>9.8868282904139999</v>
      </c>
      <c r="AV143" s="12">
        <v>0</v>
      </c>
      <c r="AW143" s="12">
        <v>0</v>
      </c>
      <c r="AX143" s="12">
        <v>0.34494758813917997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32.785093541370998</v>
      </c>
      <c r="BI143" s="12">
        <v>0</v>
      </c>
      <c r="BJ143" s="12">
        <v>9.2583223085516995</v>
      </c>
      <c r="BK143" s="12">
        <v>0.85519964584646002</v>
      </c>
      <c r="BL143" s="12">
        <v>51.843913462274003</v>
      </c>
      <c r="BM143" s="12">
        <v>5.7062596102357999</v>
      </c>
      <c r="BN143" s="12">
        <v>0.96621370314646005</v>
      </c>
      <c r="BO143" s="12">
        <v>10.733829446658</v>
      </c>
      <c r="BP143" s="12">
        <v>0</v>
      </c>
      <c r="BQ143" s="12">
        <v>0</v>
      </c>
      <c r="BR143" s="12">
        <v>0</v>
      </c>
      <c r="BS143" s="13" t="str">
        <f t="shared" si="18"/>
        <v>0</v>
      </c>
    </row>
    <row r="144">
      <c r="A144" s="1">
        <v>31</v>
      </c>
      <c r="B144" s="7">
        <v>3113</v>
      </c>
      <c r="C144" s="11" t="s">
        <v>206</v>
      </c>
      <c r="D144" s="12">
        <v>30.036222309635999</v>
      </c>
      <c r="E144" s="12">
        <v>24.263543577530001</v>
      </c>
      <c r="F144" s="12">
        <v>0</v>
      </c>
      <c r="G144" s="12">
        <v>5.7726787321064998</v>
      </c>
      <c r="H144" s="12">
        <v>242.85222215307999</v>
      </c>
      <c r="I144" s="12">
        <v>0</v>
      </c>
      <c r="J144" s="12">
        <v>0</v>
      </c>
      <c r="K144" s="12">
        <v>229.0953989459</v>
      </c>
      <c r="L144" s="12">
        <v>3.7779283480224999</v>
      </c>
      <c r="M144" s="12">
        <v>0</v>
      </c>
      <c r="N144" s="12">
        <v>111.05942565239999</v>
      </c>
      <c r="O144" s="12">
        <v>47.411790075582999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1.2938335749155001</v>
      </c>
      <c r="AC144" s="12">
        <v>13.058742189130999</v>
      </c>
      <c r="AD144" s="12">
        <v>18.045043448752999</v>
      </c>
      <c r="AE144" s="12">
        <v>0</v>
      </c>
      <c r="AF144" s="12">
        <v>0</v>
      </c>
      <c r="AG144" s="12">
        <v>17.581341316462002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8.3977648269423</v>
      </c>
      <c r="AN144" s="12">
        <v>0</v>
      </c>
      <c r="AO144" s="12">
        <v>34.775251303151002</v>
      </c>
      <c r="AP144" s="12">
        <v>26.313434367787998</v>
      </c>
      <c r="AQ144" s="12">
        <v>0</v>
      </c>
      <c r="AR144" s="12">
        <v>4.4670039712129004</v>
      </c>
      <c r="AS144" s="12">
        <v>21.846430396574998</v>
      </c>
      <c r="AT144" s="12">
        <v>724.53465087504003</v>
      </c>
      <c r="AU144" s="12">
        <v>541.74254003857004</v>
      </c>
      <c r="AV144" s="12">
        <v>0</v>
      </c>
      <c r="AW144" s="12">
        <v>0</v>
      </c>
      <c r="AX144" s="12">
        <v>93.515043467438005</v>
      </c>
      <c r="AY144" s="12">
        <v>0</v>
      </c>
      <c r="AZ144" s="12">
        <v>0</v>
      </c>
      <c r="BA144" s="12">
        <v>1.1393480206088999</v>
      </c>
      <c r="BB144" s="12">
        <v>0</v>
      </c>
      <c r="BC144" s="12">
        <v>0</v>
      </c>
      <c r="BD144" s="12">
        <v>1.1393480206088999</v>
      </c>
      <c r="BE144" s="12">
        <v>0</v>
      </c>
      <c r="BF144" s="12">
        <v>0</v>
      </c>
      <c r="BG144" s="12">
        <v>0</v>
      </c>
      <c r="BH144" s="12">
        <v>21.891024986034999</v>
      </c>
      <c r="BI144" s="12">
        <v>0.030977890889524001</v>
      </c>
      <c r="BJ144" s="12">
        <v>8.6902042207489991</v>
      </c>
      <c r="BK144" s="12">
        <v>0</v>
      </c>
      <c r="BL144" s="12">
        <v>51.843913462274003</v>
      </c>
      <c r="BM144" s="12">
        <v>9.5144778671037997</v>
      </c>
      <c r="BN144" s="12">
        <v>0.69384154072030002</v>
      </c>
      <c r="BO144" s="12">
        <v>11.726517520404</v>
      </c>
      <c r="BP144" s="12">
        <v>16.664622271713</v>
      </c>
      <c r="BQ144" s="12">
        <v>0</v>
      </c>
      <c r="BR144" s="12">
        <v>0</v>
      </c>
      <c r="BS144" s="13" t="str">
        <f t="shared" si="18"/>
        <v>0</v>
      </c>
    </row>
    <row r="145">
      <c r="A145" s="1">
        <v>31</v>
      </c>
      <c r="B145" s="7">
        <v>3114</v>
      </c>
      <c r="C145" s="11" t="s">
        <v>207</v>
      </c>
      <c r="D145" s="12">
        <v>8.1730388516107002</v>
      </c>
      <c r="E145" s="12">
        <v>8.1730388516107002</v>
      </c>
      <c r="F145" s="12">
        <v>0</v>
      </c>
      <c r="G145" s="12">
        <v>0</v>
      </c>
      <c r="H145" s="12">
        <v>4.9493457212951002</v>
      </c>
      <c r="I145" s="12">
        <v>0</v>
      </c>
      <c r="J145" s="12">
        <v>0</v>
      </c>
      <c r="K145" s="12">
        <v>4.6858486210579002</v>
      </c>
      <c r="L145" s="12">
        <v>0</v>
      </c>
      <c r="M145" s="12">
        <v>0</v>
      </c>
      <c r="N145" s="12">
        <v>2.7800642286695001</v>
      </c>
      <c r="O145" s="12">
        <v>2.9953395509992999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4.9626701832107001</v>
      </c>
      <c r="AP145" s="12">
        <v>1.9065935279660999</v>
      </c>
      <c r="AQ145" s="12">
        <v>0</v>
      </c>
      <c r="AR145" s="12">
        <v>1.9065935279660999</v>
      </c>
      <c r="AS145" s="12">
        <v>0</v>
      </c>
      <c r="AT145" s="12">
        <v>2.9756886681657999</v>
      </c>
      <c r="AU145" s="12">
        <v>2.4652165511958999</v>
      </c>
      <c r="AV145" s="12">
        <v>0</v>
      </c>
      <c r="AW145" s="12">
        <v>0</v>
      </c>
      <c r="AX145" s="12">
        <v>0.068989517627837005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0.45696454888479998</v>
      </c>
      <c r="BK145" s="12">
        <v>0</v>
      </c>
      <c r="BL145" s="12">
        <v>0</v>
      </c>
      <c r="BM145" s="12">
        <v>2.5633246327606001</v>
      </c>
      <c r="BN145" s="12">
        <v>0.55014638860867004</v>
      </c>
      <c r="BO145" s="12">
        <v>3.6719240862159999</v>
      </c>
      <c r="BP145" s="12">
        <v>0</v>
      </c>
      <c r="BQ145" s="12">
        <v>0</v>
      </c>
      <c r="BR145" s="12">
        <v>0</v>
      </c>
      <c r="BS145" s="13" t="str">
        <f t="shared" si="18"/>
        <v>0</v>
      </c>
    </row>
    <row r="146">
      <c r="A146" s="1">
        <v>31</v>
      </c>
      <c r="B146" s="7">
        <v>3115</v>
      </c>
      <c r="C146" s="11" t="s">
        <v>208</v>
      </c>
      <c r="D146" s="12">
        <v>95.516113691388</v>
      </c>
      <c r="E146" s="12">
        <v>95.516113691388</v>
      </c>
      <c r="F146" s="12">
        <v>0</v>
      </c>
      <c r="G146" s="12">
        <v>0</v>
      </c>
      <c r="H146" s="12">
        <v>155.06882667811001</v>
      </c>
      <c r="I146" s="12">
        <v>0</v>
      </c>
      <c r="J146" s="12">
        <v>0</v>
      </c>
      <c r="K146" s="12">
        <v>145.98548385787001</v>
      </c>
      <c r="L146" s="12">
        <v>3.7779283480224999</v>
      </c>
      <c r="M146" s="12">
        <v>0</v>
      </c>
      <c r="N146" s="12">
        <v>153.29859484655</v>
      </c>
      <c r="O146" s="12">
        <v>33.990277635715998</v>
      </c>
      <c r="P146" s="12">
        <v>20.798506622978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4.6214718310852998</v>
      </c>
      <c r="W146" s="12">
        <v>3.7871022050156</v>
      </c>
      <c r="X146" s="12">
        <v>0</v>
      </c>
      <c r="Y146" s="12">
        <v>2.9158191000039002</v>
      </c>
      <c r="Z146" s="12">
        <v>1.2772965025708001</v>
      </c>
      <c r="AA146" s="12">
        <v>1.4876503069278</v>
      </c>
      <c r="AB146" s="12">
        <v>20.157671134240001</v>
      </c>
      <c r="AC146" s="12">
        <v>0.85761639673159995</v>
      </c>
      <c r="AD146" s="12">
        <v>9.1026484385580009</v>
      </c>
      <c r="AE146" s="12">
        <v>9.6501306839089001</v>
      </c>
      <c r="AF146" s="12">
        <v>0</v>
      </c>
      <c r="AG146" s="12">
        <v>11.379179795091</v>
      </c>
      <c r="AH146" s="12">
        <v>0</v>
      </c>
      <c r="AI146" s="12">
        <v>0</v>
      </c>
      <c r="AJ146" s="12">
        <v>0</v>
      </c>
      <c r="AK146" s="12">
        <v>0</v>
      </c>
      <c r="AL146" s="12">
        <v>23.005962665093001</v>
      </c>
      <c r="AM146" s="12">
        <v>13.184874130174</v>
      </c>
      <c r="AN146" s="12">
        <v>0</v>
      </c>
      <c r="AO146" s="12">
        <v>249.17556754775001</v>
      </c>
      <c r="AP146" s="12">
        <v>37.184839404020998</v>
      </c>
      <c r="AQ146" s="12">
        <v>0</v>
      </c>
      <c r="AR146" s="12">
        <v>37.184839404020998</v>
      </c>
      <c r="AS146" s="12">
        <v>0</v>
      </c>
      <c r="AT146" s="12">
        <v>173.51777937519</v>
      </c>
      <c r="AU146" s="12">
        <v>122.064966618</v>
      </c>
      <c r="AV146" s="12">
        <v>0</v>
      </c>
      <c r="AW146" s="12">
        <v>0</v>
      </c>
      <c r="AX146" s="12">
        <v>32.462378662764003</v>
      </c>
      <c r="AY146" s="12">
        <v>0</v>
      </c>
      <c r="AZ146" s="12">
        <v>15.64409418316</v>
      </c>
      <c r="BA146" s="12">
        <v>1.7775587518655001</v>
      </c>
      <c r="BB146" s="12">
        <v>0</v>
      </c>
      <c r="BC146" s="12">
        <v>0</v>
      </c>
      <c r="BD146" s="12">
        <v>0</v>
      </c>
      <c r="BE146" s="12">
        <v>1.7775587518655001</v>
      </c>
      <c r="BF146" s="12">
        <v>0</v>
      </c>
      <c r="BG146" s="12">
        <v>0</v>
      </c>
      <c r="BH146" s="12">
        <v>0</v>
      </c>
      <c r="BI146" s="12">
        <v>0.030977890889524001</v>
      </c>
      <c r="BJ146" s="12">
        <v>14.864446502729001</v>
      </c>
      <c r="BK146" s="12">
        <v>27.461178941124999</v>
      </c>
      <c r="BL146" s="12">
        <v>414.76863035464999</v>
      </c>
      <c r="BM146" s="12">
        <v>7.3932026475767998</v>
      </c>
      <c r="BN146" s="12">
        <v>1.9950862570429999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18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1.394815612365</v>
      </c>
      <c r="I147" s="12">
        <v>0</v>
      </c>
      <c r="J147" s="12">
        <v>0</v>
      </c>
      <c r="K147" s="12">
        <v>1.3205573386617999</v>
      </c>
      <c r="L147" s="12">
        <v>0</v>
      </c>
      <c r="M147" s="12">
        <v>0</v>
      </c>
      <c r="N147" s="12">
        <v>117.10159882707001</v>
      </c>
      <c r="O147" s="12">
        <v>82.532260830048003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18.357788574006001</v>
      </c>
      <c r="Z147" s="12">
        <v>11.651015395070999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30.342784296095999</v>
      </c>
      <c r="AO147" s="12">
        <v>1.0413844618229</v>
      </c>
      <c r="AP147" s="12">
        <v>1.2942860350537</v>
      </c>
      <c r="AQ147" s="12">
        <v>0</v>
      </c>
      <c r="AR147" s="12">
        <v>1.2942860350537</v>
      </c>
      <c r="AS147" s="12">
        <v>0</v>
      </c>
      <c r="AT147" s="12">
        <v>5.6024267375317001</v>
      </c>
      <c r="AU147" s="12">
        <v>4.3721383840773997</v>
      </c>
      <c r="AV147" s="12">
        <v>0</v>
      </c>
      <c r="AW147" s="12">
        <v>0</v>
      </c>
      <c r="AX147" s="12">
        <v>0.48292662339485998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0.29640943711445999</v>
      </c>
      <c r="BK147" s="12">
        <v>0</v>
      </c>
      <c r="BL147" s="12">
        <v>155.54213398069999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18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3.8244944210008001</v>
      </c>
      <c r="I148" s="12">
        <v>0</v>
      </c>
      <c r="J148" s="12">
        <v>0</v>
      </c>
      <c r="K148" s="12">
        <v>3.6208830253628999</v>
      </c>
      <c r="L148" s="12">
        <v>0</v>
      </c>
      <c r="M148" s="12">
        <v>0</v>
      </c>
      <c r="N148" s="12">
        <v>8.0013516836821008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5.2623961232837999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0.29783508106556</v>
      </c>
      <c r="AP148" s="12">
        <v>0.058129567556670002</v>
      </c>
      <c r="AQ148" s="12">
        <v>0</v>
      </c>
      <c r="AR148" s="12">
        <v>0.058129567556670002</v>
      </c>
      <c r="AS148" s="12">
        <v>0</v>
      </c>
      <c r="AT148" s="12">
        <v>1.3104332994432</v>
      </c>
      <c r="AU148" s="12">
        <v>1.1087988760158001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0.33963581336033</v>
      </c>
      <c r="BK148" s="12">
        <v>0</v>
      </c>
      <c r="BL148" s="12">
        <v>0</v>
      </c>
      <c r="BM148" s="12">
        <v>0</v>
      </c>
      <c r="BN148" s="12">
        <v>0.00088593306266054005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18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0.13498215603531999</v>
      </c>
      <c r="I149" s="12">
        <v>0</v>
      </c>
      <c r="J149" s="12">
        <v>0</v>
      </c>
      <c r="K149" s="12">
        <v>0.12779587148339999</v>
      </c>
      <c r="L149" s="12">
        <v>0</v>
      </c>
      <c r="M149" s="12">
        <v>0</v>
      </c>
      <c r="N149" s="12">
        <v>30.218949443526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6.2517028776614998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2.576944389775</v>
      </c>
      <c r="AH149" s="12">
        <v>0</v>
      </c>
      <c r="AI149" s="12">
        <v>0</v>
      </c>
      <c r="AJ149" s="12">
        <v>38.284919681189002</v>
      </c>
      <c r="AK149" s="12">
        <v>0</v>
      </c>
      <c r="AL149" s="12">
        <v>0</v>
      </c>
      <c r="AM149" s="12">
        <v>0</v>
      </c>
      <c r="AN149" s="12">
        <v>0</v>
      </c>
      <c r="AO149" s="12">
        <v>2.0499524066155002</v>
      </c>
      <c r="AP149" s="12">
        <v>0.43013065597299999</v>
      </c>
      <c r="AQ149" s="12">
        <v>0</v>
      </c>
      <c r="AR149" s="12">
        <v>0.43013065597299999</v>
      </c>
      <c r="AS149" s="12">
        <v>0</v>
      </c>
      <c r="AT149" s="12">
        <v>0.17254893803810001</v>
      </c>
      <c r="AU149" s="12">
        <v>0.14599908948869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1.1115353891791999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18"/>
        <v>0</v>
      </c>
    </row>
    <row r="150">
      <c r="A150" s="1">
        <v>31</v>
      </c>
      <c r="B150" s="7">
        <v>3119</v>
      </c>
      <c r="C150" s="11" t="s">
        <v>212</v>
      </c>
      <c r="D150" s="12">
        <v>10.219751796372</v>
      </c>
      <c r="E150" s="12">
        <v>10.219751796372</v>
      </c>
      <c r="F150" s="12">
        <v>0</v>
      </c>
      <c r="G150" s="12">
        <v>0</v>
      </c>
      <c r="H150" s="12">
        <v>15.677253545634001</v>
      </c>
      <c r="I150" s="12">
        <v>0</v>
      </c>
      <c r="J150" s="12">
        <v>0</v>
      </c>
      <c r="K150" s="12">
        <v>14.014947239346</v>
      </c>
      <c r="L150" s="12">
        <v>3.7779283480224999</v>
      </c>
      <c r="M150" s="12">
        <v>0</v>
      </c>
      <c r="N150" s="12">
        <v>191.79007091</v>
      </c>
      <c r="O150" s="12">
        <v>22.942445435635999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1.894045832412</v>
      </c>
      <c r="W150" s="12">
        <v>0</v>
      </c>
      <c r="X150" s="12">
        <v>0</v>
      </c>
      <c r="Y150" s="12">
        <v>2.9158191000039002</v>
      </c>
      <c r="Z150" s="12">
        <v>0</v>
      </c>
      <c r="AA150" s="12">
        <v>0</v>
      </c>
      <c r="AB150" s="12">
        <v>4.3272855109634003</v>
      </c>
      <c r="AC150" s="12">
        <v>2.6117484378262001</v>
      </c>
      <c r="AD150" s="12">
        <v>0</v>
      </c>
      <c r="AE150" s="12">
        <v>12.609701892885999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241.56260798348001</v>
      </c>
      <c r="AM150" s="12">
        <v>95.490497349744004</v>
      </c>
      <c r="AN150" s="12">
        <v>0</v>
      </c>
      <c r="AO150" s="12">
        <v>44.126376006115997</v>
      </c>
      <c r="AP150" s="12">
        <v>13.611110331708</v>
      </c>
      <c r="AQ150" s="12">
        <v>0</v>
      </c>
      <c r="AR150" s="12">
        <v>13.611110331708</v>
      </c>
      <c r="AS150" s="12">
        <v>0</v>
      </c>
      <c r="AT150" s="12">
        <v>89.530502257649999</v>
      </c>
      <c r="AU150" s="12">
        <v>72.177278830709994</v>
      </c>
      <c r="AV150" s="12">
        <v>0</v>
      </c>
      <c r="AW150" s="12">
        <v>0</v>
      </c>
      <c r="AX150" s="12">
        <v>4.6912871986929003</v>
      </c>
      <c r="AY150" s="12">
        <v>0</v>
      </c>
      <c r="AZ150" s="12">
        <v>0</v>
      </c>
      <c r="BA150" s="12">
        <v>6.2366584878236999</v>
      </c>
      <c r="BB150" s="12">
        <v>0</v>
      </c>
      <c r="BC150" s="12">
        <v>0</v>
      </c>
      <c r="BD150" s="12">
        <v>0</v>
      </c>
      <c r="BE150" s="12">
        <v>0.88877937593272005</v>
      </c>
      <c r="BF150" s="12">
        <v>5.3478791118910003</v>
      </c>
      <c r="BG150" s="12">
        <v>0</v>
      </c>
      <c r="BH150" s="12">
        <v>0</v>
      </c>
      <c r="BI150" s="12">
        <v>0</v>
      </c>
      <c r="BJ150" s="12">
        <v>15.703918697449</v>
      </c>
      <c r="BK150" s="12">
        <v>0</v>
      </c>
      <c r="BL150" s="12">
        <v>0</v>
      </c>
      <c r="BM150" s="12">
        <v>61.291748920145999</v>
      </c>
      <c r="BN150" s="12">
        <v>0.55077609886427004</v>
      </c>
      <c r="BO150" s="12">
        <v>6.8306187387822002</v>
      </c>
      <c r="BP150" s="12">
        <v>0</v>
      </c>
      <c r="BQ150" s="12">
        <v>0</v>
      </c>
      <c r="BR150" s="12">
        <v>0</v>
      </c>
      <c r="BS150" s="13" t="str">
        <f t="shared" si="18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874.91611147395997</v>
      </c>
      <c r="I151" s="12">
        <v>0</v>
      </c>
      <c r="J151" s="12">
        <v>0</v>
      </c>
      <c r="K151" s="12">
        <v>821.30146739995996</v>
      </c>
      <c r="L151" s="12">
        <v>32.112390958191</v>
      </c>
      <c r="M151" s="12">
        <v>0</v>
      </c>
      <c r="N151" s="12">
        <v>10.069292997448001</v>
      </c>
      <c r="O151" s="12">
        <v>6.769717720479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2.6000738839455999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93.723661093315997</v>
      </c>
      <c r="AN151" s="12">
        <v>0</v>
      </c>
      <c r="AO151" s="12">
        <v>28.786199448240001</v>
      </c>
      <c r="AP151" s="12">
        <v>53.711437386621</v>
      </c>
      <c r="AQ151" s="12">
        <v>0</v>
      </c>
      <c r="AR151" s="12">
        <v>2.2456357654693999</v>
      </c>
      <c r="AS151" s="12">
        <v>51.465801621152004</v>
      </c>
      <c r="AT151" s="12">
        <v>17.954711821968001</v>
      </c>
      <c r="AU151" s="12">
        <v>14.508151772806</v>
      </c>
      <c r="AV151" s="12">
        <v>0</v>
      </c>
      <c r="AW151" s="12">
        <v>0</v>
      </c>
      <c r="AX151" s="12">
        <v>0.89686372916187995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0.96333067062201005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18"/>
        <v>0</v>
      </c>
    </row>
    <row r="152">
      <c r="A152" s="1">
        <v>31</v>
      </c>
      <c r="B152" s="7">
        <v>3122</v>
      </c>
      <c r="C152" s="11" t="s">
        <v>214</v>
      </c>
      <c r="D152" s="12">
        <v>366.61709226497999</v>
      </c>
      <c r="E152" s="12">
        <v>350.57120845457001</v>
      </c>
      <c r="F152" s="12">
        <v>16.045883810416001</v>
      </c>
      <c r="G152" s="12">
        <v>0</v>
      </c>
      <c r="H152" s="12">
        <v>0.98986914425901995</v>
      </c>
      <c r="I152" s="12">
        <v>0</v>
      </c>
      <c r="J152" s="12">
        <v>0</v>
      </c>
      <c r="K152" s="12">
        <v>0.93716972421157996</v>
      </c>
      <c r="L152" s="12">
        <v>0</v>
      </c>
      <c r="M152" s="12">
        <v>0</v>
      </c>
      <c r="N152" s="12">
        <v>3133.1766532771999</v>
      </c>
      <c r="O152" s="12">
        <v>909.00596945996006</v>
      </c>
      <c r="P152" s="12">
        <v>23.440366013253001</v>
      </c>
      <c r="Q152" s="12">
        <v>0</v>
      </c>
      <c r="R152" s="12">
        <v>5.0861475869959998</v>
      </c>
      <c r="S152" s="12">
        <v>68.038461297466995</v>
      </c>
      <c r="T152" s="12">
        <v>35.201865824774003</v>
      </c>
      <c r="U152" s="12">
        <v>12.503405755323</v>
      </c>
      <c r="V152" s="12">
        <v>28.842776315916002</v>
      </c>
      <c r="W152" s="12">
        <v>0</v>
      </c>
      <c r="X152" s="12">
        <v>0</v>
      </c>
      <c r="Y152" s="12">
        <v>35.414276927818001</v>
      </c>
      <c r="Z152" s="12">
        <v>66.954501803677005</v>
      </c>
      <c r="AA152" s="12">
        <v>23.802404910844</v>
      </c>
      <c r="AB152" s="12">
        <v>184.07665568191999</v>
      </c>
      <c r="AC152" s="12">
        <v>513.86343992162995</v>
      </c>
      <c r="AD152" s="12">
        <v>546.54329042950997</v>
      </c>
      <c r="AE152" s="12">
        <v>22.066978312551001</v>
      </c>
      <c r="AF152" s="12">
        <v>47.197487041972998</v>
      </c>
      <c r="AG152" s="12">
        <v>134.89840170151999</v>
      </c>
      <c r="AH152" s="12">
        <v>27.338040998566999</v>
      </c>
      <c r="AI152" s="12">
        <v>0</v>
      </c>
      <c r="AJ152" s="12">
        <v>63.164474831579</v>
      </c>
      <c r="AK152" s="12">
        <v>0</v>
      </c>
      <c r="AL152" s="12">
        <v>100.98515527932</v>
      </c>
      <c r="AM152" s="12">
        <v>595.38870425783</v>
      </c>
      <c r="AN152" s="12">
        <v>100.74458365763</v>
      </c>
      <c r="AO152" s="12">
        <v>121.61141396265</v>
      </c>
      <c r="AP152" s="12">
        <v>160.50768534241001</v>
      </c>
      <c r="AQ152" s="12">
        <v>0</v>
      </c>
      <c r="AR152" s="12">
        <v>93.376246614422001</v>
      </c>
      <c r="AS152" s="12">
        <v>67.131438727985994</v>
      </c>
      <c r="AT152" s="12">
        <v>212.48244732231001</v>
      </c>
      <c r="AU152" s="12">
        <v>70.192752610919996</v>
      </c>
      <c r="AV152" s="12">
        <v>0</v>
      </c>
      <c r="AW152" s="12">
        <v>0</v>
      </c>
      <c r="AX152" s="12">
        <v>143.72388773381999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14.594016657357001</v>
      </c>
      <c r="BI152" s="12">
        <v>0.030977890889524001</v>
      </c>
      <c r="BJ152" s="12">
        <v>37.337513928748002</v>
      </c>
      <c r="BK152" s="12">
        <v>42.151189607985003</v>
      </c>
      <c r="BL152" s="12">
        <v>0</v>
      </c>
      <c r="BM152" s="12">
        <v>2.3391924633198999</v>
      </c>
      <c r="BN152" s="12">
        <v>0.015060862065229001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18"/>
        <v>0</v>
      </c>
    </row>
    <row r="153">
      <c r="A153" s="1">
        <v>31</v>
      </c>
      <c r="B153" s="7">
        <v>3123</v>
      </c>
      <c r="C153" s="11" t="s">
        <v>215</v>
      </c>
      <c r="D153" s="12">
        <v>24.040434609407001</v>
      </c>
      <c r="E153" s="12">
        <v>24.040434609407001</v>
      </c>
      <c r="F153" s="12">
        <v>0</v>
      </c>
      <c r="G153" s="12">
        <v>0</v>
      </c>
      <c r="H153" s="12">
        <v>11.852759124634</v>
      </c>
      <c r="I153" s="12">
        <v>0</v>
      </c>
      <c r="J153" s="12">
        <v>0</v>
      </c>
      <c r="K153" s="12">
        <v>10.394064213983</v>
      </c>
      <c r="L153" s="12">
        <v>3.7779283480224999</v>
      </c>
      <c r="M153" s="12">
        <v>0</v>
      </c>
      <c r="N153" s="12">
        <v>386.39961208189999</v>
      </c>
      <c r="O153" s="12">
        <v>13.956426782637999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12.503405755323</v>
      </c>
      <c r="V153" s="12">
        <v>0</v>
      </c>
      <c r="W153" s="12">
        <v>0</v>
      </c>
      <c r="X153" s="12">
        <v>0</v>
      </c>
      <c r="Y153" s="12">
        <v>0</v>
      </c>
      <c r="Z153" s="12">
        <v>3.8318895077124</v>
      </c>
      <c r="AA153" s="12">
        <v>0</v>
      </c>
      <c r="AB153" s="12">
        <v>10.350668599324001</v>
      </c>
      <c r="AC153" s="12">
        <v>0</v>
      </c>
      <c r="AD153" s="12">
        <v>174.44580236822</v>
      </c>
      <c r="AE153" s="12">
        <v>0</v>
      </c>
      <c r="AF153" s="12">
        <v>14.153407210594001</v>
      </c>
      <c r="AG153" s="12">
        <v>93.131815496922002</v>
      </c>
      <c r="AH153" s="12">
        <v>0</v>
      </c>
      <c r="AI153" s="12">
        <v>0</v>
      </c>
      <c r="AJ153" s="12">
        <v>0</v>
      </c>
      <c r="AK153" s="12">
        <v>0</v>
      </c>
      <c r="AL153" s="12">
        <v>23.005962665093001</v>
      </c>
      <c r="AM153" s="12">
        <v>17.280277542949001</v>
      </c>
      <c r="AN153" s="12">
        <v>0</v>
      </c>
      <c r="AO153" s="12">
        <v>3977.2826766244998</v>
      </c>
      <c r="AP153" s="12">
        <v>133.01814715472</v>
      </c>
      <c r="AQ153" s="12">
        <v>118.96422148272001</v>
      </c>
      <c r="AR153" s="12">
        <v>14.053925672002</v>
      </c>
      <c r="AS153" s="12">
        <v>0</v>
      </c>
      <c r="AT153" s="12">
        <v>132.44840966725999</v>
      </c>
      <c r="AU153" s="12">
        <v>97.872274382943004</v>
      </c>
      <c r="AV153" s="12">
        <v>0</v>
      </c>
      <c r="AW153" s="12">
        <v>0</v>
      </c>
      <c r="AX153" s="12">
        <v>18.617357078533999</v>
      </c>
      <c r="AY153" s="12">
        <v>0</v>
      </c>
      <c r="AZ153" s="12">
        <v>0</v>
      </c>
      <c r="BA153" s="12">
        <v>0.88877937593272005</v>
      </c>
      <c r="BB153" s="12">
        <v>0</v>
      </c>
      <c r="BC153" s="12">
        <v>0</v>
      </c>
      <c r="BD153" s="12">
        <v>0</v>
      </c>
      <c r="BE153" s="12">
        <v>0.88877937593272005</v>
      </c>
      <c r="BF153" s="12">
        <v>0</v>
      </c>
      <c r="BG153" s="12">
        <v>0</v>
      </c>
      <c r="BH153" s="12">
        <v>166.27629086047</v>
      </c>
      <c r="BI153" s="12">
        <v>0.030977890889524001</v>
      </c>
      <c r="BJ153" s="12">
        <v>39.406604298188</v>
      </c>
      <c r="BK153" s="12">
        <v>4.8259477825102</v>
      </c>
      <c r="BL153" s="12">
        <v>0</v>
      </c>
      <c r="BM153" s="12">
        <v>2.1150602938790999</v>
      </c>
      <c r="BN153" s="12">
        <v>0.26115439510633998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18"/>
        <v>0</v>
      </c>
    </row>
    <row r="154">
      <c r="A154" s="1">
        <v>31</v>
      </c>
      <c r="B154" s="7">
        <v>3131</v>
      </c>
      <c r="C154" s="11" t="s">
        <v>216</v>
      </c>
      <c r="D154" s="12">
        <v>2.3088292388237002</v>
      </c>
      <c r="E154" s="12">
        <v>2.3088292388237002</v>
      </c>
      <c r="F154" s="12">
        <v>0</v>
      </c>
      <c r="G154" s="12">
        <v>0</v>
      </c>
      <c r="H154" s="12">
        <v>3.6125004455420999</v>
      </c>
      <c r="I154" s="12">
        <v>0</v>
      </c>
      <c r="J154" s="12">
        <v>0</v>
      </c>
      <c r="K154" s="12">
        <v>0.93716972421157996</v>
      </c>
      <c r="L154" s="12">
        <v>11.333785044068</v>
      </c>
      <c r="M154" s="12">
        <v>0</v>
      </c>
      <c r="N154" s="12">
        <v>11.243556579110001</v>
      </c>
      <c r="O154" s="12">
        <v>9.3042845217585004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0.89549822593193995</v>
      </c>
      <c r="AH154" s="12">
        <v>0</v>
      </c>
      <c r="AI154" s="12">
        <v>0</v>
      </c>
      <c r="AJ154" s="12">
        <v>2.1041331668595999</v>
      </c>
      <c r="AK154" s="12">
        <v>0</v>
      </c>
      <c r="AL154" s="12">
        <v>0</v>
      </c>
      <c r="AM154" s="12">
        <v>14.392114485456</v>
      </c>
      <c r="AN154" s="12">
        <v>0</v>
      </c>
      <c r="AO154" s="12">
        <v>2.6003461888374</v>
      </c>
      <c r="AP154" s="12">
        <v>0</v>
      </c>
      <c r="AQ154" s="12">
        <v>0</v>
      </c>
      <c r="AR154" s="12">
        <v>0</v>
      </c>
      <c r="AS154" s="12">
        <v>0</v>
      </c>
      <c r="AT154" s="12">
        <v>4.4688954739979003</v>
      </c>
      <c r="AU154" s="12">
        <v>3.7812731717869998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4.4209532764072001</v>
      </c>
      <c r="BK154" s="12">
        <v>0</v>
      </c>
      <c r="BL154" s="12">
        <v>0</v>
      </c>
      <c r="BM154" s="12">
        <v>0</v>
      </c>
      <c r="BN154" s="12">
        <v>0.0017718661253211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18"/>
        <v>0</v>
      </c>
    </row>
    <row r="155">
      <c r="A155" s="1">
        <v>31</v>
      </c>
      <c r="B155" s="7">
        <v>3132</v>
      </c>
      <c r="C155" s="11" t="s">
        <v>217</v>
      </c>
      <c r="D155" s="12">
        <v>192.62439355481001</v>
      </c>
      <c r="E155" s="12">
        <v>192.62439355481001</v>
      </c>
      <c r="F155" s="12">
        <v>0</v>
      </c>
      <c r="G155" s="12">
        <v>0</v>
      </c>
      <c r="H155" s="12">
        <v>14.623066903826</v>
      </c>
      <c r="I155" s="12">
        <v>0</v>
      </c>
      <c r="J155" s="12">
        <v>0</v>
      </c>
      <c r="K155" s="12">
        <v>13.844552744034999</v>
      </c>
      <c r="L155" s="12">
        <v>0</v>
      </c>
      <c r="M155" s="12">
        <v>0</v>
      </c>
      <c r="N155" s="12">
        <v>202.06590805350999</v>
      </c>
      <c r="O155" s="12">
        <v>173.17387148815999</v>
      </c>
      <c r="P155" s="12">
        <v>7.8134553377511002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18.947085569026001</v>
      </c>
      <c r="AC155" s="12">
        <v>3.5082640821891999</v>
      </c>
      <c r="AD155" s="12">
        <v>0</v>
      </c>
      <c r="AE155" s="12">
        <v>0</v>
      </c>
      <c r="AF155" s="12">
        <v>0</v>
      </c>
      <c r="AG155" s="12">
        <v>1.3000369419728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83.495083003030999</v>
      </c>
      <c r="AN155" s="12">
        <v>121.37113718438</v>
      </c>
      <c r="AO155" s="12">
        <v>7.3225077497901996</v>
      </c>
      <c r="AP155" s="12">
        <v>0.62294581766685997</v>
      </c>
      <c r="AQ155" s="12">
        <v>0</v>
      </c>
      <c r="AR155" s="12">
        <v>0.62294581766685997</v>
      </c>
      <c r="AS155" s="12">
        <v>0</v>
      </c>
      <c r="AT155" s="12">
        <v>24.372115283403001</v>
      </c>
      <c r="AU155" s="12">
        <v>12.305569039554999</v>
      </c>
      <c r="AV155" s="12">
        <v>0</v>
      </c>
      <c r="AW155" s="12">
        <v>0</v>
      </c>
      <c r="AX155" s="12">
        <v>10.90622886647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0.19760629140964001</v>
      </c>
      <c r="BK155" s="12">
        <v>0</v>
      </c>
      <c r="BL155" s="12">
        <v>0</v>
      </c>
      <c r="BM155" s="12">
        <v>18.937671876</v>
      </c>
      <c r="BN155" s="12">
        <v>0.025692058817155999</v>
      </c>
      <c r="BO155" s="12">
        <v>12.471033575712999</v>
      </c>
      <c r="BP155" s="12">
        <v>0</v>
      </c>
      <c r="BQ155" s="12">
        <v>0</v>
      </c>
      <c r="BR155" s="12">
        <v>0</v>
      </c>
      <c r="BS155" s="13" t="str">
        <f t="shared" si="18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4.1844468370949999</v>
      </c>
      <c r="I156" s="12">
        <v>0</v>
      </c>
      <c r="J156" s="12">
        <v>0</v>
      </c>
      <c r="K156" s="12">
        <v>3.9616720159852998</v>
      </c>
      <c r="L156" s="12">
        <v>0</v>
      </c>
      <c r="M156" s="12">
        <v>0</v>
      </c>
      <c r="N156" s="12">
        <v>413.80609765375999</v>
      </c>
      <c r="O156" s="12">
        <v>355.21778723206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1.6736280434977999</v>
      </c>
      <c r="Z156" s="12">
        <v>2.5545930051416001</v>
      </c>
      <c r="AA156" s="12">
        <v>0</v>
      </c>
      <c r="AB156" s="12">
        <v>45.432522515918002</v>
      </c>
      <c r="AC156" s="12">
        <v>0</v>
      </c>
      <c r="AD156" s="12">
        <v>9.2629018669216006</v>
      </c>
      <c r="AE156" s="12">
        <v>0</v>
      </c>
      <c r="AF156" s="12">
        <v>0</v>
      </c>
      <c r="AG156" s="12">
        <v>2.6000738839455999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40.261931645487003</v>
      </c>
      <c r="AN156" s="12">
        <v>0</v>
      </c>
      <c r="AO156" s="12">
        <v>22.618684187302001</v>
      </c>
      <c r="AP156" s="12">
        <v>4.2180062755297003</v>
      </c>
      <c r="AQ156" s="12">
        <v>0</v>
      </c>
      <c r="AR156" s="12">
        <v>4.2180062755297003</v>
      </c>
      <c r="AS156" s="12">
        <v>0</v>
      </c>
      <c r="AT156" s="12">
        <v>172.68164360170999</v>
      </c>
      <c r="AU156" s="12">
        <v>15.702680365191</v>
      </c>
      <c r="AV156" s="12">
        <v>0</v>
      </c>
      <c r="AW156" s="12">
        <v>0</v>
      </c>
      <c r="AX156" s="12">
        <v>171.01863376394999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2.2848227444239999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18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17.261593830481999</v>
      </c>
      <c r="AP157" s="12">
        <v>7.0304053246766003</v>
      </c>
      <c r="AQ157" s="12">
        <v>0</v>
      </c>
      <c r="AR157" s="12">
        <v>7.0304053246766003</v>
      </c>
      <c r="AS157" s="12">
        <v>0</v>
      </c>
      <c r="AT157" s="12">
        <v>92.793941634969002</v>
      </c>
      <c r="AU157" s="12">
        <v>78.147624520969998</v>
      </c>
      <c r="AV157" s="12">
        <v>0</v>
      </c>
      <c r="AW157" s="12">
        <v>0</v>
      </c>
      <c r="AX157" s="12">
        <v>0.48292662339485998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0.13585432534413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18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9.4487509224725006</v>
      </c>
      <c r="I158" s="12">
        <v>0</v>
      </c>
      <c r="J158" s="12">
        <v>0</v>
      </c>
      <c r="K158" s="12">
        <v>8.9457110038378005</v>
      </c>
      <c r="L158" s="12">
        <v>0</v>
      </c>
      <c r="M158" s="12">
        <v>0</v>
      </c>
      <c r="N158" s="12">
        <v>366.09906485309</v>
      </c>
      <c r="O158" s="12">
        <v>33.816592722109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11.77130530973</v>
      </c>
      <c r="AC158" s="12">
        <v>0</v>
      </c>
      <c r="AD158" s="12">
        <v>274.92855338132</v>
      </c>
      <c r="AE158" s="12">
        <v>0</v>
      </c>
      <c r="AF158" s="12">
        <v>0</v>
      </c>
      <c r="AG158" s="12">
        <v>11.677202983585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14.285319663639999</v>
      </c>
      <c r="AP158" s="12">
        <v>5.3960331754700999</v>
      </c>
      <c r="AQ158" s="12">
        <v>0</v>
      </c>
      <c r="AR158" s="12">
        <v>5.3960331754700999</v>
      </c>
      <c r="AS158" s="12">
        <v>0</v>
      </c>
      <c r="AT158" s="12">
        <v>0.65003743672289005</v>
      </c>
      <c r="AU158" s="12">
        <v>0.023943884151824</v>
      </c>
      <c r="AV158" s="12">
        <v>0</v>
      </c>
      <c r="AW158" s="12">
        <v>0</v>
      </c>
      <c r="AX158" s="12">
        <v>0.68989517627837005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0.19760629140964001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18"/>
        <v>0</v>
      </c>
    </row>
    <row r="159">
      <c r="A159" s="1">
        <v>31</v>
      </c>
      <c r="B159" s="7">
        <v>3139</v>
      </c>
      <c r="C159" s="11" t="s">
        <v>221</v>
      </c>
      <c r="D159" s="12">
        <v>356.09602667869001</v>
      </c>
      <c r="E159" s="12">
        <v>356.09602667869001</v>
      </c>
      <c r="F159" s="12">
        <v>0</v>
      </c>
      <c r="G159" s="12">
        <v>0</v>
      </c>
      <c r="H159" s="12">
        <v>0.17997620804709</v>
      </c>
      <c r="I159" s="12">
        <v>0</v>
      </c>
      <c r="J159" s="12">
        <v>0</v>
      </c>
      <c r="K159" s="12">
        <v>0.17039449531119999</v>
      </c>
      <c r="L159" s="12">
        <v>0</v>
      </c>
      <c r="M159" s="12">
        <v>0</v>
      </c>
      <c r="N159" s="12">
        <v>470.87132397596002</v>
      </c>
      <c r="O159" s="12">
        <v>156.3443622691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4.6214718310852998</v>
      </c>
      <c r="W159" s="12">
        <v>0</v>
      </c>
      <c r="X159" s="12">
        <v>0</v>
      </c>
      <c r="Y159" s="12">
        <v>75.351902576227999</v>
      </c>
      <c r="Z159" s="12">
        <v>0</v>
      </c>
      <c r="AA159" s="12">
        <v>0</v>
      </c>
      <c r="AB159" s="12">
        <v>127.54934107237</v>
      </c>
      <c r="AC159" s="12">
        <v>0</v>
      </c>
      <c r="AD159" s="12">
        <v>13.249929382927</v>
      </c>
      <c r="AE159" s="12">
        <v>0</v>
      </c>
      <c r="AF159" s="12">
        <v>0</v>
      </c>
      <c r="AG159" s="12">
        <v>2.576944389775</v>
      </c>
      <c r="AH159" s="12">
        <v>3.9054344283667</v>
      </c>
      <c r="AI159" s="12">
        <v>0</v>
      </c>
      <c r="AJ159" s="12">
        <v>0</v>
      </c>
      <c r="AK159" s="12">
        <v>0</v>
      </c>
      <c r="AL159" s="12">
        <v>0</v>
      </c>
      <c r="AM159" s="12">
        <v>0.96282540531312</v>
      </c>
      <c r="AN159" s="12">
        <v>0</v>
      </c>
      <c r="AO159" s="12">
        <v>8.6372173509011994</v>
      </c>
      <c r="AP159" s="12">
        <v>75.842215373176003</v>
      </c>
      <c r="AQ159" s="12">
        <v>0</v>
      </c>
      <c r="AR159" s="12">
        <v>6.3406386482658998</v>
      </c>
      <c r="AS159" s="12">
        <v>69.501576724909995</v>
      </c>
      <c r="AT159" s="12">
        <v>23.150918647118999</v>
      </c>
      <c r="AU159" s="12">
        <v>7.8911335233904998</v>
      </c>
      <c r="AV159" s="12">
        <v>0</v>
      </c>
      <c r="AW159" s="12">
        <v>0</v>
      </c>
      <c r="AX159" s="12">
        <v>15.340276644376001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7.2970083286785004</v>
      </c>
      <c r="BI159" s="12">
        <v>0</v>
      </c>
      <c r="BJ159" s="12">
        <v>0.77807477242546996</v>
      </c>
      <c r="BK159" s="12">
        <v>0</v>
      </c>
      <c r="BL159" s="12">
        <v>0</v>
      </c>
      <c r="BM159" s="12">
        <v>3.3967226102593999</v>
      </c>
      <c r="BN159" s="12">
        <v>0.15665948936321999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18"/>
        <v>0</v>
      </c>
    </row>
    <row r="160">
      <c r="A160" s="1">
        <v>31</v>
      </c>
      <c r="B160" s="7">
        <v>3141</v>
      </c>
      <c r="C160" s="11" t="s">
        <v>222</v>
      </c>
      <c r="D160" s="12">
        <v>90.441393544262993</v>
      </c>
      <c r="E160" s="12">
        <v>90.441393544262993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137.13633774382001</v>
      </c>
      <c r="O160" s="12">
        <v>126.93595603077</v>
      </c>
      <c r="P160" s="12">
        <v>10.417940450334999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9.7695921683117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30.342784296095999</v>
      </c>
      <c r="AO160" s="12">
        <v>0.44779094350492998</v>
      </c>
      <c r="AP160" s="12">
        <v>2.0944707458757001</v>
      </c>
      <c r="AQ160" s="12">
        <v>0</v>
      </c>
      <c r="AR160" s="12">
        <v>2.0944707458757001</v>
      </c>
      <c r="AS160" s="12">
        <v>0</v>
      </c>
      <c r="AT160" s="12">
        <v>3.5184956904575002</v>
      </c>
      <c r="AU160" s="12">
        <v>0.13631439311209001</v>
      </c>
      <c r="AV160" s="12">
        <v>0</v>
      </c>
      <c r="AW160" s="12">
        <v>0</v>
      </c>
      <c r="AX160" s="12">
        <v>3.7254339519032</v>
      </c>
      <c r="AY160" s="12">
        <v>0</v>
      </c>
      <c r="AZ160" s="12">
        <v>0</v>
      </c>
      <c r="BA160" s="12">
        <v>1.7806853397355999</v>
      </c>
      <c r="BB160" s="12">
        <v>0</v>
      </c>
      <c r="BC160" s="12">
        <v>0</v>
      </c>
      <c r="BD160" s="12">
        <v>0</v>
      </c>
      <c r="BE160" s="12">
        <v>0</v>
      </c>
      <c r="BF160" s="12">
        <v>1.7806853397355999</v>
      </c>
      <c r="BG160" s="12">
        <v>0</v>
      </c>
      <c r="BH160" s="12">
        <v>0</v>
      </c>
      <c r="BI160" s="12">
        <v>0.030977890889524001</v>
      </c>
      <c r="BJ160" s="12">
        <v>0.87055905686275004</v>
      </c>
      <c r="BK160" s="12">
        <v>0.85519964584646002</v>
      </c>
      <c r="BL160" s="12">
        <v>0</v>
      </c>
      <c r="BM160" s="12">
        <v>10.180659449778</v>
      </c>
      <c r="BN160" s="12">
        <v>0.11945030073148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18"/>
        <v>0</v>
      </c>
    </row>
    <row r="161">
      <c r="A161" s="1">
        <v>31</v>
      </c>
      <c r="B161" s="7">
        <v>3142</v>
      </c>
      <c r="C161" s="11" t="s">
        <v>223</v>
      </c>
      <c r="D161" s="12">
        <v>801.06274887933</v>
      </c>
      <c r="E161" s="12">
        <v>795.29007014723004</v>
      </c>
      <c r="F161" s="12">
        <v>0</v>
      </c>
      <c r="G161" s="12">
        <v>5.7726787321064998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110.17262678625001</v>
      </c>
      <c r="O161" s="12">
        <v>118.70388570420999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34.480929477234</v>
      </c>
      <c r="AQ161" s="12">
        <v>0</v>
      </c>
      <c r="AR161" s="12">
        <v>34.480929477234</v>
      </c>
      <c r="AS161" s="12">
        <v>0</v>
      </c>
      <c r="AT161" s="12">
        <v>81.261299375798998</v>
      </c>
      <c r="AU161" s="12">
        <v>0.087648029949193004</v>
      </c>
      <c r="AV161" s="12">
        <v>0</v>
      </c>
      <c r="AW161" s="12">
        <v>0</v>
      </c>
      <c r="AX161" s="12">
        <v>90.054317010202993</v>
      </c>
      <c r="AY161" s="12">
        <v>0</v>
      </c>
      <c r="AZ161" s="12">
        <v>0</v>
      </c>
      <c r="BA161" s="12">
        <v>7.1227413589423998</v>
      </c>
      <c r="BB161" s="12">
        <v>0</v>
      </c>
      <c r="BC161" s="12">
        <v>0</v>
      </c>
      <c r="BD161" s="12">
        <v>0</v>
      </c>
      <c r="BE161" s="12">
        <v>0</v>
      </c>
      <c r="BF161" s="12">
        <v>7.1227413589423998</v>
      </c>
      <c r="BG161" s="12">
        <v>0</v>
      </c>
      <c r="BH161" s="12">
        <v>0</v>
      </c>
      <c r="BI161" s="12">
        <v>0</v>
      </c>
      <c r="BJ161" s="12">
        <v>0.51839334892361</v>
      </c>
      <c r="BK161" s="12">
        <v>0</v>
      </c>
      <c r="BL161" s="12">
        <v>0</v>
      </c>
      <c r="BM161" s="12">
        <v>1.8432638913082999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18"/>
        <v>0</v>
      </c>
    </row>
    <row r="162">
      <c r="A162" s="1">
        <v>31</v>
      </c>
      <c r="B162" s="7">
        <v>3143</v>
      </c>
      <c r="C162" s="11" t="s">
        <v>224</v>
      </c>
      <c r="D162" s="12">
        <v>116.33265762552</v>
      </c>
      <c r="E162" s="12">
        <v>0</v>
      </c>
      <c r="F162" s="12">
        <v>116.33265762552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3.0109145918109999</v>
      </c>
      <c r="AQ162" s="12">
        <v>0</v>
      </c>
      <c r="AR162" s="12">
        <v>3.0109145918109999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2.5655989375393999</v>
      </c>
      <c r="BL162" s="12">
        <v>40.448157048943997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18"/>
        <v>0</v>
      </c>
    </row>
    <row r="163">
      <c r="A163" s="1">
        <v>31</v>
      </c>
      <c r="B163" s="7">
        <v>3151</v>
      </c>
      <c r="C163" s="11" t="s">
        <v>225</v>
      </c>
      <c r="D163" s="12">
        <v>11.899855883334</v>
      </c>
      <c r="E163" s="12">
        <v>11.899855883334</v>
      </c>
      <c r="F163" s="12">
        <v>0</v>
      </c>
      <c r="G163" s="12">
        <v>0</v>
      </c>
      <c r="H163" s="12">
        <v>1.4848037163885</v>
      </c>
      <c r="I163" s="12">
        <v>0</v>
      </c>
      <c r="J163" s="12">
        <v>0</v>
      </c>
      <c r="K163" s="12">
        <v>1.4057545863173999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26.134968917300998</v>
      </c>
      <c r="AP163" s="12">
        <v>0.83898466243702996</v>
      </c>
      <c r="AQ163" s="12">
        <v>0</v>
      </c>
      <c r="AR163" s="12">
        <v>0.83898466243702996</v>
      </c>
      <c r="AS163" s="12">
        <v>0</v>
      </c>
      <c r="AT163" s="12">
        <v>25.328767158801998</v>
      </c>
      <c r="AU163" s="12">
        <v>0.77187297526991006</v>
      </c>
      <c r="AV163" s="12">
        <v>0</v>
      </c>
      <c r="AW163" s="12">
        <v>0</v>
      </c>
      <c r="AX163" s="12">
        <v>27.093098372105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0.36433659978652999</v>
      </c>
      <c r="BK163" s="12">
        <v>0</v>
      </c>
      <c r="BL163" s="12">
        <v>0</v>
      </c>
      <c r="BM163" s="12">
        <v>0</v>
      </c>
      <c r="BN163" s="12">
        <v>0.0017718661253211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18"/>
        <v>0</v>
      </c>
    </row>
    <row r="164">
      <c r="A164" s="1">
        <v>31</v>
      </c>
      <c r="B164" s="7">
        <v>3152</v>
      </c>
      <c r="C164" s="11" t="s">
        <v>226</v>
      </c>
      <c r="D164" s="12">
        <v>5.1127353972882004</v>
      </c>
      <c r="E164" s="12">
        <v>5.1127353972882004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4.3420802953214999</v>
      </c>
      <c r="AP164" s="12">
        <v>2.1575382572166002</v>
      </c>
      <c r="AQ164" s="12">
        <v>0</v>
      </c>
      <c r="AR164" s="12">
        <v>2.1575382572166002</v>
      </c>
      <c r="AS164" s="12">
        <v>0</v>
      </c>
      <c r="AT164" s="12">
        <v>7.2875723563981003</v>
      </c>
      <c r="AU164" s="12">
        <v>2.1657841171698</v>
      </c>
      <c r="AV164" s="12">
        <v>0</v>
      </c>
      <c r="AW164" s="12">
        <v>0</v>
      </c>
      <c r="AX164" s="12">
        <v>5.2462242271869997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0.33346061675376998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19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19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83.149008117758001</v>
      </c>
      <c r="I166" s="12">
        <v>0</v>
      </c>
      <c r="J166" s="12">
        <v>0</v>
      </c>
      <c r="K166" s="12">
        <v>78.722256833773002</v>
      </c>
      <c r="L166" s="12">
        <v>0</v>
      </c>
      <c r="M166" s="12">
        <v>0</v>
      </c>
      <c r="N166" s="12">
        <v>17.262405142673</v>
      </c>
      <c r="O166" s="12">
        <v>18.599125997160002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0.62489285123420002</v>
      </c>
      <c r="AQ166" s="12">
        <v>0</v>
      </c>
      <c r="AR166" s="12">
        <v>0.62489285123420002</v>
      </c>
      <c r="AS166" s="12">
        <v>0</v>
      </c>
      <c r="AT166" s="12">
        <v>49.886439906718003</v>
      </c>
      <c r="AU166" s="12">
        <v>0.45726958346238999</v>
      </c>
      <c r="AV166" s="12">
        <v>0</v>
      </c>
      <c r="AW166" s="12">
        <v>0</v>
      </c>
      <c r="AX166" s="12">
        <v>54.755384746386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0.024700786426206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19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2.9355047484186998</v>
      </c>
      <c r="AU167" s="12">
        <v>0.032444242108596998</v>
      </c>
      <c r="AV167" s="12">
        <v>0</v>
      </c>
      <c r="AW167" s="12">
        <v>0</v>
      </c>
      <c r="AX167" s="12">
        <v>3.2147507036241998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0.00088593306266054005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19"/>
        <v>0</v>
      </c>
    </row>
    <row r="168">
      <c r="A168" s="1">
        <v>32</v>
      </c>
      <c r="B168" s="7">
        <v>3211</v>
      </c>
      <c r="C168" s="11" t="s">
        <v>230</v>
      </c>
      <c r="D168" s="12">
        <v>1.3323508000319</v>
      </c>
      <c r="E168" s="12">
        <v>1.3323508000319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2.3614410774015</v>
      </c>
      <c r="O168" s="12">
        <v>2.5443001580867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2.3810827946948998</v>
      </c>
      <c r="AQ168" s="12">
        <v>0</v>
      </c>
      <c r="AR168" s="12">
        <v>2.3810827946948998</v>
      </c>
      <c r="AS168" s="12">
        <v>0</v>
      </c>
      <c r="AT168" s="12">
        <v>0.17985439573552001</v>
      </c>
      <c r="AU168" s="12">
        <v>0.15218046727199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5.9659288889575999</v>
      </c>
      <c r="BK168" s="12">
        <v>0</v>
      </c>
      <c r="BL168" s="12">
        <v>0</v>
      </c>
      <c r="BM168" s="12">
        <v>2.8426512328714999</v>
      </c>
      <c r="BN168" s="12">
        <v>53.433215473715002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19"/>
        <v>0</v>
      </c>
    </row>
    <row r="169">
      <c r="A169" s="1">
        <v>32</v>
      </c>
      <c r="B169" s="7">
        <v>3212</v>
      </c>
      <c r="C169" s="11" t="s">
        <v>231</v>
      </c>
      <c r="D169" s="12">
        <v>63.069726702007998</v>
      </c>
      <c r="E169" s="12">
        <v>63.069726702007998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80.331195152861994</v>
      </c>
      <c r="O169" s="12">
        <v>28.001511298465999</v>
      </c>
      <c r="P169" s="12">
        <v>3.9191363471392999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9.7345731908798001</v>
      </c>
      <c r="AC169" s="12">
        <v>0</v>
      </c>
      <c r="AD169" s="12">
        <v>18.102358715489999</v>
      </c>
      <c r="AE169" s="12">
        <v>0</v>
      </c>
      <c r="AF169" s="12">
        <v>0</v>
      </c>
      <c r="AG169" s="12">
        <v>11.737495462637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0.17051563383481</v>
      </c>
      <c r="AP169" s="12">
        <v>2.8410406706411</v>
      </c>
      <c r="AQ169" s="12">
        <v>0</v>
      </c>
      <c r="AR169" s="12">
        <v>2.8410406706411</v>
      </c>
      <c r="AS169" s="12">
        <v>0</v>
      </c>
      <c r="AT169" s="12">
        <v>0.25868314284041</v>
      </c>
      <c r="AU169" s="12">
        <v>0.16032378323699001</v>
      </c>
      <c r="AV169" s="12">
        <v>0</v>
      </c>
      <c r="AW169" s="12">
        <v>0</v>
      </c>
      <c r="AX169" s="12">
        <v>0.076790861134155994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13.190541846001</v>
      </c>
      <c r="BK169" s="12">
        <v>0</v>
      </c>
      <c r="BL169" s="12">
        <v>0</v>
      </c>
      <c r="BM169" s="12">
        <v>19.508213570028001</v>
      </c>
      <c r="BN169" s="12">
        <v>51.442352596852999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19"/>
        <v>0</v>
      </c>
    </row>
    <row r="170">
      <c r="A170" s="1">
        <v>32</v>
      </c>
      <c r="B170" s="7">
        <v>3213</v>
      </c>
      <c r="C170" s="11" t="s">
        <v>232</v>
      </c>
      <c r="D170" s="12">
        <v>2.5047180816277002</v>
      </c>
      <c r="E170" s="12">
        <v>2.5047180816277002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5867.3192056574999</v>
      </c>
      <c r="AQ170" s="12">
        <v>0</v>
      </c>
      <c r="AR170" s="12">
        <v>164.18575412558999</v>
      </c>
      <c r="AS170" s="12">
        <v>5703.1334515319004</v>
      </c>
      <c r="AT170" s="12">
        <v>0.031498014268358</v>
      </c>
      <c r="AU170" s="12">
        <v>0.02665146164427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1.2441288924648</v>
      </c>
      <c r="BK170" s="12">
        <v>0</v>
      </c>
      <c r="BL170" s="12">
        <v>0</v>
      </c>
      <c r="BM170" s="12">
        <v>0</v>
      </c>
      <c r="BN170" s="12">
        <v>5.5022919953692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19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33.553474833796002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204.31417711111999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0.0072775878104654997</v>
      </c>
      <c r="BK171" s="12">
        <v>0</v>
      </c>
      <c r="BL171" s="12">
        <v>0</v>
      </c>
      <c r="BM171" s="12">
        <v>7.230914657275</v>
      </c>
      <c r="BN171" s="12">
        <v>12.072394081344999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19"/>
        <v>0</v>
      </c>
    </row>
    <row r="172">
      <c r="A172" s="1">
        <v>32</v>
      </c>
      <c r="B172" s="7">
        <v>3221</v>
      </c>
      <c r="C172" s="11" t="s">
        <v>234</v>
      </c>
      <c r="D172" s="12">
        <v>85.434490811591004</v>
      </c>
      <c r="E172" s="12">
        <v>85.434490811591004</v>
      </c>
      <c r="F172" s="12">
        <v>0</v>
      </c>
      <c r="G172" s="12">
        <v>0</v>
      </c>
      <c r="H172" s="12">
        <v>14.72782155102</v>
      </c>
      <c r="I172" s="12">
        <v>0</v>
      </c>
      <c r="J172" s="12">
        <v>0</v>
      </c>
      <c r="K172" s="12">
        <v>13.943730382199</v>
      </c>
      <c r="L172" s="12">
        <v>0</v>
      </c>
      <c r="M172" s="12">
        <v>0</v>
      </c>
      <c r="N172" s="12">
        <v>76.219270114154</v>
      </c>
      <c r="O172" s="12">
        <v>58.198938357974001</v>
      </c>
      <c r="P172" s="12">
        <v>0</v>
      </c>
      <c r="Q172" s="12">
        <v>0</v>
      </c>
      <c r="R172" s="12">
        <v>0.50186580767236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6.5115449685340003</v>
      </c>
      <c r="AC172" s="12">
        <v>0</v>
      </c>
      <c r="AD172" s="12">
        <v>6.3996147864049</v>
      </c>
      <c r="AE172" s="12">
        <v>0</v>
      </c>
      <c r="AF172" s="12">
        <v>0</v>
      </c>
      <c r="AG172" s="12">
        <v>2.6950276114783001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17.633507291409</v>
      </c>
      <c r="AN172" s="12">
        <v>0</v>
      </c>
      <c r="AO172" s="12">
        <v>25.211690935886999</v>
      </c>
      <c r="AP172" s="12">
        <v>252.71613136049999</v>
      </c>
      <c r="AQ172" s="12">
        <v>0</v>
      </c>
      <c r="AR172" s="12">
        <v>13.065734643529</v>
      </c>
      <c r="AS172" s="12">
        <v>239.65039671696999</v>
      </c>
      <c r="AT172" s="12">
        <v>43.138152574624002</v>
      </c>
      <c r="AU172" s="12">
        <v>23.013569801349</v>
      </c>
      <c r="AV172" s="12">
        <v>0</v>
      </c>
      <c r="AW172" s="12">
        <v>0</v>
      </c>
      <c r="AX172" s="12">
        <v>17.686894096827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39.758210785964003</v>
      </c>
      <c r="BK172" s="12">
        <v>15.343250028822</v>
      </c>
      <c r="BL172" s="12">
        <v>16.587797427230001</v>
      </c>
      <c r="BM172" s="12">
        <v>396.29934057458001</v>
      </c>
      <c r="BN172" s="12">
        <v>750.97979357328995</v>
      </c>
      <c r="BO172" s="12">
        <v>22.830720767496</v>
      </c>
      <c r="BP172" s="12">
        <v>136.54910846214</v>
      </c>
      <c r="BQ172" s="12">
        <v>0</v>
      </c>
      <c r="BR172" s="12">
        <v>0</v>
      </c>
      <c r="BS172" s="13" t="str">
        <f t="shared" si="19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0.76417942010007001</v>
      </c>
      <c r="I173" s="12">
        <v>0</v>
      </c>
      <c r="J173" s="12">
        <v>0</v>
      </c>
      <c r="K173" s="12">
        <v>0.72349544435941004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0.09396028995281</v>
      </c>
      <c r="AU173" s="12">
        <v>0.079502759838338002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0.94755041095716996</v>
      </c>
      <c r="BN173" s="12">
        <v>27.540991790364998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19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19"/>
        <v>0</v>
      </c>
    </row>
    <row r="175">
      <c r="A175" s="1">
        <v>32</v>
      </c>
      <c r="B175" s="7">
        <v>3240</v>
      </c>
      <c r="C175" s="11" t="s">
        <v>237</v>
      </c>
      <c r="D175" s="12">
        <v>329.46182236499999</v>
      </c>
      <c r="E175" s="12">
        <v>329.46182236499999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9.445764309606</v>
      </c>
      <c r="O175" s="12">
        <v>10.177200632347001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0.17051563383481</v>
      </c>
      <c r="AP175" s="12">
        <v>2.5591830071784001</v>
      </c>
      <c r="AQ175" s="12">
        <v>0</v>
      </c>
      <c r="AR175" s="12">
        <v>2.5591830071784001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0.1239115635581</v>
      </c>
      <c r="BJ175" s="12">
        <v>169.76681024393</v>
      </c>
      <c r="BK175" s="12">
        <v>0</v>
      </c>
      <c r="BL175" s="12">
        <v>0</v>
      </c>
      <c r="BM175" s="12">
        <v>6.3766074227673997</v>
      </c>
      <c r="BN175" s="12">
        <v>0.00086472423142947995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19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2.24946363285</v>
      </c>
      <c r="AN176" s="12">
        <v>0</v>
      </c>
      <c r="AO176" s="12">
        <v>0</v>
      </c>
      <c r="AP176" s="12">
        <v>0.25591830071784</v>
      </c>
      <c r="AQ176" s="12">
        <v>0</v>
      </c>
      <c r="AR176" s="12">
        <v>0.25591830071784</v>
      </c>
      <c r="AS176" s="12">
        <v>0</v>
      </c>
      <c r="AT176" s="12">
        <v>0.13819845543140999</v>
      </c>
      <c r="AU176" s="12">
        <v>0.11693406456824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4.3882634244035001</v>
      </c>
      <c r="BN176" s="12">
        <v>34.589569670414001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19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0.034735428186366997</v>
      </c>
      <c r="I177" s="12">
        <v>0</v>
      </c>
      <c r="J177" s="12">
        <v>0</v>
      </c>
      <c r="K177" s="12">
        <v>0.032886156561791002</v>
      </c>
      <c r="L177" s="12">
        <v>0</v>
      </c>
      <c r="M177" s="12">
        <v>0</v>
      </c>
      <c r="N177" s="12">
        <v>1.9621915107482999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3.1662245768339998</v>
      </c>
      <c r="AK177" s="12">
        <v>0</v>
      </c>
      <c r="AL177" s="12">
        <v>0</v>
      </c>
      <c r="AM177" s="12">
        <v>0</v>
      </c>
      <c r="AN177" s="12">
        <v>0</v>
      </c>
      <c r="AO177" s="12">
        <v>0.028155681865374999</v>
      </c>
      <c r="AP177" s="12">
        <v>0.53777596418045004</v>
      </c>
      <c r="AQ177" s="12">
        <v>0</v>
      </c>
      <c r="AR177" s="12">
        <v>0.53777596418045004</v>
      </c>
      <c r="AS177" s="12">
        <v>0</v>
      </c>
      <c r="AT177" s="12">
        <v>0.13664046641802999</v>
      </c>
      <c r="AU177" s="12">
        <v>0.11561580100792999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1.4051491991244001</v>
      </c>
      <c r="BL177" s="12">
        <v>0</v>
      </c>
      <c r="BM177" s="12">
        <v>3.7902016438286998</v>
      </c>
      <c r="BN177" s="12">
        <v>18.190455752548001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19"/>
        <v>0</v>
      </c>
    </row>
    <row r="178">
      <c r="A178" s="1">
        <v>32</v>
      </c>
      <c r="B178" s="7">
        <v>3253</v>
      </c>
      <c r="C178" s="11" t="s">
        <v>240</v>
      </c>
      <c r="D178" s="12">
        <v>2.4026628588450998</v>
      </c>
      <c r="E178" s="12">
        <v>2.4026628588450998</v>
      </c>
      <c r="F178" s="12">
        <v>0</v>
      </c>
      <c r="G178" s="12">
        <v>0</v>
      </c>
      <c r="H178" s="12">
        <v>0.55576685098186995</v>
      </c>
      <c r="I178" s="12">
        <v>0</v>
      </c>
      <c r="J178" s="12">
        <v>0</v>
      </c>
      <c r="K178" s="12">
        <v>0.52617850498866003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0.025939362744757999</v>
      </c>
      <c r="AQ178" s="12">
        <v>0</v>
      </c>
      <c r="AR178" s="12">
        <v>0.025939362744757999</v>
      </c>
      <c r="AS178" s="12">
        <v>0</v>
      </c>
      <c r="AT178" s="12">
        <v>0.45108685624935002</v>
      </c>
      <c r="AU178" s="12">
        <v>0.38167879235615998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0.058220702483723998</v>
      </c>
      <c r="BK178" s="12">
        <v>0</v>
      </c>
      <c r="BL178" s="12">
        <v>0</v>
      </c>
      <c r="BM178" s="12">
        <v>0</v>
      </c>
      <c r="BN178" s="12">
        <v>1.2082845650955001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19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239.65039671696999</v>
      </c>
      <c r="AQ179" s="12">
        <v>0</v>
      </c>
      <c r="AR179" s="12">
        <v>0</v>
      </c>
      <c r="AS179" s="12">
        <v>239.65039671696999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0.94384516243088001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19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1.1810045583365001</v>
      </c>
      <c r="I180" s="12">
        <v>0</v>
      </c>
      <c r="J180" s="12">
        <v>0</v>
      </c>
      <c r="K180" s="12">
        <v>1.1181293231009</v>
      </c>
      <c r="L180" s="12">
        <v>0</v>
      </c>
      <c r="M180" s="12">
        <v>0</v>
      </c>
      <c r="N180" s="12">
        <v>2.0916707708020001</v>
      </c>
      <c r="O180" s="12">
        <v>2.2536400860244998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0.17051563383481</v>
      </c>
      <c r="AP180" s="12">
        <v>1.5614491670518</v>
      </c>
      <c r="AQ180" s="12">
        <v>0</v>
      </c>
      <c r="AR180" s="12">
        <v>1.5614491670518</v>
      </c>
      <c r="AS180" s="12">
        <v>0</v>
      </c>
      <c r="AT180" s="12">
        <v>4.2557022590982996</v>
      </c>
      <c r="AU180" s="12">
        <v>2.0758592493538002</v>
      </c>
      <c r="AV180" s="12">
        <v>0</v>
      </c>
      <c r="AW180" s="12">
        <v>0</v>
      </c>
      <c r="AX180" s="12">
        <v>1.9999248793024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0.058220702483723998</v>
      </c>
      <c r="BK180" s="12">
        <v>0</v>
      </c>
      <c r="BL180" s="12">
        <v>0</v>
      </c>
      <c r="BM180" s="12">
        <v>6.5018191436253003</v>
      </c>
      <c r="BN180" s="12">
        <v>47.334402909962002</v>
      </c>
      <c r="BO180" s="12">
        <v>7.9627435848778996</v>
      </c>
      <c r="BP180" s="12">
        <v>1.3495419524559999</v>
      </c>
      <c r="BQ180" s="12">
        <v>0</v>
      </c>
      <c r="BR180" s="12">
        <v>0</v>
      </c>
      <c r="BS180" s="13" t="str">
        <f t="shared" si="19"/>
        <v>0</v>
      </c>
    </row>
    <row r="181">
      <c r="A181" s="1">
        <v>32</v>
      </c>
      <c r="B181" s="7">
        <v>3256</v>
      </c>
      <c r="C181" s="11" t="s">
        <v>243</v>
      </c>
      <c r="D181" s="12">
        <v>7.7207945639058</v>
      </c>
      <c r="E181" s="12">
        <v>7.7207945639058</v>
      </c>
      <c r="F181" s="12">
        <v>0</v>
      </c>
      <c r="G181" s="12">
        <v>0</v>
      </c>
      <c r="H181" s="12">
        <v>1.5978296965729</v>
      </c>
      <c r="I181" s="12">
        <v>0</v>
      </c>
      <c r="J181" s="12">
        <v>0</v>
      </c>
      <c r="K181" s="12">
        <v>1.5127632018424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1.0496679422316999</v>
      </c>
      <c r="AP181" s="12">
        <v>0.28185766346259999</v>
      </c>
      <c r="AQ181" s="12">
        <v>0</v>
      </c>
      <c r="AR181" s="12">
        <v>0.28185766346259999</v>
      </c>
      <c r="AS181" s="12">
        <v>0</v>
      </c>
      <c r="AT181" s="12">
        <v>14.544089087964</v>
      </c>
      <c r="AU181" s="12">
        <v>3.5763474643876001</v>
      </c>
      <c r="AV181" s="12">
        <v>0</v>
      </c>
      <c r="AW181" s="12">
        <v>0</v>
      </c>
      <c r="AX181" s="12">
        <v>11.448388876006</v>
      </c>
      <c r="AY181" s="12">
        <v>0</v>
      </c>
      <c r="AZ181" s="12">
        <v>15.64409418316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59.418988544632001</v>
      </c>
      <c r="BK181" s="12">
        <v>0</v>
      </c>
      <c r="BL181" s="12">
        <v>0</v>
      </c>
      <c r="BM181" s="12">
        <v>85.018325378640995</v>
      </c>
      <c r="BN181" s="12">
        <v>59.572827942837002</v>
      </c>
      <c r="BO181" s="12">
        <v>2.2239457868636001</v>
      </c>
      <c r="BP181" s="12">
        <v>0</v>
      </c>
      <c r="BQ181" s="12">
        <v>0</v>
      </c>
      <c r="BR181" s="12">
        <v>0</v>
      </c>
      <c r="BS181" s="13" t="str">
        <f t="shared" si="19"/>
        <v>0</v>
      </c>
    </row>
    <row r="182">
      <c r="A182" s="1">
        <v>32</v>
      </c>
      <c r="B182" s="7">
        <v>3257</v>
      </c>
      <c r="C182" s="11" t="s">
        <v>244</v>
      </c>
      <c r="D182" s="12">
        <v>10.4889820885</v>
      </c>
      <c r="E182" s="12">
        <v>6.5369028851783</v>
      </c>
      <c r="F182" s="12">
        <v>3.9520792033214001</v>
      </c>
      <c r="G182" s="12">
        <v>0</v>
      </c>
      <c r="H182" s="12">
        <v>0.27788342549092998</v>
      </c>
      <c r="I182" s="12">
        <v>0</v>
      </c>
      <c r="J182" s="12">
        <v>0</v>
      </c>
      <c r="K182" s="12">
        <v>0.26308925249433002</v>
      </c>
      <c r="L182" s="12">
        <v>0</v>
      </c>
      <c r="M182" s="12">
        <v>0</v>
      </c>
      <c r="N182" s="12">
        <v>4.722882154803</v>
      </c>
      <c r="O182" s="12">
        <v>5.0886003161733999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4.9266638525211004</v>
      </c>
      <c r="AN182" s="12">
        <v>0</v>
      </c>
      <c r="AO182" s="12">
        <v>11.07222507124</v>
      </c>
      <c r="AP182" s="12">
        <v>2.6110617326679999</v>
      </c>
      <c r="AQ182" s="12">
        <v>0</v>
      </c>
      <c r="AR182" s="12">
        <v>2.6110617326679999</v>
      </c>
      <c r="AS182" s="12">
        <v>0</v>
      </c>
      <c r="AT182" s="12">
        <v>5.6194942834203996</v>
      </c>
      <c r="AU182" s="12">
        <v>4.6962748840932003</v>
      </c>
      <c r="AV182" s="12">
        <v>0</v>
      </c>
      <c r="AW182" s="12">
        <v>0</v>
      </c>
      <c r="AX182" s="12">
        <v>0.076790861134155994</v>
      </c>
      <c r="AY182" s="12">
        <v>0</v>
      </c>
      <c r="AZ182" s="12">
        <v>1.2831108353717999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0.1239115635581</v>
      </c>
      <c r="BJ182" s="12">
        <v>0.043665526862793</v>
      </c>
      <c r="BK182" s="12">
        <v>0</v>
      </c>
      <c r="BL182" s="12">
        <v>8.0479573051404003</v>
      </c>
      <c r="BM182" s="12">
        <v>0</v>
      </c>
      <c r="BN182" s="12">
        <v>2.5473992537257999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19"/>
        <v>0</v>
      </c>
    </row>
    <row r="183">
      <c r="A183" s="1">
        <v>32</v>
      </c>
      <c r="B183" s="7">
        <v>3258</v>
      </c>
      <c r="C183" s="11" t="s">
        <v>245</v>
      </c>
      <c r="D183" s="12">
        <v>1.1662871057373001</v>
      </c>
      <c r="E183" s="12">
        <v>1.1662871057373001</v>
      </c>
      <c r="F183" s="12">
        <v>0</v>
      </c>
      <c r="G183" s="12">
        <v>0</v>
      </c>
      <c r="H183" s="12">
        <v>4.5850765206004001</v>
      </c>
      <c r="I183" s="12">
        <v>0</v>
      </c>
      <c r="J183" s="12">
        <v>0</v>
      </c>
      <c r="K183" s="12">
        <v>4.3409726661564001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19.082694519835002</v>
      </c>
      <c r="AP183" s="12">
        <v>0</v>
      </c>
      <c r="AQ183" s="12">
        <v>0</v>
      </c>
      <c r="AR183" s="12">
        <v>0</v>
      </c>
      <c r="AS183" s="12">
        <v>0</v>
      </c>
      <c r="AT183" s="12">
        <v>3.1312235534470001</v>
      </c>
      <c r="AU183" s="12">
        <v>0.21362670652553001</v>
      </c>
      <c r="AV183" s="12">
        <v>0</v>
      </c>
      <c r="AW183" s="12">
        <v>0</v>
      </c>
      <c r="AX183" s="12">
        <v>3.1943208200467001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118.69864858033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19"/>
        <v>0</v>
      </c>
    </row>
    <row r="184">
      <c r="A184" s="1">
        <v>32</v>
      </c>
      <c r="B184" s="7">
        <v>3259</v>
      </c>
      <c r="C184" s="11" t="s">
        <v>246</v>
      </c>
      <c r="D184" s="12">
        <v>116.44744189248</v>
      </c>
      <c r="E184" s="12">
        <v>112.49536268916</v>
      </c>
      <c r="F184" s="12">
        <v>3.9520792033214001</v>
      </c>
      <c r="G184" s="12">
        <v>0</v>
      </c>
      <c r="H184" s="12">
        <v>12.886843857142001</v>
      </c>
      <c r="I184" s="12">
        <v>0</v>
      </c>
      <c r="J184" s="12">
        <v>0</v>
      </c>
      <c r="K184" s="12">
        <v>12.200764084425</v>
      </c>
      <c r="L184" s="12">
        <v>0</v>
      </c>
      <c r="M184" s="12">
        <v>0</v>
      </c>
      <c r="N184" s="12">
        <v>101.6961365542</v>
      </c>
      <c r="O184" s="12">
        <v>46.265509245692002</v>
      </c>
      <c r="P184" s="12">
        <v>3.9191363471392999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9.6101512063035006</v>
      </c>
      <c r="AA184" s="12">
        <v>0</v>
      </c>
      <c r="AB184" s="12">
        <v>11.183332169650001</v>
      </c>
      <c r="AC184" s="12">
        <v>0</v>
      </c>
      <c r="AD184" s="12">
        <v>0</v>
      </c>
      <c r="AE184" s="12">
        <v>0</v>
      </c>
      <c r="AF184" s="12">
        <v>0</v>
      </c>
      <c r="AG184" s="12">
        <v>20.212707086087999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8.6116142098255999</v>
      </c>
      <c r="AN184" s="12">
        <v>13.584525290664001</v>
      </c>
      <c r="AO184" s="12">
        <v>40.482038128524998</v>
      </c>
      <c r="AP184" s="12">
        <v>5.6371532692521003</v>
      </c>
      <c r="AQ184" s="12">
        <v>0</v>
      </c>
      <c r="AR184" s="12">
        <v>5.6371532692521003</v>
      </c>
      <c r="AS184" s="12">
        <v>0</v>
      </c>
      <c r="AT184" s="12">
        <v>151.31140818581</v>
      </c>
      <c r="AU184" s="12">
        <v>127.15100424332999</v>
      </c>
      <c r="AV184" s="12">
        <v>0</v>
      </c>
      <c r="AW184" s="12">
        <v>0</v>
      </c>
      <c r="AX184" s="12">
        <v>1.1518629170123</v>
      </c>
      <c r="AY184" s="12">
        <v>0</v>
      </c>
      <c r="AZ184" s="12">
        <v>0</v>
      </c>
      <c r="BA184" s="12">
        <v>3.3312161128558002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3.3312161128558002</v>
      </c>
      <c r="BH184" s="12">
        <v>11.240585844889001</v>
      </c>
      <c r="BI184" s="12">
        <v>0</v>
      </c>
      <c r="BJ184" s="12">
        <v>0.11644140496744999</v>
      </c>
      <c r="BK184" s="12">
        <v>2.3282896426702999</v>
      </c>
      <c r="BL184" s="12">
        <v>14.818784346437001</v>
      </c>
      <c r="BM184" s="12">
        <v>74.661880734947999</v>
      </c>
      <c r="BN184" s="12">
        <v>60.967068626802998</v>
      </c>
      <c r="BO184" s="12">
        <v>20.066823284891001</v>
      </c>
      <c r="BP184" s="12">
        <v>1.0465835549658999</v>
      </c>
      <c r="BQ184" s="12">
        <v>0</v>
      </c>
      <c r="BR184" s="12">
        <v>0</v>
      </c>
      <c r="BS184" s="13" t="str">
        <f t="shared" si="19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17.409684046403999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19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0.25612293128052999</v>
      </c>
      <c r="AP186" s="12">
        <v>0.48177641934750998</v>
      </c>
      <c r="AQ186" s="12">
        <v>0</v>
      </c>
      <c r="AR186" s="12">
        <v>0.48177641934750998</v>
      </c>
      <c r="AS186" s="12">
        <v>0</v>
      </c>
      <c r="AT186" s="12">
        <v>0.076610431404140006</v>
      </c>
      <c r="AU186" s="12">
        <v>0.064822498228708003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171.21565954355</v>
      </c>
      <c r="BJ186" s="12">
        <v>0.021432238649897999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19"/>
        <v>0</v>
      </c>
    </row>
    <row r="187">
      <c r="A187" s="1">
        <v>33</v>
      </c>
      <c r="B187" s="7">
        <v>3313</v>
      </c>
      <c r="C187" s="11" t="s">
        <v>249</v>
      </c>
      <c r="D187" s="12">
        <v>10.736070930744001</v>
      </c>
      <c r="E187" s="12">
        <v>10.736070930744001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9.8221235745987006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6.8675353147411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22.773229939354</v>
      </c>
      <c r="AP187" s="12">
        <v>138.94387805873001</v>
      </c>
      <c r="AQ187" s="12">
        <v>0</v>
      </c>
      <c r="AR187" s="12">
        <v>138.94387805873001</v>
      </c>
      <c r="AS187" s="12">
        <v>0</v>
      </c>
      <c r="AT187" s="12">
        <v>3.2690557866546999</v>
      </c>
      <c r="AU187" s="12">
        <v>2.1963626290801002</v>
      </c>
      <c r="AV187" s="12">
        <v>0</v>
      </c>
      <c r="AW187" s="12">
        <v>0</v>
      </c>
      <c r="AX187" s="12">
        <v>0.74709230229703005</v>
      </c>
      <c r="AY187" s="12">
        <v>0</v>
      </c>
      <c r="AZ187" s="12">
        <v>0</v>
      </c>
      <c r="BA187" s="12">
        <v>27.203314935154001</v>
      </c>
      <c r="BB187" s="12">
        <v>0</v>
      </c>
      <c r="BC187" s="12">
        <v>0</v>
      </c>
      <c r="BD187" s="12">
        <v>0</v>
      </c>
      <c r="BE187" s="12">
        <v>25.202867984276001</v>
      </c>
      <c r="BF187" s="12">
        <v>2.0004469508781999</v>
      </c>
      <c r="BG187" s="12">
        <v>0</v>
      </c>
      <c r="BH187" s="12">
        <v>0</v>
      </c>
      <c r="BI187" s="12">
        <v>156.79681258439001</v>
      </c>
      <c r="BJ187" s="12">
        <v>19.571573349453999</v>
      </c>
      <c r="BK187" s="12">
        <v>0</v>
      </c>
      <c r="BL187" s="12">
        <v>6.2464962073808001</v>
      </c>
      <c r="BM187" s="12">
        <v>0</v>
      </c>
      <c r="BN187" s="12">
        <v>0.077296313821138996</v>
      </c>
      <c r="BO187" s="12">
        <v>2.5863110671515002</v>
      </c>
      <c r="BP187" s="12">
        <v>0</v>
      </c>
      <c r="BQ187" s="12">
        <v>0</v>
      </c>
      <c r="BR187" s="12">
        <v>0</v>
      </c>
      <c r="BS187" s="13" t="str">
        <f t="shared" si="19"/>
        <v>0</v>
      </c>
    </row>
    <row r="188">
      <c r="A188" s="1">
        <v>33</v>
      </c>
      <c r="B188" s="7">
        <v>3314</v>
      </c>
      <c r="C188" s="11" t="s">
        <v>250</v>
      </c>
      <c r="D188" s="12">
        <v>4.3463490646545999</v>
      </c>
      <c r="E188" s="12">
        <v>4.3463490646545999</v>
      </c>
      <c r="F188" s="12">
        <v>0</v>
      </c>
      <c r="G188" s="12">
        <v>0</v>
      </c>
      <c r="H188" s="12">
        <v>2.7212150729337998</v>
      </c>
      <c r="I188" s="12">
        <v>0</v>
      </c>
      <c r="J188" s="12">
        <v>0</v>
      </c>
      <c r="K188" s="12">
        <v>2.5763409175974998</v>
      </c>
      <c r="L188" s="12">
        <v>0</v>
      </c>
      <c r="M188" s="12">
        <v>0</v>
      </c>
      <c r="N188" s="12">
        <v>3.4262347111292999</v>
      </c>
      <c r="O188" s="12">
        <v>3.6915464885369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1.4051127889181001</v>
      </c>
      <c r="AP188" s="12">
        <v>1.4633375596850999</v>
      </c>
      <c r="AQ188" s="12">
        <v>0</v>
      </c>
      <c r="AR188" s="12">
        <v>1.4633375596850999</v>
      </c>
      <c r="AS188" s="12">
        <v>0</v>
      </c>
      <c r="AT188" s="12">
        <v>1.3147806053366999</v>
      </c>
      <c r="AU188" s="12">
        <v>1.1124772684149999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18.759411525773</v>
      </c>
      <c r="BI188" s="12">
        <v>3.5372504938053999</v>
      </c>
      <c r="BJ188" s="12">
        <v>4.7032346736711004</v>
      </c>
      <c r="BK188" s="12">
        <v>0</v>
      </c>
      <c r="BL188" s="12">
        <v>0</v>
      </c>
      <c r="BM188" s="12">
        <v>0</v>
      </c>
      <c r="BN188" s="12">
        <v>0.30284792721470999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19"/>
        <v>0</v>
      </c>
    </row>
    <row r="189">
      <c r="A189" s="1">
        <v>33</v>
      </c>
      <c r="B189" s="7">
        <v>3321</v>
      </c>
      <c r="C189" s="11" t="s">
        <v>251</v>
      </c>
      <c r="D189" s="12">
        <v>0.069303461093698004</v>
      </c>
      <c r="E189" s="12">
        <v>0.069303461093698004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0.41752012540686001</v>
      </c>
      <c r="AQ189" s="12">
        <v>0</v>
      </c>
      <c r="AR189" s="12">
        <v>0.41752012540686001</v>
      </c>
      <c r="AS189" s="12">
        <v>0</v>
      </c>
      <c r="AT189" s="12">
        <v>0.81411369787091004</v>
      </c>
      <c r="AU189" s="12">
        <v>0.68884723360730005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19.233799560066998</v>
      </c>
      <c r="BJ189" s="12">
        <v>2.0381248244446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19"/>
        <v>0</v>
      </c>
    </row>
    <row r="190">
      <c r="A190" s="1">
        <v>33</v>
      </c>
      <c r="B190" s="7">
        <v>3322</v>
      </c>
      <c r="C190" s="11" t="s">
        <v>252</v>
      </c>
      <c r="D190" s="12">
        <v>7.0491840473087999</v>
      </c>
      <c r="E190" s="12">
        <v>7.0491840473087999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36.082918808909</v>
      </c>
      <c r="O190" s="12">
        <v>19.627885587287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12.269070221551001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12.171309356179</v>
      </c>
      <c r="AP190" s="12">
        <v>563.42848857152001</v>
      </c>
      <c r="AQ190" s="12">
        <v>0</v>
      </c>
      <c r="AR190" s="12">
        <v>563.42848857152001</v>
      </c>
      <c r="AS190" s="12">
        <v>0</v>
      </c>
      <c r="AT190" s="12">
        <v>48.185899795882001</v>
      </c>
      <c r="AU190" s="12">
        <v>39.276174976458002</v>
      </c>
      <c r="AV190" s="12">
        <v>0</v>
      </c>
      <c r="AW190" s="12">
        <v>0</v>
      </c>
      <c r="AX190" s="12">
        <v>1.9611172935297001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6.6323446758852</v>
      </c>
      <c r="BJ190" s="12">
        <v>0.48579740939769001</v>
      </c>
      <c r="BK190" s="12">
        <v>0</v>
      </c>
      <c r="BL190" s="12">
        <v>0</v>
      </c>
      <c r="BM190" s="12">
        <v>0</v>
      </c>
      <c r="BN190" s="12">
        <v>0.00079778940021737002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19"/>
        <v>0</v>
      </c>
    </row>
    <row r="191">
      <c r="A191" s="1">
        <v>33</v>
      </c>
      <c r="B191" s="7">
        <v>3323</v>
      </c>
      <c r="C191" s="11" t="s">
        <v>253</v>
      </c>
      <c r="D191" s="12">
        <v>182.30325770274001</v>
      </c>
      <c r="E191" s="12">
        <v>177.57512330457999</v>
      </c>
      <c r="F191" s="12">
        <v>4.7281343981635997</v>
      </c>
      <c r="G191" s="12">
        <v>0</v>
      </c>
      <c r="H191" s="12">
        <v>78.791545520856005</v>
      </c>
      <c r="I191" s="12">
        <v>0</v>
      </c>
      <c r="J191" s="12">
        <v>0</v>
      </c>
      <c r="K191" s="12">
        <v>74.596780204983006</v>
      </c>
      <c r="L191" s="12">
        <v>0</v>
      </c>
      <c r="M191" s="12">
        <v>0</v>
      </c>
      <c r="N191" s="12">
        <v>708.80142766706001</v>
      </c>
      <c r="O191" s="12">
        <v>239.76509824196</v>
      </c>
      <c r="P191" s="12">
        <v>16.533592194987001</v>
      </c>
      <c r="Q191" s="12">
        <v>0</v>
      </c>
      <c r="R191" s="12">
        <v>1.5879094012738999</v>
      </c>
      <c r="S191" s="12">
        <v>19.793228877792998</v>
      </c>
      <c r="T191" s="12">
        <v>0</v>
      </c>
      <c r="U191" s="12">
        <v>0</v>
      </c>
      <c r="V191" s="12">
        <v>3.0059090413314999</v>
      </c>
      <c r="W191" s="12">
        <v>6.0102477794878997</v>
      </c>
      <c r="X191" s="12">
        <v>0</v>
      </c>
      <c r="Y191" s="12">
        <v>55.507751709583999</v>
      </c>
      <c r="Z191" s="12">
        <v>7.3713049788800999</v>
      </c>
      <c r="AA191" s="12">
        <v>15.529814204246</v>
      </c>
      <c r="AB191" s="12">
        <v>43.384910269128</v>
      </c>
      <c r="AC191" s="12">
        <v>0</v>
      </c>
      <c r="AD191" s="12">
        <v>43.592876973122998</v>
      </c>
      <c r="AE191" s="12">
        <v>17.510486940037001</v>
      </c>
      <c r="AF191" s="12">
        <v>87.372398115414995</v>
      </c>
      <c r="AG191" s="12">
        <v>77.247217249252998</v>
      </c>
      <c r="AH191" s="12">
        <v>0</v>
      </c>
      <c r="AI191" s="12">
        <v>0</v>
      </c>
      <c r="AJ191" s="12">
        <v>6.6786482166318004</v>
      </c>
      <c r="AK191" s="12">
        <v>0</v>
      </c>
      <c r="AL191" s="12">
        <v>22.652003194392002</v>
      </c>
      <c r="AM191" s="12">
        <v>49.051797993087</v>
      </c>
      <c r="AN191" s="12">
        <v>85.154021824002001</v>
      </c>
      <c r="AO191" s="12">
        <v>355.60566121909</v>
      </c>
      <c r="AP191" s="12">
        <v>2258.4869212986</v>
      </c>
      <c r="AQ191" s="12">
        <v>739.47939575501005</v>
      </c>
      <c r="AR191" s="12">
        <v>1006.9058516279</v>
      </c>
      <c r="AS191" s="12">
        <v>512.10167391571997</v>
      </c>
      <c r="AT191" s="12">
        <v>154.7069741043</v>
      </c>
      <c r="AU191" s="12">
        <v>69.864672676631002</v>
      </c>
      <c r="AV191" s="12">
        <v>0</v>
      </c>
      <c r="AW191" s="12">
        <v>0</v>
      </c>
      <c r="AX191" s="12">
        <v>80.045244547305003</v>
      </c>
      <c r="AY191" s="12">
        <v>0</v>
      </c>
      <c r="AZ191" s="12">
        <v>86.537431954723999</v>
      </c>
      <c r="BA191" s="12">
        <v>184.31359111584001</v>
      </c>
      <c r="BB191" s="12">
        <v>0</v>
      </c>
      <c r="BC191" s="12">
        <v>0</v>
      </c>
      <c r="BD191" s="12">
        <v>0</v>
      </c>
      <c r="BE191" s="12">
        <v>33.603823979034999</v>
      </c>
      <c r="BF191" s="12">
        <v>4.0008939017563998</v>
      </c>
      <c r="BG191" s="12">
        <v>146.70887323503999</v>
      </c>
      <c r="BH191" s="12">
        <v>53.283479920897001</v>
      </c>
      <c r="BI191" s="12">
        <v>44.988963262498999</v>
      </c>
      <c r="BJ191" s="12">
        <v>173.04632144521</v>
      </c>
      <c r="BK191" s="12">
        <v>40.658091111080999</v>
      </c>
      <c r="BL191" s="12">
        <v>66.827869068311998</v>
      </c>
      <c r="BM191" s="12">
        <v>104.35321937809</v>
      </c>
      <c r="BN191" s="12">
        <v>10.115480973785001</v>
      </c>
      <c r="BO191" s="12">
        <v>16.567098549478999</v>
      </c>
      <c r="BP191" s="12">
        <v>0</v>
      </c>
      <c r="BQ191" s="12">
        <v>0</v>
      </c>
      <c r="BR191" s="12">
        <v>0</v>
      </c>
      <c r="BS191" s="13" t="str">
        <f t="shared" si="19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19"/>
        <v>0</v>
      </c>
    </row>
    <row r="193">
      <c r="A193" s="1">
        <v>33</v>
      </c>
      <c r="B193" s="7">
        <v>3331</v>
      </c>
      <c r="C193" s="11" t="s">
        <v>255</v>
      </c>
      <c r="D193" s="12">
        <v>8.7024689041704004</v>
      </c>
      <c r="E193" s="12">
        <v>8.7024689041704004</v>
      </c>
      <c r="F193" s="12">
        <v>0</v>
      </c>
      <c r="G193" s="12">
        <v>0</v>
      </c>
      <c r="H193" s="12">
        <v>1.2369159422425999</v>
      </c>
      <c r="I193" s="12">
        <v>0</v>
      </c>
      <c r="J193" s="12">
        <v>0</v>
      </c>
      <c r="K193" s="12">
        <v>1.1710640534534</v>
      </c>
      <c r="L193" s="12">
        <v>0</v>
      </c>
      <c r="M193" s="12">
        <v>0</v>
      </c>
      <c r="N193" s="12">
        <v>48.916378356221003</v>
      </c>
      <c r="O193" s="12">
        <v>30.371636005054999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5.3528467129701998</v>
      </c>
      <c r="AC193" s="12">
        <v>0</v>
      </c>
      <c r="AD193" s="12">
        <v>0</v>
      </c>
      <c r="AE193" s="12">
        <v>0</v>
      </c>
      <c r="AF193" s="12">
        <v>0</v>
      </c>
      <c r="AG193" s="12">
        <v>6.1345351107755004</v>
      </c>
      <c r="AH193" s="12">
        <v>0</v>
      </c>
      <c r="AI193" s="12">
        <v>0</v>
      </c>
      <c r="AJ193" s="12">
        <v>6.6786482166318004</v>
      </c>
      <c r="AK193" s="12">
        <v>0</v>
      </c>
      <c r="AL193" s="12">
        <v>0</v>
      </c>
      <c r="AM193" s="12">
        <v>0</v>
      </c>
      <c r="AN193" s="12">
        <v>0</v>
      </c>
      <c r="AO193" s="12">
        <v>43.114148863387001</v>
      </c>
      <c r="AP193" s="12">
        <v>461.40366793707</v>
      </c>
      <c r="AQ193" s="12">
        <v>0</v>
      </c>
      <c r="AR193" s="12">
        <v>429.50687411796002</v>
      </c>
      <c r="AS193" s="12">
        <v>31.896793819109</v>
      </c>
      <c r="AT193" s="12">
        <v>60.722142216784</v>
      </c>
      <c r="AU193" s="12">
        <v>39.557882090166999</v>
      </c>
      <c r="AV193" s="12">
        <v>0</v>
      </c>
      <c r="AW193" s="12">
        <v>0</v>
      </c>
      <c r="AX193" s="12">
        <v>15.502165272662999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0.55269538965709997</v>
      </c>
      <c r="BJ193" s="12">
        <v>12.028714719269001</v>
      </c>
      <c r="BK193" s="12">
        <v>0</v>
      </c>
      <c r="BL193" s="12">
        <v>0</v>
      </c>
      <c r="BM193" s="12">
        <v>3.1751341145983001</v>
      </c>
      <c r="BN193" s="12">
        <v>0.083248747094956999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19"/>
        <v>0</v>
      </c>
    </row>
    <row r="194">
      <c r="A194" s="1">
        <v>33</v>
      </c>
      <c r="B194" s="7">
        <v>3332</v>
      </c>
      <c r="C194" s="11" t="s">
        <v>256</v>
      </c>
      <c r="D194" s="12">
        <v>0.20791038328110001</v>
      </c>
      <c r="E194" s="12">
        <v>0.20791038328110001</v>
      </c>
      <c r="F194" s="12">
        <v>0</v>
      </c>
      <c r="G194" s="12">
        <v>0</v>
      </c>
      <c r="H194" s="12">
        <v>0.61845797112131995</v>
      </c>
      <c r="I194" s="12">
        <v>0</v>
      </c>
      <c r="J194" s="12">
        <v>0</v>
      </c>
      <c r="K194" s="12">
        <v>0.58553202672671001</v>
      </c>
      <c r="L194" s="12">
        <v>0</v>
      </c>
      <c r="M194" s="12">
        <v>0</v>
      </c>
      <c r="N194" s="12">
        <v>6.8064890981135999</v>
      </c>
      <c r="O194" s="12">
        <v>2.6833986820942002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3.0176687269569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0.30111026209219</v>
      </c>
      <c r="AQ194" s="12">
        <v>0</v>
      </c>
      <c r="AR194" s="12">
        <v>0.30111026209219</v>
      </c>
      <c r="AS194" s="12">
        <v>0</v>
      </c>
      <c r="AT194" s="12">
        <v>0.077856020625960004</v>
      </c>
      <c r="AU194" s="12">
        <v>0.065876430488912993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0.33161723379426</v>
      </c>
      <c r="BJ194" s="12">
        <v>2.0432067512902998</v>
      </c>
      <c r="BK194" s="12">
        <v>1.3972237811343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19"/>
        <v>0</v>
      </c>
    </row>
    <row r="195">
      <c r="A195" s="1">
        <v>33</v>
      </c>
      <c r="B195" s="7">
        <v>3333</v>
      </c>
      <c r="C195" s="11" t="s">
        <v>257</v>
      </c>
      <c r="D195" s="12">
        <v>9.7057403440458003</v>
      </c>
      <c r="E195" s="12">
        <v>9.7057403440458003</v>
      </c>
      <c r="F195" s="12">
        <v>0</v>
      </c>
      <c r="G195" s="12">
        <v>0</v>
      </c>
      <c r="H195" s="12">
        <v>0.98953275379410999</v>
      </c>
      <c r="I195" s="12">
        <v>0</v>
      </c>
      <c r="J195" s="12">
        <v>0</v>
      </c>
      <c r="K195" s="12">
        <v>0.93685124276273002</v>
      </c>
      <c r="L195" s="12">
        <v>0</v>
      </c>
      <c r="M195" s="12">
        <v>0</v>
      </c>
      <c r="N195" s="12">
        <v>23.696788327242999</v>
      </c>
      <c r="O195" s="12">
        <v>17.864138839925999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2.0448450369251998</v>
      </c>
      <c r="AH195" s="12">
        <v>0</v>
      </c>
      <c r="AI195" s="12">
        <v>0</v>
      </c>
      <c r="AJ195" s="12">
        <v>0</v>
      </c>
      <c r="AK195" s="12">
        <v>0</v>
      </c>
      <c r="AL195" s="12">
        <v>7.5864528865893002</v>
      </c>
      <c r="AM195" s="12">
        <v>4.4895528230914996</v>
      </c>
      <c r="AN195" s="12">
        <v>36.157220723831003</v>
      </c>
      <c r="AO195" s="12">
        <v>4.6054616522164</v>
      </c>
      <c r="AP195" s="12">
        <v>19.676432699288</v>
      </c>
      <c r="AQ195" s="12">
        <v>0</v>
      </c>
      <c r="AR195" s="12">
        <v>19.676432699288</v>
      </c>
      <c r="AS195" s="12">
        <v>0</v>
      </c>
      <c r="AT195" s="12">
        <v>3.9570925414786</v>
      </c>
      <c r="AU195" s="12">
        <v>0.40924611503236002</v>
      </c>
      <c r="AV195" s="12">
        <v>0</v>
      </c>
      <c r="AW195" s="12">
        <v>0</v>
      </c>
      <c r="AX195" s="12">
        <v>3.8541862448411002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0.11053907793142</v>
      </c>
      <c r="BJ195" s="12">
        <v>0.078584875049626995</v>
      </c>
      <c r="BK195" s="12">
        <v>5.1022565441690002</v>
      </c>
      <c r="BL195" s="12">
        <v>0</v>
      </c>
      <c r="BM195" s="12">
        <v>0</v>
      </c>
      <c r="BN195" s="12">
        <v>0.0047867364013041997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19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0.12369159422426</v>
      </c>
      <c r="I196" s="12">
        <v>0</v>
      </c>
      <c r="J196" s="12">
        <v>0</v>
      </c>
      <c r="K196" s="12">
        <v>0.11710640534534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5.7074091697103002</v>
      </c>
      <c r="AP196" s="12">
        <v>0.32718704677920002</v>
      </c>
      <c r="AQ196" s="12">
        <v>0</v>
      </c>
      <c r="AR196" s="12">
        <v>0.32718704677920002</v>
      </c>
      <c r="AS196" s="12">
        <v>0</v>
      </c>
      <c r="AT196" s="12">
        <v>0.27105404360358998</v>
      </c>
      <c r="AU196" s="12">
        <v>0.15813631040258</v>
      </c>
      <c r="AV196" s="12">
        <v>0</v>
      </c>
      <c r="AW196" s="12">
        <v>0</v>
      </c>
      <c r="AX196" s="12">
        <v>0.093386537787129006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30.099940320733999</v>
      </c>
      <c r="BI196" s="12">
        <v>0.55269538965709997</v>
      </c>
      <c r="BJ196" s="12">
        <v>0.81405119820265004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19"/>
        <v>0</v>
      </c>
    </row>
    <row r="197">
      <c r="A197" s="1">
        <v>33</v>
      </c>
      <c r="B197" s="7">
        <v>3339</v>
      </c>
      <c r="C197" s="11" t="s">
        <v>259</v>
      </c>
      <c r="D197" s="12">
        <v>0.069303461093698004</v>
      </c>
      <c r="E197" s="12">
        <v>0.069303461093698004</v>
      </c>
      <c r="F197" s="12">
        <v>0</v>
      </c>
      <c r="G197" s="12">
        <v>0</v>
      </c>
      <c r="H197" s="12">
        <v>0.74214956534557996</v>
      </c>
      <c r="I197" s="12">
        <v>0</v>
      </c>
      <c r="J197" s="12">
        <v>0</v>
      </c>
      <c r="K197" s="12">
        <v>0.70263843207205001</v>
      </c>
      <c r="L197" s="12">
        <v>0</v>
      </c>
      <c r="M197" s="12">
        <v>0</v>
      </c>
      <c r="N197" s="12">
        <v>2.4905425780060999</v>
      </c>
      <c r="O197" s="12">
        <v>2.6833986820942002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1.8351517482744</v>
      </c>
      <c r="AP197" s="12">
        <v>7.9068055980432002</v>
      </c>
      <c r="AQ197" s="12">
        <v>0</v>
      </c>
      <c r="AR197" s="12">
        <v>7.9068055980432002</v>
      </c>
      <c r="AS197" s="12">
        <v>0</v>
      </c>
      <c r="AT197" s="12">
        <v>2.3106451462194002</v>
      </c>
      <c r="AU197" s="12">
        <v>0.032411249114354002</v>
      </c>
      <c r="AV197" s="12">
        <v>0</v>
      </c>
      <c r="AW197" s="12">
        <v>0</v>
      </c>
      <c r="AX197" s="12">
        <v>2.5214365202525002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1.4370080131084999</v>
      </c>
      <c r="BJ197" s="12">
        <v>5.8714757686350998</v>
      </c>
      <c r="BK197" s="12">
        <v>0</v>
      </c>
      <c r="BL197" s="12">
        <v>1.0007959337492001</v>
      </c>
      <c r="BM197" s="12">
        <v>0</v>
      </c>
      <c r="BN197" s="12">
        <v>0</v>
      </c>
      <c r="BO197" s="12">
        <v>2.8132287867649999</v>
      </c>
      <c r="BP197" s="12">
        <v>0</v>
      </c>
      <c r="BQ197" s="12">
        <v>0</v>
      </c>
      <c r="BR197" s="12">
        <v>0</v>
      </c>
      <c r="BS197" s="13" t="str">
        <f t="shared" si="19"/>
        <v>0</v>
      </c>
    </row>
    <row r="198">
      <c r="A198" s="1">
        <v>33</v>
      </c>
      <c r="B198" s="7">
        <v>3341</v>
      </c>
      <c r="C198" s="11" t="s">
        <v>260</v>
      </c>
      <c r="D198" s="12">
        <v>88.542548549634006</v>
      </c>
      <c r="E198" s="12">
        <v>88.542548549634006</v>
      </c>
      <c r="F198" s="12">
        <v>0</v>
      </c>
      <c r="G198" s="12">
        <v>0</v>
      </c>
      <c r="H198" s="12">
        <v>2.9685982613822999</v>
      </c>
      <c r="I198" s="12">
        <v>0</v>
      </c>
      <c r="J198" s="12">
        <v>0</v>
      </c>
      <c r="K198" s="12">
        <v>2.8105537282882</v>
      </c>
      <c r="L198" s="12">
        <v>0</v>
      </c>
      <c r="M198" s="12">
        <v>0</v>
      </c>
      <c r="N198" s="12">
        <v>596.46605861756996</v>
      </c>
      <c r="O198" s="12">
        <v>142.30490843262001</v>
      </c>
      <c r="P198" s="12">
        <v>4.1333980487466002</v>
      </c>
      <c r="Q198" s="12">
        <v>0</v>
      </c>
      <c r="R198" s="12">
        <v>0</v>
      </c>
      <c r="S198" s="12">
        <v>58.496060344191001</v>
      </c>
      <c r="T198" s="12">
        <v>0</v>
      </c>
      <c r="U198" s="12">
        <v>0</v>
      </c>
      <c r="V198" s="12">
        <v>4.5088635619971997</v>
      </c>
      <c r="W198" s="12">
        <v>6.0102477794878997</v>
      </c>
      <c r="X198" s="12">
        <v>0</v>
      </c>
      <c r="Y198" s="12">
        <v>4.6274946707213003</v>
      </c>
      <c r="Z198" s="12">
        <v>0</v>
      </c>
      <c r="AA198" s="12">
        <v>59.127138783672002</v>
      </c>
      <c r="AB198" s="12">
        <v>50.877521475992999</v>
      </c>
      <c r="AC198" s="12">
        <v>0</v>
      </c>
      <c r="AD198" s="12">
        <v>55.555063294196998</v>
      </c>
      <c r="AE198" s="12">
        <v>0</v>
      </c>
      <c r="AF198" s="12">
        <v>0</v>
      </c>
      <c r="AG198" s="12">
        <v>79.775296598566996</v>
      </c>
      <c r="AH198" s="12">
        <v>0</v>
      </c>
      <c r="AI198" s="12">
        <v>0</v>
      </c>
      <c r="AJ198" s="12">
        <v>22.087818499583001</v>
      </c>
      <c r="AK198" s="12">
        <v>0</v>
      </c>
      <c r="AL198" s="12">
        <v>122.7227660123</v>
      </c>
      <c r="AM198" s="12">
        <v>0</v>
      </c>
      <c r="AN198" s="12">
        <v>36.157220723831003</v>
      </c>
      <c r="AO198" s="12">
        <v>267.09931312039998</v>
      </c>
      <c r="AP198" s="12">
        <v>937.81242074346005</v>
      </c>
      <c r="AQ198" s="12">
        <v>0</v>
      </c>
      <c r="AR198" s="12">
        <v>381.42871559228001</v>
      </c>
      <c r="AS198" s="12">
        <v>556.38370515118004</v>
      </c>
      <c r="AT198" s="12">
        <v>206.44201437418999</v>
      </c>
      <c r="AU198" s="12">
        <v>112.03124277014</v>
      </c>
      <c r="AV198" s="12">
        <v>0</v>
      </c>
      <c r="AW198" s="12">
        <v>0</v>
      </c>
      <c r="AX198" s="12">
        <v>82.154084271873003</v>
      </c>
      <c r="AY198" s="12">
        <v>0</v>
      </c>
      <c r="AZ198" s="12">
        <v>119.31023321044999</v>
      </c>
      <c r="BA198" s="12">
        <v>23.961150308446001</v>
      </c>
      <c r="BB198" s="12">
        <v>8.7814913692655008</v>
      </c>
      <c r="BC198" s="12">
        <v>0</v>
      </c>
      <c r="BD198" s="12">
        <v>6.7787029444215996</v>
      </c>
      <c r="BE198" s="12">
        <v>8.4009559947587</v>
      </c>
      <c r="BF198" s="12">
        <v>0</v>
      </c>
      <c r="BG198" s="12">
        <v>0</v>
      </c>
      <c r="BH198" s="12">
        <v>179.93024912870001</v>
      </c>
      <c r="BI198" s="12">
        <v>42.888720781802</v>
      </c>
      <c r="BJ198" s="12">
        <v>9.3162479102449005</v>
      </c>
      <c r="BK198" s="12">
        <v>59.554852039823999</v>
      </c>
      <c r="BL198" s="12">
        <v>2.6847552079170001</v>
      </c>
      <c r="BM198" s="12">
        <v>29.953502046812002</v>
      </c>
      <c r="BN198" s="12">
        <v>3.0321029286218</v>
      </c>
      <c r="BO198" s="12">
        <v>13.233581329599</v>
      </c>
      <c r="BP198" s="12">
        <v>66.617440429832001</v>
      </c>
      <c r="BQ198" s="12">
        <v>0</v>
      </c>
      <c r="BR198" s="12">
        <v>0</v>
      </c>
      <c r="BS198" s="13" t="str">
        <f t="shared" si="19"/>
        <v>0</v>
      </c>
    </row>
    <row r="199">
      <c r="A199" s="1">
        <v>33</v>
      </c>
      <c r="B199" s="7">
        <v>3342</v>
      </c>
      <c r="C199" s="11" t="s">
        <v>261</v>
      </c>
      <c r="D199" s="12">
        <v>15.355666796668</v>
      </c>
      <c r="E199" s="12">
        <v>15.355666796668</v>
      </c>
      <c r="F199" s="12">
        <v>0</v>
      </c>
      <c r="G199" s="12">
        <v>0</v>
      </c>
      <c r="H199" s="12">
        <v>0.24738318844852999</v>
      </c>
      <c r="I199" s="12">
        <v>0</v>
      </c>
      <c r="J199" s="12">
        <v>0</v>
      </c>
      <c r="K199" s="12">
        <v>0.23421281069068001</v>
      </c>
      <c r="L199" s="12">
        <v>0</v>
      </c>
      <c r="M199" s="12">
        <v>0</v>
      </c>
      <c r="N199" s="12">
        <v>14.398015629626</v>
      </c>
      <c r="O199" s="12">
        <v>7.7436454013715998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4.6274946707213003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7.5445129050110999</v>
      </c>
      <c r="AN199" s="12">
        <v>0</v>
      </c>
      <c r="AO199" s="12">
        <v>50.345233641378996</v>
      </c>
      <c r="AP199" s="12">
        <v>10.869497320699001</v>
      </c>
      <c r="AQ199" s="12">
        <v>0</v>
      </c>
      <c r="AR199" s="12">
        <v>10.869497320699001</v>
      </c>
      <c r="AS199" s="12">
        <v>0</v>
      </c>
      <c r="AT199" s="12">
        <v>6.3733712449211</v>
      </c>
      <c r="AU199" s="12">
        <v>3.1820493582918998</v>
      </c>
      <c r="AV199" s="12">
        <v>0</v>
      </c>
      <c r="AW199" s="12">
        <v>0</v>
      </c>
      <c r="AX199" s="12">
        <v>2.8990718465640999</v>
      </c>
      <c r="AY199" s="12">
        <v>0</v>
      </c>
      <c r="AZ199" s="12">
        <v>3.8306776584197002</v>
      </c>
      <c r="BA199" s="12">
        <v>4.7325442979046004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4.7325442979046004</v>
      </c>
      <c r="BH199" s="12">
        <v>30.099940320733999</v>
      </c>
      <c r="BI199" s="12">
        <v>4.5321021951881999</v>
      </c>
      <c r="BJ199" s="12">
        <v>2.3095998473433998</v>
      </c>
      <c r="BK199" s="12">
        <v>0</v>
      </c>
      <c r="BL199" s="12">
        <v>37.401599978989999</v>
      </c>
      <c r="BM199" s="12">
        <v>3.6202207174068999</v>
      </c>
      <c r="BN199" s="12">
        <v>0.64720110725117996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19"/>
        <v>0</v>
      </c>
    </row>
    <row r="200">
      <c r="A200" s="1">
        <v>33</v>
      </c>
      <c r="B200" s="7">
        <v>3343</v>
      </c>
      <c r="C200" s="11" t="s">
        <v>262</v>
      </c>
      <c r="D200" s="12">
        <v>218.78160783267001</v>
      </c>
      <c r="E200" s="12">
        <v>214.05347343450001</v>
      </c>
      <c r="F200" s="12">
        <v>4.7281343981635997</v>
      </c>
      <c r="G200" s="12">
        <v>0</v>
      </c>
      <c r="H200" s="12">
        <v>57.640282908506997</v>
      </c>
      <c r="I200" s="12">
        <v>0</v>
      </c>
      <c r="J200" s="12">
        <v>0</v>
      </c>
      <c r="K200" s="12">
        <v>54.571584890929003</v>
      </c>
      <c r="L200" s="12">
        <v>0</v>
      </c>
      <c r="M200" s="12">
        <v>0</v>
      </c>
      <c r="N200" s="12">
        <v>359.98100297123</v>
      </c>
      <c r="O200" s="12">
        <v>104.45758826747</v>
      </c>
      <c r="P200" s="12">
        <v>0</v>
      </c>
      <c r="Q200" s="12">
        <v>0</v>
      </c>
      <c r="R200" s="12">
        <v>1.0586062675159</v>
      </c>
      <c r="S200" s="12">
        <v>58.496060344191001</v>
      </c>
      <c r="T200" s="12">
        <v>0</v>
      </c>
      <c r="U200" s="12">
        <v>9.9216449159254996</v>
      </c>
      <c r="V200" s="12">
        <v>0</v>
      </c>
      <c r="W200" s="12">
        <v>6.0102477794878997</v>
      </c>
      <c r="X200" s="12">
        <v>0</v>
      </c>
      <c r="Y200" s="12">
        <v>0</v>
      </c>
      <c r="Z200" s="12">
        <v>0</v>
      </c>
      <c r="AA200" s="12">
        <v>0</v>
      </c>
      <c r="AB200" s="12">
        <v>13.723362152897</v>
      </c>
      <c r="AC200" s="12">
        <v>57.069161723328001</v>
      </c>
      <c r="AD200" s="12">
        <v>45.623573074082003</v>
      </c>
      <c r="AE200" s="12">
        <v>2.5014981342909</v>
      </c>
      <c r="AF200" s="12">
        <v>0</v>
      </c>
      <c r="AG200" s="12">
        <v>35.494555464953002</v>
      </c>
      <c r="AH200" s="12">
        <v>12.396089321244</v>
      </c>
      <c r="AI200" s="12">
        <v>0</v>
      </c>
      <c r="AJ200" s="12">
        <v>0</v>
      </c>
      <c r="AK200" s="12">
        <v>0</v>
      </c>
      <c r="AL200" s="12">
        <v>22.652003194392002</v>
      </c>
      <c r="AM200" s="12">
        <v>20.295875003700001</v>
      </c>
      <c r="AN200" s="12">
        <v>4.8859536092806</v>
      </c>
      <c r="AO200" s="12">
        <v>133.64444917450999</v>
      </c>
      <c r="AP200" s="12">
        <v>865.25887598742997</v>
      </c>
      <c r="AQ200" s="12">
        <v>0</v>
      </c>
      <c r="AR200" s="12">
        <v>147.71316594584999</v>
      </c>
      <c r="AS200" s="12">
        <v>717.54571004157003</v>
      </c>
      <c r="AT200" s="12">
        <v>192.84304142593999</v>
      </c>
      <c r="AU200" s="12">
        <v>75.052198140908999</v>
      </c>
      <c r="AV200" s="12">
        <v>0</v>
      </c>
      <c r="AW200" s="12">
        <v>0</v>
      </c>
      <c r="AX200" s="12">
        <v>115.55888509025</v>
      </c>
      <c r="AY200" s="12">
        <v>0</v>
      </c>
      <c r="AZ200" s="12">
        <v>654.69673214855004</v>
      </c>
      <c r="BA200" s="12">
        <v>68.545782360291994</v>
      </c>
      <c r="BB200" s="12">
        <v>0</v>
      </c>
      <c r="BC200" s="12">
        <v>0</v>
      </c>
      <c r="BD200" s="12">
        <v>4.5191352962810996</v>
      </c>
      <c r="BE200" s="12">
        <v>8.4009559947587</v>
      </c>
      <c r="BF200" s="12">
        <v>46.160602473442999</v>
      </c>
      <c r="BG200" s="12">
        <v>9.4650885958093003</v>
      </c>
      <c r="BH200" s="12">
        <v>251.92784666208999</v>
      </c>
      <c r="BI200" s="12">
        <v>155.30475576011</v>
      </c>
      <c r="BJ200" s="12">
        <v>56.008691973325</v>
      </c>
      <c r="BK200" s="12">
        <v>167.60243658575999</v>
      </c>
      <c r="BL200" s="12">
        <v>237.37942944178999</v>
      </c>
      <c r="BM200" s="12">
        <v>85.394478636005005</v>
      </c>
      <c r="BN200" s="12">
        <v>37.686883584232</v>
      </c>
      <c r="BO200" s="12">
        <v>320.21816940150001</v>
      </c>
      <c r="BP200" s="12">
        <v>817.69825064099996</v>
      </c>
      <c r="BQ200" s="12">
        <v>0</v>
      </c>
      <c r="BR200" s="12">
        <v>0</v>
      </c>
      <c r="BS200" s="13" t="str">
        <f t="shared" si="19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0.030111026209218999</v>
      </c>
      <c r="AQ201" s="12">
        <v>0</v>
      </c>
      <c r="AR201" s="12">
        <v>0.030111026209218999</v>
      </c>
      <c r="AS201" s="12">
        <v>0</v>
      </c>
      <c r="AT201" s="12">
        <v>0.11426654211936001</v>
      </c>
      <c r="AU201" s="12">
        <v>0.096684519175442005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6.6065047917057003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6.6065047917057003</v>
      </c>
      <c r="BH201" s="12">
        <v>0</v>
      </c>
      <c r="BI201" s="12">
        <v>0.11053907793142</v>
      </c>
      <c r="BJ201" s="12">
        <v>0</v>
      </c>
      <c r="BK201" s="12">
        <v>0</v>
      </c>
      <c r="BL201" s="12">
        <v>0</v>
      </c>
      <c r="BM201" s="12">
        <v>0</v>
      </c>
      <c r="BN201" s="12">
        <v>7.8429520606874998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19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159.48462416219999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19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545.84174185092002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19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32.794105088748999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19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19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72.057307229944996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19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65.074569852528995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19"/>
        <v>0</v>
      </c>
    </row>
    <row r="208">
      <c r="A208" s="1">
        <v>34</v>
      </c>
      <c r="B208" s="7">
        <v>3411</v>
      </c>
      <c r="C208" s="11" t="s">
        <v>270</v>
      </c>
      <c r="D208" s="12">
        <v>1.3249816812466999</v>
      </c>
      <c r="E208" s="12">
        <v>1.3249816812466999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1.2499208005744</v>
      </c>
      <c r="AP208" s="12">
        <v>0</v>
      </c>
      <c r="AQ208" s="12">
        <v>0</v>
      </c>
      <c r="AR208" s="12">
        <v>0</v>
      </c>
      <c r="AS208" s="12">
        <v>0</v>
      </c>
      <c r="AT208" s="12">
        <v>0.078819913222174007</v>
      </c>
      <c r="AU208" s="12">
        <v>0.066692010364467993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0.40271258156381001</v>
      </c>
      <c r="BJ208" s="12">
        <v>0.22294867638214</v>
      </c>
      <c r="BK208" s="12">
        <v>0</v>
      </c>
      <c r="BL208" s="12">
        <v>288.00279114616001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19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0.044073621260356001</v>
      </c>
      <c r="AU209" s="12">
        <v>0.037292078685877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0.43369047245332998</v>
      </c>
      <c r="BJ209" s="12">
        <v>0</v>
      </c>
      <c r="BK209" s="12">
        <v>0</v>
      </c>
      <c r="BL209" s="12">
        <v>6.1416570392725003</v>
      </c>
      <c r="BM209" s="12">
        <v>1.9491506519541999</v>
      </c>
      <c r="BN209" s="12">
        <v>116.87153848413</v>
      </c>
      <c r="BO209" s="12">
        <v>3.7664739854681999</v>
      </c>
      <c r="BP209" s="12">
        <v>26.939511386736001</v>
      </c>
      <c r="BQ209" s="12">
        <v>0</v>
      </c>
      <c r="BR209" s="12">
        <v>0</v>
      </c>
      <c r="BS209" s="13" t="str">
        <f t="shared" si="19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19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0.30766100707838001</v>
      </c>
      <c r="AU211" s="12">
        <v>0.26032166535095003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80.428224720459994</v>
      </c>
      <c r="BN211" s="12">
        <v>0</v>
      </c>
      <c r="BO211" s="12">
        <v>3.7534838460615001</v>
      </c>
      <c r="BP211" s="12">
        <v>0</v>
      </c>
      <c r="BQ211" s="12">
        <v>0</v>
      </c>
      <c r="BR211" s="12">
        <v>0</v>
      </c>
      <c r="BS211" s="13" t="str">
        <f t="shared" si="19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15.482735780124999</v>
      </c>
      <c r="BN212" s="12">
        <v>0</v>
      </c>
      <c r="BO212" s="12">
        <v>4.5171707546805004</v>
      </c>
      <c r="BP212" s="12">
        <v>0</v>
      </c>
      <c r="BQ212" s="12">
        <v>0</v>
      </c>
      <c r="BR212" s="12">
        <v>0</v>
      </c>
      <c r="BS212" s="13" t="str">
        <f t="shared" si="19"/>
        <v>0</v>
      </c>
    </row>
    <row r="213">
      <c r="A213" s="1">
        <v>34</v>
      </c>
      <c r="B213" s="7">
        <v>3423</v>
      </c>
      <c r="C213" s="11" t="s">
        <v>275</v>
      </c>
      <c r="D213" s="12">
        <v>0.044807580482771003</v>
      </c>
      <c r="E213" s="12">
        <v>0.044807580482771003</v>
      </c>
      <c r="F213" s="12">
        <v>0</v>
      </c>
      <c r="G213" s="12">
        <v>0</v>
      </c>
      <c r="H213" s="12">
        <v>0.034735428186366997</v>
      </c>
      <c r="I213" s="12">
        <v>0</v>
      </c>
      <c r="J213" s="12">
        <v>0</v>
      </c>
      <c r="K213" s="12">
        <v>0.032886156561791002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1.2615981661936</v>
      </c>
      <c r="AU213" s="12">
        <v>1.0674779321109999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0.074316225460713994</v>
      </c>
      <c r="BK213" s="12">
        <v>0</v>
      </c>
      <c r="BL213" s="12">
        <v>1.3119985321528</v>
      </c>
      <c r="BM213" s="12">
        <v>25.197849379055999</v>
      </c>
      <c r="BN213" s="12">
        <v>0.44236932424809999</v>
      </c>
      <c r="BO213" s="12">
        <v>202.38513532165001</v>
      </c>
      <c r="BP213" s="12">
        <v>53.596094683254002</v>
      </c>
      <c r="BQ213" s="12">
        <v>0</v>
      </c>
      <c r="BR213" s="12">
        <v>0</v>
      </c>
      <c r="BS213" s="13" t="str">
        <f t="shared" si="19"/>
        <v>0</v>
      </c>
    </row>
    <row r="214">
      <c r="A214" s="1">
        <v>34</v>
      </c>
      <c r="B214" s="7">
        <v>3431</v>
      </c>
      <c r="C214" s="11" t="s">
        <v>276</v>
      </c>
      <c r="D214" s="12">
        <v>1.0305743511037</v>
      </c>
      <c r="E214" s="12">
        <v>1.0305743511037</v>
      </c>
      <c r="F214" s="12">
        <v>0</v>
      </c>
      <c r="G214" s="12">
        <v>0</v>
      </c>
      <c r="H214" s="12">
        <v>0.79891484828643999</v>
      </c>
      <c r="I214" s="12">
        <v>0</v>
      </c>
      <c r="J214" s="12">
        <v>0</v>
      </c>
      <c r="K214" s="12">
        <v>0.75638160092119999</v>
      </c>
      <c r="L214" s="12">
        <v>0</v>
      </c>
      <c r="M214" s="12">
        <v>0</v>
      </c>
      <c r="N214" s="12">
        <v>1.0372299880066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1.3130870123753999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0.22682699756555999</v>
      </c>
      <c r="AP214" s="12">
        <v>0.065921051736317002</v>
      </c>
      <c r="AQ214" s="12">
        <v>0</v>
      </c>
      <c r="AR214" s="12">
        <v>0.065921051736317002</v>
      </c>
      <c r="AS214" s="12">
        <v>0</v>
      </c>
      <c r="AT214" s="12">
        <v>0.17170064625383999</v>
      </c>
      <c r="AU214" s="12">
        <v>0.096438115377869005</v>
      </c>
      <c r="AV214" s="12">
        <v>0</v>
      </c>
      <c r="AW214" s="12">
        <v>0</v>
      </c>
      <c r="AX214" s="12">
        <v>0.064053233740202997</v>
      </c>
      <c r="AY214" s="12">
        <v>0</v>
      </c>
      <c r="AZ214" s="12">
        <v>0</v>
      </c>
      <c r="BA214" s="12">
        <v>9.2911033160641008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9.2911033160641008</v>
      </c>
      <c r="BH214" s="12">
        <v>0</v>
      </c>
      <c r="BI214" s="12">
        <v>0</v>
      </c>
      <c r="BJ214" s="12">
        <v>101.53645408945999</v>
      </c>
      <c r="BK214" s="12">
        <v>0.85519964584646002</v>
      </c>
      <c r="BL214" s="12">
        <v>0</v>
      </c>
      <c r="BM214" s="12">
        <v>0</v>
      </c>
      <c r="BN214" s="12">
        <v>0.0017733719516348</v>
      </c>
      <c r="BO214" s="12">
        <v>3.1937088040038999</v>
      </c>
      <c r="BP214" s="12">
        <v>0</v>
      </c>
      <c r="BQ214" s="12">
        <v>0</v>
      </c>
      <c r="BR214" s="12">
        <v>0</v>
      </c>
      <c r="BS214" s="13" t="str">
        <f t="shared" si="19"/>
        <v>0</v>
      </c>
    </row>
    <row r="215">
      <c r="A215" s="1">
        <v>34</v>
      </c>
      <c r="B215" s="7">
        <v>3432</v>
      </c>
      <c r="C215" s="11" t="s">
        <v>277</v>
      </c>
      <c r="D215" s="12">
        <v>2.8767578002876002</v>
      </c>
      <c r="E215" s="12">
        <v>2.8767578002876002</v>
      </c>
      <c r="F215" s="12">
        <v>0</v>
      </c>
      <c r="G215" s="12">
        <v>0</v>
      </c>
      <c r="H215" s="12">
        <v>0.27788342549092998</v>
      </c>
      <c r="I215" s="12">
        <v>0</v>
      </c>
      <c r="J215" s="12">
        <v>0</v>
      </c>
      <c r="K215" s="12">
        <v>0.26308925249433002</v>
      </c>
      <c r="L215" s="12">
        <v>0</v>
      </c>
      <c r="M215" s="12">
        <v>0</v>
      </c>
      <c r="N215" s="12">
        <v>8.8462243387997006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8.0833983555607993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1.3229805306764</v>
      </c>
      <c r="AN215" s="12">
        <v>0</v>
      </c>
      <c r="AO215" s="12">
        <v>0.68206253533924999</v>
      </c>
      <c r="AP215" s="12">
        <v>0.052736841389053997</v>
      </c>
      <c r="AQ215" s="12">
        <v>0</v>
      </c>
      <c r="AR215" s="12">
        <v>0.052736841389053997</v>
      </c>
      <c r="AS215" s="12">
        <v>0</v>
      </c>
      <c r="AT215" s="12">
        <v>0.64514594073346998</v>
      </c>
      <c r="AU215" s="12">
        <v>0.5458782940386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34.480287323288003</v>
      </c>
      <c r="BB215" s="12">
        <v>34.480287323288003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0.030977890889524001</v>
      </c>
      <c r="BJ215" s="12">
        <v>1.1890596073713999</v>
      </c>
      <c r="BK215" s="12">
        <v>0</v>
      </c>
      <c r="BL215" s="12">
        <v>0</v>
      </c>
      <c r="BM215" s="12">
        <v>1.9491506519541999</v>
      </c>
      <c r="BN215" s="12">
        <v>0</v>
      </c>
      <c r="BO215" s="12">
        <v>16.563276831374999</v>
      </c>
      <c r="BP215" s="12">
        <v>0</v>
      </c>
      <c r="BQ215" s="12">
        <v>0</v>
      </c>
      <c r="BR215" s="12">
        <v>0</v>
      </c>
      <c r="BS215" s="13" t="str">
        <f t="shared" si="19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0.66884602914642</v>
      </c>
      <c r="BK216" s="12">
        <v>0</v>
      </c>
      <c r="BL216" s="12">
        <v>6.5599926607640002</v>
      </c>
      <c r="BM216" s="12">
        <v>0</v>
      </c>
      <c r="BN216" s="12">
        <v>0</v>
      </c>
      <c r="BO216" s="12">
        <v>16.936142795199999</v>
      </c>
      <c r="BP216" s="12">
        <v>0</v>
      </c>
      <c r="BQ216" s="12">
        <v>0</v>
      </c>
      <c r="BR216" s="12">
        <v>0</v>
      </c>
      <c r="BS216" s="13" t="str">
        <f t="shared" si="19"/>
        <v>0</v>
      </c>
    </row>
    <row r="217">
      <c r="A217" s="1">
        <v>34</v>
      </c>
      <c r="B217" s="7">
        <v>3434</v>
      </c>
      <c r="C217" s="11" t="s">
        <v>279</v>
      </c>
      <c r="D217" s="12">
        <v>1.3249816812466999</v>
      </c>
      <c r="E217" s="12">
        <v>1.3249816812466999</v>
      </c>
      <c r="F217" s="12">
        <v>0</v>
      </c>
      <c r="G217" s="12">
        <v>0</v>
      </c>
      <c r="H217" s="12">
        <v>0.13894171274546999</v>
      </c>
      <c r="I217" s="12">
        <v>0</v>
      </c>
      <c r="J217" s="12">
        <v>0</v>
      </c>
      <c r="K217" s="12">
        <v>0.13154462624717</v>
      </c>
      <c r="L217" s="12">
        <v>0</v>
      </c>
      <c r="M217" s="12">
        <v>0</v>
      </c>
      <c r="N217" s="12">
        <v>1.7453460817569999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1.5948417208096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0.53970258336982002</v>
      </c>
      <c r="AP217" s="12">
        <v>61.374700580666001</v>
      </c>
      <c r="AQ217" s="12">
        <v>0</v>
      </c>
      <c r="AR217" s="12">
        <v>0.47109876106881998</v>
      </c>
      <c r="AS217" s="12">
        <v>60.903601819597</v>
      </c>
      <c r="AT217" s="12">
        <v>0.31251118798379002</v>
      </c>
      <c r="AU217" s="12">
        <v>0.26442555613171997</v>
      </c>
      <c r="AV217" s="12">
        <v>0</v>
      </c>
      <c r="AW217" s="12">
        <v>0</v>
      </c>
      <c r="AX217" s="12">
        <v>0</v>
      </c>
      <c r="AY217" s="12">
        <v>0</v>
      </c>
      <c r="AZ217" s="12">
        <v>816.08310205227997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5.4250844586321003</v>
      </c>
      <c r="BK217" s="12">
        <v>0</v>
      </c>
      <c r="BL217" s="12">
        <v>0</v>
      </c>
      <c r="BM217" s="12">
        <v>200.08817959524001</v>
      </c>
      <c r="BN217" s="12">
        <v>1.5932439215395999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19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0.34811182168971999</v>
      </c>
      <c r="AU218" s="12">
        <v>0.29454837326048999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6.3151502126765999</v>
      </c>
      <c r="BK218" s="12">
        <v>0</v>
      </c>
      <c r="BL218" s="12">
        <v>2.0472190130908001</v>
      </c>
      <c r="BM218" s="12">
        <v>12.668908061599</v>
      </c>
      <c r="BN218" s="12">
        <v>0.70709529049314002</v>
      </c>
      <c r="BO218" s="12">
        <v>204.13692995503001</v>
      </c>
      <c r="BP218" s="12">
        <v>0</v>
      </c>
      <c r="BQ218" s="12">
        <v>0</v>
      </c>
      <c r="BR218" s="12">
        <v>0</v>
      </c>
      <c r="BS218" s="13" t="str">
        <f t="shared" si="19"/>
        <v>0</v>
      </c>
    </row>
    <row r="219">
      <c r="A219" s="1">
        <v>35</v>
      </c>
      <c r="B219" s="7">
        <v>3511</v>
      </c>
      <c r="C219" s="11" t="s">
        <v>281</v>
      </c>
      <c r="D219" s="12">
        <v>0.62730612675879005</v>
      </c>
      <c r="E219" s="12">
        <v>0.62730612675879005</v>
      </c>
      <c r="F219" s="12">
        <v>0</v>
      </c>
      <c r="G219" s="12">
        <v>0</v>
      </c>
      <c r="H219" s="12">
        <v>7.5176792725909003</v>
      </c>
      <c r="I219" s="12">
        <v>0</v>
      </c>
      <c r="J219" s="12">
        <v>0</v>
      </c>
      <c r="K219" s="12">
        <v>7.1174472418564001</v>
      </c>
      <c r="L219" s="12">
        <v>0</v>
      </c>
      <c r="M219" s="12">
        <v>0</v>
      </c>
      <c r="N219" s="12">
        <v>58.618738019321</v>
      </c>
      <c r="O219" s="12">
        <v>44.173015217261003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6.3299304051684997</v>
      </c>
      <c r="AE219" s="12">
        <v>0</v>
      </c>
      <c r="AF219" s="12">
        <v>0</v>
      </c>
      <c r="AG219" s="12">
        <v>7.3434112068186002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1.7285673922858</v>
      </c>
      <c r="AP219" s="12">
        <v>229.07539203117</v>
      </c>
      <c r="AQ219" s="12">
        <v>143.16572506585001</v>
      </c>
      <c r="AR219" s="12">
        <v>85.909666965322003</v>
      </c>
      <c r="AS219" s="12">
        <v>0</v>
      </c>
      <c r="AT219" s="12">
        <v>2.6990799380835</v>
      </c>
      <c r="AU219" s="12">
        <v>2.2837765210143002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90.984466019427003</v>
      </c>
      <c r="BB219" s="12">
        <v>0</v>
      </c>
      <c r="BC219" s="12">
        <v>0</v>
      </c>
      <c r="BD219" s="12">
        <v>0</v>
      </c>
      <c r="BE219" s="12">
        <v>69.154734136477998</v>
      </c>
      <c r="BF219" s="12">
        <v>0</v>
      </c>
      <c r="BG219" s="12">
        <v>21.829731882949002</v>
      </c>
      <c r="BH219" s="12">
        <v>0</v>
      </c>
      <c r="BI219" s="12">
        <v>13.506112997452</v>
      </c>
      <c r="BJ219" s="12">
        <v>0.27620149504667002</v>
      </c>
      <c r="BK219" s="12">
        <v>5.8977618491161996</v>
      </c>
      <c r="BL219" s="12">
        <v>4.2617556691110003</v>
      </c>
      <c r="BM219" s="12">
        <v>22.730145737259999</v>
      </c>
      <c r="BN219" s="12">
        <v>3.5973125828671999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19"/>
        <v>0</v>
      </c>
    </row>
    <row r="220">
      <c r="A220" s="1">
        <v>35</v>
      </c>
      <c r="B220" s="7">
        <v>3512</v>
      </c>
      <c r="C220" s="11" t="s">
        <v>282</v>
      </c>
      <c r="D220" s="12">
        <v>12.392454060491</v>
      </c>
      <c r="E220" s="12">
        <v>12.392454060491</v>
      </c>
      <c r="F220" s="12">
        <v>0</v>
      </c>
      <c r="G220" s="12">
        <v>0</v>
      </c>
      <c r="H220" s="12">
        <v>1.7050406597629</v>
      </c>
      <c r="I220" s="12">
        <v>0</v>
      </c>
      <c r="J220" s="12">
        <v>0</v>
      </c>
      <c r="K220" s="12">
        <v>1.6142663847509</v>
      </c>
      <c r="L220" s="12">
        <v>0</v>
      </c>
      <c r="M220" s="12">
        <v>0</v>
      </c>
      <c r="N220" s="12">
        <v>28.663067137348001</v>
      </c>
      <c r="O220" s="12">
        <v>6.5367137628184002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6.0330615982231999</v>
      </c>
      <c r="AC220" s="12">
        <v>0</v>
      </c>
      <c r="AD220" s="12">
        <v>9.2167858290153006</v>
      </c>
      <c r="AE220" s="12">
        <v>0</v>
      </c>
      <c r="AF220" s="12">
        <v>0</v>
      </c>
      <c r="AG220" s="12">
        <v>2.6651939592136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1.7269858496432</v>
      </c>
      <c r="AP220" s="12">
        <v>4.7380368119945997</v>
      </c>
      <c r="AQ220" s="12">
        <v>0</v>
      </c>
      <c r="AR220" s="12">
        <v>4.7380368119945997</v>
      </c>
      <c r="AS220" s="12">
        <v>0</v>
      </c>
      <c r="AT220" s="12">
        <v>6.1471724318999996</v>
      </c>
      <c r="AU220" s="12">
        <v>4.7617272799467996</v>
      </c>
      <c r="AV220" s="12">
        <v>0</v>
      </c>
      <c r="AW220" s="12">
        <v>0</v>
      </c>
      <c r="AX220" s="12">
        <v>0.57647910366182997</v>
      </c>
      <c r="AY220" s="12">
        <v>0</v>
      </c>
      <c r="AZ220" s="12">
        <v>6.3084631085821998</v>
      </c>
      <c r="BA220" s="12">
        <v>303.24727382178003</v>
      </c>
      <c r="BB220" s="12">
        <v>0</v>
      </c>
      <c r="BC220" s="12">
        <v>0</v>
      </c>
      <c r="BD220" s="12">
        <v>0</v>
      </c>
      <c r="BE220" s="12">
        <v>122.04655340474</v>
      </c>
      <c r="BF220" s="12">
        <v>174.56946649132999</v>
      </c>
      <c r="BG220" s="12">
        <v>6.6312539257073002</v>
      </c>
      <c r="BH220" s="12">
        <v>0</v>
      </c>
      <c r="BI220" s="12">
        <v>3.4229950856971998</v>
      </c>
      <c r="BJ220" s="12">
        <v>10.743801345459</v>
      </c>
      <c r="BK220" s="12">
        <v>0</v>
      </c>
      <c r="BL220" s="12">
        <v>8.5235113382221002</v>
      </c>
      <c r="BM220" s="12">
        <v>27.175366200892999</v>
      </c>
      <c r="BN220" s="12">
        <v>0.90092785588553004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19"/>
        <v>0</v>
      </c>
    </row>
    <row r="221">
      <c r="A221" s="1">
        <v>35</v>
      </c>
      <c r="B221" s="7">
        <v>3513</v>
      </c>
      <c r="C221" s="11" t="s">
        <v>283</v>
      </c>
      <c r="D221" s="12">
        <v>4.4636173197798001</v>
      </c>
      <c r="E221" s="12">
        <v>4.4636173197798001</v>
      </c>
      <c r="F221" s="12">
        <v>0</v>
      </c>
      <c r="G221" s="12">
        <v>0</v>
      </c>
      <c r="H221" s="12">
        <v>1.7050406597629</v>
      </c>
      <c r="I221" s="12">
        <v>0</v>
      </c>
      <c r="J221" s="12">
        <v>0</v>
      </c>
      <c r="K221" s="12">
        <v>1.6142663847509</v>
      </c>
      <c r="L221" s="12">
        <v>0</v>
      </c>
      <c r="M221" s="12">
        <v>0</v>
      </c>
      <c r="N221" s="12">
        <v>35.093795590246998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12.925517816980999</v>
      </c>
      <c r="AF221" s="12">
        <v>12.909198943736</v>
      </c>
      <c r="AG221" s="12">
        <v>2.6651939592136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2.6459610613528</v>
      </c>
      <c r="AN221" s="12">
        <v>0</v>
      </c>
      <c r="AO221" s="12">
        <v>6.1901295538563001</v>
      </c>
      <c r="AP221" s="12">
        <v>4.1259291223565997</v>
      </c>
      <c r="AQ221" s="12">
        <v>0</v>
      </c>
      <c r="AR221" s="12">
        <v>4.1259291223565997</v>
      </c>
      <c r="AS221" s="12">
        <v>0</v>
      </c>
      <c r="AT221" s="12">
        <v>2.8982746136966999</v>
      </c>
      <c r="AU221" s="12">
        <v>0.58302708252944002</v>
      </c>
      <c r="AV221" s="12">
        <v>0</v>
      </c>
      <c r="AW221" s="12">
        <v>0</v>
      </c>
      <c r="AX221" s="12">
        <v>2.4514021897000999</v>
      </c>
      <c r="AY221" s="12">
        <v>0</v>
      </c>
      <c r="AZ221" s="12">
        <v>0</v>
      </c>
      <c r="BA221" s="12">
        <v>19.244896582837999</v>
      </c>
      <c r="BB221" s="12">
        <v>0</v>
      </c>
      <c r="BC221" s="12">
        <v>0</v>
      </c>
      <c r="BD221" s="12">
        <v>0</v>
      </c>
      <c r="BE221" s="12">
        <v>0</v>
      </c>
      <c r="BF221" s="12">
        <v>12.613642657131001</v>
      </c>
      <c r="BG221" s="12">
        <v>6.6312539257073002</v>
      </c>
      <c r="BH221" s="12">
        <v>0</v>
      </c>
      <c r="BI221" s="12">
        <v>0.21684523622665999</v>
      </c>
      <c r="BJ221" s="12">
        <v>0.34825405897188999</v>
      </c>
      <c r="BK221" s="12">
        <v>0</v>
      </c>
      <c r="BL221" s="12">
        <v>15.520517842764001</v>
      </c>
      <c r="BM221" s="12">
        <v>4.7572389335518999</v>
      </c>
      <c r="BN221" s="12">
        <v>0.42198373975505998</v>
      </c>
      <c r="BO221" s="12">
        <v>2.2018677206646999</v>
      </c>
      <c r="BP221" s="12">
        <v>0</v>
      </c>
      <c r="BQ221" s="12">
        <v>0</v>
      </c>
      <c r="BR221" s="12">
        <v>0</v>
      </c>
      <c r="BS221" s="13" t="str">
        <f t="shared" si="19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13.975217460973999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6.0330615982231999</v>
      </c>
      <c r="AC222" s="12">
        <v>0</v>
      </c>
      <c r="AD222" s="12">
        <v>0</v>
      </c>
      <c r="AE222" s="12">
        <v>0</v>
      </c>
      <c r="AF222" s="12">
        <v>0</v>
      </c>
      <c r="AG222" s="12">
        <v>3.6717056034093001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0.028155681865374999</v>
      </c>
      <c r="AP222" s="12">
        <v>0.45236544082303998</v>
      </c>
      <c r="AQ222" s="12">
        <v>0</v>
      </c>
      <c r="AR222" s="12">
        <v>0.45236544082303998</v>
      </c>
      <c r="AS222" s="12">
        <v>0</v>
      </c>
      <c r="AT222" s="12">
        <v>0.11959925443104</v>
      </c>
      <c r="AU222" s="12">
        <v>0.052353487250264001</v>
      </c>
      <c r="AV222" s="12">
        <v>0</v>
      </c>
      <c r="AW222" s="12">
        <v>0</v>
      </c>
      <c r="AX222" s="12">
        <v>0.064053233740202997</v>
      </c>
      <c r="AY222" s="12">
        <v>0</v>
      </c>
      <c r="AZ222" s="12">
        <v>0</v>
      </c>
      <c r="BA222" s="12">
        <v>9.1590562242889995</v>
      </c>
      <c r="BB222" s="12">
        <v>7.576000061057</v>
      </c>
      <c r="BC222" s="12">
        <v>0</v>
      </c>
      <c r="BD222" s="12">
        <v>1.5830561632319999</v>
      </c>
      <c r="BE222" s="12">
        <v>0</v>
      </c>
      <c r="BF222" s="12">
        <v>0</v>
      </c>
      <c r="BG222" s="12">
        <v>0</v>
      </c>
      <c r="BH222" s="12">
        <v>0</v>
      </c>
      <c r="BI222" s="12">
        <v>0.061955781779047002</v>
      </c>
      <c r="BJ222" s="12">
        <v>8.3057134910744992</v>
      </c>
      <c r="BK222" s="12">
        <v>0</v>
      </c>
      <c r="BL222" s="12">
        <v>0</v>
      </c>
      <c r="BM222" s="12">
        <v>2.0673960607491</v>
      </c>
      <c r="BN222" s="12">
        <v>0.19274310344848999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19"/>
        <v>0</v>
      </c>
    </row>
    <row r="223">
      <c r="A223" s="1">
        <v>35</v>
      </c>
      <c r="B223" s="7">
        <v>3521</v>
      </c>
      <c r="C223" s="11" t="s">
        <v>285</v>
      </c>
      <c r="D223" s="12">
        <v>0.089615160965542007</v>
      </c>
      <c r="E223" s="12">
        <v>0.089615160965542007</v>
      </c>
      <c r="F223" s="12">
        <v>0</v>
      </c>
      <c r="G223" s="12">
        <v>0</v>
      </c>
      <c r="H223" s="12">
        <v>0.07750184817104</v>
      </c>
      <c r="I223" s="12">
        <v>0</v>
      </c>
      <c r="J223" s="12">
        <v>0</v>
      </c>
      <c r="K223" s="12">
        <v>0.073375744761406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0.28313836129630998</v>
      </c>
      <c r="AP223" s="12">
        <v>0.12242153792761</v>
      </c>
      <c r="AQ223" s="12">
        <v>0</v>
      </c>
      <c r="AR223" s="12">
        <v>0.12242153792761</v>
      </c>
      <c r="AS223" s="12">
        <v>0</v>
      </c>
      <c r="AT223" s="12">
        <v>0.95734516691815996</v>
      </c>
      <c r="AU223" s="12">
        <v>0.81003988946941996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56.039204205635997</v>
      </c>
      <c r="BB223" s="12">
        <v>0</v>
      </c>
      <c r="BC223" s="12">
        <v>0</v>
      </c>
      <c r="BD223" s="12">
        <v>51.099580338745</v>
      </c>
      <c r="BE223" s="12">
        <v>4.9396238668913002</v>
      </c>
      <c r="BF223" s="12">
        <v>0</v>
      </c>
      <c r="BG223" s="12">
        <v>0</v>
      </c>
      <c r="BH223" s="12">
        <v>0</v>
      </c>
      <c r="BI223" s="12">
        <v>0</v>
      </c>
      <c r="BJ223" s="12">
        <v>0.060043803271015002</v>
      </c>
      <c r="BK223" s="12">
        <v>11.795523698232</v>
      </c>
      <c r="BL223" s="12">
        <v>2.7312257000905</v>
      </c>
      <c r="BM223" s="12">
        <v>10.998409173871</v>
      </c>
      <c r="BN223" s="12">
        <v>0.3864520435712</v>
      </c>
      <c r="BO223" s="12">
        <v>44.555842105342002</v>
      </c>
      <c r="BP223" s="12">
        <v>44.234257894583997</v>
      </c>
      <c r="BQ223" s="12">
        <v>0</v>
      </c>
      <c r="BR223" s="12">
        <v>0</v>
      </c>
      <c r="BS223" s="13" t="str">
        <f t="shared" si="19"/>
        <v>0</v>
      </c>
    </row>
    <row r="224">
      <c r="A224" s="1">
        <v>35</v>
      </c>
      <c r="B224" s="7">
        <v>3522</v>
      </c>
      <c r="C224" s="11" t="s">
        <v>286</v>
      </c>
      <c r="D224" s="12">
        <v>3.4501836971733999</v>
      </c>
      <c r="E224" s="12">
        <v>3.4501836971733999</v>
      </c>
      <c r="F224" s="12">
        <v>0</v>
      </c>
      <c r="G224" s="12">
        <v>0</v>
      </c>
      <c r="H224" s="12">
        <v>8.5252032988144002</v>
      </c>
      <c r="I224" s="12">
        <v>0</v>
      </c>
      <c r="J224" s="12">
        <v>0</v>
      </c>
      <c r="K224" s="12">
        <v>8.0713319237547001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16.533066140005001</v>
      </c>
      <c r="AP224" s="12">
        <v>26.429101854115999</v>
      </c>
      <c r="AQ224" s="12">
        <v>0</v>
      </c>
      <c r="AR224" s="12">
        <v>1.7277909556502</v>
      </c>
      <c r="AS224" s="12">
        <v>24.701310898465</v>
      </c>
      <c r="AT224" s="12">
        <v>1.5573327265012999</v>
      </c>
      <c r="AU224" s="12">
        <v>1.3177082553235999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34.123818860500002</v>
      </c>
      <c r="BB224" s="12">
        <v>0</v>
      </c>
      <c r="BC224" s="12">
        <v>0</v>
      </c>
      <c r="BD224" s="12">
        <v>3.8287869994447998</v>
      </c>
      <c r="BE224" s="12">
        <v>30.295031861055001</v>
      </c>
      <c r="BF224" s="12">
        <v>0</v>
      </c>
      <c r="BG224" s="12">
        <v>0</v>
      </c>
      <c r="BH224" s="12">
        <v>0</v>
      </c>
      <c r="BI224" s="12">
        <v>0.030977890889524001</v>
      </c>
      <c r="BJ224" s="12">
        <v>7.1627303202885004</v>
      </c>
      <c r="BK224" s="12">
        <v>0</v>
      </c>
      <c r="BL224" s="12">
        <v>0</v>
      </c>
      <c r="BM224" s="12">
        <v>1.2816623163803</v>
      </c>
      <c r="BN224" s="12">
        <v>0.043462650339849002</v>
      </c>
      <c r="BO224" s="12">
        <v>0.51755970427346998</v>
      </c>
      <c r="BP224" s="12">
        <v>0</v>
      </c>
      <c r="BQ224" s="12">
        <v>0</v>
      </c>
      <c r="BR224" s="12">
        <v>0</v>
      </c>
      <c r="BS224" s="13" t="str">
        <f t="shared" si="19"/>
        <v>0</v>
      </c>
    </row>
    <row r="225">
      <c r="A225" s="1">
        <v>41</v>
      </c>
      <c r="B225" s="7">
        <v>4110</v>
      </c>
      <c r="C225" s="11" t="s">
        <v>287</v>
      </c>
      <c r="D225" s="12">
        <v>37.055141746787001</v>
      </c>
      <c r="E225" s="12">
        <v>37.055141746787001</v>
      </c>
      <c r="F225" s="12">
        <v>0</v>
      </c>
      <c r="G225" s="12">
        <v>0</v>
      </c>
      <c r="H225" s="12">
        <v>1.1462691301501</v>
      </c>
      <c r="I225" s="12">
        <v>0</v>
      </c>
      <c r="J225" s="12">
        <v>0</v>
      </c>
      <c r="K225" s="12">
        <v>1.0852431665391</v>
      </c>
      <c r="L225" s="12">
        <v>0</v>
      </c>
      <c r="M225" s="12">
        <v>0</v>
      </c>
      <c r="N225" s="12">
        <v>56.784278194842003</v>
      </c>
      <c r="O225" s="12">
        <v>7.2226910103991999</v>
      </c>
      <c r="P225" s="12">
        <v>0</v>
      </c>
      <c r="Q225" s="12">
        <v>0</v>
      </c>
      <c r="R225" s="12">
        <v>0</v>
      </c>
      <c r="S225" s="12">
        <v>6.4230831570148998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2.4008566942395002</v>
      </c>
      <c r="AB225" s="12">
        <v>0</v>
      </c>
      <c r="AC225" s="12">
        <v>0</v>
      </c>
      <c r="AD225" s="12">
        <v>6.9460814673467999</v>
      </c>
      <c r="AE225" s="12">
        <v>4.8705536523235997</v>
      </c>
      <c r="AF225" s="12">
        <v>0</v>
      </c>
      <c r="AG225" s="12">
        <v>19.369850512934999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4.0947242827023</v>
      </c>
      <c r="AN225" s="12">
        <v>0</v>
      </c>
      <c r="AO225" s="12">
        <v>41.717371576928997</v>
      </c>
      <c r="AP225" s="12">
        <v>20.596551195865999</v>
      </c>
      <c r="AQ225" s="12">
        <v>0</v>
      </c>
      <c r="AR225" s="12">
        <v>15.941179702906</v>
      </c>
      <c r="AS225" s="12">
        <v>4.6553714929589001</v>
      </c>
      <c r="AT225" s="12">
        <v>172.69002499339999</v>
      </c>
      <c r="AU225" s="12">
        <v>144.90610947869999</v>
      </c>
      <c r="AV225" s="12">
        <v>0</v>
      </c>
      <c r="AW225" s="12">
        <v>0</v>
      </c>
      <c r="AX225" s="12">
        <v>1.5898926789308001</v>
      </c>
      <c r="AY225" s="12">
        <v>0</v>
      </c>
      <c r="AZ225" s="12">
        <v>0</v>
      </c>
      <c r="BA225" s="12">
        <v>20.411110373938001</v>
      </c>
      <c r="BB225" s="12">
        <v>4.4279155872146001</v>
      </c>
      <c r="BC225" s="12">
        <v>0</v>
      </c>
      <c r="BD225" s="12">
        <v>0</v>
      </c>
      <c r="BE225" s="12">
        <v>13.596890936648</v>
      </c>
      <c r="BF225" s="12">
        <v>0</v>
      </c>
      <c r="BG225" s="12">
        <v>2.3863038500745999</v>
      </c>
      <c r="BH225" s="12">
        <v>90.939491601637997</v>
      </c>
      <c r="BI225" s="12">
        <v>4.3678826154227997</v>
      </c>
      <c r="BJ225" s="12">
        <v>42.581673797861001</v>
      </c>
      <c r="BK225" s="12">
        <v>26.392904627126001</v>
      </c>
      <c r="BL225" s="12">
        <v>148.86677055614999</v>
      </c>
      <c r="BM225" s="12">
        <v>263.79253321805999</v>
      </c>
      <c r="BN225" s="12">
        <v>1.4093638907095001</v>
      </c>
      <c r="BO225" s="12">
        <v>32.562049031221001</v>
      </c>
      <c r="BP225" s="12">
        <v>69.186188917067994</v>
      </c>
      <c r="BQ225" s="12">
        <v>0</v>
      </c>
      <c r="BR225" s="12">
        <v>0</v>
      </c>
      <c r="BS225" s="13" t="str">
        <f t="shared" si="19"/>
        <v>0</v>
      </c>
    </row>
    <row r="226">
      <c r="A226" s="1">
        <v>41</v>
      </c>
      <c r="B226" s="7">
        <v>4120</v>
      </c>
      <c r="C226" s="11" t="s">
        <v>288</v>
      </c>
      <c r="D226" s="12">
        <v>103.61736629489</v>
      </c>
      <c r="E226" s="12">
        <v>103.61736629489</v>
      </c>
      <c r="F226" s="12">
        <v>0</v>
      </c>
      <c r="G226" s="12">
        <v>0</v>
      </c>
      <c r="H226" s="12">
        <v>37.077619583412002</v>
      </c>
      <c r="I226" s="12">
        <v>0</v>
      </c>
      <c r="J226" s="12">
        <v>0</v>
      </c>
      <c r="K226" s="12">
        <v>34.464692076756997</v>
      </c>
      <c r="L226" s="12">
        <v>2.9165623667687002</v>
      </c>
      <c r="M226" s="12">
        <v>0</v>
      </c>
      <c r="N226" s="12">
        <v>229.67726949195</v>
      </c>
      <c r="O226" s="12">
        <v>108.91351976369</v>
      </c>
      <c r="P226" s="12">
        <v>0</v>
      </c>
      <c r="Q226" s="12">
        <v>0</v>
      </c>
      <c r="R226" s="12">
        <v>0</v>
      </c>
      <c r="S226" s="12">
        <v>6.4230831570148998</v>
      </c>
      <c r="T226" s="12">
        <v>0</v>
      </c>
      <c r="U226" s="12">
        <v>0</v>
      </c>
      <c r="V226" s="12">
        <v>3.4180222973153001</v>
      </c>
      <c r="W226" s="12">
        <v>0</v>
      </c>
      <c r="X226" s="12">
        <v>0</v>
      </c>
      <c r="Y226" s="12">
        <v>17.150842896297998</v>
      </c>
      <c r="Z226" s="12">
        <v>6.3470287263321001</v>
      </c>
      <c r="AA226" s="12">
        <v>0</v>
      </c>
      <c r="AB226" s="12">
        <v>13.794419186016</v>
      </c>
      <c r="AC226" s="12">
        <v>0</v>
      </c>
      <c r="AD226" s="12">
        <v>14.506920532999001</v>
      </c>
      <c r="AE226" s="12">
        <v>11.960551753275</v>
      </c>
      <c r="AF226" s="12">
        <v>6.4858725666304</v>
      </c>
      <c r="AG226" s="12">
        <v>11.889933567623</v>
      </c>
      <c r="AH226" s="12">
        <v>0</v>
      </c>
      <c r="AI226" s="12">
        <v>0</v>
      </c>
      <c r="AJ226" s="12">
        <v>2.1672822123532001</v>
      </c>
      <c r="AK226" s="12">
        <v>0</v>
      </c>
      <c r="AL226" s="12">
        <v>16.771953921910999</v>
      </c>
      <c r="AM226" s="12">
        <v>9.8848995117059992</v>
      </c>
      <c r="AN226" s="12">
        <v>15.831589624457999</v>
      </c>
      <c r="AO226" s="12">
        <v>224.41310954241001</v>
      </c>
      <c r="AP226" s="12">
        <v>198.62730082582999</v>
      </c>
      <c r="AQ226" s="12">
        <v>107.92781613574</v>
      </c>
      <c r="AR226" s="12">
        <v>39.352834883229001</v>
      </c>
      <c r="AS226" s="12">
        <v>51.34664980686</v>
      </c>
      <c r="AT226" s="12">
        <v>55.928706604544999</v>
      </c>
      <c r="AU226" s="12">
        <v>36.100221053742999</v>
      </c>
      <c r="AV226" s="12">
        <v>0</v>
      </c>
      <c r="AW226" s="12">
        <v>0</v>
      </c>
      <c r="AX226" s="12">
        <v>14.717662042563999</v>
      </c>
      <c r="AY226" s="12">
        <v>0</v>
      </c>
      <c r="AZ226" s="12">
        <v>2.5662216707435999</v>
      </c>
      <c r="BA226" s="12">
        <v>27.509017341301</v>
      </c>
      <c r="BB226" s="12">
        <v>8.1788323821142992</v>
      </c>
      <c r="BC226" s="12">
        <v>0</v>
      </c>
      <c r="BD226" s="12">
        <v>1.1393480206088999</v>
      </c>
      <c r="BE226" s="12">
        <v>1.7775587518655001</v>
      </c>
      <c r="BF226" s="12">
        <v>10.695758223782001</v>
      </c>
      <c r="BG226" s="12">
        <v>5.7175199629303997</v>
      </c>
      <c r="BH226" s="12">
        <v>112.47856067259001</v>
      </c>
      <c r="BI226" s="12">
        <v>8.2399952614229992</v>
      </c>
      <c r="BJ226" s="12">
        <v>84.190862634506004</v>
      </c>
      <c r="BK226" s="12">
        <v>13.692559852356</v>
      </c>
      <c r="BL226" s="12">
        <v>102.50322921848</v>
      </c>
      <c r="BM226" s="12">
        <v>567.09073977226001</v>
      </c>
      <c r="BN226" s="12">
        <v>6.8021297593838996</v>
      </c>
      <c r="BO226" s="12">
        <v>18.372786154000998</v>
      </c>
      <c r="BP226" s="12">
        <v>46.124125944711999</v>
      </c>
      <c r="BQ226" s="12">
        <v>0</v>
      </c>
      <c r="BR226" s="12">
        <v>0</v>
      </c>
      <c r="BS226" s="13" t="str">
        <f t="shared" si="19"/>
        <v>0</v>
      </c>
    </row>
    <row r="227">
      <c r="A227" s="1">
        <v>41</v>
      </c>
      <c r="B227" s="7">
        <v>4131</v>
      </c>
      <c r="C227" s="11" t="s">
        <v>289</v>
      </c>
      <c r="D227" s="12">
        <v>2.2768624625381002</v>
      </c>
      <c r="E227" s="12">
        <v>2.2768624625381002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24.111970723847001</v>
      </c>
      <c r="O227" s="12">
        <v>24.531964178650998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1.3156306043377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0.17051563383481</v>
      </c>
      <c r="AP227" s="12">
        <v>0.59940805310878997</v>
      </c>
      <c r="AQ227" s="12">
        <v>0</v>
      </c>
      <c r="AR227" s="12">
        <v>0.59940805310878997</v>
      </c>
      <c r="AS227" s="12">
        <v>0</v>
      </c>
      <c r="AT227" s="12">
        <v>3.8304997527537998</v>
      </c>
      <c r="AU227" s="12">
        <v>3.2411064510013001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5.8057317981835004</v>
      </c>
      <c r="BB227" s="12">
        <v>4.4279155872146001</v>
      </c>
      <c r="BC227" s="12">
        <v>0</v>
      </c>
      <c r="BD227" s="12">
        <v>1.3778162109689001</v>
      </c>
      <c r="BE227" s="12">
        <v>0</v>
      </c>
      <c r="BF227" s="12">
        <v>0</v>
      </c>
      <c r="BG227" s="12">
        <v>0</v>
      </c>
      <c r="BH227" s="12">
        <v>0</v>
      </c>
      <c r="BI227" s="12">
        <v>0.030977890889524001</v>
      </c>
      <c r="BJ227" s="12">
        <v>0.27365119790890002</v>
      </c>
      <c r="BK227" s="12">
        <v>0</v>
      </c>
      <c r="BL227" s="12">
        <v>0</v>
      </c>
      <c r="BM227" s="12">
        <v>3.2259000130799</v>
      </c>
      <c r="BN227" s="12">
        <v>0.29937821586204999</v>
      </c>
      <c r="BO227" s="12">
        <v>0.59870522614849997</v>
      </c>
      <c r="BP227" s="12">
        <v>0</v>
      </c>
      <c r="BQ227" s="12">
        <v>0</v>
      </c>
      <c r="BR227" s="12">
        <v>0</v>
      </c>
      <c r="BS227" s="13" t="str">
        <f t="shared" si="19"/>
        <v>0</v>
      </c>
    </row>
    <row r="228">
      <c r="A228" s="1">
        <v>41</v>
      </c>
      <c r="B228" s="7">
        <v>4132</v>
      </c>
      <c r="C228" s="11" t="s">
        <v>290</v>
      </c>
      <c r="D228" s="12">
        <v>26.315141270137001</v>
      </c>
      <c r="E228" s="12">
        <v>26.315141270137001</v>
      </c>
      <c r="F228" s="12">
        <v>0</v>
      </c>
      <c r="G228" s="12">
        <v>0</v>
      </c>
      <c r="H228" s="12">
        <v>19.660252353484001</v>
      </c>
      <c r="I228" s="12">
        <v>0</v>
      </c>
      <c r="J228" s="12">
        <v>0</v>
      </c>
      <c r="K228" s="12">
        <v>18.613564613973999</v>
      </c>
      <c r="L228" s="12">
        <v>0</v>
      </c>
      <c r="M228" s="12">
        <v>0</v>
      </c>
      <c r="N228" s="12">
        <v>55.999599518369997</v>
      </c>
      <c r="O228" s="12">
        <v>30.603881785148999</v>
      </c>
      <c r="P228" s="12">
        <v>2.682650673325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3.9170440140394001</v>
      </c>
      <c r="AC228" s="12">
        <v>9.0338844296082002</v>
      </c>
      <c r="AD228" s="12">
        <v>0</v>
      </c>
      <c r="AE228" s="12">
        <v>0</v>
      </c>
      <c r="AF228" s="12">
        <v>0</v>
      </c>
      <c r="AG228" s="12">
        <v>4.0171605829655999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3.0098069600107999</v>
      </c>
      <c r="AP228" s="12">
        <v>182.24234371291001</v>
      </c>
      <c r="AQ228" s="12">
        <v>0</v>
      </c>
      <c r="AR228" s="12">
        <v>141.40467061128999</v>
      </c>
      <c r="AS228" s="12">
        <v>40.837673101625001</v>
      </c>
      <c r="AT228" s="12">
        <v>36.286941037170003</v>
      </c>
      <c r="AU228" s="12">
        <v>19.243454691194</v>
      </c>
      <c r="AV228" s="12">
        <v>0</v>
      </c>
      <c r="AW228" s="12">
        <v>0</v>
      </c>
      <c r="AX228" s="12">
        <v>15.028792990524</v>
      </c>
      <c r="AY228" s="12">
        <v>0</v>
      </c>
      <c r="AZ228" s="12">
        <v>0</v>
      </c>
      <c r="BA228" s="12">
        <v>28.538293115371001</v>
      </c>
      <c r="BB228" s="12">
        <v>0</v>
      </c>
      <c r="BC228" s="12">
        <v>0</v>
      </c>
      <c r="BD228" s="12">
        <v>0</v>
      </c>
      <c r="BE228" s="12">
        <v>14.220470014924</v>
      </c>
      <c r="BF228" s="12">
        <v>0</v>
      </c>
      <c r="BG228" s="12">
        <v>14.317823100448001</v>
      </c>
      <c r="BH228" s="12">
        <v>7.2970083286785004</v>
      </c>
      <c r="BI228" s="12">
        <v>0.30977890889524001</v>
      </c>
      <c r="BJ228" s="12">
        <v>2.5007186763938001</v>
      </c>
      <c r="BK228" s="12">
        <v>0.85519964584646002</v>
      </c>
      <c r="BL228" s="12">
        <v>12.759663458542001</v>
      </c>
      <c r="BM228" s="12">
        <v>3.1344849772293002</v>
      </c>
      <c r="BN228" s="12">
        <v>9.5523911470934006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20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1.8626726470399</v>
      </c>
      <c r="E229" s="12">
        <v>1.8626726470399</v>
      </c>
      <c r="F229" s="12">
        <v>0</v>
      </c>
      <c r="G229" s="12">
        <v>0</v>
      </c>
      <c r="H229" s="12">
        <v>0.1042062845591</v>
      </c>
      <c r="I229" s="12">
        <v>0</v>
      </c>
      <c r="J229" s="12">
        <v>0</v>
      </c>
      <c r="K229" s="12">
        <v>0.098658469685374006</v>
      </c>
      <c r="L229" s="12">
        <v>0</v>
      </c>
      <c r="M229" s="12">
        <v>0</v>
      </c>
      <c r="N229" s="12">
        <v>17.772614400710001</v>
      </c>
      <c r="O229" s="12">
        <v>17.040537051213999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1.7880453887256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21.512971871081</v>
      </c>
      <c r="AN229" s="12">
        <v>0</v>
      </c>
      <c r="AO229" s="12">
        <v>2.5858901893875998</v>
      </c>
      <c r="AP229" s="12">
        <v>34.373178623694997</v>
      </c>
      <c r="AQ229" s="12">
        <v>0</v>
      </c>
      <c r="AR229" s="12">
        <v>34.373178623694997</v>
      </c>
      <c r="AS229" s="12">
        <v>0</v>
      </c>
      <c r="AT229" s="12">
        <v>1.9440504614781999</v>
      </c>
      <c r="AU229" s="12">
        <v>1.5472358919489</v>
      </c>
      <c r="AV229" s="12">
        <v>0</v>
      </c>
      <c r="AW229" s="12">
        <v>0</v>
      </c>
      <c r="AX229" s="12">
        <v>0.12810646748040999</v>
      </c>
      <c r="AY229" s="12">
        <v>0</v>
      </c>
      <c r="AZ229" s="12">
        <v>6.3084631085821998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60.174596742756002</v>
      </c>
      <c r="BI229" s="12">
        <v>1171.5298709092999</v>
      </c>
      <c r="BJ229" s="12">
        <v>0.024017521308405999</v>
      </c>
      <c r="BK229" s="12">
        <v>0</v>
      </c>
      <c r="BL229" s="12">
        <v>0</v>
      </c>
      <c r="BM229" s="12">
        <v>0</v>
      </c>
      <c r="BN229" s="12">
        <v>0.26378730638412001</v>
      </c>
      <c r="BO229" s="12">
        <v>0.51755970427346998</v>
      </c>
      <c r="BP229" s="12">
        <v>20.387723067461</v>
      </c>
      <c r="BQ229" s="12">
        <v>0</v>
      </c>
      <c r="BR229" s="12">
        <v>0</v>
      </c>
      <c r="BS229" s="13" t="str">
        <f t="shared" si="20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20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20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80.782194400566993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20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21.705967093984999</v>
      </c>
      <c r="AU233" s="12">
        <v>0.015061408564387001</v>
      </c>
      <c r="AV233" s="12">
        <v>0</v>
      </c>
      <c r="AW233" s="12">
        <v>0</v>
      </c>
      <c r="AX233" s="12">
        <v>24.065649260819999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0.0060043803271014997</v>
      </c>
      <c r="BK233" s="12">
        <v>136.81971816725999</v>
      </c>
      <c r="BL233" s="12">
        <v>1.7469746513516</v>
      </c>
      <c r="BM233" s="12">
        <v>0</v>
      </c>
      <c r="BN233" s="12">
        <v>0</v>
      </c>
      <c r="BO233" s="12">
        <v>0.51755970427346998</v>
      </c>
      <c r="BP233" s="12">
        <v>0</v>
      </c>
      <c r="BQ233" s="12">
        <v>0</v>
      </c>
      <c r="BR233" s="12">
        <v>0</v>
      </c>
      <c r="BS233" s="13" t="str">
        <f t="shared" si="20"/>
        <v>0</v>
      </c>
    </row>
    <row r="234">
      <c r="A234" s="1">
        <v>42</v>
      </c>
      <c r="B234" s="7">
        <v>4222</v>
      </c>
      <c r="C234" s="11" t="s">
        <v>296</v>
      </c>
      <c r="D234" s="12">
        <v>0.71692128772434005</v>
      </c>
      <c r="E234" s="12">
        <v>0.71692128772434005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24.324822529213002</v>
      </c>
      <c r="O234" s="12">
        <v>26.208424338333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258.76847643791001</v>
      </c>
      <c r="AN234" s="12">
        <v>9.0393269791258</v>
      </c>
      <c r="AO234" s="12">
        <v>8.7304670923103007</v>
      </c>
      <c r="AP234" s="12">
        <v>13.988060685653</v>
      </c>
      <c r="AQ234" s="12">
        <v>0</v>
      </c>
      <c r="AR234" s="12">
        <v>13.988060685653</v>
      </c>
      <c r="AS234" s="12">
        <v>0</v>
      </c>
      <c r="AT234" s="12">
        <v>6.0335152449876004</v>
      </c>
      <c r="AU234" s="12">
        <v>3.1381664839286998</v>
      </c>
      <c r="AV234" s="12">
        <v>0</v>
      </c>
      <c r="AW234" s="12">
        <v>0</v>
      </c>
      <c r="AX234" s="12">
        <v>2.5795086571804999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9.0955384420068004</v>
      </c>
      <c r="BI234" s="12">
        <v>2.8921103070730001</v>
      </c>
      <c r="BJ234" s="12">
        <v>4.2231219878008002</v>
      </c>
      <c r="BK234" s="12">
        <v>0</v>
      </c>
      <c r="BL234" s="12">
        <v>77.588048670543998</v>
      </c>
      <c r="BM234" s="12">
        <v>0.78573374436877996</v>
      </c>
      <c r="BN234" s="12">
        <v>5.6535892588058001</v>
      </c>
      <c r="BO234" s="12">
        <v>4.6446291877704002</v>
      </c>
      <c r="BP234" s="12">
        <v>0</v>
      </c>
      <c r="BQ234" s="12">
        <v>0</v>
      </c>
      <c r="BR234" s="12">
        <v>0</v>
      </c>
      <c r="BS234" s="13" t="str">
        <f t="shared" si="20"/>
        <v>0</v>
      </c>
    </row>
    <row r="235">
      <c r="A235" s="1">
        <v>42</v>
      </c>
      <c r="B235" s="7">
        <v>4223</v>
      </c>
      <c r="C235" s="11" t="s">
        <v>297</v>
      </c>
      <c r="D235" s="12">
        <v>1.3442274144830999</v>
      </c>
      <c r="E235" s="12">
        <v>1.3442274144830999</v>
      </c>
      <c r="F235" s="12">
        <v>0</v>
      </c>
      <c r="G235" s="12">
        <v>0</v>
      </c>
      <c r="H235" s="12">
        <v>0.27788342549092998</v>
      </c>
      <c r="I235" s="12">
        <v>0</v>
      </c>
      <c r="J235" s="12">
        <v>0</v>
      </c>
      <c r="K235" s="12">
        <v>0.26308925249433002</v>
      </c>
      <c r="L235" s="12">
        <v>0</v>
      </c>
      <c r="M235" s="12">
        <v>0</v>
      </c>
      <c r="N235" s="12">
        <v>1.5057956148681999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1.0340888585756001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11.047419261610999</v>
      </c>
      <c r="AN235" s="12">
        <v>0</v>
      </c>
      <c r="AO235" s="12">
        <v>2.9550771389225998</v>
      </c>
      <c r="AP235" s="12">
        <v>0.27476737204646001</v>
      </c>
      <c r="AQ235" s="12">
        <v>0</v>
      </c>
      <c r="AR235" s="12">
        <v>0.27476737204646001</v>
      </c>
      <c r="AS235" s="12">
        <v>0</v>
      </c>
      <c r="AT235" s="12">
        <v>2.7120928993372</v>
      </c>
      <c r="AU235" s="12">
        <v>2.2947871972676999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0.44400991749230001</v>
      </c>
      <c r="BK235" s="12">
        <v>0</v>
      </c>
      <c r="BL235" s="12">
        <v>0</v>
      </c>
      <c r="BM235" s="12">
        <v>0</v>
      </c>
      <c r="BN235" s="12">
        <v>0.37416879258767999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20"/>
        <v>0</v>
      </c>
    </row>
    <row r="236">
      <c r="A236" s="1">
        <v>42</v>
      </c>
      <c r="B236" s="7">
        <v>4224</v>
      </c>
      <c r="C236" s="11" t="s">
        <v>298</v>
      </c>
      <c r="D236" s="12">
        <v>17.432872892393998</v>
      </c>
      <c r="E236" s="12">
        <v>8.6347481677992004</v>
      </c>
      <c r="F236" s="12">
        <v>0</v>
      </c>
      <c r="G236" s="12">
        <v>8.7981247245950005</v>
      </c>
      <c r="H236" s="12">
        <v>0.86838570465916998</v>
      </c>
      <c r="I236" s="12">
        <v>0</v>
      </c>
      <c r="J236" s="12">
        <v>0</v>
      </c>
      <c r="K236" s="12">
        <v>0.82215391404478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1.0736008140313</v>
      </c>
      <c r="AN236" s="12">
        <v>0</v>
      </c>
      <c r="AO236" s="12">
        <v>14.33663278385</v>
      </c>
      <c r="AP236" s="12">
        <v>28.205659304261001</v>
      </c>
      <c r="AQ236" s="12">
        <v>0</v>
      </c>
      <c r="AR236" s="12">
        <v>0.48539701803194002</v>
      </c>
      <c r="AS236" s="12">
        <v>27.720262286229001</v>
      </c>
      <c r="AT236" s="12">
        <v>3.3991683912688999</v>
      </c>
      <c r="AU236" s="12">
        <v>2.5830841584697</v>
      </c>
      <c r="AV236" s="12">
        <v>0</v>
      </c>
      <c r="AW236" s="12">
        <v>0</v>
      </c>
      <c r="AX236" s="12">
        <v>0.38431940244121998</v>
      </c>
      <c r="AY236" s="12">
        <v>0</v>
      </c>
      <c r="AZ236" s="12">
        <v>177.49346003988001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10.725237014413</v>
      </c>
      <c r="BI236" s="12">
        <v>0</v>
      </c>
      <c r="BJ236" s="12">
        <v>0.61831148303557004</v>
      </c>
      <c r="BK236" s="12">
        <v>30.164098794577999</v>
      </c>
      <c r="BL236" s="12">
        <v>4.1772649905773998</v>
      </c>
      <c r="BM236" s="12">
        <v>173.43270714337001</v>
      </c>
      <c r="BN236" s="12">
        <v>1.3782570034798001</v>
      </c>
      <c r="BO236" s="12">
        <v>1.5767803657921999</v>
      </c>
      <c r="BP236" s="12">
        <v>0</v>
      </c>
      <c r="BQ236" s="12">
        <v>0</v>
      </c>
      <c r="BR236" s="12">
        <v>0</v>
      </c>
      <c r="BS236" s="13" t="str">
        <f t="shared" si="20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0.13738368602323001</v>
      </c>
      <c r="AQ237" s="12">
        <v>0</v>
      </c>
      <c r="AR237" s="12">
        <v>0.13738368602323001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11.59927230255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20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2.2855064620280001</v>
      </c>
      <c r="O238" s="12">
        <v>1.3449372337009999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0.66562728231184998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4.3094008680449001</v>
      </c>
      <c r="AP238" s="12">
        <v>1.0859219794868</v>
      </c>
      <c r="AQ238" s="12">
        <v>0</v>
      </c>
      <c r="AR238" s="12">
        <v>1.0859219794868</v>
      </c>
      <c r="AS238" s="12">
        <v>0</v>
      </c>
      <c r="AT238" s="12">
        <v>0.29329462200028</v>
      </c>
      <c r="AU238" s="12">
        <v>0.19932260686266001</v>
      </c>
      <c r="AV238" s="12">
        <v>0</v>
      </c>
      <c r="AW238" s="12">
        <v>0</v>
      </c>
      <c r="AX238" s="12">
        <v>0.064053233740202997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7.2970083286785004</v>
      </c>
      <c r="BI238" s="12">
        <v>0.72302757676825002</v>
      </c>
      <c r="BJ238" s="12">
        <v>0.066048183598115998</v>
      </c>
      <c r="BK238" s="12">
        <v>0</v>
      </c>
      <c r="BL238" s="12">
        <v>4.0441175914215997</v>
      </c>
      <c r="BM238" s="12">
        <v>0</v>
      </c>
      <c r="BN238" s="12">
        <v>5.6805026943251002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20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7.2970083286785004</v>
      </c>
      <c r="BI239" s="12">
        <v>0</v>
      </c>
      <c r="BJ239" s="12">
        <v>0</v>
      </c>
      <c r="BK239" s="12">
        <v>0</v>
      </c>
      <c r="BL239" s="12">
        <v>0</v>
      </c>
      <c r="BM239" s="12">
        <v>1.2816623163803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20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0.13894171274546999</v>
      </c>
      <c r="I240" s="12">
        <v>0</v>
      </c>
      <c r="J240" s="12">
        <v>0</v>
      </c>
      <c r="K240" s="12">
        <v>0.13154462624717</v>
      </c>
      <c r="L240" s="12">
        <v>0</v>
      </c>
      <c r="M240" s="12">
        <v>0</v>
      </c>
      <c r="N240" s="12">
        <v>1.6739454261889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1.1704067090982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171.74721260339001</v>
      </c>
      <c r="AO240" s="12">
        <v>1.1936094368437</v>
      </c>
      <c r="AP240" s="12">
        <v>28.201864400367</v>
      </c>
      <c r="AQ240" s="12">
        <v>0</v>
      </c>
      <c r="AR240" s="12">
        <v>28.201864400367</v>
      </c>
      <c r="AS240" s="12">
        <v>0</v>
      </c>
      <c r="AT240" s="12">
        <v>2.4015022310447001</v>
      </c>
      <c r="AU240" s="12">
        <v>1.9343002378734999</v>
      </c>
      <c r="AV240" s="12">
        <v>0</v>
      </c>
      <c r="AW240" s="12">
        <v>0</v>
      </c>
      <c r="AX240" s="12">
        <v>0.12810646748040999</v>
      </c>
      <c r="AY240" s="12">
        <v>0</v>
      </c>
      <c r="AZ240" s="12">
        <v>0</v>
      </c>
      <c r="BA240" s="12">
        <v>78.971975479449995</v>
      </c>
      <c r="BB240" s="12">
        <v>0</v>
      </c>
      <c r="BC240" s="12">
        <v>0</v>
      </c>
      <c r="BD240" s="12">
        <v>0</v>
      </c>
      <c r="BE240" s="12">
        <v>78.971975479449995</v>
      </c>
      <c r="BF240" s="12">
        <v>0</v>
      </c>
      <c r="BG240" s="12">
        <v>0</v>
      </c>
      <c r="BH240" s="12">
        <v>0</v>
      </c>
      <c r="BI240" s="12">
        <v>189.43033758634999</v>
      </c>
      <c r="BJ240" s="12">
        <v>0.12008760654203</v>
      </c>
      <c r="BK240" s="12">
        <v>18.680070142516001</v>
      </c>
      <c r="BL240" s="12">
        <v>0.76571431335664997</v>
      </c>
      <c r="BM240" s="12">
        <v>5.1266492655212001</v>
      </c>
      <c r="BN240" s="12">
        <v>2.1589835913657001</v>
      </c>
      <c r="BO240" s="12">
        <v>8.4394519019762999</v>
      </c>
      <c r="BP240" s="12">
        <v>0</v>
      </c>
      <c r="BQ240" s="12">
        <v>0</v>
      </c>
      <c r="BR240" s="12">
        <v>0</v>
      </c>
      <c r="BS240" s="13" t="str">
        <f t="shared" si="20"/>
        <v>0</v>
      </c>
    </row>
    <row r="241">
      <c r="A241" s="1">
        <v>43</v>
      </c>
      <c r="B241" s="7">
        <v>4311</v>
      </c>
      <c r="C241" s="11" t="s">
        <v>303</v>
      </c>
      <c r="D241" s="12">
        <v>124.77056127097001</v>
      </c>
      <c r="E241" s="12">
        <v>124.77056127097001</v>
      </c>
      <c r="F241" s="12">
        <v>0</v>
      </c>
      <c r="G241" s="12">
        <v>0</v>
      </c>
      <c r="H241" s="12">
        <v>4.0961412146156997</v>
      </c>
      <c r="I241" s="12">
        <v>0</v>
      </c>
      <c r="J241" s="12">
        <v>0</v>
      </c>
      <c r="K241" s="12">
        <v>3.8780676766186999</v>
      </c>
      <c r="L241" s="12">
        <v>0</v>
      </c>
      <c r="M241" s="12">
        <v>0</v>
      </c>
      <c r="N241" s="12">
        <v>90.695873904538999</v>
      </c>
      <c r="O241" s="12">
        <v>74.031766720120999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2.0510099277971001</v>
      </c>
      <c r="Z241" s="12">
        <v>0</v>
      </c>
      <c r="AA241" s="12">
        <v>1.8230965718179999</v>
      </c>
      <c r="AB241" s="12">
        <v>0</v>
      </c>
      <c r="AC241" s="12">
        <v>0</v>
      </c>
      <c r="AD241" s="12">
        <v>12.481928399529</v>
      </c>
      <c r="AE241" s="12">
        <v>0</v>
      </c>
      <c r="AF241" s="12">
        <v>0</v>
      </c>
      <c r="AG241" s="12">
        <v>1.5931787740104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15.451903194876</v>
      </c>
      <c r="AP241" s="12">
        <v>68.123281819067998</v>
      </c>
      <c r="AQ241" s="12">
        <v>0</v>
      </c>
      <c r="AR241" s="12">
        <v>43.300312186977003</v>
      </c>
      <c r="AS241" s="12">
        <v>24.822969632090999</v>
      </c>
      <c r="AT241" s="12">
        <v>27.129892477714002</v>
      </c>
      <c r="AU241" s="12">
        <v>22.223527954403</v>
      </c>
      <c r="AV241" s="12">
        <v>0</v>
      </c>
      <c r="AW241" s="12">
        <v>0</v>
      </c>
      <c r="AX241" s="12">
        <v>0.95985454196158004</v>
      </c>
      <c r="AY241" s="12">
        <v>0</v>
      </c>
      <c r="AZ241" s="12">
        <v>6.3084631085821998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0.64751585680419999</v>
      </c>
      <c r="BJ241" s="12">
        <v>76.117584751596993</v>
      </c>
      <c r="BK241" s="12">
        <v>0</v>
      </c>
      <c r="BL241" s="12">
        <v>24.447564822968001</v>
      </c>
      <c r="BM241" s="12">
        <v>11.728118342398</v>
      </c>
      <c r="BN241" s="12">
        <v>0.0026442998361503999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20"/>
        <v>0</v>
      </c>
    </row>
    <row r="242">
      <c r="A242" s="1">
        <v>43</v>
      </c>
      <c r="B242" s="7">
        <v>4312</v>
      </c>
      <c r="C242" s="11" t="s">
        <v>304</v>
      </c>
      <c r="D242" s="12">
        <v>5.3401961773871998</v>
      </c>
      <c r="E242" s="12">
        <v>5.3401961773871998</v>
      </c>
      <c r="F242" s="12">
        <v>0</v>
      </c>
      <c r="G242" s="12">
        <v>0</v>
      </c>
      <c r="H242" s="12">
        <v>1.7809309628764001</v>
      </c>
      <c r="I242" s="12">
        <v>0</v>
      </c>
      <c r="J242" s="12">
        <v>0</v>
      </c>
      <c r="K242" s="12">
        <v>1.6861163811386</v>
      </c>
      <c r="L242" s="12">
        <v>0</v>
      </c>
      <c r="M242" s="12">
        <v>0</v>
      </c>
      <c r="N242" s="12">
        <v>18.970523162527002</v>
      </c>
      <c r="O242" s="12">
        <v>13.474372864780999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2.1496665552001</v>
      </c>
      <c r="AD242" s="12">
        <v>0</v>
      </c>
      <c r="AE242" s="12">
        <v>0</v>
      </c>
      <c r="AF242" s="12">
        <v>0</v>
      </c>
      <c r="AG242" s="12">
        <v>2.1948434227627001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5.5944492804603998</v>
      </c>
      <c r="AN242" s="12">
        <v>7.7873475077191001</v>
      </c>
      <c r="AO242" s="12">
        <v>1.2528551407699</v>
      </c>
      <c r="AP242" s="12">
        <v>27.453076277388998</v>
      </c>
      <c r="AQ242" s="12">
        <v>0</v>
      </c>
      <c r="AR242" s="12">
        <v>27.453076277388998</v>
      </c>
      <c r="AS242" s="12">
        <v>0</v>
      </c>
      <c r="AT242" s="12">
        <v>17.285023165275</v>
      </c>
      <c r="AU242" s="12">
        <v>14.625402350282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7.7343414164292001</v>
      </c>
      <c r="BI242" s="12">
        <v>6.0434813301724999</v>
      </c>
      <c r="BJ242" s="12">
        <v>11.934505617455001</v>
      </c>
      <c r="BK242" s="12">
        <v>0</v>
      </c>
      <c r="BL242" s="12">
        <v>19.983250845804001</v>
      </c>
      <c r="BM242" s="12">
        <v>0</v>
      </c>
      <c r="BN242" s="12">
        <v>0.33853657716086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20"/>
        <v>0</v>
      </c>
    </row>
    <row r="243">
      <c r="A243" s="1">
        <v>43</v>
      </c>
      <c r="B243" s="7">
        <v>4313</v>
      </c>
      <c r="C243" s="11" t="s">
        <v>305</v>
      </c>
      <c r="D243" s="12">
        <v>52.402186812497</v>
      </c>
      <c r="E243" s="12">
        <v>52.402186812497</v>
      </c>
      <c r="F243" s="12">
        <v>0</v>
      </c>
      <c r="G243" s="12">
        <v>0</v>
      </c>
      <c r="H243" s="12">
        <v>24.042567998831</v>
      </c>
      <c r="I243" s="12">
        <v>0</v>
      </c>
      <c r="J243" s="12">
        <v>0</v>
      </c>
      <c r="K243" s="12">
        <v>22.76257114537</v>
      </c>
      <c r="L243" s="12">
        <v>0</v>
      </c>
      <c r="M243" s="12">
        <v>0</v>
      </c>
      <c r="N243" s="12">
        <v>13.205007087199</v>
      </c>
      <c r="O243" s="12">
        <v>6.7580362155221003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1.5653106541154</v>
      </c>
      <c r="AA243" s="12">
        <v>0</v>
      </c>
      <c r="AB243" s="12">
        <v>0</v>
      </c>
      <c r="AC243" s="12">
        <v>0</v>
      </c>
      <c r="AD243" s="12">
        <v>2.7547690284650002</v>
      </c>
      <c r="AE243" s="12">
        <v>0</v>
      </c>
      <c r="AF243" s="12">
        <v>0</v>
      </c>
      <c r="AG243" s="12">
        <v>1.5931787740104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46.717422617258002</v>
      </c>
      <c r="AP243" s="12">
        <v>12.126195016449</v>
      </c>
      <c r="AQ243" s="12">
        <v>0</v>
      </c>
      <c r="AR243" s="12">
        <v>12.126195016449</v>
      </c>
      <c r="AS243" s="12">
        <v>0</v>
      </c>
      <c r="AT243" s="12">
        <v>40.201471478696</v>
      </c>
      <c r="AU243" s="12">
        <v>33.710760707071998</v>
      </c>
      <c r="AV243" s="12">
        <v>0</v>
      </c>
      <c r="AW243" s="12">
        <v>0</v>
      </c>
      <c r="AX243" s="12">
        <v>0.39993939248399002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14.192030580701999</v>
      </c>
      <c r="BK243" s="12">
        <v>2.1858331669356001</v>
      </c>
      <c r="BL243" s="12">
        <v>0</v>
      </c>
      <c r="BM243" s="12">
        <v>0</v>
      </c>
      <c r="BN243" s="12">
        <v>0.015865799016903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20"/>
        <v>0</v>
      </c>
    </row>
    <row r="244">
      <c r="A244" s="1">
        <v>43</v>
      </c>
      <c r="B244" s="7">
        <v>4321</v>
      </c>
      <c r="C244" s="11" t="s">
        <v>306</v>
      </c>
      <c r="D244" s="12">
        <v>1365.7829771772999</v>
      </c>
      <c r="E244" s="12">
        <v>1356.5606783748999</v>
      </c>
      <c r="F244" s="12">
        <v>0</v>
      </c>
      <c r="G244" s="12">
        <v>9.2222988023748993</v>
      </c>
      <c r="H244" s="12">
        <v>299.85815613279999</v>
      </c>
      <c r="I244" s="12">
        <v>0</v>
      </c>
      <c r="J244" s="12">
        <v>0</v>
      </c>
      <c r="K244" s="12">
        <v>278.43401840535</v>
      </c>
      <c r="L244" s="12">
        <v>24.9226629954</v>
      </c>
      <c r="M244" s="12">
        <v>0</v>
      </c>
      <c r="N244" s="12">
        <v>2890.7982453611999</v>
      </c>
      <c r="O244" s="12">
        <v>1375.7501820745999</v>
      </c>
      <c r="P244" s="12">
        <v>82.985849771117998</v>
      </c>
      <c r="Q244" s="12">
        <v>0</v>
      </c>
      <c r="R244" s="12">
        <v>12.568199122867</v>
      </c>
      <c r="S244" s="12">
        <v>45.169999437194001</v>
      </c>
      <c r="T244" s="12">
        <v>0</v>
      </c>
      <c r="U244" s="12">
        <v>30.645530152384001</v>
      </c>
      <c r="V244" s="12">
        <v>66.486951211353002</v>
      </c>
      <c r="W244" s="12">
        <v>0</v>
      </c>
      <c r="X244" s="12">
        <v>0</v>
      </c>
      <c r="Y244" s="12">
        <v>63.877910080347</v>
      </c>
      <c r="Z244" s="12">
        <v>29.342844313446999</v>
      </c>
      <c r="AA244" s="12">
        <v>84.331146491862995</v>
      </c>
      <c r="AB244" s="12">
        <v>199.57963925032999</v>
      </c>
      <c r="AC244" s="12">
        <v>122.41181731061999</v>
      </c>
      <c r="AD244" s="12">
        <v>190.43101763307001</v>
      </c>
      <c r="AE244" s="12">
        <v>32.837687993083001</v>
      </c>
      <c r="AF244" s="12">
        <v>50.123161547201001</v>
      </c>
      <c r="AG244" s="12">
        <v>110.2788029793</v>
      </c>
      <c r="AH244" s="12">
        <v>28.716361975628999</v>
      </c>
      <c r="AI244" s="12">
        <v>0</v>
      </c>
      <c r="AJ244" s="12">
        <v>162.82939498394001</v>
      </c>
      <c r="AK244" s="12">
        <v>0</v>
      </c>
      <c r="AL244" s="12">
        <v>122.52425214506999</v>
      </c>
      <c r="AM244" s="12">
        <v>53.273381925454999</v>
      </c>
      <c r="AN244" s="12">
        <v>57.628226791787</v>
      </c>
      <c r="AO244" s="12">
        <v>360.51092103261999</v>
      </c>
      <c r="AP244" s="12">
        <v>2818.9543977203002</v>
      </c>
      <c r="AQ244" s="12">
        <v>191.20003147361999</v>
      </c>
      <c r="AR244" s="12">
        <v>1397.2809755743001</v>
      </c>
      <c r="AS244" s="12">
        <v>1230.4733906724</v>
      </c>
      <c r="AT244" s="12">
        <v>303.38992596267002</v>
      </c>
      <c r="AU244" s="12">
        <v>116.30378215570001</v>
      </c>
      <c r="AV244" s="12">
        <v>0</v>
      </c>
      <c r="AW244" s="12">
        <v>0</v>
      </c>
      <c r="AX244" s="12">
        <v>184.12651043067001</v>
      </c>
      <c r="AY244" s="12">
        <v>0</v>
      </c>
      <c r="AZ244" s="12">
        <v>80.539928427845993</v>
      </c>
      <c r="BA244" s="12">
        <v>20.389046472383999</v>
      </c>
      <c r="BB244" s="12">
        <v>0</v>
      </c>
      <c r="BC244" s="12">
        <v>0</v>
      </c>
      <c r="BD244" s="12">
        <v>7.9554638162330003</v>
      </c>
      <c r="BE244" s="12">
        <v>0</v>
      </c>
      <c r="BF244" s="12">
        <v>12.433582656151</v>
      </c>
      <c r="BG244" s="12">
        <v>0</v>
      </c>
      <c r="BH244" s="12">
        <v>65.687374901960993</v>
      </c>
      <c r="BI244" s="12">
        <v>11.054069780913</v>
      </c>
      <c r="BJ244" s="12">
        <v>25.285717584918</v>
      </c>
      <c r="BK244" s="12">
        <v>5.5215134477102996</v>
      </c>
      <c r="BL244" s="12">
        <v>15.594842169744</v>
      </c>
      <c r="BM244" s="12">
        <v>239.14326366986</v>
      </c>
      <c r="BN244" s="12">
        <v>2.6878877940454999</v>
      </c>
      <c r="BO244" s="12">
        <v>9.3243454073710996</v>
      </c>
      <c r="BP244" s="12">
        <v>0</v>
      </c>
      <c r="BQ244" s="12">
        <v>0</v>
      </c>
      <c r="BR244" s="12">
        <v>0</v>
      </c>
      <c r="BS244" s="13" t="str">
        <f t="shared" si="20"/>
        <v>0</v>
      </c>
    </row>
    <row r="245">
      <c r="A245" s="1">
        <v>43</v>
      </c>
      <c r="B245" s="7">
        <v>4322</v>
      </c>
      <c r="C245" s="11" t="s">
        <v>307</v>
      </c>
      <c r="D245" s="12">
        <v>85.016057063022998</v>
      </c>
      <c r="E245" s="12">
        <v>76.471212060371997</v>
      </c>
      <c r="F245" s="12">
        <v>8.5448450026509004</v>
      </c>
      <c r="G245" s="12">
        <v>0</v>
      </c>
      <c r="H245" s="12">
        <v>50.960120554405002</v>
      </c>
      <c r="I245" s="12">
        <v>0</v>
      </c>
      <c r="J245" s="12">
        <v>0</v>
      </c>
      <c r="K245" s="12">
        <v>47.155054792507997</v>
      </c>
      <c r="L245" s="12">
        <v>4.9845325990800999</v>
      </c>
      <c r="M245" s="12">
        <v>0</v>
      </c>
      <c r="N245" s="12">
        <v>420.50060243514997</v>
      </c>
      <c r="O245" s="12">
        <v>179.17372508702999</v>
      </c>
      <c r="P245" s="12">
        <v>0</v>
      </c>
      <c r="Q245" s="12">
        <v>0</v>
      </c>
      <c r="R245" s="12">
        <v>0.40872192269486002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1.0255049638986</v>
      </c>
      <c r="Z245" s="12">
        <v>0</v>
      </c>
      <c r="AA245" s="12">
        <v>0</v>
      </c>
      <c r="AB245" s="12">
        <v>68.014660067643007</v>
      </c>
      <c r="AC245" s="12">
        <v>46.217830936801001</v>
      </c>
      <c r="AD245" s="12">
        <v>20.150913370712999</v>
      </c>
      <c r="AE245" s="12">
        <v>3.8632574109508999</v>
      </c>
      <c r="AF245" s="12">
        <v>7.7167598536456001</v>
      </c>
      <c r="AG245" s="12">
        <v>27.479324601093001</v>
      </c>
      <c r="AH245" s="12">
        <v>4.7860603292714998</v>
      </c>
      <c r="AI245" s="12">
        <v>0</v>
      </c>
      <c r="AJ245" s="12">
        <v>0</v>
      </c>
      <c r="AK245" s="12">
        <v>0</v>
      </c>
      <c r="AL245" s="12">
        <v>14.096757642165</v>
      </c>
      <c r="AM245" s="12">
        <v>111.93293922562</v>
      </c>
      <c r="AN245" s="12">
        <v>49.721861263588998</v>
      </c>
      <c r="AO245" s="12">
        <v>199.91836812378</v>
      </c>
      <c r="AP245" s="12">
        <v>30.525668951480998</v>
      </c>
      <c r="AQ245" s="12">
        <v>0</v>
      </c>
      <c r="AR245" s="12">
        <v>30.525668951480998</v>
      </c>
      <c r="AS245" s="12">
        <v>0</v>
      </c>
      <c r="AT245" s="12">
        <v>497.80762248152001</v>
      </c>
      <c r="AU245" s="12">
        <v>385.97757458062</v>
      </c>
      <c r="AV245" s="12">
        <v>0</v>
      </c>
      <c r="AW245" s="12">
        <v>0</v>
      </c>
      <c r="AX245" s="12">
        <v>46.204906751896999</v>
      </c>
      <c r="AY245" s="12">
        <v>0</v>
      </c>
      <c r="AZ245" s="12">
        <v>2.5662216707435999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151.02336138822</v>
      </c>
      <c r="BI245" s="12">
        <v>0</v>
      </c>
      <c r="BJ245" s="12">
        <v>24.328129006862</v>
      </c>
      <c r="BK245" s="12">
        <v>73.973030885797996</v>
      </c>
      <c r="BL245" s="12">
        <v>39.306583660116999</v>
      </c>
      <c r="BM245" s="12">
        <v>15.661471022679001</v>
      </c>
      <c r="BN245" s="12">
        <v>0.68405097604274001</v>
      </c>
      <c r="BO245" s="12">
        <v>28.249157464431999</v>
      </c>
      <c r="BP245" s="12">
        <v>0</v>
      </c>
      <c r="BQ245" s="12">
        <v>0</v>
      </c>
      <c r="BR245" s="12">
        <v>0</v>
      </c>
      <c r="BS245" s="13" t="str">
        <f t="shared" si="20"/>
        <v>0</v>
      </c>
    </row>
    <row r="246">
      <c r="A246" s="1">
        <v>43</v>
      </c>
      <c r="B246" s="7">
        <v>4323</v>
      </c>
      <c r="C246" s="11" t="s">
        <v>308</v>
      </c>
      <c r="D246" s="12">
        <v>188.67512800061999</v>
      </c>
      <c r="E246" s="12">
        <v>188.67512800061999</v>
      </c>
      <c r="F246" s="12">
        <v>0</v>
      </c>
      <c r="G246" s="12">
        <v>0</v>
      </c>
      <c r="H246" s="12">
        <v>111.36754954520001</v>
      </c>
      <c r="I246" s="12">
        <v>0</v>
      </c>
      <c r="J246" s="12">
        <v>0</v>
      </c>
      <c r="K246" s="12">
        <v>105.43847770053</v>
      </c>
      <c r="L246" s="12">
        <v>0</v>
      </c>
      <c r="M246" s="12">
        <v>0</v>
      </c>
      <c r="N246" s="12">
        <v>385.54564064738997</v>
      </c>
      <c r="O246" s="12">
        <v>207.32780454535001</v>
      </c>
      <c r="P246" s="12">
        <v>6.3835269054705996</v>
      </c>
      <c r="Q246" s="12">
        <v>0</v>
      </c>
      <c r="R246" s="12">
        <v>0</v>
      </c>
      <c r="S246" s="12">
        <v>7.6420542854468003</v>
      </c>
      <c r="T246" s="12">
        <v>0</v>
      </c>
      <c r="U246" s="12">
        <v>7.6613825380960998</v>
      </c>
      <c r="V246" s="12">
        <v>8.1333874422671002</v>
      </c>
      <c r="W246" s="12">
        <v>0</v>
      </c>
      <c r="X246" s="12">
        <v>0</v>
      </c>
      <c r="Y246" s="12">
        <v>4.5988042671714</v>
      </c>
      <c r="Z246" s="12">
        <v>1.5653106541154</v>
      </c>
      <c r="AA246" s="12">
        <v>24.997315395453001</v>
      </c>
      <c r="AB246" s="12">
        <v>39.529714171404002</v>
      </c>
      <c r="AC246" s="12">
        <v>29.976155437016999</v>
      </c>
      <c r="AD246" s="12">
        <v>2.4571079713595001</v>
      </c>
      <c r="AE246" s="12">
        <v>0</v>
      </c>
      <c r="AF246" s="12">
        <v>0</v>
      </c>
      <c r="AG246" s="12">
        <v>1.5931787740104</v>
      </c>
      <c r="AH246" s="12">
        <v>0</v>
      </c>
      <c r="AI246" s="12">
        <v>0</v>
      </c>
      <c r="AJ246" s="12">
        <v>12.892942465331</v>
      </c>
      <c r="AK246" s="12">
        <v>0</v>
      </c>
      <c r="AL246" s="12">
        <v>14.096757642165</v>
      </c>
      <c r="AM246" s="12">
        <v>0</v>
      </c>
      <c r="AN246" s="12">
        <v>91.775393039937001</v>
      </c>
      <c r="AO246" s="12">
        <v>111.97593947083</v>
      </c>
      <c r="AP246" s="12">
        <v>377.11438902011002</v>
      </c>
      <c r="AQ246" s="12">
        <v>0</v>
      </c>
      <c r="AR246" s="12">
        <v>377.11438902011002</v>
      </c>
      <c r="AS246" s="12">
        <v>0</v>
      </c>
      <c r="AT246" s="12">
        <v>2080.8183117660001</v>
      </c>
      <c r="AU246" s="12">
        <v>1531.7203392173999</v>
      </c>
      <c r="AV246" s="12">
        <v>0</v>
      </c>
      <c r="AW246" s="12">
        <v>0</v>
      </c>
      <c r="AX246" s="12">
        <v>300.21414684250999</v>
      </c>
      <c r="AY246" s="12">
        <v>0</v>
      </c>
      <c r="AZ246" s="12">
        <v>1.2831108353717999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9.6406632016930001</v>
      </c>
      <c r="BI246" s="12">
        <v>0.28778482524630999</v>
      </c>
      <c r="BJ246" s="12">
        <v>24.902475174690998</v>
      </c>
      <c r="BK246" s="12">
        <v>228.31614017008999</v>
      </c>
      <c r="BL246" s="12">
        <v>7.0652758151135</v>
      </c>
      <c r="BM246" s="12">
        <v>14.794562628447</v>
      </c>
      <c r="BN246" s="12">
        <v>0.12612013281958001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20"/>
        <v>0</v>
      </c>
    </row>
    <row r="247">
      <c r="A247" s="1">
        <v>44</v>
      </c>
      <c r="B247" s="7">
        <v>4411</v>
      </c>
      <c r="C247" s="11" t="s">
        <v>309</v>
      </c>
      <c r="D247" s="12">
        <v>1.2754663969886999</v>
      </c>
      <c r="E247" s="12">
        <v>1.2754663969886999</v>
      </c>
      <c r="F247" s="12">
        <v>0</v>
      </c>
      <c r="G247" s="12">
        <v>0</v>
      </c>
      <c r="H247" s="12">
        <v>6.0091729522552999</v>
      </c>
      <c r="I247" s="12">
        <v>0</v>
      </c>
      <c r="J247" s="12">
        <v>0</v>
      </c>
      <c r="K247" s="12">
        <v>5.6892519491759996</v>
      </c>
      <c r="L247" s="12">
        <v>0</v>
      </c>
      <c r="M247" s="12">
        <v>0</v>
      </c>
      <c r="N247" s="12">
        <v>9.7439378113535007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4.5712684860954997</v>
      </c>
      <c r="AC247" s="12">
        <v>2.1085446603143998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0.49239128722636</v>
      </c>
      <c r="AP247" s="12">
        <v>0.067924854742831997</v>
      </c>
      <c r="AQ247" s="12">
        <v>0</v>
      </c>
      <c r="AR247" s="12">
        <v>0.067924854742831997</v>
      </c>
      <c r="AS247" s="12">
        <v>0</v>
      </c>
      <c r="AT247" s="12">
        <v>4.2862313513013</v>
      </c>
      <c r="AU247" s="12">
        <v>3.6267153060638999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1.1393480206088999</v>
      </c>
      <c r="BB247" s="12">
        <v>0</v>
      </c>
      <c r="BC247" s="12">
        <v>0</v>
      </c>
      <c r="BD247" s="12">
        <v>1.1393480206088999</v>
      </c>
      <c r="BE247" s="12">
        <v>0</v>
      </c>
      <c r="BF247" s="12">
        <v>0</v>
      </c>
      <c r="BG247" s="12">
        <v>0</v>
      </c>
      <c r="BH247" s="12">
        <v>0</v>
      </c>
      <c r="BI247" s="12">
        <v>0.061955781779047002</v>
      </c>
      <c r="BJ247" s="12">
        <v>0.96289615477375001</v>
      </c>
      <c r="BK247" s="12">
        <v>0</v>
      </c>
      <c r="BL247" s="12">
        <v>0</v>
      </c>
      <c r="BM247" s="12">
        <v>8.8857823300022005</v>
      </c>
      <c r="BN247" s="12">
        <v>0.24255691645512001</v>
      </c>
      <c r="BO247" s="12">
        <v>168.57829990969</v>
      </c>
      <c r="BP247" s="12">
        <v>0</v>
      </c>
      <c r="BQ247" s="12">
        <v>0</v>
      </c>
      <c r="BR247" s="12">
        <v>0</v>
      </c>
      <c r="BS247" s="13" t="str">
        <f t="shared" si="20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0.089525688586611002</v>
      </c>
      <c r="AP248" s="12">
        <v>1.1897403039281</v>
      </c>
      <c r="AQ248" s="12">
        <v>0</v>
      </c>
      <c r="AR248" s="12">
        <v>1.1897403039281</v>
      </c>
      <c r="AS248" s="12">
        <v>0</v>
      </c>
      <c r="AT248" s="12">
        <v>3.5715387125569</v>
      </c>
      <c r="AU248" s="12">
        <v>3.021991361035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3.3610393039181998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20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19.442940584192002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18.209060539064001</v>
      </c>
      <c r="X249" s="12">
        <v>0</v>
      </c>
      <c r="Y249" s="12">
        <v>0</v>
      </c>
      <c r="Z249" s="12">
        <v>0</v>
      </c>
      <c r="AA249" s="12">
        <v>0</v>
      </c>
      <c r="AB249" s="12">
        <v>3.5374080135200998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0.16818303328792</v>
      </c>
      <c r="AU249" s="12">
        <v>0.14230496001118001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35.102927331506002</v>
      </c>
      <c r="BB249" s="12">
        <v>29.641411525872002</v>
      </c>
      <c r="BC249" s="12">
        <v>0</v>
      </c>
      <c r="BD249" s="12">
        <v>0.68890810548446002</v>
      </c>
      <c r="BE249" s="12">
        <v>0</v>
      </c>
      <c r="BF249" s="12">
        <v>0</v>
      </c>
      <c r="BG249" s="12">
        <v>4.7726077001493001</v>
      </c>
      <c r="BH249" s="12">
        <v>0</v>
      </c>
      <c r="BI249" s="12">
        <v>0</v>
      </c>
      <c r="BJ249" s="12">
        <v>0.067219706182295003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20"/>
        <v>0</v>
      </c>
    </row>
    <row r="250">
      <c r="A250" s="1">
        <v>44</v>
      </c>
      <c r="B250" s="7">
        <v>4415</v>
      </c>
      <c r="C250" s="11" t="s">
        <v>312</v>
      </c>
      <c r="D250" s="12">
        <v>12.627088925976</v>
      </c>
      <c r="E250" s="12">
        <v>12.627088925976</v>
      </c>
      <c r="F250" s="12">
        <v>0</v>
      </c>
      <c r="G250" s="12">
        <v>0</v>
      </c>
      <c r="H250" s="12">
        <v>6.5099373649433003</v>
      </c>
      <c r="I250" s="12">
        <v>0</v>
      </c>
      <c r="J250" s="12">
        <v>0</v>
      </c>
      <c r="K250" s="12">
        <v>6.1633562782739997</v>
      </c>
      <c r="L250" s="12">
        <v>0</v>
      </c>
      <c r="M250" s="12">
        <v>0</v>
      </c>
      <c r="N250" s="12">
        <v>13.390739919933999</v>
      </c>
      <c r="O250" s="12">
        <v>4.0649047132013996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6.3256339809432998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0.45014283229826002</v>
      </c>
      <c r="AP250" s="12">
        <v>1.3785831262035999</v>
      </c>
      <c r="AQ250" s="12">
        <v>0</v>
      </c>
      <c r="AR250" s="12">
        <v>1.3785831262035999</v>
      </c>
      <c r="AS250" s="12">
        <v>0</v>
      </c>
      <c r="AT250" s="12">
        <v>3.0397297513232</v>
      </c>
      <c r="AU250" s="12">
        <v>2.1105249524544001</v>
      </c>
      <c r="AV250" s="12">
        <v>0</v>
      </c>
      <c r="AW250" s="12">
        <v>0</v>
      </c>
      <c r="AX250" s="12">
        <v>0.60519524631571997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0.061955781779047002</v>
      </c>
      <c r="BJ250" s="12">
        <v>2.4930194570056998</v>
      </c>
      <c r="BK250" s="12">
        <v>0</v>
      </c>
      <c r="BL250" s="12">
        <v>2.2454401145066001</v>
      </c>
      <c r="BM250" s="12">
        <v>0</v>
      </c>
      <c r="BN250" s="12">
        <v>21.295988744258999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20"/>
        <v>0</v>
      </c>
    </row>
    <row r="251">
      <c r="A251" s="1">
        <v>44</v>
      </c>
      <c r="B251" s="7">
        <v>4416</v>
      </c>
      <c r="C251" s="11" t="s">
        <v>313</v>
      </c>
      <c r="D251" s="12">
        <v>368.76037547280998</v>
      </c>
      <c r="E251" s="12">
        <v>333.38735902645999</v>
      </c>
      <c r="F251" s="12">
        <v>14.502826771164001</v>
      </c>
      <c r="G251" s="12">
        <v>20.870189675180001</v>
      </c>
      <c r="H251" s="12">
        <v>14.522167967950001</v>
      </c>
      <c r="I251" s="12">
        <v>0</v>
      </c>
      <c r="J251" s="12">
        <v>0</v>
      </c>
      <c r="K251" s="12">
        <v>13.749025543842</v>
      </c>
      <c r="L251" s="12">
        <v>0</v>
      </c>
      <c r="M251" s="12">
        <v>0</v>
      </c>
      <c r="N251" s="12">
        <v>438.55773454614001</v>
      </c>
      <c r="O251" s="12">
        <v>155.07024250181999</v>
      </c>
      <c r="P251" s="12">
        <v>12.52282735473</v>
      </c>
      <c r="Q251" s="12">
        <v>0</v>
      </c>
      <c r="R251" s="12">
        <v>0</v>
      </c>
      <c r="S251" s="12">
        <v>73.620113938950993</v>
      </c>
      <c r="T251" s="12">
        <v>0</v>
      </c>
      <c r="U251" s="12">
        <v>15.029649321427</v>
      </c>
      <c r="V251" s="12">
        <v>4.5534545094235002</v>
      </c>
      <c r="W251" s="12">
        <v>0</v>
      </c>
      <c r="X251" s="12">
        <v>0</v>
      </c>
      <c r="Y251" s="12">
        <v>2.0117752779133</v>
      </c>
      <c r="Z251" s="12">
        <v>0</v>
      </c>
      <c r="AA251" s="12">
        <v>21.497845507832999</v>
      </c>
      <c r="AB251" s="12">
        <v>38.891296219395002</v>
      </c>
      <c r="AC251" s="12">
        <v>0</v>
      </c>
      <c r="AD251" s="12">
        <v>73.335355858906993</v>
      </c>
      <c r="AE251" s="12">
        <v>7.5787110010861003</v>
      </c>
      <c r="AF251" s="12">
        <v>0</v>
      </c>
      <c r="AG251" s="12">
        <v>28.045231073234</v>
      </c>
      <c r="AH251" s="12">
        <v>9.3890114509308003</v>
      </c>
      <c r="AI251" s="12">
        <v>0</v>
      </c>
      <c r="AJ251" s="12">
        <v>0</v>
      </c>
      <c r="AK251" s="12">
        <v>0</v>
      </c>
      <c r="AL251" s="12">
        <v>27.654189420430999</v>
      </c>
      <c r="AM251" s="12">
        <v>14.325232124126</v>
      </c>
      <c r="AN251" s="12">
        <v>29.337139852233999</v>
      </c>
      <c r="AO251" s="12">
        <v>342.05439217887999</v>
      </c>
      <c r="AP251" s="12">
        <v>41.813839144172</v>
      </c>
      <c r="AQ251" s="12">
        <v>0</v>
      </c>
      <c r="AR251" s="12">
        <v>28.278316397693999</v>
      </c>
      <c r="AS251" s="12">
        <v>13.535522746478</v>
      </c>
      <c r="AT251" s="12">
        <v>560.4097048177</v>
      </c>
      <c r="AU251" s="12">
        <v>395.30642302455999</v>
      </c>
      <c r="AV251" s="12">
        <v>0</v>
      </c>
      <c r="AW251" s="12">
        <v>0</v>
      </c>
      <c r="AX251" s="12">
        <v>103.43560355242001</v>
      </c>
      <c r="AY251" s="12">
        <v>0</v>
      </c>
      <c r="AZ251" s="12">
        <v>1.6122006054169</v>
      </c>
      <c r="BA251" s="12">
        <v>21.200282969722</v>
      </c>
      <c r="BB251" s="12">
        <v>0</v>
      </c>
      <c r="BC251" s="12">
        <v>0</v>
      </c>
      <c r="BD251" s="12">
        <v>1.8282561260934</v>
      </c>
      <c r="BE251" s="12">
        <v>0</v>
      </c>
      <c r="BF251" s="12">
        <v>16.985722993553999</v>
      </c>
      <c r="BG251" s="12">
        <v>2.3863038500745999</v>
      </c>
      <c r="BH251" s="12">
        <v>117.29524055301999</v>
      </c>
      <c r="BI251" s="12">
        <v>7.4655479891849001</v>
      </c>
      <c r="BJ251" s="12">
        <v>130.98296318832999</v>
      </c>
      <c r="BK251" s="12">
        <v>77.892896396278005</v>
      </c>
      <c r="BL251" s="12">
        <v>44.560734524659999</v>
      </c>
      <c r="BM251" s="12">
        <v>298.63351787327002</v>
      </c>
      <c r="BN251" s="12">
        <v>4.7865860442759001</v>
      </c>
      <c r="BO251" s="12">
        <v>108.71979224528</v>
      </c>
      <c r="BP251" s="12">
        <v>3.6805689612436998</v>
      </c>
      <c r="BQ251" s="12">
        <v>0</v>
      </c>
      <c r="BR251" s="12">
        <v>0</v>
      </c>
      <c r="BS251" s="13" t="str">
        <f t="shared" si="20"/>
        <v>0</v>
      </c>
    </row>
    <row r="252">
      <c r="A252" s="1">
        <v>44</v>
      </c>
      <c r="B252" s="7">
        <v>4419</v>
      </c>
      <c r="C252" s="11" t="s">
        <v>314</v>
      </c>
      <c r="D252" s="12">
        <v>60.667048452852001</v>
      </c>
      <c r="E252" s="12">
        <v>60.667048452852001</v>
      </c>
      <c r="F252" s="12">
        <v>0</v>
      </c>
      <c r="G252" s="12">
        <v>0</v>
      </c>
      <c r="H252" s="12">
        <v>11.016817079135</v>
      </c>
      <c r="I252" s="12">
        <v>0</v>
      </c>
      <c r="J252" s="12">
        <v>0</v>
      </c>
      <c r="K252" s="12">
        <v>10.430295240155999</v>
      </c>
      <c r="L252" s="12">
        <v>0</v>
      </c>
      <c r="M252" s="12">
        <v>0</v>
      </c>
      <c r="N252" s="12">
        <v>108.21699435386</v>
      </c>
      <c r="O252" s="12">
        <v>42.176224139798002</v>
      </c>
      <c r="P252" s="12">
        <v>6.2614136773649003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4.5712684860954997</v>
      </c>
      <c r="AC252" s="12">
        <v>4.2170893206289</v>
      </c>
      <c r="AD252" s="12">
        <v>7.4229464346467999</v>
      </c>
      <c r="AE252" s="12">
        <v>16.084699583481999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27.654189420430999</v>
      </c>
      <c r="AM252" s="12">
        <v>43.561152111292998</v>
      </c>
      <c r="AN252" s="12">
        <v>0</v>
      </c>
      <c r="AO252" s="12">
        <v>19.172557797202</v>
      </c>
      <c r="AP252" s="12">
        <v>149.13855726688999</v>
      </c>
      <c r="AQ252" s="12">
        <v>69.505312042189004</v>
      </c>
      <c r="AR252" s="12">
        <v>79.633245224698001</v>
      </c>
      <c r="AS252" s="12">
        <v>0</v>
      </c>
      <c r="AT252" s="12">
        <v>593.51029789448</v>
      </c>
      <c r="AU252" s="12">
        <v>122.06264303238</v>
      </c>
      <c r="AV252" s="12">
        <v>0</v>
      </c>
      <c r="AW252" s="12">
        <v>0</v>
      </c>
      <c r="AX252" s="12">
        <v>498.49802077482002</v>
      </c>
      <c r="AY252" s="12">
        <v>0</v>
      </c>
      <c r="AZ252" s="12">
        <v>0</v>
      </c>
      <c r="BA252" s="12">
        <v>5.2634687097755002</v>
      </c>
      <c r="BB252" s="12">
        <v>2.3573075788048001</v>
      </c>
      <c r="BC252" s="12">
        <v>0</v>
      </c>
      <c r="BD252" s="12">
        <v>0</v>
      </c>
      <c r="BE252" s="12">
        <v>0.88877937593272005</v>
      </c>
      <c r="BF252" s="12">
        <v>2.0173817550379001</v>
      </c>
      <c r="BG252" s="12">
        <v>0</v>
      </c>
      <c r="BH252" s="12">
        <v>53.036211758451003</v>
      </c>
      <c r="BI252" s="12">
        <v>4.0581037065276</v>
      </c>
      <c r="BJ252" s="12">
        <v>23.299655590834</v>
      </c>
      <c r="BK252" s="12">
        <v>104.77796565497999</v>
      </c>
      <c r="BL252" s="12">
        <v>222.10218875762999</v>
      </c>
      <c r="BM252" s="12">
        <v>32.960458365046001</v>
      </c>
      <c r="BN252" s="12">
        <v>0.34623467639087002</v>
      </c>
      <c r="BO252" s="12">
        <v>44.889568670659997</v>
      </c>
      <c r="BP252" s="12">
        <v>7.3611379224873996</v>
      </c>
      <c r="BQ252" s="12">
        <v>0</v>
      </c>
      <c r="BR252" s="12">
        <v>0</v>
      </c>
      <c r="BS252" s="13" t="str">
        <f t="shared" si="20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20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640.92738398222002</v>
      </c>
      <c r="AU254" s="12">
        <v>539.02671175491002</v>
      </c>
      <c r="AV254" s="12">
        <v>0</v>
      </c>
      <c r="AW254" s="12">
        <v>0</v>
      </c>
      <c r="AX254" s="12">
        <v>4.3042003052325999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3.8962020493225999</v>
      </c>
      <c r="BP254" s="12">
        <v>0</v>
      </c>
      <c r="BQ254" s="12">
        <v>0</v>
      </c>
      <c r="BR254" s="12">
        <v>0</v>
      </c>
      <c r="BS254" s="13" t="str">
        <f t="shared" si="20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0.072558262337661994</v>
      </c>
      <c r="AP255" s="12">
        <v>0.053759216457687997</v>
      </c>
      <c r="AQ255" s="12">
        <v>0</v>
      </c>
      <c r="AR255" s="12">
        <v>0.053759216457687997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0.030977890889524001</v>
      </c>
      <c r="BJ255" s="12">
        <v>0</v>
      </c>
      <c r="BK255" s="12">
        <v>4.3935033898624001</v>
      </c>
      <c r="BL255" s="12">
        <v>0</v>
      </c>
      <c r="BM255" s="12">
        <v>0</v>
      </c>
      <c r="BN255" s="12">
        <v>0</v>
      </c>
      <c r="BO255" s="12">
        <v>4.0473914633180996</v>
      </c>
      <c r="BP255" s="12">
        <v>0</v>
      </c>
      <c r="BQ255" s="12">
        <v>0</v>
      </c>
      <c r="BR255" s="12">
        <v>0</v>
      </c>
      <c r="BS255" s="13" t="str">
        <f t="shared" si="20"/>
        <v>0</v>
      </c>
    </row>
    <row r="256">
      <c r="A256" s="1">
        <v>51</v>
      </c>
      <c r="B256" s="7">
        <v>5120</v>
      </c>
      <c r="C256" s="11" t="s">
        <v>318</v>
      </c>
      <c r="D256" s="12">
        <v>252.52443231641999</v>
      </c>
      <c r="E256" s="12">
        <v>244.91226451982999</v>
      </c>
      <c r="F256" s="12">
        <v>0</v>
      </c>
      <c r="G256" s="12">
        <v>7.6121677965882997</v>
      </c>
      <c r="H256" s="12">
        <v>75.675819609448993</v>
      </c>
      <c r="I256" s="12">
        <v>0</v>
      </c>
      <c r="J256" s="12">
        <v>0</v>
      </c>
      <c r="K256" s="12">
        <v>71.646931722435994</v>
      </c>
      <c r="L256" s="12">
        <v>0</v>
      </c>
      <c r="M256" s="12">
        <v>0</v>
      </c>
      <c r="N256" s="12">
        <v>447.21985560652001</v>
      </c>
      <c r="O256" s="12">
        <v>433.9110557372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1.7248874621185999</v>
      </c>
      <c r="AD256" s="12">
        <v>34.889039465010001</v>
      </c>
      <c r="AE256" s="12">
        <v>0</v>
      </c>
      <c r="AF256" s="12">
        <v>0</v>
      </c>
      <c r="AG256" s="12">
        <v>2.5339820289275998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81.141836139882002</v>
      </c>
      <c r="AP256" s="12">
        <v>4744.9047764165998</v>
      </c>
      <c r="AQ256" s="12">
        <v>0</v>
      </c>
      <c r="AR256" s="12">
        <v>6.8038819016421002</v>
      </c>
      <c r="AS256" s="12">
        <v>4738.1008945149997</v>
      </c>
      <c r="AT256" s="12">
        <v>84.598409249452999</v>
      </c>
      <c r="AU256" s="12">
        <v>68.709515285381997</v>
      </c>
      <c r="AV256" s="12">
        <v>0</v>
      </c>
      <c r="AW256" s="12">
        <v>0</v>
      </c>
      <c r="AX256" s="12">
        <v>3.7661752670784998</v>
      </c>
      <c r="AY256" s="12">
        <v>0</v>
      </c>
      <c r="AZ256" s="12">
        <v>5131.3176524293003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0.092933672668570999</v>
      </c>
      <c r="BJ256" s="12">
        <v>2.714567280642</v>
      </c>
      <c r="BK256" s="12">
        <v>0</v>
      </c>
      <c r="BL256" s="12">
        <v>0</v>
      </c>
      <c r="BM256" s="12">
        <v>1502.5384657928</v>
      </c>
      <c r="BN256" s="12">
        <v>15.390716053092</v>
      </c>
      <c r="BO256" s="12">
        <v>0</v>
      </c>
      <c r="BP256" s="12">
        <v>335.38856836991999</v>
      </c>
      <c r="BQ256" s="12">
        <v>0</v>
      </c>
      <c r="BR256" s="12">
        <v>0</v>
      </c>
      <c r="BS256" s="13" t="str">
        <f t="shared" si="20"/>
        <v>0</v>
      </c>
    </row>
    <row r="257">
      <c r="A257" s="1">
        <v>51</v>
      </c>
      <c r="B257" s="7">
        <v>5131</v>
      </c>
      <c r="C257" s="11" t="s">
        <v>319</v>
      </c>
      <c r="D257" s="12">
        <v>2.6878919856646002</v>
      </c>
      <c r="E257" s="12">
        <v>2.6878919856646002</v>
      </c>
      <c r="F257" s="12">
        <v>0</v>
      </c>
      <c r="G257" s="12">
        <v>0</v>
      </c>
      <c r="H257" s="12">
        <v>4.4232372325725997</v>
      </c>
      <c r="I257" s="12">
        <v>0</v>
      </c>
      <c r="J257" s="12">
        <v>0</v>
      </c>
      <c r="K257" s="12">
        <v>4.1877495034715002</v>
      </c>
      <c r="L257" s="12">
        <v>0</v>
      </c>
      <c r="M257" s="12">
        <v>0</v>
      </c>
      <c r="N257" s="12">
        <v>5.4674309796248002</v>
      </c>
      <c r="O257" s="12">
        <v>5.8908035601273001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0.87681269130617001</v>
      </c>
      <c r="AP257" s="12">
        <v>263.13993955578002</v>
      </c>
      <c r="AQ257" s="12">
        <v>55.010071485349997</v>
      </c>
      <c r="AR257" s="12">
        <v>0.45155139024252</v>
      </c>
      <c r="AS257" s="12">
        <v>207.67831668018999</v>
      </c>
      <c r="AT257" s="12">
        <v>10.003532295787</v>
      </c>
      <c r="AU257" s="12">
        <v>7.6437715078319997</v>
      </c>
      <c r="AV257" s="12">
        <v>0</v>
      </c>
      <c r="AW257" s="12">
        <v>0</v>
      </c>
      <c r="AX257" s="12">
        <v>1.0760500763081</v>
      </c>
      <c r="AY257" s="12">
        <v>0</v>
      </c>
      <c r="AZ257" s="12">
        <v>1424.1178428641001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0.46819782187533998</v>
      </c>
      <c r="BK257" s="12">
        <v>0</v>
      </c>
      <c r="BL257" s="12">
        <v>0</v>
      </c>
      <c r="BM257" s="12">
        <v>0</v>
      </c>
      <c r="BN257" s="12">
        <v>2.6921254922856002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20"/>
        <v>0</v>
      </c>
    </row>
    <row r="258">
      <c r="A258" s="1">
        <v>51</v>
      </c>
      <c r="B258" s="7">
        <v>5132</v>
      </c>
      <c r="C258" s="11" t="s">
        <v>320</v>
      </c>
      <c r="D258" s="12">
        <v>1.4596416084793</v>
      </c>
      <c r="E258" s="12">
        <v>1.4596416084793</v>
      </c>
      <c r="F258" s="12">
        <v>0</v>
      </c>
      <c r="G258" s="12">
        <v>0</v>
      </c>
      <c r="H258" s="12">
        <v>4.8078665571441004</v>
      </c>
      <c r="I258" s="12">
        <v>0</v>
      </c>
      <c r="J258" s="12">
        <v>0</v>
      </c>
      <c r="K258" s="12">
        <v>4.5519016342081002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0.98361223706126</v>
      </c>
      <c r="AP258" s="12">
        <v>146.76231364737001</v>
      </c>
      <c r="AQ258" s="12">
        <v>0</v>
      </c>
      <c r="AR258" s="12">
        <v>1.1682975630082999</v>
      </c>
      <c r="AS258" s="12">
        <v>145.59401608435999</v>
      </c>
      <c r="AT258" s="12">
        <v>7.0156583837654001</v>
      </c>
      <c r="AU258" s="12">
        <v>4.7053712388206996</v>
      </c>
      <c r="AV258" s="12">
        <v>0</v>
      </c>
      <c r="AW258" s="12">
        <v>0</v>
      </c>
      <c r="AX258" s="12">
        <v>1.6140751144622001</v>
      </c>
      <c r="AY258" s="12">
        <v>0</v>
      </c>
      <c r="AZ258" s="12">
        <v>581.75716098814996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0.27155473668770003</v>
      </c>
      <c r="BK258" s="12">
        <v>0</v>
      </c>
      <c r="BL258" s="12">
        <v>0</v>
      </c>
      <c r="BM258" s="12">
        <v>12.710527030791001</v>
      </c>
      <c r="BN258" s="12">
        <v>23.333600817791002</v>
      </c>
      <c r="BO258" s="12">
        <v>0</v>
      </c>
      <c r="BP258" s="12">
        <v>251.54142627744</v>
      </c>
      <c r="BQ258" s="12">
        <v>0</v>
      </c>
      <c r="BR258" s="12">
        <v>0</v>
      </c>
      <c r="BS258" s="13" t="str">
        <f t="shared" si="20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0.66298695630805005</v>
      </c>
      <c r="AQ259" s="12">
        <v>0</v>
      </c>
      <c r="AR259" s="12">
        <v>0.66298695630805005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0.1239115635581</v>
      </c>
      <c r="BJ259" s="12">
        <v>0.018727912875014002</v>
      </c>
      <c r="BK259" s="12">
        <v>0</v>
      </c>
      <c r="BL259" s="12">
        <v>0</v>
      </c>
      <c r="BM259" s="12">
        <v>1.9586529804246999</v>
      </c>
      <c r="BN259" s="12">
        <v>0.26567189271323</v>
      </c>
      <c r="BO259" s="12">
        <v>0</v>
      </c>
      <c r="BP259" s="12">
        <v>1065.8568848375</v>
      </c>
      <c r="BQ259" s="12">
        <v>0</v>
      </c>
      <c r="BR259" s="12">
        <v>0</v>
      </c>
      <c r="BS259" s="13" t="str">
        <f t="shared" si="20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0.92818173883126998</v>
      </c>
      <c r="AQ260" s="12">
        <v>0</v>
      </c>
      <c r="AR260" s="12">
        <v>0.92818173883126998</v>
      </c>
      <c r="AS260" s="12">
        <v>0</v>
      </c>
      <c r="AT260" s="12">
        <v>0.44137336339813998</v>
      </c>
      <c r="AU260" s="12">
        <v>0.37345990020789999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1.1393480206088999</v>
      </c>
      <c r="BB260" s="12">
        <v>0</v>
      </c>
      <c r="BC260" s="12">
        <v>0</v>
      </c>
      <c r="BD260" s="12">
        <v>1.1393480206088999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20"/>
        <v>0</v>
      </c>
    </row>
    <row r="261">
      <c r="A261" s="1">
        <v>51</v>
      </c>
      <c r="B261" s="7">
        <v>5151</v>
      </c>
      <c r="C261" s="11" t="s">
        <v>323</v>
      </c>
      <c r="D261" s="12">
        <v>9.5626926413068993</v>
      </c>
      <c r="E261" s="12">
        <v>9.5626926413068993</v>
      </c>
      <c r="F261" s="12">
        <v>0</v>
      </c>
      <c r="G261" s="12">
        <v>0</v>
      </c>
      <c r="H261" s="12">
        <v>3.0770345965721999</v>
      </c>
      <c r="I261" s="12">
        <v>0</v>
      </c>
      <c r="J261" s="12">
        <v>0</v>
      </c>
      <c r="K261" s="12">
        <v>2.9132170458931999</v>
      </c>
      <c r="L261" s="12">
        <v>0</v>
      </c>
      <c r="M261" s="12">
        <v>0</v>
      </c>
      <c r="N261" s="12">
        <v>6.1725852286940004</v>
      </c>
      <c r="O261" s="12">
        <v>6.6505616944934003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0.84412700068570001</v>
      </c>
      <c r="AN261" s="12">
        <v>0</v>
      </c>
      <c r="AO261" s="12">
        <v>21.071466662308001</v>
      </c>
      <c r="AP261" s="12">
        <v>11.12393942425</v>
      </c>
      <c r="AQ261" s="12">
        <v>0</v>
      </c>
      <c r="AR261" s="12">
        <v>0.41123197789924998</v>
      </c>
      <c r="AS261" s="12">
        <v>10.712707446351001</v>
      </c>
      <c r="AT261" s="12">
        <v>9.0546383905719008</v>
      </c>
      <c r="AU261" s="12">
        <v>7.2511485704416003</v>
      </c>
      <c r="AV261" s="12">
        <v>0</v>
      </c>
      <c r="AW261" s="12">
        <v>0</v>
      </c>
      <c r="AX261" s="12">
        <v>0.53802503815406999</v>
      </c>
      <c r="AY261" s="12">
        <v>0</v>
      </c>
      <c r="AZ261" s="12">
        <v>10.733948092902001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0.24346286737518</v>
      </c>
      <c r="BK261" s="12">
        <v>1.7826446450797</v>
      </c>
      <c r="BL261" s="12">
        <v>1.0137798682659001</v>
      </c>
      <c r="BM261" s="12">
        <v>32.817765458312003</v>
      </c>
      <c r="BN261" s="12">
        <v>18.481191048741</v>
      </c>
      <c r="BO261" s="12">
        <v>0</v>
      </c>
      <c r="BP261" s="12">
        <v>83.847142092479999</v>
      </c>
      <c r="BQ261" s="12">
        <v>0</v>
      </c>
      <c r="BR261" s="12">
        <v>0</v>
      </c>
      <c r="BS261" s="13" t="str">
        <f t="shared" si="20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85.871584743214001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20"/>
        <v>0</v>
      </c>
    </row>
    <row r="263">
      <c r="A263" s="1">
        <v>51</v>
      </c>
      <c r="B263" s="7">
        <v>5153</v>
      </c>
      <c r="C263" s="11" t="s">
        <v>325</v>
      </c>
      <c r="D263" s="12">
        <v>104.0972520764</v>
      </c>
      <c r="E263" s="12">
        <v>104.0972520764</v>
      </c>
      <c r="F263" s="12">
        <v>0</v>
      </c>
      <c r="G263" s="12">
        <v>0</v>
      </c>
      <c r="H263" s="12">
        <v>6.6348558488588996</v>
      </c>
      <c r="I263" s="12">
        <v>0</v>
      </c>
      <c r="J263" s="12">
        <v>0</v>
      </c>
      <c r="K263" s="12">
        <v>6.2816242552072001</v>
      </c>
      <c r="L263" s="12">
        <v>0</v>
      </c>
      <c r="M263" s="12">
        <v>0</v>
      </c>
      <c r="N263" s="12">
        <v>125.25928177612001</v>
      </c>
      <c r="O263" s="12">
        <v>60.153888540475997</v>
      </c>
      <c r="P263" s="12">
        <v>0</v>
      </c>
      <c r="Q263" s="12">
        <v>0</v>
      </c>
      <c r="R263" s="12">
        <v>0.65591504714437998</v>
      </c>
      <c r="S263" s="12">
        <v>0</v>
      </c>
      <c r="T263" s="12">
        <v>0</v>
      </c>
      <c r="U263" s="12">
        <v>0</v>
      </c>
      <c r="V263" s="12">
        <v>3.7249372709330002</v>
      </c>
      <c r="W263" s="12">
        <v>0</v>
      </c>
      <c r="X263" s="12">
        <v>0</v>
      </c>
      <c r="Y263" s="12">
        <v>0</v>
      </c>
      <c r="Z263" s="12">
        <v>4.5827086912724999</v>
      </c>
      <c r="AA263" s="12">
        <v>0</v>
      </c>
      <c r="AB263" s="12">
        <v>2.5445260210254999</v>
      </c>
      <c r="AC263" s="12">
        <v>5.1746623863558003</v>
      </c>
      <c r="AD263" s="12">
        <v>4.4208405687269003</v>
      </c>
      <c r="AE263" s="12">
        <v>0</v>
      </c>
      <c r="AF263" s="12">
        <v>0</v>
      </c>
      <c r="AG263" s="12">
        <v>17.76061808583</v>
      </c>
      <c r="AH263" s="12">
        <v>0</v>
      </c>
      <c r="AI263" s="12">
        <v>0</v>
      </c>
      <c r="AJ263" s="12">
        <v>23.960973604757001</v>
      </c>
      <c r="AK263" s="12">
        <v>0</v>
      </c>
      <c r="AL263" s="12">
        <v>0</v>
      </c>
      <c r="AM263" s="12">
        <v>3.1938712673952998</v>
      </c>
      <c r="AN263" s="12">
        <v>0</v>
      </c>
      <c r="AO263" s="12">
        <v>651.05230449288001</v>
      </c>
      <c r="AP263" s="12">
        <v>49.144052040087999</v>
      </c>
      <c r="AQ263" s="12">
        <v>0</v>
      </c>
      <c r="AR263" s="12">
        <v>3.9905262870265998</v>
      </c>
      <c r="AS263" s="12">
        <v>45.153525753060997</v>
      </c>
      <c r="AT263" s="12">
        <v>258.35293415322002</v>
      </c>
      <c r="AU263" s="12">
        <v>204.63354121904999</v>
      </c>
      <c r="AV263" s="12">
        <v>0</v>
      </c>
      <c r="AW263" s="12">
        <v>0</v>
      </c>
      <c r="AX263" s="12">
        <v>18.316410138537002</v>
      </c>
      <c r="AY263" s="12">
        <v>0</v>
      </c>
      <c r="AZ263" s="12">
        <v>42.935792371607</v>
      </c>
      <c r="BA263" s="12">
        <v>10.225162621559001</v>
      </c>
      <c r="BB263" s="12">
        <v>5.4525549214094999</v>
      </c>
      <c r="BC263" s="12">
        <v>0</v>
      </c>
      <c r="BD263" s="12">
        <v>0</v>
      </c>
      <c r="BE263" s="12">
        <v>0</v>
      </c>
      <c r="BF263" s="12">
        <v>0</v>
      </c>
      <c r="BG263" s="12">
        <v>4.7726077001493001</v>
      </c>
      <c r="BH263" s="12">
        <v>96.659638386148004</v>
      </c>
      <c r="BI263" s="12">
        <v>3.4539729765867002</v>
      </c>
      <c r="BJ263" s="12">
        <v>62.629727229700002</v>
      </c>
      <c r="BK263" s="12">
        <v>40.364539806581</v>
      </c>
      <c r="BL263" s="12">
        <v>46.880631070779998</v>
      </c>
      <c r="BM263" s="12">
        <v>973.92649045165001</v>
      </c>
      <c r="BN263" s="12">
        <v>9.0210233321584994</v>
      </c>
      <c r="BO263" s="12">
        <v>52.939874116025997</v>
      </c>
      <c r="BP263" s="12">
        <v>222.28048485332999</v>
      </c>
      <c r="BQ263" s="12">
        <v>0</v>
      </c>
      <c r="BR263" s="12">
        <v>0</v>
      </c>
      <c r="BS263" s="13" t="str">
        <f t="shared" si="20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0.25621427415311998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20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186.51809657000999</v>
      </c>
      <c r="AQ265" s="12">
        <v>0</v>
      </c>
      <c r="AR265" s="12">
        <v>0.26519478252321999</v>
      </c>
      <c r="AS265" s="12">
        <v>186.25290178749</v>
      </c>
      <c r="AT265" s="12">
        <v>1.4546181527821</v>
      </c>
      <c r="AU265" s="12">
        <v>0</v>
      </c>
      <c r="AV265" s="12">
        <v>0</v>
      </c>
      <c r="AW265" s="12">
        <v>0</v>
      </c>
      <c r="AX265" s="12">
        <v>1.6140751144622001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20"/>
        <v>0</v>
      </c>
    </row>
    <row r="266">
      <c r="A266" s="1">
        <v>51</v>
      </c>
      <c r="B266" s="7">
        <v>5164</v>
      </c>
      <c r="C266" s="11" t="s">
        <v>328</v>
      </c>
      <c r="D266" s="12">
        <v>574.94323614066002</v>
      </c>
      <c r="E266" s="12">
        <v>574.94323614066002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0.37173469067428</v>
      </c>
      <c r="BJ266" s="12">
        <v>26.419764928919001</v>
      </c>
      <c r="BK266" s="12">
        <v>41.018247151014002</v>
      </c>
      <c r="BL266" s="12">
        <v>0</v>
      </c>
      <c r="BM266" s="12">
        <v>9.6061480192354001</v>
      </c>
      <c r="BN266" s="12">
        <v>0</v>
      </c>
      <c r="BO266" s="12">
        <v>0</v>
      </c>
      <c r="BP266" s="12">
        <v>83.847142092479999</v>
      </c>
      <c r="BQ266" s="12">
        <v>0</v>
      </c>
      <c r="BR266" s="12">
        <v>0</v>
      </c>
      <c r="BS266" s="13" t="str">
        <f t="shared" si="20"/>
        <v>0</v>
      </c>
    </row>
    <row r="267">
      <c r="A267" s="1">
        <v>51</v>
      </c>
      <c r="B267" s="7">
        <v>5165</v>
      </c>
      <c r="C267" s="11" t="s">
        <v>329</v>
      </c>
      <c r="D267" s="12">
        <v>0.31014138296130001</v>
      </c>
      <c r="E267" s="12">
        <v>0.31014138296130001</v>
      </c>
      <c r="F267" s="12">
        <v>0</v>
      </c>
      <c r="G267" s="12">
        <v>0</v>
      </c>
      <c r="H267" s="12">
        <v>0.86541598028594002</v>
      </c>
      <c r="I267" s="12">
        <v>0</v>
      </c>
      <c r="J267" s="12">
        <v>0</v>
      </c>
      <c r="K267" s="12">
        <v>0.81934229415745996</v>
      </c>
      <c r="L267" s="12">
        <v>0</v>
      </c>
      <c r="M267" s="12">
        <v>0</v>
      </c>
      <c r="N267" s="12">
        <v>5.1289843524028997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3.3732734717202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4.3435973529159</v>
      </c>
      <c r="AU267" s="12">
        <v>3.2649884128534001</v>
      </c>
      <c r="AV267" s="12">
        <v>0</v>
      </c>
      <c r="AW267" s="12">
        <v>0</v>
      </c>
      <c r="AX267" s="12">
        <v>0.53802503815406999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18.395031404518999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20"/>
        <v>0</v>
      </c>
    </row>
    <row r="268">
      <c r="A268" s="1">
        <v>51</v>
      </c>
      <c r="B268" s="7">
        <v>5169</v>
      </c>
      <c r="C268" s="11" t="s">
        <v>330</v>
      </c>
      <c r="D268" s="12">
        <v>15.336739716642001</v>
      </c>
      <c r="E268" s="12">
        <v>15.336739716642001</v>
      </c>
      <c r="F268" s="12">
        <v>0</v>
      </c>
      <c r="G268" s="12">
        <v>0</v>
      </c>
      <c r="H268" s="12">
        <v>4.904023888287</v>
      </c>
      <c r="I268" s="12">
        <v>0</v>
      </c>
      <c r="J268" s="12">
        <v>0</v>
      </c>
      <c r="K268" s="12">
        <v>4.6429396668922998</v>
      </c>
      <c r="L268" s="12">
        <v>0</v>
      </c>
      <c r="M268" s="12">
        <v>0</v>
      </c>
      <c r="N268" s="12">
        <v>38.467382643021999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27.937029531996998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0.19979641183371999</v>
      </c>
      <c r="AQ268" s="12">
        <v>0</v>
      </c>
      <c r="AR268" s="12">
        <v>0.19979641183371999</v>
      </c>
      <c r="AS268" s="12">
        <v>0</v>
      </c>
      <c r="AT268" s="12">
        <v>29.850945025550999</v>
      </c>
      <c r="AU268" s="12">
        <v>24.027026276638001</v>
      </c>
      <c r="AV268" s="12">
        <v>0</v>
      </c>
      <c r="AW268" s="12">
        <v>0</v>
      </c>
      <c r="AX268" s="12">
        <v>1.6140751144622001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7.2970083286785004</v>
      </c>
      <c r="BI268" s="12">
        <v>0.092933672668570999</v>
      </c>
      <c r="BJ268" s="12">
        <v>0.93722118278130995</v>
      </c>
      <c r="BK268" s="12">
        <v>0</v>
      </c>
      <c r="BL268" s="12">
        <v>0</v>
      </c>
      <c r="BM268" s="12">
        <v>5.7649509548526998</v>
      </c>
      <c r="BN268" s="12">
        <v>0.45483732166454999</v>
      </c>
      <c r="BO268" s="12">
        <v>1.3963164682231</v>
      </c>
      <c r="BP268" s="12">
        <v>167.69428418496</v>
      </c>
      <c r="BQ268" s="12">
        <v>0</v>
      </c>
      <c r="BR268" s="12">
        <v>0</v>
      </c>
      <c r="BS268" s="13" t="str">
        <f t="shared" si="20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20"/>
        <v>0</v>
      </c>
    </row>
    <row r="270">
      <c r="A270" s="1">
        <v>52</v>
      </c>
      <c r="B270" s="7">
        <v>5212</v>
      </c>
      <c r="C270" s="11" t="s">
        <v>332</v>
      </c>
      <c r="D270" s="12">
        <v>0.95807212624844995</v>
      </c>
      <c r="E270" s="12">
        <v>0.95807212624844995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95.958126936710997</v>
      </c>
      <c r="AQ270" s="12">
        <v>0</v>
      </c>
      <c r="AR270" s="12">
        <v>0</v>
      </c>
      <c r="AS270" s="12">
        <v>95.958126936710997</v>
      </c>
      <c r="AT270" s="12">
        <v>0.075192088285296999</v>
      </c>
      <c r="AU270" s="12">
        <v>0.063622393456762003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20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202.06406063597001</v>
      </c>
      <c r="AQ271" s="12">
        <v>0</v>
      </c>
      <c r="AR271" s="12">
        <v>10.147806762546001</v>
      </c>
      <c r="AS271" s="12">
        <v>191.91625387342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20"/>
        <v>0</v>
      </c>
    </row>
    <row r="272">
      <c r="A272" s="1">
        <v>52</v>
      </c>
      <c r="B272" s="7">
        <v>5222</v>
      </c>
      <c r="C272" s="11" t="s">
        <v>334</v>
      </c>
      <c r="D272" s="12">
        <v>0.18935869759591001</v>
      </c>
      <c r="E272" s="12">
        <v>0.18935869759591001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15.667910310262</v>
      </c>
      <c r="O272" s="12">
        <v>16.881160855876001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0.36257794373458002</v>
      </c>
      <c r="AP272" s="12">
        <v>890.26389531568998</v>
      </c>
      <c r="AQ272" s="12">
        <v>0</v>
      </c>
      <c r="AR272" s="12">
        <v>757.80253795388001</v>
      </c>
      <c r="AS272" s="12">
        <v>132.46135736182001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77.817623462960995</v>
      </c>
      <c r="BB272" s="12">
        <v>0</v>
      </c>
      <c r="BC272" s="12">
        <v>0</v>
      </c>
      <c r="BD272" s="12">
        <v>0</v>
      </c>
      <c r="BE272" s="12">
        <v>77.817623462960995</v>
      </c>
      <c r="BF272" s="12">
        <v>0</v>
      </c>
      <c r="BG272" s="12">
        <v>0</v>
      </c>
      <c r="BH272" s="12">
        <v>0</v>
      </c>
      <c r="BI272" s="12">
        <v>0</v>
      </c>
      <c r="BJ272" s="12">
        <v>0.0060043803271014997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20"/>
        <v>0</v>
      </c>
    </row>
    <row r="273">
      <c r="A273" s="1">
        <v>52</v>
      </c>
      <c r="B273" s="7">
        <v>5223</v>
      </c>
      <c r="C273" s="11" t="s">
        <v>335</v>
      </c>
      <c r="D273" s="12">
        <v>190.30256610261</v>
      </c>
      <c r="E273" s="12">
        <v>178.68342835582001</v>
      </c>
      <c r="F273" s="12">
        <v>0</v>
      </c>
      <c r="G273" s="12">
        <v>11.619137746793999</v>
      </c>
      <c r="H273" s="12">
        <v>0.034735428186366997</v>
      </c>
      <c r="I273" s="12">
        <v>0</v>
      </c>
      <c r="J273" s="12">
        <v>0</v>
      </c>
      <c r="K273" s="12">
        <v>0.032886156561791002</v>
      </c>
      <c r="L273" s="12">
        <v>0</v>
      </c>
      <c r="M273" s="12">
        <v>0</v>
      </c>
      <c r="N273" s="12">
        <v>505.554975641</v>
      </c>
      <c r="O273" s="12">
        <v>380.91150623691999</v>
      </c>
      <c r="P273" s="12">
        <v>0</v>
      </c>
      <c r="Q273" s="12">
        <v>0</v>
      </c>
      <c r="R273" s="12">
        <v>0</v>
      </c>
      <c r="S273" s="12">
        <v>89.758541492443001</v>
      </c>
      <c r="T273" s="12">
        <v>0</v>
      </c>
      <c r="U273" s="12">
        <v>35.091861226534</v>
      </c>
      <c r="V273" s="12">
        <v>5.3157991357196996</v>
      </c>
      <c r="W273" s="12">
        <v>0</v>
      </c>
      <c r="X273" s="12">
        <v>0</v>
      </c>
      <c r="Y273" s="12">
        <v>0</v>
      </c>
      <c r="Z273" s="12">
        <v>0</v>
      </c>
      <c r="AA273" s="12">
        <v>6.6986431827423996</v>
      </c>
      <c r="AB273" s="12">
        <v>0</v>
      </c>
      <c r="AC273" s="12">
        <v>0</v>
      </c>
      <c r="AD273" s="12">
        <v>34.225605521174998</v>
      </c>
      <c r="AE273" s="12">
        <v>0</v>
      </c>
      <c r="AF273" s="12">
        <v>31.778183412490002</v>
      </c>
      <c r="AG273" s="12">
        <v>0</v>
      </c>
      <c r="AH273" s="12">
        <v>0</v>
      </c>
      <c r="AI273" s="12">
        <v>0</v>
      </c>
      <c r="AJ273" s="12">
        <v>31.248957936002</v>
      </c>
      <c r="AK273" s="12">
        <v>0</v>
      </c>
      <c r="AL273" s="12">
        <v>12.913634333311</v>
      </c>
      <c r="AM273" s="12">
        <v>0</v>
      </c>
      <c r="AN273" s="12">
        <v>0</v>
      </c>
      <c r="AO273" s="12">
        <v>33.357170823581001</v>
      </c>
      <c r="AP273" s="12">
        <v>40198.453139222998</v>
      </c>
      <c r="AQ273" s="12">
        <v>2975.8444246050999</v>
      </c>
      <c r="AR273" s="12">
        <v>1397.1078352669001</v>
      </c>
      <c r="AS273" s="12">
        <v>35825.500879350999</v>
      </c>
      <c r="AT273" s="12">
        <v>178.2476688161</v>
      </c>
      <c r="AU273" s="12">
        <v>150.26182367512999</v>
      </c>
      <c r="AV273" s="12">
        <v>0</v>
      </c>
      <c r="AW273" s="12">
        <v>0</v>
      </c>
      <c r="AX273" s="12">
        <v>0.73326085393312002</v>
      </c>
      <c r="AY273" s="12">
        <v>0</v>
      </c>
      <c r="AZ273" s="12">
        <v>354.57632774775999</v>
      </c>
      <c r="BA273" s="12">
        <v>345.95534680445002</v>
      </c>
      <c r="BB273" s="12">
        <v>0</v>
      </c>
      <c r="BC273" s="12">
        <v>0</v>
      </c>
      <c r="BD273" s="12">
        <v>39.548454419035998</v>
      </c>
      <c r="BE273" s="12">
        <v>306.40689238541</v>
      </c>
      <c r="BF273" s="12">
        <v>0</v>
      </c>
      <c r="BG273" s="12">
        <v>0</v>
      </c>
      <c r="BH273" s="12">
        <v>0</v>
      </c>
      <c r="BI273" s="12">
        <v>0</v>
      </c>
      <c r="BJ273" s="12">
        <v>0.56441175074754002</v>
      </c>
      <c r="BK273" s="12">
        <v>0</v>
      </c>
      <c r="BL273" s="12">
        <v>0</v>
      </c>
      <c r="BM273" s="12">
        <v>0</v>
      </c>
      <c r="BN273" s="12">
        <v>0.00066107495903760995</v>
      </c>
      <c r="BO273" s="12">
        <v>0</v>
      </c>
      <c r="BP273" s="12">
        <v>68.508591169664001</v>
      </c>
      <c r="BQ273" s="12">
        <v>0</v>
      </c>
      <c r="BR273" s="12">
        <v>0</v>
      </c>
      <c r="BS273" s="13" t="str">
        <f t="shared" si="20"/>
        <v>0</v>
      </c>
    </row>
    <row r="274">
      <c r="A274" s="1">
        <v>52</v>
      </c>
      <c r="B274" s="7">
        <v>5230</v>
      </c>
      <c r="C274" s="11" t="s">
        <v>336</v>
      </c>
      <c r="D274" s="12">
        <v>7.7114957519544003</v>
      </c>
      <c r="E274" s="12">
        <v>5.3876682025955001</v>
      </c>
      <c r="F274" s="12">
        <v>0</v>
      </c>
      <c r="G274" s="12">
        <v>2.3238275493588998</v>
      </c>
      <c r="H274" s="12">
        <v>0.79891484828643999</v>
      </c>
      <c r="I274" s="12">
        <v>0</v>
      </c>
      <c r="J274" s="12">
        <v>0</v>
      </c>
      <c r="K274" s="12">
        <v>0.75638160092119999</v>
      </c>
      <c r="L274" s="12">
        <v>0</v>
      </c>
      <c r="M274" s="12">
        <v>0</v>
      </c>
      <c r="N274" s="12">
        <v>104.05766698231</v>
      </c>
      <c r="O274" s="12">
        <v>93.018116962527003</v>
      </c>
      <c r="P274" s="12">
        <v>0</v>
      </c>
      <c r="Q274" s="12">
        <v>0</v>
      </c>
      <c r="R274" s="12">
        <v>2.7145334062345001</v>
      </c>
      <c r="S274" s="12">
        <v>0</v>
      </c>
      <c r="T274" s="12">
        <v>0</v>
      </c>
      <c r="U274" s="12">
        <v>0</v>
      </c>
      <c r="V274" s="12">
        <v>0</v>
      </c>
      <c r="W274" s="12">
        <v>1.8532303751354999</v>
      </c>
      <c r="X274" s="12">
        <v>0</v>
      </c>
      <c r="Y274" s="12">
        <v>0</v>
      </c>
      <c r="Z274" s="12">
        <v>1.4339360807921</v>
      </c>
      <c r="AA274" s="12">
        <v>0</v>
      </c>
      <c r="AB274" s="12">
        <v>1.4525011552739999</v>
      </c>
      <c r="AC274" s="12">
        <v>0</v>
      </c>
      <c r="AD274" s="12">
        <v>0</v>
      </c>
      <c r="AE274" s="12">
        <v>0</v>
      </c>
      <c r="AF274" s="12">
        <v>0</v>
      </c>
      <c r="AG274" s="12">
        <v>1.4464822894511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17.267803574845001</v>
      </c>
      <c r="AN274" s="12">
        <v>22.925829294884</v>
      </c>
      <c r="AO274" s="12">
        <v>15.165041536241</v>
      </c>
      <c r="AP274" s="12">
        <v>5567.6350857203997</v>
      </c>
      <c r="AQ274" s="12">
        <v>170.04825283458001</v>
      </c>
      <c r="AR274" s="12">
        <v>300.03970887229002</v>
      </c>
      <c r="AS274" s="12">
        <v>5097.5471240135003</v>
      </c>
      <c r="AT274" s="12">
        <v>603.68356477128998</v>
      </c>
      <c r="AU274" s="12">
        <v>449.13518963255001</v>
      </c>
      <c r="AV274" s="12">
        <v>0</v>
      </c>
      <c r="AW274" s="12">
        <v>0</v>
      </c>
      <c r="AX274" s="12">
        <v>80.861873899187998</v>
      </c>
      <c r="AY274" s="12">
        <v>0</v>
      </c>
      <c r="AZ274" s="12">
        <v>122.23669238599</v>
      </c>
      <c r="BA274" s="12">
        <v>114.46394895675</v>
      </c>
      <c r="BB274" s="12">
        <v>30.503438652239002</v>
      </c>
      <c r="BC274" s="12">
        <v>0</v>
      </c>
      <c r="BD274" s="12">
        <v>79.096908838071997</v>
      </c>
      <c r="BE274" s="12">
        <v>4.8636014664351004</v>
      </c>
      <c r="BF274" s="12">
        <v>0</v>
      </c>
      <c r="BG274" s="12">
        <v>0</v>
      </c>
      <c r="BH274" s="12">
        <v>114.76580081945001</v>
      </c>
      <c r="BI274" s="12">
        <v>23.792084616915002</v>
      </c>
      <c r="BJ274" s="12">
        <v>0.51623701747484996</v>
      </c>
      <c r="BK274" s="12">
        <v>16.680458430245999</v>
      </c>
      <c r="BL274" s="12">
        <v>4.7323444507861998</v>
      </c>
      <c r="BM274" s="12">
        <v>11.473364457597</v>
      </c>
      <c r="BN274" s="12">
        <v>3.4044777085483</v>
      </c>
      <c r="BO274" s="12">
        <v>75.322961237708995</v>
      </c>
      <c r="BP274" s="12">
        <v>0</v>
      </c>
      <c r="BQ274" s="12">
        <v>0</v>
      </c>
      <c r="BR274" s="12">
        <v>0</v>
      </c>
      <c r="BS274" s="13" t="str">
        <f t="shared" si="20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20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1084.6821858220001</v>
      </c>
      <c r="AQ276" s="12">
        <v>0</v>
      </c>
      <c r="AR276" s="12">
        <v>29.142789518185001</v>
      </c>
      <c r="AS276" s="12">
        <v>1055.5393963038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0.62376251804645</v>
      </c>
      <c r="BJ276" s="12">
        <v>0.0060043803271014997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20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20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20"/>
        <v>0</v>
      </c>
    </row>
    <row r="279">
      <c r="A279" s="1">
        <v>52</v>
      </c>
      <c r="B279" s="7">
        <v>5245</v>
      </c>
      <c r="C279" s="11" t="s">
        <v>341</v>
      </c>
      <c r="D279" s="12">
        <v>14.462862218151001</v>
      </c>
      <c r="E279" s="12">
        <v>14.462862218151001</v>
      </c>
      <c r="F279" s="12">
        <v>0</v>
      </c>
      <c r="G279" s="12">
        <v>0</v>
      </c>
      <c r="H279" s="12">
        <v>0.90312113284553996</v>
      </c>
      <c r="I279" s="12">
        <v>0</v>
      </c>
      <c r="J279" s="12">
        <v>0</v>
      </c>
      <c r="K279" s="12">
        <v>0.85504007060656995</v>
      </c>
      <c r="L279" s="12">
        <v>0</v>
      </c>
      <c r="M279" s="12">
        <v>0</v>
      </c>
      <c r="N279" s="12">
        <v>34.287128667744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4.2692764391939999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51.654537333244001</v>
      </c>
      <c r="AM279" s="12">
        <v>0</v>
      </c>
      <c r="AN279" s="12">
        <v>0</v>
      </c>
      <c r="AO279" s="12">
        <v>1.7462946860747</v>
      </c>
      <c r="AP279" s="12">
        <v>1606.5853567651</v>
      </c>
      <c r="AQ279" s="12">
        <v>0</v>
      </c>
      <c r="AR279" s="12">
        <v>103.60709361211001</v>
      </c>
      <c r="AS279" s="12">
        <v>1502.9782631529999</v>
      </c>
      <c r="AT279" s="12">
        <v>27.855996626802</v>
      </c>
      <c r="AU279" s="12">
        <v>18.048314915753998</v>
      </c>
      <c r="AV279" s="12">
        <v>0</v>
      </c>
      <c r="AW279" s="12">
        <v>0</v>
      </c>
      <c r="AX279" s="12">
        <v>7.2409509325894996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0.20062951819581001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20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16.00867208971</v>
      </c>
      <c r="O280" s="12">
        <v>3.7963646135478002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11.408535173724999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0.11973833724926</v>
      </c>
      <c r="AP280" s="12">
        <v>1.0247193879972001</v>
      </c>
      <c r="AQ280" s="12">
        <v>0</v>
      </c>
      <c r="AR280" s="12">
        <v>1.0247193879972001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20"/>
        <v>0</v>
      </c>
    </row>
    <row r="281">
      <c r="A281" s="1">
        <v>52</v>
      </c>
      <c r="B281" s="7">
        <v>5249</v>
      </c>
      <c r="C281" s="11" t="s">
        <v>343</v>
      </c>
      <c r="D281" s="12">
        <v>1.3255108831713001</v>
      </c>
      <c r="E281" s="12">
        <v>1.3255108831713001</v>
      </c>
      <c r="F281" s="12">
        <v>0</v>
      </c>
      <c r="G281" s="12">
        <v>0</v>
      </c>
      <c r="H281" s="12">
        <v>0.45156056642276998</v>
      </c>
      <c r="I281" s="12">
        <v>0</v>
      </c>
      <c r="J281" s="12">
        <v>0</v>
      </c>
      <c r="K281" s="12">
        <v>0.42752003530329002</v>
      </c>
      <c r="L281" s="12">
        <v>0</v>
      </c>
      <c r="M281" s="12">
        <v>0</v>
      </c>
      <c r="N281" s="12">
        <v>95.838342761560995</v>
      </c>
      <c r="O281" s="12">
        <v>56.952653133821997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39.272734912110003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8.3991618745198995</v>
      </c>
      <c r="AP281" s="12">
        <v>750.91552092924996</v>
      </c>
      <c r="AQ281" s="12">
        <v>0</v>
      </c>
      <c r="AR281" s="12">
        <v>46.093293031816003</v>
      </c>
      <c r="AS281" s="12">
        <v>704.82222789743003</v>
      </c>
      <c r="AT281" s="12">
        <v>0.24780783263243999</v>
      </c>
      <c r="AU281" s="12">
        <v>0</v>
      </c>
      <c r="AV281" s="12">
        <v>0</v>
      </c>
      <c r="AW281" s="12">
        <v>0</v>
      </c>
      <c r="AX281" s="12">
        <v>0.27497282022491998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138.19246343936999</v>
      </c>
      <c r="BI281" s="12">
        <v>0.80198038034542996</v>
      </c>
      <c r="BJ281" s="12">
        <v>0.012008760654202999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20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60.903601819597</v>
      </c>
      <c r="AQ282" s="12">
        <v>0</v>
      </c>
      <c r="AR282" s="12">
        <v>0</v>
      </c>
      <c r="AS282" s="12">
        <v>60.903601819597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28.311092146488999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0.061955781779047002</v>
      </c>
      <c r="BJ282" s="12">
        <v>0.0060043803271014997</v>
      </c>
      <c r="BK282" s="12">
        <v>0</v>
      </c>
      <c r="BL282" s="12">
        <v>0</v>
      </c>
      <c r="BM282" s="12">
        <v>2976.7071802444002</v>
      </c>
      <c r="BN282" s="12">
        <v>3.7306712228314001</v>
      </c>
      <c r="BO282" s="12">
        <v>4.6446291877704002</v>
      </c>
      <c r="BP282" s="12">
        <v>0</v>
      </c>
      <c r="BQ282" s="12">
        <v>0</v>
      </c>
      <c r="BR282" s="12">
        <v>0</v>
      </c>
      <c r="BS282" s="13" t="str">
        <f t="shared" si="20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28.311092146488999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69.090647321488007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20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1.0372299880066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0.71230648023371002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3.5855004263222998</v>
      </c>
      <c r="AQ284" s="12">
        <v>0</v>
      </c>
      <c r="AR284" s="12">
        <v>0.41659551396344002</v>
      </c>
      <c r="AS284" s="12">
        <v>3.1689049123588999</v>
      </c>
      <c r="AT284" s="12">
        <v>0.53414276078181</v>
      </c>
      <c r="AU284" s="12">
        <v>0.45195500834608998</v>
      </c>
      <c r="AV284" s="12">
        <v>0</v>
      </c>
      <c r="AW284" s="12">
        <v>0</v>
      </c>
      <c r="AX284" s="12">
        <v>0</v>
      </c>
      <c r="AY284" s="12">
        <v>0</v>
      </c>
      <c r="AZ284" s="12">
        <v>28.311092146488999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0.24782312711619001</v>
      </c>
      <c r="BJ284" s="12">
        <v>24.622983568976</v>
      </c>
      <c r="BK284" s="12">
        <v>0</v>
      </c>
      <c r="BL284" s="12">
        <v>0</v>
      </c>
      <c r="BM284" s="12">
        <v>22.664137007459999</v>
      </c>
      <c r="BN284" s="12">
        <v>191.35995308745001</v>
      </c>
      <c r="BO284" s="12">
        <v>0</v>
      </c>
      <c r="BP284" s="12">
        <v>25.763982728706001</v>
      </c>
      <c r="BQ284" s="12">
        <v>0</v>
      </c>
      <c r="BR284" s="12">
        <v>0</v>
      </c>
      <c r="BS284" s="13" t="str">
        <f t="shared" si="20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28.311092146488999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14.627384306464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20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28.311092146488999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4.4299754654979999</v>
      </c>
      <c r="BK286" s="12">
        <v>0</v>
      </c>
      <c r="BL286" s="12">
        <v>0</v>
      </c>
      <c r="BM286" s="12">
        <v>2.8723230029238001</v>
      </c>
      <c r="BN286" s="12">
        <v>2.6374914433843002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20"/>
        <v>0</v>
      </c>
    </row>
    <row r="287">
      <c r="A287" s="1">
        <v>54</v>
      </c>
      <c r="B287" s="7">
        <v>5411</v>
      </c>
      <c r="C287" s="11" t="s">
        <v>349</v>
      </c>
      <c r="D287" s="12">
        <v>142.90913099804999</v>
      </c>
      <c r="E287" s="12">
        <v>0.22609747523525001</v>
      </c>
      <c r="F287" s="12">
        <v>142.68303352281001</v>
      </c>
      <c r="G287" s="12">
        <v>0</v>
      </c>
      <c r="H287" s="12">
        <v>3.0703371800946999</v>
      </c>
      <c r="I287" s="12">
        <v>0</v>
      </c>
      <c r="J287" s="12">
        <v>0</v>
      </c>
      <c r="K287" s="12">
        <v>2.9068761916604999</v>
      </c>
      <c r="L287" s="12">
        <v>0</v>
      </c>
      <c r="M287" s="12">
        <v>0</v>
      </c>
      <c r="N287" s="12">
        <v>32.512638442297998</v>
      </c>
      <c r="O287" s="12">
        <v>35.030266865511003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1.3672131008262001</v>
      </c>
      <c r="AP287" s="12">
        <v>0.70625371289576999</v>
      </c>
      <c r="AQ287" s="12">
        <v>0</v>
      </c>
      <c r="AR287" s="12">
        <v>0.70625371289576999</v>
      </c>
      <c r="AS287" s="12">
        <v>0</v>
      </c>
      <c r="AT287" s="12">
        <v>19.875576200508998</v>
      </c>
      <c r="AU287" s="12">
        <v>15.735749113381001</v>
      </c>
      <c r="AV287" s="12">
        <v>0</v>
      </c>
      <c r="AW287" s="12">
        <v>0</v>
      </c>
      <c r="AX287" s="12">
        <v>1.4184180676133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2.2929790047223002</v>
      </c>
      <c r="BJ287" s="12">
        <v>0.0065283667369941999</v>
      </c>
      <c r="BK287" s="12">
        <v>0</v>
      </c>
      <c r="BL287" s="12">
        <v>112.84116608892</v>
      </c>
      <c r="BM287" s="12">
        <v>0</v>
      </c>
      <c r="BN287" s="12">
        <v>0.095338778914988001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20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222.15439946652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20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182.66028400581001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20"/>
        <v>0</v>
      </c>
    </row>
    <row r="290">
      <c r="A290" s="1">
        <v>54</v>
      </c>
      <c r="B290" s="7">
        <v>5414</v>
      </c>
      <c r="C290" s="11" t="s">
        <v>352</v>
      </c>
      <c r="D290" s="12">
        <v>1738.4371182498001</v>
      </c>
      <c r="E290" s="12">
        <v>1616.3046549224</v>
      </c>
      <c r="F290" s="12">
        <v>69.413367659746996</v>
      </c>
      <c r="G290" s="12">
        <v>52.719095667601998</v>
      </c>
      <c r="H290" s="12">
        <v>28.400618915875999</v>
      </c>
      <c r="I290" s="12">
        <v>0</v>
      </c>
      <c r="J290" s="12">
        <v>0</v>
      </c>
      <c r="K290" s="12">
        <v>26.888604772859999</v>
      </c>
      <c r="L290" s="12">
        <v>0</v>
      </c>
      <c r="M290" s="12">
        <v>0</v>
      </c>
      <c r="N290" s="12">
        <v>1701.5351020597</v>
      </c>
      <c r="O290" s="12">
        <v>752.58523375103005</v>
      </c>
      <c r="P290" s="12">
        <v>62.328110859058</v>
      </c>
      <c r="Q290" s="12">
        <v>0</v>
      </c>
      <c r="R290" s="12">
        <v>6.3851512019592001</v>
      </c>
      <c r="S290" s="12">
        <v>132.97680781670999</v>
      </c>
      <c r="T290" s="12">
        <v>42.120912593653003</v>
      </c>
      <c r="U290" s="12">
        <v>7.4804963970446003</v>
      </c>
      <c r="V290" s="12">
        <v>33.994904994178</v>
      </c>
      <c r="W290" s="12">
        <v>0</v>
      </c>
      <c r="X290" s="12">
        <v>0</v>
      </c>
      <c r="Y290" s="12">
        <v>48.845066021820003</v>
      </c>
      <c r="Z290" s="12">
        <v>22.230596157507001</v>
      </c>
      <c r="AA290" s="12">
        <v>55.220649698880003</v>
      </c>
      <c r="AB290" s="12">
        <v>73.217682774593001</v>
      </c>
      <c r="AC290" s="12">
        <v>0</v>
      </c>
      <c r="AD290" s="12">
        <v>238.87693095724001</v>
      </c>
      <c r="AE290" s="12">
        <v>0</v>
      </c>
      <c r="AF290" s="12">
        <v>0</v>
      </c>
      <c r="AG290" s="12">
        <v>122.6485922042</v>
      </c>
      <c r="AH290" s="12">
        <v>0</v>
      </c>
      <c r="AI290" s="12">
        <v>0</v>
      </c>
      <c r="AJ290" s="12">
        <v>120.72814580392</v>
      </c>
      <c r="AK290" s="12">
        <v>0</v>
      </c>
      <c r="AL290" s="12">
        <v>27.527863078987</v>
      </c>
      <c r="AM290" s="12">
        <v>18.764443261075002</v>
      </c>
      <c r="AN290" s="12">
        <v>136.93578159472</v>
      </c>
      <c r="AO290" s="12">
        <v>844.11693794937003</v>
      </c>
      <c r="AP290" s="12">
        <v>1257.5307726417</v>
      </c>
      <c r="AQ290" s="12">
        <v>0</v>
      </c>
      <c r="AR290" s="12">
        <v>385.3252410764</v>
      </c>
      <c r="AS290" s="12">
        <v>872.20553156526</v>
      </c>
      <c r="AT290" s="12">
        <v>517.81777980583001</v>
      </c>
      <c r="AU290" s="12">
        <v>349.72876498622998</v>
      </c>
      <c r="AV290" s="12">
        <v>0</v>
      </c>
      <c r="AW290" s="12">
        <v>0</v>
      </c>
      <c r="AX290" s="12">
        <v>115.94547645957999</v>
      </c>
      <c r="AY290" s="12">
        <v>0</v>
      </c>
      <c r="AZ290" s="12">
        <v>129.48443336817999</v>
      </c>
      <c r="BA290" s="12">
        <v>12.611466471632999</v>
      </c>
      <c r="BB290" s="12">
        <v>5.4525549214094999</v>
      </c>
      <c r="BC290" s="12">
        <v>0</v>
      </c>
      <c r="BD290" s="12">
        <v>0</v>
      </c>
      <c r="BE290" s="12">
        <v>0</v>
      </c>
      <c r="BF290" s="12">
        <v>0</v>
      </c>
      <c r="BG290" s="12">
        <v>7.1589115502239</v>
      </c>
      <c r="BH290" s="12">
        <v>317.42342364386002</v>
      </c>
      <c r="BI290" s="12">
        <v>32.674950817293002</v>
      </c>
      <c r="BJ290" s="12">
        <v>90.708391014778996</v>
      </c>
      <c r="BK290" s="12">
        <v>5394.7237985346001</v>
      </c>
      <c r="BL290" s="12">
        <v>270.07153163253997</v>
      </c>
      <c r="BM290" s="12">
        <v>1125.9194948939</v>
      </c>
      <c r="BN290" s="12">
        <v>8.1607308525387001</v>
      </c>
      <c r="BO290" s="12">
        <v>131.85348205893001</v>
      </c>
      <c r="BP290" s="12">
        <v>26.625475256642002</v>
      </c>
      <c r="BQ290" s="12">
        <v>0</v>
      </c>
      <c r="BR290" s="12">
        <v>0</v>
      </c>
      <c r="BS290" s="13" t="str">
        <f t="shared" si="20"/>
        <v>0</v>
      </c>
    </row>
    <row r="291">
      <c r="A291" s="1">
        <v>54</v>
      </c>
      <c r="B291" s="7">
        <v>5419</v>
      </c>
      <c r="C291" s="11" t="s">
        <v>353</v>
      </c>
      <c r="D291" s="12">
        <v>1388.7402599318</v>
      </c>
      <c r="E291" s="12">
        <v>1357.8898743052</v>
      </c>
      <c r="F291" s="12">
        <v>30.850385626554001</v>
      </c>
      <c r="G291" s="12">
        <v>0</v>
      </c>
      <c r="H291" s="12">
        <v>16.503062343008999</v>
      </c>
      <c r="I291" s="12">
        <v>0</v>
      </c>
      <c r="J291" s="12">
        <v>0</v>
      </c>
      <c r="K291" s="12">
        <v>15.624459530175001</v>
      </c>
      <c r="L291" s="12">
        <v>0</v>
      </c>
      <c r="M291" s="12">
        <v>0</v>
      </c>
      <c r="N291" s="12">
        <v>323.13408797144001</v>
      </c>
      <c r="O291" s="12">
        <v>69.454377478042005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18.125880230863</v>
      </c>
      <c r="X291" s="12">
        <v>0</v>
      </c>
      <c r="Y291" s="12">
        <v>13.955733149092</v>
      </c>
      <c r="Z291" s="12">
        <v>0</v>
      </c>
      <c r="AA291" s="12">
        <v>0</v>
      </c>
      <c r="AB291" s="12">
        <v>12.385127809083</v>
      </c>
      <c r="AC291" s="12">
        <v>46.176078860876999</v>
      </c>
      <c r="AD291" s="12">
        <v>21.882491518171999</v>
      </c>
      <c r="AE291" s="12">
        <v>24.518295424948999</v>
      </c>
      <c r="AF291" s="12">
        <v>0</v>
      </c>
      <c r="AG291" s="12">
        <v>6.2222545445666002</v>
      </c>
      <c r="AH291" s="12">
        <v>0</v>
      </c>
      <c r="AI291" s="12">
        <v>0</v>
      </c>
      <c r="AJ291" s="12">
        <v>0</v>
      </c>
      <c r="AK291" s="12">
        <v>0</v>
      </c>
      <c r="AL291" s="12">
        <v>110.11145231595</v>
      </c>
      <c r="AM291" s="12">
        <v>22.732080989698002</v>
      </c>
      <c r="AN291" s="12">
        <v>11.144319395174</v>
      </c>
      <c r="AO291" s="12">
        <v>426.44969791249002</v>
      </c>
      <c r="AP291" s="12">
        <v>23.435276701620001</v>
      </c>
      <c r="AQ291" s="12">
        <v>0</v>
      </c>
      <c r="AR291" s="12">
        <v>17.116122819449</v>
      </c>
      <c r="AS291" s="12">
        <v>6.3191538821710003</v>
      </c>
      <c r="AT291" s="12">
        <v>312.08475186765003</v>
      </c>
      <c r="AU291" s="12">
        <v>66.505690874614004</v>
      </c>
      <c r="AV291" s="12">
        <v>0</v>
      </c>
      <c r="AW291" s="12">
        <v>0</v>
      </c>
      <c r="AX291" s="12">
        <v>259.07994638012002</v>
      </c>
      <c r="AY291" s="12">
        <v>0</v>
      </c>
      <c r="AZ291" s="12">
        <v>17.510319668606002</v>
      </c>
      <c r="BA291" s="12">
        <v>6.2245822193992</v>
      </c>
      <c r="BB291" s="12">
        <v>0</v>
      </c>
      <c r="BC291" s="12">
        <v>0</v>
      </c>
      <c r="BD291" s="12">
        <v>0</v>
      </c>
      <c r="BE291" s="12">
        <v>4.4438968796636003</v>
      </c>
      <c r="BF291" s="12">
        <v>1.7806853397355999</v>
      </c>
      <c r="BG291" s="12">
        <v>0</v>
      </c>
      <c r="BH291" s="12">
        <v>65.673074958106</v>
      </c>
      <c r="BI291" s="12">
        <v>17.770587286598001</v>
      </c>
      <c r="BJ291" s="12">
        <v>63.585792900747997</v>
      </c>
      <c r="BK291" s="12">
        <v>53.978612630455999</v>
      </c>
      <c r="BL291" s="12">
        <v>769.14875472259996</v>
      </c>
      <c r="BM291" s="12">
        <v>289.73066249069001</v>
      </c>
      <c r="BN291" s="12">
        <v>1.8735311103356</v>
      </c>
      <c r="BO291" s="12">
        <v>30.466412596207</v>
      </c>
      <c r="BP291" s="12">
        <v>5.8147589640944002</v>
      </c>
      <c r="BQ291" s="12">
        <v>0</v>
      </c>
      <c r="BR291" s="12">
        <v>0</v>
      </c>
      <c r="BS291" s="13" t="str">
        <f t="shared" si="20"/>
        <v>0</v>
      </c>
    </row>
    <row r="292">
      <c r="A292" s="1">
        <v>61</v>
      </c>
      <c r="B292" s="7">
        <v>6111</v>
      </c>
      <c r="C292" s="11" t="s">
        <v>354</v>
      </c>
      <c r="D292" s="12">
        <v>619.26818754595001</v>
      </c>
      <c r="E292" s="12">
        <v>619.26818754595001</v>
      </c>
      <c r="F292" s="12">
        <v>0</v>
      </c>
      <c r="G292" s="12">
        <v>0</v>
      </c>
      <c r="H292" s="12">
        <v>0.034735428186366997</v>
      </c>
      <c r="I292" s="12">
        <v>0</v>
      </c>
      <c r="J292" s="12">
        <v>0</v>
      </c>
      <c r="K292" s="12">
        <v>0.032886156561791002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0.52030279102521004</v>
      </c>
      <c r="AQ292" s="12">
        <v>0</v>
      </c>
      <c r="AR292" s="12">
        <v>0.52030279102521004</v>
      </c>
      <c r="AS292" s="12">
        <v>0</v>
      </c>
      <c r="AT292" s="12">
        <v>0.035600633705929002</v>
      </c>
      <c r="AU292" s="12">
        <v>0.030122817128775001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0.13192462309431</v>
      </c>
      <c r="BO292" s="12">
        <v>0</v>
      </c>
      <c r="BP292" s="12">
        <v>0.69448622243860003</v>
      </c>
      <c r="BQ292" s="12">
        <v>0</v>
      </c>
      <c r="BR292" s="12">
        <v>0</v>
      </c>
      <c r="BS292" s="13" t="str">
        <f t="shared" ref="BS292:BS355" si="21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40.299209795579998</v>
      </c>
      <c r="E293" s="12">
        <v>40.299209795579998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0.69448622243860003</v>
      </c>
      <c r="BQ293" s="12">
        <v>0</v>
      </c>
      <c r="BR293" s="12">
        <v>0</v>
      </c>
      <c r="BS293" s="13" t="str">
        <f t="shared" si="21"/>
        <v>0</v>
      </c>
    </row>
    <row r="294">
      <c r="A294" s="1">
        <v>61</v>
      </c>
      <c r="B294" s="7">
        <v>6113</v>
      </c>
      <c r="C294" s="11" t="s">
        <v>356</v>
      </c>
      <c r="D294" s="12">
        <v>329.50631171677003</v>
      </c>
      <c r="E294" s="12">
        <v>325.22398682578</v>
      </c>
      <c r="F294" s="12">
        <v>4.2823248909886997</v>
      </c>
      <c r="G294" s="12">
        <v>0</v>
      </c>
      <c r="H294" s="12">
        <v>0.93785656103189996</v>
      </c>
      <c r="I294" s="12">
        <v>0</v>
      </c>
      <c r="J294" s="12">
        <v>0</v>
      </c>
      <c r="K294" s="12">
        <v>0.88792622716836</v>
      </c>
      <c r="L294" s="12">
        <v>0</v>
      </c>
      <c r="M294" s="12">
        <v>0</v>
      </c>
      <c r="N294" s="12">
        <v>42.056484853504003</v>
      </c>
      <c r="O294" s="12">
        <v>2.2534978325998001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1.4255051498217</v>
      </c>
      <c r="AC294" s="12">
        <v>19.543136949326001</v>
      </c>
      <c r="AD294" s="12">
        <v>5.8273463450575003</v>
      </c>
      <c r="AE294" s="12">
        <v>0</v>
      </c>
      <c r="AF294" s="12">
        <v>0</v>
      </c>
      <c r="AG294" s="12">
        <v>1.2594758572502001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3.341348971825</v>
      </c>
      <c r="AP294" s="12">
        <v>1.8869808203245999</v>
      </c>
      <c r="AQ294" s="12">
        <v>0</v>
      </c>
      <c r="AR294" s="12">
        <v>1.8869808203245999</v>
      </c>
      <c r="AS294" s="12">
        <v>0</v>
      </c>
      <c r="AT294" s="12">
        <v>62.953679305908999</v>
      </c>
      <c r="AU294" s="12">
        <v>18.921412785651999</v>
      </c>
      <c r="AV294" s="12">
        <v>0</v>
      </c>
      <c r="AW294" s="12">
        <v>0</v>
      </c>
      <c r="AX294" s="12">
        <v>45.041098046694998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7.2970083286785004</v>
      </c>
      <c r="BI294" s="12">
        <v>0</v>
      </c>
      <c r="BJ294" s="12">
        <v>0.11408322621493</v>
      </c>
      <c r="BK294" s="12">
        <v>284.12556104535997</v>
      </c>
      <c r="BL294" s="12">
        <v>3.4452428541872999</v>
      </c>
      <c r="BM294" s="12">
        <v>17.892571580356002</v>
      </c>
      <c r="BN294" s="12">
        <v>0.73775107219512004</v>
      </c>
      <c r="BO294" s="12">
        <v>32.800252302575998</v>
      </c>
      <c r="BP294" s="12">
        <v>0.69448622243860003</v>
      </c>
      <c r="BQ294" s="12">
        <v>0</v>
      </c>
      <c r="BR294" s="12">
        <v>0</v>
      </c>
      <c r="BS294" s="13" t="str">
        <f t="shared" si="21"/>
        <v>0</v>
      </c>
    </row>
    <row r="295">
      <c r="A295" s="1">
        <v>61</v>
      </c>
      <c r="B295" s="7">
        <v>6114</v>
      </c>
      <c r="C295" s="11" t="s">
        <v>357</v>
      </c>
      <c r="D295" s="12">
        <v>28.334984716653999</v>
      </c>
      <c r="E295" s="12">
        <v>28.334984716653999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0.26368420694527001</v>
      </c>
      <c r="AQ295" s="12">
        <v>0</v>
      </c>
      <c r="AR295" s="12">
        <v>0.26368420694527001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0.69448622243860003</v>
      </c>
      <c r="BQ295" s="12">
        <v>0</v>
      </c>
      <c r="BR295" s="12">
        <v>0</v>
      </c>
      <c r="BS295" s="13" t="str">
        <f t="shared" si="21"/>
        <v>0</v>
      </c>
    </row>
    <row r="296">
      <c r="A296" s="1">
        <v>61</v>
      </c>
      <c r="B296" s="7">
        <v>6121</v>
      </c>
      <c r="C296" s="11" t="s">
        <v>358</v>
      </c>
      <c r="D296" s="12">
        <v>6198.9083968163004</v>
      </c>
      <c r="E296" s="12">
        <v>6168.0961509913996</v>
      </c>
      <c r="F296" s="12">
        <v>0</v>
      </c>
      <c r="G296" s="12">
        <v>30.812245824855999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123.99281623845999</v>
      </c>
      <c r="O296" s="12">
        <v>133.59424674031999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3.5252280497673998</v>
      </c>
      <c r="AQ296" s="12">
        <v>0</v>
      </c>
      <c r="AR296" s="12">
        <v>3.5252280497673998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16.079170208103001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0.69448622243860003</v>
      </c>
      <c r="BQ296" s="12">
        <v>0</v>
      </c>
      <c r="BR296" s="12">
        <v>0</v>
      </c>
      <c r="BS296" s="13" t="str">
        <f t="shared" si="21"/>
        <v>0</v>
      </c>
    </row>
    <row r="297">
      <c r="A297" s="1">
        <v>61</v>
      </c>
      <c r="B297" s="7">
        <v>6122</v>
      </c>
      <c r="C297" s="11" t="s">
        <v>359</v>
      </c>
      <c r="D297" s="12">
        <v>2781.161169991</v>
      </c>
      <c r="E297" s="12">
        <v>2781.161169991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0.69448622243860003</v>
      </c>
      <c r="BQ297" s="12">
        <v>0</v>
      </c>
      <c r="BR297" s="12">
        <v>0</v>
      </c>
      <c r="BS297" s="13" t="str">
        <f t="shared" si="21"/>
        <v>0</v>
      </c>
    </row>
    <row r="298">
      <c r="A298" s="1">
        <v>61</v>
      </c>
      <c r="B298" s="7">
        <v>6123</v>
      </c>
      <c r="C298" s="11" t="s">
        <v>360</v>
      </c>
      <c r="D298" s="12">
        <v>1.4586400327258</v>
      </c>
      <c r="E298" s="12">
        <v>1.4586400327258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0.13007569775630001</v>
      </c>
      <c r="AQ298" s="12">
        <v>0</v>
      </c>
      <c r="AR298" s="12">
        <v>0.13007569775630001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0.80395851040516997</v>
      </c>
      <c r="BK298" s="12">
        <v>0</v>
      </c>
      <c r="BL298" s="12">
        <v>0</v>
      </c>
      <c r="BM298" s="12">
        <v>0</v>
      </c>
      <c r="BN298" s="12">
        <v>0</v>
      </c>
      <c r="BO298" s="12">
        <v>0.64918860784432997</v>
      </c>
      <c r="BP298" s="12">
        <v>0.69448622243860003</v>
      </c>
      <c r="BQ298" s="12">
        <v>0</v>
      </c>
      <c r="BR298" s="12">
        <v>0</v>
      </c>
      <c r="BS298" s="13" t="str">
        <f t="shared" si="21"/>
        <v>0</v>
      </c>
    </row>
    <row r="299">
      <c r="A299" s="1">
        <v>61</v>
      </c>
      <c r="B299" s="7">
        <v>6129</v>
      </c>
      <c r="C299" s="11" t="s">
        <v>361</v>
      </c>
      <c r="D299" s="12">
        <v>152.22300560741999</v>
      </c>
      <c r="E299" s="12">
        <v>152.22300560741999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24.716708880696999</v>
      </c>
      <c r="O299" s="12">
        <v>6.7604934977994997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30.283250371207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3.3988064259697999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0.52030279102521004</v>
      </c>
      <c r="AQ299" s="12">
        <v>0</v>
      </c>
      <c r="AR299" s="12">
        <v>0.52030279102521004</v>
      </c>
      <c r="AS299" s="12">
        <v>0</v>
      </c>
      <c r="AT299" s="12">
        <v>0.11545063263544</v>
      </c>
      <c r="AU299" s="12">
        <v>0</v>
      </c>
      <c r="AV299" s="12">
        <v>0</v>
      </c>
      <c r="AW299" s="12">
        <v>0</v>
      </c>
      <c r="AX299" s="12">
        <v>0.12810646748040999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5.2876507346977002</v>
      </c>
      <c r="BN299" s="12">
        <v>0</v>
      </c>
      <c r="BO299" s="12">
        <v>0</v>
      </c>
      <c r="BP299" s="12">
        <v>0.69448622243860003</v>
      </c>
      <c r="BQ299" s="12">
        <v>0</v>
      </c>
      <c r="BR299" s="12">
        <v>0</v>
      </c>
      <c r="BS299" s="13" t="str">
        <f t="shared" si="21"/>
        <v>0</v>
      </c>
    </row>
    <row r="300">
      <c r="A300" s="1">
        <v>61</v>
      </c>
      <c r="B300" s="7">
        <v>6130</v>
      </c>
      <c r="C300" s="11" t="s">
        <v>362</v>
      </c>
      <c r="D300" s="12">
        <v>54.462527251673002</v>
      </c>
      <c r="E300" s="12">
        <v>54.462527251673002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0.52030279102521004</v>
      </c>
      <c r="AQ300" s="12">
        <v>0</v>
      </c>
      <c r="AR300" s="12">
        <v>0.52030279102521004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0.69448622243860003</v>
      </c>
      <c r="BQ300" s="12">
        <v>0</v>
      </c>
      <c r="BR300" s="12">
        <v>0</v>
      </c>
      <c r="BS300" s="13" t="str">
        <f t="shared" si="21"/>
        <v>0</v>
      </c>
    </row>
    <row r="301">
      <c r="A301" s="1">
        <v>62</v>
      </c>
      <c r="B301" s="7">
        <v>6210</v>
      </c>
      <c r="C301" s="11" t="s">
        <v>363</v>
      </c>
      <c r="D301" s="12">
        <v>496.43722638435997</v>
      </c>
      <c r="E301" s="12">
        <v>9.7202291641876002</v>
      </c>
      <c r="F301" s="12">
        <v>486.71699722017001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7.7940281915474001</v>
      </c>
      <c r="O301" s="12">
        <v>3.7004552141292999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9.9455885970509001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4.8275860258204002</v>
      </c>
      <c r="AP301" s="12">
        <v>6.5037848878151001</v>
      </c>
      <c r="AQ301" s="12">
        <v>0</v>
      </c>
      <c r="AR301" s="12">
        <v>6.5037848878151001</v>
      </c>
      <c r="AS301" s="12">
        <v>0</v>
      </c>
      <c r="AT301" s="12">
        <v>0.41992765352627998</v>
      </c>
      <c r="AU301" s="12">
        <v>0.35531400982846001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0.16812264915884001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21"/>
        <v>0</v>
      </c>
    </row>
    <row r="302">
      <c r="A302" s="1">
        <v>62</v>
      </c>
      <c r="B302" s="7">
        <v>6221</v>
      </c>
      <c r="C302" s="11" t="s">
        <v>364</v>
      </c>
      <c r="D302" s="12">
        <v>383.94174015154999</v>
      </c>
      <c r="E302" s="12">
        <v>1.1613716191332999</v>
      </c>
      <c r="F302" s="12">
        <v>0</v>
      </c>
      <c r="G302" s="12">
        <v>382.78036853242003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1.4308326753192999</v>
      </c>
      <c r="AQ302" s="12">
        <v>0</v>
      </c>
      <c r="AR302" s="12">
        <v>1.4308326753192999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21"/>
        <v>0</v>
      </c>
    </row>
    <row r="303">
      <c r="A303" s="1">
        <v>62</v>
      </c>
      <c r="B303" s="7">
        <v>6222</v>
      </c>
      <c r="C303" s="11" t="s">
        <v>365</v>
      </c>
      <c r="D303" s="12">
        <v>48.385284943344999</v>
      </c>
      <c r="E303" s="12">
        <v>23.952495462552999</v>
      </c>
      <c r="F303" s="12">
        <v>0</v>
      </c>
      <c r="G303" s="12">
        <v>24.432789480793002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0.65037848878152005</v>
      </c>
      <c r="AQ303" s="12">
        <v>0</v>
      </c>
      <c r="AR303" s="12">
        <v>0.65037848878152005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0.030977890889524001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21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21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21"/>
        <v>0</v>
      </c>
    </row>
    <row r="306">
      <c r="A306" s="1">
        <v>63</v>
      </c>
      <c r="B306" s="7">
        <v>6310</v>
      </c>
      <c r="C306" s="11" t="s">
        <v>368</v>
      </c>
      <c r="D306" s="12">
        <v>5661.7073971637001</v>
      </c>
      <c r="E306" s="12">
        <v>5661.7073971637001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0.23090126527088001</v>
      </c>
      <c r="AU306" s="12">
        <v>0</v>
      </c>
      <c r="AV306" s="12">
        <v>0</v>
      </c>
      <c r="AW306" s="12">
        <v>0</v>
      </c>
      <c r="AX306" s="12">
        <v>0.25621293496080999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9.0955384420068004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21"/>
        <v>0</v>
      </c>
    </row>
    <row r="307">
      <c r="A307" s="1">
        <v>71</v>
      </c>
      <c r="B307" s="7">
        <v>7111</v>
      </c>
      <c r="C307" s="11" t="s">
        <v>369</v>
      </c>
      <c r="D307" s="12">
        <v>14.919212933829</v>
      </c>
      <c r="E307" s="12">
        <v>14.919212933829</v>
      </c>
      <c r="F307" s="12">
        <v>0</v>
      </c>
      <c r="G307" s="12">
        <v>0</v>
      </c>
      <c r="H307" s="12">
        <v>36.453157190475999</v>
      </c>
      <c r="I307" s="12">
        <v>0</v>
      </c>
      <c r="J307" s="12">
        <v>0</v>
      </c>
      <c r="K307" s="12">
        <v>34.512435778986998</v>
      </c>
      <c r="L307" s="12">
        <v>0</v>
      </c>
      <c r="M307" s="12">
        <v>0</v>
      </c>
      <c r="N307" s="12">
        <v>494.66697501068001</v>
      </c>
      <c r="O307" s="12">
        <v>32.965393796543999</v>
      </c>
      <c r="P307" s="12">
        <v>5.0631906929344996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2.2649894378947</v>
      </c>
      <c r="AA307" s="12">
        <v>0</v>
      </c>
      <c r="AB307" s="12">
        <v>23.894856526205</v>
      </c>
      <c r="AC307" s="12">
        <v>4.2626011671831003</v>
      </c>
      <c r="AD307" s="12">
        <v>367.89761109605001</v>
      </c>
      <c r="AE307" s="12">
        <v>0</v>
      </c>
      <c r="AF307" s="12">
        <v>0</v>
      </c>
      <c r="AG307" s="12">
        <v>9.5748024960643008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2504.4415125101</v>
      </c>
      <c r="AP307" s="12">
        <v>2.6242510392087</v>
      </c>
      <c r="AQ307" s="12">
        <v>0</v>
      </c>
      <c r="AR307" s="12">
        <v>2.6242510392087</v>
      </c>
      <c r="AS307" s="12">
        <v>0</v>
      </c>
      <c r="AT307" s="12">
        <v>14.328492620906999</v>
      </c>
      <c r="AU307" s="12">
        <v>11.560818359503999</v>
      </c>
      <c r="AV307" s="12">
        <v>0</v>
      </c>
      <c r="AW307" s="12">
        <v>0</v>
      </c>
      <c r="AX307" s="12">
        <v>0.73828228433968002</v>
      </c>
      <c r="AY307" s="12">
        <v>0</v>
      </c>
      <c r="AZ307" s="12">
        <v>46.932282549481002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9.0152063374854006</v>
      </c>
      <c r="BI307" s="12">
        <v>0</v>
      </c>
      <c r="BJ307" s="12">
        <v>3.5362657859495998</v>
      </c>
      <c r="BK307" s="12">
        <v>0</v>
      </c>
      <c r="BL307" s="12">
        <v>0</v>
      </c>
      <c r="BM307" s="12">
        <v>3.5681883122558</v>
      </c>
      <c r="BN307" s="12">
        <v>0.42590865427282998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21"/>
        <v>0</v>
      </c>
    </row>
    <row r="308">
      <c r="A308" s="1">
        <v>71</v>
      </c>
      <c r="B308" s="7">
        <v>7112</v>
      </c>
      <c r="C308" s="11" t="s">
        <v>370</v>
      </c>
      <c r="D308" s="12">
        <v>8.0962079136092004</v>
      </c>
      <c r="E308" s="12">
        <v>8.0962079136092004</v>
      </c>
      <c r="F308" s="12">
        <v>0</v>
      </c>
      <c r="G308" s="12">
        <v>0</v>
      </c>
      <c r="H308" s="12">
        <v>2.7167536504581999</v>
      </c>
      <c r="I308" s="12">
        <v>0</v>
      </c>
      <c r="J308" s="12">
        <v>0</v>
      </c>
      <c r="K308" s="12">
        <v>2.5721170157866</v>
      </c>
      <c r="L308" s="12">
        <v>0</v>
      </c>
      <c r="M308" s="12">
        <v>0</v>
      </c>
      <c r="N308" s="12">
        <v>24.422214564964001</v>
      </c>
      <c r="O308" s="12">
        <v>3.7167287448878001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8.0599713190933002</v>
      </c>
      <c r="AC308" s="12">
        <v>0</v>
      </c>
      <c r="AD308" s="12">
        <v>0</v>
      </c>
      <c r="AE308" s="12">
        <v>0</v>
      </c>
      <c r="AF308" s="12">
        <v>0</v>
      </c>
      <c r="AG308" s="12">
        <v>6.4862733290915999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2.6074549305539998</v>
      </c>
      <c r="AN308" s="12">
        <v>0</v>
      </c>
      <c r="AO308" s="12">
        <v>1595.9750277165001</v>
      </c>
      <c r="AP308" s="12">
        <v>2.0814621177392998</v>
      </c>
      <c r="AQ308" s="12">
        <v>0</v>
      </c>
      <c r="AR308" s="12">
        <v>2.0814621177392998</v>
      </c>
      <c r="AS308" s="12">
        <v>0</v>
      </c>
      <c r="AT308" s="12">
        <v>5.4090417384296003</v>
      </c>
      <c r="AU308" s="12">
        <v>3.8886855882822</v>
      </c>
      <c r="AV308" s="12">
        <v>0</v>
      </c>
      <c r="AW308" s="12">
        <v>0</v>
      </c>
      <c r="AX308" s="12">
        <v>0.90234501419294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22.902568963566999</v>
      </c>
      <c r="BI308" s="12">
        <v>0</v>
      </c>
      <c r="BJ308" s="12">
        <v>1.40474561523</v>
      </c>
      <c r="BK308" s="12">
        <v>6.9870509053244998</v>
      </c>
      <c r="BL308" s="12">
        <v>0</v>
      </c>
      <c r="BM308" s="12">
        <v>0</v>
      </c>
      <c r="BN308" s="12">
        <v>0.00070331127145421997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21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21"/>
        <v>0</v>
      </c>
    </row>
    <row r="310">
      <c r="A310" s="1">
        <v>71</v>
      </c>
      <c r="B310" s="7">
        <v>7114</v>
      </c>
      <c r="C310" s="11" t="s">
        <v>372</v>
      </c>
      <c r="D310" s="12">
        <v>4.5241431519672002</v>
      </c>
      <c r="E310" s="12">
        <v>4.5241431519672002</v>
      </c>
      <c r="F310" s="12">
        <v>0</v>
      </c>
      <c r="G310" s="12">
        <v>0</v>
      </c>
      <c r="H310" s="12">
        <v>7.2176440265904001</v>
      </c>
      <c r="I310" s="12">
        <v>0</v>
      </c>
      <c r="J310" s="12">
        <v>0</v>
      </c>
      <c r="K310" s="12">
        <v>6.8333855046269996</v>
      </c>
      <c r="L310" s="12">
        <v>0</v>
      </c>
      <c r="M310" s="12">
        <v>0</v>
      </c>
      <c r="N310" s="12">
        <v>120.69294665039</v>
      </c>
      <c r="O310" s="12">
        <v>2.2609731270574001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56.443988822030001</v>
      </c>
      <c r="AC310" s="12">
        <v>0</v>
      </c>
      <c r="AD310" s="12">
        <v>0</v>
      </c>
      <c r="AE310" s="12">
        <v>0</v>
      </c>
      <c r="AF310" s="12">
        <v>27.514612894408</v>
      </c>
      <c r="AG310" s="12">
        <v>12.419616327070001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15.277278840526</v>
      </c>
      <c r="AN310" s="12">
        <v>0</v>
      </c>
      <c r="AO310" s="12">
        <v>1650.0496504601999</v>
      </c>
      <c r="AP310" s="12">
        <v>2.9871999520053998</v>
      </c>
      <c r="AQ310" s="12">
        <v>0</v>
      </c>
      <c r="AR310" s="12">
        <v>2.9871999520053998</v>
      </c>
      <c r="AS310" s="12">
        <v>0</v>
      </c>
      <c r="AT310" s="12">
        <v>5.5582140203039998</v>
      </c>
      <c r="AU310" s="12">
        <v>3.3893822801692002</v>
      </c>
      <c r="AV310" s="12">
        <v>0</v>
      </c>
      <c r="AW310" s="12">
        <v>0</v>
      </c>
      <c r="AX310" s="12">
        <v>1.7226586634593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1.0621468644705001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21"/>
        <v>0</v>
      </c>
    </row>
    <row r="311">
      <c r="A311" s="1">
        <v>71</v>
      </c>
      <c r="B311" s="7">
        <v>7115</v>
      </c>
      <c r="C311" s="11" t="s">
        <v>373</v>
      </c>
      <c r="D311" s="12">
        <v>51.828300023598999</v>
      </c>
      <c r="E311" s="12">
        <v>48.109582977005999</v>
      </c>
      <c r="F311" s="12">
        <v>3.7187170465928001</v>
      </c>
      <c r="G311" s="12">
        <v>0</v>
      </c>
      <c r="H311" s="12">
        <v>29.032770354149999</v>
      </c>
      <c r="I311" s="12">
        <v>0</v>
      </c>
      <c r="J311" s="12">
        <v>0</v>
      </c>
      <c r="K311" s="12">
        <v>27.487101243331001</v>
      </c>
      <c r="L311" s="12">
        <v>0</v>
      </c>
      <c r="M311" s="12">
        <v>0</v>
      </c>
      <c r="N311" s="12">
        <v>242.61275406284</v>
      </c>
      <c r="O311" s="12">
        <v>36.031584432829</v>
      </c>
      <c r="P311" s="12">
        <v>0</v>
      </c>
      <c r="Q311" s="12">
        <v>0</v>
      </c>
      <c r="R311" s="12">
        <v>0.32418396062737997</v>
      </c>
      <c r="S311" s="12">
        <v>6.0614106756273998</v>
      </c>
      <c r="T311" s="12">
        <v>0</v>
      </c>
      <c r="U311" s="12">
        <v>78.997635221451006</v>
      </c>
      <c r="V311" s="12">
        <v>0.92051929806832999</v>
      </c>
      <c r="W311" s="12">
        <v>0</v>
      </c>
      <c r="X311" s="12">
        <v>0</v>
      </c>
      <c r="Y311" s="12">
        <v>14.164287662537999</v>
      </c>
      <c r="Z311" s="12">
        <v>0</v>
      </c>
      <c r="AA311" s="12">
        <v>7.2459256230879001</v>
      </c>
      <c r="AB311" s="12">
        <v>12.105275353969001</v>
      </c>
      <c r="AC311" s="12">
        <v>10.230242801239999</v>
      </c>
      <c r="AD311" s="12">
        <v>14.850344794868001</v>
      </c>
      <c r="AE311" s="12">
        <v>9.1926027369480998</v>
      </c>
      <c r="AF311" s="12">
        <v>6.1206645243565001</v>
      </c>
      <c r="AG311" s="12">
        <v>18.954806786755999</v>
      </c>
      <c r="AH311" s="12">
        <v>15.184543888565999</v>
      </c>
      <c r="AI311" s="12">
        <v>0</v>
      </c>
      <c r="AJ311" s="12">
        <v>56.158029965678999</v>
      </c>
      <c r="AK311" s="12">
        <v>0</v>
      </c>
      <c r="AL311" s="12">
        <v>0</v>
      </c>
      <c r="AM311" s="12">
        <v>4.9951620870864</v>
      </c>
      <c r="AN311" s="12">
        <v>0</v>
      </c>
      <c r="AO311" s="12">
        <v>1163.6688534261</v>
      </c>
      <c r="AP311" s="12">
        <v>73.317851649782995</v>
      </c>
      <c r="AQ311" s="12">
        <v>0</v>
      </c>
      <c r="AR311" s="12">
        <v>73.317851649782995</v>
      </c>
      <c r="AS311" s="12">
        <v>0</v>
      </c>
      <c r="AT311" s="12">
        <v>43.027261266483002</v>
      </c>
      <c r="AU311" s="12">
        <v>34.217391193848997</v>
      </c>
      <c r="AV311" s="12">
        <v>0</v>
      </c>
      <c r="AW311" s="12">
        <v>0</v>
      </c>
      <c r="AX311" s="12">
        <v>2.8710977724320998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232.04622732954999</v>
      </c>
      <c r="BI311" s="12">
        <v>0</v>
      </c>
      <c r="BJ311" s="12">
        <v>4.0332676009917003</v>
      </c>
      <c r="BK311" s="12">
        <v>0</v>
      </c>
      <c r="BL311" s="12">
        <v>1.1806172241359001</v>
      </c>
      <c r="BM311" s="12">
        <v>29.345174318967999</v>
      </c>
      <c r="BN311" s="12">
        <v>1.8130181702749999</v>
      </c>
      <c r="BO311" s="12">
        <v>10.073563721788</v>
      </c>
      <c r="BP311" s="12">
        <v>0</v>
      </c>
      <c r="BQ311" s="12">
        <v>0</v>
      </c>
      <c r="BR311" s="12">
        <v>0</v>
      </c>
      <c r="BS311" s="13" t="str">
        <f t="shared" si="21"/>
        <v>0</v>
      </c>
    </row>
    <row r="312">
      <c r="A312" s="1">
        <v>71</v>
      </c>
      <c r="B312" s="7">
        <v>7119</v>
      </c>
      <c r="C312" s="11" t="s">
        <v>374</v>
      </c>
      <c r="D312" s="12">
        <v>36.864600540337001</v>
      </c>
      <c r="E312" s="12">
        <v>36.864600540337001</v>
      </c>
      <c r="F312" s="12">
        <v>0</v>
      </c>
      <c r="G312" s="12">
        <v>0</v>
      </c>
      <c r="H312" s="12">
        <v>206.87876305429</v>
      </c>
      <c r="I312" s="12">
        <v>0</v>
      </c>
      <c r="J312" s="12">
        <v>0</v>
      </c>
      <c r="K312" s="12">
        <v>195.86479126184</v>
      </c>
      <c r="L312" s="12">
        <v>0</v>
      </c>
      <c r="M312" s="12">
        <v>0</v>
      </c>
      <c r="N312" s="12">
        <v>3.0507809440566001</v>
      </c>
      <c r="O312" s="12">
        <v>3.2870193173705999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1657.9446560934</v>
      </c>
      <c r="AP312" s="12">
        <v>4.8771050964546996</v>
      </c>
      <c r="AQ312" s="12">
        <v>0</v>
      </c>
      <c r="AR312" s="12">
        <v>4.8771050964546996</v>
      </c>
      <c r="AS312" s="12">
        <v>0</v>
      </c>
      <c r="AT312" s="12">
        <v>66.630470247646997</v>
      </c>
      <c r="AU312" s="12">
        <v>7.5015270465036004</v>
      </c>
      <c r="AV312" s="12">
        <v>0</v>
      </c>
      <c r="AW312" s="12">
        <v>0</v>
      </c>
      <c r="AX312" s="12">
        <v>64.097040033542996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54.091238024912997</v>
      </c>
      <c r="BI312" s="12">
        <v>0</v>
      </c>
      <c r="BJ312" s="12">
        <v>49.329912998970002</v>
      </c>
      <c r="BK312" s="12">
        <v>44.106057713441999</v>
      </c>
      <c r="BL312" s="12">
        <v>2.1040408519375</v>
      </c>
      <c r="BM312" s="12">
        <v>11.016963290803</v>
      </c>
      <c r="BN312" s="12">
        <v>0.0098463578003589996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21"/>
        <v>0</v>
      </c>
    </row>
    <row r="313">
      <c r="A313" s="1">
        <v>71</v>
      </c>
      <c r="B313" s="7">
        <v>7121</v>
      </c>
      <c r="C313" s="11" t="s">
        <v>375</v>
      </c>
      <c r="D313" s="12">
        <v>2.5073564456685999</v>
      </c>
      <c r="E313" s="12">
        <v>2.5073564456685999</v>
      </c>
      <c r="F313" s="12">
        <v>0</v>
      </c>
      <c r="G313" s="12">
        <v>0</v>
      </c>
      <c r="H313" s="12">
        <v>1.2570054203612999</v>
      </c>
      <c r="I313" s="12">
        <v>0</v>
      </c>
      <c r="J313" s="12">
        <v>0</v>
      </c>
      <c r="K313" s="12">
        <v>1.1900839923788999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6.1109115362101996</v>
      </c>
      <c r="AN313" s="12">
        <v>0</v>
      </c>
      <c r="AO313" s="12">
        <v>278.40304291511001</v>
      </c>
      <c r="AP313" s="12">
        <v>0.85100727046896996</v>
      </c>
      <c r="AQ313" s="12">
        <v>0</v>
      </c>
      <c r="AR313" s="12">
        <v>0.85100727046896996</v>
      </c>
      <c r="AS313" s="12">
        <v>0</v>
      </c>
      <c r="AT313" s="12">
        <v>0.55358863694825999</v>
      </c>
      <c r="AU313" s="12">
        <v>0.46840877645903001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52.170210940162001</v>
      </c>
      <c r="BI313" s="12">
        <v>0</v>
      </c>
      <c r="BJ313" s="12">
        <v>0.066048183598115998</v>
      </c>
      <c r="BK313" s="12">
        <v>0</v>
      </c>
      <c r="BL313" s="12">
        <v>0</v>
      </c>
      <c r="BM313" s="12">
        <v>0</v>
      </c>
      <c r="BN313" s="12">
        <v>0.0028132450858168998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21"/>
        <v>0</v>
      </c>
    </row>
    <row r="314">
      <c r="A314" s="1">
        <v>71</v>
      </c>
      <c r="B314" s="7">
        <v>7122</v>
      </c>
      <c r="C314" s="11" t="s">
        <v>376</v>
      </c>
      <c r="D314" s="12">
        <v>11.641246101756</v>
      </c>
      <c r="E314" s="12">
        <v>11.641246101756</v>
      </c>
      <c r="F314" s="12">
        <v>0</v>
      </c>
      <c r="G314" s="12">
        <v>0</v>
      </c>
      <c r="H314" s="12">
        <v>5.2713130531278001</v>
      </c>
      <c r="I314" s="12">
        <v>0</v>
      </c>
      <c r="J314" s="12">
        <v>0</v>
      </c>
      <c r="K314" s="12">
        <v>4.9906748067500004</v>
      </c>
      <c r="L314" s="12">
        <v>0</v>
      </c>
      <c r="M314" s="12">
        <v>0</v>
      </c>
      <c r="N314" s="12">
        <v>6.6379331004996001</v>
      </c>
      <c r="O314" s="12">
        <v>1.4557556178305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3.6964821758022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403.61592216337999</v>
      </c>
      <c r="AP314" s="12">
        <v>0.94495257222461004</v>
      </c>
      <c r="AQ314" s="12">
        <v>0</v>
      </c>
      <c r="AR314" s="12">
        <v>0.94495257222461004</v>
      </c>
      <c r="AS314" s="12">
        <v>0</v>
      </c>
      <c r="AT314" s="12">
        <v>0.39620197923245998</v>
      </c>
      <c r="AU314" s="12">
        <v>0.33523896976278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22.474458603249001</v>
      </c>
      <c r="BI314" s="12">
        <v>0</v>
      </c>
      <c r="BJ314" s="12">
        <v>0</v>
      </c>
      <c r="BK314" s="12">
        <v>0</v>
      </c>
      <c r="BL314" s="12">
        <v>0</v>
      </c>
      <c r="BM314" s="12">
        <v>7.4016413762947</v>
      </c>
      <c r="BN314" s="12">
        <v>0.012659602886176</v>
      </c>
      <c r="BO314" s="12">
        <v>2.235677798592</v>
      </c>
      <c r="BP314" s="12">
        <v>0</v>
      </c>
      <c r="BQ314" s="12">
        <v>0</v>
      </c>
      <c r="BR314" s="12">
        <v>0</v>
      </c>
      <c r="BS314" s="13" t="str">
        <f t="shared" si="21"/>
        <v>0</v>
      </c>
    </row>
    <row r="315">
      <c r="A315" s="1">
        <v>71</v>
      </c>
      <c r="B315" s="7">
        <v>7123</v>
      </c>
      <c r="C315" s="11" t="s">
        <v>377</v>
      </c>
      <c r="D315" s="12">
        <v>27.666524254506999</v>
      </c>
      <c r="E315" s="12">
        <v>27.666524254506999</v>
      </c>
      <c r="F315" s="12">
        <v>0</v>
      </c>
      <c r="G315" s="12">
        <v>0</v>
      </c>
      <c r="H315" s="12">
        <v>7.0554497788018997</v>
      </c>
      <c r="I315" s="12">
        <v>0</v>
      </c>
      <c r="J315" s="12">
        <v>0</v>
      </c>
      <c r="K315" s="12">
        <v>6.6798262798039003</v>
      </c>
      <c r="L315" s="12">
        <v>0</v>
      </c>
      <c r="M315" s="12">
        <v>0</v>
      </c>
      <c r="N315" s="12">
        <v>18.046785223621001</v>
      </c>
      <c r="O315" s="12">
        <v>8.7345337069828002</v>
      </c>
      <c r="P315" s="12">
        <v>5.0631906929344996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3.7728720830850002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754.06889461363005</v>
      </c>
      <c r="AP315" s="12">
        <v>1.2459706731089999</v>
      </c>
      <c r="AQ315" s="12">
        <v>0</v>
      </c>
      <c r="AR315" s="12">
        <v>1.2459706731089999</v>
      </c>
      <c r="AS315" s="12">
        <v>0</v>
      </c>
      <c r="AT315" s="12">
        <v>9.1654182355581995</v>
      </c>
      <c r="AU315" s="12">
        <v>7.5674921570068996</v>
      </c>
      <c r="AV315" s="12">
        <v>0</v>
      </c>
      <c r="AW315" s="12">
        <v>0</v>
      </c>
      <c r="AX315" s="12">
        <v>0.24609409477989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101.38929267648</v>
      </c>
      <c r="BI315" s="12">
        <v>0</v>
      </c>
      <c r="BJ315" s="12">
        <v>0.57642051140174</v>
      </c>
      <c r="BK315" s="12">
        <v>0</v>
      </c>
      <c r="BL315" s="12">
        <v>0</v>
      </c>
      <c r="BM315" s="12">
        <v>0</v>
      </c>
      <c r="BN315" s="12">
        <v>0.19243322227224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21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5.9200900442820004</v>
      </c>
      <c r="I316" s="12">
        <v>0</v>
      </c>
      <c r="J316" s="12">
        <v>0</v>
      </c>
      <c r="K316" s="12">
        <v>5.6049117060424001</v>
      </c>
      <c r="L316" s="12">
        <v>0</v>
      </c>
      <c r="M316" s="12">
        <v>0</v>
      </c>
      <c r="N316" s="12">
        <v>178.88948708467001</v>
      </c>
      <c r="O316" s="12">
        <v>26.321034887482998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3.7246492978713999</v>
      </c>
      <c r="AA316" s="12">
        <v>0</v>
      </c>
      <c r="AB316" s="12">
        <v>0</v>
      </c>
      <c r="AC316" s="12">
        <v>92.072185211155002</v>
      </c>
      <c r="AD316" s="12">
        <v>9.7444613270610994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4.0626006381293998</v>
      </c>
      <c r="AN316" s="12">
        <v>0</v>
      </c>
      <c r="AO316" s="12">
        <v>251.34171472409</v>
      </c>
      <c r="AP316" s="12">
        <v>0.85100727046896996</v>
      </c>
      <c r="AQ316" s="12">
        <v>0</v>
      </c>
      <c r="AR316" s="12">
        <v>0.85100727046896996</v>
      </c>
      <c r="AS316" s="12">
        <v>0</v>
      </c>
      <c r="AT316" s="12">
        <v>8.0780976180099007</v>
      </c>
      <c r="AU316" s="12">
        <v>6.8351327480773998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0.0060043803271014997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21"/>
        <v>0</v>
      </c>
    </row>
    <row r="317">
      <c r="A317" s="1">
        <v>71</v>
      </c>
      <c r="B317" s="7">
        <v>7125</v>
      </c>
      <c r="C317" s="11" t="s">
        <v>379</v>
      </c>
      <c r="D317" s="12">
        <v>2.2062828048962002</v>
      </c>
      <c r="E317" s="12">
        <v>2.2062828048962002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5.7413512172261996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0.012008760654202999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21"/>
        <v>0</v>
      </c>
    </row>
    <row r="318">
      <c r="A318" s="1">
        <v>71</v>
      </c>
      <c r="B318" s="7">
        <v>7126</v>
      </c>
      <c r="C318" s="11" t="s">
        <v>380</v>
      </c>
      <c r="D318" s="12">
        <v>177.41608734184001</v>
      </c>
      <c r="E318" s="12">
        <v>177.41608734184001</v>
      </c>
      <c r="F318" s="12">
        <v>0</v>
      </c>
      <c r="G318" s="12">
        <v>0</v>
      </c>
      <c r="H318" s="12">
        <v>63.632387900323998</v>
      </c>
      <c r="I318" s="12">
        <v>0</v>
      </c>
      <c r="J318" s="12">
        <v>0</v>
      </c>
      <c r="K318" s="12">
        <v>58.006997176917999</v>
      </c>
      <c r="L318" s="12">
        <v>10.21398750294</v>
      </c>
      <c r="M318" s="12">
        <v>0</v>
      </c>
      <c r="N318" s="12">
        <v>370.71636043438002</v>
      </c>
      <c r="O318" s="12">
        <v>127.36607489367</v>
      </c>
      <c r="P318" s="12">
        <v>5.0631906929344996</v>
      </c>
      <c r="Q318" s="12">
        <v>0</v>
      </c>
      <c r="R318" s="12">
        <v>0</v>
      </c>
      <c r="S318" s="12">
        <v>6.0614106756273998</v>
      </c>
      <c r="T318" s="12">
        <v>0</v>
      </c>
      <c r="U318" s="12">
        <v>0</v>
      </c>
      <c r="V318" s="12">
        <v>47.867003499553</v>
      </c>
      <c r="W318" s="12">
        <v>3.6811154237324</v>
      </c>
      <c r="X318" s="12">
        <v>0</v>
      </c>
      <c r="Y318" s="12">
        <v>0</v>
      </c>
      <c r="Z318" s="12">
        <v>0</v>
      </c>
      <c r="AA318" s="12">
        <v>1.4460165565903</v>
      </c>
      <c r="AB318" s="12">
        <v>22.507884926052999</v>
      </c>
      <c r="AC318" s="12">
        <v>26.428127236535001</v>
      </c>
      <c r="AD318" s="12">
        <v>36.592258076558998</v>
      </c>
      <c r="AE318" s="12">
        <v>0</v>
      </c>
      <c r="AF318" s="12">
        <v>12.241329048713</v>
      </c>
      <c r="AG318" s="12">
        <v>35.008953137493997</v>
      </c>
      <c r="AH318" s="12">
        <v>3.7961359721414998</v>
      </c>
      <c r="AI318" s="12">
        <v>0</v>
      </c>
      <c r="AJ318" s="12">
        <v>2.0452463743534</v>
      </c>
      <c r="AK318" s="12">
        <v>0</v>
      </c>
      <c r="AL318" s="12">
        <v>0</v>
      </c>
      <c r="AM318" s="12">
        <v>975.62028912728999</v>
      </c>
      <c r="AN318" s="12">
        <v>456.16303101591001</v>
      </c>
      <c r="AO318" s="12">
        <v>1645.844467459</v>
      </c>
      <c r="AP318" s="12">
        <v>51.385469355970002</v>
      </c>
      <c r="AQ318" s="12">
        <v>0</v>
      </c>
      <c r="AR318" s="12">
        <v>32.059995946195997</v>
      </c>
      <c r="AS318" s="12">
        <v>19.325473409773998</v>
      </c>
      <c r="AT318" s="12">
        <v>246.60516190774001</v>
      </c>
      <c r="AU318" s="12">
        <v>205.84554027118</v>
      </c>
      <c r="AV318" s="12">
        <v>0</v>
      </c>
      <c r="AW318" s="12">
        <v>0</v>
      </c>
      <c r="AX318" s="12">
        <v>3.6914114216984002</v>
      </c>
      <c r="AY318" s="12">
        <v>0</v>
      </c>
      <c r="AZ318" s="12">
        <v>14.229126822581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1606.0042454249999</v>
      </c>
      <c r="BI318" s="12">
        <v>6.6066725876202002</v>
      </c>
      <c r="BJ318" s="12">
        <v>25.32084964205</v>
      </c>
      <c r="BK318" s="12">
        <v>63.975334288668002</v>
      </c>
      <c r="BL318" s="12">
        <v>20.833564684085999</v>
      </c>
      <c r="BM318" s="12">
        <v>134.26977741651001</v>
      </c>
      <c r="BN318" s="12">
        <v>8.0497463865177004</v>
      </c>
      <c r="BO318" s="12">
        <v>32.617287727551997</v>
      </c>
      <c r="BP318" s="12">
        <v>2.6623342051929999</v>
      </c>
      <c r="BQ318" s="12">
        <v>0</v>
      </c>
      <c r="BR318" s="12">
        <v>0</v>
      </c>
      <c r="BS318" s="13" t="str">
        <f t="shared" si="21"/>
        <v>0</v>
      </c>
    </row>
    <row r="319">
      <c r="A319" s="1">
        <v>71</v>
      </c>
      <c r="B319" s="7">
        <v>7127</v>
      </c>
      <c r="C319" s="11" t="s">
        <v>381</v>
      </c>
      <c r="D319" s="12">
        <v>251.84029367136</v>
      </c>
      <c r="E319" s="12">
        <v>251.84029367136</v>
      </c>
      <c r="F319" s="12">
        <v>0</v>
      </c>
      <c r="G319" s="12">
        <v>0</v>
      </c>
      <c r="H319" s="12">
        <v>8.5557465708460008</v>
      </c>
      <c r="I319" s="12">
        <v>0</v>
      </c>
      <c r="J319" s="12">
        <v>0</v>
      </c>
      <c r="K319" s="12">
        <v>8.1002491094173994</v>
      </c>
      <c r="L319" s="12">
        <v>0</v>
      </c>
      <c r="M319" s="12">
        <v>0</v>
      </c>
      <c r="N319" s="12">
        <v>378.53828383867</v>
      </c>
      <c r="O319" s="12">
        <v>274.82038939532998</v>
      </c>
      <c r="P319" s="12">
        <v>2.5315953464672001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0.92051929806832999</v>
      </c>
      <c r="W319" s="12">
        <v>0</v>
      </c>
      <c r="X319" s="12">
        <v>0</v>
      </c>
      <c r="Y319" s="12">
        <v>0</v>
      </c>
      <c r="Z319" s="12">
        <v>31.122632646627999</v>
      </c>
      <c r="AA319" s="12">
        <v>0</v>
      </c>
      <c r="AB319" s="12">
        <v>0</v>
      </c>
      <c r="AC319" s="12">
        <v>0.85252023343661998</v>
      </c>
      <c r="AD319" s="12">
        <v>16.374863914003999</v>
      </c>
      <c r="AE319" s="12">
        <v>0</v>
      </c>
      <c r="AF319" s="12">
        <v>0</v>
      </c>
      <c r="AG319" s="12">
        <v>1.2636537857837</v>
      </c>
      <c r="AH319" s="12">
        <v>0</v>
      </c>
      <c r="AI319" s="12">
        <v>0</v>
      </c>
      <c r="AJ319" s="12">
        <v>0</v>
      </c>
      <c r="AK319" s="12">
        <v>0</v>
      </c>
      <c r="AL319" s="12">
        <v>122.99161649419</v>
      </c>
      <c r="AM319" s="12">
        <v>160.00927895652001</v>
      </c>
      <c r="AN319" s="12">
        <v>0</v>
      </c>
      <c r="AO319" s="12">
        <v>779.47910291949995</v>
      </c>
      <c r="AP319" s="12">
        <v>169.03768741672999</v>
      </c>
      <c r="AQ319" s="12">
        <v>0</v>
      </c>
      <c r="AR319" s="12">
        <v>169.03768741672999</v>
      </c>
      <c r="AS319" s="12">
        <v>0</v>
      </c>
      <c r="AT319" s="12">
        <v>10.661541210188</v>
      </c>
      <c r="AU319" s="12">
        <v>7.8951249048246996</v>
      </c>
      <c r="AV319" s="12">
        <v>0</v>
      </c>
      <c r="AW319" s="12">
        <v>0</v>
      </c>
      <c r="AX319" s="12">
        <v>1.4765645686794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47.298054651565998</v>
      </c>
      <c r="BI319" s="12">
        <v>0</v>
      </c>
      <c r="BJ319" s="12">
        <v>0.93053926004484999</v>
      </c>
      <c r="BK319" s="12">
        <v>0</v>
      </c>
      <c r="BL319" s="12">
        <v>0</v>
      </c>
      <c r="BM319" s="12">
        <v>5.4594722697257998</v>
      </c>
      <c r="BN319" s="12">
        <v>0.11522344264865</v>
      </c>
      <c r="BO319" s="12">
        <v>12.040947176407</v>
      </c>
      <c r="BP319" s="12">
        <v>77.778192137426004</v>
      </c>
      <c r="BQ319" s="12">
        <v>0</v>
      </c>
      <c r="BR319" s="12">
        <v>0</v>
      </c>
      <c r="BS319" s="13" t="str">
        <f t="shared" si="21"/>
        <v>0</v>
      </c>
    </row>
    <row r="320">
      <c r="A320" s="1">
        <v>71</v>
      </c>
      <c r="B320" s="7">
        <v>7131</v>
      </c>
      <c r="C320" s="11" t="s">
        <v>382</v>
      </c>
      <c r="D320" s="12">
        <v>5.7778213748015004</v>
      </c>
      <c r="E320" s="12">
        <v>5.7778213748015004</v>
      </c>
      <c r="F320" s="12">
        <v>0</v>
      </c>
      <c r="G320" s="12">
        <v>0</v>
      </c>
      <c r="H320" s="12">
        <v>22.95048606208</v>
      </c>
      <c r="I320" s="12">
        <v>0</v>
      </c>
      <c r="J320" s="12">
        <v>0</v>
      </c>
      <c r="K320" s="12">
        <v>21.728630312465999</v>
      </c>
      <c r="L320" s="12">
        <v>0</v>
      </c>
      <c r="M320" s="12">
        <v>0</v>
      </c>
      <c r="N320" s="12">
        <v>527.04364813687005</v>
      </c>
      <c r="O320" s="12">
        <v>23.547247340727001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10.847651326274001</v>
      </c>
      <c r="AC320" s="12">
        <v>0</v>
      </c>
      <c r="AD320" s="12">
        <v>215.70684849708999</v>
      </c>
      <c r="AE320" s="12">
        <v>19.917305930053999</v>
      </c>
      <c r="AF320" s="12">
        <v>27.514612894408</v>
      </c>
      <c r="AG320" s="12">
        <v>118.22166903681</v>
      </c>
      <c r="AH320" s="12">
        <v>49.349767637840003</v>
      </c>
      <c r="AI320" s="12">
        <v>0</v>
      </c>
      <c r="AJ320" s="12">
        <v>4.0904927487067999</v>
      </c>
      <c r="AK320" s="12">
        <v>0</v>
      </c>
      <c r="AL320" s="12">
        <v>16.262745588697999</v>
      </c>
      <c r="AM320" s="12">
        <v>5.5713166985756999</v>
      </c>
      <c r="AN320" s="12">
        <v>0</v>
      </c>
      <c r="AO320" s="12">
        <v>1018.5111327211</v>
      </c>
      <c r="AP320" s="12">
        <v>58.916639544603001</v>
      </c>
      <c r="AQ320" s="12">
        <v>0</v>
      </c>
      <c r="AR320" s="12">
        <v>58.916639544603001</v>
      </c>
      <c r="AS320" s="12">
        <v>0</v>
      </c>
      <c r="AT320" s="12">
        <v>31.334413560317</v>
      </c>
      <c r="AU320" s="12">
        <v>26.137720330274</v>
      </c>
      <c r="AV320" s="12">
        <v>0</v>
      </c>
      <c r="AW320" s="12">
        <v>0</v>
      </c>
      <c r="AX320" s="12">
        <v>0.49218818955978999</v>
      </c>
      <c r="AY320" s="12">
        <v>0</v>
      </c>
      <c r="AZ320" s="12">
        <v>7.9206637139991001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247.72750255944999</v>
      </c>
      <c r="BI320" s="12">
        <v>0</v>
      </c>
      <c r="BJ320" s="12">
        <v>2.1552931561177</v>
      </c>
      <c r="BK320" s="12">
        <v>6.9870509053244998</v>
      </c>
      <c r="BL320" s="12">
        <v>0</v>
      </c>
      <c r="BM320" s="12">
        <v>17.523293618524999</v>
      </c>
      <c r="BN320" s="12">
        <v>0.45348130985159002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21"/>
        <v>0</v>
      </c>
    </row>
    <row r="321">
      <c r="A321" s="1">
        <v>71</v>
      </c>
      <c r="B321" s="7">
        <v>7132</v>
      </c>
      <c r="C321" s="11" t="s">
        <v>383</v>
      </c>
      <c r="D321" s="12">
        <v>2.5073564456685999</v>
      </c>
      <c r="E321" s="12">
        <v>2.5073564456685999</v>
      </c>
      <c r="F321" s="12">
        <v>0</v>
      </c>
      <c r="G321" s="12">
        <v>0</v>
      </c>
      <c r="H321" s="12">
        <v>0.12164568584141</v>
      </c>
      <c r="I321" s="12">
        <v>0</v>
      </c>
      <c r="J321" s="12">
        <v>0</v>
      </c>
      <c r="K321" s="12">
        <v>0.11516941861731</v>
      </c>
      <c r="L321" s="12">
        <v>0</v>
      </c>
      <c r="M321" s="12">
        <v>0</v>
      </c>
      <c r="N321" s="12">
        <v>56.538620949239998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33.598474120559999</v>
      </c>
      <c r="AE321" s="12">
        <v>7.6605022807900998</v>
      </c>
      <c r="AF321" s="12">
        <v>0</v>
      </c>
      <c r="AG321" s="12">
        <v>3.7797202641452001</v>
      </c>
      <c r="AH321" s="12">
        <v>0</v>
      </c>
      <c r="AI321" s="12">
        <v>0</v>
      </c>
      <c r="AJ321" s="12">
        <v>2.0452463743534</v>
      </c>
      <c r="AK321" s="12">
        <v>0</v>
      </c>
      <c r="AL321" s="12">
        <v>0</v>
      </c>
      <c r="AM321" s="12">
        <v>0</v>
      </c>
      <c r="AN321" s="12">
        <v>0</v>
      </c>
      <c r="AO321" s="12">
        <v>3.0397529059589998</v>
      </c>
      <c r="AP321" s="12">
        <v>1.3791307128232</v>
      </c>
      <c r="AQ321" s="12">
        <v>0</v>
      </c>
      <c r="AR321" s="12">
        <v>1.3791307128232</v>
      </c>
      <c r="AS321" s="12">
        <v>0</v>
      </c>
      <c r="AT321" s="12">
        <v>15.377679361049999</v>
      </c>
      <c r="AU321" s="12">
        <v>12.886434166812</v>
      </c>
      <c r="AV321" s="12">
        <v>0</v>
      </c>
      <c r="AW321" s="12">
        <v>0</v>
      </c>
      <c r="AX321" s="12">
        <v>0.16406272985326001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0.36026281962609003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21"/>
        <v>0</v>
      </c>
    </row>
    <row r="322">
      <c r="A322" s="1">
        <v>71</v>
      </c>
      <c r="B322" s="7">
        <v>7133</v>
      </c>
      <c r="C322" s="11" t="s">
        <v>384</v>
      </c>
      <c r="D322" s="12">
        <v>5.0257496330839002</v>
      </c>
      <c r="E322" s="12">
        <v>5.0257496330839002</v>
      </c>
      <c r="F322" s="12">
        <v>0</v>
      </c>
      <c r="G322" s="12">
        <v>0</v>
      </c>
      <c r="H322" s="12">
        <v>2.5545594026696001</v>
      </c>
      <c r="I322" s="12">
        <v>0</v>
      </c>
      <c r="J322" s="12">
        <v>0</v>
      </c>
      <c r="K322" s="12">
        <v>2.4185577909634999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8.7706687579324001</v>
      </c>
      <c r="AP322" s="12">
        <v>0.13499322460352001</v>
      </c>
      <c r="AQ322" s="12">
        <v>0</v>
      </c>
      <c r="AR322" s="12">
        <v>0.13499322460352001</v>
      </c>
      <c r="AS322" s="12">
        <v>0</v>
      </c>
      <c r="AT322" s="12">
        <v>0.94149846128935999</v>
      </c>
      <c r="AU322" s="12">
        <v>0.60897469104514002</v>
      </c>
      <c r="AV322" s="12">
        <v>0</v>
      </c>
      <c r="AW322" s="12">
        <v>0</v>
      </c>
      <c r="AX322" s="12">
        <v>0.24609409477989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0.012008760654202999</v>
      </c>
      <c r="BK322" s="12">
        <v>0</v>
      </c>
      <c r="BL322" s="12">
        <v>0</v>
      </c>
      <c r="BM322" s="12">
        <v>16.378416809177001</v>
      </c>
      <c r="BN322" s="12">
        <v>0</v>
      </c>
      <c r="BO322" s="12">
        <v>13.414066791552001</v>
      </c>
      <c r="BP322" s="12">
        <v>0</v>
      </c>
      <c r="BQ322" s="12">
        <v>0</v>
      </c>
      <c r="BR322" s="12">
        <v>0</v>
      </c>
      <c r="BS322" s="13" t="str">
        <f t="shared" si="21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4.6784585668774001</v>
      </c>
      <c r="I323" s="12">
        <v>0</v>
      </c>
      <c r="J323" s="12">
        <v>0</v>
      </c>
      <c r="K323" s="12">
        <v>4.4293831667395001</v>
      </c>
      <c r="L323" s="12">
        <v>0</v>
      </c>
      <c r="M323" s="12">
        <v>0</v>
      </c>
      <c r="N323" s="12">
        <v>578.63337847338005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70.219328598532002</v>
      </c>
      <c r="AC323" s="12">
        <v>0</v>
      </c>
      <c r="AD323" s="12">
        <v>266.44319635388001</v>
      </c>
      <c r="AE323" s="12">
        <v>0</v>
      </c>
      <c r="AF323" s="12">
        <v>0</v>
      </c>
      <c r="AG323" s="12">
        <v>94.117654202310007</v>
      </c>
      <c r="AH323" s="12">
        <v>0</v>
      </c>
      <c r="AI323" s="12">
        <v>0</v>
      </c>
      <c r="AJ323" s="12">
        <v>0</v>
      </c>
      <c r="AK323" s="12">
        <v>0</v>
      </c>
      <c r="AL323" s="12">
        <v>90.852970485168001</v>
      </c>
      <c r="AM323" s="12">
        <v>0</v>
      </c>
      <c r="AN323" s="12">
        <v>0</v>
      </c>
      <c r="AO323" s="12">
        <v>40.137927979262003</v>
      </c>
      <c r="AP323" s="12">
        <v>3.1524380629240998</v>
      </c>
      <c r="AQ323" s="12">
        <v>0</v>
      </c>
      <c r="AR323" s="12">
        <v>3.1524380629240998</v>
      </c>
      <c r="AS323" s="12">
        <v>0</v>
      </c>
      <c r="AT323" s="12">
        <v>0.021615183781494001</v>
      </c>
      <c r="AU323" s="12">
        <v>0.018289287590584999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12.818589338871</v>
      </c>
      <c r="BB323" s="12">
        <v>0.45695122135582</v>
      </c>
      <c r="BC323" s="12">
        <v>10.433783450391999</v>
      </c>
      <c r="BD323" s="12">
        <v>0.26708216020129999</v>
      </c>
      <c r="BE323" s="12">
        <v>0.34457007222980002</v>
      </c>
      <c r="BF323" s="12">
        <v>0.39105845380299997</v>
      </c>
      <c r="BG323" s="12">
        <v>0.92514398088904004</v>
      </c>
      <c r="BH323" s="12">
        <v>0</v>
      </c>
      <c r="BI323" s="12">
        <v>0</v>
      </c>
      <c r="BJ323" s="12">
        <v>0.096070085233623995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21"/>
        <v>0</v>
      </c>
    </row>
    <row r="324">
      <c r="A324" s="1">
        <v>72</v>
      </c>
      <c r="B324" s="7">
        <v>7212</v>
      </c>
      <c r="C324" s="11" t="s">
        <v>386</v>
      </c>
      <c r="D324" s="12">
        <v>487.84568986914002</v>
      </c>
      <c r="E324" s="12">
        <v>479.23064039385002</v>
      </c>
      <c r="F324" s="12">
        <v>5.0101436729715001</v>
      </c>
      <c r="G324" s="12">
        <v>3.6049058023199998</v>
      </c>
      <c r="H324" s="12">
        <v>804.78739416864005</v>
      </c>
      <c r="I324" s="12">
        <v>0</v>
      </c>
      <c r="J324" s="12">
        <v>0</v>
      </c>
      <c r="K324" s="12">
        <v>760.11042407102002</v>
      </c>
      <c r="L324" s="12">
        <v>8.3580225889327</v>
      </c>
      <c r="M324" s="12">
        <v>0</v>
      </c>
      <c r="N324" s="12">
        <v>5260.6789737585004</v>
      </c>
      <c r="O324" s="12">
        <v>275.11987364347999</v>
      </c>
      <c r="P324" s="12">
        <v>6.1875341569388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2.2498637496974001</v>
      </c>
      <c r="W324" s="12">
        <v>0</v>
      </c>
      <c r="X324" s="12">
        <v>0</v>
      </c>
      <c r="Y324" s="12">
        <v>3.4635886743139999</v>
      </c>
      <c r="Z324" s="12">
        <v>0</v>
      </c>
      <c r="AA324" s="12">
        <v>0</v>
      </c>
      <c r="AB324" s="12">
        <v>169.83438918572</v>
      </c>
      <c r="AC324" s="12">
        <v>215.35904170721</v>
      </c>
      <c r="AD324" s="12">
        <v>2321.7900954617999</v>
      </c>
      <c r="AE324" s="12">
        <v>28.084831717581999</v>
      </c>
      <c r="AF324" s="12">
        <v>160.71237231767</v>
      </c>
      <c r="AG324" s="12">
        <v>765.39087603881001</v>
      </c>
      <c r="AH324" s="12">
        <v>745.35105132736999</v>
      </c>
      <c r="AI324" s="12">
        <v>0</v>
      </c>
      <c r="AJ324" s="12">
        <v>36.527644290193003</v>
      </c>
      <c r="AK324" s="12">
        <v>0</v>
      </c>
      <c r="AL324" s="12">
        <v>606.35193954563999</v>
      </c>
      <c r="AM324" s="12">
        <v>289.85647986753997</v>
      </c>
      <c r="AN324" s="12">
        <v>394.57944886440998</v>
      </c>
      <c r="AO324" s="12">
        <v>2584.2684870296998</v>
      </c>
      <c r="AP324" s="12">
        <v>222.58654710478001</v>
      </c>
      <c r="AQ324" s="12">
        <v>0</v>
      </c>
      <c r="AR324" s="12">
        <v>210.05045334075001</v>
      </c>
      <c r="AS324" s="12">
        <v>12.536093764034</v>
      </c>
      <c r="AT324" s="12">
        <v>309.39461197152002</v>
      </c>
      <c r="AU324" s="12">
        <v>204.32178385502999</v>
      </c>
      <c r="AV324" s="12">
        <v>0</v>
      </c>
      <c r="AW324" s="12">
        <v>0</v>
      </c>
      <c r="AX324" s="12">
        <v>75.362177235160004</v>
      </c>
      <c r="AY324" s="12">
        <v>0</v>
      </c>
      <c r="AZ324" s="12">
        <v>0</v>
      </c>
      <c r="BA324" s="12">
        <v>12.818589338871</v>
      </c>
      <c r="BB324" s="12">
        <v>0.45695122135582</v>
      </c>
      <c r="BC324" s="12">
        <v>10.433783450391999</v>
      </c>
      <c r="BD324" s="12">
        <v>0.26708216020129999</v>
      </c>
      <c r="BE324" s="12">
        <v>0.34457007222980002</v>
      </c>
      <c r="BF324" s="12">
        <v>0.39105845380299997</v>
      </c>
      <c r="BG324" s="12">
        <v>0.92514398088904004</v>
      </c>
      <c r="BH324" s="12">
        <v>336.29211449067998</v>
      </c>
      <c r="BI324" s="12">
        <v>0</v>
      </c>
      <c r="BJ324" s="12">
        <v>5.9381281990914996</v>
      </c>
      <c r="BK324" s="12">
        <v>18.716010617422</v>
      </c>
      <c r="BL324" s="12">
        <v>0</v>
      </c>
      <c r="BM324" s="12">
        <v>9.4958805331428007</v>
      </c>
      <c r="BN324" s="12">
        <v>0.32981861982604999</v>
      </c>
      <c r="BO324" s="12">
        <v>1.5183181961418999</v>
      </c>
      <c r="BP324" s="12">
        <v>0</v>
      </c>
      <c r="BQ324" s="12">
        <v>0</v>
      </c>
      <c r="BR324" s="12">
        <v>0</v>
      </c>
      <c r="BS324" s="13" t="str">
        <f t="shared" si="21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0.49770835817844999</v>
      </c>
      <c r="I325" s="12">
        <v>0</v>
      </c>
      <c r="J325" s="12">
        <v>0</v>
      </c>
      <c r="K325" s="12">
        <v>0.47121097518506</v>
      </c>
      <c r="L325" s="12">
        <v>0</v>
      </c>
      <c r="M325" s="12">
        <v>0</v>
      </c>
      <c r="N325" s="12">
        <v>386.34311691657001</v>
      </c>
      <c r="O325" s="12">
        <v>41.901577231969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26.045819641118999</v>
      </c>
      <c r="AD325" s="12">
        <v>19.053341170435999</v>
      </c>
      <c r="AE325" s="12">
        <v>0</v>
      </c>
      <c r="AF325" s="12">
        <v>14.959665991039</v>
      </c>
      <c r="AG325" s="12">
        <v>189.70767132136001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15.158331807931001</v>
      </c>
      <c r="AP325" s="12">
        <v>3.1571946817501</v>
      </c>
      <c r="AQ325" s="12">
        <v>0</v>
      </c>
      <c r="AR325" s="12">
        <v>3.1571946817501</v>
      </c>
      <c r="AS325" s="12">
        <v>0</v>
      </c>
      <c r="AT325" s="12">
        <v>0.89341920316543999</v>
      </c>
      <c r="AU325" s="12">
        <v>0.69663910081951996</v>
      </c>
      <c r="AV325" s="12">
        <v>0</v>
      </c>
      <c r="AW325" s="12">
        <v>0</v>
      </c>
      <c r="AX325" s="12">
        <v>0.077780773821613997</v>
      </c>
      <c r="AY325" s="12">
        <v>0</v>
      </c>
      <c r="AZ325" s="12">
        <v>0</v>
      </c>
      <c r="BA325" s="12">
        <v>12.818589338871</v>
      </c>
      <c r="BB325" s="12">
        <v>0.45695122135582</v>
      </c>
      <c r="BC325" s="12">
        <v>10.433783450391999</v>
      </c>
      <c r="BD325" s="12">
        <v>0.26708216020129999</v>
      </c>
      <c r="BE325" s="12">
        <v>0.34457007222980002</v>
      </c>
      <c r="BF325" s="12">
        <v>0.39105845380299997</v>
      </c>
      <c r="BG325" s="12">
        <v>0.92514398088904004</v>
      </c>
      <c r="BH325" s="12">
        <v>0</v>
      </c>
      <c r="BI325" s="12">
        <v>0</v>
      </c>
      <c r="BJ325" s="12">
        <v>0.33024091799057997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21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15.677813282621001</v>
      </c>
      <c r="I326" s="12">
        <v>0</v>
      </c>
      <c r="J326" s="12">
        <v>0</v>
      </c>
      <c r="K326" s="12">
        <v>14.843145718329</v>
      </c>
      <c r="L326" s="12">
        <v>0</v>
      </c>
      <c r="M326" s="12">
        <v>0</v>
      </c>
      <c r="N326" s="12">
        <v>2694.8870705232998</v>
      </c>
      <c r="O326" s="12">
        <v>26.110124222528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5.3013666942587996</v>
      </c>
      <c r="AB326" s="12">
        <v>11.602023536324999</v>
      </c>
      <c r="AC326" s="12">
        <v>116.68527199221001</v>
      </c>
      <c r="AD326" s="12">
        <v>1906.7103145594999</v>
      </c>
      <c r="AE326" s="12">
        <v>0</v>
      </c>
      <c r="AF326" s="12">
        <v>134.49827780468999</v>
      </c>
      <c r="AG326" s="12">
        <v>146.34503677107</v>
      </c>
      <c r="AH326" s="12">
        <v>37.112915418790003</v>
      </c>
      <c r="AI326" s="12">
        <v>0</v>
      </c>
      <c r="AJ326" s="12">
        <v>0</v>
      </c>
      <c r="AK326" s="12">
        <v>0</v>
      </c>
      <c r="AL326" s="12">
        <v>109.31157111688</v>
      </c>
      <c r="AM326" s="12">
        <v>10.661968838567001</v>
      </c>
      <c r="AN326" s="12">
        <v>0</v>
      </c>
      <c r="AO326" s="12">
        <v>886.70128522115999</v>
      </c>
      <c r="AP326" s="12">
        <v>49.237015855058999</v>
      </c>
      <c r="AQ326" s="12">
        <v>0</v>
      </c>
      <c r="AR326" s="12">
        <v>49.237015855058999</v>
      </c>
      <c r="AS326" s="12">
        <v>0</v>
      </c>
      <c r="AT326" s="12">
        <v>5.3247856043567996</v>
      </c>
      <c r="AU326" s="12">
        <v>3.7937365455959</v>
      </c>
      <c r="AV326" s="12">
        <v>0</v>
      </c>
      <c r="AW326" s="12">
        <v>0</v>
      </c>
      <c r="AX326" s="12">
        <v>0.93336928585936996</v>
      </c>
      <c r="AY326" s="12">
        <v>0</v>
      </c>
      <c r="AZ326" s="12">
        <v>0</v>
      </c>
      <c r="BA326" s="12">
        <v>12.818589338871</v>
      </c>
      <c r="BB326" s="12">
        <v>0.45695122135582</v>
      </c>
      <c r="BC326" s="12">
        <v>10.433783450391999</v>
      </c>
      <c r="BD326" s="12">
        <v>0.26708216020129999</v>
      </c>
      <c r="BE326" s="12">
        <v>0.34457007222980002</v>
      </c>
      <c r="BF326" s="12">
        <v>0.39105845380299997</v>
      </c>
      <c r="BG326" s="12">
        <v>0.92514398088904004</v>
      </c>
      <c r="BH326" s="12">
        <v>0</v>
      </c>
      <c r="BI326" s="12">
        <v>0</v>
      </c>
      <c r="BJ326" s="12">
        <v>1.5611388850464001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21"/>
        <v>0</v>
      </c>
    </row>
    <row r="327">
      <c r="A327" s="1">
        <v>72</v>
      </c>
      <c r="B327" s="7">
        <v>7215</v>
      </c>
      <c r="C327" s="11" t="s">
        <v>389</v>
      </c>
      <c r="D327" s="12">
        <v>15.274908815553999</v>
      </c>
      <c r="E327" s="12">
        <v>15.274908815553999</v>
      </c>
      <c r="F327" s="12">
        <v>0</v>
      </c>
      <c r="G327" s="12">
        <v>0</v>
      </c>
      <c r="H327" s="12">
        <v>13.288813163364001</v>
      </c>
      <c r="I327" s="12">
        <v>0</v>
      </c>
      <c r="J327" s="12">
        <v>0</v>
      </c>
      <c r="K327" s="12">
        <v>12.581333037441</v>
      </c>
      <c r="L327" s="12">
        <v>0</v>
      </c>
      <c r="M327" s="12">
        <v>0</v>
      </c>
      <c r="N327" s="12">
        <v>172.85823919549</v>
      </c>
      <c r="O327" s="12">
        <v>137.87834869682999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14.891114514651999</v>
      </c>
      <c r="AC327" s="12">
        <v>0</v>
      </c>
      <c r="AD327" s="12">
        <v>16.671673524130998</v>
      </c>
      <c r="AE327" s="12">
        <v>0</v>
      </c>
      <c r="AF327" s="12">
        <v>0</v>
      </c>
      <c r="AG327" s="12">
        <v>3.6717189536225998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89.495471268173006</v>
      </c>
      <c r="AP327" s="12">
        <v>3.3489782955812002</v>
      </c>
      <c r="AQ327" s="12">
        <v>0</v>
      </c>
      <c r="AR327" s="12">
        <v>3.3489782955812002</v>
      </c>
      <c r="AS327" s="12">
        <v>0</v>
      </c>
      <c r="AT327" s="12">
        <v>11.308501958532</v>
      </c>
      <c r="AU327" s="12">
        <v>6.8994837704547001</v>
      </c>
      <c r="AV327" s="12">
        <v>0</v>
      </c>
      <c r="AW327" s="12">
        <v>0</v>
      </c>
      <c r="AX327" s="12">
        <v>3.5001348219725998</v>
      </c>
      <c r="AY327" s="12">
        <v>0</v>
      </c>
      <c r="AZ327" s="12">
        <v>0</v>
      </c>
      <c r="BA327" s="12">
        <v>12.818589338871</v>
      </c>
      <c r="BB327" s="12">
        <v>0.45695122135582</v>
      </c>
      <c r="BC327" s="12">
        <v>10.433783450391999</v>
      </c>
      <c r="BD327" s="12">
        <v>0.26708216020129999</v>
      </c>
      <c r="BE327" s="12">
        <v>0.34457007222980002</v>
      </c>
      <c r="BF327" s="12">
        <v>0.39105845380299997</v>
      </c>
      <c r="BG327" s="12">
        <v>0.92514398088904004</v>
      </c>
      <c r="BH327" s="12">
        <v>0</v>
      </c>
      <c r="BI327" s="12">
        <v>0</v>
      </c>
      <c r="BJ327" s="12">
        <v>0.16211826883173999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21"/>
        <v>0</v>
      </c>
    </row>
    <row r="328">
      <c r="A328" s="1">
        <v>72</v>
      </c>
      <c r="B328" s="7">
        <v>7221</v>
      </c>
      <c r="C328" s="11" t="s">
        <v>390</v>
      </c>
      <c r="D328" s="12">
        <v>5.5273562957475004</v>
      </c>
      <c r="E328" s="12">
        <v>5.5273562957475004</v>
      </c>
      <c r="F328" s="12">
        <v>0</v>
      </c>
      <c r="G328" s="12">
        <v>0</v>
      </c>
      <c r="H328" s="12">
        <v>17.021625849703</v>
      </c>
      <c r="I328" s="12">
        <v>0</v>
      </c>
      <c r="J328" s="12">
        <v>0</v>
      </c>
      <c r="K328" s="12">
        <v>16.115415351328998</v>
      </c>
      <c r="L328" s="12">
        <v>0</v>
      </c>
      <c r="M328" s="12">
        <v>0</v>
      </c>
      <c r="N328" s="12">
        <v>446.94700500135002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1.5172510873666001</v>
      </c>
      <c r="AA328" s="12">
        <v>0</v>
      </c>
      <c r="AB328" s="12">
        <v>0</v>
      </c>
      <c r="AC328" s="12">
        <v>5.2091639282238003</v>
      </c>
      <c r="AD328" s="12">
        <v>199.63304751363</v>
      </c>
      <c r="AE328" s="12">
        <v>3.7446442290109001</v>
      </c>
      <c r="AF328" s="12">
        <v>14.959665991039</v>
      </c>
      <c r="AG328" s="12">
        <v>134.39505712740001</v>
      </c>
      <c r="AH328" s="12">
        <v>0</v>
      </c>
      <c r="AI328" s="12">
        <v>0</v>
      </c>
      <c r="AJ328" s="12">
        <v>9.9976734578269006</v>
      </c>
      <c r="AK328" s="12">
        <v>0</v>
      </c>
      <c r="AL328" s="12">
        <v>0</v>
      </c>
      <c r="AM328" s="12">
        <v>0</v>
      </c>
      <c r="AN328" s="12">
        <v>0</v>
      </c>
      <c r="AO328" s="12">
        <v>1.2350389095509999</v>
      </c>
      <c r="AP328" s="12">
        <v>6.8066712652632999</v>
      </c>
      <c r="AQ328" s="12">
        <v>0</v>
      </c>
      <c r="AR328" s="12">
        <v>6.8066712652632999</v>
      </c>
      <c r="AS328" s="12">
        <v>0</v>
      </c>
      <c r="AT328" s="12">
        <v>7.5564729053219999</v>
      </c>
      <c r="AU328" s="12">
        <v>6.2158366006936001</v>
      </c>
      <c r="AV328" s="12">
        <v>0</v>
      </c>
      <c r="AW328" s="12">
        <v>0</v>
      </c>
      <c r="AX328" s="12">
        <v>0.23334232146483999</v>
      </c>
      <c r="AY328" s="12">
        <v>0</v>
      </c>
      <c r="AZ328" s="12">
        <v>0</v>
      </c>
      <c r="BA328" s="12">
        <v>12.818589338871</v>
      </c>
      <c r="BB328" s="12">
        <v>0.45695122135582</v>
      </c>
      <c r="BC328" s="12">
        <v>10.433783450391999</v>
      </c>
      <c r="BD328" s="12">
        <v>0.26708216020129999</v>
      </c>
      <c r="BE328" s="12">
        <v>0.34457007222980002</v>
      </c>
      <c r="BF328" s="12">
        <v>0.39105845380299997</v>
      </c>
      <c r="BG328" s="12">
        <v>0.92514398088904004</v>
      </c>
      <c r="BH328" s="12">
        <v>0</v>
      </c>
      <c r="BI328" s="12">
        <v>0</v>
      </c>
      <c r="BJ328" s="12">
        <v>0.072052563925217999</v>
      </c>
      <c r="BK328" s="12">
        <v>0</v>
      </c>
      <c r="BL328" s="12">
        <v>0</v>
      </c>
      <c r="BM328" s="12">
        <v>1.2285133261532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21"/>
        <v>0</v>
      </c>
    </row>
    <row r="329">
      <c r="A329" s="1">
        <v>72</v>
      </c>
      <c r="B329" s="7">
        <v>7222</v>
      </c>
      <c r="C329" s="11" t="s">
        <v>391</v>
      </c>
      <c r="D329" s="12">
        <v>330.88953472618999</v>
      </c>
      <c r="E329" s="12">
        <v>330.88953472618999</v>
      </c>
      <c r="F329" s="12">
        <v>0</v>
      </c>
      <c r="G329" s="12">
        <v>0</v>
      </c>
      <c r="H329" s="12">
        <v>36.667063985939002</v>
      </c>
      <c r="I329" s="12">
        <v>0</v>
      </c>
      <c r="J329" s="12">
        <v>0</v>
      </c>
      <c r="K329" s="12">
        <v>31.052803264695001</v>
      </c>
      <c r="L329" s="12">
        <v>16.716045177864999</v>
      </c>
      <c r="M329" s="12">
        <v>0</v>
      </c>
      <c r="N329" s="12">
        <v>1233.8183372397</v>
      </c>
      <c r="O329" s="12">
        <v>103.74177164261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7.4261559238074</v>
      </c>
      <c r="V329" s="12">
        <v>4.4997274993946998</v>
      </c>
      <c r="W329" s="12">
        <v>0</v>
      </c>
      <c r="X329" s="12">
        <v>0</v>
      </c>
      <c r="Y329" s="12">
        <v>31.203253677633001</v>
      </c>
      <c r="Z329" s="12">
        <v>41.867928654087997</v>
      </c>
      <c r="AA329" s="12">
        <v>8.8356111570980005</v>
      </c>
      <c r="AB329" s="12">
        <v>106.34090460129001</v>
      </c>
      <c r="AC329" s="12">
        <v>12.501993427737</v>
      </c>
      <c r="AD329" s="12">
        <v>201.10697992444</v>
      </c>
      <c r="AE329" s="12">
        <v>73.020562465712004</v>
      </c>
      <c r="AF329" s="12">
        <v>31.771950716625</v>
      </c>
      <c r="AG329" s="12">
        <v>267.67247973572</v>
      </c>
      <c r="AH329" s="12">
        <v>0</v>
      </c>
      <c r="AI329" s="12">
        <v>0</v>
      </c>
      <c r="AJ329" s="12">
        <v>21.531134103452999</v>
      </c>
      <c r="AK329" s="12">
        <v>161.28565551752999</v>
      </c>
      <c r="AL329" s="12">
        <v>101.85776563128999</v>
      </c>
      <c r="AM329" s="12">
        <v>17.879661735702001</v>
      </c>
      <c r="AN329" s="12">
        <v>0</v>
      </c>
      <c r="AO329" s="12">
        <v>525.23295561686996</v>
      </c>
      <c r="AP329" s="12">
        <v>75.279204260371003</v>
      </c>
      <c r="AQ329" s="12">
        <v>0</v>
      </c>
      <c r="AR329" s="12">
        <v>75.279204260371003</v>
      </c>
      <c r="AS329" s="12">
        <v>0</v>
      </c>
      <c r="AT329" s="12">
        <v>21.568738596831999</v>
      </c>
      <c r="AU329" s="12">
        <v>15.521682034289</v>
      </c>
      <c r="AV329" s="12">
        <v>0</v>
      </c>
      <c r="AW329" s="12">
        <v>0</v>
      </c>
      <c r="AX329" s="12">
        <v>3.5779155957942002</v>
      </c>
      <c r="AY329" s="12">
        <v>0</v>
      </c>
      <c r="AZ329" s="12">
        <v>0</v>
      </c>
      <c r="BA329" s="12">
        <v>12.818589338871</v>
      </c>
      <c r="BB329" s="12">
        <v>0.45695122135582</v>
      </c>
      <c r="BC329" s="12">
        <v>10.433783450391999</v>
      </c>
      <c r="BD329" s="12">
        <v>0.26708216020129999</v>
      </c>
      <c r="BE329" s="12">
        <v>0.34457007222980002</v>
      </c>
      <c r="BF329" s="12">
        <v>0.39105845380299997</v>
      </c>
      <c r="BG329" s="12">
        <v>0.92514398088904004</v>
      </c>
      <c r="BH329" s="12">
        <v>12.979330401311</v>
      </c>
      <c r="BI329" s="12">
        <v>0</v>
      </c>
      <c r="BJ329" s="12">
        <v>3.7297788916679999</v>
      </c>
      <c r="BK329" s="12">
        <v>1.2275229121622999</v>
      </c>
      <c r="BL329" s="12">
        <v>0</v>
      </c>
      <c r="BM329" s="12">
        <v>38.710745092515999</v>
      </c>
      <c r="BN329" s="12">
        <v>0</v>
      </c>
      <c r="BO329" s="12">
        <v>4.8700453360073999</v>
      </c>
      <c r="BP329" s="12">
        <v>0</v>
      </c>
      <c r="BQ329" s="12">
        <v>0</v>
      </c>
      <c r="BR329" s="12">
        <v>0</v>
      </c>
      <c r="BS329" s="13" t="str">
        <f t="shared" si="21"/>
        <v>0</v>
      </c>
    </row>
    <row r="330">
      <c r="A330" s="1">
        <v>72</v>
      </c>
      <c r="B330" s="7">
        <v>7223</v>
      </c>
      <c r="C330" s="11" t="s">
        <v>392</v>
      </c>
      <c r="D330" s="12">
        <v>166.13260116250001</v>
      </c>
      <c r="E330" s="12">
        <v>166.13260116250001</v>
      </c>
      <c r="F330" s="12">
        <v>0</v>
      </c>
      <c r="G330" s="12">
        <v>0</v>
      </c>
      <c r="H330" s="12">
        <v>189.52047773705999</v>
      </c>
      <c r="I330" s="12">
        <v>0</v>
      </c>
      <c r="J330" s="12">
        <v>0</v>
      </c>
      <c r="K330" s="12">
        <v>174.39518191599001</v>
      </c>
      <c r="L330" s="12">
        <v>22.984562119564998</v>
      </c>
      <c r="M330" s="12">
        <v>0</v>
      </c>
      <c r="N330" s="12">
        <v>5270.0304389984003</v>
      </c>
      <c r="O330" s="12">
        <v>248.70924608868</v>
      </c>
      <c r="P330" s="12">
        <v>0</v>
      </c>
      <c r="Q330" s="12">
        <v>0</v>
      </c>
      <c r="R330" s="12">
        <v>26.939762430293001</v>
      </c>
      <c r="S330" s="12">
        <v>0</v>
      </c>
      <c r="T330" s="12">
        <v>0</v>
      </c>
      <c r="U330" s="12">
        <v>0</v>
      </c>
      <c r="V330" s="12">
        <v>45.024712356747997</v>
      </c>
      <c r="W330" s="12">
        <v>8.9971043167555003</v>
      </c>
      <c r="X330" s="12">
        <v>0</v>
      </c>
      <c r="Y330" s="12">
        <v>16.315622107088998</v>
      </c>
      <c r="Z330" s="12">
        <v>40.965779358897002</v>
      </c>
      <c r="AA330" s="12">
        <v>45.945178016908997</v>
      </c>
      <c r="AB330" s="12">
        <v>163.05798282532999</v>
      </c>
      <c r="AC330" s="12">
        <v>234.41237677007001</v>
      </c>
      <c r="AD330" s="12">
        <v>1604.9998261968999</v>
      </c>
      <c r="AE330" s="12">
        <v>157.27505761846001</v>
      </c>
      <c r="AF330" s="12">
        <v>315.93624648904</v>
      </c>
      <c r="AG330" s="12">
        <v>1060.6991094161999</v>
      </c>
      <c r="AH330" s="12">
        <v>134.53431839311</v>
      </c>
      <c r="AI330" s="12">
        <v>0</v>
      </c>
      <c r="AJ330" s="12">
        <v>78.493684893410006</v>
      </c>
      <c r="AK330" s="12">
        <v>0</v>
      </c>
      <c r="AL330" s="12">
        <v>455.52781418623999</v>
      </c>
      <c r="AM330" s="12">
        <v>34.223082643066</v>
      </c>
      <c r="AN330" s="12">
        <v>0</v>
      </c>
      <c r="AO330" s="12">
        <v>115.273564761</v>
      </c>
      <c r="AP330" s="12">
        <v>394.60150365633001</v>
      </c>
      <c r="AQ330" s="12">
        <v>0</v>
      </c>
      <c r="AR330" s="12">
        <v>394.60150365633001</v>
      </c>
      <c r="AS330" s="12">
        <v>0</v>
      </c>
      <c r="AT330" s="12">
        <v>106.47018353731001</v>
      </c>
      <c r="AU330" s="12">
        <v>86.157154894601007</v>
      </c>
      <c r="AV330" s="12">
        <v>0</v>
      </c>
      <c r="AW330" s="12">
        <v>0</v>
      </c>
      <c r="AX330" s="12">
        <v>5.1546350183121996</v>
      </c>
      <c r="AY330" s="12">
        <v>0</v>
      </c>
      <c r="AZ330" s="12">
        <v>0</v>
      </c>
      <c r="BA330" s="12">
        <v>12.818589338871</v>
      </c>
      <c r="BB330" s="12">
        <v>0.45695122135582</v>
      </c>
      <c r="BC330" s="12">
        <v>10.433783450391999</v>
      </c>
      <c r="BD330" s="12">
        <v>0.26708216020129999</v>
      </c>
      <c r="BE330" s="12">
        <v>0.34457007222980002</v>
      </c>
      <c r="BF330" s="12">
        <v>0.39105845380299997</v>
      </c>
      <c r="BG330" s="12">
        <v>0.92514398088904004</v>
      </c>
      <c r="BH330" s="12">
        <v>0</v>
      </c>
      <c r="BI330" s="12">
        <v>0</v>
      </c>
      <c r="BJ330" s="12">
        <v>11.642019445263999</v>
      </c>
      <c r="BK330" s="12">
        <v>7.1220320041117997</v>
      </c>
      <c r="BL330" s="12">
        <v>0</v>
      </c>
      <c r="BM330" s="12">
        <v>1.6534734413979</v>
      </c>
      <c r="BN330" s="12">
        <v>0.0085434651717399002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21"/>
        <v>0</v>
      </c>
    </row>
    <row r="331">
      <c r="A331" s="1">
        <v>72</v>
      </c>
      <c r="B331" s="7">
        <v>7224</v>
      </c>
      <c r="C331" s="11" t="s">
        <v>393</v>
      </c>
      <c r="D331" s="12">
        <v>22.731205387999999</v>
      </c>
      <c r="E331" s="12">
        <v>22.731205387999999</v>
      </c>
      <c r="F331" s="12">
        <v>0</v>
      </c>
      <c r="G331" s="12">
        <v>0</v>
      </c>
      <c r="H331" s="12">
        <v>11.745917253010999</v>
      </c>
      <c r="I331" s="12">
        <v>0</v>
      </c>
      <c r="J331" s="12">
        <v>0</v>
      </c>
      <c r="K331" s="12">
        <v>11.120579014366999</v>
      </c>
      <c r="L331" s="12">
        <v>0</v>
      </c>
      <c r="M331" s="12">
        <v>0</v>
      </c>
      <c r="N331" s="12">
        <v>549.92801721105002</v>
      </c>
      <c r="O331" s="12">
        <v>34.219930416121997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37.130779619037</v>
      </c>
      <c r="V331" s="12">
        <v>0</v>
      </c>
      <c r="W331" s="12">
        <v>0</v>
      </c>
      <c r="X331" s="12">
        <v>0</v>
      </c>
      <c r="Y331" s="12">
        <v>0</v>
      </c>
      <c r="Z331" s="12">
        <v>6.0690043494663</v>
      </c>
      <c r="AA331" s="12">
        <v>0</v>
      </c>
      <c r="AB331" s="12">
        <v>98.234550579635993</v>
      </c>
      <c r="AC331" s="12">
        <v>4.1673311425790001</v>
      </c>
      <c r="AD331" s="12">
        <v>54.257612420713997</v>
      </c>
      <c r="AE331" s="12">
        <v>3.7446442290109001</v>
      </c>
      <c r="AF331" s="12">
        <v>0</v>
      </c>
      <c r="AG331" s="12">
        <v>175.48881971901</v>
      </c>
      <c r="AH331" s="12">
        <v>0</v>
      </c>
      <c r="AI331" s="12">
        <v>0</v>
      </c>
      <c r="AJ331" s="12">
        <v>0</v>
      </c>
      <c r="AK331" s="12">
        <v>0</v>
      </c>
      <c r="AL331" s="12">
        <v>50.572965649209003</v>
      </c>
      <c r="AM331" s="12">
        <v>0</v>
      </c>
      <c r="AN331" s="12">
        <v>0</v>
      </c>
      <c r="AO331" s="12">
        <v>6.4099477213747003</v>
      </c>
      <c r="AP331" s="12">
        <v>76.353472909174002</v>
      </c>
      <c r="AQ331" s="12">
        <v>0</v>
      </c>
      <c r="AR331" s="12">
        <v>76.353472909174002</v>
      </c>
      <c r="AS331" s="12">
        <v>0</v>
      </c>
      <c r="AT331" s="12">
        <v>1.6205867851594</v>
      </c>
      <c r="AU331" s="12">
        <v>1.3712295060224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12.818589338871</v>
      </c>
      <c r="BB331" s="12">
        <v>0.45695122135582</v>
      </c>
      <c r="BC331" s="12">
        <v>10.433783450391999</v>
      </c>
      <c r="BD331" s="12">
        <v>0.26708216020129999</v>
      </c>
      <c r="BE331" s="12">
        <v>0.34457007222980002</v>
      </c>
      <c r="BF331" s="12">
        <v>0.39105845380299997</v>
      </c>
      <c r="BG331" s="12">
        <v>0.92514398088904004</v>
      </c>
      <c r="BH331" s="12">
        <v>0</v>
      </c>
      <c r="BI331" s="12">
        <v>0</v>
      </c>
      <c r="BJ331" s="12">
        <v>0.54639860976624</v>
      </c>
      <c r="BK331" s="12">
        <v>0</v>
      </c>
      <c r="BL331" s="12">
        <v>0</v>
      </c>
      <c r="BM331" s="12">
        <v>0</v>
      </c>
      <c r="BN331" s="12">
        <v>0.001708693034348</v>
      </c>
      <c r="BO331" s="12">
        <v>1.2104653518145001</v>
      </c>
      <c r="BP331" s="12">
        <v>0</v>
      </c>
      <c r="BQ331" s="12">
        <v>0</v>
      </c>
      <c r="BR331" s="12">
        <v>0</v>
      </c>
      <c r="BS331" s="13" t="str">
        <f t="shared" si="21"/>
        <v>0</v>
      </c>
    </row>
    <row r="332">
      <c r="A332" s="1">
        <v>72</v>
      </c>
      <c r="B332" s="7">
        <v>7231</v>
      </c>
      <c r="C332" s="11" t="s">
        <v>394</v>
      </c>
      <c r="D332" s="12">
        <v>526.85011347412001</v>
      </c>
      <c r="E332" s="12">
        <v>518.23506399883001</v>
      </c>
      <c r="F332" s="12">
        <v>5.0101436729715001</v>
      </c>
      <c r="G332" s="12">
        <v>3.6049058023199998</v>
      </c>
      <c r="H332" s="12">
        <v>296.22244062186002</v>
      </c>
      <c r="I332" s="12">
        <v>0</v>
      </c>
      <c r="J332" s="12">
        <v>0</v>
      </c>
      <c r="K332" s="12">
        <v>267.17662292992998</v>
      </c>
      <c r="L332" s="12">
        <v>60.595663769761998</v>
      </c>
      <c r="M332" s="12">
        <v>0</v>
      </c>
      <c r="N332" s="12">
        <v>786.22078641564997</v>
      </c>
      <c r="O332" s="12">
        <v>116.70032165529</v>
      </c>
      <c r="P332" s="12">
        <v>0</v>
      </c>
      <c r="Q332" s="12">
        <v>0</v>
      </c>
      <c r="R332" s="12">
        <v>0.39617297691608</v>
      </c>
      <c r="S332" s="12">
        <v>0</v>
      </c>
      <c r="T332" s="12">
        <v>0</v>
      </c>
      <c r="U332" s="12">
        <v>0</v>
      </c>
      <c r="V332" s="12">
        <v>5.6246593742434001</v>
      </c>
      <c r="W332" s="12">
        <v>0</v>
      </c>
      <c r="X332" s="12">
        <v>0</v>
      </c>
      <c r="Y332" s="12">
        <v>7.9211963425471996</v>
      </c>
      <c r="Z332" s="12">
        <v>1.5172510873666001</v>
      </c>
      <c r="AA332" s="12">
        <v>0</v>
      </c>
      <c r="AB332" s="12">
        <v>75.215770250635003</v>
      </c>
      <c r="AC332" s="12">
        <v>25.003986855474</v>
      </c>
      <c r="AD332" s="12">
        <v>22.681292512927001</v>
      </c>
      <c r="AE332" s="12">
        <v>0</v>
      </c>
      <c r="AF332" s="12">
        <v>0</v>
      </c>
      <c r="AG332" s="12">
        <v>5.7854370163714997</v>
      </c>
      <c r="AH332" s="12">
        <v>0</v>
      </c>
      <c r="AI332" s="12">
        <v>0</v>
      </c>
      <c r="AJ332" s="12">
        <v>0</v>
      </c>
      <c r="AK332" s="12">
        <v>0</v>
      </c>
      <c r="AL332" s="12">
        <v>872.26760421534004</v>
      </c>
      <c r="AM332" s="12">
        <v>108.48489096428</v>
      </c>
      <c r="AN332" s="12">
        <v>0</v>
      </c>
      <c r="AO332" s="12">
        <v>861.41777597289001</v>
      </c>
      <c r="AP332" s="12">
        <v>5523.0514718472996</v>
      </c>
      <c r="AQ332" s="12">
        <v>5376.6653553040996</v>
      </c>
      <c r="AR332" s="12">
        <v>146.38611654319999</v>
      </c>
      <c r="AS332" s="12">
        <v>0</v>
      </c>
      <c r="AT332" s="12">
        <v>1389.8815354594001</v>
      </c>
      <c r="AU332" s="12">
        <v>1076.5677566928</v>
      </c>
      <c r="AV332" s="12">
        <v>0</v>
      </c>
      <c r="AW332" s="12">
        <v>0</v>
      </c>
      <c r="AX332" s="12">
        <v>130.42550117919001</v>
      </c>
      <c r="AY332" s="12">
        <v>0</v>
      </c>
      <c r="AZ332" s="12">
        <v>0</v>
      </c>
      <c r="BA332" s="12">
        <v>12.818589338871</v>
      </c>
      <c r="BB332" s="12">
        <v>0.45695122135582</v>
      </c>
      <c r="BC332" s="12">
        <v>10.433783450391999</v>
      </c>
      <c r="BD332" s="12">
        <v>0.26708216020129999</v>
      </c>
      <c r="BE332" s="12">
        <v>0.34457007222980002</v>
      </c>
      <c r="BF332" s="12">
        <v>0.39105845380299997</v>
      </c>
      <c r="BG332" s="12">
        <v>0.92514398088904004</v>
      </c>
      <c r="BH332" s="12">
        <v>12.979330401311</v>
      </c>
      <c r="BI332" s="12">
        <v>0.30977890889524001</v>
      </c>
      <c r="BJ332" s="12">
        <v>4.2796274765572004</v>
      </c>
      <c r="BK332" s="12">
        <v>42.807143782832</v>
      </c>
      <c r="BL332" s="12">
        <v>5.6211990328964001</v>
      </c>
      <c r="BM332" s="12">
        <v>29.707030579672001</v>
      </c>
      <c r="BN332" s="12">
        <v>0.50913580272868997</v>
      </c>
      <c r="BO332" s="12">
        <v>3.9392488997709001</v>
      </c>
      <c r="BP332" s="12">
        <v>12.716505287905999</v>
      </c>
      <c r="BQ332" s="12">
        <v>0</v>
      </c>
      <c r="BR332" s="12">
        <v>0</v>
      </c>
      <c r="BS332" s="13" t="str">
        <f t="shared" si="21"/>
        <v>0</v>
      </c>
    </row>
    <row r="333">
      <c r="A333" s="1">
        <v>72</v>
      </c>
      <c r="B333" s="7">
        <v>7232</v>
      </c>
      <c r="C333" s="11" t="s">
        <v>395</v>
      </c>
      <c r="D333" s="12">
        <v>30.788914475679999</v>
      </c>
      <c r="E333" s="12">
        <v>30.788914475679999</v>
      </c>
      <c r="F333" s="12">
        <v>0</v>
      </c>
      <c r="G333" s="12">
        <v>0</v>
      </c>
      <c r="H333" s="12">
        <v>338.83985024789001</v>
      </c>
      <c r="I333" s="12">
        <v>0</v>
      </c>
      <c r="J333" s="12">
        <v>0</v>
      </c>
      <c r="K333" s="12">
        <v>320.80043190599002</v>
      </c>
      <c r="L333" s="12">
        <v>0</v>
      </c>
      <c r="M333" s="12">
        <v>0</v>
      </c>
      <c r="N333" s="12">
        <v>85.907628541227993</v>
      </c>
      <c r="O333" s="12">
        <v>2.7630498829741001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4.5173312858251</v>
      </c>
      <c r="AC333" s="12">
        <v>46.489716610837</v>
      </c>
      <c r="AD333" s="12">
        <v>0</v>
      </c>
      <c r="AE333" s="12">
        <v>0</v>
      </c>
      <c r="AF333" s="12">
        <v>0</v>
      </c>
      <c r="AG333" s="12">
        <v>4.2549107565720004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90.303719975711999</v>
      </c>
      <c r="AP333" s="12">
        <v>78.895320967372001</v>
      </c>
      <c r="AQ333" s="12">
        <v>0</v>
      </c>
      <c r="AR333" s="12">
        <v>78.895320967372001</v>
      </c>
      <c r="AS333" s="12">
        <v>0</v>
      </c>
      <c r="AT333" s="12">
        <v>2196.9163910347002</v>
      </c>
      <c r="AU333" s="12">
        <v>1842.4504278387999</v>
      </c>
      <c r="AV333" s="12">
        <v>0</v>
      </c>
      <c r="AW333" s="12">
        <v>0</v>
      </c>
      <c r="AX333" s="12">
        <v>21.545998946451999</v>
      </c>
      <c r="AY333" s="12">
        <v>0</v>
      </c>
      <c r="AZ333" s="12">
        <v>0</v>
      </c>
      <c r="BA333" s="12">
        <v>12.818589338871</v>
      </c>
      <c r="BB333" s="12">
        <v>0.45695122135582</v>
      </c>
      <c r="BC333" s="12">
        <v>10.433783450391999</v>
      </c>
      <c r="BD333" s="12">
        <v>0.26708216020129999</v>
      </c>
      <c r="BE333" s="12">
        <v>0.34457007222980002</v>
      </c>
      <c r="BF333" s="12">
        <v>0.39105845380299997</v>
      </c>
      <c r="BG333" s="12">
        <v>0.92514398088904004</v>
      </c>
      <c r="BH333" s="12">
        <v>0</v>
      </c>
      <c r="BI333" s="12">
        <v>0</v>
      </c>
      <c r="BJ333" s="12">
        <v>0.64246869499986003</v>
      </c>
      <c r="BK333" s="12">
        <v>1.0084503924370001</v>
      </c>
      <c r="BL333" s="12">
        <v>0</v>
      </c>
      <c r="BM333" s="12">
        <v>3.8942458729813998</v>
      </c>
      <c r="BN333" s="12">
        <v>0.002563039551522</v>
      </c>
      <c r="BO333" s="12">
        <v>32.588487805756998</v>
      </c>
      <c r="BP333" s="12">
        <v>0</v>
      </c>
      <c r="BQ333" s="12">
        <v>0</v>
      </c>
      <c r="BR333" s="12">
        <v>0</v>
      </c>
      <c r="BS333" s="13" t="str">
        <f t="shared" si="21"/>
        <v>0</v>
      </c>
    </row>
    <row r="334">
      <c r="A334" s="1">
        <v>72</v>
      </c>
      <c r="B334" s="7">
        <v>7233</v>
      </c>
      <c r="C334" s="11" t="s">
        <v>396</v>
      </c>
      <c r="D334" s="12">
        <v>2778.2756832964001</v>
      </c>
      <c r="E334" s="12">
        <v>2758.8459164141</v>
      </c>
      <c r="F334" s="12">
        <v>5.0101436729715001</v>
      </c>
      <c r="G334" s="12">
        <v>14.419623209279999</v>
      </c>
      <c r="H334" s="12">
        <v>1956.4711167762</v>
      </c>
      <c r="I334" s="12">
        <v>0</v>
      </c>
      <c r="J334" s="12">
        <v>0</v>
      </c>
      <c r="K334" s="12">
        <v>1834.0002365178</v>
      </c>
      <c r="L334" s="12">
        <v>83.580225889326996</v>
      </c>
      <c r="M334" s="12">
        <v>0</v>
      </c>
      <c r="N334" s="12">
        <v>5585.2671605691003</v>
      </c>
      <c r="O334" s="12">
        <v>1741.9534283257999</v>
      </c>
      <c r="P334" s="12">
        <v>71.156642804797002</v>
      </c>
      <c r="Q334" s="12">
        <v>0</v>
      </c>
      <c r="R334" s="12">
        <v>0</v>
      </c>
      <c r="S334" s="12">
        <v>58.597991951243998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46.051627368807999</v>
      </c>
      <c r="Z334" s="12">
        <v>98.345456844759994</v>
      </c>
      <c r="AA334" s="12">
        <v>42.410933554069999</v>
      </c>
      <c r="AB334" s="12">
        <v>405.54771626706003</v>
      </c>
      <c r="AC334" s="12">
        <v>1010.2774571542</v>
      </c>
      <c r="AD334" s="12">
        <v>573.48873174728999</v>
      </c>
      <c r="AE334" s="12">
        <v>29.957153832086998</v>
      </c>
      <c r="AF334" s="12">
        <v>65.396520167796993</v>
      </c>
      <c r="AG334" s="12">
        <v>212.03546241722</v>
      </c>
      <c r="AH334" s="12">
        <v>106.69963182902001</v>
      </c>
      <c r="AI334" s="12">
        <v>0</v>
      </c>
      <c r="AJ334" s="12">
        <v>7.4982550933701999</v>
      </c>
      <c r="AK334" s="12">
        <v>0</v>
      </c>
      <c r="AL334" s="12">
        <v>834.81949896780998</v>
      </c>
      <c r="AM334" s="12">
        <v>582.87348706691</v>
      </c>
      <c r="AN334" s="12">
        <v>574.94683291644003</v>
      </c>
      <c r="AO334" s="12">
        <v>168.20919195714001</v>
      </c>
      <c r="AP334" s="12">
        <v>1389.2529949356999</v>
      </c>
      <c r="AQ334" s="12">
        <v>0</v>
      </c>
      <c r="AR334" s="12">
        <v>371.14800730068998</v>
      </c>
      <c r="AS334" s="12">
        <v>1018.104987635</v>
      </c>
      <c r="AT334" s="12">
        <v>594.37933567104005</v>
      </c>
      <c r="AU334" s="12">
        <v>169.2499780357</v>
      </c>
      <c r="AV334" s="12">
        <v>0</v>
      </c>
      <c r="AW334" s="12">
        <v>0</v>
      </c>
      <c r="AX334" s="12">
        <v>437.58060975706002</v>
      </c>
      <c r="AY334" s="12">
        <v>0</v>
      </c>
      <c r="AZ334" s="12">
        <v>2.5662216707435999</v>
      </c>
      <c r="BA334" s="12">
        <v>12.818589338871</v>
      </c>
      <c r="BB334" s="12">
        <v>0.45695122135582</v>
      </c>
      <c r="BC334" s="12">
        <v>10.433783450391999</v>
      </c>
      <c r="BD334" s="12">
        <v>0.26708216020129999</v>
      </c>
      <c r="BE334" s="12">
        <v>0.34457007222980002</v>
      </c>
      <c r="BF334" s="12">
        <v>0.39105845380299997</v>
      </c>
      <c r="BG334" s="12">
        <v>0.92514398088904004</v>
      </c>
      <c r="BH334" s="12">
        <v>0</v>
      </c>
      <c r="BI334" s="12">
        <v>0</v>
      </c>
      <c r="BJ334" s="12">
        <v>9.9390988745553006</v>
      </c>
      <c r="BK334" s="12">
        <v>4.6910191289240002</v>
      </c>
      <c r="BL334" s="12">
        <v>3.3439172840862001</v>
      </c>
      <c r="BM334" s="12">
        <v>55.097605635870003</v>
      </c>
      <c r="BN334" s="12">
        <v>2.2529057578915999</v>
      </c>
      <c r="BO334" s="12">
        <v>14.574714176018</v>
      </c>
      <c r="BP334" s="12">
        <v>0</v>
      </c>
      <c r="BQ334" s="12">
        <v>0</v>
      </c>
      <c r="BR334" s="12">
        <v>0</v>
      </c>
      <c r="BS334" s="13" t="str">
        <f t="shared" si="21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12.818589338871</v>
      </c>
      <c r="BB335" s="12">
        <v>0.45695122135582</v>
      </c>
      <c r="BC335" s="12">
        <v>10.433783450391999</v>
      </c>
      <c r="BD335" s="12">
        <v>0.26708216020129999</v>
      </c>
      <c r="BE335" s="12">
        <v>0.34457007222980002</v>
      </c>
      <c r="BF335" s="12">
        <v>0.39105845380299997</v>
      </c>
      <c r="BG335" s="12">
        <v>0.92514398088904004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21"/>
        <v>0</v>
      </c>
    </row>
    <row r="336">
      <c r="A336" s="1">
        <v>73</v>
      </c>
      <c r="B336" s="7">
        <v>7311</v>
      </c>
      <c r="C336" s="11" t="s">
        <v>398</v>
      </c>
      <c r="D336" s="12">
        <v>0.044807580482771003</v>
      </c>
      <c r="E336" s="12">
        <v>0.044807580482771003</v>
      </c>
      <c r="F336" s="12">
        <v>0</v>
      </c>
      <c r="G336" s="12">
        <v>0</v>
      </c>
      <c r="H336" s="12">
        <v>0.034735428186366997</v>
      </c>
      <c r="I336" s="12">
        <v>0</v>
      </c>
      <c r="J336" s="12">
        <v>0</v>
      </c>
      <c r="K336" s="12">
        <v>0.032886156561791002</v>
      </c>
      <c r="L336" s="12">
        <v>0</v>
      </c>
      <c r="M336" s="12">
        <v>0</v>
      </c>
      <c r="N336" s="12">
        <v>244.60862995666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12.704135758694999</v>
      </c>
      <c r="Z336" s="12">
        <v>0</v>
      </c>
      <c r="AA336" s="12">
        <v>0</v>
      </c>
      <c r="AB336" s="12">
        <v>75.624390858474001</v>
      </c>
      <c r="AC336" s="12">
        <v>0</v>
      </c>
      <c r="AD336" s="12">
        <v>103.39313975720999</v>
      </c>
      <c r="AE336" s="12">
        <v>0</v>
      </c>
      <c r="AF336" s="12">
        <v>0</v>
      </c>
      <c r="AG336" s="12">
        <v>2.4048772372289999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4.6304318573673999</v>
      </c>
      <c r="AN336" s="12">
        <v>0</v>
      </c>
      <c r="AO336" s="12">
        <v>0</v>
      </c>
      <c r="AP336" s="12">
        <v>0.20918095983988</v>
      </c>
      <c r="AQ336" s="12">
        <v>0</v>
      </c>
      <c r="AR336" s="12">
        <v>0.20918095983988</v>
      </c>
      <c r="AS336" s="12">
        <v>0</v>
      </c>
      <c r="AT336" s="12">
        <v>1.94026766657</v>
      </c>
      <c r="AU336" s="12">
        <v>1.5440351500689</v>
      </c>
      <c r="AV336" s="12">
        <v>0</v>
      </c>
      <c r="AW336" s="12">
        <v>0</v>
      </c>
      <c r="AX336" s="12">
        <v>0.12810646748040999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0.38428034093449998</v>
      </c>
      <c r="BK336" s="12">
        <v>0</v>
      </c>
      <c r="BL336" s="12">
        <v>0</v>
      </c>
      <c r="BM336" s="12">
        <v>0</v>
      </c>
      <c r="BN336" s="12">
        <v>0.71429047174519</v>
      </c>
      <c r="BO336" s="12">
        <v>0</v>
      </c>
      <c r="BP336" s="12">
        <v>4.4009773982649998</v>
      </c>
      <c r="BQ336" s="12">
        <v>0</v>
      </c>
      <c r="BR336" s="12">
        <v>0</v>
      </c>
      <c r="BS336" s="13" t="str">
        <f t="shared" si="21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7.4720566544890001</v>
      </c>
      <c r="BN337" s="12">
        <v>0</v>
      </c>
      <c r="BO337" s="12">
        <v>7.2801850866766999</v>
      </c>
      <c r="BP337" s="12">
        <v>4.4009773982649998</v>
      </c>
      <c r="BQ337" s="12">
        <v>0</v>
      </c>
      <c r="BR337" s="12">
        <v>0</v>
      </c>
      <c r="BS337" s="13" t="str">
        <f t="shared" si="21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365.42161091757998</v>
      </c>
      <c r="AQ338" s="12">
        <v>0</v>
      </c>
      <c r="AR338" s="12">
        <v>0</v>
      </c>
      <c r="AS338" s="12">
        <v>365.42161091757998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0.37173469067428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4.4009773982649998</v>
      </c>
      <c r="BQ338" s="12">
        <v>0</v>
      </c>
      <c r="BR338" s="12">
        <v>0</v>
      </c>
      <c r="BS338" s="13" t="str">
        <f t="shared" si="21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434.33100129899998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303.680102073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0.048035042616811997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4.4009773982649998</v>
      </c>
      <c r="BQ339" s="12">
        <v>0</v>
      </c>
      <c r="BR339" s="12">
        <v>0</v>
      </c>
      <c r="BS339" s="13" t="str">
        <f t="shared" si="21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272.56230998418999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190.57297284719999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1.875671972183</v>
      </c>
      <c r="AP340" s="12">
        <v>0.52736841389054001</v>
      </c>
      <c r="AQ340" s="12">
        <v>0</v>
      </c>
      <c r="AR340" s="12">
        <v>0.52736841389054001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0.47434604584102003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4.4009773982649998</v>
      </c>
      <c r="BQ340" s="12">
        <v>0</v>
      </c>
      <c r="BR340" s="12">
        <v>0</v>
      </c>
      <c r="BS340" s="13" t="str">
        <f t="shared" si="21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41.354478013695001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26.327421120747001</v>
      </c>
      <c r="AC341" s="12">
        <v>2.4336648139711001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0.85257816917407003</v>
      </c>
      <c r="AP341" s="12">
        <v>0.52030279102521004</v>
      </c>
      <c r="AQ341" s="12">
        <v>0</v>
      </c>
      <c r="AR341" s="12">
        <v>0.52030279102521004</v>
      </c>
      <c r="AS341" s="12">
        <v>0</v>
      </c>
      <c r="AT341" s="12">
        <v>0.34281642379233002</v>
      </c>
      <c r="AU341" s="12">
        <v>0.29006777036435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2.0769568305536001</v>
      </c>
      <c r="BK341" s="12">
        <v>0</v>
      </c>
      <c r="BL341" s="12">
        <v>0</v>
      </c>
      <c r="BM341" s="12">
        <v>0</v>
      </c>
      <c r="BN341" s="12">
        <v>0</v>
      </c>
      <c r="BO341" s="12">
        <v>4.7430223338155004</v>
      </c>
      <c r="BP341" s="12">
        <v>4.4009773982649998</v>
      </c>
      <c r="BQ341" s="12">
        <v>0</v>
      </c>
      <c r="BR341" s="12">
        <v>0</v>
      </c>
      <c r="BS341" s="13" t="str">
        <f t="shared" si="21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0.26015139551261002</v>
      </c>
      <c r="AQ342" s="12">
        <v>0</v>
      </c>
      <c r="AR342" s="12">
        <v>0.26015139551261002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2.3715111669078</v>
      </c>
      <c r="BP342" s="12">
        <v>4.4009773982649998</v>
      </c>
      <c r="BQ342" s="12">
        <v>0</v>
      </c>
      <c r="BR342" s="12">
        <v>0</v>
      </c>
      <c r="BS342" s="13" t="str">
        <f t="shared" si="21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4.4009773982649998</v>
      </c>
      <c r="BQ343" s="12">
        <v>0</v>
      </c>
      <c r="BR343" s="12">
        <v>0</v>
      </c>
      <c r="BS343" s="13" t="str">
        <f t="shared" si="21"/>
        <v>0</v>
      </c>
    </row>
    <row r="344">
      <c r="A344" s="1">
        <v>73</v>
      </c>
      <c r="B344" s="7">
        <v>7319</v>
      </c>
      <c r="C344" s="11" t="s">
        <v>406</v>
      </c>
      <c r="D344" s="12">
        <v>0.62730612675879005</v>
      </c>
      <c r="E344" s="12">
        <v>0.62730612675879005</v>
      </c>
      <c r="F344" s="12">
        <v>0</v>
      </c>
      <c r="G344" s="12">
        <v>0</v>
      </c>
      <c r="H344" s="12">
        <v>0.79891484828643</v>
      </c>
      <c r="I344" s="12">
        <v>0</v>
      </c>
      <c r="J344" s="12">
        <v>0</v>
      </c>
      <c r="K344" s="12">
        <v>0.75638160092119999</v>
      </c>
      <c r="L344" s="12">
        <v>0</v>
      </c>
      <c r="M344" s="12">
        <v>0</v>
      </c>
      <c r="N344" s="12">
        <v>451.51849077783999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38.632608924434003</v>
      </c>
      <c r="AB344" s="12">
        <v>265.56472138673001</v>
      </c>
      <c r="AC344" s="12">
        <v>0</v>
      </c>
      <c r="AD344" s="12">
        <v>11.126892586314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5.8566939136986997</v>
      </c>
      <c r="AP344" s="12">
        <v>2.7228852893511002</v>
      </c>
      <c r="AQ344" s="12">
        <v>0</v>
      </c>
      <c r="AR344" s="12">
        <v>2.7228852893511002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0.35425843929898998</v>
      </c>
      <c r="BK344" s="12">
        <v>3.5128729978108999</v>
      </c>
      <c r="BL344" s="12">
        <v>0</v>
      </c>
      <c r="BM344" s="12">
        <v>2.4906855514963002</v>
      </c>
      <c r="BN344" s="12">
        <v>0.13008384260691999</v>
      </c>
      <c r="BO344" s="12">
        <v>0</v>
      </c>
      <c r="BP344" s="12">
        <v>4.4009773982649998</v>
      </c>
      <c r="BQ344" s="12">
        <v>0</v>
      </c>
      <c r="BR344" s="12">
        <v>0</v>
      </c>
      <c r="BS344" s="13" t="str">
        <f t="shared" si="21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61.966150507206002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12.277214987139001</v>
      </c>
      <c r="W345" s="12">
        <v>18.591737842097999</v>
      </c>
      <c r="X345" s="12">
        <v>0</v>
      </c>
      <c r="Y345" s="12">
        <v>0</v>
      </c>
      <c r="Z345" s="12">
        <v>0</v>
      </c>
      <c r="AA345" s="12">
        <v>12.383704724546</v>
      </c>
      <c r="AB345" s="12">
        <v>7.0348270566022002</v>
      </c>
      <c r="AC345" s="12">
        <v>0.81122160465703996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0.17051563383481</v>
      </c>
      <c r="AP345" s="12">
        <v>0.78398699797047999</v>
      </c>
      <c r="AQ345" s="12">
        <v>0</v>
      </c>
      <c r="AR345" s="12">
        <v>0.78398699797047999</v>
      </c>
      <c r="AS345" s="12">
        <v>0</v>
      </c>
      <c r="AT345" s="12">
        <v>0.061873938113320003</v>
      </c>
      <c r="AU345" s="12">
        <v>0.052353487250264001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0.030021901635508001</v>
      </c>
      <c r="BK345" s="12">
        <v>0</v>
      </c>
      <c r="BL345" s="12">
        <v>0</v>
      </c>
      <c r="BM345" s="12">
        <v>0.78573374436877996</v>
      </c>
      <c r="BN345" s="12">
        <v>0</v>
      </c>
      <c r="BO345" s="12">
        <v>0</v>
      </c>
      <c r="BP345" s="12">
        <v>4.4009773982649998</v>
      </c>
      <c r="BQ345" s="12">
        <v>0</v>
      </c>
      <c r="BR345" s="12">
        <v>0</v>
      </c>
      <c r="BS345" s="13" t="str">
        <f t="shared" si="21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178.62173447839001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56.725860615750001</v>
      </c>
      <c r="W346" s="12">
        <v>69.689078521648</v>
      </c>
      <c r="X346" s="12">
        <v>0</v>
      </c>
      <c r="Y346" s="12">
        <v>0</v>
      </c>
      <c r="Z346" s="12">
        <v>0</v>
      </c>
      <c r="AA346" s="12">
        <v>2.7519343832323999</v>
      </c>
      <c r="AB346" s="12">
        <v>1.1967009600339999</v>
      </c>
      <c r="AC346" s="12">
        <v>7.3009944419132999</v>
      </c>
      <c r="AD346" s="12">
        <v>25.962749368065001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0.52206919674153995</v>
      </c>
      <c r="AQ346" s="12">
        <v>0</v>
      </c>
      <c r="AR346" s="12">
        <v>0.52206919674153995</v>
      </c>
      <c r="AS346" s="12">
        <v>0</v>
      </c>
      <c r="AT346" s="12">
        <v>0.34543850259344</v>
      </c>
      <c r="AU346" s="12">
        <v>0.14575677063236001</v>
      </c>
      <c r="AV346" s="12">
        <v>0</v>
      </c>
      <c r="AW346" s="12">
        <v>0</v>
      </c>
      <c r="AX346" s="12">
        <v>0.19215970122060999</v>
      </c>
      <c r="AY346" s="12">
        <v>0</v>
      </c>
      <c r="AZ346" s="12">
        <v>0</v>
      </c>
      <c r="BA346" s="12">
        <v>226.39764176062999</v>
      </c>
      <c r="BB346" s="12">
        <v>108.95789462729</v>
      </c>
      <c r="BC346" s="12">
        <v>0</v>
      </c>
      <c r="BD346" s="12">
        <v>0</v>
      </c>
      <c r="BE346" s="12">
        <v>0</v>
      </c>
      <c r="BF346" s="12">
        <v>0</v>
      </c>
      <c r="BG346" s="12">
        <v>117.43974713334001</v>
      </c>
      <c r="BH346" s="12">
        <v>0</v>
      </c>
      <c r="BI346" s="12">
        <v>0</v>
      </c>
      <c r="BJ346" s="12">
        <v>0.14410512785044</v>
      </c>
      <c r="BK346" s="12">
        <v>0</v>
      </c>
      <c r="BL346" s="12">
        <v>0</v>
      </c>
      <c r="BM346" s="12">
        <v>5.4821274407949998</v>
      </c>
      <c r="BN346" s="12">
        <v>0.0013221499180752</v>
      </c>
      <c r="BO346" s="12">
        <v>0</v>
      </c>
      <c r="BP346" s="12">
        <v>4.4009773982649998</v>
      </c>
      <c r="BQ346" s="12">
        <v>0</v>
      </c>
      <c r="BR346" s="12">
        <v>0</v>
      </c>
      <c r="BS346" s="13" t="str">
        <f t="shared" si="21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229.22793513733001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92.071991049139996</v>
      </c>
      <c r="W347" s="12">
        <v>94.208616835138997</v>
      </c>
      <c r="X347" s="12">
        <v>0</v>
      </c>
      <c r="Y347" s="12">
        <v>0</v>
      </c>
      <c r="Z347" s="12">
        <v>0</v>
      </c>
      <c r="AA347" s="12">
        <v>11.007737532929999</v>
      </c>
      <c r="AB347" s="12">
        <v>0</v>
      </c>
      <c r="AC347" s="12">
        <v>6.4897728372563002</v>
      </c>
      <c r="AD347" s="12">
        <v>0</v>
      </c>
      <c r="AE347" s="12">
        <v>0</v>
      </c>
      <c r="AF347" s="12">
        <v>0</v>
      </c>
      <c r="AG347" s="12">
        <v>0.82827003987081005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0.17051563383481</v>
      </c>
      <c r="AP347" s="12">
        <v>0.18281253914536</v>
      </c>
      <c r="AQ347" s="12">
        <v>0</v>
      </c>
      <c r="AR347" s="12">
        <v>0.18281253914536</v>
      </c>
      <c r="AS347" s="12">
        <v>0</v>
      </c>
      <c r="AT347" s="12">
        <v>0.41401769120419002</v>
      </c>
      <c r="AU347" s="12">
        <v>0.35031340462190003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0.16812264915884001</v>
      </c>
      <c r="BK347" s="12">
        <v>0</v>
      </c>
      <c r="BL347" s="12">
        <v>0</v>
      </c>
      <c r="BM347" s="12">
        <v>0.78573374436877996</v>
      </c>
      <c r="BN347" s="12">
        <v>0.00066107495903760995</v>
      </c>
      <c r="BO347" s="12">
        <v>4.7430223338155004</v>
      </c>
      <c r="BP347" s="12">
        <v>4.4009773982649998</v>
      </c>
      <c r="BQ347" s="12">
        <v>0</v>
      </c>
      <c r="BR347" s="12">
        <v>0</v>
      </c>
      <c r="BS347" s="13" t="str">
        <f t="shared" si="21"/>
        <v>0</v>
      </c>
    </row>
    <row r="348">
      <c r="A348" s="1">
        <v>74</v>
      </c>
      <c r="B348" s="7">
        <v>7411</v>
      </c>
      <c r="C348" s="11" t="s">
        <v>410</v>
      </c>
      <c r="D348" s="12">
        <v>91.934156899854003</v>
      </c>
      <c r="E348" s="12">
        <v>91.934156899854003</v>
      </c>
      <c r="F348" s="12">
        <v>0</v>
      </c>
      <c r="G348" s="12">
        <v>0</v>
      </c>
      <c r="H348" s="12">
        <v>85.379191943191003</v>
      </c>
      <c r="I348" s="12">
        <v>0</v>
      </c>
      <c r="J348" s="12">
        <v>0</v>
      </c>
      <c r="K348" s="12">
        <v>76.427350374450995</v>
      </c>
      <c r="L348" s="12">
        <v>20.113009107895</v>
      </c>
      <c r="M348" s="12">
        <v>0</v>
      </c>
      <c r="N348" s="12">
        <v>219.44728147407</v>
      </c>
      <c r="O348" s="12">
        <v>28.891821559943999</v>
      </c>
      <c r="P348" s="12">
        <v>10.073144386341999</v>
      </c>
      <c r="Q348" s="12">
        <v>0</v>
      </c>
      <c r="R348" s="12">
        <v>0</v>
      </c>
      <c r="S348" s="12">
        <v>0</v>
      </c>
      <c r="T348" s="12">
        <v>0</v>
      </c>
      <c r="U348" s="12">
        <v>8.0597255663482006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3.8357719319561001</v>
      </c>
      <c r="AB348" s="12">
        <v>5.6908588874113004</v>
      </c>
      <c r="AC348" s="12">
        <v>15.830048539598</v>
      </c>
      <c r="AD348" s="12">
        <v>75.891079249228</v>
      </c>
      <c r="AE348" s="12">
        <v>6.0961832351272998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88.978194788905</v>
      </c>
      <c r="AM348" s="12">
        <v>24.634716761810999</v>
      </c>
      <c r="AN348" s="12">
        <v>0</v>
      </c>
      <c r="AO348" s="12">
        <v>667.23235817394004</v>
      </c>
      <c r="AP348" s="12">
        <v>46.811204729700997</v>
      </c>
      <c r="AQ348" s="12">
        <v>0</v>
      </c>
      <c r="AR348" s="12">
        <v>16.876329895611999</v>
      </c>
      <c r="AS348" s="12">
        <v>29.934874834089001</v>
      </c>
      <c r="AT348" s="12">
        <v>86.218059691348998</v>
      </c>
      <c r="AU348" s="12">
        <v>67.713993878650001</v>
      </c>
      <c r="AV348" s="12">
        <v>0</v>
      </c>
      <c r="AW348" s="12">
        <v>0</v>
      </c>
      <c r="AX348" s="12">
        <v>6.8689055966870001</v>
      </c>
      <c r="AY348" s="12">
        <v>0</v>
      </c>
      <c r="AZ348" s="12">
        <v>28.261020400324998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103.65822126862</v>
      </c>
      <c r="BI348" s="12">
        <v>0.030977890889524001</v>
      </c>
      <c r="BJ348" s="12">
        <v>4.3572247573434</v>
      </c>
      <c r="BK348" s="12">
        <v>5.1673299881914003</v>
      </c>
      <c r="BL348" s="12">
        <v>5.9898223336741001</v>
      </c>
      <c r="BM348" s="12">
        <v>98.485367254934999</v>
      </c>
      <c r="BN348" s="12">
        <v>1.1905355611174999</v>
      </c>
      <c r="BO348" s="12">
        <v>9.1231298850303997</v>
      </c>
      <c r="BP348" s="12">
        <v>0</v>
      </c>
      <c r="BQ348" s="12">
        <v>0</v>
      </c>
      <c r="BR348" s="12">
        <v>0</v>
      </c>
      <c r="BS348" s="13" t="str">
        <f t="shared" si="21"/>
        <v>0</v>
      </c>
    </row>
    <row r="349">
      <c r="A349" s="1">
        <v>74</v>
      </c>
      <c r="B349" s="7">
        <v>7412</v>
      </c>
      <c r="C349" s="11" t="s">
        <v>411</v>
      </c>
      <c r="D349" s="12">
        <v>1184.4668077936999</v>
      </c>
      <c r="E349" s="12">
        <v>1172.7439611346001</v>
      </c>
      <c r="F349" s="12">
        <v>4.8063306848670004</v>
      </c>
      <c r="G349" s="12">
        <v>6.9165159742693003</v>
      </c>
      <c r="H349" s="12">
        <v>1932.6379574591999</v>
      </c>
      <c r="I349" s="12">
        <v>0</v>
      </c>
      <c r="J349" s="12">
        <v>0</v>
      </c>
      <c r="K349" s="12">
        <v>1827.5435022477</v>
      </c>
      <c r="L349" s="12">
        <v>10.056504553947001</v>
      </c>
      <c r="M349" s="12">
        <v>0</v>
      </c>
      <c r="N349" s="12">
        <v>3541.5998836559002</v>
      </c>
      <c r="O349" s="12">
        <v>794.70409389831002</v>
      </c>
      <c r="P349" s="12">
        <v>30.219433159025002</v>
      </c>
      <c r="Q349" s="12">
        <v>0</v>
      </c>
      <c r="R349" s="12">
        <v>3.0098099911384999</v>
      </c>
      <c r="S349" s="12">
        <v>55.557943684862003</v>
      </c>
      <c r="T349" s="12">
        <v>22.691207781551999</v>
      </c>
      <c r="U349" s="12">
        <v>8.0597255663482006</v>
      </c>
      <c r="V349" s="12">
        <v>23.197223895874998</v>
      </c>
      <c r="W349" s="12">
        <v>4.8823504669747999</v>
      </c>
      <c r="X349" s="12">
        <v>0</v>
      </c>
      <c r="Y349" s="12">
        <v>30.619904676577999</v>
      </c>
      <c r="Z349" s="12">
        <v>50.958590926348997</v>
      </c>
      <c r="AA349" s="12">
        <v>37.568982834087997</v>
      </c>
      <c r="AB349" s="12">
        <v>212.85150167517</v>
      </c>
      <c r="AC349" s="12">
        <v>707.40304593709004</v>
      </c>
      <c r="AD349" s="12">
        <v>139.51375267763001</v>
      </c>
      <c r="AE349" s="12">
        <v>0</v>
      </c>
      <c r="AF349" s="12">
        <v>435.90870692593001</v>
      </c>
      <c r="AG349" s="12">
        <v>237.59465730984999</v>
      </c>
      <c r="AH349" s="12">
        <v>20.139619765025</v>
      </c>
      <c r="AI349" s="12">
        <v>0</v>
      </c>
      <c r="AJ349" s="12">
        <v>35.264562432577002</v>
      </c>
      <c r="AK349" s="12">
        <v>0</v>
      </c>
      <c r="AL349" s="12">
        <v>594.67001365691999</v>
      </c>
      <c r="AM349" s="12">
        <v>1105.5436945783999</v>
      </c>
      <c r="AN349" s="12">
        <v>188.61207878467999</v>
      </c>
      <c r="AO349" s="12">
        <v>1675.6805917117999</v>
      </c>
      <c r="AP349" s="12">
        <v>437.43541101866998</v>
      </c>
      <c r="AQ349" s="12">
        <v>0</v>
      </c>
      <c r="AR349" s="12">
        <v>91.869612950174997</v>
      </c>
      <c r="AS349" s="12">
        <v>345.56579806848998</v>
      </c>
      <c r="AT349" s="12">
        <v>551.17670398236999</v>
      </c>
      <c r="AU349" s="12">
        <v>395.00366353062998</v>
      </c>
      <c r="AV349" s="12">
        <v>0</v>
      </c>
      <c r="AW349" s="12">
        <v>0</v>
      </c>
      <c r="AX349" s="12">
        <v>93.587510606509994</v>
      </c>
      <c r="AY349" s="12">
        <v>0</v>
      </c>
      <c r="AZ349" s="12">
        <v>18.539405623949001</v>
      </c>
      <c r="BA349" s="12">
        <v>40.155735296242</v>
      </c>
      <c r="BB349" s="12">
        <v>0</v>
      </c>
      <c r="BC349" s="12">
        <v>0</v>
      </c>
      <c r="BD349" s="12">
        <v>0</v>
      </c>
      <c r="BE349" s="12">
        <v>40.155735296242</v>
      </c>
      <c r="BF349" s="12">
        <v>0</v>
      </c>
      <c r="BG349" s="12">
        <v>0</v>
      </c>
      <c r="BH349" s="12">
        <v>534.15563531769999</v>
      </c>
      <c r="BI349" s="12">
        <v>0.21684523622665999</v>
      </c>
      <c r="BJ349" s="12">
        <v>33.999030241462002</v>
      </c>
      <c r="BK349" s="12">
        <v>74.010409901909</v>
      </c>
      <c r="BL349" s="12">
        <v>8.4117689905885999</v>
      </c>
      <c r="BM349" s="12">
        <v>85.387014026678003</v>
      </c>
      <c r="BN349" s="12">
        <v>13.816049083849</v>
      </c>
      <c r="BO349" s="12">
        <v>21.724927501909999</v>
      </c>
      <c r="BP349" s="12">
        <v>87.250773079024</v>
      </c>
      <c r="BQ349" s="12">
        <v>0</v>
      </c>
      <c r="BR349" s="12">
        <v>0</v>
      </c>
      <c r="BS349" s="13" t="str">
        <f t="shared" si="21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27.670574450709999</v>
      </c>
      <c r="I350" s="12">
        <v>0</v>
      </c>
      <c r="J350" s="12">
        <v>0</v>
      </c>
      <c r="K350" s="12">
        <v>20.909797342802001</v>
      </c>
      <c r="L350" s="12">
        <v>24.135610929474002</v>
      </c>
      <c r="M350" s="12">
        <v>0</v>
      </c>
      <c r="N350" s="12">
        <v>42.604336554290001</v>
      </c>
      <c r="O350" s="12">
        <v>17.992692864022999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11.307177528284001</v>
      </c>
      <c r="AD350" s="12">
        <v>7.9611852382560997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651.04213864083999</v>
      </c>
      <c r="AN350" s="12">
        <v>0</v>
      </c>
      <c r="AO350" s="12">
        <v>201.88264832991999</v>
      </c>
      <c r="AP350" s="12">
        <v>0</v>
      </c>
      <c r="AQ350" s="12">
        <v>0</v>
      </c>
      <c r="AR350" s="12">
        <v>0</v>
      </c>
      <c r="AS350" s="12">
        <v>0</v>
      </c>
      <c r="AT350" s="12">
        <v>263.38004809411001</v>
      </c>
      <c r="AU350" s="12">
        <v>222.77853856742999</v>
      </c>
      <c r="AV350" s="12">
        <v>0</v>
      </c>
      <c r="AW350" s="12">
        <v>0</v>
      </c>
      <c r="AX350" s="12">
        <v>0.099159435707655993</v>
      </c>
      <c r="AY350" s="12">
        <v>0</v>
      </c>
      <c r="AZ350" s="12">
        <v>0</v>
      </c>
      <c r="BA350" s="12">
        <v>8.4252304174856008</v>
      </c>
      <c r="BB350" s="12">
        <v>0</v>
      </c>
      <c r="BC350" s="12">
        <v>0</v>
      </c>
      <c r="BD350" s="12">
        <v>0</v>
      </c>
      <c r="BE350" s="12">
        <v>8.4252304174856008</v>
      </c>
      <c r="BF350" s="12">
        <v>0</v>
      </c>
      <c r="BG350" s="12">
        <v>0</v>
      </c>
      <c r="BH350" s="12">
        <v>0</v>
      </c>
      <c r="BI350" s="12">
        <v>0</v>
      </c>
      <c r="BJ350" s="12">
        <v>0.16211826883173999</v>
      </c>
      <c r="BK350" s="12">
        <v>2.0042893787709999</v>
      </c>
      <c r="BL350" s="12">
        <v>0</v>
      </c>
      <c r="BM350" s="12">
        <v>5.1875167376293998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21"/>
        <v>0</v>
      </c>
    </row>
    <row r="351">
      <c r="A351" s="1">
        <v>74</v>
      </c>
      <c r="B351" s="7">
        <v>7421</v>
      </c>
      <c r="C351" s="11" t="s">
        <v>413</v>
      </c>
      <c r="D351" s="12">
        <v>598.28640228447</v>
      </c>
      <c r="E351" s="12">
        <v>598.28640228447</v>
      </c>
      <c r="F351" s="12">
        <v>0</v>
      </c>
      <c r="G351" s="12">
        <v>0</v>
      </c>
      <c r="H351" s="12">
        <v>49.441100877204001</v>
      </c>
      <c r="I351" s="12">
        <v>0</v>
      </c>
      <c r="J351" s="12">
        <v>0</v>
      </c>
      <c r="K351" s="12">
        <v>46.808917261978003</v>
      </c>
      <c r="L351" s="12">
        <v>0</v>
      </c>
      <c r="M351" s="12">
        <v>0</v>
      </c>
      <c r="N351" s="12">
        <v>883.55366887164996</v>
      </c>
      <c r="O351" s="12">
        <v>70.476384335782996</v>
      </c>
      <c r="P351" s="12">
        <v>20.146288772683999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10.304451035852001</v>
      </c>
      <c r="W351" s="12">
        <v>0</v>
      </c>
      <c r="X351" s="12">
        <v>0</v>
      </c>
      <c r="Y351" s="12">
        <v>17.707605115833001</v>
      </c>
      <c r="Z351" s="12">
        <v>15.020545360386</v>
      </c>
      <c r="AA351" s="12">
        <v>25.466254412219001</v>
      </c>
      <c r="AB351" s="12">
        <v>31.749693186494</v>
      </c>
      <c r="AC351" s="12">
        <v>171.86909842992</v>
      </c>
      <c r="AD351" s="12">
        <v>9.7765915155938998</v>
      </c>
      <c r="AE351" s="12">
        <v>117.85954254579001</v>
      </c>
      <c r="AF351" s="12">
        <v>0</v>
      </c>
      <c r="AG351" s="12">
        <v>127.93685005995999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31.412460920440999</v>
      </c>
      <c r="AN351" s="12">
        <v>0</v>
      </c>
      <c r="AO351" s="12">
        <v>202.42135252234999</v>
      </c>
      <c r="AP351" s="12">
        <v>41.829017851193001</v>
      </c>
      <c r="AQ351" s="12">
        <v>0</v>
      </c>
      <c r="AR351" s="12">
        <v>41.829017851193001</v>
      </c>
      <c r="AS351" s="12">
        <v>0</v>
      </c>
      <c r="AT351" s="12">
        <v>54.489512956138</v>
      </c>
      <c r="AU351" s="12">
        <v>44.819869555121002</v>
      </c>
      <c r="AV351" s="12">
        <v>0</v>
      </c>
      <c r="AW351" s="12">
        <v>0</v>
      </c>
      <c r="AX351" s="12">
        <v>1.6857104070302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8.6483469190700006</v>
      </c>
      <c r="BI351" s="12">
        <v>0</v>
      </c>
      <c r="BJ351" s="12">
        <v>4.4732633436905997</v>
      </c>
      <c r="BK351" s="12">
        <v>11.075793763662</v>
      </c>
      <c r="BL351" s="12">
        <v>4.3074685355562998</v>
      </c>
      <c r="BM351" s="12">
        <v>17.725069705588002</v>
      </c>
      <c r="BN351" s="12">
        <v>0.26063907284474003</v>
      </c>
      <c r="BO351" s="12">
        <v>8.5257391806359006</v>
      </c>
      <c r="BP351" s="12">
        <v>146.83078757249001</v>
      </c>
      <c r="BQ351" s="12">
        <v>0</v>
      </c>
      <c r="BR351" s="12">
        <v>0</v>
      </c>
      <c r="BS351" s="13" t="str">
        <f t="shared" si="21"/>
        <v>0</v>
      </c>
    </row>
    <row r="352">
      <c r="A352" s="1">
        <v>74</v>
      </c>
      <c r="B352" s="7">
        <v>7422</v>
      </c>
      <c r="C352" s="11" t="s">
        <v>414</v>
      </c>
      <c r="D352" s="12">
        <v>1.0567445536811999</v>
      </c>
      <c r="E352" s="12">
        <v>1.0567445536811999</v>
      </c>
      <c r="F352" s="12">
        <v>0</v>
      </c>
      <c r="G352" s="12">
        <v>0</v>
      </c>
      <c r="H352" s="12">
        <v>22.133516090375998</v>
      </c>
      <c r="I352" s="12">
        <v>0</v>
      </c>
      <c r="J352" s="12">
        <v>0</v>
      </c>
      <c r="K352" s="12">
        <v>20.955154820769</v>
      </c>
      <c r="L352" s="12">
        <v>0</v>
      </c>
      <c r="M352" s="12">
        <v>0</v>
      </c>
      <c r="N352" s="12">
        <v>38.145955770322999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9.5894298298902001</v>
      </c>
      <c r="AB352" s="12">
        <v>2.4513658768803999</v>
      </c>
      <c r="AC352" s="12">
        <v>1.1056432037990001</v>
      </c>
      <c r="AD352" s="12">
        <v>0</v>
      </c>
      <c r="AE352" s="12">
        <v>0</v>
      </c>
      <c r="AF352" s="12">
        <v>0</v>
      </c>
      <c r="AG352" s="12">
        <v>12.487455741795999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3.1868767023745002</v>
      </c>
      <c r="AN352" s="12">
        <v>0</v>
      </c>
      <c r="AO352" s="12">
        <v>140.326597365</v>
      </c>
      <c r="AP352" s="12">
        <v>7.8235342492214999</v>
      </c>
      <c r="AQ352" s="12">
        <v>0</v>
      </c>
      <c r="AR352" s="12">
        <v>7.8235342492214999</v>
      </c>
      <c r="AS352" s="12">
        <v>0</v>
      </c>
      <c r="AT352" s="12">
        <v>72.644805061574999</v>
      </c>
      <c r="AU352" s="12">
        <v>61.391443794320999</v>
      </c>
      <c r="AV352" s="12">
        <v>0</v>
      </c>
      <c r="AW352" s="12">
        <v>0</v>
      </c>
      <c r="AX352" s="12">
        <v>0.099159435707655993</v>
      </c>
      <c r="AY352" s="12">
        <v>0</v>
      </c>
      <c r="AZ352" s="12">
        <v>0</v>
      </c>
      <c r="BA352" s="12">
        <v>622.85554223459997</v>
      </c>
      <c r="BB352" s="12">
        <v>0</v>
      </c>
      <c r="BC352" s="12">
        <v>0</v>
      </c>
      <c r="BD352" s="12">
        <v>0</v>
      </c>
      <c r="BE352" s="12">
        <v>622.85554223459997</v>
      </c>
      <c r="BF352" s="12">
        <v>0</v>
      </c>
      <c r="BG352" s="12">
        <v>0</v>
      </c>
      <c r="BH352" s="12">
        <v>0</v>
      </c>
      <c r="BI352" s="12">
        <v>0</v>
      </c>
      <c r="BJ352" s="12">
        <v>2.2756601439714998</v>
      </c>
      <c r="BK352" s="12">
        <v>0</v>
      </c>
      <c r="BL352" s="12">
        <v>0</v>
      </c>
      <c r="BM352" s="12">
        <v>5.3204221829582998</v>
      </c>
      <c r="BN352" s="12">
        <v>0.95785482037181002</v>
      </c>
      <c r="BO352" s="12">
        <v>0.59739070439456998</v>
      </c>
      <c r="BP352" s="12">
        <v>0</v>
      </c>
      <c r="BQ352" s="12">
        <v>0</v>
      </c>
      <c r="BR352" s="12">
        <v>0</v>
      </c>
      <c r="BS352" s="13" t="str">
        <f t="shared" si="21"/>
        <v>0</v>
      </c>
    </row>
    <row r="353">
      <c r="A353" s="1">
        <v>75</v>
      </c>
      <c r="B353" s="7">
        <v>7511</v>
      </c>
      <c r="C353" s="11" t="s">
        <v>415</v>
      </c>
      <c r="D353" s="12">
        <v>1475.3610019452999</v>
      </c>
      <c r="E353" s="12">
        <v>1475.3610019452999</v>
      </c>
      <c r="F353" s="12">
        <v>0</v>
      </c>
      <c r="G353" s="12">
        <v>0</v>
      </c>
      <c r="H353" s="12">
        <v>0.044875777786269999</v>
      </c>
      <c r="I353" s="12">
        <v>0</v>
      </c>
      <c r="J353" s="12">
        <v>0</v>
      </c>
      <c r="K353" s="12">
        <v>0.042486646377102998</v>
      </c>
      <c r="L353" s="12">
        <v>0</v>
      </c>
      <c r="M353" s="12">
        <v>0</v>
      </c>
      <c r="N353" s="12">
        <v>1615.1104395150001</v>
      </c>
      <c r="O353" s="12">
        <v>1740.1771257012999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168.01900560960999</v>
      </c>
      <c r="AQ353" s="12">
        <v>0</v>
      </c>
      <c r="AR353" s="12">
        <v>33.327473341011</v>
      </c>
      <c r="AS353" s="12">
        <v>134.69153226860001</v>
      </c>
      <c r="AT353" s="12">
        <v>0.81309194188851996</v>
      </c>
      <c r="AU353" s="12">
        <v>0.29723703192146</v>
      </c>
      <c r="AV353" s="12">
        <v>0</v>
      </c>
      <c r="AW353" s="12">
        <v>0</v>
      </c>
      <c r="AX353" s="12">
        <v>0.51242586992161998</v>
      </c>
      <c r="AY353" s="12">
        <v>0</v>
      </c>
      <c r="AZ353" s="12">
        <v>44.629021508634999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0.0060043803271014997</v>
      </c>
      <c r="BK353" s="12">
        <v>0</v>
      </c>
      <c r="BL353" s="12">
        <v>0</v>
      </c>
      <c r="BM353" s="12">
        <v>0</v>
      </c>
      <c r="BN353" s="12">
        <v>0.0034311851809397998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21"/>
        <v>0</v>
      </c>
    </row>
    <row r="354">
      <c r="A354" s="1">
        <v>75</v>
      </c>
      <c r="B354" s="7">
        <v>7512</v>
      </c>
      <c r="C354" s="11" t="s">
        <v>416</v>
      </c>
      <c r="D354" s="12">
        <v>19.342164711488</v>
      </c>
      <c r="E354" s="12">
        <v>19.342164711488</v>
      </c>
      <c r="F354" s="12">
        <v>0</v>
      </c>
      <c r="G354" s="12">
        <v>0</v>
      </c>
      <c r="H354" s="12">
        <v>3.8593168896193002</v>
      </c>
      <c r="I354" s="12">
        <v>0</v>
      </c>
      <c r="J354" s="12">
        <v>0</v>
      </c>
      <c r="K354" s="12">
        <v>3.6538515884309</v>
      </c>
      <c r="L354" s="12">
        <v>0</v>
      </c>
      <c r="M354" s="12">
        <v>0</v>
      </c>
      <c r="N354" s="12">
        <v>2015.8131846845999</v>
      </c>
      <c r="O354" s="12">
        <v>2161.5781664310998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6.9841449048932001</v>
      </c>
      <c r="AA354" s="12">
        <v>0</v>
      </c>
      <c r="AB354" s="12">
        <v>0</v>
      </c>
      <c r="AC354" s="12">
        <v>0</v>
      </c>
      <c r="AD354" s="12">
        <v>2.2458181549716998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1520.3446518702001</v>
      </c>
      <c r="AQ354" s="12">
        <v>0</v>
      </c>
      <c r="AR354" s="12">
        <v>20.206883231860999</v>
      </c>
      <c r="AS354" s="12">
        <v>1500.1377686384001</v>
      </c>
      <c r="AT354" s="12">
        <v>1.1668276880732</v>
      </c>
      <c r="AU354" s="12">
        <v>0.54770077705433995</v>
      </c>
      <c r="AV354" s="12">
        <v>0</v>
      </c>
      <c r="AW354" s="12">
        <v>0</v>
      </c>
      <c r="AX354" s="12">
        <v>0.57647910366182997</v>
      </c>
      <c r="AY354" s="12">
        <v>0</v>
      </c>
      <c r="AZ354" s="12">
        <v>626.56993486399006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0.22216207210274999</v>
      </c>
      <c r="BK354" s="12">
        <v>0</v>
      </c>
      <c r="BL354" s="12">
        <v>0</v>
      </c>
      <c r="BM354" s="12">
        <v>8.6051009448111007</v>
      </c>
      <c r="BN354" s="12">
        <v>0.013724740723759</v>
      </c>
      <c r="BO354" s="12">
        <v>0</v>
      </c>
      <c r="BP354" s="12">
        <v>7.6767032677377998</v>
      </c>
      <c r="BQ354" s="12">
        <v>0</v>
      </c>
      <c r="BR354" s="12">
        <v>0</v>
      </c>
      <c r="BS354" s="13" t="str">
        <f t="shared" si="21"/>
        <v>0</v>
      </c>
    </row>
    <row r="355">
      <c r="A355" s="1">
        <v>75</v>
      </c>
      <c r="B355" s="7">
        <v>7513</v>
      </c>
      <c r="C355" s="11" t="s">
        <v>417</v>
      </c>
      <c r="D355" s="12">
        <v>10.744516854195</v>
      </c>
      <c r="E355" s="12">
        <v>10.744516854195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218.30685593076001</v>
      </c>
      <c r="O355" s="12">
        <v>235.21152967629999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1.9522292275349999</v>
      </c>
      <c r="AQ355" s="12">
        <v>0</v>
      </c>
      <c r="AR355" s="12">
        <v>1.9522292275349999</v>
      </c>
      <c r="AS355" s="12">
        <v>0</v>
      </c>
      <c r="AT355" s="12">
        <v>0.017800316852964002</v>
      </c>
      <c r="AU355" s="12">
        <v>0.015061408564387001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21"/>
        <v>0</v>
      </c>
    </row>
    <row r="356">
      <c r="A356" s="1">
        <v>75</v>
      </c>
      <c r="B356" s="7">
        <v>7514</v>
      </c>
      <c r="C356" s="11" t="s">
        <v>418</v>
      </c>
      <c r="D356" s="12">
        <v>0.63586739981921003</v>
      </c>
      <c r="E356" s="12">
        <v>0.63586739981921003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112.88580421558</v>
      </c>
      <c r="O356" s="12">
        <v>121.62715905133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1.1600013429772</v>
      </c>
      <c r="AQ356" s="12">
        <v>0</v>
      </c>
      <c r="AR356" s="12">
        <v>1.1600013429772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29.186745237358998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22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14.152567280739</v>
      </c>
      <c r="E357" s="12">
        <v>14.152567280739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104.95879942557001</v>
      </c>
      <c r="O357" s="12">
        <v>103.02210268204</v>
      </c>
      <c r="P357" s="12">
        <v>10.408306808243999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235.08182274513001</v>
      </c>
      <c r="AQ357" s="12">
        <v>0</v>
      </c>
      <c r="AR357" s="12">
        <v>235.08182274513001</v>
      </c>
      <c r="AS357" s="12">
        <v>0</v>
      </c>
      <c r="AT357" s="12">
        <v>0.2886265815886</v>
      </c>
      <c r="AU357" s="12">
        <v>0</v>
      </c>
      <c r="AV357" s="12">
        <v>0</v>
      </c>
      <c r="AW357" s="12">
        <v>0</v>
      </c>
      <c r="AX357" s="12">
        <v>0.32026616870101998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2.7248743753985001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22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22"/>
        <v>0</v>
      </c>
    </row>
    <row r="359">
      <c r="A359" s="1">
        <v>75</v>
      </c>
      <c r="B359" s="7">
        <v>7521</v>
      </c>
      <c r="C359" s="11" t="s">
        <v>421</v>
      </c>
      <c r="D359" s="12">
        <v>24.789250706221999</v>
      </c>
      <c r="E359" s="12">
        <v>0</v>
      </c>
      <c r="F359" s="12">
        <v>24.789250706221999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139.86497324608001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281.06648210076003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26.887655483459</v>
      </c>
      <c r="AK359" s="12">
        <v>0</v>
      </c>
      <c r="AL359" s="12">
        <v>0</v>
      </c>
      <c r="AM359" s="12">
        <v>0</v>
      </c>
      <c r="AN359" s="12">
        <v>0</v>
      </c>
      <c r="AO359" s="12">
        <v>2.0461876060178001</v>
      </c>
      <c r="AP359" s="12">
        <v>1.1256981394203001</v>
      </c>
      <c r="AQ359" s="12">
        <v>0</v>
      </c>
      <c r="AR359" s="12">
        <v>1.1256981394203001</v>
      </c>
      <c r="AS359" s="12">
        <v>0</v>
      </c>
      <c r="AT359" s="12">
        <v>0.45094084497512998</v>
      </c>
      <c r="AU359" s="12">
        <v>0.23502562445312999</v>
      </c>
      <c r="AV359" s="12">
        <v>0</v>
      </c>
      <c r="AW359" s="12">
        <v>0</v>
      </c>
      <c r="AX359" s="12">
        <v>0.19215970122060999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0.061955781779047002</v>
      </c>
      <c r="BJ359" s="12">
        <v>0.018013140981304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22"/>
        <v>0</v>
      </c>
    </row>
    <row r="360">
      <c r="A360" s="1">
        <v>75</v>
      </c>
      <c r="B360" s="7">
        <v>7522</v>
      </c>
      <c r="C360" s="11" t="s">
        <v>422</v>
      </c>
      <c r="D360" s="12">
        <v>4.1785571988118999</v>
      </c>
      <c r="E360" s="12">
        <v>4.1785571988118999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93.739688863452997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87.442905542456998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89.410778700986</v>
      </c>
      <c r="AK360" s="12">
        <v>0</v>
      </c>
      <c r="AL360" s="12">
        <v>0</v>
      </c>
      <c r="AM360" s="12">
        <v>0</v>
      </c>
      <c r="AN360" s="12">
        <v>0</v>
      </c>
      <c r="AO360" s="12">
        <v>6.9392621657235001</v>
      </c>
      <c r="AP360" s="12">
        <v>43.695152354282001</v>
      </c>
      <c r="AQ360" s="12">
        <v>0</v>
      </c>
      <c r="AR360" s="12">
        <v>43.695152354282001</v>
      </c>
      <c r="AS360" s="12">
        <v>0</v>
      </c>
      <c r="AT360" s="12">
        <v>0.10680190111779</v>
      </c>
      <c r="AU360" s="12">
        <v>0.090368451386324003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0.024017521308405999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22"/>
        <v>0</v>
      </c>
    </row>
    <row r="361">
      <c r="A361" s="1">
        <v>75</v>
      </c>
      <c r="B361" s="7">
        <v>7523</v>
      </c>
      <c r="C361" s="11" t="s">
        <v>423</v>
      </c>
      <c r="D361" s="12">
        <v>21.690594367944001</v>
      </c>
      <c r="E361" s="12">
        <v>0</v>
      </c>
      <c r="F361" s="12">
        <v>21.690594367944001</v>
      </c>
      <c r="G361" s="12">
        <v>0</v>
      </c>
      <c r="H361" s="12">
        <v>0.44875777786269999</v>
      </c>
      <c r="I361" s="12">
        <v>0</v>
      </c>
      <c r="J361" s="12">
        <v>0</v>
      </c>
      <c r="K361" s="12">
        <v>0.42486646377102999</v>
      </c>
      <c r="L361" s="12">
        <v>0</v>
      </c>
      <c r="M361" s="12">
        <v>0</v>
      </c>
      <c r="N361" s="12">
        <v>156.71914037440999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24.983687297845002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1.7525099661418</v>
      </c>
      <c r="AD361" s="12">
        <v>0</v>
      </c>
      <c r="AE361" s="12">
        <v>0</v>
      </c>
      <c r="AF361" s="12">
        <v>0</v>
      </c>
      <c r="AG361" s="12">
        <v>1.2988347762796</v>
      </c>
      <c r="AH361" s="12">
        <v>0</v>
      </c>
      <c r="AI361" s="12">
        <v>0</v>
      </c>
      <c r="AJ361" s="12">
        <v>227.86184026593</v>
      </c>
      <c r="AK361" s="12">
        <v>0</v>
      </c>
      <c r="AL361" s="12">
        <v>0</v>
      </c>
      <c r="AM361" s="12">
        <v>0</v>
      </c>
      <c r="AN361" s="12">
        <v>0</v>
      </c>
      <c r="AO361" s="12">
        <v>19.383761464517999</v>
      </c>
      <c r="AP361" s="12">
        <v>33.010749393059001</v>
      </c>
      <c r="AQ361" s="12">
        <v>0</v>
      </c>
      <c r="AR361" s="12">
        <v>33.010749393059001</v>
      </c>
      <c r="AS361" s="12">
        <v>0</v>
      </c>
      <c r="AT361" s="12">
        <v>0.20126823071273001</v>
      </c>
      <c r="AU361" s="12">
        <v>0.17029938729944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0.061955781779047002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22"/>
        <v>0</v>
      </c>
    </row>
    <row r="362">
      <c r="A362" s="1">
        <v>75</v>
      </c>
      <c r="B362" s="7">
        <v>7531</v>
      </c>
      <c r="C362" s="11" t="s">
        <v>424</v>
      </c>
      <c r="D362" s="12">
        <v>0.36335279989669</v>
      </c>
      <c r="E362" s="12">
        <v>0.36335279989669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87.034249448278004</v>
      </c>
      <c r="O362" s="12">
        <v>0</v>
      </c>
      <c r="P362" s="12">
        <v>0</v>
      </c>
      <c r="Q362" s="12">
        <v>0</v>
      </c>
      <c r="R362" s="12">
        <v>0</v>
      </c>
      <c r="S362" s="12">
        <v>190.91004129165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11.922765047792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4.315176201111</v>
      </c>
      <c r="AQ362" s="12">
        <v>0</v>
      </c>
      <c r="AR362" s="12">
        <v>4.315176201111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0.10807884588783</v>
      </c>
      <c r="BK362" s="12">
        <v>0</v>
      </c>
      <c r="BL362" s="12">
        <v>0</v>
      </c>
      <c r="BM362" s="12">
        <v>7.9197763294337999</v>
      </c>
      <c r="BN362" s="12">
        <v>0.0068623703618797003</v>
      </c>
      <c r="BO362" s="12">
        <v>8.4547286619476001</v>
      </c>
      <c r="BP362" s="12">
        <v>0</v>
      </c>
      <c r="BQ362" s="12">
        <v>0</v>
      </c>
      <c r="BR362" s="12">
        <v>0</v>
      </c>
      <c r="BS362" s="13" t="str">
        <f t="shared" si="22"/>
        <v>0</v>
      </c>
    </row>
    <row r="363">
      <c r="A363" s="1">
        <v>75</v>
      </c>
      <c r="B363" s="7">
        <v>7532</v>
      </c>
      <c r="C363" s="11" t="s">
        <v>425</v>
      </c>
      <c r="D363" s="12">
        <v>5.2231964985149002</v>
      </c>
      <c r="E363" s="12">
        <v>5.2231964985149002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85.750822350432003</v>
      </c>
      <c r="O363" s="12">
        <v>0</v>
      </c>
      <c r="P363" s="12">
        <v>0</v>
      </c>
      <c r="Q363" s="12">
        <v>0</v>
      </c>
      <c r="R363" s="12">
        <v>0</v>
      </c>
      <c r="S363" s="12">
        <v>30.594557899302</v>
      </c>
      <c r="T363" s="12">
        <v>35.169314076383998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1.2761153653385</v>
      </c>
      <c r="AA363" s="12">
        <v>0</v>
      </c>
      <c r="AB363" s="12">
        <v>21.616419991885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60.861717014892001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4.6904089142511003</v>
      </c>
      <c r="AQ363" s="12">
        <v>0</v>
      </c>
      <c r="AR363" s="12">
        <v>4.6904089142511003</v>
      </c>
      <c r="AS363" s="12">
        <v>0</v>
      </c>
      <c r="AT363" s="12">
        <v>0.096175013083158997</v>
      </c>
      <c r="AU363" s="12">
        <v>0.081376706813480998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0.030021901635508001</v>
      </c>
      <c r="BK363" s="12">
        <v>0</v>
      </c>
      <c r="BL363" s="12">
        <v>0</v>
      </c>
      <c r="BM363" s="12">
        <v>2.5008230022474001</v>
      </c>
      <c r="BN363" s="12">
        <v>0.0011437283936466</v>
      </c>
      <c r="BO363" s="12">
        <v>4.2765783522273999</v>
      </c>
      <c r="BP363" s="12">
        <v>0</v>
      </c>
      <c r="BQ363" s="12">
        <v>0</v>
      </c>
      <c r="BR363" s="12">
        <v>0</v>
      </c>
      <c r="BS363" s="13" t="str">
        <f t="shared" si="22"/>
        <v>0</v>
      </c>
    </row>
    <row r="364">
      <c r="A364" s="1">
        <v>75</v>
      </c>
      <c r="B364" s="7">
        <v>7533</v>
      </c>
      <c r="C364" s="11" t="s">
        <v>426</v>
      </c>
      <c r="D364" s="12">
        <v>2.4980504992896999</v>
      </c>
      <c r="E364" s="12">
        <v>2.4980504992896999</v>
      </c>
      <c r="F364" s="12">
        <v>0</v>
      </c>
      <c r="G364" s="12">
        <v>0</v>
      </c>
      <c r="H364" s="12">
        <v>0.62826088900777999</v>
      </c>
      <c r="I364" s="12">
        <v>0</v>
      </c>
      <c r="J364" s="12">
        <v>0</v>
      </c>
      <c r="K364" s="12">
        <v>0.59481304927945</v>
      </c>
      <c r="L364" s="12">
        <v>0</v>
      </c>
      <c r="M364" s="12">
        <v>0</v>
      </c>
      <c r="N364" s="12">
        <v>745.57719912007997</v>
      </c>
      <c r="O364" s="12">
        <v>23.239201739376998</v>
      </c>
      <c r="P364" s="12">
        <v>0</v>
      </c>
      <c r="Q364" s="12">
        <v>0</v>
      </c>
      <c r="R364" s="12">
        <v>27.489780866981999</v>
      </c>
      <c r="S364" s="12">
        <v>1057.1254151242999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1.2761153653385</v>
      </c>
      <c r="AA364" s="12">
        <v>101.27836724342001</v>
      </c>
      <c r="AB364" s="12">
        <v>3.8779114367355998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118.47170219477999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56.068544835715002</v>
      </c>
      <c r="AQ364" s="12">
        <v>0</v>
      </c>
      <c r="AR364" s="12">
        <v>56.068544835715002</v>
      </c>
      <c r="AS364" s="12">
        <v>0</v>
      </c>
      <c r="AT364" s="12">
        <v>1.6950165810194</v>
      </c>
      <c r="AU364" s="12">
        <v>1.434206899856</v>
      </c>
      <c r="AV364" s="12">
        <v>0</v>
      </c>
      <c r="AW364" s="12">
        <v>0</v>
      </c>
      <c r="AX364" s="12">
        <v>0</v>
      </c>
      <c r="AY364" s="12">
        <v>0</v>
      </c>
      <c r="AZ364" s="12">
        <v>6.5724930907100996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1.8133228587846</v>
      </c>
      <c r="BK364" s="12">
        <v>0</v>
      </c>
      <c r="BL364" s="12">
        <v>0</v>
      </c>
      <c r="BM364" s="12">
        <v>11.60805674177</v>
      </c>
      <c r="BN364" s="12">
        <v>1.4100300642676999</v>
      </c>
      <c r="BO364" s="12">
        <v>9.0907210929554996</v>
      </c>
      <c r="BP364" s="12">
        <v>213.25698899125999</v>
      </c>
      <c r="BQ364" s="12">
        <v>0</v>
      </c>
      <c r="BR364" s="12">
        <v>0</v>
      </c>
      <c r="BS364" s="13" t="str">
        <f t="shared" si="22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59.221557724968001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95.560882064808993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0.93808178285022004</v>
      </c>
      <c r="AQ365" s="12">
        <v>0</v>
      </c>
      <c r="AR365" s="12">
        <v>0.93808178285022004</v>
      </c>
      <c r="AS365" s="12">
        <v>0</v>
      </c>
      <c r="AT365" s="12">
        <v>0.38559048631659998</v>
      </c>
      <c r="AU365" s="12">
        <v>0.32626025148467003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22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6.2773673420938003</v>
      </c>
      <c r="O366" s="12">
        <v>6.7634576503734998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0.93808178285022004</v>
      </c>
      <c r="AQ366" s="12">
        <v>0</v>
      </c>
      <c r="AR366" s="12">
        <v>0.93808178285022004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0.0060043803271014997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22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72.153974385696003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527.53971114575995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0.31349878492077998</v>
      </c>
      <c r="AU367" s="12">
        <v>0.26526119299638001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0.030021901635508001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22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3.2632080967991</v>
      </c>
      <c r="AP368" s="12">
        <v>0</v>
      </c>
      <c r="AQ368" s="12">
        <v>0</v>
      </c>
      <c r="AR368" s="12">
        <v>0</v>
      </c>
      <c r="AS368" s="12">
        <v>0</v>
      </c>
      <c r="AT368" s="12">
        <v>0.035600633705929002</v>
      </c>
      <c r="AU368" s="12">
        <v>0.030122817128775001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7.8679275763231002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22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199.96646581562001</v>
      </c>
      <c r="I369" s="12">
        <v>0</v>
      </c>
      <c r="J369" s="12">
        <v>0</v>
      </c>
      <c r="K369" s="12">
        <v>189.32049625637001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5.1338233553536003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0.060043803271015002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22"/>
        <v>0</v>
      </c>
    </row>
    <row r="370">
      <c r="A370" s="1">
        <v>75</v>
      </c>
      <c r="B370" s="7">
        <v>7543</v>
      </c>
      <c r="C370" s="11" t="s">
        <v>432</v>
      </c>
      <c r="D370" s="12">
        <v>17.847569217349001</v>
      </c>
      <c r="E370" s="12">
        <v>17.847569217349001</v>
      </c>
      <c r="F370" s="12">
        <v>0</v>
      </c>
      <c r="G370" s="12">
        <v>0</v>
      </c>
      <c r="H370" s="12">
        <v>11.38578660494</v>
      </c>
      <c r="I370" s="12">
        <v>0</v>
      </c>
      <c r="J370" s="12">
        <v>0</v>
      </c>
      <c r="K370" s="12">
        <v>7.4776497623702003</v>
      </c>
      <c r="L370" s="12">
        <v>15.071989781578001</v>
      </c>
      <c r="M370" s="12">
        <v>0</v>
      </c>
      <c r="N370" s="12">
        <v>508.83785191191998</v>
      </c>
      <c r="O370" s="12">
        <v>42.102526818584998</v>
      </c>
      <c r="P370" s="12">
        <v>0</v>
      </c>
      <c r="Q370" s="12">
        <v>0</v>
      </c>
      <c r="R370" s="12">
        <v>0</v>
      </c>
      <c r="S370" s="12">
        <v>73.649444833957006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8.9176479122905992</v>
      </c>
      <c r="AB370" s="12">
        <v>158.96007934918001</v>
      </c>
      <c r="AC370" s="12">
        <v>5.1603717062936001</v>
      </c>
      <c r="AD370" s="12">
        <v>101.20117172236</v>
      </c>
      <c r="AE370" s="12">
        <v>1.5747551865858</v>
      </c>
      <c r="AF370" s="12">
        <v>14.140319320518</v>
      </c>
      <c r="AG370" s="12">
        <v>45.900815730863997</v>
      </c>
      <c r="AH370" s="12">
        <v>0</v>
      </c>
      <c r="AI370" s="12">
        <v>0</v>
      </c>
      <c r="AJ370" s="12">
        <v>6.3065623202059999</v>
      </c>
      <c r="AK370" s="12">
        <v>0</v>
      </c>
      <c r="AL370" s="12">
        <v>0</v>
      </c>
      <c r="AM370" s="12">
        <v>1.3229805306764</v>
      </c>
      <c r="AN370" s="12">
        <v>0</v>
      </c>
      <c r="AO370" s="12">
        <v>41.064294497123001</v>
      </c>
      <c r="AP370" s="12">
        <v>113.94732833106001</v>
      </c>
      <c r="AQ370" s="12">
        <v>77.835537249569995</v>
      </c>
      <c r="AR370" s="12">
        <v>36.111791081489997</v>
      </c>
      <c r="AS370" s="12">
        <v>0</v>
      </c>
      <c r="AT370" s="12">
        <v>4.7593003102970997</v>
      </c>
      <c r="AU370" s="12">
        <v>3.2455025241454001</v>
      </c>
      <c r="AV370" s="12">
        <v>0</v>
      </c>
      <c r="AW370" s="12">
        <v>0</v>
      </c>
      <c r="AX370" s="12">
        <v>1.0248517398432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4.9356006288773999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22"/>
        <v>0</v>
      </c>
    </row>
    <row r="371">
      <c r="A371" s="1">
        <v>75</v>
      </c>
      <c r="B371" s="7">
        <v>7544</v>
      </c>
      <c r="C371" s="11" t="s">
        <v>433</v>
      </c>
      <c r="D371" s="12">
        <v>239.68524487048001</v>
      </c>
      <c r="E371" s="12">
        <v>239.68524487048001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0.68206253533924999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2.8102983982487002</v>
      </c>
      <c r="BL371" s="12">
        <v>0</v>
      </c>
      <c r="BM371" s="12">
        <v>0</v>
      </c>
      <c r="BN371" s="12">
        <v>1.840798445446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22"/>
        <v>0</v>
      </c>
    </row>
    <row r="372">
      <c r="A372" s="1">
        <v>75</v>
      </c>
      <c r="B372" s="7">
        <v>7549</v>
      </c>
      <c r="C372" s="11" t="s">
        <v>434</v>
      </c>
      <c r="D372" s="12">
        <v>47.511329654906</v>
      </c>
      <c r="E372" s="12">
        <v>47.511329654906</v>
      </c>
      <c r="F372" s="12">
        <v>0</v>
      </c>
      <c r="G372" s="12">
        <v>0</v>
      </c>
      <c r="H372" s="12">
        <v>21.168987383887998</v>
      </c>
      <c r="I372" s="12">
        <v>0</v>
      </c>
      <c r="J372" s="12">
        <v>0</v>
      </c>
      <c r="K372" s="12">
        <v>10.961554765293</v>
      </c>
      <c r="L372" s="12">
        <v>41.447971899339002</v>
      </c>
      <c r="M372" s="12">
        <v>0</v>
      </c>
      <c r="N372" s="12">
        <v>531.00216385836995</v>
      </c>
      <c r="O372" s="12">
        <v>514.36336600107995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17.640630283105999</v>
      </c>
      <c r="AC372" s="12">
        <v>0</v>
      </c>
      <c r="AD372" s="12">
        <v>0</v>
      </c>
      <c r="AE372" s="12">
        <v>0</v>
      </c>
      <c r="AF372" s="12">
        <v>0</v>
      </c>
      <c r="AG372" s="12">
        <v>19.486953301412999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3.8105820893833999</v>
      </c>
      <c r="AN372" s="12">
        <v>0</v>
      </c>
      <c r="AO372" s="12">
        <v>29.598117514306999</v>
      </c>
      <c r="AP372" s="12">
        <v>6.8747488939785999</v>
      </c>
      <c r="AQ372" s="12">
        <v>0</v>
      </c>
      <c r="AR372" s="12">
        <v>6.8747488939785999</v>
      </c>
      <c r="AS372" s="12">
        <v>0</v>
      </c>
      <c r="AT372" s="12">
        <v>16.310637890110002</v>
      </c>
      <c r="AU372" s="12">
        <v>13.165982588298</v>
      </c>
      <c r="AV372" s="12">
        <v>0</v>
      </c>
      <c r="AW372" s="12">
        <v>0</v>
      </c>
      <c r="AX372" s="12">
        <v>0.83269203862263996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7.9378461377107996</v>
      </c>
      <c r="BK372" s="12">
        <v>0</v>
      </c>
      <c r="BL372" s="12">
        <v>0</v>
      </c>
      <c r="BM372" s="12">
        <v>0</v>
      </c>
      <c r="BN372" s="12">
        <v>0.57775404879301995</v>
      </c>
      <c r="BO372" s="12">
        <v>8.4547286619476001</v>
      </c>
      <c r="BP372" s="12">
        <v>0</v>
      </c>
      <c r="BQ372" s="12">
        <v>0</v>
      </c>
      <c r="BR372" s="12">
        <v>0</v>
      </c>
      <c r="BS372" s="13" t="str">
        <f t="shared" si="22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2336.2373213276001</v>
      </c>
      <c r="I373" s="12">
        <v>0</v>
      </c>
      <c r="J373" s="12">
        <v>0</v>
      </c>
      <c r="K373" s="12">
        <v>2211.8589096545002</v>
      </c>
      <c r="L373" s="12">
        <v>0</v>
      </c>
      <c r="M373" s="12">
        <v>0</v>
      </c>
      <c r="N373" s="12">
        <v>38.904769911156997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27.201844819760002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54.232809145749002</v>
      </c>
      <c r="AP373" s="12">
        <v>0</v>
      </c>
      <c r="AQ373" s="12">
        <v>0</v>
      </c>
      <c r="AR373" s="12">
        <v>0</v>
      </c>
      <c r="AS373" s="12">
        <v>0</v>
      </c>
      <c r="AT373" s="12">
        <v>7.1081430133615999</v>
      </c>
      <c r="AU373" s="12">
        <v>6.0144236163136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2.1154779756123001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22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1197.8522218194</v>
      </c>
      <c r="I374" s="12">
        <v>0</v>
      </c>
      <c r="J374" s="12">
        <v>0</v>
      </c>
      <c r="K374" s="12">
        <v>1134.0800376287</v>
      </c>
      <c r="L374" s="12">
        <v>0</v>
      </c>
      <c r="M374" s="12">
        <v>0</v>
      </c>
      <c r="N374" s="12">
        <v>783.26467478256995</v>
      </c>
      <c r="O374" s="12">
        <v>65.312090214777001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62.140721696531003</v>
      </c>
      <c r="Z374" s="12">
        <v>13.610605419605999</v>
      </c>
      <c r="AA374" s="12">
        <v>12.418802445980001</v>
      </c>
      <c r="AB374" s="12">
        <v>167.15111661285999</v>
      </c>
      <c r="AC374" s="12">
        <v>230.71595589626</v>
      </c>
      <c r="AD374" s="12">
        <v>2.6706142151094001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33.003258145215</v>
      </c>
      <c r="AP374" s="12">
        <v>0.47427553339786999</v>
      </c>
      <c r="AQ374" s="12">
        <v>0</v>
      </c>
      <c r="AR374" s="12">
        <v>0.47427553339786999</v>
      </c>
      <c r="AS374" s="12">
        <v>0</v>
      </c>
      <c r="AT374" s="12">
        <v>4.5406377957151998</v>
      </c>
      <c r="AU374" s="12">
        <v>3.3116896170932999</v>
      </c>
      <c r="AV374" s="12">
        <v>0</v>
      </c>
      <c r="AW374" s="12">
        <v>0</v>
      </c>
      <c r="AX374" s="12">
        <v>0.69542108789078005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2.1154779756123001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22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161.73638972722</v>
      </c>
      <c r="I375" s="12">
        <v>0</v>
      </c>
      <c r="J375" s="12">
        <v>0</v>
      </c>
      <c r="K375" s="12">
        <v>153.12574256377999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1.0569672138541</v>
      </c>
      <c r="AN375" s="12">
        <v>0</v>
      </c>
      <c r="AO375" s="12">
        <v>75.315973511248998</v>
      </c>
      <c r="AP375" s="12">
        <v>0.62493094817533001</v>
      </c>
      <c r="AQ375" s="12">
        <v>0</v>
      </c>
      <c r="AR375" s="12">
        <v>0.62493094817533001</v>
      </c>
      <c r="AS375" s="12">
        <v>0</v>
      </c>
      <c r="AT375" s="12">
        <v>94.163029205602001</v>
      </c>
      <c r="AU375" s="12">
        <v>79.210302785707</v>
      </c>
      <c r="AV375" s="12">
        <v>0</v>
      </c>
      <c r="AW375" s="12">
        <v>0</v>
      </c>
      <c r="AX375" s="12">
        <v>0.60849345190444004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12.334629095065001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22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18.112490035143001</v>
      </c>
      <c r="I376" s="12">
        <v>0</v>
      </c>
      <c r="J376" s="12">
        <v>0</v>
      </c>
      <c r="K376" s="12">
        <v>11.557564659527999</v>
      </c>
      <c r="L376" s="12">
        <v>25.518708281125001</v>
      </c>
      <c r="M376" s="12">
        <v>0</v>
      </c>
      <c r="N376" s="12">
        <v>618.25456113068003</v>
      </c>
      <c r="O376" s="12">
        <v>51.46217342181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385.2204362562</v>
      </c>
      <c r="AC376" s="12">
        <v>12.850520082304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489.53767944774</v>
      </c>
      <c r="AP376" s="12">
        <v>4.5296533729788004</v>
      </c>
      <c r="AQ376" s="12">
        <v>0</v>
      </c>
      <c r="AR376" s="12">
        <v>4.5296533729788004</v>
      </c>
      <c r="AS376" s="12">
        <v>0</v>
      </c>
      <c r="AT376" s="12">
        <v>2.7153616906378</v>
      </c>
      <c r="AU376" s="12">
        <v>0.57412030039642004</v>
      </c>
      <c r="AV376" s="12">
        <v>0</v>
      </c>
      <c r="AW376" s="12">
        <v>0</v>
      </c>
      <c r="AX376" s="12">
        <v>2.2601185356450002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1.5195686867074001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22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308.88459272051</v>
      </c>
      <c r="I377" s="12">
        <v>0</v>
      </c>
      <c r="J377" s="12">
        <v>0</v>
      </c>
      <c r="K377" s="12">
        <v>292.43995557593001</v>
      </c>
      <c r="L377" s="12">
        <v>0</v>
      </c>
      <c r="M377" s="12">
        <v>0</v>
      </c>
      <c r="N377" s="12">
        <v>3666.2331115469001</v>
      </c>
      <c r="O377" s="12">
        <v>13.512846251333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1.7013256774507</v>
      </c>
      <c r="AA377" s="12">
        <v>0</v>
      </c>
      <c r="AB377" s="12">
        <v>2.5326894718082</v>
      </c>
      <c r="AC377" s="12">
        <v>2052.5785258735</v>
      </c>
      <c r="AD377" s="12">
        <v>168.66787176170999</v>
      </c>
      <c r="AE377" s="12">
        <v>4.1989486333414998</v>
      </c>
      <c r="AF377" s="12">
        <v>0</v>
      </c>
      <c r="AG377" s="12">
        <v>197.15725921709</v>
      </c>
      <c r="AH377" s="12">
        <v>15.605810854114001</v>
      </c>
      <c r="AI377" s="12">
        <v>0</v>
      </c>
      <c r="AJ377" s="12">
        <v>0</v>
      </c>
      <c r="AK377" s="12">
        <v>0</v>
      </c>
      <c r="AL377" s="12">
        <v>79.590120274773994</v>
      </c>
      <c r="AM377" s="12">
        <v>0</v>
      </c>
      <c r="AN377" s="12">
        <v>0</v>
      </c>
      <c r="AO377" s="12">
        <v>1.4455814141354</v>
      </c>
      <c r="AP377" s="12">
        <v>17.094967460705998</v>
      </c>
      <c r="AQ377" s="12">
        <v>0</v>
      </c>
      <c r="AR377" s="12">
        <v>17.094967460705998</v>
      </c>
      <c r="AS377" s="12">
        <v>0</v>
      </c>
      <c r="AT377" s="12">
        <v>0.46385221607923</v>
      </c>
      <c r="AU377" s="12">
        <v>0.39247996524861001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1.2663072389228001</v>
      </c>
      <c r="BK377" s="12">
        <v>0</v>
      </c>
      <c r="BL377" s="12">
        <v>0</v>
      </c>
      <c r="BM377" s="12">
        <v>0</v>
      </c>
      <c r="BN377" s="12">
        <v>0.0059029158761728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22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1.5702562109439</v>
      </c>
      <c r="I378" s="12">
        <v>0</v>
      </c>
      <c r="J378" s="12">
        <v>0</v>
      </c>
      <c r="K378" s="12">
        <v>1.486657694794</v>
      </c>
      <c r="L378" s="12">
        <v>0</v>
      </c>
      <c r="M378" s="12">
        <v>0</v>
      </c>
      <c r="N378" s="12">
        <v>865.80901866724003</v>
      </c>
      <c r="O378" s="12">
        <v>54.502538719470998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15.852091733749001</v>
      </c>
      <c r="AB378" s="12">
        <v>5.1700578814422</v>
      </c>
      <c r="AC378" s="12">
        <v>5.8411454919564001</v>
      </c>
      <c r="AD378" s="12">
        <v>424.01482450642999</v>
      </c>
      <c r="AE378" s="12">
        <v>4.1989486333414998</v>
      </c>
      <c r="AF378" s="12">
        <v>0</v>
      </c>
      <c r="AG378" s="12">
        <v>196.40817845363</v>
      </c>
      <c r="AH378" s="12">
        <v>52.019369513713002</v>
      </c>
      <c r="AI378" s="12">
        <v>0</v>
      </c>
      <c r="AJ378" s="12">
        <v>0</v>
      </c>
      <c r="AK378" s="12">
        <v>0</v>
      </c>
      <c r="AL378" s="12">
        <v>0</v>
      </c>
      <c r="AM378" s="12">
        <v>50.734426264995001</v>
      </c>
      <c r="AN378" s="12">
        <v>0</v>
      </c>
      <c r="AO378" s="12">
        <v>7.3689437647054001</v>
      </c>
      <c r="AP378" s="12">
        <v>4.2156941252331004</v>
      </c>
      <c r="AQ378" s="12">
        <v>0</v>
      </c>
      <c r="AR378" s="12">
        <v>4.2156941252331004</v>
      </c>
      <c r="AS378" s="12">
        <v>0</v>
      </c>
      <c r="AT378" s="12">
        <v>26.852097298415998</v>
      </c>
      <c r="AU378" s="12">
        <v>21.460973404840001</v>
      </c>
      <c r="AV378" s="12">
        <v>0</v>
      </c>
      <c r="AW378" s="12">
        <v>0</v>
      </c>
      <c r="AX378" s="12">
        <v>1.6516250837405999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2.6517963356265999</v>
      </c>
      <c r="BK378" s="12">
        <v>0</v>
      </c>
      <c r="BL378" s="12">
        <v>0</v>
      </c>
      <c r="BM378" s="12">
        <v>0</v>
      </c>
      <c r="BN378" s="12">
        <v>0.016233018659475001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22"/>
        <v>0</v>
      </c>
    </row>
    <row r="379">
      <c r="A379" s="1">
        <v>81</v>
      </c>
      <c r="B379" s="7">
        <v>8131</v>
      </c>
      <c r="C379" s="11" t="s">
        <v>441</v>
      </c>
      <c r="D379" s="12">
        <v>225.22565849745999</v>
      </c>
      <c r="E379" s="12">
        <v>225.22565849745999</v>
      </c>
      <c r="F379" s="12">
        <v>0</v>
      </c>
      <c r="G379" s="12">
        <v>0</v>
      </c>
      <c r="H379" s="12">
        <v>175.00758738101001</v>
      </c>
      <c r="I379" s="12">
        <v>0</v>
      </c>
      <c r="J379" s="12">
        <v>0</v>
      </c>
      <c r="K379" s="12">
        <v>165.69039791978</v>
      </c>
      <c r="L379" s="12">
        <v>0</v>
      </c>
      <c r="M379" s="12">
        <v>0</v>
      </c>
      <c r="N379" s="12">
        <v>1315.5927620361001</v>
      </c>
      <c r="O379" s="12">
        <v>208.73879358399</v>
      </c>
      <c r="P379" s="12">
        <v>10.4073190281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34.058066262049003</v>
      </c>
      <c r="W379" s="12">
        <v>0</v>
      </c>
      <c r="X379" s="12">
        <v>0</v>
      </c>
      <c r="Y379" s="12">
        <v>192.45393043011001</v>
      </c>
      <c r="Z379" s="12">
        <v>368.38926118519998</v>
      </c>
      <c r="AA379" s="12">
        <v>26.554249535844999</v>
      </c>
      <c r="AB379" s="12">
        <v>111.45312250047</v>
      </c>
      <c r="AC379" s="12">
        <v>101.63593156004001</v>
      </c>
      <c r="AD379" s="12">
        <v>13.353071075547</v>
      </c>
      <c r="AE379" s="12">
        <v>0</v>
      </c>
      <c r="AF379" s="12">
        <v>0</v>
      </c>
      <c r="AG379" s="12">
        <v>13.852922804133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6.2897501782015004</v>
      </c>
      <c r="AN379" s="12">
        <v>0</v>
      </c>
      <c r="AO379" s="12">
        <v>15.319455793769</v>
      </c>
      <c r="AP379" s="12">
        <v>26.937794923858</v>
      </c>
      <c r="AQ379" s="12">
        <v>0</v>
      </c>
      <c r="AR379" s="12">
        <v>26.937794923858</v>
      </c>
      <c r="AS379" s="12">
        <v>0</v>
      </c>
      <c r="AT379" s="12">
        <v>35.901434813542998</v>
      </c>
      <c r="AU379" s="12">
        <v>23.483603520734999</v>
      </c>
      <c r="AV379" s="12">
        <v>0</v>
      </c>
      <c r="AW379" s="12">
        <v>0</v>
      </c>
      <c r="AX379" s="12">
        <v>9.0404741425801998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6.8231613579607</v>
      </c>
      <c r="BK379" s="12">
        <v>0</v>
      </c>
      <c r="BL379" s="12">
        <v>0</v>
      </c>
      <c r="BM379" s="12">
        <v>3.2624449123303001</v>
      </c>
      <c r="BN379" s="12">
        <v>0.036893224226079997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22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22"/>
        <v>0</v>
      </c>
    </row>
    <row r="381">
      <c r="A381" s="1">
        <v>81</v>
      </c>
      <c r="B381" s="7">
        <v>8141</v>
      </c>
      <c r="C381" s="11" t="s">
        <v>443</v>
      </c>
      <c r="D381" s="12">
        <v>10.670666229285001</v>
      </c>
      <c r="E381" s="12">
        <v>10.670666229285001</v>
      </c>
      <c r="F381" s="12">
        <v>0</v>
      </c>
      <c r="G381" s="12">
        <v>0</v>
      </c>
      <c r="H381" s="12">
        <v>3.8496603881204998</v>
      </c>
      <c r="I381" s="12">
        <v>0</v>
      </c>
      <c r="J381" s="12">
        <v>0</v>
      </c>
      <c r="K381" s="12">
        <v>3.6447091872369</v>
      </c>
      <c r="L381" s="12">
        <v>0</v>
      </c>
      <c r="M381" s="12">
        <v>0</v>
      </c>
      <c r="N381" s="12">
        <v>119.94519044883999</v>
      </c>
      <c r="O381" s="12">
        <v>18.017128335111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31.791022775811001</v>
      </c>
      <c r="AB381" s="12">
        <v>0</v>
      </c>
      <c r="AC381" s="12">
        <v>9.3458327871302007</v>
      </c>
      <c r="AD381" s="12">
        <v>0</v>
      </c>
      <c r="AE381" s="12">
        <v>0</v>
      </c>
      <c r="AF381" s="12">
        <v>0</v>
      </c>
      <c r="AG381" s="12">
        <v>27.490190421066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0.38875419800948002</v>
      </c>
      <c r="AP381" s="12">
        <v>2.1711568671557999</v>
      </c>
      <c r="AQ381" s="12">
        <v>0</v>
      </c>
      <c r="AR381" s="12">
        <v>2.1711568671557999</v>
      </c>
      <c r="AS381" s="12">
        <v>0</v>
      </c>
      <c r="AT381" s="12">
        <v>1.3649447995933</v>
      </c>
      <c r="AU381" s="12">
        <v>1.0223510246769001</v>
      </c>
      <c r="AV381" s="12">
        <v>0</v>
      </c>
      <c r="AW381" s="12">
        <v>0</v>
      </c>
      <c r="AX381" s="12">
        <v>0.17385527197270001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2.2048643689479999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22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2.2287507510172002</v>
      </c>
      <c r="I382" s="12">
        <v>0</v>
      </c>
      <c r="J382" s="12">
        <v>0</v>
      </c>
      <c r="K382" s="12">
        <v>2.1100947926107998</v>
      </c>
      <c r="L382" s="12">
        <v>0</v>
      </c>
      <c r="M382" s="12">
        <v>0</v>
      </c>
      <c r="N382" s="12">
        <v>1379.0528336944999</v>
      </c>
      <c r="O382" s="12">
        <v>76.061855145096004</v>
      </c>
      <c r="P382" s="12">
        <v>6.9382126853998001</v>
      </c>
      <c r="Q382" s="12">
        <v>0</v>
      </c>
      <c r="R382" s="12">
        <v>23.100330410362002</v>
      </c>
      <c r="S382" s="12">
        <v>81.577745019201004</v>
      </c>
      <c r="T382" s="12">
        <v>70.331952801862002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719.88480715904996</v>
      </c>
      <c r="AB382" s="12">
        <v>0</v>
      </c>
      <c r="AC382" s="12">
        <v>0</v>
      </c>
      <c r="AD382" s="12">
        <v>21.364913720874998</v>
      </c>
      <c r="AE382" s="12">
        <v>0</v>
      </c>
      <c r="AF382" s="12">
        <v>18.851969814632</v>
      </c>
      <c r="AG382" s="12">
        <v>1.7316153505166001</v>
      </c>
      <c r="AH382" s="12">
        <v>0</v>
      </c>
      <c r="AI382" s="12">
        <v>0</v>
      </c>
      <c r="AJ382" s="12">
        <v>39.23710813964</v>
      </c>
      <c r="AK382" s="12">
        <v>0</v>
      </c>
      <c r="AL382" s="12">
        <v>0</v>
      </c>
      <c r="AM382" s="12">
        <v>0</v>
      </c>
      <c r="AN382" s="12">
        <v>53.545862707848997</v>
      </c>
      <c r="AO382" s="12">
        <v>0.77750839601897004</v>
      </c>
      <c r="AP382" s="12">
        <v>8.7180914022212992</v>
      </c>
      <c r="AQ382" s="12">
        <v>0</v>
      </c>
      <c r="AR382" s="12">
        <v>8.7180914022212992</v>
      </c>
      <c r="AS382" s="12">
        <v>0</v>
      </c>
      <c r="AT382" s="12">
        <v>0.84604053139242996</v>
      </c>
      <c r="AU382" s="12">
        <v>0.71586153272381003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0.35754557334291998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22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303.20406016276002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209.44449341297999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13.535912857731001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5.4541686340754998</v>
      </c>
      <c r="AQ383" s="12">
        <v>0</v>
      </c>
      <c r="AR383" s="12">
        <v>5.4541686340754998</v>
      </c>
      <c r="AS383" s="12">
        <v>0</v>
      </c>
      <c r="AT383" s="12">
        <v>0.078339921203917001</v>
      </c>
      <c r="AU383" s="12">
        <v>0</v>
      </c>
      <c r="AV383" s="12">
        <v>0</v>
      </c>
      <c r="AW383" s="12">
        <v>0</v>
      </c>
      <c r="AX383" s="12">
        <v>0.086927635986348006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22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12.592345734184001</v>
      </c>
      <c r="O384" s="12">
        <v>0</v>
      </c>
      <c r="P384" s="12">
        <v>0</v>
      </c>
      <c r="Q384" s="12">
        <v>0</v>
      </c>
      <c r="R384" s="12">
        <v>3.2207191437525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0.57685933677723</v>
      </c>
      <c r="AQ384" s="12">
        <v>0</v>
      </c>
      <c r="AR384" s="12">
        <v>0.57685933677723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0.011805831752346001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22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72.595728064308005</v>
      </c>
      <c r="O385" s="12">
        <v>0</v>
      </c>
      <c r="P385" s="12">
        <v>0</v>
      </c>
      <c r="Q385" s="12">
        <v>0</v>
      </c>
      <c r="R385" s="12">
        <v>13.882410102381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11.889068800312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4.7427553339786996</v>
      </c>
      <c r="AQ385" s="12">
        <v>0</v>
      </c>
      <c r="AR385" s="12">
        <v>4.7427553339786996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22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2.2287507510172002</v>
      </c>
      <c r="I386" s="12">
        <v>0</v>
      </c>
      <c r="J386" s="12">
        <v>0</v>
      </c>
      <c r="K386" s="12">
        <v>2.1100947926107998</v>
      </c>
      <c r="L386" s="12">
        <v>0</v>
      </c>
      <c r="M386" s="12">
        <v>0</v>
      </c>
      <c r="N386" s="12">
        <v>32.132192563088999</v>
      </c>
      <c r="O386" s="12">
        <v>0</v>
      </c>
      <c r="P386" s="12">
        <v>0</v>
      </c>
      <c r="Q386" s="12">
        <v>0</v>
      </c>
      <c r="R386" s="12">
        <v>6.4414382875048997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11.210602325611999</v>
      </c>
      <c r="AK386" s="12">
        <v>0</v>
      </c>
      <c r="AL386" s="12">
        <v>0</v>
      </c>
      <c r="AM386" s="12">
        <v>0</v>
      </c>
      <c r="AN386" s="12">
        <v>0</v>
      </c>
      <c r="AO386" s="12">
        <v>0.92210551171709998</v>
      </c>
      <c r="AP386" s="12">
        <v>1.1856888334947</v>
      </c>
      <c r="AQ386" s="12">
        <v>0</v>
      </c>
      <c r="AR386" s="12">
        <v>1.1856888334947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22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227.73284889780999</v>
      </c>
      <c r="O387" s="12">
        <v>245.36742796472001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0.57685933677723</v>
      </c>
      <c r="AQ387" s="12">
        <v>0</v>
      </c>
      <c r="AR387" s="12">
        <v>0.57685933677723</v>
      </c>
      <c r="AS387" s="12">
        <v>0</v>
      </c>
      <c r="AT387" s="12">
        <v>0.17943898294314001</v>
      </c>
      <c r="AU387" s="12">
        <v>0.15182897342834001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0.059590928890485999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22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1.7368752736805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1.1927803159432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0.19228644559241001</v>
      </c>
      <c r="AQ388" s="12">
        <v>0</v>
      </c>
      <c r="AR388" s="12">
        <v>0.19228644559241001</v>
      </c>
      <c r="AS388" s="12">
        <v>0</v>
      </c>
      <c r="AT388" s="12">
        <v>0.18083692821729999</v>
      </c>
      <c r="AU388" s="12">
        <v>0.020440070932827001</v>
      </c>
      <c r="AV388" s="12">
        <v>0</v>
      </c>
      <c r="AW388" s="12">
        <v>0</v>
      </c>
      <c r="AX388" s="12">
        <v>0.17385527197270001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22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22"/>
        <v>0</v>
      </c>
    </row>
    <row r="390">
      <c r="A390" s="1">
        <v>81</v>
      </c>
      <c r="B390" s="7">
        <v>8157</v>
      </c>
      <c r="C390" s="11" t="s">
        <v>452</v>
      </c>
      <c r="D390" s="12">
        <v>147.90847742353</v>
      </c>
      <c r="E390" s="12">
        <v>147.90847742353</v>
      </c>
      <c r="F390" s="12">
        <v>0</v>
      </c>
      <c r="G390" s="12">
        <v>0</v>
      </c>
      <c r="H390" s="12">
        <v>8.6110824471117002</v>
      </c>
      <c r="I390" s="12">
        <v>0</v>
      </c>
      <c r="J390" s="12">
        <v>0</v>
      </c>
      <c r="K390" s="12">
        <v>8.1526389714508998</v>
      </c>
      <c r="L390" s="12">
        <v>0</v>
      </c>
      <c r="M390" s="12">
        <v>0</v>
      </c>
      <c r="N390" s="12">
        <v>116.81994795775999</v>
      </c>
      <c r="O390" s="12">
        <v>109.16448359103001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12.713960805814001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1.7316153505166001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1.3487947000967</v>
      </c>
      <c r="AN390" s="12">
        <v>0</v>
      </c>
      <c r="AO390" s="12">
        <v>0.99045390505043995</v>
      </c>
      <c r="AP390" s="12">
        <v>0.072107417097154</v>
      </c>
      <c r="AQ390" s="12">
        <v>0</v>
      </c>
      <c r="AR390" s="12">
        <v>0.072107417097154</v>
      </c>
      <c r="AS390" s="12">
        <v>0</v>
      </c>
      <c r="AT390" s="12">
        <v>3.8987818217557</v>
      </c>
      <c r="AU390" s="12">
        <v>3.1663103115591</v>
      </c>
      <c r="AV390" s="12">
        <v>0</v>
      </c>
      <c r="AW390" s="12">
        <v>0</v>
      </c>
      <c r="AX390" s="12">
        <v>0.17385527197270001</v>
      </c>
      <c r="AY390" s="12">
        <v>0</v>
      </c>
      <c r="AZ390" s="12">
        <v>71.657938047860995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17.329102685632002</v>
      </c>
      <c r="BI390" s="12">
        <v>0.030977890889524001</v>
      </c>
      <c r="BJ390" s="12">
        <v>1.8026255989372</v>
      </c>
      <c r="BK390" s="12">
        <v>161.78740796835001</v>
      </c>
      <c r="BL390" s="12">
        <v>0</v>
      </c>
      <c r="BM390" s="12">
        <v>257.12711023678997</v>
      </c>
      <c r="BN390" s="12">
        <v>7.5214426562672996</v>
      </c>
      <c r="BO390" s="12">
        <v>0</v>
      </c>
      <c r="BP390" s="12">
        <v>7.3611379224873996</v>
      </c>
      <c r="BQ390" s="12">
        <v>0</v>
      </c>
      <c r="BR390" s="12">
        <v>0</v>
      </c>
      <c r="BS390" s="13" t="str">
        <f t="shared" si="22"/>
        <v>0</v>
      </c>
    </row>
    <row r="391">
      <c r="A391" s="1">
        <v>81</v>
      </c>
      <c r="B391" s="7">
        <v>8159</v>
      </c>
      <c r="C391" s="11" t="s">
        <v>453</v>
      </c>
      <c r="D391" s="12">
        <v>2.2778965325131999</v>
      </c>
      <c r="E391" s="12">
        <v>2.2778965325131999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40.678092962817999</v>
      </c>
      <c r="O391" s="12">
        <v>40.538538753998999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1.9815114667186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0.21294550903147</v>
      </c>
      <c r="AP391" s="12">
        <v>4.8582202985242997</v>
      </c>
      <c r="AQ391" s="12">
        <v>0</v>
      </c>
      <c r="AR391" s="12">
        <v>4.8582202985242997</v>
      </c>
      <c r="AS391" s="12">
        <v>0</v>
      </c>
      <c r="AT391" s="12">
        <v>1.5957813308972</v>
      </c>
      <c r="AU391" s="12">
        <v>0.81995383809139999</v>
      </c>
      <c r="AV391" s="12">
        <v>0</v>
      </c>
      <c r="AW391" s="12">
        <v>0</v>
      </c>
      <c r="AX391" s="12">
        <v>0.69542108789078005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0.11918185778097</v>
      </c>
      <c r="BK391" s="12">
        <v>0</v>
      </c>
      <c r="BL391" s="12">
        <v>0</v>
      </c>
      <c r="BM391" s="12">
        <v>0</v>
      </c>
      <c r="BN391" s="12">
        <v>0.011805831752346001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22"/>
        <v>0</v>
      </c>
    </row>
    <row r="392">
      <c r="A392" s="1">
        <v>81</v>
      </c>
      <c r="B392" s="7">
        <v>8160</v>
      </c>
      <c r="C392" s="11" t="s">
        <v>454</v>
      </c>
      <c r="D392" s="12">
        <v>3127.6417838698999</v>
      </c>
      <c r="E392" s="12">
        <v>3127.6417838698999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7542.1924473215004</v>
      </c>
      <c r="O392" s="12">
        <v>7690.0947786056004</v>
      </c>
      <c r="P392" s="12">
        <v>416.09363486571999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1.7013256774507</v>
      </c>
      <c r="AA392" s="12">
        <v>0</v>
      </c>
      <c r="AB392" s="12">
        <v>0</v>
      </c>
      <c r="AC392" s="12">
        <v>0</v>
      </c>
      <c r="AD392" s="12">
        <v>27.071825715462001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159.84444093776</v>
      </c>
      <c r="AQ392" s="12">
        <v>0</v>
      </c>
      <c r="AR392" s="12">
        <v>117.40898150773</v>
      </c>
      <c r="AS392" s="12">
        <v>42.435459430032999</v>
      </c>
      <c r="AT392" s="12">
        <v>1159.4040274731999</v>
      </c>
      <c r="AU392" s="12">
        <v>0.24543386788554999</v>
      </c>
      <c r="AV392" s="12">
        <v>0</v>
      </c>
      <c r="AW392" s="12">
        <v>0</v>
      </c>
      <c r="AX392" s="12">
        <v>1286.1774044737001</v>
      </c>
      <c r="AY392" s="12">
        <v>0</v>
      </c>
      <c r="AZ392" s="12">
        <v>1.7124505530381999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22"/>
        <v>0</v>
      </c>
    </row>
    <row r="393">
      <c r="A393" s="1">
        <v>81</v>
      </c>
      <c r="B393" s="7">
        <v>8171</v>
      </c>
      <c r="C393" s="11" t="s">
        <v>455</v>
      </c>
      <c r="D393" s="12">
        <v>2.5816160701816999</v>
      </c>
      <c r="E393" s="12">
        <v>2.5816160701816999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244.62645073575999</v>
      </c>
      <c r="O393" s="12">
        <v>23.938285655093999</v>
      </c>
      <c r="P393" s="12">
        <v>0</v>
      </c>
      <c r="Q393" s="12">
        <v>0</v>
      </c>
      <c r="R393" s="12">
        <v>6.2193197258668</v>
      </c>
      <c r="S393" s="12">
        <v>0</v>
      </c>
      <c r="T393" s="12">
        <v>0</v>
      </c>
      <c r="U393" s="12">
        <v>0</v>
      </c>
      <c r="V393" s="12">
        <v>140.01649463287001</v>
      </c>
      <c r="W393" s="12">
        <v>2.1988068127193001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2.0994743166707002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1.1856888334947</v>
      </c>
      <c r="AQ393" s="12">
        <v>0</v>
      </c>
      <c r="AR393" s="12">
        <v>1.1856888334947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0.0014757289690432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22"/>
        <v>0</v>
      </c>
    </row>
    <row r="394">
      <c r="A394" s="1">
        <v>81</v>
      </c>
      <c r="B394" s="7">
        <v>8172</v>
      </c>
      <c r="C394" s="11" t="s">
        <v>456</v>
      </c>
      <c r="D394" s="12">
        <v>77.594161290854998</v>
      </c>
      <c r="E394" s="12">
        <v>15.431603860876001</v>
      </c>
      <c r="F394" s="12">
        <v>62.162557429979998</v>
      </c>
      <c r="G394" s="12">
        <v>0</v>
      </c>
      <c r="H394" s="12">
        <v>4.9133823374696002</v>
      </c>
      <c r="I394" s="12">
        <v>0</v>
      </c>
      <c r="J394" s="12">
        <v>0</v>
      </c>
      <c r="K394" s="12">
        <v>4.6517998837101997</v>
      </c>
      <c r="L394" s="12">
        <v>0</v>
      </c>
      <c r="M394" s="12">
        <v>0</v>
      </c>
      <c r="N394" s="12">
        <v>152.09782837243</v>
      </c>
      <c r="O394" s="12">
        <v>6.7564231256665996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324.75711150376998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5.6053011628057998</v>
      </c>
      <c r="AK394" s="12">
        <v>0</v>
      </c>
      <c r="AL394" s="12">
        <v>0</v>
      </c>
      <c r="AM394" s="12">
        <v>0</v>
      </c>
      <c r="AN394" s="12">
        <v>0</v>
      </c>
      <c r="AO394" s="12">
        <v>0.42589101806294999</v>
      </c>
      <c r="AP394" s="12">
        <v>35.503504394667999</v>
      </c>
      <c r="AQ394" s="12">
        <v>0</v>
      </c>
      <c r="AR394" s="12">
        <v>35.503504394667999</v>
      </c>
      <c r="AS394" s="12">
        <v>0</v>
      </c>
      <c r="AT394" s="12">
        <v>0.31335968481567</v>
      </c>
      <c r="AU394" s="12">
        <v>0</v>
      </c>
      <c r="AV394" s="12">
        <v>0</v>
      </c>
      <c r="AW394" s="12">
        <v>0</v>
      </c>
      <c r="AX394" s="12">
        <v>0.34771054394539003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22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0.40522740927584999</v>
      </c>
      <c r="I395" s="12">
        <v>0</v>
      </c>
      <c r="J395" s="12">
        <v>0</v>
      </c>
      <c r="K395" s="12">
        <v>0.38365359865651</v>
      </c>
      <c r="L395" s="12">
        <v>0</v>
      </c>
      <c r="M395" s="12">
        <v>0</v>
      </c>
      <c r="N395" s="12">
        <v>215.01728164988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145.09605245784999</v>
      </c>
      <c r="AC395" s="12">
        <v>0</v>
      </c>
      <c r="AD395" s="12">
        <v>0</v>
      </c>
      <c r="AE395" s="12">
        <v>0</v>
      </c>
      <c r="AF395" s="12">
        <v>0</v>
      </c>
      <c r="AG395" s="12">
        <v>5.1486342257212003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28.423287750057</v>
      </c>
      <c r="AP395" s="12">
        <v>0.23713776669893</v>
      </c>
      <c r="AQ395" s="12">
        <v>0</v>
      </c>
      <c r="AR395" s="12">
        <v>0.23713776669893</v>
      </c>
      <c r="AS395" s="12">
        <v>0</v>
      </c>
      <c r="AT395" s="12">
        <v>0.31335968481567</v>
      </c>
      <c r="AU395" s="12">
        <v>0</v>
      </c>
      <c r="AV395" s="12">
        <v>0</v>
      </c>
      <c r="AW395" s="12">
        <v>0</v>
      </c>
      <c r="AX395" s="12">
        <v>0.34771054394539003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0.31285237667505</v>
      </c>
      <c r="BK395" s="12">
        <v>0</v>
      </c>
      <c r="BL395" s="12">
        <v>0</v>
      </c>
      <c r="BM395" s="12">
        <v>1.3852145428178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22"/>
        <v>0</v>
      </c>
    </row>
    <row r="396">
      <c r="A396" s="1">
        <v>81</v>
      </c>
      <c r="B396" s="7">
        <v>8182</v>
      </c>
      <c r="C396" s="11" t="s">
        <v>458</v>
      </c>
      <c r="D396" s="12">
        <v>795.06572873646996</v>
      </c>
      <c r="E396" s="12">
        <v>795.06572873646996</v>
      </c>
      <c r="F396" s="12">
        <v>0</v>
      </c>
      <c r="G396" s="12">
        <v>0</v>
      </c>
      <c r="H396" s="12">
        <v>137.16233252988999</v>
      </c>
      <c r="I396" s="12">
        <v>0</v>
      </c>
      <c r="J396" s="12">
        <v>0</v>
      </c>
      <c r="K396" s="12">
        <v>127.99643185178</v>
      </c>
      <c r="L396" s="12">
        <v>8.5062360937081998</v>
      </c>
      <c r="M396" s="12">
        <v>0</v>
      </c>
      <c r="N396" s="12">
        <v>1228.8496210792</v>
      </c>
      <c r="O396" s="12">
        <v>777.85109865610002</v>
      </c>
      <c r="P396" s="12">
        <v>38.160169769699003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12.614098615573999</v>
      </c>
      <c r="W396" s="12">
        <v>0</v>
      </c>
      <c r="X396" s="12">
        <v>0</v>
      </c>
      <c r="Y396" s="12">
        <v>34.954155954298002</v>
      </c>
      <c r="Z396" s="12">
        <v>20.921707655136998</v>
      </c>
      <c r="AA396" s="12">
        <v>0</v>
      </c>
      <c r="AB396" s="12">
        <v>65.068684080298993</v>
      </c>
      <c r="AC396" s="12">
        <v>87.617182379346005</v>
      </c>
      <c r="AD396" s="12">
        <v>20.958980186304</v>
      </c>
      <c r="AE396" s="12">
        <v>16.795794533365999</v>
      </c>
      <c r="AF396" s="12">
        <v>33.549178627798</v>
      </c>
      <c r="AG396" s="12">
        <v>29.63687356849</v>
      </c>
      <c r="AH396" s="12">
        <v>0</v>
      </c>
      <c r="AI396" s="12">
        <v>0</v>
      </c>
      <c r="AJ396" s="12">
        <v>55.614042259885998</v>
      </c>
      <c r="AK396" s="12">
        <v>0</v>
      </c>
      <c r="AL396" s="12">
        <v>0</v>
      </c>
      <c r="AM396" s="12">
        <v>1123.2826568548001</v>
      </c>
      <c r="AN396" s="12">
        <v>505.37737011103002</v>
      </c>
      <c r="AO396" s="12">
        <v>103.56208674177</v>
      </c>
      <c r="AP396" s="12">
        <v>19.416546999664</v>
      </c>
      <c r="AQ396" s="12">
        <v>0</v>
      </c>
      <c r="AR396" s="12">
        <v>19.416546999664</v>
      </c>
      <c r="AS396" s="12">
        <v>0</v>
      </c>
      <c r="AT396" s="12">
        <v>100.20991517688</v>
      </c>
      <c r="AU396" s="12">
        <v>59.126822382089998</v>
      </c>
      <c r="AV396" s="12">
        <v>0</v>
      </c>
      <c r="AW396" s="12">
        <v>0</v>
      </c>
      <c r="AX396" s="12">
        <v>33.655825675476002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113.09649437106999</v>
      </c>
      <c r="BI396" s="12">
        <v>0.030977890889524001</v>
      </c>
      <c r="BJ396" s="12">
        <v>21.358538481063999</v>
      </c>
      <c r="BK396" s="12">
        <v>74.613708914425999</v>
      </c>
      <c r="BL396" s="12">
        <v>35.925377331405002</v>
      </c>
      <c r="BM396" s="12">
        <v>210.60218157144999</v>
      </c>
      <c r="BN396" s="12">
        <v>3.5341264405329</v>
      </c>
      <c r="BO396" s="12">
        <v>17.500730077025999</v>
      </c>
      <c r="BP396" s="12">
        <v>28.423631966176</v>
      </c>
      <c r="BQ396" s="12">
        <v>0</v>
      </c>
      <c r="BR396" s="12">
        <v>0</v>
      </c>
      <c r="BS396" s="13" t="str">
        <f t="shared" si="22"/>
        <v>0</v>
      </c>
    </row>
    <row r="397">
      <c r="A397" s="1">
        <v>81</v>
      </c>
      <c r="B397" s="7">
        <v>8183</v>
      </c>
      <c r="C397" s="11" t="s">
        <v>459</v>
      </c>
      <c r="D397" s="12">
        <v>113.83672288335001</v>
      </c>
      <c r="E397" s="12">
        <v>113.83672288335001</v>
      </c>
      <c r="F397" s="12">
        <v>0</v>
      </c>
      <c r="G397" s="12">
        <v>0</v>
      </c>
      <c r="H397" s="12">
        <v>8.1555190398137007</v>
      </c>
      <c r="I397" s="12">
        <v>0</v>
      </c>
      <c r="J397" s="12">
        <v>0</v>
      </c>
      <c r="K397" s="12">
        <v>1.1989174958016</v>
      </c>
      <c r="L397" s="12">
        <v>29.771826327978999</v>
      </c>
      <c r="M397" s="12">
        <v>0</v>
      </c>
      <c r="N397" s="12">
        <v>1199.2697064508</v>
      </c>
      <c r="O397" s="12">
        <v>682.52145824625995</v>
      </c>
      <c r="P397" s="12">
        <v>79.789445882096999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13.875508477131</v>
      </c>
      <c r="W397" s="12">
        <v>0</v>
      </c>
      <c r="X397" s="12">
        <v>0</v>
      </c>
      <c r="Y397" s="12">
        <v>24.521518653584</v>
      </c>
      <c r="Z397" s="12">
        <v>0</v>
      </c>
      <c r="AA397" s="12">
        <v>148.87387792883999</v>
      </c>
      <c r="AB397" s="12">
        <v>110.85434159714001</v>
      </c>
      <c r="AC397" s="12">
        <v>0</v>
      </c>
      <c r="AD397" s="12">
        <v>8.2252960385111997</v>
      </c>
      <c r="AE397" s="12">
        <v>0</v>
      </c>
      <c r="AF397" s="12">
        <v>0</v>
      </c>
      <c r="AG397" s="12">
        <v>9.5422425275458007</v>
      </c>
      <c r="AH397" s="12">
        <v>0</v>
      </c>
      <c r="AI397" s="12">
        <v>0</v>
      </c>
      <c r="AJ397" s="12">
        <v>42.039758721043</v>
      </c>
      <c r="AK397" s="12">
        <v>0</v>
      </c>
      <c r="AL397" s="12">
        <v>0</v>
      </c>
      <c r="AM397" s="12">
        <v>12.139152300871</v>
      </c>
      <c r="AN397" s="12">
        <v>0</v>
      </c>
      <c r="AO397" s="12">
        <v>3.8231437512772</v>
      </c>
      <c r="AP397" s="12">
        <v>123.24159183721</v>
      </c>
      <c r="AQ397" s="12">
        <v>0</v>
      </c>
      <c r="AR397" s="12">
        <v>29.632792709467001</v>
      </c>
      <c r="AS397" s="12">
        <v>93.608799127745002</v>
      </c>
      <c r="AT397" s="12">
        <v>8.7164799804306998</v>
      </c>
      <c r="AU397" s="12">
        <v>6.381000055476</v>
      </c>
      <c r="AV397" s="12">
        <v>0</v>
      </c>
      <c r="AW397" s="12">
        <v>0</v>
      </c>
      <c r="AX397" s="12">
        <v>1.3039145397951999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6.1935583959898004</v>
      </c>
      <c r="BK397" s="12">
        <v>0</v>
      </c>
      <c r="BL397" s="12">
        <v>0</v>
      </c>
      <c r="BM397" s="12">
        <v>0</v>
      </c>
      <c r="BN397" s="12">
        <v>0.0059029158761728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22"/>
        <v>0</v>
      </c>
    </row>
    <row r="398">
      <c r="A398" s="1">
        <v>81</v>
      </c>
      <c r="B398" s="7">
        <v>8189</v>
      </c>
      <c r="C398" s="11" t="s">
        <v>460</v>
      </c>
      <c r="D398" s="12">
        <v>404.23340133238997</v>
      </c>
      <c r="E398" s="12">
        <v>404.23340133238997</v>
      </c>
      <c r="F398" s="12">
        <v>0</v>
      </c>
      <c r="G398" s="12">
        <v>0</v>
      </c>
      <c r="H398" s="12">
        <v>500.82503288689003</v>
      </c>
      <c r="I398" s="12">
        <v>0</v>
      </c>
      <c r="J398" s="12">
        <v>0</v>
      </c>
      <c r="K398" s="12">
        <v>471.36640264936</v>
      </c>
      <c r="L398" s="12">
        <v>12.759354140561999</v>
      </c>
      <c r="M398" s="12">
        <v>0</v>
      </c>
      <c r="N398" s="12">
        <v>1639.4680266241</v>
      </c>
      <c r="O398" s="12">
        <v>739.74121148030997</v>
      </c>
      <c r="P398" s="12">
        <v>0</v>
      </c>
      <c r="Q398" s="12">
        <v>0</v>
      </c>
      <c r="R398" s="12">
        <v>22.656093287086001</v>
      </c>
      <c r="S398" s="12">
        <v>0</v>
      </c>
      <c r="T398" s="12">
        <v>0</v>
      </c>
      <c r="U398" s="12">
        <v>0</v>
      </c>
      <c r="V398" s="12">
        <v>3.0778400621999999</v>
      </c>
      <c r="W398" s="12">
        <v>0</v>
      </c>
      <c r="X398" s="12">
        <v>0</v>
      </c>
      <c r="Y398" s="12">
        <v>42.355350401644998</v>
      </c>
      <c r="Z398" s="12">
        <v>12.373277654187</v>
      </c>
      <c r="AA398" s="12">
        <v>124.62375464367</v>
      </c>
      <c r="AB398" s="12">
        <v>191.07459651116</v>
      </c>
      <c r="AC398" s="12">
        <v>158.87915738121001</v>
      </c>
      <c r="AD398" s="12">
        <v>25.543084575188999</v>
      </c>
      <c r="AE398" s="12">
        <v>0</v>
      </c>
      <c r="AF398" s="12">
        <v>0</v>
      </c>
      <c r="AG398" s="12">
        <v>22.472070384083999</v>
      </c>
      <c r="AH398" s="12">
        <v>0</v>
      </c>
      <c r="AI398" s="12">
        <v>0</v>
      </c>
      <c r="AJ398" s="12">
        <v>22.421204651223</v>
      </c>
      <c r="AK398" s="12">
        <v>0</v>
      </c>
      <c r="AL398" s="12">
        <v>0</v>
      </c>
      <c r="AM398" s="12">
        <v>28.392459416013999</v>
      </c>
      <c r="AN398" s="12">
        <v>1706.9122207132</v>
      </c>
      <c r="AO398" s="12">
        <v>39.879813869922003</v>
      </c>
      <c r="AP398" s="12">
        <v>1807.6465243816001</v>
      </c>
      <c r="AQ398" s="12">
        <v>0</v>
      </c>
      <c r="AR398" s="12">
        <v>102.52633271655</v>
      </c>
      <c r="AS398" s="12">
        <v>1705.120191665</v>
      </c>
      <c r="AT398" s="12">
        <v>268.75388624187002</v>
      </c>
      <c r="AU398" s="12">
        <v>217.59081599762999</v>
      </c>
      <c r="AV398" s="12">
        <v>0</v>
      </c>
      <c r="AW398" s="12">
        <v>0</v>
      </c>
      <c r="AX398" s="12">
        <v>12.86529012598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15.508539243749</v>
      </c>
      <c r="BK398" s="12">
        <v>0.88639941039942005</v>
      </c>
      <c r="BL398" s="12">
        <v>1.0010234893414001</v>
      </c>
      <c r="BM398" s="12">
        <v>1.5836490077697001</v>
      </c>
      <c r="BN398" s="12">
        <v>0.43437975505623999</v>
      </c>
      <c r="BO398" s="12">
        <v>3.7612058938239001</v>
      </c>
      <c r="BP398" s="12">
        <v>0</v>
      </c>
      <c r="BQ398" s="12">
        <v>0</v>
      </c>
      <c r="BR398" s="12">
        <v>0</v>
      </c>
      <c r="BS398" s="13" t="str">
        <f t="shared" si="22"/>
        <v>0</v>
      </c>
    </row>
    <row r="399">
      <c r="A399" s="1">
        <v>82</v>
      </c>
      <c r="B399" s="7">
        <v>8211</v>
      </c>
      <c r="C399" s="11" t="s">
        <v>461</v>
      </c>
      <c r="D399" s="12">
        <v>264.41837637701002</v>
      </c>
      <c r="E399" s="12">
        <v>264.41837637701002</v>
      </c>
      <c r="F399" s="12">
        <v>0</v>
      </c>
      <c r="G399" s="12">
        <v>0</v>
      </c>
      <c r="H399" s="12">
        <v>16.656146940317999</v>
      </c>
      <c r="I399" s="12">
        <v>0</v>
      </c>
      <c r="J399" s="12">
        <v>0</v>
      </c>
      <c r="K399" s="12">
        <v>15.769394091145999</v>
      </c>
      <c r="L399" s="12">
        <v>0</v>
      </c>
      <c r="M399" s="12">
        <v>0</v>
      </c>
      <c r="N399" s="12">
        <v>1254.4978279891</v>
      </c>
      <c r="O399" s="12">
        <v>331.99931741238998</v>
      </c>
      <c r="P399" s="12">
        <v>11.412906833959999</v>
      </c>
      <c r="Q399" s="12">
        <v>0</v>
      </c>
      <c r="R399" s="12">
        <v>5.2613356402014997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1.1194278602515999</v>
      </c>
      <c r="AA399" s="12">
        <v>23.859494650470999</v>
      </c>
      <c r="AB399" s="12">
        <v>23.456577733566998</v>
      </c>
      <c r="AC399" s="12">
        <v>11.529963521053</v>
      </c>
      <c r="AD399" s="12">
        <v>231.49029621899001</v>
      </c>
      <c r="AE399" s="12">
        <v>0</v>
      </c>
      <c r="AF399" s="12">
        <v>78.627553641058995</v>
      </c>
      <c r="AG399" s="12">
        <v>196.43657478226001</v>
      </c>
      <c r="AH399" s="12">
        <v>375.36033849995999</v>
      </c>
      <c r="AI399" s="12">
        <v>0</v>
      </c>
      <c r="AJ399" s="12">
        <v>7.3762835298502996</v>
      </c>
      <c r="AK399" s="12">
        <v>0</v>
      </c>
      <c r="AL399" s="12">
        <v>184.67527204697001</v>
      </c>
      <c r="AM399" s="12">
        <v>68.213757034652005</v>
      </c>
      <c r="AN399" s="12">
        <v>22.925829294884</v>
      </c>
      <c r="AO399" s="12">
        <v>55.905788055274002</v>
      </c>
      <c r="AP399" s="12">
        <v>130.50845149276</v>
      </c>
      <c r="AQ399" s="12">
        <v>0</v>
      </c>
      <c r="AR399" s="12">
        <v>130.50845149276</v>
      </c>
      <c r="AS399" s="12">
        <v>0</v>
      </c>
      <c r="AT399" s="12">
        <v>289.91069208292998</v>
      </c>
      <c r="AU399" s="12">
        <v>211.43017862024999</v>
      </c>
      <c r="AV399" s="12">
        <v>0</v>
      </c>
      <c r="AW399" s="12">
        <v>0</v>
      </c>
      <c r="AX399" s="12">
        <v>44.420421569063997</v>
      </c>
      <c r="AY399" s="12">
        <v>0</v>
      </c>
      <c r="AZ399" s="12">
        <v>0</v>
      </c>
      <c r="BA399" s="12">
        <v>39.926444660064</v>
      </c>
      <c r="BB399" s="12">
        <v>1.4232796737225</v>
      </c>
      <c r="BC399" s="12">
        <v>32.498418235766998</v>
      </c>
      <c r="BD399" s="12">
        <v>0.83188881452273999</v>
      </c>
      <c r="BE399" s="12">
        <v>1.0732427380819001</v>
      </c>
      <c r="BF399" s="12">
        <v>1.2180414944153</v>
      </c>
      <c r="BG399" s="12">
        <v>2.8815737035545999</v>
      </c>
      <c r="BH399" s="12">
        <v>109.14646130408001</v>
      </c>
      <c r="BI399" s="12">
        <v>0.24782312711619001</v>
      </c>
      <c r="BJ399" s="12">
        <v>3.1583040520554002</v>
      </c>
      <c r="BK399" s="12">
        <v>0</v>
      </c>
      <c r="BL399" s="12">
        <v>0</v>
      </c>
      <c r="BM399" s="12">
        <v>7.6268431980175997</v>
      </c>
      <c r="BN399" s="12">
        <v>0.071626993841280004</v>
      </c>
      <c r="BO399" s="12">
        <v>0</v>
      </c>
      <c r="BP399" s="12">
        <v>8.1981414074602998</v>
      </c>
      <c r="BQ399" s="12">
        <v>0</v>
      </c>
      <c r="BR399" s="12">
        <v>0</v>
      </c>
      <c r="BS399" s="13" t="str">
        <f t="shared" si="22"/>
        <v>0</v>
      </c>
    </row>
    <row r="400">
      <c r="A400" s="1">
        <v>82</v>
      </c>
      <c r="B400" s="7">
        <v>8212</v>
      </c>
      <c r="C400" s="11" t="s">
        <v>462</v>
      </c>
      <c r="D400" s="12">
        <v>4.2437905266367002</v>
      </c>
      <c r="E400" s="12">
        <v>4.2437905266367002</v>
      </c>
      <c r="F400" s="12">
        <v>0</v>
      </c>
      <c r="G400" s="12">
        <v>0</v>
      </c>
      <c r="H400" s="12">
        <v>8.6152484174058994</v>
      </c>
      <c r="I400" s="12">
        <v>0</v>
      </c>
      <c r="J400" s="12">
        <v>0</v>
      </c>
      <c r="K400" s="12">
        <v>8.1565831505924997</v>
      </c>
      <c r="L400" s="12">
        <v>0</v>
      </c>
      <c r="M400" s="12">
        <v>0</v>
      </c>
      <c r="N400" s="12">
        <v>284.86511048185997</v>
      </c>
      <c r="O400" s="12">
        <v>57.551317123476998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20.632839890686999</v>
      </c>
      <c r="AC400" s="12">
        <v>0</v>
      </c>
      <c r="AD400" s="12">
        <v>0</v>
      </c>
      <c r="AE400" s="12">
        <v>1.3813992659451</v>
      </c>
      <c r="AF400" s="12">
        <v>273.04379982541002</v>
      </c>
      <c r="AG400" s="12">
        <v>2.2584445650850999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0.66149026533819999</v>
      </c>
      <c r="AN400" s="12">
        <v>0</v>
      </c>
      <c r="AO400" s="12">
        <v>11.588208057783</v>
      </c>
      <c r="AP400" s="12">
        <v>17.239485306780999</v>
      </c>
      <c r="AQ400" s="12">
        <v>0</v>
      </c>
      <c r="AR400" s="12">
        <v>17.239485306780999</v>
      </c>
      <c r="AS400" s="12">
        <v>0</v>
      </c>
      <c r="AT400" s="12">
        <v>2.3719120913195</v>
      </c>
      <c r="AU400" s="12">
        <v>1.9510859321706</v>
      </c>
      <c r="AV400" s="12">
        <v>0</v>
      </c>
      <c r="AW400" s="12">
        <v>0</v>
      </c>
      <c r="AX400" s="12">
        <v>0.073259775847660996</v>
      </c>
      <c r="AY400" s="12">
        <v>0</v>
      </c>
      <c r="AZ400" s="12">
        <v>0</v>
      </c>
      <c r="BA400" s="12">
        <v>39.926444660064</v>
      </c>
      <c r="BB400" s="12">
        <v>1.4232796737225</v>
      </c>
      <c r="BC400" s="12">
        <v>32.498418235766998</v>
      </c>
      <c r="BD400" s="12">
        <v>0.83188881452273999</v>
      </c>
      <c r="BE400" s="12">
        <v>1.0732427380819001</v>
      </c>
      <c r="BF400" s="12">
        <v>1.2180414944153</v>
      </c>
      <c r="BG400" s="12">
        <v>2.8815737035545999</v>
      </c>
      <c r="BH400" s="12">
        <v>0</v>
      </c>
      <c r="BI400" s="12">
        <v>0</v>
      </c>
      <c r="BJ400" s="12">
        <v>3.9028472126159999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8.1981414074602998</v>
      </c>
      <c r="BQ400" s="12">
        <v>0</v>
      </c>
      <c r="BR400" s="12">
        <v>0</v>
      </c>
      <c r="BS400" s="13" t="str">
        <f t="shared" si="22"/>
        <v>0</v>
      </c>
    </row>
    <row r="401">
      <c r="A401" s="1">
        <v>82</v>
      </c>
      <c r="B401" s="7">
        <v>8219</v>
      </c>
      <c r="C401" s="11" t="s">
        <v>463</v>
      </c>
      <c r="D401" s="12">
        <v>20.058850217621998</v>
      </c>
      <c r="E401" s="12">
        <v>20.058850217621998</v>
      </c>
      <c r="F401" s="12">
        <v>0</v>
      </c>
      <c r="G401" s="12">
        <v>0</v>
      </c>
      <c r="H401" s="12">
        <v>0.20885450708862999</v>
      </c>
      <c r="I401" s="12">
        <v>0</v>
      </c>
      <c r="J401" s="12">
        <v>0</v>
      </c>
      <c r="K401" s="12">
        <v>0.19773534910526999</v>
      </c>
      <c r="L401" s="12">
        <v>0</v>
      </c>
      <c r="M401" s="12">
        <v>0</v>
      </c>
      <c r="N401" s="12">
        <v>703.03995705243005</v>
      </c>
      <c r="O401" s="12">
        <v>5.9273999350533</v>
      </c>
      <c r="P401" s="12">
        <v>6.8477441003760999</v>
      </c>
      <c r="Q401" s="12">
        <v>0</v>
      </c>
      <c r="R401" s="12">
        <v>0.29229642445564002</v>
      </c>
      <c r="S401" s="12">
        <v>0</v>
      </c>
      <c r="T401" s="12">
        <v>0</v>
      </c>
      <c r="U401" s="12">
        <v>0</v>
      </c>
      <c r="V401" s="12">
        <v>43.357880584207003</v>
      </c>
      <c r="W401" s="12">
        <v>0</v>
      </c>
      <c r="X401" s="12">
        <v>0</v>
      </c>
      <c r="Y401" s="12">
        <v>0</v>
      </c>
      <c r="Z401" s="12">
        <v>0</v>
      </c>
      <c r="AA401" s="12">
        <v>91.307648913104003</v>
      </c>
      <c r="AB401" s="12">
        <v>8.3322176161952992</v>
      </c>
      <c r="AC401" s="12">
        <v>0</v>
      </c>
      <c r="AD401" s="12">
        <v>142.25982379975</v>
      </c>
      <c r="AE401" s="12">
        <v>0</v>
      </c>
      <c r="AF401" s="12">
        <v>224.69190215098999</v>
      </c>
      <c r="AG401" s="12">
        <v>4.633170231996</v>
      </c>
      <c r="AH401" s="12">
        <v>0</v>
      </c>
      <c r="AI401" s="12">
        <v>0</v>
      </c>
      <c r="AJ401" s="12">
        <v>248.45146215098001</v>
      </c>
      <c r="AK401" s="12">
        <v>0</v>
      </c>
      <c r="AL401" s="12">
        <v>0</v>
      </c>
      <c r="AM401" s="12">
        <v>0</v>
      </c>
      <c r="AN401" s="12">
        <v>3.0979853027051001</v>
      </c>
      <c r="AO401" s="12">
        <v>76.582439357658998</v>
      </c>
      <c r="AP401" s="12">
        <v>103.27191834875001</v>
      </c>
      <c r="AQ401" s="12">
        <v>0</v>
      </c>
      <c r="AR401" s="12">
        <v>98.960806960482003</v>
      </c>
      <c r="AS401" s="12">
        <v>4.3111113882714003</v>
      </c>
      <c r="AT401" s="12">
        <v>3.0948718115699001</v>
      </c>
      <c r="AU401" s="12">
        <v>2.1158963373512001</v>
      </c>
      <c r="AV401" s="12">
        <v>0</v>
      </c>
      <c r="AW401" s="12">
        <v>0</v>
      </c>
      <c r="AX401" s="12">
        <v>0.65933798262895005</v>
      </c>
      <c r="AY401" s="12">
        <v>0</v>
      </c>
      <c r="AZ401" s="12">
        <v>0</v>
      </c>
      <c r="BA401" s="12">
        <v>39.926444660064</v>
      </c>
      <c r="BB401" s="12">
        <v>1.4232796737225</v>
      </c>
      <c r="BC401" s="12">
        <v>32.498418235766998</v>
      </c>
      <c r="BD401" s="12">
        <v>0.83188881452273999</v>
      </c>
      <c r="BE401" s="12">
        <v>1.0732427380819001</v>
      </c>
      <c r="BF401" s="12">
        <v>1.2180414944153</v>
      </c>
      <c r="BG401" s="12">
        <v>2.8815737035545999</v>
      </c>
      <c r="BH401" s="12">
        <v>0</v>
      </c>
      <c r="BI401" s="12">
        <v>0.18586734533714</v>
      </c>
      <c r="BJ401" s="12">
        <v>0.8045869638316</v>
      </c>
      <c r="BK401" s="12">
        <v>0</v>
      </c>
      <c r="BL401" s="12">
        <v>0</v>
      </c>
      <c r="BM401" s="12">
        <v>6.5576663575209997</v>
      </c>
      <c r="BN401" s="12">
        <v>0.0066107495903761004</v>
      </c>
      <c r="BO401" s="12">
        <v>0</v>
      </c>
      <c r="BP401" s="12">
        <v>8.1981414074602998</v>
      </c>
      <c r="BQ401" s="12">
        <v>0</v>
      </c>
      <c r="BR401" s="12">
        <v>0</v>
      </c>
      <c r="BS401" s="13" t="str">
        <f t="shared" si="22"/>
        <v>0</v>
      </c>
    </row>
    <row r="402">
      <c r="A402" s="1">
        <v>83</v>
      </c>
      <c r="B402" s="7">
        <v>8311</v>
      </c>
      <c r="C402" s="11" t="s">
        <v>464</v>
      </c>
      <c r="D402" s="12">
        <v>3.2666782424185001</v>
      </c>
      <c r="E402" s="12">
        <v>3.2666782424185001</v>
      </c>
      <c r="F402" s="12">
        <v>0</v>
      </c>
      <c r="G402" s="12">
        <v>0</v>
      </c>
      <c r="H402" s="12">
        <v>969.21774116069003</v>
      </c>
      <c r="I402" s="12">
        <v>0</v>
      </c>
      <c r="J402" s="12">
        <v>0</v>
      </c>
      <c r="K402" s="12">
        <v>914.12068031118997</v>
      </c>
      <c r="L402" s="12">
        <v>15.962644676529001</v>
      </c>
      <c r="M402" s="12">
        <v>0</v>
      </c>
      <c r="N402" s="12">
        <v>276.14577989559001</v>
      </c>
      <c r="O402" s="12">
        <v>99.617451060693995</v>
      </c>
      <c r="P402" s="12">
        <v>13.508145270117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95.649794393031996</v>
      </c>
      <c r="AD402" s="12">
        <v>13.990442878303</v>
      </c>
      <c r="AE402" s="12">
        <v>0</v>
      </c>
      <c r="AF402" s="12">
        <v>0</v>
      </c>
      <c r="AG402" s="12">
        <v>7.4311932544829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17.887086045617998</v>
      </c>
      <c r="AP402" s="12">
        <v>28.251732171448001</v>
      </c>
      <c r="AQ402" s="12">
        <v>0</v>
      </c>
      <c r="AR402" s="12">
        <v>28.251732171448001</v>
      </c>
      <c r="AS402" s="12">
        <v>0</v>
      </c>
      <c r="AT402" s="12">
        <v>1958.7862042644001</v>
      </c>
      <c r="AU402" s="12">
        <v>1654.5162315273999</v>
      </c>
      <c r="AV402" s="12">
        <v>0</v>
      </c>
      <c r="AW402" s="12">
        <v>0</v>
      </c>
      <c r="AX402" s="12">
        <v>3.7695708943920998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0.026877497263120002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22"/>
        <v>0</v>
      </c>
    </row>
    <row r="403">
      <c r="A403" s="1">
        <v>83</v>
      </c>
      <c r="B403" s="7">
        <v>8312</v>
      </c>
      <c r="C403" s="11" t="s">
        <v>465</v>
      </c>
      <c r="D403" s="12">
        <v>3.3237216066286002</v>
      </c>
      <c r="E403" s="12">
        <v>3.3237216066286002</v>
      </c>
      <c r="F403" s="12">
        <v>0</v>
      </c>
      <c r="G403" s="12">
        <v>0</v>
      </c>
      <c r="H403" s="12">
        <v>117.90936878669</v>
      </c>
      <c r="I403" s="12">
        <v>0</v>
      </c>
      <c r="J403" s="12">
        <v>0</v>
      </c>
      <c r="K403" s="12">
        <v>109.88347040708</v>
      </c>
      <c r="L403" s="12">
        <v>7.9813223382642997</v>
      </c>
      <c r="M403" s="12">
        <v>0</v>
      </c>
      <c r="N403" s="12">
        <v>59.063335557443999</v>
      </c>
      <c r="O403" s="12">
        <v>10.345553626174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27.192508268173</v>
      </c>
      <c r="AD403" s="12">
        <v>0</v>
      </c>
      <c r="AE403" s="12">
        <v>0</v>
      </c>
      <c r="AF403" s="12">
        <v>0</v>
      </c>
      <c r="AG403" s="12">
        <v>5.5733949408622001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1843.7837061437999</v>
      </c>
      <c r="AU403" s="12">
        <v>1547.6216525960999</v>
      </c>
      <c r="AV403" s="12">
        <v>0</v>
      </c>
      <c r="AW403" s="12">
        <v>0</v>
      </c>
      <c r="AX403" s="12">
        <v>16.342463386319999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0.026877497263120002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22"/>
        <v>0</v>
      </c>
    </row>
    <row r="404">
      <c r="A404" s="1">
        <v>83</v>
      </c>
      <c r="B404" s="7">
        <v>8321</v>
      </c>
      <c r="C404" s="11" t="s">
        <v>466</v>
      </c>
      <c r="D404" s="12">
        <v>27.247082974565998</v>
      </c>
      <c r="E404" s="12">
        <v>27.247082974565998</v>
      </c>
      <c r="F404" s="12">
        <v>0</v>
      </c>
      <c r="G404" s="12">
        <v>0</v>
      </c>
      <c r="H404" s="12">
        <v>0.095055278800767001</v>
      </c>
      <c r="I404" s="12">
        <v>0</v>
      </c>
      <c r="J404" s="12">
        <v>0</v>
      </c>
      <c r="K404" s="12">
        <v>0.089994652258055002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5.5368104300520997</v>
      </c>
      <c r="AP404" s="12">
        <v>16.796588651358</v>
      </c>
      <c r="AQ404" s="12">
        <v>0</v>
      </c>
      <c r="AR404" s="12">
        <v>16.796588651358</v>
      </c>
      <c r="AS404" s="12">
        <v>0</v>
      </c>
      <c r="AT404" s="12">
        <v>72.803309640167001</v>
      </c>
      <c r="AU404" s="12">
        <v>61.258975985028002</v>
      </c>
      <c r="AV404" s="12">
        <v>0</v>
      </c>
      <c r="AW404" s="12">
        <v>0</v>
      </c>
      <c r="AX404" s="12">
        <v>0.44875843980857999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0.11857665139178</v>
      </c>
      <c r="BJ404" s="12">
        <v>1.5936764910468</v>
      </c>
      <c r="BK404" s="12">
        <v>1.0399333953895999</v>
      </c>
      <c r="BL404" s="12">
        <v>1.9945600322029</v>
      </c>
      <c r="BM404" s="12">
        <v>0</v>
      </c>
      <c r="BN404" s="12">
        <v>0.00082586505547095005</v>
      </c>
      <c r="BO404" s="12">
        <v>2.6404635933462002</v>
      </c>
      <c r="BP404" s="12">
        <v>0</v>
      </c>
      <c r="BQ404" s="12">
        <v>0</v>
      </c>
      <c r="BR404" s="12">
        <v>0</v>
      </c>
      <c r="BS404" s="13" t="str">
        <f t="shared" si="22"/>
        <v>0</v>
      </c>
    </row>
    <row r="405">
      <c r="A405" s="1">
        <v>83</v>
      </c>
      <c r="B405" s="7">
        <v>8322</v>
      </c>
      <c r="C405" s="11" t="s">
        <v>467</v>
      </c>
      <c r="D405" s="12">
        <v>1350.7828876052999</v>
      </c>
      <c r="E405" s="12">
        <v>1250.6900727484999</v>
      </c>
      <c r="F405" s="12">
        <v>97.292648971792005</v>
      </c>
      <c r="G405" s="12">
        <v>2.8001658850113</v>
      </c>
      <c r="H405" s="12">
        <v>687.25026140929003</v>
      </c>
      <c r="I405" s="12">
        <v>0</v>
      </c>
      <c r="J405" s="12">
        <v>0</v>
      </c>
      <c r="K405" s="12">
        <v>638.42206311864004</v>
      </c>
      <c r="L405" s="12">
        <v>55.869256367849999</v>
      </c>
      <c r="M405" s="12">
        <v>0</v>
      </c>
      <c r="N405" s="12">
        <v>1777.0477117046</v>
      </c>
      <c r="O405" s="12">
        <v>727.52135113669999</v>
      </c>
      <c r="P405" s="12">
        <v>25.646091868157001</v>
      </c>
      <c r="Q405" s="12">
        <v>0</v>
      </c>
      <c r="R405" s="12">
        <v>0.34595766187574001</v>
      </c>
      <c r="S405" s="12">
        <v>19.405569550237001</v>
      </c>
      <c r="T405" s="12">
        <v>0</v>
      </c>
      <c r="U405" s="12">
        <v>12.969766691933</v>
      </c>
      <c r="V405" s="12">
        <v>47.655743932175</v>
      </c>
      <c r="W405" s="12">
        <v>3.9283562413901998</v>
      </c>
      <c r="X405" s="12">
        <v>0</v>
      </c>
      <c r="Y405" s="12">
        <v>15.122876991668001</v>
      </c>
      <c r="Z405" s="12">
        <v>5.0669926889478001</v>
      </c>
      <c r="AA405" s="12">
        <v>6.1894579110399999</v>
      </c>
      <c r="AB405" s="12">
        <v>52.589272821529001</v>
      </c>
      <c r="AC405" s="12">
        <v>330.24994176433</v>
      </c>
      <c r="AD405" s="12">
        <v>97.494402619599995</v>
      </c>
      <c r="AE405" s="12">
        <v>9.8100206539289001</v>
      </c>
      <c r="AF405" s="12">
        <v>21.213067873086999</v>
      </c>
      <c r="AG405" s="12">
        <v>138.38062052737001</v>
      </c>
      <c r="AH405" s="12">
        <v>8.1022042086406003</v>
      </c>
      <c r="AI405" s="12">
        <v>0</v>
      </c>
      <c r="AJ405" s="12">
        <v>39.712897893681998</v>
      </c>
      <c r="AK405" s="12">
        <v>0</v>
      </c>
      <c r="AL405" s="12">
        <v>23.864055452456</v>
      </c>
      <c r="AM405" s="12">
        <v>769.28922655434997</v>
      </c>
      <c r="AN405" s="12">
        <v>313.17263710012003</v>
      </c>
      <c r="AO405" s="12">
        <v>1202.7990230636001</v>
      </c>
      <c r="AP405" s="12">
        <v>1432.9928776234001</v>
      </c>
      <c r="AQ405" s="12">
        <v>61.702226042433999</v>
      </c>
      <c r="AR405" s="12">
        <v>1177.7466161907</v>
      </c>
      <c r="AS405" s="12">
        <v>193.54403539025</v>
      </c>
      <c r="AT405" s="12">
        <v>2669.1861813700002</v>
      </c>
      <c r="AU405" s="12">
        <v>1961.5438236611999</v>
      </c>
      <c r="AV405" s="12">
        <v>0</v>
      </c>
      <c r="AW405" s="12">
        <v>0</v>
      </c>
      <c r="AX405" s="12">
        <v>389.40687044062003</v>
      </c>
      <c r="AY405" s="12">
        <v>0</v>
      </c>
      <c r="AZ405" s="12">
        <v>153.5658309966</v>
      </c>
      <c r="BA405" s="12">
        <v>209.548913408</v>
      </c>
      <c r="BB405" s="12">
        <v>98.531585153373001</v>
      </c>
      <c r="BC405" s="12">
        <v>0</v>
      </c>
      <c r="BD405" s="12">
        <v>24.565382479122999</v>
      </c>
      <c r="BE405" s="12">
        <v>46.454707344993999</v>
      </c>
      <c r="BF405" s="12">
        <v>0</v>
      </c>
      <c r="BG405" s="12">
        <v>39.997238430513001</v>
      </c>
      <c r="BH405" s="12">
        <v>220.87908901793</v>
      </c>
      <c r="BI405" s="12">
        <v>40.434164569666002</v>
      </c>
      <c r="BJ405" s="12">
        <v>168.07821896249001</v>
      </c>
      <c r="BK405" s="12">
        <v>246.26459933126</v>
      </c>
      <c r="BL405" s="12">
        <v>479.78346381198003</v>
      </c>
      <c r="BM405" s="12">
        <v>303.47915455405001</v>
      </c>
      <c r="BN405" s="12">
        <v>95.267564018787994</v>
      </c>
      <c r="BO405" s="12">
        <v>51.829775334849998</v>
      </c>
      <c r="BP405" s="12">
        <v>112.06388722668</v>
      </c>
      <c r="BQ405" s="12">
        <v>0</v>
      </c>
      <c r="BR405" s="12">
        <v>0</v>
      </c>
      <c r="BS405" s="13" t="str">
        <f t="shared" si="22"/>
        <v>0</v>
      </c>
    </row>
    <row r="406">
      <c r="A406" s="1">
        <v>83</v>
      </c>
      <c r="B406" s="7">
        <v>8331</v>
      </c>
      <c r="C406" s="11" t="s">
        <v>468</v>
      </c>
      <c r="D406" s="12">
        <v>669.49103706612004</v>
      </c>
      <c r="E406" s="12">
        <v>669.49103706612004</v>
      </c>
      <c r="F406" s="12">
        <v>0</v>
      </c>
      <c r="G406" s="12">
        <v>0</v>
      </c>
      <c r="H406" s="12">
        <v>216.86861858395</v>
      </c>
      <c r="I406" s="12">
        <v>0</v>
      </c>
      <c r="J406" s="12">
        <v>0</v>
      </c>
      <c r="K406" s="12">
        <v>205.32279912675</v>
      </c>
      <c r="L406" s="12">
        <v>0</v>
      </c>
      <c r="M406" s="12">
        <v>0</v>
      </c>
      <c r="N406" s="12">
        <v>158.14592797129001</v>
      </c>
      <c r="O406" s="12">
        <v>96.925364547369</v>
      </c>
      <c r="P406" s="12">
        <v>8.1048871620700993</v>
      </c>
      <c r="Q406" s="12">
        <v>0</v>
      </c>
      <c r="R406" s="12">
        <v>1.7297883093787001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25.336704910809001</v>
      </c>
      <c r="AC406" s="12">
        <v>0</v>
      </c>
      <c r="AD406" s="12">
        <v>12.811194907499001</v>
      </c>
      <c r="AE406" s="12">
        <v>0</v>
      </c>
      <c r="AF406" s="12">
        <v>0</v>
      </c>
      <c r="AG406" s="12">
        <v>2.6730610977124001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290.76162509761002</v>
      </c>
      <c r="AP406" s="12">
        <v>1.6551254684101</v>
      </c>
      <c r="AQ406" s="12">
        <v>0</v>
      </c>
      <c r="AR406" s="12">
        <v>1.6551254684101</v>
      </c>
      <c r="AS406" s="12">
        <v>0</v>
      </c>
      <c r="AT406" s="12">
        <v>5520.3876759908999</v>
      </c>
      <c r="AU406" s="12">
        <v>4658.1385387580003</v>
      </c>
      <c r="AV406" s="12">
        <v>0</v>
      </c>
      <c r="AW406" s="12">
        <v>0</v>
      </c>
      <c r="AX406" s="12">
        <v>16.832269581464999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0.11857665139178</v>
      </c>
      <c r="BJ406" s="12">
        <v>3.1982003747926</v>
      </c>
      <c r="BK406" s="12">
        <v>4.1597335815583998</v>
      </c>
      <c r="BL406" s="12">
        <v>104.28251068905</v>
      </c>
      <c r="BM406" s="12">
        <v>516.91940145454998</v>
      </c>
      <c r="BN406" s="12">
        <v>2.8284466348158999</v>
      </c>
      <c r="BO406" s="12">
        <v>6.7804663555258999</v>
      </c>
      <c r="BP406" s="12">
        <v>1.5469953954458</v>
      </c>
      <c r="BQ406" s="12">
        <v>0</v>
      </c>
      <c r="BR406" s="12">
        <v>0</v>
      </c>
      <c r="BS406" s="13" t="str">
        <f t="shared" si="22"/>
        <v>0</v>
      </c>
    </row>
    <row r="407">
      <c r="A407" s="1">
        <v>83</v>
      </c>
      <c r="B407" s="7">
        <v>8332</v>
      </c>
      <c r="C407" s="11" t="s">
        <v>469</v>
      </c>
      <c r="D407" s="12">
        <v>3378.1189538396002</v>
      </c>
      <c r="E407" s="12">
        <v>3291.9308971414998</v>
      </c>
      <c r="F407" s="12">
        <v>7.7834119177433996</v>
      </c>
      <c r="G407" s="12">
        <v>78.404644780314996</v>
      </c>
      <c r="H407" s="12">
        <v>739.37407702043004</v>
      </c>
      <c r="I407" s="12">
        <v>0</v>
      </c>
      <c r="J407" s="12">
        <v>0</v>
      </c>
      <c r="K407" s="12">
        <v>696.51361115121995</v>
      </c>
      <c r="L407" s="12">
        <v>15.962644676529001</v>
      </c>
      <c r="M407" s="12">
        <v>0</v>
      </c>
      <c r="N407" s="12">
        <v>1708.7715096222</v>
      </c>
      <c r="O407" s="12">
        <v>801.27757664634998</v>
      </c>
      <c r="P407" s="12">
        <v>13.508145270117</v>
      </c>
      <c r="Q407" s="12">
        <v>0</v>
      </c>
      <c r="R407" s="12">
        <v>1.0378729856272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18.594981421135</v>
      </c>
      <c r="Z407" s="12">
        <v>3.9748140528142</v>
      </c>
      <c r="AA407" s="12">
        <v>64.862506174166995</v>
      </c>
      <c r="AB407" s="12">
        <v>275.82053355014</v>
      </c>
      <c r="AC407" s="12">
        <v>0</v>
      </c>
      <c r="AD407" s="12">
        <v>184.54789757604999</v>
      </c>
      <c r="AE407" s="12">
        <v>0</v>
      </c>
      <c r="AF407" s="12">
        <v>14.681311077118</v>
      </c>
      <c r="AG407" s="12">
        <v>10.740228779898001</v>
      </c>
      <c r="AH407" s="12">
        <v>0</v>
      </c>
      <c r="AI407" s="12">
        <v>0</v>
      </c>
      <c r="AJ407" s="12">
        <v>14.436812398594</v>
      </c>
      <c r="AK407" s="12">
        <v>0</v>
      </c>
      <c r="AL407" s="12">
        <v>337.8821046196</v>
      </c>
      <c r="AM407" s="12">
        <v>6.1307558935174997</v>
      </c>
      <c r="AN407" s="12">
        <v>887.08698895289001</v>
      </c>
      <c r="AO407" s="12">
        <v>4551.4604409638996</v>
      </c>
      <c r="AP407" s="12">
        <v>2261.4469218042</v>
      </c>
      <c r="AQ407" s="12">
        <v>123.40445208487</v>
      </c>
      <c r="AR407" s="12">
        <v>565.06215738203002</v>
      </c>
      <c r="AS407" s="12">
        <v>1572.9803123372999</v>
      </c>
      <c r="AT407" s="12">
        <v>11247.887236371</v>
      </c>
      <c r="AU407" s="12">
        <v>7553.6770014932999</v>
      </c>
      <c r="AV407" s="12">
        <v>0</v>
      </c>
      <c r="AW407" s="12">
        <v>0</v>
      </c>
      <c r="AX407" s="12">
        <v>2574.9630755048001</v>
      </c>
      <c r="AY407" s="12">
        <v>0</v>
      </c>
      <c r="AZ407" s="12">
        <v>0</v>
      </c>
      <c r="BA407" s="12">
        <v>7.6473729980474996</v>
      </c>
      <c r="BB407" s="12">
        <v>0</v>
      </c>
      <c r="BC407" s="12">
        <v>0</v>
      </c>
      <c r="BD407" s="12">
        <v>0</v>
      </c>
      <c r="BE407" s="12">
        <v>7.6473729980474996</v>
      </c>
      <c r="BF407" s="12">
        <v>0</v>
      </c>
      <c r="BG407" s="12">
        <v>0</v>
      </c>
      <c r="BH407" s="12">
        <v>323.56255026779002</v>
      </c>
      <c r="BI407" s="12">
        <v>0</v>
      </c>
      <c r="BJ407" s="12">
        <v>20.927836886091999</v>
      </c>
      <c r="BK407" s="12">
        <v>416.0665385803</v>
      </c>
      <c r="BL407" s="12">
        <v>53.853120869479</v>
      </c>
      <c r="BM407" s="12">
        <v>6.9191134115458004</v>
      </c>
      <c r="BN407" s="12">
        <v>0.72567299685376996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22"/>
        <v>0</v>
      </c>
    </row>
    <row r="408">
      <c r="A408" s="1">
        <v>83</v>
      </c>
      <c r="B408" s="7">
        <v>8341</v>
      </c>
      <c r="C408" s="11" t="s">
        <v>470</v>
      </c>
      <c r="D408" s="12">
        <v>5839.8518978688999</v>
      </c>
      <c r="E408" s="12">
        <v>5703.8313808434996</v>
      </c>
      <c r="F408" s="12">
        <v>85.617531095177</v>
      </c>
      <c r="G408" s="12">
        <v>50.402985930203002</v>
      </c>
      <c r="H408" s="12">
        <v>32.692311341798998</v>
      </c>
      <c r="I408" s="12">
        <v>0</v>
      </c>
      <c r="J408" s="12">
        <v>0</v>
      </c>
      <c r="K408" s="12">
        <v>29.203264657738998</v>
      </c>
      <c r="L408" s="12">
        <v>7.9813223382642997</v>
      </c>
      <c r="M408" s="12">
        <v>0</v>
      </c>
      <c r="N408" s="12">
        <v>169.16610124203001</v>
      </c>
      <c r="O408" s="12">
        <v>95.381951928912002</v>
      </c>
      <c r="P408" s="12">
        <v>5.4032581080468001</v>
      </c>
      <c r="Q408" s="12">
        <v>0</v>
      </c>
      <c r="R408" s="12">
        <v>0</v>
      </c>
      <c r="S408" s="12">
        <v>0</v>
      </c>
      <c r="T408" s="12">
        <v>0</v>
      </c>
      <c r="U408" s="12">
        <v>6.4848833459664998</v>
      </c>
      <c r="V408" s="12">
        <v>0</v>
      </c>
      <c r="W408" s="12">
        <v>0</v>
      </c>
      <c r="X408" s="12">
        <v>0</v>
      </c>
      <c r="Y408" s="12">
        <v>3.0245753983335999</v>
      </c>
      <c r="Z408" s="12">
        <v>1.3249380176047001</v>
      </c>
      <c r="AA408" s="12">
        <v>0</v>
      </c>
      <c r="AB408" s="12">
        <v>23.114933092693001</v>
      </c>
      <c r="AC408" s="12">
        <v>3.6391178155849002</v>
      </c>
      <c r="AD408" s="12">
        <v>17.812348298896001</v>
      </c>
      <c r="AE408" s="12">
        <v>1.6350034423215001</v>
      </c>
      <c r="AF408" s="12">
        <v>0</v>
      </c>
      <c r="AG408" s="12">
        <v>3.2063249597389998</v>
      </c>
      <c r="AH408" s="12">
        <v>0</v>
      </c>
      <c r="AI408" s="12">
        <v>0</v>
      </c>
      <c r="AJ408" s="12">
        <v>2.1826146249240002</v>
      </c>
      <c r="AK408" s="12">
        <v>0</v>
      </c>
      <c r="AL408" s="12">
        <v>0</v>
      </c>
      <c r="AM408" s="12">
        <v>21.201004989646002</v>
      </c>
      <c r="AN408" s="12">
        <v>141.27374434993001</v>
      </c>
      <c r="AO408" s="12">
        <v>607.30027568388005</v>
      </c>
      <c r="AP408" s="12">
        <v>131.06036742501001</v>
      </c>
      <c r="AQ408" s="12">
        <v>0</v>
      </c>
      <c r="AR408" s="12">
        <v>56.100366652757998</v>
      </c>
      <c r="AS408" s="12">
        <v>74.960000772250993</v>
      </c>
      <c r="AT408" s="12">
        <v>164.90294762484001</v>
      </c>
      <c r="AU408" s="12">
        <v>71.702717863752</v>
      </c>
      <c r="AV408" s="12">
        <v>0</v>
      </c>
      <c r="AW408" s="12">
        <v>0</v>
      </c>
      <c r="AX408" s="12">
        <v>88.948490830772997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174.43914635677999</v>
      </c>
      <c r="BI408" s="12">
        <v>0.11857665139178</v>
      </c>
      <c r="BJ408" s="12">
        <v>70.929467556069</v>
      </c>
      <c r="BK408" s="12">
        <v>354.58781944583001</v>
      </c>
      <c r="BL408" s="12">
        <v>73.764926819593995</v>
      </c>
      <c r="BM408" s="12">
        <v>17.236152616961999</v>
      </c>
      <c r="BN408" s="12">
        <v>0.18427498769567</v>
      </c>
      <c r="BO408" s="12">
        <v>7.2441736016657003</v>
      </c>
      <c r="BP408" s="12">
        <v>0</v>
      </c>
      <c r="BQ408" s="12">
        <v>0</v>
      </c>
      <c r="BR408" s="12">
        <v>0</v>
      </c>
      <c r="BS408" s="13" t="str">
        <f t="shared" si="22"/>
        <v>0</v>
      </c>
    </row>
    <row r="409">
      <c r="A409" s="1">
        <v>83</v>
      </c>
      <c r="B409" s="7">
        <v>8342</v>
      </c>
      <c r="C409" s="11" t="s">
        <v>471</v>
      </c>
      <c r="D409" s="12">
        <v>24.873941309599999</v>
      </c>
      <c r="E409" s="12">
        <v>24.873941309599999</v>
      </c>
      <c r="F409" s="12">
        <v>0</v>
      </c>
      <c r="G409" s="12">
        <v>0</v>
      </c>
      <c r="H409" s="12">
        <v>797.88760352784004</v>
      </c>
      <c r="I409" s="12">
        <v>0</v>
      </c>
      <c r="J409" s="12">
        <v>0</v>
      </c>
      <c r="K409" s="12">
        <v>747.54057898152996</v>
      </c>
      <c r="L409" s="12">
        <v>35.915950522189</v>
      </c>
      <c r="M409" s="12">
        <v>0</v>
      </c>
      <c r="N409" s="12">
        <v>173.41660529609001</v>
      </c>
      <c r="O409" s="12">
        <v>31.602458215900999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65.919006337964007</v>
      </c>
      <c r="AC409" s="12">
        <v>30.932501432471</v>
      </c>
      <c r="AD409" s="12">
        <v>0</v>
      </c>
      <c r="AE409" s="12">
        <v>1.6350034423215001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78.722671215942995</v>
      </c>
      <c r="AN409" s="12">
        <v>74.406129063180003</v>
      </c>
      <c r="AO409" s="12">
        <v>2252.5215550380999</v>
      </c>
      <c r="AP409" s="12">
        <v>10.222150288512999</v>
      </c>
      <c r="AQ409" s="12">
        <v>0</v>
      </c>
      <c r="AR409" s="12">
        <v>10.222150288512999</v>
      </c>
      <c r="AS409" s="12">
        <v>0</v>
      </c>
      <c r="AT409" s="12">
        <v>287.61868207078999</v>
      </c>
      <c r="AU409" s="12">
        <v>224.39653856759</v>
      </c>
      <c r="AV409" s="12">
        <v>0</v>
      </c>
      <c r="AW409" s="12">
        <v>0</v>
      </c>
      <c r="AX409" s="12">
        <v>24.873007606506999</v>
      </c>
      <c r="AY409" s="12">
        <v>0</v>
      </c>
      <c r="AZ409" s="12">
        <v>0</v>
      </c>
      <c r="BA409" s="12">
        <v>3.8236864990237001</v>
      </c>
      <c r="BB409" s="12">
        <v>0</v>
      </c>
      <c r="BC409" s="12">
        <v>0</v>
      </c>
      <c r="BD409" s="12">
        <v>0</v>
      </c>
      <c r="BE409" s="12">
        <v>3.8236864990237001</v>
      </c>
      <c r="BF409" s="12">
        <v>0</v>
      </c>
      <c r="BG409" s="12">
        <v>0</v>
      </c>
      <c r="BH409" s="12">
        <v>12.85210017126</v>
      </c>
      <c r="BI409" s="12">
        <v>0</v>
      </c>
      <c r="BJ409" s="12">
        <v>2.1978277903636001</v>
      </c>
      <c r="BK409" s="12">
        <v>108.13330250632001</v>
      </c>
      <c r="BL409" s="12">
        <v>0</v>
      </c>
      <c r="BM409" s="12">
        <v>0</v>
      </c>
      <c r="BN409" s="12">
        <v>0.00082586505547095005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22"/>
        <v>0</v>
      </c>
    </row>
    <row r="410">
      <c r="A410" s="1">
        <v>83</v>
      </c>
      <c r="B410" s="7">
        <v>8343</v>
      </c>
      <c r="C410" s="11" t="s">
        <v>472</v>
      </c>
      <c r="D410" s="12">
        <v>304.40556568876002</v>
      </c>
      <c r="E410" s="12">
        <v>290.40473626370999</v>
      </c>
      <c r="F410" s="12">
        <v>0</v>
      </c>
      <c r="G410" s="12">
        <v>14.000829425056001</v>
      </c>
      <c r="H410" s="12">
        <v>629.30006416915001</v>
      </c>
      <c r="I410" s="12">
        <v>0</v>
      </c>
      <c r="J410" s="12">
        <v>0</v>
      </c>
      <c r="K410" s="12">
        <v>592.29980383638997</v>
      </c>
      <c r="L410" s="12">
        <v>15.962644676529001</v>
      </c>
      <c r="M410" s="12">
        <v>0</v>
      </c>
      <c r="N410" s="12">
        <v>2797.6215267877001</v>
      </c>
      <c r="O410" s="12">
        <v>270.54153581499997</v>
      </c>
      <c r="P410" s="12">
        <v>5.4032581080468001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24.558641292348</v>
      </c>
      <c r="W410" s="12">
        <v>0</v>
      </c>
      <c r="X410" s="12">
        <v>0</v>
      </c>
      <c r="Y410" s="12">
        <v>9.0737261950007007</v>
      </c>
      <c r="Z410" s="12">
        <v>2.4171166537383999</v>
      </c>
      <c r="AA410" s="12">
        <v>18.517652976419001</v>
      </c>
      <c r="AB410" s="12">
        <v>332.43469732068002</v>
      </c>
      <c r="AC410" s="12">
        <v>491.28090510395998</v>
      </c>
      <c r="AD410" s="12">
        <v>493.98607382813998</v>
      </c>
      <c r="AE410" s="12">
        <v>0</v>
      </c>
      <c r="AF410" s="12">
        <v>0</v>
      </c>
      <c r="AG410" s="12">
        <v>404.20983206996999</v>
      </c>
      <c r="AH410" s="12">
        <v>24.306612625922</v>
      </c>
      <c r="AI410" s="12">
        <v>0</v>
      </c>
      <c r="AJ410" s="12">
        <v>2.1826146249240002</v>
      </c>
      <c r="AK410" s="12">
        <v>0</v>
      </c>
      <c r="AL410" s="12">
        <v>186.26109628444999</v>
      </c>
      <c r="AM410" s="12">
        <v>148.94665459276001</v>
      </c>
      <c r="AN410" s="12">
        <v>0</v>
      </c>
      <c r="AO410" s="12">
        <v>1308.6584376339999</v>
      </c>
      <c r="AP410" s="12">
        <v>434.08249203613002</v>
      </c>
      <c r="AQ410" s="12">
        <v>0</v>
      </c>
      <c r="AR410" s="12">
        <v>363.35689069077</v>
      </c>
      <c r="AS410" s="12">
        <v>70.725601345357006</v>
      </c>
      <c r="AT410" s="12">
        <v>539.5252229793</v>
      </c>
      <c r="AU410" s="12">
        <v>248.73983582811999</v>
      </c>
      <c r="AV410" s="12">
        <v>0</v>
      </c>
      <c r="AW410" s="12">
        <v>0</v>
      </c>
      <c r="AX410" s="12">
        <v>272.46991616305002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12.85210017126</v>
      </c>
      <c r="BI410" s="12">
        <v>0</v>
      </c>
      <c r="BJ410" s="12">
        <v>3.5215445305722999</v>
      </c>
      <c r="BK410" s="12">
        <v>11.159682831592001</v>
      </c>
      <c r="BL410" s="12">
        <v>0</v>
      </c>
      <c r="BM410" s="12">
        <v>20.564698393522001</v>
      </c>
      <c r="BN410" s="12">
        <v>1.5184654390189001</v>
      </c>
      <c r="BO410" s="12">
        <v>4.0068049116604003</v>
      </c>
      <c r="BP410" s="12">
        <v>0</v>
      </c>
      <c r="BQ410" s="12">
        <v>0</v>
      </c>
      <c r="BR410" s="12">
        <v>0</v>
      </c>
      <c r="BS410" s="13" t="str">
        <f t="shared" si="22"/>
        <v>0</v>
      </c>
    </row>
    <row r="411">
      <c r="A411" s="1">
        <v>83</v>
      </c>
      <c r="B411" s="7">
        <v>8344</v>
      </c>
      <c r="C411" s="11" t="s">
        <v>473</v>
      </c>
      <c r="D411" s="12">
        <v>639.79507300024</v>
      </c>
      <c r="E411" s="12">
        <v>639.79507300024</v>
      </c>
      <c r="F411" s="12">
        <v>0</v>
      </c>
      <c r="G411" s="12">
        <v>0</v>
      </c>
      <c r="H411" s="12">
        <v>327.43936180566999</v>
      </c>
      <c r="I411" s="12">
        <v>0</v>
      </c>
      <c r="J411" s="12">
        <v>0</v>
      </c>
      <c r="K411" s="12">
        <v>287.71290326899998</v>
      </c>
      <c r="L411" s="12">
        <v>101.76185981287</v>
      </c>
      <c r="M411" s="12">
        <v>0</v>
      </c>
      <c r="N411" s="12">
        <v>945.44387706248995</v>
      </c>
      <c r="O411" s="12">
        <v>538.83104744409002</v>
      </c>
      <c r="P411" s="12">
        <v>24.314661486209999</v>
      </c>
      <c r="Q411" s="12">
        <v>0</v>
      </c>
      <c r="R411" s="12">
        <v>0.69191532375148002</v>
      </c>
      <c r="S411" s="12">
        <v>0</v>
      </c>
      <c r="T411" s="12">
        <v>0</v>
      </c>
      <c r="U411" s="12">
        <v>6.4848833459664998</v>
      </c>
      <c r="V411" s="12">
        <v>14.735184775409</v>
      </c>
      <c r="W411" s="12">
        <v>0</v>
      </c>
      <c r="X411" s="12">
        <v>0</v>
      </c>
      <c r="Y411" s="12">
        <v>19.937568514536999</v>
      </c>
      <c r="Z411" s="12">
        <v>0</v>
      </c>
      <c r="AA411" s="12">
        <v>17.197691956661</v>
      </c>
      <c r="AB411" s="12">
        <v>133.56690749921</v>
      </c>
      <c r="AC411" s="12">
        <v>22.744486347405001</v>
      </c>
      <c r="AD411" s="12">
        <v>57.277310810099003</v>
      </c>
      <c r="AE411" s="12">
        <v>1.6350034423215001</v>
      </c>
      <c r="AF411" s="12">
        <v>0</v>
      </c>
      <c r="AG411" s="12">
        <v>27.178414680418999</v>
      </c>
      <c r="AH411" s="12">
        <v>0</v>
      </c>
      <c r="AI411" s="12">
        <v>0</v>
      </c>
      <c r="AJ411" s="12">
        <v>8.7304584996961996</v>
      </c>
      <c r="AK411" s="12">
        <v>0</v>
      </c>
      <c r="AL411" s="12">
        <v>7.4378687802414998</v>
      </c>
      <c r="AM411" s="12">
        <v>0</v>
      </c>
      <c r="AN411" s="12">
        <v>97.021670392466007</v>
      </c>
      <c r="AO411" s="12">
        <v>401.80307095036</v>
      </c>
      <c r="AP411" s="12">
        <v>231.61205945467</v>
      </c>
      <c r="AQ411" s="12">
        <v>0</v>
      </c>
      <c r="AR411" s="12">
        <v>207.58017298249001</v>
      </c>
      <c r="AS411" s="12">
        <v>24.031886472179998</v>
      </c>
      <c r="AT411" s="12">
        <v>157.97817478214</v>
      </c>
      <c r="AU411" s="12">
        <v>66.502135405740006</v>
      </c>
      <c r="AV411" s="12">
        <v>0</v>
      </c>
      <c r="AW411" s="12">
        <v>0</v>
      </c>
      <c r="AX411" s="12">
        <v>88.084686776880005</v>
      </c>
      <c r="AY411" s="12">
        <v>0</v>
      </c>
      <c r="AZ411" s="12">
        <v>5.6998821415381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16.630136710645999</v>
      </c>
      <c r="BI411" s="12">
        <v>0</v>
      </c>
      <c r="BJ411" s="12">
        <v>0.98774802441968002</v>
      </c>
      <c r="BK411" s="12">
        <v>19.624023458753999</v>
      </c>
      <c r="BL411" s="12">
        <v>0</v>
      </c>
      <c r="BM411" s="12">
        <v>0</v>
      </c>
      <c r="BN411" s="12">
        <v>0.0057810553882966997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22"/>
        <v>0</v>
      </c>
    </row>
    <row r="412">
      <c r="A412" s="1">
        <v>83</v>
      </c>
      <c r="B412" s="7">
        <v>8350</v>
      </c>
      <c r="C412" s="11" t="s">
        <v>474</v>
      </c>
      <c r="D412" s="12">
        <v>0.11408672842021</v>
      </c>
      <c r="E412" s="12">
        <v>0.11408672842021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3.7484257648965</v>
      </c>
      <c r="AP412" s="12">
        <v>1.1758344082334999</v>
      </c>
      <c r="AQ412" s="12">
        <v>0</v>
      </c>
      <c r="AR412" s="12">
        <v>1.1758344082334999</v>
      </c>
      <c r="AS412" s="12">
        <v>0</v>
      </c>
      <c r="AT412" s="12">
        <v>5.2638901730732996</v>
      </c>
      <c r="AU412" s="12">
        <v>0.82665878063248999</v>
      </c>
      <c r="AV412" s="12">
        <v>0</v>
      </c>
      <c r="AW412" s="12">
        <v>0</v>
      </c>
      <c r="AX412" s="12">
        <v>4.7568394619710004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0.51739182231506997</v>
      </c>
      <c r="BK412" s="12">
        <v>0</v>
      </c>
      <c r="BL412" s="12">
        <v>3.1122757538278001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22"/>
        <v>0</v>
      </c>
    </row>
    <row r="413">
      <c r="A413" s="1">
        <v>91</v>
      </c>
      <c r="B413" s="7">
        <v>9111</v>
      </c>
      <c r="C413" s="11" t="s">
        <v>475</v>
      </c>
      <c r="D413" s="12">
        <v>2.5557282387018998</v>
      </c>
      <c r="E413" s="12">
        <v>2.5557282387018998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1.0096853796303</v>
      </c>
      <c r="AQ413" s="12">
        <v>0</v>
      </c>
      <c r="AR413" s="12">
        <v>1.0096853796303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81.056669554978996</v>
      </c>
      <c r="BI413" s="12">
        <v>0.092933672668570999</v>
      </c>
      <c r="BJ413" s="12">
        <v>1.2827240386197001</v>
      </c>
      <c r="BK413" s="12">
        <v>0</v>
      </c>
      <c r="BL413" s="12">
        <v>2.1981818590455</v>
      </c>
      <c r="BM413" s="12">
        <v>8.5683646229852997</v>
      </c>
      <c r="BN413" s="12">
        <v>0</v>
      </c>
      <c r="BO413" s="12">
        <v>15.434966655452</v>
      </c>
      <c r="BP413" s="12">
        <v>0</v>
      </c>
      <c r="BQ413" s="12">
        <v>0</v>
      </c>
      <c r="BR413" s="12">
        <v>0</v>
      </c>
      <c r="BS413" s="13" t="str">
        <f t="shared" si="22"/>
        <v>0</v>
      </c>
    </row>
    <row r="414">
      <c r="A414" s="1">
        <v>91</v>
      </c>
      <c r="B414" s="7">
        <v>9112</v>
      </c>
      <c r="C414" s="11" t="s">
        <v>476</v>
      </c>
      <c r="D414" s="12">
        <v>447.073583493</v>
      </c>
      <c r="E414" s="12">
        <v>424.96748835480997</v>
      </c>
      <c r="F414" s="12">
        <v>19.738990635817</v>
      </c>
      <c r="G414" s="12">
        <v>2.3671045023742998</v>
      </c>
      <c r="H414" s="12">
        <v>39.684678910918997</v>
      </c>
      <c r="I414" s="12">
        <v>0</v>
      </c>
      <c r="J414" s="12">
        <v>0</v>
      </c>
      <c r="K414" s="12">
        <v>32.121268026110997</v>
      </c>
      <c r="L414" s="12">
        <v>24.879711624157</v>
      </c>
      <c r="M414" s="12">
        <v>0</v>
      </c>
      <c r="N414" s="12">
        <v>667.35314900027004</v>
      </c>
      <c r="O414" s="12">
        <v>305.89248507227001</v>
      </c>
      <c r="P414" s="12">
        <v>5.4902858434463999</v>
      </c>
      <c r="Q414" s="12">
        <v>0</v>
      </c>
      <c r="R414" s="12">
        <v>1.7576491955839999</v>
      </c>
      <c r="S414" s="12">
        <v>13.145417284065999</v>
      </c>
      <c r="T414" s="12">
        <v>18.551488801651001</v>
      </c>
      <c r="U414" s="12">
        <v>0</v>
      </c>
      <c r="V414" s="12">
        <v>11.978013969388</v>
      </c>
      <c r="W414" s="12">
        <v>0</v>
      </c>
      <c r="X414" s="12">
        <v>0</v>
      </c>
      <c r="Y414" s="12">
        <v>18.439744864874001</v>
      </c>
      <c r="Z414" s="12">
        <v>0</v>
      </c>
      <c r="AA414" s="12">
        <v>38.714135157784</v>
      </c>
      <c r="AB414" s="12">
        <v>34.701093786039003</v>
      </c>
      <c r="AC414" s="12">
        <v>17.564224024386</v>
      </c>
      <c r="AD414" s="12">
        <v>111.69240560349</v>
      </c>
      <c r="AE414" s="12">
        <v>0</v>
      </c>
      <c r="AF414" s="12">
        <v>14.917776045141</v>
      </c>
      <c r="AG414" s="12">
        <v>25.98593062178</v>
      </c>
      <c r="AH414" s="12">
        <v>0</v>
      </c>
      <c r="AI414" s="12">
        <v>0</v>
      </c>
      <c r="AJ414" s="12">
        <v>0</v>
      </c>
      <c r="AK414" s="12">
        <v>0</v>
      </c>
      <c r="AL414" s="12">
        <v>22.673001096555002</v>
      </c>
      <c r="AM414" s="12">
        <v>86.263191627821996</v>
      </c>
      <c r="AN414" s="12">
        <v>62.449292873474</v>
      </c>
      <c r="AO414" s="12">
        <v>282.11927010433999</v>
      </c>
      <c r="AP414" s="12">
        <v>783.27040545937996</v>
      </c>
      <c r="AQ414" s="12">
        <v>0</v>
      </c>
      <c r="AR414" s="12">
        <v>264.16633801155001</v>
      </c>
      <c r="AS414" s="12">
        <v>519.10406744782995</v>
      </c>
      <c r="AT414" s="12">
        <v>470.56758845356001</v>
      </c>
      <c r="AU414" s="12">
        <v>358.05969700898999</v>
      </c>
      <c r="AV414" s="12">
        <v>0</v>
      </c>
      <c r="AW414" s="12">
        <v>0</v>
      </c>
      <c r="AX414" s="12">
        <v>52.590436178967998</v>
      </c>
      <c r="AY414" s="12">
        <v>0</v>
      </c>
      <c r="AZ414" s="12">
        <v>572.73431137051</v>
      </c>
      <c r="BA414" s="12">
        <v>76.191619201983997</v>
      </c>
      <c r="BB414" s="12">
        <v>29.339958672718002</v>
      </c>
      <c r="BC414" s="12">
        <v>0</v>
      </c>
      <c r="BD414" s="12">
        <v>10.503912222591</v>
      </c>
      <c r="BE414" s="12">
        <v>2.6392214962099998</v>
      </c>
      <c r="BF414" s="12">
        <v>25.219467545707001</v>
      </c>
      <c r="BG414" s="12">
        <v>8.4890592647585006</v>
      </c>
      <c r="BH414" s="12">
        <v>246.19865652286001</v>
      </c>
      <c r="BI414" s="12">
        <v>15.705543250608001</v>
      </c>
      <c r="BJ414" s="12">
        <v>203.30186481826999</v>
      </c>
      <c r="BK414" s="12">
        <v>340.1519881049</v>
      </c>
      <c r="BL414" s="12">
        <v>259.41862808440999</v>
      </c>
      <c r="BM414" s="12">
        <v>2564.3648730599002</v>
      </c>
      <c r="BN414" s="12">
        <v>107.72166379711</v>
      </c>
      <c r="BO414" s="12">
        <v>391.24216261939</v>
      </c>
      <c r="BP414" s="12">
        <v>151.62379252567999</v>
      </c>
      <c r="BQ414" s="12">
        <v>0</v>
      </c>
      <c r="BR414" s="12">
        <v>0</v>
      </c>
      <c r="BS414" s="13" t="str">
        <f t="shared" si="22"/>
        <v>0</v>
      </c>
    </row>
    <row r="415">
      <c r="A415" s="1">
        <v>91</v>
      </c>
      <c r="B415" s="7">
        <v>9121</v>
      </c>
      <c r="C415" s="11" t="s">
        <v>477</v>
      </c>
      <c r="D415" s="12">
        <v>105.96866556821</v>
      </c>
      <c r="E415" s="12">
        <v>105.96866556821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38.385193816197997</v>
      </c>
      <c r="O415" s="12">
        <v>39.876728936802998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0.94386049835935004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0.30701902029097999</v>
      </c>
      <c r="AQ415" s="12">
        <v>0</v>
      </c>
      <c r="AR415" s="12">
        <v>0.30701902029097999</v>
      </c>
      <c r="AS415" s="12">
        <v>0</v>
      </c>
      <c r="AT415" s="12">
        <v>0.82014578616756995</v>
      </c>
      <c r="AU415" s="12">
        <v>0.69395117344627999</v>
      </c>
      <c r="AV415" s="12">
        <v>0</v>
      </c>
      <c r="AW415" s="12">
        <v>0</v>
      </c>
      <c r="AX415" s="12">
        <v>0</v>
      </c>
      <c r="AY415" s="12">
        <v>0</v>
      </c>
      <c r="AZ415" s="12">
        <v>34.659806351072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0.030977890889524001</v>
      </c>
      <c r="BJ415" s="12">
        <v>0.012626707891820001</v>
      </c>
      <c r="BK415" s="12">
        <v>0</v>
      </c>
      <c r="BL415" s="12">
        <v>0</v>
      </c>
      <c r="BM415" s="12">
        <v>173.57401763992999</v>
      </c>
      <c r="BN415" s="12">
        <v>0.74498729198711999</v>
      </c>
      <c r="BO415" s="12">
        <v>13.803711235442</v>
      </c>
      <c r="BP415" s="12">
        <v>0</v>
      </c>
      <c r="BQ415" s="12">
        <v>0</v>
      </c>
      <c r="BR415" s="12">
        <v>0</v>
      </c>
      <c r="BS415" s="13" t="str">
        <f t="shared" si="22"/>
        <v>0</v>
      </c>
    </row>
    <row r="416">
      <c r="A416" s="1">
        <v>91</v>
      </c>
      <c r="B416" s="7">
        <v>9122</v>
      </c>
      <c r="C416" s="11" t="s">
        <v>478</v>
      </c>
      <c r="D416" s="12">
        <v>420.61904147057999</v>
      </c>
      <c r="E416" s="12">
        <v>420.61904147057999</v>
      </c>
      <c r="F416" s="12">
        <v>0</v>
      </c>
      <c r="G416" s="12">
        <v>0</v>
      </c>
      <c r="H416" s="12">
        <v>3.2594131738505001</v>
      </c>
      <c r="I416" s="12">
        <v>0</v>
      </c>
      <c r="J416" s="12">
        <v>0</v>
      </c>
      <c r="K416" s="12">
        <v>3.0858860112421</v>
      </c>
      <c r="L416" s="12">
        <v>0</v>
      </c>
      <c r="M416" s="12">
        <v>0</v>
      </c>
      <c r="N416" s="12">
        <v>28.858479325386</v>
      </c>
      <c r="O416" s="12">
        <v>13.406925391265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30.088070637567</v>
      </c>
      <c r="AM416" s="12">
        <v>0</v>
      </c>
      <c r="AN416" s="12">
        <v>0</v>
      </c>
      <c r="AO416" s="12">
        <v>8.6687544868666002</v>
      </c>
      <c r="AP416" s="12">
        <v>18.367921936868999</v>
      </c>
      <c r="AQ416" s="12">
        <v>0</v>
      </c>
      <c r="AR416" s="12">
        <v>18.367921936868999</v>
      </c>
      <c r="AS416" s="12">
        <v>0</v>
      </c>
      <c r="AT416" s="12">
        <v>156.583580361</v>
      </c>
      <c r="AU416" s="12">
        <v>132.31138367007</v>
      </c>
      <c r="AV416" s="12">
        <v>0</v>
      </c>
      <c r="AW416" s="12">
        <v>0</v>
      </c>
      <c r="AX416" s="12">
        <v>0.23462872630487999</v>
      </c>
      <c r="AY416" s="12">
        <v>0</v>
      </c>
      <c r="AZ416" s="12">
        <v>291.25497812658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0.092933672668570999</v>
      </c>
      <c r="BJ416" s="12">
        <v>0.0063133539459098</v>
      </c>
      <c r="BK416" s="12">
        <v>0</v>
      </c>
      <c r="BL416" s="12">
        <v>0</v>
      </c>
      <c r="BM416" s="12">
        <v>0</v>
      </c>
      <c r="BN416" s="12">
        <v>0.0044009613292868999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22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0.18481315820885</v>
      </c>
      <c r="AP417" s="12">
        <v>0</v>
      </c>
      <c r="AQ417" s="12">
        <v>0</v>
      </c>
      <c r="AR417" s="12">
        <v>0</v>
      </c>
      <c r="AS417" s="12">
        <v>0</v>
      </c>
      <c r="AT417" s="12">
        <v>0.81341778630394002</v>
      </c>
      <c r="AU417" s="12">
        <v>0.68825840091845003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0.050506831567277997</v>
      </c>
      <c r="BK417" s="12">
        <v>0</v>
      </c>
      <c r="BL417" s="12">
        <v>0</v>
      </c>
      <c r="BM417" s="12">
        <v>0</v>
      </c>
      <c r="BN417" s="12">
        <v>0.00073349355488115003</v>
      </c>
      <c r="BO417" s="12">
        <v>2.050897762001</v>
      </c>
      <c r="BP417" s="12">
        <v>0</v>
      </c>
      <c r="BQ417" s="12">
        <v>0</v>
      </c>
      <c r="BR417" s="12">
        <v>0</v>
      </c>
      <c r="BS417" s="13" t="str">
        <f t="shared" si="22"/>
        <v>0</v>
      </c>
    </row>
    <row r="418">
      <c r="A418" s="1">
        <v>91</v>
      </c>
      <c r="B418" s="7">
        <v>9129</v>
      </c>
      <c r="C418" s="11" t="s">
        <v>480</v>
      </c>
      <c r="D418" s="12">
        <v>316.70810868562</v>
      </c>
      <c r="E418" s="12">
        <v>311.97389968086998</v>
      </c>
      <c r="F418" s="12">
        <v>0</v>
      </c>
      <c r="G418" s="12">
        <v>4.7342090047485996</v>
      </c>
      <c r="H418" s="12">
        <v>101.14057848554</v>
      </c>
      <c r="I418" s="12">
        <v>0</v>
      </c>
      <c r="J418" s="12">
        <v>0</v>
      </c>
      <c r="K418" s="12">
        <v>95.755978045814999</v>
      </c>
      <c r="L418" s="12">
        <v>0</v>
      </c>
      <c r="M418" s="12">
        <v>0</v>
      </c>
      <c r="N418" s="12">
        <v>1439.9598768834001</v>
      </c>
      <c r="O418" s="12">
        <v>786.59894569299001</v>
      </c>
      <c r="P418" s="12">
        <v>5.4902858434463999</v>
      </c>
      <c r="Q418" s="12">
        <v>0</v>
      </c>
      <c r="R418" s="12">
        <v>0</v>
      </c>
      <c r="S418" s="12">
        <v>103.40279131484</v>
      </c>
      <c r="T418" s="12">
        <v>0</v>
      </c>
      <c r="U418" s="12">
        <v>0</v>
      </c>
      <c r="V418" s="12">
        <v>13.479323308370001</v>
      </c>
      <c r="W418" s="12">
        <v>65.188068513239998</v>
      </c>
      <c r="X418" s="12">
        <v>0</v>
      </c>
      <c r="Y418" s="12">
        <v>17.5503711484</v>
      </c>
      <c r="Z418" s="12">
        <v>28.835822980446999</v>
      </c>
      <c r="AA418" s="12">
        <v>23.571422814443999</v>
      </c>
      <c r="AB418" s="12">
        <v>26.471968390941001</v>
      </c>
      <c r="AC418" s="12">
        <v>0</v>
      </c>
      <c r="AD418" s="12">
        <v>103.27747284666</v>
      </c>
      <c r="AE418" s="12">
        <v>18.274714406099999</v>
      </c>
      <c r="AF418" s="12">
        <v>64.664210321306001</v>
      </c>
      <c r="AG418" s="12">
        <v>131.23324114112</v>
      </c>
      <c r="AH418" s="12">
        <v>37.047161694023004</v>
      </c>
      <c r="AI418" s="12">
        <v>0</v>
      </c>
      <c r="AJ418" s="12">
        <v>38.599781953076999</v>
      </c>
      <c r="AK418" s="12">
        <v>0</v>
      </c>
      <c r="AL418" s="12">
        <v>89.534307271282003</v>
      </c>
      <c r="AM418" s="12">
        <v>45.778435184252999</v>
      </c>
      <c r="AN418" s="12">
        <v>0</v>
      </c>
      <c r="AO418" s="12">
        <v>491.39813723127003</v>
      </c>
      <c r="AP418" s="12">
        <v>542.57453472832003</v>
      </c>
      <c r="AQ418" s="12">
        <v>0</v>
      </c>
      <c r="AR418" s="12">
        <v>234.49945365456</v>
      </c>
      <c r="AS418" s="12">
        <v>308.07508107375003</v>
      </c>
      <c r="AT418" s="12">
        <v>228.83831343221999</v>
      </c>
      <c r="AU418" s="12">
        <v>137.88509927076001</v>
      </c>
      <c r="AV418" s="12">
        <v>0</v>
      </c>
      <c r="AW418" s="12">
        <v>0</v>
      </c>
      <c r="AX418" s="12">
        <v>73.100611765747999</v>
      </c>
      <c r="AY418" s="12">
        <v>0</v>
      </c>
      <c r="AZ418" s="12">
        <v>66.084868056009</v>
      </c>
      <c r="BA418" s="12">
        <v>25.097420179619998</v>
      </c>
      <c r="BB418" s="12">
        <v>13.148651192447</v>
      </c>
      <c r="BC418" s="12">
        <v>0</v>
      </c>
      <c r="BD418" s="12">
        <v>0</v>
      </c>
      <c r="BE418" s="12">
        <v>1.3196107481049999</v>
      </c>
      <c r="BF418" s="12">
        <v>0</v>
      </c>
      <c r="BG418" s="12">
        <v>10.629158239068</v>
      </c>
      <c r="BH418" s="12">
        <v>597.86159387960004</v>
      </c>
      <c r="BI418" s="12">
        <v>1.8586734533714</v>
      </c>
      <c r="BJ418" s="12">
        <v>48.953617779981002</v>
      </c>
      <c r="BK418" s="12">
        <v>78.729101818323997</v>
      </c>
      <c r="BL418" s="12">
        <v>177.41638791157001</v>
      </c>
      <c r="BM418" s="12">
        <v>789.57540401277004</v>
      </c>
      <c r="BN418" s="12">
        <v>46.932937158430001</v>
      </c>
      <c r="BO418" s="12">
        <v>71.976610951664995</v>
      </c>
      <c r="BP418" s="12">
        <v>26.533271717373999</v>
      </c>
      <c r="BQ418" s="12">
        <v>0</v>
      </c>
      <c r="BR418" s="12">
        <v>0</v>
      </c>
      <c r="BS418" s="13" t="str">
        <f t="shared" si="22"/>
        <v>0</v>
      </c>
    </row>
    <row r="419">
      <c r="A419" s="1">
        <v>92</v>
      </c>
      <c r="B419" s="7">
        <v>9211</v>
      </c>
      <c r="C419" s="11" t="s">
        <v>481</v>
      </c>
      <c r="D419" s="12">
        <v>91.321360301118006</v>
      </c>
      <c r="E419" s="12">
        <v>91.321360301118006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27.117826716330999</v>
      </c>
      <c r="AQ419" s="12">
        <v>0</v>
      </c>
      <c r="AR419" s="12">
        <v>27.117826716330999</v>
      </c>
      <c r="AS419" s="12">
        <v>0</v>
      </c>
      <c r="AT419" s="12">
        <v>1.7342871443237999</v>
      </c>
      <c r="AU419" s="12">
        <v>0</v>
      </c>
      <c r="AV419" s="12">
        <v>0</v>
      </c>
      <c r="AW419" s="12">
        <v>0</v>
      </c>
      <c r="AX419" s="12">
        <v>1.924401751505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1.2059377656076999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22"/>
        <v>0</v>
      </c>
    </row>
    <row r="420">
      <c r="A420" s="1">
        <v>92</v>
      </c>
      <c r="B420" s="7">
        <v>9212</v>
      </c>
      <c r="C420" s="11" t="s">
        <v>482</v>
      </c>
      <c r="D420" s="12">
        <v>1165.9796712540999</v>
      </c>
      <c r="E420" s="12">
        <v>1159.3731780229</v>
      </c>
      <c r="F420" s="12">
        <v>0</v>
      </c>
      <c r="G420" s="12">
        <v>6.6064932311561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4.8128008169832004</v>
      </c>
      <c r="AQ420" s="12">
        <v>0</v>
      </c>
      <c r="AR420" s="12">
        <v>4.8128008169832004</v>
      </c>
      <c r="AS420" s="12">
        <v>0</v>
      </c>
      <c r="AT420" s="12">
        <v>0.15674939246038999</v>
      </c>
      <c r="AU420" s="12">
        <v>0.13263059649819001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3.2158340416206999</v>
      </c>
      <c r="BK420" s="12">
        <v>13.005720344865001</v>
      </c>
      <c r="BL420" s="12">
        <v>0</v>
      </c>
      <c r="BM420" s="12">
        <v>1.209023235116</v>
      </c>
      <c r="BN420" s="12">
        <v>0.065962311547156996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23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46.915656579698997</v>
      </c>
      <c r="E421" s="12">
        <v>46.915656579698997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1.5609083730755999</v>
      </c>
      <c r="AQ421" s="12">
        <v>0</v>
      </c>
      <c r="AR421" s="12">
        <v>1.5609083730755999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23"/>
        <v>0</v>
      </c>
    </row>
    <row r="422">
      <c r="A422" s="1">
        <v>92</v>
      </c>
      <c r="B422" s="7">
        <v>9214</v>
      </c>
      <c r="C422" s="11" t="s">
        <v>484</v>
      </c>
      <c r="D422" s="12">
        <v>69.839874551465002</v>
      </c>
      <c r="E422" s="12">
        <v>69.839874551465002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2.3223145938852001</v>
      </c>
      <c r="BP422" s="12">
        <v>0</v>
      </c>
      <c r="BQ422" s="12">
        <v>0</v>
      </c>
      <c r="BR422" s="12">
        <v>0</v>
      </c>
      <c r="BS422" s="13" t="str">
        <f t="shared" si="23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23"/>
        <v>0</v>
      </c>
    </row>
    <row r="424">
      <c r="A424" s="1">
        <v>92</v>
      </c>
      <c r="B424" s="7">
        <v>9216</v>
      </c>
      <c r="C424" s="11" t="s">
        <v>486</v>
      </c>
      <c r="D424" s="12">
        <v>62.164267652105003</v>
      </c>
      <c r="E424" s="12">
        <v>15.918815034012001</v>
      </c>
      <c r="F424" s="12">
        <v>0</v>
      </c>
      <c r="G424" s="12">
        <v>46.245452618092997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0.13007569775630001</v>
      </c>
      <c r="AQ424" s="12">
        <v>0</v>
      </c>
      <c r="AR424" s="12">
        <v>0.13007569775630001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23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144.65721256779</v>
      </c>
      <c r="I425" s="12">
        <v>0</v>
      </c>
      <c r="J425" s="12">
        <v>0</v>
      </c>
      <c r="K425" s="12">
        <v>136.95583986392</v>
      </c>
      <c r="L425" s="12">
        <v>0</v>
      </c>
      <c r="M425" s="12">
        <v>0</v>
      </c>
      <c r="N425" s="12">
        <v>119.88698478712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83.823838658737003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29.871270575914</v>
      </c>
      <c r="AO425" s="12">
        <v>7.3838894231515004</v>
      </c>
      <c r="AP425" s="12">
        <v>2.4424797117027999</v>
      </c>
      <c r="AQ425" s="12">
        <v>0</v>
      </c>
      <c r="AR425" s="12">
        <v>2.4424797117027999</v>
      </c>
      <c r="AS425" s="12">
        <v>0</v>
      </c>
      <c r="AT425" s="12">
        <v>5.9783495251587997</v>
      </c>
      <c r="AU425" s="12">
        <v>5.0584697723587002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1.2669242490184001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23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0.50134464499634002</v>
      </c>
      <c r="I426" s="12">
        <v>0</v>
      </c>
      <c r="J426" s="12">
        <v>0</v>
      </c>
      <c r="K426" s="12">
        <v>0.47465367054942997</v>
      </c>
      <c r="L426" s="12">
        <v>0</v>
      </c>
      <c r="M426" s="12">
        <v>0</v>
      </c>
      <c r="N426" s="12">
        <v>37.229227031708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26.030321186548001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29.871270575914</v>
      </c>
      <c r="AO426" s="12">
        <v>2308.7363428957001</v>
      </c>
      <c r="AP426" s="12">
        <v>1.6870282185629999</v>
      </c>
      <c r="AQ426" s="12">
        <v>0</v>
      </c>
      <c r="AR426" s="12">
        <v>1.6870282185629999</v>
      </c>
      <c r="AS426" s="12">
        <v>0</v>
      </c>
      <c r="AT426" s="12">
        <v>39.438110526034997</v>
      </c>
      <c r="AU426" s="12">
        <v>9.2703900641418997</v>
      </c>
      <c r="AV426" s="12">
        <v>0</v>
      </c>
      <c r="AW426" s="12">
        <v>0</v>
      </c>
      <c r="AX426" s="12">
        <v>31.604125633991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0.048035042616811997</v>
      </c>
      <c r="BK426" s="12">
        <v>109.54933250451001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23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0.19282486346013</v>
      </c>
      <c r="I427" s="12">
        <v>0</v>
      </c>
      <c r="J427" s="12">
        <v>0</v>
      </c>
      <c r="K427" s="12">
        <v>0.18255910405747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0.78727295601128999</v>
      </c>
      <c r="AN427" s="12">
        <v>29.871270575914</v>
      </c>
      <c r="AO427" s="12">
        <v>112.71098824808</v>
      </c>
      <c r="AP427" s="12">
        <v>0</v>
      </c>
      <c r="AQ427" s="12">
        <v>0</v>
      </c>
      <c r="AR427" s="12">
        <v>0</v>
      </c>
      <c r="AS427" s="12">
        <v>0</v>
      </c>
      <c r="AT427" s="12">
        <v>0.29097734106471002</v>
      </c>
      <c r="AU427" s="12">
        <v>0.24620509022146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32.857490724145997</v>
      </c>
      <c r="BL427" s="12">
        <v>0</v>
      </c>
      <c r="BM427" s="12">
        <v>2.4180464702320998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23"/>
        <v>0</v>
      </c>
    </row>
    <row r="428">
      <c r="A428" s="1">
        <v>93</v>
      </c>
      <c r="B428" s="7">
        <v>9321</v>
      </c>
      <c r="C428" s="11" t="s">
        <v>490</v>
      </c>
      <c r="D428" s="12">
        <v>289.88009018053998</v>
      </c>
      <c r="E428" s="12">
        <v>289.88009018053998</v>
      </c>
      <c r="F428" s="12">
        <v>0</v>
      </c>
      <c r="G428" s="12">
        <v>0</v>
      </c>
      <c r="H428" s="12">
        <v>4.2863938747915</v>
      </c>
      <c r="I428" s="12">
        <v>0</v>
      </c>
      <c r="J428" s="12">
        <v>0</v>
      </c>
      <c r="K428" s="12">
        <v>0.51116549136093004</v>
      </c>
      <c r="L428" s="12">
        <v>16.190551535099999</v>
      </c>
      <c r="M428" s="12">
        <v>0</v>
      </c>
      <c r="N428" s="12">
        <v>2028.7811188526</v>
      </c>
      <c r="O428" s="12">
        <v>1267.1633735437999</v>
      </c>
      <c r="P428" s="12">
        <v>0</v>
      </c>
      <c r="Q428" s="12">
        <v>0</v>
      </c>
      <c r="R428" s="12">
        <v>43.691019045807998</v>
      </c>
      <c r="S428" s="12">
        <v>0</v>
      </c>
      <c r="T428" s="12">
        <v>32.191714872127001</v>
      </c>
      <c r="U428" s="12">
        <v>0</v>
      </c>
      <c r="V428" s="12">
        <v>13.330286316737</v>
      </c>
      <c r="W428" s="12">
        <v>0</v>
      </c>
      <c r="X428" s="12">
        <v>0</v>
      </c>
      <c r="Y428" s="12">
        <v>0</v>
      </c>
      <c r="Z428" s="12">
        <v>142.61545418719999</v>
      </c>
      <c r="AA428" s="12">
        <v>197.87770279348999</v>
      </c>
      <c r="AB428" s="12">
        <v>74.148518320584998</v>
      </c>
      <c r="AC428" s="12">
        <v>0</v>
      </c>
      <c r="AD428" s="12">
        <v>64.775392264163997</v>
      </c>
      <c r="AE428" s="12">
        <v>0</v>
      </c>
      <c r="AF428" s="12">
        <v>0</v>
      </c>
      <c r="AG428" s="12">
        <v>9.4792271242822999</v>
      </c>
      <c r="AH428" s="12">
        <v>0</v>
      </c>
      <c r="AI428" s="12">
        <v>0</v>
      </c>
      <c r="AJ428" s="12">
        <v>28.863095765023001</v>
      </c>
      <c r="AK428" s="12">
        <v>0</v>
      </c>
      <c r="AL428" s="12">
        <v>0</v>
      </c>
      <c r="AM428" s="12">
        <v>0</v>
      </c>
      <c r="AN428" s="12">
        <v>29.871270575914</v>
      </c>
      <c r="AO428" s="12">
        <v>14.141402008123</v>
      </c>
      <c r="AP428" s="12">
        <v>806.35828302016</v>
      </c>
      <c r="AQ428" s="12">
        <v>0</v>
      </c>
      <c r="AR428" s="12">
        <v>261.75556761088001</v>
      </c>
      <c r="AS428" s="12">
        <v>544.60271540927999</v>
      </c>
      <c r="AT428" s="12">
        <v>20.411703220538001</v>
      </c>
      <c r="AU428" s="12">
        <v>8.7517570535889</v>
      </c>
      <c r="AV428" s="12">
        <v>0</v>
      </c>
      <c r="AW428" s="12">
        <v>0</v>
      </c>
      <c r="AX428" s="12">
        <v>11.172159061697</v>
      </c>
      <c r="AY428" s="12">
        <v>0</v>
      </c>
      <c r="AZ428" s="12">
        <v>1.8761322069221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0.061955781779047002</v>
      </c>
      <c r="BJ428" s="12">
        <v>96.701651721938006</v>
      </c>
      <c r="BK428" s="12">
        <v>100.41435808424001</v>
      </c>
      <c r="BL428" s="12">
        <v>0</v>
      </c>
      <c r="BM428" s="12">
        <v>0</v>
      </c>
      <c r="BN428" s="12">
        <v>0.45657680905779002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23"/>
        <v>0</v>
      </c>
    </row>
    <row r="429">
      <c r="A429" s="1">
        <v>93</v>
      </c>
      <c r="B429" s="7">
        <v>9329</v>
      </c>
      <c r="C429" s="11" t="s">
        <v>491</v>
      </c>
      <c r="D429" s="12">
        <v>7.0115264911780999</v>
      </c>
      <c r="E429" s="12">
        <v>7.0115264911780999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283.46297512164</v>
      </c>
      <c r="O429" s="12">
        <v>27.258942585663998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4.0813189915928003</v>
      </c>
      <c r="AB429" s="12">
        <v>0</v>
      </c>
      <c r="AC429" s="12">
        <v>0</v>
      </c>
      <c r="AD429" s="12">
        <v>75.563405098581001</v>
      </c>
      <c r="AE429" s="12">
        <v>0</v>
      </c>
      <c r="AF429" s="12">
        <v>0</v>
      </c>
      <c r="AG429" s="12">
        <v>106.35577315163999</v>
      </c>
      <c r="AH429" s="12">
        <v>0</v>
      </c>
      <c r="AI429" s="12">
        <v>0</v>
      </c>
      <c r="AJ429" s="12">
        <v>7.6968255373394996</v>
      </c>
      <c r="AK429" s="12">
        <v>0</v>
      </c>
      <c r="AL429" s="12">
        <v>17.486054788724999</v>
      </c>
      <c r="AM429" s="12">
        <v>0</v>
      </c>
      <c r="AN429" s="12">
        <v>29.871270575914</v>
      </c>
      <c r="AO429" s="12">
        <v>0</v>
      </c>
      <c r="AP429" s="12">
        <v>25.242277641632999</v>
      </c>
      <c r="AQ429" s="12">
        <v>0</v>
      </c>
      <c r="AR429" s="12">
        <v>25.242277641632999</v>
      </c>
      <c r="AS429" s="12">
        <v>0</v>
      </c>
      <c r="AT429" s="12">
        <v>3.9664562211449002</v>
      </c>
      <c r="AU429" s="12">
        <v>1.9746471093719</v>
      </c>
      <c r="AV429" s="12">
        <v>0</v>
      </c>
      <c r="AW429" s="12">
        <v>0</v>
      </c>
      <c r="AX429" s="12">
        <v>1.8117014694644999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0.061955781779047002</v>
      </c>
      <c r="BJ429" s="12">
        <v>17.080565994657999</v>
      </c>
      <c r="BK429" s="12">
        <v>13.595676491179001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23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1.2195245240449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0.80206712331761998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29.871270575914</v>
      </c>
      <c r="AO430" s="12">
        <v>6.0114353161961001</v>
      </c>
      <c r="AP430" s="12">
        <v>0.46009860506263001</v>
      </c>
      <c r="AQ430" s="12">
        <v>0</v>
      </c>
      <c r="AR430" s="12">
        <v>0.46009860506263001</v>
      </c>
      <c r="AS430" s="12">
        <v>0</v>
      </c>
      <c r="AT430" s="12">
        <v>0.33701494346290001</v>
      </c>
      <c r="AU430" s="12">
        <v>0.20840915572256</v>
      </c>
      <c r="AV430" s="12">
        <v>0</v>
      </c>
      <c r="AW430" s="12">
        <v>0</v>
      </c>
      <c r="AX430" s="12">
        <v>0.10065008163691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0.1239115635581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23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18.869635458354001</v>
      </c>
      <c r="I431" s="12">
        <v>0</v>
      </c>
      <c r="J431" s="12">
        <v>0</v>
      </c>
      <c r="K431" s="12">
        <v>10.770987139391</v>
      </c>
      <c r="L431" s="12">
        <v>32.381103070199998</v>
      </c>
      <c r="M431" s="12">
        <v>0</v>
      </c>
      <c r="N431" s="12">
        <v>2.8702322827082001</v>
      </c>
      <c r="O431" s="12">
        <v>3.0924898023184002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29.871270575914</v>
      </c>
      <c r="AO431" s="12">
        <v>0.20321127513198001</v>
      </c>
      <c r="AP431" s="12">
        <v>7.3117714564969001</v>
      </c>
      <c r="AQ431" s="12">
        <v>0</v>
      </c>
      <c r="AR431" s="12">
        <v>7.3117714564969001</v>
      </c>
      <c r="AS431" s="12">
        <v>0</v>
      </c>
      <c r="AT431" s="12">
        <v>21.082922968453001</v>
      </c>
      <c r="AU431" s="12">
        <v>16.227179168713999</v>
      </c>
      <c r="AV431" s="12">
        <v>0</v>
      </c>
      <c r="AW431" s="12">
        <v>0</v>
      </c>
      <c r="AX431" s="12">
        <v>2.1136517143751998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0.018013140981304</v>
      </c>
      <c r="BK431" s="12">
        <v>0</v>
      </c>
      <c r="BL431" s="12">
        <v>0.89598254151427004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23"/>
        <v>0</v>
      </c>
    </row>
    <row r="432">
      <c r="A432" s="1">
        <v>93</v>
      </c>
      <c r="B432" s="7">
        <v>9333</v>
      </c>
      <c r="C432" s="11" t="s">
        <v>494</v>
      </c>
      <c r="D432" s="12">
        <v>939.99156520050997</v>
      </c>
      <c r="E432" s="12">
        <v>939.99156520050997</v>
      </c>
      <c r="F432" s="12">
        <v>0</v>
      </c>
      <c r="G432" s="12">
        <v>0</v>
      </c>
      <c r="H432" s="12">
        <v>74.777723723666995</v>
      </c>
      <c r="I432" s="12">
        <v>0</v>
      </c>
      <c r="J432" s="12">
        <v>0</v>
      </c>
      <c r="K432" s="12">
        <v>65.830812923124995</v>
      </c>
      <c r="L432" s="12">
        <v>22.666772149140002</v>
      </c>
      <c r="M432" s="12">
        <v>0</v>
      </c>
      <c r="N432" s="12">
        <v>2309.0327000062998</v>
      </c>
      <c r="O432" s="12">
        <v>1554.4745233768001</v>
      </c>
      <c r="P432" s="12">
        <v>71.453180252156997</v>
      </c>
      <c r="Q432" s="12">
        <v>0</v>
      </c>
      <c r="R432" s="12">
        <v>7.9299580816126998</v>
      </c>
      <c r="S432" s="12">
        <v>5.7026895470259999</v>
      </c>
      <c r="T432" s="12">
        <v>0</v>
      </c>
      <c r="U432" s="12">
        <v>5.7171127662584</v>
      </c>
      <c r="V432" s="12">
        <v>29.237575439208001</v>
      </c>
      <c r="W432" s="12">
        <v>0</v>
      </c>
      <c r="X432" s="12">
        <v>0</v>
      </c>
      <c r="Y432" s="12">
        <v>75.771959561285001</v>
      </c>
      <c r="Z432" s="12">
        <v>9.1393854979954998</v>
      </c>
      <c r="AA432" s="12">
        <v>140.22156836515001</v>
      </c>
      <c r="AB432" s="12">
        <v>70.389023043153003</v>
      </c>
      <c r="AC432" s="12">
        <v>43.311624659152002</v>
      </c>
      <c r="AD432" s="12">
        <v>107.44851859646</v>
      </c>
      <c r="AE432" s="12">
        <v>5.7657160841830999</v>
      </c>
      <c r="AF432" s="12">
        <v>24.460006888439001</v>
      </c>
      <c r="AG432" s="12">
        <v>40.841031430817999</v>
      </c>
      <c r="AH432" s="12">
        <v>0</v>
      </c>
      <c r="AI432" s="12">
        <v>0</v>
      </c>
      <c r="AJ432" s="12">
        <v>7.6968255373394996</v>
      </c>
      <c r="AK432" s="12">
        <v>0</v>
      </c>
      <c r="AL432" s="12">
        <v>13.114541091544</v>
      </c>
      <c r="AM432" s="12">
        <v>6.7975393887294997</v>
      </c>
      <c r="AN432" s="12">
        <v>29.871270575914</v>
      </c>
      <c r="AO432" s="12">
        <v>358.58066629536</v>
      </c>
      <c r="AP432" s="12">
        <v>1978.4234737254001</v>
      </c>
      <c r="AQ432" s="12">
        <v>63.626332599733999</v>
      </c>
      <c r="AR432" s="12">
        <v>955.5270933406</v>
      </c>
      <c r="AS432" s="12">
        <v>959.27004778505</v>
      </c>
      <c r="AT432" s="12">
        <v>206.85543191421999</v>
      </c>
      <c r="AU432" s="12">
        <v>69.977082646170004</v>
      </c>
      <c r="AV432" s="12">
        <v>0</v>
      </c>
      <c r="AW432" s="12">
        <v>0</v>
      </c>
      <c r="AX432" s="12">
        <v>137.76286294462</v>
      </c>
      <c r="AY432" s="12">
        <v>0</v>
      </c>
      <c r="AZ432" s="12">
        <v>143.87271111852999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18.617407977085001</v>
      </c>
      <c r="BK432" s="12">
        <v>1.6994595613973</v>
      </c>
      <c r="BL432" s="12">
        <v>0.64439703428112005</v>
      </c>
      <c r="BM432" s="12">
        <v>23.535783178494</v>
      </c>
      <c r="BN432" s="12">
        <v>0.53876113415393001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23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29.871270575914</v>
      </c>
      <c r="AO433" s="12">
        <v>0</v>
      </c>
      <c r="AP433" s="12">
        <v>130.66167049844</v>
      </c>
      <c r="AQ433" s="12">
        <v>0</v>
      </c>
      <c r="AR433" s="12">
        <v>130.66167049844</v>
      </c>
      <c r="AS433" s="12">
        <v>0</v>
      </c>
      <c r="AT433" s="12">
        <v>0.57798398467773004</v>
      </c>
      <c r="AU433" s="12">
        <v>0.48905044830446998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23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23"/>
        <v>0</v>
      </c>
    </row>
    <row r="435">
      <c r="A435" s="1">
        <v>94</v>
      </c>
      <c r="B435" s="7">
        <v>9412</v>
      </c>
      <c r="C435" s="11" t="s">
        <v>497</v>
      </c>
      <c r="D435" s="12">
        <v>235.35962138081001</v>
      </c>
      <c r="E435" s="12">
        <v>235.35962138081001</v>
      </c>
      <c r="F435" s="12">
        <v>0</v>
      </c>
      <c r="G435" s="12">
        <v>0</v>
      </c>
      <c r="H435" s="12">
        <v>10.03853874586</v>
      </c>
      <c r="I435" s="12">
        <v>0</v>
      </c>
      <c r="J435" s="12">
        <v>0</v>
      </c>
      <c r="K435" s="12">
        <v>9.5040992463577005</v>
      </c>
      <c r="L435" s="12">
        <v>0</v>
      </c>
      <c r="M435" s="12">
        <v>0</v>
      </c>
      <c r="N435" s="12">
        <v>76.268094877619006</v>
      </c>
      <c r="O435" s="12">
        <v>35.072347809851003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20.320008451478</v>
      </c>
      <c r="AA435" s="12">
        <v>0</v>
      </c>
      <c r="AB435" s="12">
        <v>0</v>
      </c>
      <c r="AC435" s="12">
        <v>0</v>
      </c>
      <c r="AD435" s="12">
        <v>14.111159441889001</v>
      </c>
      <c r="AE435" s="12">
        <v>0</v>
      </c>
      <c r="AF435" s="12">
        <v>0</v>
      </c>
      <c r="AG435" s="12">
        <v>5.1704442928779999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61.764529834454002</v>
      </c>
      <c r="AP435" s="12">
        <v>1180.7153582385999</v>
      </c>
      <c r="AQ435" s="12">
        <v>107.92781613574</v>
      </c>
      <c r="AR435" s="12">
        <v>4.9473563615555998</v>
      </c>
      <c r="AS435" s="12">
        <v>1067.8401857414001</v>
      </c>
      <c r="AT435" s="12">
        <v>3.4720128920697002</v>
      </c>
      <c r="AU435" s="12">
        <v>2.8889362228486002</v>
      </c>
      <c r="AV435" s="12">
        <v>0</v>
      </c>
      <c r="AW435" s="12">
        <v>0</v>
      </c>
      <c r="AX435" s="12">
        <v>0.064053233740202997</v>
      </c>
      <c r="AY435" s="12">
        <v>0</v>
      </c>
      <c r="AZ435" s="12">
        <v>1238.8075111098999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0.52206686174461003</v>
      </c>
      <c r="BK435" s="12">
        <v>0</v>
      </c>
      <c r="BL435" s="12">
        <v>0</v>
      </c>
      <c r="BM435" s="12">
        <v>335.86046734362998</v>
      </c>
      <c r="BN435" s="12">
        <v>12.376961950091999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23"/>
        <v>0</v>
      </c>
    </row>
    <row r="436">
      <c r="A436" s="1">
        <v>95</v>
      </c>
      <c r="B436" s="7">
        <v>9510</v>
      </c>
      <c r="C436" s="11" t="s">
        <v>498</v>
      </c>
      <c r="D436" s="12">
        <v>3.9857685584350002</v>
      </c>
      <c r="E436" s="12">
        <v>3.9857685584350002</v>
      </c>
      <c r="F436" s="12">
        <v>0</v>
      </c>
      <c r="G436" s="12">
        <v>0</v>
      </c>
      <c r="H436" s="12">
        <v>5.3885689180687999</v>
      </c>
      <c r="I436" s="12">
        <v>0</v>
      </c>
      <c r="J436" s="12">
        <v>0</v>
      </c>
      <c r="K436" s="12">
        <v>1.0203376226303</v>
      </c>
      <c r="L436" s="12">
        <v>4.6573745827449002</v>
      </c>
      <c r="M436" s="12">
        <v>60.773046974861998</v>
      </c>
      <c r="N436" s="12">
        <v>12.44675985608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22.814283304924</v>
      </c>
      <c r="AM436" s="12">
        <v>0</v>
      </c>
      <c r="AN436" s="12">
        <v>0</v>
      </c>
      <c r="AO436" s="12">
        <v>0.84467045596124002</v>
      </c>
      <c r="AP436" s="12">
        <v>41.039797020656998</v>
      </c>
      <c r="AQ436" s="12">
        <v>0</v>
      </c>
      <c r="AR436" s="12">
        <v>41.039797020656998</v>
      </c>
      <c r="AS436" s="12">
        <v>0</v>
      </c>
      <c r="AT436" s="12">
        <v>1.008064046856</v>
      </c>
      <c r="AU436" s="12">
        <v>0.31567944581641999</v>
      </c>
      <c r="AV436" s="12">
        <v>0</v>
      </c>
      <c r="AW436" s="12">
        <v>0</v>
      </c>
      <c r="AX436" s="12">
        <v>0.70458557114222997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29.188033314714001</v>
      </c>
      <c r="BI436" s="12">
        <v>0</v>
      </c>
      <c r="BJ436" s="12">
        <v>8.3797401954837003</v>
      </c>
      <c r="BK436" s="12">
        <v>0.85519964584646002</v>
      </c>
      <c r="BL436" s="12">
        <v>4.9847761940010002</v>
      </c>
      <c r="BM436" s="12">
        <v>3.6997087866123999</v>
      </c>
      <c r="BN436" s="12">
        <v>1.9014268803378001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23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5.3885689180687999</v>
      </c>
      <c r="I437" s="12">
        <v>0</v>
      </c>
      <c r="J437" s="12">
        <v>0</v>
      </c>
      <c r="K437" s="12">
        <v>1.0203376226303</v>
      </c>
      <c r="L437" s="12">
        <v>4.6573745827449002</v>
      </c>
      <c r="M437" s="12">
        <v>60.773046974861998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23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2.8969771804468998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3.6674442069527999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23.929902823456999</v>
      </c>
      <c r="AO438" s="12">
        <v>4.4333626153613999</v>
      </c>
      <c r="AP438" s="12">
        <v>0.51209857409147996</v>
      </c>
      <c r="AQ438" s="12">
        <v>0</v>
      </c>
      <c r="AR438" s="12">
        <v>0.51209857409147996</v>
      </c>
      <c r="AS438" s="12">
        <v>0</v>
      </c>
      <c r="AT438" s="12">
        <v>5.0788801600428997</v>
      </c>
      <c r="AU438" s="12">
        <v>4.2974004211182004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2.0119260572465998</v>
      </c>
      <c r="BL438" s="12">
        <v>0</v>
      </c>
      <c r="BM438" s="12">
        <v>0</v>
      </c>
      <c r="BN438" s="12">
        <v>0.001402093936894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23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10.769914932747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9.8412056175265992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511.54125970016997</v>
      </c>
      <c r="AO439" s="12">
        <v>4.4333626153613999</v>
      </c>
      <c r="AP439" s="12">
        <v>1.3655961975773001</v>
      </c>
      <c r="AQ439" s="12">
        <v>0</v>
      </c>
      <c r="AR439" s="12">
        <v>1.3655961975773001</v>
      </c>
      <c r="AS439" s="12">
        <v>0</v>
      </c>
      <c r="AT439" s="12">
        <v>0.23812753522148</v>
      </c>
      <c r="AU439" s="12">
        <v>0.13513380365649</v>
      </c>
      <c r="AV439" s="12">
        <v>0</v>
      </c>
      <c r="AW439" s="12">
        <v>0</v>
      </c>
      <c r="AX439" s="12">
        <v>0.087016192244704998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1.5664320214737</v>
      </c>
      <c r="BN439" s="12">
        <v>0.002103140905341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23"/>
        <v>0</v>
      </c>
    </row>
    <row r="440">
      <c r="A440" s="1">
        <v>96</v>
      </c>
      <c r="B440" s="7">
        <v>9613</v>
      </c>
      <c r="C440" s="11" t="s">
        <v>502</v>
      </c>
      <c r="D440" s="12">
        <v>3929.9438560504</v>
      </c>
      <c r="E440" s="12">
        <v>3915.1656242853001</v>
      </c>
      <c r="F440" s="12">
        <v>14.778231765111</v>
      </c>
      <c r="G440" s="12">
        <v>0</v>
      </c>
      <c r="H440" s="12">
        <v>21.153875765496998</v>
      </c>
      <c r="I440" s="12">
        <v>0</v>
      </c>
      <c r="J440" s="12">
        <v>0</v>
      </c>
      <c r="K440" s="12">
        <v>20.027669346130999</v>
      </c>
      <c r="L440" s="12">
        <v>0</v>
      </c>
      <c r="M440" s="12">
        <v>0</v>
      </c>
      <c r="N440" s="12">
        <v>216.28104570497999</v>
      </c>
      <c r="O440" s="12">
        <v>133.65073949123999</v>
      </c>
      <c r="P440" s="12">
        <v>5.0443866160199002</v>
      </c>
      <c r="Q440" s="12">
        <v>0</v>
      </c>
      <c r="R440" s="12">
        <v>0</v>
      </c>
      <c r="S440" s="12">
        <v>6.0388993306143997</v>
      </c>
      <c r="T440" s="12">
        <v>0</v>
      </c>
      <c r="U440" s="12">
        <v>0</v>
      </c>
      <c r="V440" s="12">
        <v>0</v>
      </c>
      <c r="W440" s="12">
        <v>3.6674442069527999</v>
      </c>
      <c r="X440" s="12">
        <v>0</v>
      </c>
      <c r="Y440" s="12">
        <v>5.6473806556734001</v>
      </c>
      <c r="Z440" s="12">
        <v>2.4738776010377999</v>
      </c>
      <c r="AA440" s="12">
        <v>0</v>
      </c>
      <c r="AB440" s="12">
        <v>8.4500812673664996</v>
      </c>
      <c r="AC440" s="12">
        <v>1.6987081531157999</v>
      </c>
      <c r="AD440" s="12">
        <v>12.831282106302</v>
      </c>
      <c r="AE440" s="12">
        <v>4.5792312619548001</v>
      </c>
      <c r="AF440" s="12">
        <v>13.706213477522001</v>
      </c>
      <c r="AG440" s="12">
        <v>16.287094852881001</v>
      </c>
      <c r="AH440" s="12">
        <v>3.782037582978</v>
      </c>
      <c r="AI440" s="12">
        <v>0</v>
      </c>
      <c r="AJ440" s="12">
        <v>0</v>
      </c>
      <c r="AK440" s="12">
        <v>0</v>
      </c>
      <c r="AL440" s="12">
        <v>0</v>
      </c>
      <c r="AM440" s="12">
        <v>23.505581309787001</v>
      </c>
      <c r="AN440" s="12">
        <v>143.57941694075001</v>
      </c>
      <c r="AO440" s="12">
        <v>197.64173149818001</v>
      </c>
      <c r="AP440" s="12">
        <v>117.83520733955</v>
      </c>
      <c r="AQ440" s="12">
        <v>0</v>
      </c>
      <c r="AR440" s="12">
        <v>24.119829126279001</v>
      </c>
      <c r="AS440" s="12">
        <v>93.715378213273993</v>
      </c>
      <c r="AT440" s="12">
        <v>247.34185438429</v>
      </c>
      <c r="AU440" s="12">
        <v>75.134403055937995</v>
      </c>
      <c r="AV440" s="12">
        <v>0</v>
      </c>
      <c r="AW440" s="12">
        <v>0</v>
      </c>
      <c r="AX440" s="12">
        <v>175.92411840995001</v>
      </c>
      <c r="AY440" s="12">
        <v>0</v>
      </c>
      <c r="AZ440" s="12">
        <v>15.050543517362</v>
      </c>
      <c r="BA440" s="12">
        <v>3.2750832260073999</v>
      </c>
      <c r="BB440" s="12">
        <v>0</v>
      </c>
      <c r="BC440" s="12">
        <v>0</v>
      </c>
      <c r="BD440" s="12">
        <v>0</v>
      </c>
      <c r="BE440" s="12">
        <v>0.88877937593272005</v>
      </c>
      <c r="BF440" s="12">
        <v>0</v>
      </c>
      <c r="BG440" s="12">
        <v>2.3863038500745999</v>
      </c>
      <c r="BH440" s="12">
        <v>2307.5980388439002</v>
      </c>
      <c r="BI440" s="12">
        <v>0.55760203601142999</v>
      </c>
      <c r="BJ440" s="12">
        <v>43.245406082879001</v>
      </c>
      <c r="BK440" s="12">
        <v>1121.4111420735001</v>
      </c>
      <c r="BL440" s="12">
        <v>126.38620551382</v>
      </c>
      <c r="BM440" s="12">
        <v>844.07789416748994</v>
      </c>
      <c r="BN440" s="12">
        <v>8.2264366347577997</v>
      </c>
      <c r="BO440" s="12">
        <v>67.924291442495004</v>
      </c>
      <c r="BP440" s="12">
        <v>436.68228051136998</v>
      </c>
      <c r="BQ440" s="12">
        <v>0</v>
      </c>
      <c r="BR440" s="12">
        <v>0</v>
      </c>
      <c r="BS440" s="13" t="str">
        <f t="shared" si="23"/>
        <v>0</v>
      </c>
    </row>
    <row r="441">
      <c r="A441" s="1">
        <v>96</v>
      </c>
      <c r="B441" s="7">
        <v>9621</v>
      </c>
      <c r="C441" s="11" t="s">
        <v>503</v>
      </c>
      <c r="D441" s="12">
        <v>9.2424837476975998</v>
      </c>
      <c r="E441" s="12">
        <v>9.2424837476975998</v>
      </c>
      <c r="F441" s="12">
        <v>0</v>
      </c>
      <c r="G441" s="12">
        <v>0</v>
      </c>
      <c r="H441" s="12">
        <v>1.558194257317</v>
      </c>
      <c r="I441" s="12">
        <v>0</v>
      </c>
      <c r="J441" s="12">
        <v>0</v>
      </c>
      <c r="K441" s="12">
        <v>0.19731693937075001</v>
      </c>
      <c r="L441" s="12">
        <v>5.8331247335374998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8.6702923506665002</v>
      </c>
      <c r="AP441" s="12">
        <v>10.848775867613</v>
      </c>
      <c r="AQ441" s="12">
        <v>0</v>
      </c>
      <c r="AR441" s="12">
        <v>10.848775867613</v>
      </c>
      <c r="AS441" s="12">
        <v>0</v>
      </c>
      <c r="AT441" s="12">
        <v>11.758786877138</v>
      </c>
      <c r="AU441" s="12">
        <v>7.6934641632052001</v>
      </c>
      <c r="AV441" s="12">
        <v>0</v>
      </c>
      <c r="AW441" s="12">
        <v>0</v>
      </c>
      <c r="AX441" s="12">
        <v>2.9585505363200002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0.27880101800571</v>
      </c>
      <c r="BJ441" s="12">
        <v>0.34059820859119999</v>
      </c>
      <c r="BK441" s="12">
        <v>0</v>
      </c>
      <c r="BL441" s="12">
        <v>54.892879843049997</v>
      </c>
      <c r="BM441" s="12">
        <v>3.6024532686808</v>
      </c>
      <c r="BN441" s="12">
        <v>1.8982766259882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23"/>
        <v>0</v>
      </c>
    </row>
    <row r="442">
      <c r="A442" s="1">
        <v>96</v>
      </c>
      <c r="B442" s="7">
        <v>9622</v>
      </c>
      <c r="C442" s="11" t="s">
        <v>504</v>
      </c>
      <c r="D442" s="12">
        <v>1390.3396104405001</v>
      </c>
      <c r="E442" s="12">
        <v>1191.0130889858001</v>
      </c>
      <c r="F442" s="12">
        <v>151.47687559239</v>
      </c>
      <c r="G442" s="12">
        <v>47.849645862384001</v>
      </c>
      <c r="H442" s="12">
        <v>37.043319505924998</v>
      </c>
      <c r="I442" s="12">
        <v>0</v>
      </c>
      <c r="J442" s="12">
        <v>0</v>
      </c>
      <c r="K442" s="12">
        <v>25.486771335387999</v>
      </c>
      <c r="L442" s="12">
        <v>43.748435501530999</v>
      </c>
      <c r="M442" s="12">
        <v>0</v>
      </c>
      <c r="N442" s="12">
        <v>1809.1516140161</v>
      </c>
      <c r="O442" s="12">
        <v>723.43830635073004</v>
      </c>
      <c r="P442" s="12">
        <v>26.428739644694001</v>
      </c>
      <c r="Q442" s="12">
        <v>0</v>
      </c>
      <c r="R442" s="12">
        <v>5.1676796906713003</v>
      </c>
      <c r="S442" s="12">
        <v>18.116697991843001</v>
      </c>
      <c r="T442" s="12">
        <v>0</v>
      </c>
      <c r="U442" s="12">
        <v>230.05856983008999</v>
      </c>
      <c r="V442" s="12">
        <v>27.425334262244998</v>
      </c>
      <c r="W442" s="12">
        <v>3.6674442069527999</v>
      </c>
      <c r="X442" s="12">
        <v>0</v>
      </c>
      <c r="Y442" s="12">
        <v>202.83191383585</v>
      </c>
      <c r="Z442" s="12">
        <v>6.1846940025943997</v>
      </c>
      <c r="AA442" s="12">
        <v>47.030745202357998</v>
      </c>
      <c r="AB442" s="12">
        <v>104.15289382541</v>
      </c>
      <c r="AC442" s="12">
        <v>0.83051898673754998</v>
      </c>
      <c r="AD442" s="12">
        <v>159.80639500409001</v>
      </c>
      <c r="AE442" s="12">
        <v>0</v>
      </c>
      <c r="AF442" s="12">
        <v>27.412426955042999</v>
      </c>
      <c r="AG442" s="12">
        <v>57.627326185152</v>
      </c>
      <c r="AH442" s="12">
        <v>49.166488578714002</v>
      </c>
      <c r="AI442" s="12">
        <v>0</v>
      </c>
      <c r="AJ442" s="12">
        <v>55.949465844971002</v>
      </c>
      <c r="AK442" s="12">
        <v>394.46434463860999</v>
      </c>
      <c r="AL442" s="12">
        <v>11.573105515382</v>
      </c>
      <c r="AM442" s="12">
        <v>10.90338930539</v>
      </c>
      <c r="AN442" s="12">
        <v>26.232885112828999</v>
      </c>
      <c r="AO442" s="12">
        <v>3721.3440163066998</v>
      </c>
      <c r="AP442" s="12">
        <v>925.13807477869</v>
      </c>
      <c r="AQ442" s="12">
        <v>283.26931523348998</v>
      </c>
      <c r="AR442" s="12">
        <v>341.28799145739998</v>
      </c>
      <c r="AS442" s="12">
        <v>300.58076808779998</v>
      </c>
      <c r="AT442" s="12">
        <v>557.45963295457</v>
      </c>
      <c r="AU442" s="12">
        <v>292.33827568247</v>
      </c>
      <c r="AV442" s="12">
        <v>0</v>
      </c>
      <c r="AW442" s="12">
        <v>0</v>
      </c>
      <c r="AX442" s="12">
        <v>235.19509917163001</v>
      </c>
      <c r="AY442" s="12">
        <v>0</v>
      </c>
      <c r="AZ442" s="12">
        <v>56.142400160184003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145.18743875000001</v>
      </c>
      <c r="BI442" s="12">
        <v>0.58857992690094996</v>
      </c>
      <c r="BJ442" s="12">
        <v>52.436663155826999</v>
      </c>
      <c r="BK442" s="12">
        <v>69.444522326664</v>
      </c>
      <c r="BL442" s="12">
        <v>46.646818424199999</v>
      </c>
      <c r="BM442" s="12">
        <v>280.54150636162001</v>
      </c>
      <c r="BN442" s="12">
        <v>15.611967779986999</v>
      </c>
      <c r="BO442" s="12">
        <v>22.679459849480001</v>
      </c>
      <c r="BP442" s="12">
        <v>396.06219420257997</v>
      </c>
      <c r="BQ442" s="12">
        <v>0</v>
      </c>
      <c r="BR442" s="12">
        <v>0</v>
      </c>
      <c r="BS442" s="13" t="str">
        <f t="shared" si="23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47.475689577917002</v>
      </c>
      <c r="AN443" s="12">
        <v>0</v>
      </c>
      <c r="AO443" s="12">
        <v>4.8233322666619998</v>
      </c>
      <c r="AP443" s="12">
        <v>16.281863423625001</v>
      </c>
      <c r="AQ443" s="12">
        <v>0</v>
      </c>
      <c r="AR443" s="12">
        <v>16.281863423625001</v>
      </c>
      <c r="AS443" s="12">
        <v>0</v>
      </c>
      <c r="AT443" s="12">
        <v>3.4419977439299001</v>
      </c>
      <c r="AU443" s="12">
        <v>2.9123826686487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1.2575521227316999</v>
      </c>
      <c r="BP443" s="12">
        <v>0</v>
      </c>
      <c r="BQ443" s="12">
        <v>0</v>
      </c>
      <c r="BR443" s="12">
        <v>0</v>
      </c>
      <c r="BS443" s="13" t="str">
        <f t="shared" si="23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80.498631234941996</v>
      </c>
      <c r="AP444" s="12">
        <v>0.85349762348580005</v>
      </c>
      <c r="AQ444" s="12">
        <v>0</v>
      </c>
      <c r="AR444" s="12">
        <v>0.85349762348580005</v>
      </c>
      <c r="AS444" s="12">
        <v>0</v>
      </c>
      <c r="AT444" s="12">
        <v>0.26617967728015002</v>
      </c>
      <c r="AU444" s="12">
        <v>0.22522300609415999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23"/>
        <v>0</v>
      </c>
    </row>
    <row r="445">
      <c r="A445" s="1">
        <v>96</v>
      </c>
      <c r="B445" s="7">
        <v>9629</v>
      </c>
      <c r="C445" s="11" t="s">
        <v>507</v>
      </c>
      <c r="D445" s="12">
        <v>449.41774318107002</v>
      </c>
      <c r="E445" s="12">
        <v>426.6645704389</v>
      </c>
      <c r="F445" s="12">
        <v>14.778231765111</v>
      </c>
      <c r="G445" s="12">
        <v>7.9749409770639996</v>
      </c>
      <c r="H445" s="12">
        <v>20.459167201770001</v>
      </c>
      <c r="I445" s="12">
        <v>0</v>
      </c>
      <c r="J445" s="12">
        <v>0</v>
      </c>
      <c r="K445" s="12">
        <v>19.369946214894998</v>
      </c>
      <c r="L445" s="12">
        <v>0</v>
      </c>
      <c r="M445" s="12">
        <v>0</v>
      </c>
      <c r="N445" s="12">
        <v>722.01432554475002</v>
      </c>
      <c r="O445" s="12">
        <v>205.67834453654999</v>
      </c>
      <c r="P445" s="12">
        <v>8.8095798815647992</v>
      </c>
      <c r="Q445" s="12">
        <v>0</v>
      </c>
      <c r="R445" s="12">
        <v>0</v>
      </c>
      <c r="S445" s="12">
        <v>0</v>
      </c>
      <c r="T445" s="12">
        <v>0</v>
      </c>
      <c r="U445" s="12">
        <v>6.0541728902654999</v>
      </c>
      <c r="V445" s="12">
        <v>22.377254661972</v>
      </c>
      <c r="W445" s="12">
        <v>0</v>
      </c>
      <c r="X445" s="12">
        <v>0</v>
      </c>
      <c r="Y445" s="12">
        <v>0</v>
      </c>
      <c r="Z445" s="12">
        <v>4.4979592746141002</v>
      </c>
      <c r="AA445" s="12">
        <v>0</v>
      </c>
      <c r="AB445" s="12">
        <v>0</v>
      </c>
      <c r="AC445" s="12">
        <v>9.3428948421366993</v>
      </c>
      <c r="AD445" s="12">
        <v>6.5306155467942002</v>
      </c>
      <c r="AE445" s="12">
        <v>3.0528208413032001</v>
      </c>
      <c r="AF445" s="12">
        <v>0</v>
      </c>
      <c r="AG445" s="12">
        <v>151.33632587064</v>
      </c>
      <c r="AH445" s="12">
        <v>0</v>
      </c>
      <c r="AI445" s="12">
        <v>0</v>
      </c>
      <c r="AJ445" s="12">
        <v>11.798654147848</v>
      </c>
      <c r="AK445" s="12">
        <v>0</v>
      </c>
      <c r="AL445" s="12">
        <v>423.30217637242998</v>
      </c>
      <c r="AM445" s="12">
        <v>8.5205293909668001</v>
      </c>
      <c r="AN445" s="12">
        <v>143.12937697588001</v>
      </c>
      <c r="AO445" s="12">
        <v>194.32869046422999</v>
      </c>
      <c r="AP445" s="12">
        <v>298.01419646899001</v>
      </c>
      <c r="AQ445" s="12">
        <v>70.817328808373006</v>
      </c>
      <c r="AR445" s="12">
        <v>147.59561779076</v>
      </c>
      <c r="AS445" s="12">
        <v>79.601249869862002</v>
      </c>
      <c r="AT445" s="12">
        <v>279.55097832268001</v>
      </c>
      <c r="AU445" s="12">
        <v>147.32276233671001</v>
      </c>
      <c r="AV445" s="12">
        <v>0</v>
      </c>
      <c r="AW445" s="12">
        <v>0</v>
      </c>
      <c r="AX445" s="12">
        <v>116.99585906868001</v>
      </c>
      <c r="AY445" s="12">
        <v>0</v>
      </c>
      <c r="AZ445" s="12">
        <v>188.10667733266001</v>
      </c>
      <c r="BA445" s="12">
        <v>4.4279155872146001</v>
      </c>
      <c r="BB445" s="12">
        <v>4.4279155872146001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64.019471314054002</v>
      </c>
      <c r="BI445" s="12">
        <v>1.2700935264705</v>
      </c>
      <c r="BJ445" s="12">
        <v>76.623912639352994</v>
      </c>
      <c r="BK445" s="12">
        <v>260.59857079547999</v>
      </c>
      <c r="BL445" s="12">
        <v>275.69483868691998</v>
      </c>
      <c r="BM445" s="12">
        <v>624.74733140594003</v>
      </c>
      <c r="BN445" s="12">
        <v>30.710626902302</v>
      </c>
      <c r="BO445" s="12">
        <v>118.98024588904001</v>
      </c>
      <c r="BP445" s="12">
        <v>148.50424468559001</v>
      </c>
      <c r="BQ445" s="12">
        <v>0</v>
      </c>
      <c r="BR445" s="12">
        <v>0</v>
      </c>
      <c r="BS445" s="13" t="str">
        <f t="shared" si="23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G36" activeCellId="0" sqref="G36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510</v>
      </c>
      <c r="C1" s="4"/>
    </row>
    <row r="2" hidden="1">
      <c r="B2" s="5">
        <v>2028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10.347972250795999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24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537.49795231790995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24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896.61161369179001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24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0.029505763292050999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231.32625795266</v>
      </c>
      <c r="BQ14" s="12">
        <v>0</v>
      </c>
      <c r="BR14" s="12">
        <v>0</v>
      </c>
      <c r="BS14" s="13" t="str">
        <f t="shared" si="24"/>
        <v>0</v>
      </c>
    </row>
    <row r="15">
      <c r="A15" s="1">
        <v>11</v>
      </c>
      <c r="B15" s="7">
        <v>1120</v>
      </c>
      <c r="C15" s="11" t="s">
        <v>77</v>
      </c>
      <c r="D15" s="12">
        <v>538.66272834270001</v>
      </c>
      <c r="E15" s="12">
        <v>467.25666806541</v>
      </c>
      <c r="F15" s="12">
        <v>39.836370894421002</v>
      </c>
      <c r="G15" s="12">
        <v>31.569689382871001</v>
      </c>
      <c r="H15" s="12">
        <v>21.811717946131001</v>
      </c>
      <c r="I15" s="12">
        <v>0</v>
      </c>
      <c r="J15" s="12">
        <v>0</v>
      </c>
      <c r="K15" s="12">
        <v>13.411444029135</v>
      </c>
      <c r="L15" s="12">
        <v>33.147637140126001</v>
      </c>
      <c r="M15" s="12">
        <v>0</v>
      </c>
      <c r="N15" s="12">
        <v>2573.5726978414</v>
      </c>
      <c r="O15" s="12">
        <v>706.83493930223005</v>
      </c>
      <c r="P15" s="12">
        <v>46.532322277177997</v>
      </c>
      <c r="Q15" s="12">
        <v>0</v>
      </c>
      <c r="R15" s="12">
        <v>8.5371768602821998</v>
      </c>
      <c r="S15" s="12">
        <v>217.54454689682001</v>
      </c>
      <c r="T15" s="12">
        <v>26.874877896899999</v>
      </c>
      <c r="U15" s="12">
        <v>91.761739284968996</v>
      </c>
      <c r="V15" s="12">
        <v>62.707755164066</v>
      </c>
      <c r="W15" s="12">
        <v>122.98532557175</v>
      </c>
      <c r="X15" s="12">
        <v>0</v>
      </c>
      <c r="Y15" s="12">
        <v>53.027046517793998</v>
      </c>
      <c r="Z15" s="12">
        <v>12.23570484483</v>
      </c>
      <c r="AA15" s="12">
        <v>82.655566152342004</v>
      </c>
      <c r="AB15" s="12">
        <v>134.31192819221999</v>
      </c>
      <c r="AC15" s="12">
        <v>60.831619903575003</v>
      </c>
      <c r="AD15" s="12">
        <v>299.75402902695998</v>
      </c>
      <c r="AE15" s="12">
        <v>36.264361919819002</v>
      </c>
      <c r="AF15" s="12">
        <v>83.302855243240998</v>
      </c>
      <c r="AG15" s="12">
        <v>109.54585105142</v>
      </c>
      <c r="AH15" s="12">
        <v>87.583946783811001</v>
      </c>
      <c r="AI15" s="12">
        <v>3070.3141782373</v>
      </c>
      <c r="AJ15" s="12">
        <v>85.021531950175998</v>
      </c>
      <c r="AK15" s="12">
        <v>345.47529754621002</v>
      </c>
      <c r="AL15" s="12">
        <v>314.21085382026001</v>
      </c>
      <c r="AM15" s="12">
        <v>57.229154954927999</v>
      </c>
      <c r="AN15" s="12">
        <v>278.22156090837001</v>
      </c>
      <c r="AO15" s="12">
        <v>3179.9805289687001</v>
      </c>
      <c r="AP15" s="12">
        <v>4525.7716448163001</v>
      </c>
      <c r="AQ15" s="12">
        <v>540.58830201338003</v>
      </c>
      <c r="AR15" s="12">
        <v>1877.6029541175001</v>
      </c>
      <c r="AS15" s="12">
        <v>2107.5803886854001</v>
      </c>
      <c r="AT15" s="12">
        <v>1145.5933064154999</v>
      </c>
      <c r="AU15" s="12">
        <v>722.97579457011</v>
      </c>
      <c r="AV15" s="12">
        <v>0</v>
      </c>
      <c r="AW15" s="12">
        <v>0</v>
      </c>
      <c r="AX15" s="12">
        <v>321.05428462444002</v>
      </c>
      <c r="AY15" s="12">
        <v>0</v>
      </c>
      <c r="AZ15" s="12">
        <v>434.11403989342</v>
      </c>
      <c r="BA15" s="12">
        <v>279.97855839632001</v>
      </c>
      <c r="BB15" s="12">
        <v>37.974050780367001</v>
      </c>
      <c r="BC15" s="12">
        <v>0</v>
      </c>
      <c r="BD15" s="12">
        <v>3.1968736226063998</v>
      </c>
      <c r="BE15" s="12">
        <v>18.506634115840999</v>
      </c>
      <c r="BF15" s="12">
        <v>173.81842282066</v>
      </c>
      <c r="BG15" s="12">
        <v>46.482577056848001</v>
      </c>
      <c r="BH15" s="12">
        <v>621.76143924563996</v>
      </c>
      <c r="BI15" s="12">
        <v>87.254260530262997</v>
      </c>
      <c r="BJ15" s="12">
        <v>333.18354198347998</v>
      </c>
      <c r="BK15" s="12">
        <v>307.80018301122999</v>
      </c>
      <c r="BL15" s="12">
        <v>134.53435786220001</v>
      </c>
      <c r="BM15" s="12">
        <v>1454.0632019126999</v>
      </c>
      <c r="BN15" s="12">
        <v>22.429783625708001</v>
      </c>
      <c r="BO15" s="12">
        <v>393.04276707393001</v>
      </c>
      <c r="BP15" s="12">
        <v>304.97107868811997</v>
      </c>
      <c r="BQ15" s="12">
        <v>0</v>
      </c>
      <c r="BR15" s="12">
        <v>0</v>
      </c>
      <c r="BS15" s="13" t="str">
        <f t="shared" si="24"/>
        <v>0</v>
      </c>
    </row>
    <row r="16">
      <c r="A16" s="1">
        <v>12</v>
      </c>
      <c r="B16" s="7">
        <v>1211</v>
      </c>
      <c r="C16" s="11" t="s">
        <v>78</v>
      </c>
      <c r="D16" s="12">
        <v>387.87796193035001</v>
      </c>
      <c r="E16" s="12">
        <v>345.73692655195998</v>
      </c>
      <c r="F16" s="12">
        <v>21.270774000391</v>
      </c>
      <c r="G16" s="12">
        <v>20.870261377997</v>
      </c>
      <c r="H16" s="12">
        <v>12.854737672389</v>
      </c>
      <c r="I16" s="12">
        <v>0</v>
      </c>
      <c r="J16" s="12">
        <v>0</v>
      </c>
      <c r="K16" s="12">
        <v>7.0929772018124</v>
      </c>
      <c r="L16" s="12">
        <v>23.258781074561</v>
      </c>
      <c r="M16" s="12">
        <v>0</v>
      </c>
      <c r="N16" s="12">
        <v>1048.9590140954999</v>
      </c>
      <c r="O16" s="12">
        <v>270.65330542649002</v>
      </c>
      <c r="P16" s="12">
        <v>16.609598332756001</v>
      </c>
      <c r="Q16" s="12">
        <v>0</v>
      </c>
      <c r="R16" s="12">
        <v>5.137440320424</v>
      </c>
      <c r="S16" s="12">
        <v>85.602523145182005</v>
      </c>
      <c r="T16" s="12">
        <v>13.477140782173</v>
      </c>
      <c r="U16" s="12">
        <v>10.225872847621</v>
      </c>
      <c r="V16" s="12">
        <v>12.577544263853</v>
      </c>
      <c r="W16" s="12">
        <v>45.399309005634002</v>
      </c>
      <c r="X16" s="12">
        <v>0</v>
      </c>
      <c r="Y16" s="12">
        <v>46.636784843854997</v>
      </c>
      <c r="Z16" s="12">
        <v>16.514633280348999</v>
      </c>
      <c r="AA16" s="12">
        <v>33.763035694831999</v>
      </c>
      <c r="AB16" s="12">
        <v>85.537591871741</v>
      </c>
      <c r="AC16" s="12">
        <v>0.70106751838687997</v>
      </c>
      <c r="AD16" s="12">
        <v>116.60655025933001</v>
      </c>
      <c r="AE16" s="12">
        <v>20.601742708808999</v>
      </c>
      <c r="AF16" s="12">
        <v>52.778517070873001</v>
      </c>
      <c r="AG16" s="12">
        <v>50.584569012853002</v>
      </c>
      <c r="AH16" s="12">
        <v>5.4335702816497999</v>
      </c>
      <c r="AI16" s="12">
        <v>0</v>
      </c>
      <c r="AJ16" s="12">
        <v>52.898845737824999</v>
      </c>
      <c r="AK16" s="12">
        <v>0</v>
      </c>
      <c r="AL16" s="12">
        <v>169.5955255568</v>
      </c>
      <c r="AM16" s="12">
        <v>39.632542367382001</v>
      </c>
      <c r="AN16" s="12">
        <v>266.06636620016002</v>
      </c>
      <c r="AO16" s="12">
        <v>1251.3453862258</v>
      </c>
      <c r="AP16" s="12">
        <v>1703.1279341101999</v>
      </c>
      <c r="AQ16" s="12">
        <v>316.74787905549999</v>
      </c>
      <c r="AR16" s="12">
        <v>654.84707939145005</v>
      </c>
      <c r="AS16" s="12">
        <v>731.53297566330002</v>
      </c>
      <c r="AT16" s="12">
        <v>450.96333801532001</v>
      </c>
      <c r="AU16" s="12">
        <v>259.55421019129</v>
      </c>
      <c r="AV16" s="12">
        <v>0</v>
      </c>
      <c r="AW16" s="12">
        <v>0</v>
      </c>
      <c r="AX16" s="12">
        <v>158.72956701965001</v>
      </c>
      <c r="AY16" s="12">
        <v>0</v>
      </c>
      <c r="AZ16" s="12">
        <v>183.89932000874001</v>
      </c>
      <c r="BA16" s="12">
        <v>130.73484203954999</v>
      </c>
      <c r="BB16" s="12">
        <v>35.824737747792</v>
      </c>
      <c r="BC16" s="12">
        <v>0</v>
      </c>
      <c r="BD16" s="12">
        <v>2.2436307403538001</v>
      </c>
      <c r="BE16" s="12">
        <v>14.139479164808</v>
      </c>
      <c r="BF16" s="12">
        <v>55.847498595565</v>
      </c>
      <c r="BG16" s="12">
        <v>22.679495791028</v>
      </c>
      <c r="BH16" s="12">
        <v>403.23792011558999</v>
      </c>
      <c r="BI16" s="12">
        <v>85.993676856207998</v>
      </c>
      <c r="BJ16" s="12">
        <v>221.66850500573</v>
      </c>
      <c r="BK16" s="12">
        <v>80.435607828586996</v>
      </c>
      <c r="BL16" s="12">
        <v>137.89819475772001</v>
      </c>
      <c r="BM16" s="12">
        <v>112.37878706866999</v>
      </c>
      <c r="BN16" s="12">
        <v>11.283780100494999</v>
      </c>
      <c r="BO16" s="12">
        <v>28.386704756194</v>
      </c>
      <c r="BP16" s="12">
        <v>61.873429878655998</v>
      </c>
      <c r="BQ16" s="12">
        <v>0</v>
      </c>
      <c r="BR16" s="12">
        <v>0</v>
      </c>
      <c r="BS16" s="13" t="str">
        <f t="shared" si="24"/>
        <v>0</v>
      </c>
    </row>
    <row r="17">
      <c r="A17" s="1">
        <v>12</v>
      </c>
      <c r="B17" s="7">
        <v>1212</v>
      </c>
      <c r="C17" s="11" t="s">
        <v>79</v>
      </c>
      <c r="D17" s="12">
        <v>116.46114202542</v>
      </c>
      <c r="E17" s="12">
        <v>114.37411588761999</v>
      </c>
      <c r="F17" s="12">
        <v>0</v>
      </c>
      <c r="G17" s="12">
        <v>2.0870261377996999</v>
      </c>
      <c r="H17" s="12">
        <v>16.643198730133001</v>
      </c>
      <c r="I17" s="12">
        <v>0</v>
      </c>
      <c r="J17" s="12">
        <v>0</v>
      </c>
      <c r="K17" s="12">
        <v>13.716566206446</v>
      </c>
      <c r="L17" s="12">
        <v>9.3035124298245009</v>
      </c>
      <c r="M17" s="12">
        <v>0</v>
      </c>
      <c r="N17" s="12">
        <v>258.87759703482999</v>
      </c>
      <c r="O17" s="12">
        <v>73.341733105532995</v>
      </c>
      <c r="P17" s="12">
        <v>2.0761997915945001</v>
      </c>
      <c r="Q17" s="12">
        <v>0</v>
      </c>
      <c r="R17" s="12">
        <v>0.52691695594092003</v>
      </c>
      <c r="S17" s="12">
        <v>9.6550680687416008</v>
      </c>
      <c r="T17" s="12">
        <v>0</v>
      </c>
      <c r="U17" s="12">
        <v>0</v>
      </c>
      <c r="V17" s="12">
        <v>3.3417546818286001</v>
      </c>
      <c r="W17" s="12">
        <v>3.0743563326055998</v>
      </c>
      <c r="X17" s="12">
        <v>0</v>
      </c>
      <c r="Y17" s="12">
        <v>13.790859025785</v>
      </c>
      <c r="Z17" s="12">
        <v>11.165989711350999</v>
      </c>
      <c r="AA17" s="12">
        <v>1.1398107463917</v>
      </c>
      <c r="AB17" s="12">
        <v>30.743616355004001</v>
      </c>
      <c r="AC17" s="12">
        <v>0</v>
      </c>
      <c r="AD17" s="12">
        <v>45.379106341655998</v>
      </c>
      <c r="AE17" s="12">
        <v>6.4716624844099</v>
      </c>
      <c r="AF17" s="12">
        <v>8.8032219628604995</v>
      </c>
      <c r="AG17" s="12">
        <v>5.7593323295971004</v>
      </c>
      <c r="AH17" s="12">
        <v>2.7167851408249</v>
      </c>
      <c r="AI17" s="12">
        <v>0</v>
      </c>
      <c r="AJ17" s="12">
        <v>16.314709876110001</v>
      </c>
      <c r="AK17" s="12">
        <v>0</v>
      </c>
      <c r="AL17" s="12">
        <v>20.334163154845001</v>
      </c>
      <c r="AM17" s="12">
        <v>11.276864392762</v>
      </c>
      <c r="AN17" s="12">
        <v>15.741945382053</v>
      </c>
      <c r="AO17" s="12">
        <v>101.75462406361</v>
      </c>
      <c r="AP17" s="12">
        <v>58.610220056126998</v>
      </c>
      <c r="AQ17" s="12">
        <v>0</v>
      </c>
      <c r="AR17" s="12">
        <v>53.899701160009002</v>
      </c>
      <c r="AS17" s="12">
        <v>4.7105188961181002</v>
      </c>
      <c r="AT17" s="12">
        <v>22.483266195247001</v>
      </c>
      <c r="AU17" s="12">
        <v>16.435602542082002</v>
      </c>
      <c r="AV17" s="12">
        <v>0</v>
      </c>
      <c r="AW17" s="12">
        <v>0</v>
      </c>
      <c r="AX17" s="12">
        <v>3.3995142338218001</v>
      </c>
      <c r="AY17" s="12">
        <v>0</v>
      </c>
      <c r="AZ17" s="12">
        <v>8.4680687622739992</v>
      </c>
      <c r="BA17" s="12">
        <v>12.719870721913001</v>
      </c>
      <c r="BB17" s="12">
        <v>2.6796606518804</v>
      </c>
      <c r="BC17" s="12">
        <v>0</v>
      </c>
      <c r="BD17" s="12">
        <v>1.1218153701769</v>
      </c>
      <c r="BE17" s="12">
        <v>0.86753855340732999</v>
      </c>
      <c r="BF17" s="12">
        <v>0.95160221186180005</v>
      </c>
      <c r="BG17" s="12">
        <v>7.0992539345864998</v>
      </c>
      <c r="BH17" s="12">
        <v>15.995985427143999</v>
      </c>
      <c r="BI17" s="12">
        <v>7.2997700048554996</v>
      </c>
      <c r="BJ17" s="12">
        <v>45.233721940030001</v>
      </c>
      <c r="BK17" s="12">
        <v>1.6794963899008</v>
      </c>
      <c r="BL17" s="12">
        <v>19.954938305936999</v>
      </c>
      <c r="BM17" s="12">
        <v>1.2561985892729</v>
      </c>
      <c r="BN17" s="12">
        <v>2.1738571993881002</v>
      </c>
      <c r="BO17" s="12">
        <v>5.5412323520777997</v>
      </c>
      <c r="BP17" s="12">
        <v>0</v>
      </c>
      <c r="BQ17" s="12">
        <v>0</v>
      </c>
      <c r="BR17" s="12">
        <v>0</v>
      </c>
      <c r="BS17" s="13" t="str">
        <f t="shared" si="24"/>
        <v>0</v>
      </c>
    </row>
    <row r="18">
      <c r="A18" s="1">
        <v>12</v>
      </c>
      <c r="B18" s="7">
        <v>1213</v>
      </c>
      <c r="C18" s="11" t="s">
        <v>80</v>
      </c>
      <c r="D18" s="12">
        <v>234.29587521907001</v>
      </c>
      <c r="E18" s="12">
        <v>234.29587521907001</v>
      </c>
      <c r="F18" s="12">
        <v>0</v>
      </c>
      <c r="G18" s="12">
        <v>0</v>
      </c>
      <c r="H18" s="12">
        <v>25.638093012691002</v>
      </c>
      <c r="I18" s="12">
        <v>0</v>
      </c>
      <c r="J18" s="12">
        <v>0</v>
      </c>
      <c r="K18" s="12">
        <v>24.251723520902999</v>
      </c>
      <c r="L18" s="12">
        <v>0</v>
      </c>
      <c r="M18" s="12">
        <v>0</v>
      </c>
      <c r="N18" s="12">
        <v>185.93490640671999</v>
      </c>
      <c r="O18" s="12">
        <v>93.817937002183996</v>
      </c>
      <c r="P18" s="12">
        <v>12.457198749567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2.2993951180145</v>
      </c>
      <c r="Z18" s="12">
        <v>1.1058663614844</v>
      </c>
      <c r="AA18" s="12">
        <v>11.550464922402</v>
      </c>
      <c r="AB18" s="12">
        <v>9.9471456821064006</v>
      </c>
      <c r="AC18" s="12">
        <v>0.70106751838687997</v>
      </c>
      <c r="AD18" s="12">
        <v>25.936653767666002</v>
      </c>
      <c r="AE18" s="12">
        <v>0</v>
      </c>
      <c r="AF18" s="12">
        <v>8.8032219628604995</v>
      </c>
      <c r="AG18" s="12">
        <v>3.4576560491084001</v>
      </c>
      <c r="AH18" s="12">
        <v>21.734281126599001</v>
      </c>
      <c r="AI18" s="12">
        <v>0</v>
      </c>
      <c r="AJ18" s="12">
        <v>0</v>
      </c>
      <c r="AK18" s="12">
        <v>0</v>
      </c>
      <c r="AL18" s="12">
        <v>1.8855202148921999</v>
      </c>
      <c r="AM18" s="12">
        <v>54.581967111228003</v>
      </c>
      <c r="AN18" s="12">
        <v>39.384063002204002</v>
      </c>
      <c r="AO18" s="12">
        <v>69.608923147951998</v>
      </c>
      <c r="AP18" s="12">
        <v>103.02814373611</v>
      </c>
      <c r="AQ18" s="12">
        <v>0</v>
      </c>
      <c r="AR18" s="12">
        <v>60.494280714652</v>
      </c>
      <c r="AS18" s="12">
        <v>42.533863021456</v>
      </c>
      <c r="AT18" s="12">
        <v>126.69027386389</v>
      </c>
      <c r="AU18" s="12">
        <v>49.865588551686997</v>
      </c>
      <c r="AV18" s="12">
        <v>0</v>
      </c>
      <c r="AW18" s="12">
        <v>0</v>
      </c>
      <c r="AX18" s="12">
        <v>74.363552508924997</v>
      </c>
      <c r="AY18" s="12">
        <v>0</v>
      </c>
      <c r="AZ18" s="12">
        <v>0</v>
      </c>
      <c r="BA18" s="12">
        <v>18.756740179341001</v>
      </c>
      <c r="BB18" s="12">
        <v>0</v>
      </c>
      <c r="BC18" s="12">
        <v>0</v>
      </c>
      <c r="BD18" s="12">
        <v>0.67830696801391999</v>
      </c>
      <c r="BE18" s="12">
        <v>0</v>
      </c>
      <c r="BF18" s="12">
        <v>10.97917927674</v>
      </c>
      <c r="BG18" s="12">
        <v>7.0992539345864998</v>
      </c>
      <c r="BH18" s="12">
        <v>60.473899994432998</v>
      </c>
      <c r="BI18" s="12">
        <v>9.0464763503746006</v>
      </c>
      <c r="BJ18" s="12">
        <v>47.833749676198003</v>
      </c>
      <c r="BK18" s="12">
        <v>3.8990060350945002</v>
      </c>
      <c r="BL18" s="12">
        <v>98.419450601500998</v>
      </c>
      <c r="BM18" s="12">
        <v>12.315732238205999</v>
      </c>
      <c r="BN18" s="12">
        <v>1.0070298153535</v>
      </c>
      <c r="BO18" s="12">
        <v>12.591155276632</v>
      </c>
      <c r="BP18" s="12">
        <v>0</v>
      </c>
      <c r="BQ18" s="12">
        <v>0</v>
      </c>
      <c r="BR18" s="12">
        <v>0</v>
      </c>
      <c r="BS18" s="13" t="str">
        <f t="shared" si="24"/>
        <v>0</v>
      </c>
    </row>
    <row r="19">
      <c r="A19" s="1">
        <v>12</v>
      </c>
      <c r="B19" s="7">
        <v>1219</v>
      </c>
      <c r="C19" s="11" t="s">
        <v>81</v>
      </c>
      <c r="D19" s="12">
        <v>213.25912329332999</v>
      </c>
      <c r="E19" s="12">
        <v>213.25912329332999</v>
      </c>
      <c r="F19" s="12">
        <v>0</v>
      </c>
      <c r="G19" s="12">
        <v>0</v>
      </c>
      <c r="H19" s="12">
        <v>24.992365937148001</v>
      </c>
      <c r="I19" s="12">
        <v>0</v>
      </c>
      <c r="J19" s="12">
        <v>0</v>
      </c>
      <c r="K19" s="12">
        <v>20.600926431733999</v>
      </c>
      <c r="L19" s="12">
        <v>13.955268644737</v>
      </c>
      <c r="M19" s="12">
        <v>0</v>
      </c>
      <c r="N19" s="12">
        <v>228.63734098415</v>
      </c>
      <c r="O19" s="12">
        <v>51.986333630544003</v>
      </c>
      <c r="P19" s="12">
        <v>0</v>
      </c>
      <c r="Q19" s="12">
        <v>0</v>
      </c>
      <c r="R19" s="12">
        <v>0</v>
      </c>
      <c r="S19" s="12">
        <v>4.8275340343708004</v>
      </c>
      <c r="T19" s="12">
        <v>0</v>
      </c>
      <c r="U19" s="12">
        <v>0</v>
      </c>
      <c r="V19" s="12">
        <v>7.7994382736540997</v>
      </c>
      <c r="W19" s="12">
        <v>0</v>
      </c>
      <c r="X19" s="12">
        <v>0</v>
      </c>
      <c r="Y19" s="12">
        <v>11.491463907770999</v>
      </c>
      <c r="Z19" s="12">
        <v>2.2117327229687</v>
      </c>
      <c r="AA19" s="12">
        <v>6.9912219368355002</v>
      </c>
      <c r="AB19" s="12">
        <v>15.786527061124</v>
      </c>
      <c r="AC19" s="12">
        <v>1.4021350367737999</v>
      </c>
      <c r="AD19" s="12">
        <v>45.037461704305002</v>
      </c>
      <c r="AE19" s="12">
        <v>12.896138297134</v>
      </c>
      <c r="AF19" s="12">
        <v>9.8934210316455999</v>
      </c>
      <c r="AG19" s="12">
        <v>16.131383006107999</v>
      </c>
      <c r="AH19" s="12">
        <v>0</v>
      </c>
      <c r="AI19" s="12">
        <v>0</v>
      </c>
      <c r="AJ19" s="12">
        <v>9.4467432992314997</v>
      </c>
      <c r="AK19" s="12">
        <v>0</v>
      </c>
      <c r="AL19" s="12">
        <v>9.0744056451586008</v>
      </c>
      <c r="AM19" s="12">
        <v>16.759848187706002</v>
      </c>
      <c r="AN19" s="12">
        <v>77.075920517178005</v>
      </c>
      <c r="AO19" s="12">
        <v>143.82698964302</v>
      </c>
      <c r="AP19" s="12">
        <v>120.96102408890999</v>
      </c>
      <c r="AQ19" s="12">
        <v>0</v>
      </c>
      <c r="AR19" s="12">
        <v>120.96102408890999</v>
      </c>
      <c r="AS19" s="12">
        <v>0</v>
      </c>
      <c r="AT19" s="12">
        <v>79.669381615343994</v>
      </c>
      <c r="AU19" s="12">
        <v>27.156978221786002</v>
      </c>
      <c r="AV19" s="12">
        <v>0</v>
      </c>
      <c r="AW19" s="12">
        <v>0</v>
      </c>
      <c r="AX19" s="12">
        <v>52.189342394767003</v>
      </c>
      <c r="AY19" s="12">
        <v>0</v>
      </c>
      <c r="AZ19" s="12">
        <v>146.64872919282001</v>
      </c>
      <c r="BA19" s="12">
        <v>106.37175335744</v>
      </c>
      <c r="BB19" s="12">
        <v>0</v>
      </c>
      <c r="BC19" s="12">
        <v>0</v>
      </c>
      <c r="BD19" s="12">
        <v>1.1218153701769</v>
      </c>
      <c r="BE19" s="12">
        <v>5.8698777928126002</v>
      </c>
      <c r="BF19" s="12">
        <v>55.847498595565</v>
      </c>
      <c r="BG19" s="12">
        <v>43.532561598885003</v>
      </c>
      <c r="BH19" s="12">
        <v>49.283628384406001</v>
      </c>
      <c r="BI19" s="12">
        <v>25.21338024109</v>
      </c>
      <c r="BJ19" s="12">
        <v>109.07686519739001</v>
      </c>
      <c r="BK19" s="12">
        <v>6.2723799874667998</v>
      </c>
      <c r="BL19" s="12">
        <v>114.33557165467001</v>
      </c>
      <c r="BM19" s="12">
        <v>216.34184199123999</v>
      </c>
      <c r="BN19" s="12">
        <v>5.3172015257277998</v>
      </c>
      <c r="BO19" s="12">
        <v>31.175045352242002</v>
      </c>
      <c r="BP19" s="12">
        <v>0</v>
      </c>
      <c r="BQ19" s="12">
        <v>0</v>
      </c>
      <c r="BR19" s="12">
        <v>0</v>
      </c>
      <c r="BS19" s="13" t="str">
        <f t="shared" si="24"/>
        <v>0</v>
      </c>
    </row>
    <row r="20">
      <c r="A20" s="1">
        <v>12</v>
      </c>
      <c r="B20" s="7">
        <v>1221</v>
      </c>
      <c r="C20" s="11" t="s">
        <v>82</v>
      </c>
      <c r="D20" s="12">
        <v>56.929183088178</v>
      </c>
      <c r="E20" s="12">
        <v>52.755130812578003</v>
      </c>
      <c r="F20" s="12">
        <v>0</v>
      </c>
      <c r="G20" s="12">
        <v>4.1740522755993998</v>
      </c>
      <c r="H20" s="12">
        <v>5.0173472347416999</v>
      </c>
      <c r="I20" s="12">
        <v>0</v>
      </c>
      <c r="J20" s="12">
        <v>0</v>
      </c>
      <c r="K20" s="12">
        <v>4.7460362159185996</v>
      </c>
      <c r="L20" s="12">
        <v>0</v>
      </c>
      <c r="M20" s="12">
        <v>0</v>
      </c>
      <c r="N20" s="12">
        <v>591.92340736863002</v>
      </c>
      <c r="O20" s="12">
        <v>91.045880618675</v>
      </c>
      <c r="P20" s="12">
        <v>2.0761997915945001</v>
      </c>
      <c r="Q20" s="12">
        <v>0</v>
      </c>
      <c r="R20" s="12">
        <v>0.26345847797046001</v>
      </c>
      <c r="S20" s="12">
        <v>61.895882797825998</v>
      </c>
      <c r="T20" s="12">
        <v>13.477140782173</v>
      </c>
      <c r="U20" s="12">
        <v>0</v>
      </c>
      <c r="V20" s="12">
        <v>19.622976517239</v>
      </c>
      <c r="W20" s="12">
        <v>0</v>
      </c>
      <c r="X20" s="12">
        <v>0</v>
      </c>
      <c r="Y20" s="12">
        <v>76.512386331138003</v>
      </c>
      <c r="Z20" s="12">
        <v>2.2117327229687</v>
      </c>
      <c r="AA20" s="12">
        <v>21.973607087819001</v>
      </c>
      <c r="AB20" s="12">
        <v>39.234318975278001</v>
      </c>
      <c r="AC20" s="12">
        <v>0.70106751838687997</v>
      </c>
      <c r="AD20" s="12">
        <v>110.23724895095999</v>
      </c>
      <c r="AE20" s="12">
        <v>12.943324968820001</v>
      </c>
      <c r="AF20" s="12">
        <v>0</v>
      </c>
      <c r="AG20" s="12">
        <v>10.342118377073</v>
      </c>
      <c r="AH20" s="12">
        <v>45.279752347082997</v>
      </c>
      <c r="AI20" s="12">
        <v>0</v>
      </c>
      <c r="AJ20" s="12">
        <v>90.972737171009996</v>
      </c>
      <c r="AK20" s="12">
        <v>0</v>
      </c>
      <c r="AL20" s="12">
        <v>9.0744056451586008</v>
      </c>
      <c r="AM20" s="12">
        <v>38.144634316784</v>
      </c>
      <c r="AN20" s="12">
        <v>15.741945382053</v>
      </c>
      <c r="AO20" s="12">
        <v>77.709817646033002</v>
      </c>
      <c r="AP20" s="12">
        <v>928.66450222818003</v>
      </c>
      <c r="AQ20" s="12">
        <v>105.58262635183</v>
      </c>
      <c r="AR20" s="12">
        <v>524.62671819011996</v>
      </c>
      <c r="AS20" s="12">
        <v>298.45515768623</v>
      </c>
      <c r="AT20" s="12">
        <v>35.665716761445999</v>
      </c>
      <c r="AU20" s="12">
        <v>8.5279496790282998</v>
      </c>
      <c r="AV20" s="12">
        <v>0</v>
      </c>
      <c r="AW20" s="12">
        <v>0</v>
      </c>
      <c r="AX20" s="12">
        <v>28.051139331405</v>
      </c>
      <c r="AY20" s="12">
        <v>0</v>
      </c>
      <c r="AZ20" s="12">
        <v>6.0194249954870997</v>
      </c>
      <c r="BA20" s="12">
        <v>38.747252620721</v>
      </c>
      <c r="BB20" s="12">
        <v>0</v>
      </c>
      <c r="BC20" s="12">
        <v>0</v>
      </c>
      <c r="BD20" s="12">
        <v>2.2436307403538001</v>
      </c>
      <c r="BE20" s="12">
        <v>14.545263326885999</v>
      </c>
      <c r="BF20" s="12">
        <v>21.958358553480998</v>
      </c>
      <c r="BG20" s="12">
        <v>0</v>
      </c>
      <c r="BH20" s="12">
        <v>14.240964570072</v>
      </c>
      <c r="BI20" s="12">
        <v>4.4794643385955997</v>
      </c>
      <c r="BJ20" s="12">
        <v>26.896128947800999</v>
      </c>
      <c r="BK20" s="12">
        <v>15.822627495378001</v>
      </c>
      <c r="BL20" s="12">
        <v>1.681333241728</v>
      </c>
      <c r="BM20" s="12">
        <v>0.77012299464947997</v>
      </c>
      <c r="BN20" s="12">
        <v>1.1125930857291</v>
      </c>
      <c r="BO20" s="12">
        <v>2.7539295879451</v>
      </c>
      <c r="BP20" s="12">
        <v>0</v>
      </c>
      <c r="BQ20" s="12">
        <v>0</v>
      </c>
      <c r="BR20" s="12">
        <v>0</v>
      </c>
      <c r="BS20" s="13" t="str">
        <f t="shared" si="24"/>
        <v>0</v>
      </c>
    </row>
    <row r="21">
      <c r="A21" s="1">
        <v>12</v>
      </c>
      <c r="B21" s="7">
        <v>1222</v>
      </c>
      <c r="C21" s="11" t="s">
        <v>83</v>
      </c>
      <c r="D21" s="12">
        <v>3.8507038443394999</v>
      </c>
      <c r="E21" s="12">
        <v>3.8507038443394999</v>
      </c>
      <c r="F21" s="12">
        <v>0</v>
      </c>
      <c r="G21" s="12">
        <v>0</v>
      </c>
      <c r="H21" s="12">
        <v>4.2691265985443003</v>
      </c>
      <c r="I21" s="12">
        <v>0</v>
      </c>
      <c r="J21" s="12">
        <v>0</v>
      </c>
      <c r="K21" s="12">
        <v>3.0249461595964999</v>
      </c>
      <c r="L21" s="12">
        <v>4.6517562149121998</v>
      </c>
      <c r="M21" s="12">
        <v>0</v>
      </c>
      <c r="N21" s="12">
        <v>40.606134436519</v>
      </c>
      <c r="O21" s="12">
        <v>12.468562661575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4.5987902360290001</v>
      </c>
      <c r="Z21" s="12">
        <v>3.1233252641922999</v>
      </c>
      <c r="AA21" s="12">
        <v>2.2796214927833001</v>
      </c>
      <c r="AB21" s="12">
        <v>0</v>
      </c>
      <c r="AC21" s="12">
        <v>0.70106751838687997</v>
      </c>
      <c r="AD21" s="12">
        <v>10.376951282371</v>
      </c>
      <c r="AE21" s="12">
        <v>0</v>
      </c>
      <c r="AF21" s="12">
        <v>0</v>
      </c>
      <c r="AG21" s="12">
        <v>2.2913930237378999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1.4896700226054</v>
      </c>
      <c r="AN21" s="12">
        <v>0</v>
      </c>
      <c r="AO21" s="12">
        <v>5.2963087189572997</v>
      </c>
      <c r="AP21" s="12">
        <v>15.087423330497</v>
      </c>
      <c r="AQ21" s="12">
        <v>0</v>
      </c>
      <c r="AR21" s="12">
        <v>15.087423330497</v>
      </c>
      <c r="AS21" s="12">
        <v>0</v>
      </c>
      <c r="AT21" s="12">
        <v>13.575507510162</v>
      </c>
      <c r="AU21" s="12">
        <v>6.1958411968110001</v>
      </c>
      <c r="AV21" s="12">
        <v>0</v>
      </c>
      <c r="AW21" s="12">
        <v>0</v>
      </c>
      <c r="AX21" s="12">
        <v>6.8674401711681998</v>
      </c>
      <c r="AY21" s="12">
        <v>0</v>
      </c>
      <c r="AZ21" s="12">
        <v>0</v>
      </c>
      <c r="BA21" s="12">
        <v>42.665347835635998</v>
      </c>
      <c r="BB21" s="12">
        <v>24.116945866923</v>
      </c>
      <c r="BC21" s="12">
        <v>0</v>
      </c>
      <c r="BD21" s="12">
        <v>0.67830696801391999</v>
      </c>
      <c r="BE21" s="12">
        <v>4.1348006859978996</v>
      </c>
      <c r="BF21" s="12">
        <v>1.9032044237236001</v>
      </c>
      <c r="BG21" s="12">
        <v>11.832089890977</v>
      </c>
      <c r="BH21" s="12">
        <v>0</v>
      </c>
      <c r="BI21" s="12">
        <v>3.5748050490343002</v>
      </c>
      <c r="BJ21" s="12">
        <v>14.310836413977</v>
      </c>
      <c r="BK21" s="12">
        <v>0</v>
      </c>
      <c r="BL21" s="12">
        <v>1.9953962543270001</v>
      </c>
      <c r="BM21" s="12">
        <v>6.1609839571957998</v>
      </c>
      <c r="BN21" s="12">
        <v>0.0057600699663974001</v>
      </c>
      <c r="BO21" s="12">
        <v>1.8886255456362</v>
      </c>
      <c r="BP21" s="12">
        <v>0</v>
      </c>
      <c r="BQ21" s="12">
        <v>0</v>
      </c>
      <c r="BR21" s="12">
        <v>0</v>
      </c>
      <c r="BS21" s="13" t="str">
        <f t="shared" si="24"/>
        <v>0</v>
      </c>
    </row>
    <row r="22">
      <c r="A22" s="1">
        <v>12</v>
      </c>
      <c r="B22" s="7">
        <v>1223</v>
      </c>
      <c r="C22" s="11" t="s">
        <v>84</v>
      </c>
      <c r="D22" s="12">
        <v>18.128706516230999</v>
      </c>
      <c r="E22" s="12">
        <v>18.128706516230999</v>
      </c>
      <c r="F22" s="12">
        <v>0</v>
      </c>
      <c r="G22" s="12">
        <v>0</v>
      </c>
      <c r="H22" s="12">
        <v>1.1027136779652</v>
      </c>
      <c r="I22" s="12">
        <v>0</v>
      </c>
      <c r="J22" s="12">
        <v>0</v>
      </c>
      <c r="K22" s="12">
        <v>1.0430848826195001</v>
      </c>
      <c r="L22" s="12">
        <v>0</v>
      </c>
      <c r="M22" s="12">
        <v>0</v>
      </c>
      <c r="N22" s="12">
        <v>203.84450269224001</v>
      </c>
      <c r="O22" s="12">
        <v>24.139247881675001</v>
      </c>
      <c r="P22" s="12">
        <v>0</v>
      </c>
      <c r="Q22" s="12">
        <v>0</v>
      </c>
      <c r="R22" s="12">
        <v>0.52691695594092003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12.156881438241999</v>
      </c>
      <c r="Z22" s="12">
        <v>7.7410645303905996</v>
      </c>
      <c r="AA22" s="12">
        <v>1.7858948488302</v>
      </c>
      <c r="AB22" s="12">
        <v>6.1616055679633002</v>
      </c>
      <c r="AC22" s="12">
        <v>0</v>
      </c>
      <c r="AD22" s="12">
        <v>61.999629508874001</v>
      </c>
      <c r="AE22" s="12">
        <v>16.947103598699002</v>
      </c>
      <c r="AF22" s="12">
        <v>4.4016109814303004</v>
      </c>
      <c r="AG22" s="12">
        <v>21.790605843346999</v>
      </c>
      <c r="AH22" s="12">
        <v>2.7167851408249</v>
      </c>
      <c r="AI22" s="12">
        <v>0</v>
      </c>
      <c r="AJ22" s="12">
        <v>1.6314709876110001</v>
      </c>
      <c r="AK22" s="12">
        <v>0</v>
      </c>
      <c r="AL22" s="12">
        <v>20.034331505209</v>
      </c>
      <c r="AM22" s="12">
        <v>14.152983956090001</v>
      </c>
      <c r="AN22" s="12">
        <v>2.9960476694875999</v>
      </c>
      <c r="AO22" s="12">
        <v>148.25432163648</v>
      </c>
      <c r="AP22" s="12">
        <v>65.050714835906007</v>
      </c>
      <c r="AQ22" s="12">
        <v>0</v>
      </c>
      <c r="AR22" s="12">
        <v>65.050714835906007</v>
      </c>
      <c r="AS22" s="12">
        <v>0</v>
      </c>
      <c r="AT22" s="12">
        <v>27.424757327940998</v>
      </c>
      <c r="AU22" s="12">
        <v>2.0127173101102001</v>
      </c>
      <c r="AV22" s="12">
        <v>0</v>
      </c>
      <c r="AW22" s="12">
        <v>0</v>
      </c>
      <c r="AX22" s="12">
        <v>27.439176935795999</v>
      </c>
      <c r="AY22" s="12">
        <v>0</v>
      </c>
      <c r="AZ22" s="12">
        <v>7.2437468788806001</v>
      </c>
      <c r="BA22" s="12">
        <v>28.321487588092001</v>
      </c>
      <c r="BB22" s="12">
        <v>0</v>
      </c>
      <c r="BC22" s="12">
        <v>0</v>
      </c>
      <c r="BD22" s="12">
        <v>12.339969071945999</v>
      </c>
      <c r="BE22" s="12">
        <v>5.0023392394051998</v>
      </c>
      <c r="BF22" s="12">
        <v>10.97917927674</v>
      </c>
      <c r="BG22" s="12">
        <v>0</v>
      </c>
      <c r="BH22" s="12">
        <v>14.240964570072</v>
      </c>
      <c r="BI22" s="12">
        <v>0.35019069273341003</v>
      </c>
      <c r="BJ22" s="12">
        <v>50.504853379479997</v>
      </c>
      <c r="BK22" s="12">
        <v>1.6794963899008</v>
      </c>
      <c r="BL22" s="12">
        <v>1.1209637325502</v>
      </c>
      <c r="BM22" s="12">
        <v>32.276885868664998</v>
      </c>
      <c r="BN22" s="12">
        <v>0.71072764413417</v>
      </c>
      <c r="BO22" s="12">
        <v>14.937934659538</v>
      </c>
      <c r="BP22" s="12">
        <v>0</v>
      </c>
      <c r="BQ22" s="12">
        <v>0</v>
      </c>
      <c r="BR22" s="12">
        <v>0</v>
      </c>
      <c r="BS22" s="13" t="str">
        <f t="shared" si="24"/>
        <v>0</v>
      </c>
    </row>
    <row r="23">
      <c r="A23" s="1">
        <v>13</v>
      </c>
      <c r="B23" s="7">
        <v>1311</v>
      </c>
      <c r="C23" s="11" t="s">
        <v>85</v>
      </c>
      <c r="D23" s="12">
        <v>2385.2954149024999</v>
      </c>
      <c r="E23" s="12">
        <v>2250.7072843889</v>
      </c>
      <c r="F23" s="12">
        <v>119.40158590206001</v>
      </c>
      <c r="G23" s="12">
        <v>15.186544611542001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209.88538566256</v>
      </c>
      <c r="O23" s="12">
        <v>169.26828279866001</v>
      </c>
      <c r="P23" s="12">
        <v>14.048675598102999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3.1117868536187001</v>
      </c>
      <c r="Z23" s="12">
        <v>21.768383605463999</v>
      </c>
      <c r="AA23" s="12">
        <v>0</v>
      </c>
      <c r="AB23" s="12">
        <v>0</v>
      </c>
      <c r="AC23" s="12">
        <v>0</v>
      </c>
      <c r="AD23" s="12">
        <v>3.4939228707980998</v>
      </c>
      <c r="AE23" s="12">
        <v>0</v>
      </c>
      <c r="AF23" s="12">
        <v>0</v>
      </c>
      <c r="AG23" s="12">
        <v>3.1009575657002002</v>
      </c>
      <c r="AH23" s="12">
        <v>0</v>
      </c>
      <c r="AI23" s="12">
        <v>0</v>
      </c>
      <c r="AJ23" s="12">
        <v>0</v>
      </c>
      <c r="AK23" s="12">
        <v>0</v>
      </c>
      <c r="AL23" s="12">
        <v>12.280454094114001</v>
      </c>
      <c r="AM23" s="12">
        <v>0</v>
      </c>
      <c r="AN23" s="12">
        <v>0</v>
      </c>
      <c r="AO23" s="12">
        <v>27.892478083899</v>
      </c>
      <c r="AP23" s="12">
        <v>224.45514054463001</v>
      </c>
      <c r="AQ23" s="12">
        <v>0</v>
      </c>
      <c r="AR23" s="12">
        <v>19.461848929239999</v>
      </c>
      <c r="AS23" s="12">
        <v>204.99329161539001</v>
      </c>
      <c r="AT23" s="12">
        <v>95.839233328475999</v>
      </c>
      <c r="AU23" s="12">
        <v>4.8400587966705002</v>
      </c>
      <c r="AV23" s="12">
        <v>0</v>
      </c>
      <c r="AW23" s="12">
        <v>0</v>
      </c>
      <c r="AX23" s="12">
        <v>98.722707602335007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1.0542382919883</v>
      </c>
      <c r="BJ23" s="12">
        <v>124.89325002787</v>
      </c>
      <c r="BK23" s="12">
        <v>22.019235280587001</v>
      </c>
      <c r="BL23" s="12">
        <v>13.678055811535</v>
      </c>
      <c r="BM23" s="12">
        <v>5.1900728501881002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24"/>
        <v>0</v>
      </c>
    </row>
    <row r="24">
      <c r="A24" s="1">
        <v>13</v>
      </c>
      <c r="B24" s="7">
        <v>1312</v>
      </c>
      <c r="C24" s="11" t="s">
        <v>86</v>
      </c>
      <c r="D24" s="12">
        <v>58.967327117800998</v>
      </c>
      <c r="E24" s="12">
        <v>1.2584575939414999</v>
      </c>
      <c r="F24" s="12">
        <v>0</v>
      </c>
      <c r="G24" s="12">
        <v>57.708869523859001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0.43297942304865</v>
      </c>
      <c r="AP24" s="12">
        <v>0.14265540653993999</v>
      </c>
      <c r="AQ24" s="12">
        <v>0</v>
      </c>
      <c r="AR24" s="12">
        <v>0.14265540653993999</v>
      </c>
      <c r="AS24" s="12">
        <v>0</v>
      </c>
      <c r="AT24" s="12">
        <v>0.22599566618382</v>
      </c>
      <c r="AU24" s="12">
        <v>0.11998188349246</v>
      </c>
      <c r="AV24" s="12">
        <v>0</v>
      </c>
      <c r="AW24" s="12">
        <v>0</v>
      </c>
      <c r="AX24" s="12">
        <v>0.092578327208684003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0.048652006098763002</v>
      </c>
      <c r="BK24" s="12">
        <v>0</v>
      </c>
      <c r="BL24" s="12">
        <v>0</v>
      </c>
      <c r="BM24" s="12">
        <v>1.2272668918773999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24"/>
        <v>0</v>
      </c>
    </row>
    <row r="25">
      <c r="A25" s="1">
        <v>13</v>
      </c>
      <c r="B25" s="7">
        <v>1321</v>
      </c>
      <c r="C25" s="11" t="s">
        <v>87</v>
      </c>
      <c r="D25" s="12">
        <v>252.59298234599001</v>
      </c>
      <c r="E25" s="12">
        <v>252.59298234599001</v>
      </c>
      <c r="F25" s="12">
        <v>0</v>
      </c>
      <c r="G25" s="12">
        <v>0</v>
      </c>
      <c r="H25" s="12">
        <v>27.572179333680001</v>
      </c>
      <c r="I25" s="12">
        <v>0</v>
      </c>
      <c r="J25" s="12">
        <v>0</v>
      </c>
      <c r="K25" s="12">
        <v>23.833318733506999</v>
      </c>
      <c r="L25" s="12">
        <v>10.319165829241999</v>
      </c>
      <c r="M25" s="12">
        <v>0</v>
      </c>
      <c r="N25" s="12">
        <v>3693.6370757969999</v>
      </c>
      <c r="O25" s="12">
        <v>1177.8676825937</v>
      </c>
      <c r="P25" s="12">
        <v>36.526556555069</v>
      </c>
      <c r="Q25" s="12">
        <v>0</v>
      </c>
      <c r="R25" s="12">
        <v>1.4261605094312999</v>
      </c>
      <c r="S25" s="12">
        <v>58.214892474053997</v>
      </c>
      <c r="T25" s="12">
        <v>0</v>
      </c>
      <c r="U25" s="12">
        <v>13.838742391294</v>
      </c>
      <c r="V25" s="12">
        <v>23.551844136694001</v>
      </c>
      <c r="W25" s="12">
        <v>8.3210941383594008</v>
      </c>
      <c r="X25" s="12">
        <v>0</v>
      </c>
      <c r="Y25" s="12">
        <v>48.455453838784003</v>
      </c>
      <c r="Z25" s="12">
        <v>121.83308344592</v>
      </c>
      <c r="AA25" s="12">
        <v>103.55678488855</v>
      </c>
      <c r="AB25" s="12">
        <v>279.14893491633001</v>
      </c>
      <c r="AC25" s="12">
        <v>435.48055555433001</v>
      </c>
      <c r="AD25" s="12">
        <v>395.07995655334003</v>
      </c>
      <c r="AE25" s="12">
        <v>25.252845849551999</v>
      </c>
      <c r="AF25" s="12">
        <v>128.04207109750999</v>
      </c>
      <c r="AG25" s="12">
        <v>265.89912076501997</v>
      </c>
      <c r="AH25" s="12">
        <v>22.059861445540999</v>
      </c>
      <c r="AI25" s="12">
        <v>0</v>
      </c>
      <c r="AJ25" s="12">
        <v>88.400177203606006</v>
      </c>
      <c r="AK25" s="12">
        <v>0</v>
      </c>
      <c r="AL25" s="12">
        <v>137.47490376614999</v>
      </c>
      <c r="AM25" s="12">
        <v>516.92893896061003</v>
      </c>
      <c r="AN25" s="12">
        <v>201.17162613815</v>
      </c>
      <c r="AO25" s="12">
        <v>171.28889374432001</v>
      </c>
      <c r="AP25" s="12">
        <v>237.43778318413001</v>
      </c>
      <c r="AQ25" s="12">
        <v>0</v>
      </c>
      <c r="AR25" s="12">
        <v>95.552471708414998</v>
      </c>
      <c r="AS25" s="12">
        <v>141.88531147571001</v>
      </c>
      <c r="AT25" s="12">
        <v>206.79744263727</v>
      </c>
      <c r="AU25" s="12">
        <v>114.56138078446</v>
      </c>
      <c r="AV25" s="12">
        <v>0</v>
      </c>
      <c r="AW25" s="12">
        <v>0</v>
      </c>
      <c r="AX25" s="12">
        <v>78.550918751642001</v>
      </c>
      <c r="AY25" s="12">
        <v>0</v>
      </c>
      <c r="AZ25" s="12">
        <v>0</v>
      </c>
      <c r="BA25" s="12">
        <v>13.818816117438001</v>
      </c>
      <c r="BB25" s="12">
        <v>0</v>
      </c>
      <c r="BC25" s="12">
        <v>0</v>
      </c>
      <c r="BD25" s="12">
        <v>0</v>
      </c>
      <c r="BE25" s="12">
        <v>0</v>
      </c>
      <c r="BF25" s="12">
        <v>13.818816117438001</v>
      </c>
      <c r="BG25" s="12">
        <v>0</v>
      </c>
      <c r="BH25" s="12">
        <v>49.742977138504997</v>
      </c>
      <c r="BI25" s="12">
        <v>1.0542382919883</v>
      </c>
      <c r="BJ25" s="12">
        <v>59.939638293336998</v>
      </c>
      <c r="BK25" s="12">
        <v>7.0612848759527003</v>
      </c>
      <c r="BL25" s="12">
        <v>1.4349518404177</v>
      </c>
      <c r="BM25" s="12">
        <v>6.6565465625698002</v>
      </c>
      <c r="BN25" s="12">
        <v>0.074641331865691996</v>
      </c>
      <c r="BO25" s="12">
        <v>1.0154789403729001</v>
      </c>
      <c r="BP25" s="12">
        <v>0</v>
      </c>
      <c r="BQ25" s="12">
        <v>0</v>
      </c>
      <c r="BR25" s="12">
        <v>0</v>
      </c>
      <c r="BS25" s="13" t="str">
        <f t="shared" si="24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857.05275160752001</v>
      </c>
      <c r="I26" s="12">
        <v>0</v>
      </c>
      <c r="J26" s="12">
        <v>0</v>
      </c>
      <c r="K26" s="12">
        <v>799.84309147725003</v>
      </c>
      <c r="L26" s="12">
        <v>49.87596817467</v>
      </c>
      <c r="M26" s="12">
        <v>0</v>
      </c>
      <c r="N26" s="12">
        <v>233.75513002404</v>
      </c>
      <c r="O26" s="12">
        <v>18.501574775765</v>
      </c>
      <c r="P26" s="12">
        <v>2.8097351196206999</v>
      </c>
      <c r="Q26" s="12">
        <v>0</v>
      </c>
      <c r="R26" s="12">
        <v>0.35654012735782997</v>
      </c>
      <c r="S26" s="12">
        <v>0</v>
      </c>
      <c r="T26" s="12">
        <v>18.238705119348001</v>
      </c>
      <c r="U26" s="12">
        <v>20.758113586941001</v>
      </c>
      <c r="V26" s="12">
        <v>0</v>
      </c>
      <c r="W26" s="12">
        <v>0</v>
      </c>
      <c r="X26" s="12">
        <v>0</v>
      </c>
      <c r="Y26" s="12">
        <v>3.1117868536187001</v>
      </c>
      <c r="Z26" s="12">
        <v>2.9931527457514</v>
      </c>
      <c r="AA26" s="12">
        <v>6.1869542275485996</v>
      </c>
      <c r="AB26" s="12">
        <v>11.703220348462001</v>
      </c>
      <c r="AC26" s="12">
        <v>6.5992367019565998</v>
      </c>
      <c r="AD26" s="12">
        <v>104.37698631217999</v>
      </c>
      <c r="AE26" s="12">
        <v>0</v>
      </c>
      <c r="AF26" s="12">
        <v>0</v>
      </c>
      <c r="AG26" s="12">
        <v>33.657694380919999</v>
      </c>
      <c r="AH26" s="12">
        <v>0</v>
      </c>
      <c r="AI26" s="12">
        <v>0</v>
      </c>
      <c r="AJ26" s="12">
        <v>2.2078806428414</v>
      </c>
      <c r="AK26" s="12">
        <v>0</v>
      </c>
      <c r="AL26" s="12">
        <v>0</v>
      </c>
      <c r="AM26" s="12">
        <v>1.0512844604499001</v>
      </c>
      <c r="AN26" s="12">
        <v>69.325315551309998</v>
      </c>
      <c r="AO26" s="12">
        <v>67.651451468378994</v>
      </c>
      <c r="AP26" s="12">
        <v>5.9588740857736999</v>
      </c>
      <c r="AQ26" s="12">
        <v>0</v>
      </c>
      <c r="AR26" s="12">
        <v>5.9588740857736999</v>
      </c>
      <c r="AS26" s="12">
        <v>0</v>
      </c>
      <c r="AT26" s="12">
        <v>17.205975793151001</v>
      </c>
      <c r="AU26" s="12">
        <v>13.875378193222</v>
      </c>
      <c r="AV26" s="12">
        <v>0</v>
      </c>
      <c r="AW26" s="12">
        <v>0</v>
      </c>
      <c r="AX26" s="12">
        <v>0.92578327208683997</v>
      </c>
      <c r="AY26" s="12">
        <v>0</v>
      </c>
      <c r="AZ26" s="12">
        <v>0</v>
      </c>
      <c r="BA26" s="12">
        <v>17.006341232804999</v>
      </c>
      <c r="BB26" s="12">
        <v>0</v>
      </c>
      <c r="BC26" s="12">
        <v>0</v>
      </c>
      <c r="BD26" s="12">
        <v>0</v>
      </c>
      <c r="BE26" s="12">
        <v>17.006341232804999</v>
      </c>
      <c r="BF26" s="12">
        <v>0</v>
      </c>
      <c r="BG26" s="12">
        <v>0</v>
      </c>
      <c r="BH26" s="12">
        <v>0</v>
      </c>
      <c r="BI26" s="12">
        <v>0</v>
      </c>
      <c r="BJ26" s="12">
        <v>25.579028676877002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24"/>
        <v>0</v>
      </c>
    </row>
    <row r="27">
      <c r="A27" s="1">
        <v>13</v>
      </c>
      <c r="B27" s="7">
        <v>1323</v>
      </c>
      <c r="C27" s="11" t="s">
        <v>89</v>
      </c>
      <c r="D27" s="12">
        <v>0.59195878280088998</v>
      </c>
      <c r="E27" s="12">
        <v>0.59195878280088998</v>
      </c>
      <c r="F27" s="12">
        <v>0</v>
      </c>
      <c r="G27" s="12">
        <v>0</v>
      </c>
      <c r="H27" s="12">
        <v>11.299256318041</v>
      </c>
      <c r="I27" s="12">
        <v>0</v>
      </c>
      <c r="J27" s="12">
        <v>0</v>
      </c>
      <c r="K27" s="12">
        <v>6.9417433204390004</v>
      </c>
      <c r="L27" s="12">
        <v>17.198609715404</v>
      </c>
      <c r="M27" s="12">
        <v>0</v>
      </c>
      <c r="N27" s="12">
        <v>405.94151947598999</v>
      </c>
      <c r="O27" s="12">
        <v>12.307702033149001</v>
      </c>
      <c r="P27" s="12">
        <v>2.8097351196206999</v>
      </c>
      <c r="Q27" s="12">
        <v>0</v>
      </c>
      <c r="R27" s="12">
        <v>0</v>
      </c>
      <c r="S27" s="12">
        <v>0</v>
      </c>
      <c r="T27" s="12">
        <v>0</v>
      </c>
      <c r="U27" s="12">
        <v>6.9193711956471002</v>
      </c>
      <c r="V27" s="12">
        <v>0</v>
      </c>
      <c r="W27" s="12">
        <v>0</v>
      </c>
      <c r="X27" s="12">
        <v>0</v>
      </c>
      <c r="Y27" s="12">
        <v>3.1117868536187001</v>
      </c>
      <c r="Z27" s="12">
        <v>11.972610983005</v>
      </c>
      <c r="AA27" s="12">
        <v>0</v>
      </c>
      <c r="AB27" s="12">
        <v>58.274628494097001</v>
      </c>
      <c r="AC27" s="12">
        <v>0</v>
      </c>
      <c r="AD27" s="12">
        <v>181.49001828807999</v>
      </c>
      <c r="AE27" s="12">
        <v>12.302265497891</v>
      </c>
      <c r="AF27" s="12">
        <v>0</v>
      </c>
      <c r="AG27" s="12">
        <v>41.121045072422</v>
      </c>
      <c r="AH27" s="12">
        <v>0</v>
      </c>
      <c r="AI27" s="12">
        <v>0</v>
      </c>
      <c r="AJ27" s="12">
        <v>0</v>
      </c>
      <c r="AK27" s="12">
        <v>0</v>
      </c>
      <c r="AL27" s="12">
        <v>36.841362282342999</v>
      </c>
      <c r="AM27" s="12">
        <v>25.597691222546999</v>
      </c>
      <c r="AN27" s="12">
        <v>0</v>
      </c>
      <c r="AO27" s="12">
        <v>2257.4978963621002</v>
      </c>
      <c r="AP27" s="12">
        <v>12.405348672572</v>
      </c>
      <c r="AQ27" s="12">
        <v>0</v>
      </c>
      <c r="AR27" s="12">
        <v>12.405348672572</v>
      </c>
      <c r="AS27" s="12">
        <v>0</v>
      </c>
      <c r="AT27" s="12">
        <v>20.973588225189001</v>
      </c>
      <c r="AU27" s="12">
        <v>13.701566500832</v>
      </c>
      <c r="AV27" s="12">
        <v>0</v>
      </c>
      <c r="AW27" s="12">
        <v>0</v>
      </c>
      <c r="AX27" s="12">
        <v>5.2769646508949997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146.94769599131999</v>
      </c>
      <c r="BI27" s="12">
        <v>93.348586507403994</v>
      </c>
      <c r="BJ27" s="12">
        <v>187.35648471924</v>
      </c>
      <c r="BK27" s="12">
        <v>1.1341461697777999</v>
      </c>
      <c r="BL27" s="12">
        <v>29.191799610974002</v>
      </c>
      <c r="BM27" s="12">
        <v>2.3992192989465</v>
      </c>
      <c r="BN27" s="12">
        <v>0.072944627565193002</v>
      </c>
      <c r="BO27" s="12">
        <v>2.7656155195563001</v>
      </c>
      <c r="BP27" s="12">
        <v>0</v>
      </c>
      <c r="BQ27" s="12">
        <v>0</v>
      </c>
      <c r="BR27" s="12">
        <v>0</v>
      </c>
      <c r="BS27" s="13" t="str">
        <f t="shared" si="24"/>
        <v>0</v>
      </c>
    </row>
    <row r="28">
      <c r="A28" s="1">
        <v>13</v>
      </c>
      <c r="B28" s="7">
        <v>1324</v>
      </c>
      <c r="C28" s="11" t="s">
        <v>90</v>
      </c>
      <c r="D28" s="12">
        <v>332.74841733666</v>
      </c>
      <c r="E28" s="12">
        <v>332.74841733666</v>
      </c>
      <c r="F28" s="12">
        <v>0</v>
      </c>
      <c r="G28" s="12">
        <v>0</v>
      </c>
      <c r="H28" s="12">
        <v>15.999292063495</v>
      </c>
      <c r="I28" s="12">
        <v>0</v>
      </c>
      <c r="J28" s="12">
        <v>0</v>
      </c>
      <c r="K28" s="12">
        <v>14.384834769576001</v>
      </c>
      <c r="L28" s="12">
        <v>3.4397219430806998</v>
      </c>
      <c r="M28" s="12">
        <v>0</v>
      </c>
      <c r="N28" s="12">
        <v>645.65823680969004</v>
      </c>
      <c r="O28" s="12">
        <v>167.82707701818001</v>
      </c>
      <c r="P28" s="12">
        <v>29.482058951668002</v>
      </c>
      <c r="Q28" s="12">
        <v>0</v>
      </c>
      <c r="R28" s="12">
        <v>6.2394522287620999</v>
      </c>
      <c r="S28" s="12">
        <v>6.5331342255451004</v>
      </c>
      <c r="T28" s="12">
        <v>36.477410238696997</v>
      </c>
      <c r="U28" s="12">
        <v>0</v>
      </c>
      <c r="V28" s="12">
        <v>6.5305690263680001</v>
      </c>
      <c r="W28" s="12">
        <v>12.481641207539001</v>
      </c>
      <c r="X28" s="12">
        <v>0</v>
      </c>
      <c r="Y28" s="12">
        <v>28.033893084437999</v>
      </c>
      <c r="Z28" s="12">
        <v>15.410691839611999</v>
      </c>
      <c r="AA28" s="12">
        <v>26.256530287259</v>
      </c>
      <c r="AB28" s="12">
        <v>40.457090815550004</v>
      </c>
      <c r="AC28" s="12">
        <v>0</v>
      </c>
      <c r="AD28" s="12">
        <v>86.612197305058004</v>
      </c>
      <c r="AE28" s="12">
        <v>5.0097056882182001</v>
      </c>
      <c r="AF28" s="12">
        <v>19.345562814257999</v>
      </c>
      <c r="AG28" s="12">
        <v>63.922911150080999</v>
      </c>
      <c r="AH28" s="12">
        <v>7.3532871485136004</v>
      </c>
      <c r="AI28" s="12">
        <v>0</v>
      </c>
      <c r="AJ28" s="12">
        <v>36.608085497434999</v>
      </c>
      <c r="AK28" s="12">
        <v>0</v>
      </c>
      <c r="AL28" s="12">
        <v>42.828482549455998</v>
      </c>
      <c r="AM28" s="12">
        <v>16.420128443048998</v>
      </c>
      <c r="AN28" s="12">
        <v>50.831504264199999</v>
      </c>
      <c r="AO28" s="12">
        <v>411.93584642508</v>
      </c>
      <c r="AP28" s="12">
        <v>850.37580963263997</v>
      </c>
      <c r="AQ28" s="12">
        <v>234.14423322571</v>
      </c>
      <c r="AR28" s="12">
        <v>406.89102288008002</v>
      </c>
      <c r="AS28" s="12">
        <v>209.34055352684999</v>
      </c>
      <c r="AT28" s="12">
        <v>205.75429567607</v>
      </c>
      <c r="AU28" s="12">
        <v>145.40283992753001</v>
      </c>
      <c r="AV28" s="12">
        <v>0</v>
      </c>
      <c r="AW28" s="12">
        <v>0</v>
      </c>
      <c r="AX28" s="12">
        <v>37.576514365925</v>
      </c>
      <c r="AY28" s="12">
        <v>0</v>
      </c>
      <c r="AZ28" s="12">
        <v>66.637816893632007</v>
      </c>
      <c r="BA28" s="12">
        <v>53.338764362249002</v>
      </c>
      <c r="BB28" s="12">
        <v>11.021383349461001</v>
      </c>
      <c r="BC28" s="12">
        <v>0</v>
      </c>
      <c r="BD28" s="12">
        <v>2.7898611407553</v>
      </c>
      <c r="BE28" s="12">
        <v>22.358590757849999</v>
      </c>
      <c r="BF28" s="12">
        <v>10.375409458428001</v>
      </c>
      <c r="BG28" s="12">
        <v>6.7935196557545003</v>
      </c>
      <c r="BH28" s="12">
        <v>32.668239843054998</v>
      </c>
      <c r="BI28" s="12">
        <v>2.0655809424578999</v>
      </c>
      <c r="BJ28" s="12">
        <v>80.651664725537003</v>
      </c>
      <c r="BK28" s="12">
        <v>25.575123416219999</v>
      </c>
      <c r="BL28" s="12">
        <v>17.852803448357999</v>
      </c>
      <c r="BM28" s="12">
        <v>529.68615444167006</v>
      </c>
      <c r="BN28" s="12">
        <v>8.2549976383102006</v>
      </c>
      <c r="BO28" s="12">
        <v>23.180408348684001</v>
      </c>
      <c r="BP28" s="12">
        <v>0.65371855033461002</v>
      </c>
      <c r="BQ28" s="12">
        <v>0</v>
      </c>
      <c r="BR28" s="12">
        <v>0</v>
      </c>
      <c r="BS28" s="13" t="str">
        <f t="shared" si="24"/>
        <v>0</v>
      </c>
    </row>
    <row r="29">
      <c r="A29" s="1">
        <v>13</v>
      </c>
      <c r="B29" s="7">
        <v>1325</v>
      </c>
      <c r="C29" s="11" t="s">
        <v>91</v>
      </c>
      <c r="D29" s="12">
        <v>67.719455632442006</v>
      </c>
      <c r="E29" s="12">
        <v>64.682146710134006</v>
      </c>
      <c r="F29" s="12">
        <v>0</v>
      </c>
      <c r="G29" s="12">
        <v>3.0373089223084002</v>
      </c>
      <c r="H29" s="12">
        <v>37.566544832456998</v>
      </c>
      <c r="I29" s="12">
        <v>0</v>
      </c>
      <c r="J29" s="12">
        <v>0</v>
      </c>
      <c r="K29" s="12">
        <v>34.785847083533</v>
      </c>
      <c r="L29" s="12">
        <v>3.4397219430806998</v>
      </c>
      <c r="M29" s="12">
        <v>0</v>
      </c>
      <c r="N29" s="12">
        <v>127.55101089947</v>
      </c>
      <c r="O29" s="12">
        <v>58.527208295428998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4.5224190507598001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9.3727030817814008</v>
      </c>
      <c r="AC29" s="12">
        <v>5.6925562817559001</v>
      </c>
      <c r="AD29" s="12">
        <v>9.6250465928244004</v>
      </c>
      <c r="AE29" s="12">
        <v>0</v>
      </c>
      <c r="AF29" s="12">
        <v>0</v>
      </c>
      <c r="AG29" s="12">
        <v>1.5504787828501001</v>
      </c>
      <c r="AH29" s="12">
        <v>0</v>
      </c>
      <c r="AI29" s="12">
        <v>0</v>
      </c>
      <c r="AJ29" s="12">
        <v>0</v>
      </c>
      <c r="AK29" s="12">
        <v>0</v>
      </c>
      <c r="AL29" s="12">
        <v>57.994170435085998</v>
      </c>
      <c r="AM29" s="12">
        <v>9.9604106879087997</v>
      </c>
      <c r="AN29" s="12">
        <v>0</v>
      </c>
      <c r="AO29" s="12">
        <v>138.06719005510001</v>
      </c>
      <c r="AP29" s="12">
        <v>110.17627610380001</v>
      </c>
      <c r="AQ29" s="12">
        <v>58.536058306427996</v>
      </c>
      <c r="AR29" s="12">
        <v>51.640217797369999</v>
      </c>
      <c r="AS29" s="12">
        <v>0</v>
      </c>
      <c r="AT29" s="12">
        <v>1352.1085808620001</v>
      </c>
      <c r="AU29" s="12">
        <v>1028.2815266141999</v>
      </c>
      <c r="AV29" s="12">
        <v>0</v>
      </c>
      <c r="AW29" s="12">
        <v>0</v>
      </c>
      <c r="AX29" s="12">
        <v>152.94925089578001</v>
      </c>
      <c r="AY29" s="12">
        <v>0</v>
      </c>
      <c r="AZ29" s="12">
        <v>8.5615297057786002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0.35141276399609001</v>
      </c>
      <c r="BJ29" s="12">
        <v>18.073549138615</v>
      </c>
      <c r="BK29" s="12">
        <v>2.6243455007343002</v>
      </c>
      <c r="BL29" s="12">
        <v>1.6814081464595001</v>
      </c>
      <c r="BM29" s="12">
        <v>11.638877496158999</v>
      </c>
      <c r="BN29" s="12">
        <v>0.11147475766594001</v>
      </c>
      <c r="BO29" s="12">
        <v>0.51358243599205</v>
      </c>
      <c r="BP29" s="12">
        <v>0</v>
      </c>
      <c r="BQ29" s="12">
        <v>0</v>
      </c>
      <c r="BR29" s="12">
        <v>0</v>
      </c>
      <c r="BS29" s="13" t="str">
        <f t="shared" si="24"/>
        <v>0</v>
      </c>
    </row>
    <row r="30">
      <c r="A30" s="1">
        <v>13</v>
      </c>
      <c r="B30" s="7">
        <v>1330</v>
      </c>
      <c r="C30" s="11" t="s">
        <v>92</v>
      </c>
      <c r="D30" s="12">
        <v>40.192337147804999</v>
      </c>
      <c r="E30" s="12">
        <v>40.192337147804999</v>
      </c>
      <c r="F30" s="12">
        <v>0</v>
      </c>
      <c r="G30" s="12">
        <v>0</v>
      </c>
      <c r="H30" s="12">
        <v>7.8685818230805999</v>
      </c>
      <c r="I30" s="12">
        <v>0</v>
      </c>
      <c r="J30" s="12">
        <v>0</v>
      </c>
      <c r="K30" s="12">
        <v>7.4430914491374001</v>
      </c>
      <c r="L30" s="12">
        <v>0</v>
      </c>
      <c r="M30" s="12">
        <v>0</v>
      </c>
      <c r="N30" s="12">
        <v>65.158947513157003</v>
      </c>
      <c r="O30" s="12">
        <v>18.276379459627002</v>
      </c>
      <c r="P30" s="12">
        <v>0</v>
      </c>
      <c r="Q30" s="12">
        <v>0</v>
      </c>
      <c r="R30" s="12">
        <v>0</v>
      </c>
      <c r="S30" s="12">
        <v>6.5331342255451004</v>
      </c>
      <c r="T30" s="12">
        <v>0</v>
      </c>
      <c r="U30" s="12">
        <v>0</v>
      </c>
      <c r="V30" s="12">
        <v>7.0366881259114997</v>
      </c>
      <c r="W30" s="12">
        <v>0</v>
      </c>
      <c r="X30" s="12">
        <v>0</v>
      </c>
      <c r="Y30" s="12">
        <v>9.3353605608561008</v>
      </c>
      <c r="Z30" s="12">
        <v>1.4965763728757</v>
      </c>
      <c r="AA30" s="12">
        <v>1.5425135369067999</v>
      </c>
      <c r="AB30" s="12">
        <v>3.6229298027197001</v>
      </c>
      <c r="AC30" s="12">
        <v>0</v>
      </c>
      <c r="AD30" s="12">
        <v>0</v>
      </c>
      <c r="AE30" s="12">
        <v>3.5441212006062002</v>
      </c>
      <c r="AF30" s="12">
        <v>0</v>
      </c>
      <c r="AG30" s="12">
        <v>3.114873966113</v>
      </c>
      <c r="AH30" s="12">
        <v>0</v>
      </c>
      <c r="AI30" s="12">
        <v>0</v>
      </c>
      <c r="AJ30" s="12">
        <v>2.2078806428414</v>
      </c>
      <c r="AK30" s="12">
        <v>0</v>
      </c>
      <c r="AL30" s="12">
        <v>0</v>
      </c>
      <c r="AM30" s="12">
        <v>13.025309834844</v>
      </c>
      <c r="AN30" s="12">
        <v>46.43633737183</v>
      </c>
      <c r="AO30" s="12">
        <v>20.448458757144</v>
      </c>
      <c r="AP30" s="12">
        <v>26.068684481439998</v>
      </c>
      <c r="AQ30" s="12">
        <v>0</v>
      </c>
      <c r="AR30" s="12">
        <v>10.399333285087</v>
      </c>
      <c r="AS30" s="12">
        <v>15.669351196353</v>
      </c>
      <c r="AT30" s="12">
        <v>17.080986002061</v>
      </c>
      <c r="AU30" s="12">
        <v>11.145958532432999</v>
      </c>
      <c r="AV30" s="12">
        <v>0</v>
      </c>
      <c r="AW30" s="12">
        <v>0</v>
      </c>
      <c r="AX30" s="12">
        <v>4.3139342434593999</v>
      </c>
      <c r="AY30" s="12">
        <v>0</v>
      </c>
      <c r="AZ30" s="12">
        <v>7.1144791186483003</v>
      </c>
      <c r="BA30" s="12">
        <v>393.62039048113002</v>
      </c>
      <c r="BB30" s="12">
        <v>0</v>
      </c>
      <c r="BC30" s="12">
        <v>0</v>
      </c>
      <c r="BD30" s="12">
        <v>4.1847917111328998</v>
      </c>
      <c r="BE30" s="12">
        <v>77.247923924643004</v>
      </c>
      <c r="BF30" s="12">
        <v>254.80203044555</v>
      </c>
      <c r="BG30" s="12">
        <v>57.385644399811</v>
      </c>
      <c r="BH30" s="12">
        <v>8.0816250484595002</v>
      </c>
      <c r="BI30" s="12">
        <v>13.410992548132</v>
      </c>
      <c r="BJ30" s="12">
        <v>13.798700223055</v>
      </c>
      <c r="BK30" s="12">
        <v>15.47429402723</v>
      </c>
      <c r="BL30" s="12">
        <v>17.988992624139001</v>
      </c>
      <c r="BM30" s="12">
        <v>9.4338840911771005</v>
      </c>
      <c r="BN30" s="12">
        <v>0.43858408060645998</v>
      </c>
      <c r="BO30" s="12">
        <v>3.4060009903899</v>
      </c>
      <c r="BP30" s="12">
        <v>0</v>
      </c>
      <c r="BQ30" s="12">
        <v>0</v>
      </c>
      <c r="BR30" s="12">
        <v>0</v>
      </c>
      <c r="BS30" s="13" t="str">
        <f t="shared" si="24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0.21648971152433</v>
      </c>
      <c r="AP31" s="12">
        <v>0</v>
      </c>
      <c r="AQ31" s="12">
        <v>0</v>
      </c>
      <c r="AR31" s="12">
        <v>0</v>
      </c>
      <c r="AS31" s="12">
        <v>0</v>
      </c>
      <c r="AT31" s="12">
        <v>0.22091479143747</v>
      </c>
      <c r="AU31" s="12">
        <v>0.18735547756158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0.0060815007623453996</v>
      </c>
      <c r="BK31" s="12">
        <v>5.6707308488891002</v>
      </c>
      <c r="BL31" s="12">
        <v>4.3725371325418996</v>
      </c>
      <c r="BM31" s="12">
        <v>306.31247442893999</v>
      </c>
      <c r="BN31" s="12">
        <v>0.35614122470097997</v>
      </c>
      <c r="BO31" s="12">
        <v>0.62954184854539996</v>
      </c>
      <c r="BP31" s="12">
        <v>0</v>
      </c>
      <c r="BQ31" s="12">
        <v>0</v>
      </c>
      <c r="BR31" s="12">
        <v>0</v>
      </c>
      <c r="BS31" s="13" t="str">
        <f t="shared" si="24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4.5429630879217999</v>
      </c>
      <c r="I32" s="12">
        <v>0</v>
      </c>
      <c r="J32" s="12">
        <v>0</v>
      </c>
      <c r="K32" s="12">
        <v>3.5480021415577001</v>
      </c>
      <c r="L32" s="12">
        <v>3.4397219430806998</v>
      </c>
      <c r="M32" s="12">
        <v>0</v>
      </c>
      <c r="N32" s="12">
        <v>17.558330004908999</v>
      </c>
      <c r="O32" s="12">
        <v>6.9726292874400997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1.4965763728757</v>
      </c>
      <c r="AA32" s="12">
        <v>0</v>
      </c>
      <c r="AB32" s="12">
        <v>4.6481058952648002</v>
      </c>
      <c r="AC32" s="12">
        <v>0</v>
      </c>
      <c r="AD32" s="12">
        <v>0</v>
      </c>
      <c r="AE32" s="12">
        <v>1.6699018960728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0.88332062136650003</v>
      </c>
      <c r="AN32" s="12">
        <v>0</v>
      </c>
      <c r="AO32" s="12">
        <v>0.93745276495649998</v>
      </c>
      <c r="AP32" s="12">
        <v>72.314431960123002</v>
      </c>
      <c r="AQ32" s="12">
        <v>0</v>
      </c>
      <c r="AR32" s="12">
        <v>0.42796621961981002</v>
      </c>
      <c r="AS32" s="12">
        <v>71.886465740502999</v>
      </c>
      <c r="AT32" s="12">
        <v>6.5930649014071001</v>
      </c>
      <c r="AU32" s="12">
        <v>2.8481187071623002</v>
      </c>
      <c r="AV32" s="12">
        <v>0</v>
      </c>
      <c r="AW32" s="12">
        <v>0</v>
      </c>
      <c r="AX32" s="12">
        <v>3.5430953409570001</v>
      </c>
      <c r="AY32" s="12">
        <v>0</v>
      </c>
      <c r="AZ32" s="12">
        <v>0</v>
      </c>
      <c r="BA32" s="12">
        <v>20.380558967262999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20.380558967262999</v>
      </c>
      <c r="BH32" s="12">
        <v>0</v>
      </c>
      <c r="BI32" s="12">
        <v>0.050201823428013</v>
      </c>
      <c r="BJ32" s="12">
        <v>8.3272513056171995</v>
      </c>
      <c r="BK32" s="12">
        <v>0</v>
      </c>
      <c r="BL32" s="12">
        <v>0.62895197840174</v>
      </c>
      <c r="BM32" s="12">
        <v>11.727906288427</v>
      </c>
      <c r="BN32" s="12">
        <v>61.005397192986997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24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0.86267661448916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24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4.3668156332111003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2.8462781408779998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1.1896894359104</v>
      </c>
      <c r="AP34" s="12">
        <v>0</v>
      </c>
      <c r="AQ34" s="12">
        <v>0</v>
      </c>
      <c r="AR34" s="12">
        <v>0</v>
      </c>
      <c r="AS34" s="12">
        <v>0</v>
      </c>
      <c r="AT34" s="12">
        <v>2.7259303766955001</v>
      </c>
      <c r="AU34" s="12">
        <v>2.2401498383542999</v>
      </c>
      <c r="AV34" s="12">
        <v>0</v>
      </c>
      <c r="AW34" s="12">
        <v>0</v>
      </c>
      <c r="AX34" s="12">
        <v>0.092578327208684003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0.25100911714007001</v>
      </c>
      <c r="BJ34" s="12">
        <v>0</v>
      </c>
      <c r="BK34" s="12">
        <v>0</v>
      </c>
      <c r="BL34" s="12">
        <v>92.399309723661005</v>
      </c>
      <c r="BM34" s="12">
        <v>15.151381484311999</v>
      </c>
      <c r="BN34" s="12">
        <v>5.3401650604312998</v>
      </c>
      <c r="BO34" s="12">
        <v>0.62954184854539996</v>
      </c>
      <c r="BP34" s="12">
        <v>0</v>
      </c>
      <c r="BQ34" s="12">
        <v>0</v>
      </c>
      <c r="BR34" s="12">
        <v>0</v>
      </c>
      <c r="BS34" s="13" t="str">
        <f t="shared" si="24"/>
        <v>0</v>
      </c>
    </row>
    <row r="35">
      <c r="A35" s="1">
        <v>13</v>
      </c>
      <c r="B35" s="7">
        <v>1345</v>
      </c>
      <c r="C35" s="11" t="s">
        <v>97</v>
      </c>
      <c r="D35" s="12">
        <v>10.545561991351001</v>
      </c>
      <c r="E35" s="12">
        <v>10.545561991351001</v>
      </c>
      <c r="F35" s="12">
        <v>0</v>
      </c>
      <c r="G35" s="12">
        <v>0</v>
      </c>
      <c r="H35" s="12">
        <v>0.081539708011198003</v>
      </c>
      <c r="I35" s="12">
        <v>0</v>
      </c>
      <c r="J35" s="12">
        <v>0</v>
      </c>
      <c r="K35" s="12">
        <v>0.077130481338211002</v>
      </c>
      <c r="L35" s="12">
        <v>0</v>
      </c>
      <c r="M35" s="12">
        <v>0</v>
      </c>
      <c r="N35" s="12">
        <v>1.4556052110704001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0.94875938029264995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3.3910528938900999</v>
      </c>
      <c r="AN35" s="12">
        <v>0</v>
      </c>
      <c r="AO35" s="12">
        <v>0.25223667095392999</v>
      </c>
      <c r="AP35" s="12">
        <v>0.88485096774939997</v>
      </c>
      <c r="AQ35" s="12">
        <v>0</v>
      </c>
      <c r="AR35" s="12">
        <v>0.88485096774939997</v>
      </c>
      <c r="AS35" s="12">
        <v>0</v>
      </c>
      <c r="AT35" s="12">
        <v>0.7957834320578</v>
      </c>
      <c r="AU35" s="12">
        <v>0.60321280836371005</v>
      </c>
      <c r="AV35" s="12">
        <v>0</v>
      </c>
      <c r="AW35" s="12">
        <v>0</v>
      </c>
      <c r="AX35" s="12">
        <v>0.092578327208684003</v>
      </c>
      <c r="AY35" s="12">
        <v>0</v>
      </c>
      <c r="AZ35" s="12">
        <v>17.642899622388999</v>
      </c>
      <c r="BA35" s="12">
        <v>43.798605088301997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43.798605088301997</v>
      </c>
      <c r="BH35" s="12">
        <v>0</v>
      </c>
      <c r="BI35" s="12">
        <v>0.4016145874241</v>
      </c>
      <c r="BJ35" s="12">
        <v>101.20643160348</v>
      </c>
      <c r="BK35" s="12">
        <v>0</v>
      </c>
      <c r="BL35" s="12">
        <v>62.756136354490998</v>
      </c>
      <c r="BM35" s="12">
        <v>2015.9409961519</v>
      </c>
      <c r="BN35" s="12">
        <v>0.73660452283719002</v>
      </c>
      <c r="BO35" s="12">
        <v>11.807595161366001</v>
      </c>
      <c r="BP35" s="12">
        <v>19.097920506204002</v>
      </c>
      <c r="BQ35" s="12">
        <v>0</v>
      </c>
      <c r="BR35" s="12">
        <v>0</v>
      </c>
      <c r="BS35" s="13" t="str">
        <f t="shared" si="24"/>
        <v>0</v>
      </c>
    </row>
    <row r="36">
      <c r="A36" s="1">
        <v>13</v>
      </c>
      <c r="B36" s="7">
        <v>1346</v>
      </c>
      <c r="C36" s="11" t="s">
        <v>98</v>
      </c>
      <c r="D36" s="12">
        <v>1.3242307920305001</v>
      </c>
      <c r="E36" s="12">
        <v>1.3242307920305001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10.964596482046</v>
      </c>
      <c r="O36" s="12">
        <v>3.6975162039769001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1.0040749878041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1.5805021839469</v>
      </c>
      <c r="AC36" s="12">
        <v>0</v>
      </c>
      <c r="AD36" s="12">
        <v>2.2688350769532</v>
      </c>
      <c r="AE36" s="12">
        <v>0</v>
      </c>
      <c r="AF36" s="12">
        <v>0</v>
      </c>
      <c r="AG36" s="12">
        <v>1.0775948482991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1.6543999084951999</v>
      </c>
      <c r="AP36" s="12">
        <v>27.996498234072</v>
      </c>
      <c r="AQ36" s="12">
        <v>0</v>
      </c>
      <c r="AR36" s="12">
        <v>27.996498234072</v>
      </c>
      <c r="AS36" s="12">
        <v>0</v>
      </c>
      <c r="AT36" s="12">
        <v>4.7290203494925001</v>
      </c>
      <c r="AU36" s="12">
        <v>3.3654880344113001</v>
      </c>
      <c r="AV36" s="12">
        <v>0</v>
      </c>
      <c r="AW36" s="12">
        <v>0</v>
      </c>
      <c r="AX36" s="12">
        <v>0.83320494487815999</v>
      </c>
      <c r="AY36" s="12">
        <v>0</v>
      </c>
      <c r="AZ36" s="12">
        <v>1.4470505871303001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190.62881275148001</v>
      </c>
      <c r="BJ36" s="12">
        <v>34.523335825845002</v>
      </c>
      <c r="BK36" s="12">
        <v>0</v>
      </c>
      <c r="BL36" s="12">
        <v>7.5565038259763</v>
      </c>
      <c r="BM36" s="12">
        <v>5.8651939032660003</v>
      </c>
      <c r="BN36" s="12">
        <v>0.22059629658086999</v>
      </c>
      <c r="BO36" s="12">
        <v>2.2520330835642</v>
      </c>
      <c r="BP36" s="12">
        <v>0</v>
      </c>
      <c r="BQ36" s="12">
        <v>0</v>
      </c>
      <c r="BR36" s="12">
        <v>0</v>
      </c>
      <c r="BS36" s="13" t="str">
        <f t="shared" si="24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3.9954456925486999</v>
      </c>
      <c r="I37" s="12">
        <v>0</v>
      </c>
      <c r="J37" s="12">
        <v>0</v>
      </c>
      <c r="K37" s="12">
        <v>3.7793935855723002</v>
      </c>
      <c r="L37" s="12">
        <v>0</v>
      </c>
      <c r="M37" s="12">
        <v>0</v>
      </c>
      <c r="N37" s="12">
        <v>65.289150185067001</v>
      </c>
      <c r="O37" s="12">
        <v>30.560870107345998</v>
      </c>
      <c r="P37" s="12">
        <v>0</v>
      </c>
      <c r="Q37" s="12">
        <v>0</v>
      </c>
      <c r="R37" s="12">
        <v>0</v>
      </c>
      <c r="S37" s="12">
        <v>6.5331342255451004</v>
      </c>
      <c r="T37" s="12">
        <v>0</v>
      </c>
      <c r="U37" s="12">
        <v>0</v>
      </c>
      <c r="V37" s="12">
        <v>1.0040749878041</v>
      </c>
      <c r="W37" s="12">
        <v>0</v>
      </c>
      <c r="X37" s="12">
        <v>0</v>
      </c>
      <c r="Y37" s="12">
        <v>6.2235737072374002</v>
      </c>
      <c r="Z37" s="12">
        <v>0</v>
      </c>
      <c r="AA37" s="12">
        <v>2.4168634911837001</v>
      </c>
      <c r="AB37" s="12">
        <v>1.3897570317048999</v>
      </c>
      <c r="AC37" s="12">
        <v>1.8764792805393</v>
      </c>
      <c r="AD37" s="12">
        <v>4.8125232964122002</v>
      </c>
      <c r="AE37" s="12">
        <v>1.6699018960728</v>
      </c>
      <c r="AF37" s="12">
        <v>5.9567296979325999</v>
      </c>
      <c r="AG37" s="12">
        <v>0</v>
      </c>
      <c r="AH37" s="12">
        <v>3.6766435742568002</v>
      </c>
      <c r="AI37" s="12">
        <v>0</v>
      </c>
      <c r="AJ37" s="12">
        <v>0</v>
      </c>
      <c r="AK37" s="12">
        <v>0</v>
      </c>
      <c r="AL37" s="12">
        <v>0</v>
      </c>
      <c r="AM37" s="12">
        <v>12.366488699131001</v>
      </c>
      <c r="AN37" s="12">
        <v>0</v>
      </c>
      <c r="AO37" s="12">
        <v>27.965882011571999</v>
      </c>
      <c r="AP37" s="12">
        <v>4.9737068804325997</v>
      </c>
      <c r="AQ37" s="12">
        <v>0</v>
      </c>
      <c r="AR37" s="12">
        <v>4.9737068804325997</v>
      </c>
      <c r="AS37" s="12">
        <v>0</v>
      </c>
      <c r="AT37" s="12">
        <v>29.630925192466002</v>
      </c>
      <c r="AU37" s="12">
        <v>13.027006083505</v>
      </c>
      <c r="AV37" s="12">
        <v>0</v>
      </c>
      <c r="AW37" s="12">
        <v>0</v>
      </c>
      <c r="AX37" s="12">
        <v>15.630628004967001</v>
      </c>
      <c r="AY37" s="12">
        <v>0</v>
      </c>
      <c r="AZ37" s="12">
        <v>0</v>
      </c>
      <c r="BA37" s="12">
        <v>14.599535029434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14.599535029434</v>
      </c>
      <c r="BH37" s="12">
        <v>15.995985427143999</v>
      </c>
      <c r="BI37" s="12">
        <v>2.0080729371205002</v>
      </c>
      <c r="BJ37" s="12">
        <v>5.9448786746784004</v>
      </c>
      <c r="BK37" s="12">
        <v>27.760682814283001</v>
      </c>
      <c r="BL37" s="12">
        <v>52.850140506959001</v>
      </c>
      <c r="BM37" s="12">
        <v>137.92964491326001</v>
      </c>
      <c r="BN37" s="12">
        <v>6.0484422362599002</v>
      </c>
      <c r="BO37" s="12">
        <v>197.55672285298999</v>
      </c>
      <c r="BP37" s="12">
        <v>23.807362307594001</v>
      </c>
      <c r="BQ37" s="12">
        <v>0</v>
      </c>
      <c r="BR37" s="12">
        <v>0</v>
      </c>
      <c r="BS37" s="13" t="str">
        <f t="shared" si="24"/>
        <v>0</v>
      </c>
    </row>
    <row r="38">
      <c r="A38" s="1">
        <v>14</v>
      </c>
      <c r="B38" s="7">
        <v>1411</v>
      </c>
      <c r="C38" s="11" t="s">
        <v>100</v>
      </c>
      <c r="D38" s="12">
        <v>0.89209696808507</v>
      </c>
      <c r="E38" s="12">
        <v>0.89209696808507</v>
      </c>
      <c r="F38" s="12">
        <v>0</v>
      </c>
      <c r="G38" s="12">
        <v>0</v>
      </c>
      <c r="H38" s="12">
        <v>0.75161118764628998</v>
      </c>
      <c r="I38" s="12">
        <v>0</v>
      </c>
      <c r="J38" s="12">
        <v>0</v>
      </c>
      <c r="K38" s="12">
        <v>0.71096811720716002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0.37997346208907001</v>
      </c>
      <c r="AU38" s="12">
        <v>0.27070920200455001</v>
      </c>
      <c r="AV38" s="12">
        <v>0</v>
      </c>
      <c r="AW38" s="12">
        <v>0</v>
      </c>
      <c r="AX38" s="12">
        <v>0.066566950809731004</v>
      </c>
      <c r="AY38" s="12">
        <v>0</v>
      </c>
      <c r="AZ38" s="12">
        <v>41.162511654389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8.8115020386377996</v>
      </c>
      <c r="BI38" s="12">
        <v>0</v>
      </c>
      <c r="BJ38" s="12">
        <v>0.92827935725828004</v>
      </c>
      <c r="BK38" s="12">
        <v>0</v>
      </c>
      <c r="BL38" s="12">
        <v>0</v>
      </c>
      <c r="BM38" s="12">
        <v>0</v>
      </c>
      <c r="BN38" s="12">
        <v>0.064500227567517998</v>
      </c>
      <c r="BO38" s="12">
        <v>2.9734456849125999</v>
      </c>
      <c r="BP38" s="12">
        <v>0</v>
      </c>
      <c r="BQ38" s="12">
        <v>0</v>
      </c>
      <c r="BR38" s="12">
        <v>0</v>
      </c>
      <c r="BS38" s="13" t="str">
        <f t="shared" si="24"/>
        <v>0</v>
      </c>
    </row>
    <row r="39">
      <c r="A39" s="1">
        <v>14</v>
      </c>
      <c r="B39" s="7">
        <v>1412</v>
      </c>
      <c r="C39" s="11" t="s">
        <v>101</v>
      </c>
      <c r="D39" s="12">
        <v>18.241241555609001</v>
      </c>
      <c r="E39" s="12">
        <v>18.241241555609001</v>
      </c>
      <c r="F39" s="12">
        <v>0</v>
      </c>
      <c r="G39" s="12">
        <v>0</v>
      </c>
      <c r="H39" s="12">
        <v>0.44413388360917</v>
      </c>
      <c r="I39" s="12">
        <v>0</v>
      </c>
      <c r="J39" s="12">
        <v>0</v>
      </c>
      <c r="K39" s="12">
        <v>0.42011752380423001</v>
      </c>
      <c r="L39" s="12">
        <v>0</v>
      </c>
      <c r="M39" s="12">
        <v>0</v>
      </c>
      <c r="N39" s="12">
        <v>22.380651221341001</v>
      </c>
      <c r="O39" s="12">
        <v>24.155314529380998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3.7820081684405999</v>
      </c>
      <c r="AP39" s="12">
        <v>385.95211323542998</v>
      </c>
      <c r="AQ39" s="12">
        <v>0</v>
      </c>
      <c r="AR39" s="12">
        <v>0.32822449164591999</v>
      </c>
      <c r="AS39" s="12">
        <v>385.62388874379002</v>
      </c>
      <c r="AT39" s="12">
        <v>0.72018064434346996</v>
      </c>
      <c r="AU39" s="12">
        <v>0.55923528342448003</v>
      </c>
      <c r="AV39" s="12">
        <v>0</v>
      </c>
      <c r="AW39" s="12">
        <v>0</v>
      </c>
      <c r="AX39" s="12">
        <v>0.066566950809731004</v>
      </c>
      <c r="AY39" s="12">
        <v>0</v>
      </c>
      <c r="AZ39" s="12">
        <v>575.92462129298997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0.028485637473305001</v>
      </c>
      <c r="BK39" s="12">
        <v>0</v>
      </c>
      <c r="BL39" s="12">
        <v>0.60872822195067999</v>
      </c>
      <c r="BM39" s="12">
        <v>7.7047800986219004</v>
      </c>
      <c r="BN39" s="12">
        <v>0.010880132158750999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24"/>
        <v>0</v>
      </c>
    </row>
    <row r="40">
      <c r="A40" s="1">
        <v>14</v>
      </c>
      <c r="B40" s="7">
        <v>1420</v>
      </c>
      <c r="C40" s="11" t="s">
        <v>102</v>
      </c>
      <c r="D40" s="12">
        <v>37.765574120351999</v>
      </c>
      <c r="E40" s="12">
        <v>37.765574120351999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85.210427436705999</v>
      </c>
      <c r="O40" s="12">
        <v>18.899482640247001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2.2676226291232</v>
      </c>
      <c r="AC40" s="12">
        <v>0</v>
      </c>
      <c r="AD40" s="12">
        <v>0</v>
      </c>
      <c r="AE40" s="12">
        <v>0</v>
      </c>
      <c r="AF40" s="12">
        <v>0</v>
      </c>
      <c r="AG40" s="12">
        <v>17.260154877668999</v>
      </c>
      <c r="AH40" s="12">
        <v>0</v>
      </c>
      <c r="AI40" s="12">
        <v>0</v>
      </c>
      <c r="AJ40" s="12">
        <v>0</v>
      </c>
      <c r="AK40" s="12">
        <v>0</v>
      </c>
      <c r="AL40" s="12">
        <v>74.589626295277995</v>
      </c>
      <c r="AM40" s="12">
        <v>0</v>
      </c>
      <c r="AN40" s="12">
        <v>0</v>
      </c>
      <c r="AO40" s="12">
        <v>6.1408856964131999</v>
      </c>
      <c r="AP40" s="12">
        <v>7004.621433667</v>
      </c>
      <c r="AQ40" s="12">
        <v>134.68096615886</v>
      </c>
      <c r="AR40" s="12">
        <v>1419.6477505501</v>
      </c>
      <c r="AS40" s="12">
        <v>5450.2927169579998</v>
      </c>
      <c r="AT40" s="12">
        <v>14.450721560973999</v>
      </c>
      <c r="AU40" s="12">
        <v>1.3858176699517999</v>
      </c>
      <c r="AV40" s="12">
        <v>0</v>
      </c>
      <c r="AW40" s="12">
        <v>0</v>
      </c>
      <c r="AX40" s="12">
        <v>14.038230292985</v>
      </c>
      <c r="AY40" s="12">
        <v>0</v>
      </c>
      <c r="AZ40" s="12">
        <v>22.627889158833</v>
      </c>
      <c r="BA40" s="12">
        <v>76.381023214666996</v>
      </c>
      <c r="BB40" s="12">
        <v>0</v>
      </c>
      <c r="BC40" s="12">
        <v>0</v>
      </c>
      <c r="BD40" s="12">
        <v>0</v>
      </c>
      <c r="BE40" s="12">
        <v>67.261939027514003</v>
      </c>
      <c r="BF40" s="12">
        <v>9.1190841871532999</v>
      </c>
      <c r="BG40" s="12">
        <v>0</v>
      </c>
      <c r="BH40" s="12">
        <v>17.623004077274999</v>
      </c>
      <c r="BI40" s="12">
        <v>0.67119882773904005</v>
      </c>
      <c r="BJ40" s="12">
        <v>0.21838988729534001</v>
      </c>
      <c r="BK40" s="12">
        <v>0</v>
      </c>
      <c r="BL40" s="12">
        <v>0</v>
      </c>
      <c r="BM40" s="12">
        <v>0.96660919893899</v>
      </c>
      <c r="BN40" s="12">
        <v>0.83666196506231005</v>
      </c>
      <c r="BO40" s="12">
        <v>0.66267321120432998</v>
      </c>
      <c r="BP40" s="12">
        <v>0</v>
      </c>
      <c r="BQ40" s="12">
        <v>0</v>
      </c>
      <c r="BR40" s="12">
        <v>0</v>
      </c>
      <c r="BS40" s="13" t="str">
        <f t="shared" si="24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0.32822449164591999</v>
      </c>
      <c r="AQ41" s="12">
        <v>0</v>
      </c>
      <c r="AR41" s="12">
        <v>0.32822449164591999</v>
      </c>
      <c r="AS41" s="12">
        <v>0</v>
      </c>
      <c r="AT41" s="12">
        <v>0.19405870078335999</v>
      </c>
      <c r="AU41" s="12">
        <v>0.16457911361964001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5.3016690192281999</v>
      </c>
      <c r="BL41" s="12">
        <v>2.4349128878027</v>
      </c>
      <c r="BM41" s="12">
        <v>7.7693557254053003</v>
      </c>
      <c r="BN41" s="12">
        <v>0.063860219793474005</v>
      </c>
      <c r="BO41" s="12">
        <v>294.49054569167998</v>
      </c>
      <c r="BP41" s="12">
        <v>0</v>
      </c>
      <c r="BQ41" s="12">
        <v>0</v>
      </c>
      <c r="BR41" s="12">
        <v>0</v>
      </c>
      <c r="BS41" s="13" t="str">
        <f t="shared" si="24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0.81993947743231999</v>
      </c>
      <c r="I42" s="12">
        <v>0</v>
      </c>
      <c r="J42" s="12">
        <v>0</v>
      </c>
      <c r="K42" s="12">
        <v>0.77560158240780996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0.32822449164591999</v>
      </c>
      <c r="AQ42" s="12">
        <v>0</v>
      </c>
      <c r="AR42" s="12">
        <v>0.32822449164591999</v>
      </c>
      <c r="AS42" s="12">
        <v>0</v>
      </c>
      <c r="AT42" s="12">
        <v>1.1033525172079</v>
      </c>
      <c r="AU42" s="12">
        <v>0.93574149759358005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0.087547673183353006</v>
      </c>
      <c r="BJ42" s="12">
        <v>0</v>
      </c>
      <c r="BK42" s="12">
        <v>0</v>
      </c>
      <c r="BL42" s="12">
        <v>9.4249735927730001</v>
      </c>
      <c r="BM42" s="12">
        <v>38.864203385410001</v>
      </c>
      <c r="BN42" s="12">
        <v>0</v>
      </c>
      <c r="BO42" s="12">
        <v>49.608884904638003</v>
      </c>
      <c r="BP42" s="12">
        <v>56.031618383526002</v>
      </c>
      <c r="BQ42" s="12">
        <v>0</v>
      </c>
      <c r="BR42" s="12">
        <v>0</v>
      </c>
      <c r="BS42" s="13" t="str">
        <f t="shared" si="24"/>
        <v>0</v>
      </c>
    </row>
    <row r="43">
      <c r="A43" s="1">
        <v>14</v>
      </c>
      <c r="B43" s="7">
        <v>1439</v>
      </c>
      <c r="C43" s="11" t="s">
        <v>105</v>
      </c>
      <c r="D43" s="12">
        <v>109.51140310546</v>
      </c>
      <c r="E43" s="12">
        <v>109.51140310546</v>
      </c>
      <c r="F43" s="12">
        <v>0</v>
      </c>
      <c r="G43" s="12">
        <v>0</v>
      </c>
      <c r="H43" s="12">
        <v>9.7271424504296995</v>
      </c>
      <c r="I43" s="12">
        <v>0</v>
      </c>
      <c r="J43" s="12">
        <v>0</v>
      </c>
      <c r="K43" s="12">
        <v>6.6895636482674004</v>
      </c>
      <c r="L43" s="12">
        <v>11.529612918305</v>
      </c>
      <c r="M43" s="12">
        <v>0</v>
      </c>
      <c r="N43" s="12">
        <v>493.49051371540997</v>
      </c>
      <c r="O43" s="12">
        <v>57.008809078303003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28.995085361196001</v>
      </c>
      <c r="Z43" s="12">
        <v>23.561193106432</v>
      </c>
      <c r="AA43" s="12">
        <v>15.128798873557001</v>
      </c>
      <c r="AB43" s="12">
        <v>17.71959998602</v>
      </c>
      <c r="AC43" s="12">
        <v>0</v>
      </c>
      <c r="AD43" s="12">
        <v>13.553365708286</v>
      </c>
      <c r="AE43" s="12">
        <v>125.33740295023</v>
      </c>
      <c r="AF43" s="12">
        <v>21.846135878073</v>
      </c>
      <c r="AG43" s="12">
        <v>32.443290993569001</v>
      </c>
      <c r="AH43" s="12">
        <v>0</v>
      </c>
      <c r="AI43" s="12">
        <v>0</v>
      </c>
      <c r="AJ43" s="12">
        <v>3.6025290708319999</v>
      </c>
      <c r="AK43" s="12">
        <v>0</v>
      </c>
      <c r="AL43" s="12">
        <v>44.900837619942997</v>
      </c>
      <c r="AM43" s="12">
        <v>152.05631535188999</v>
      </c>
      <c r="AN43" s="12">
        <v>280.33950037998</v>
      </c>
      <c r="AO43" s="12">
        <v>59.039382634802003</v>
      </c>
      <c r="AP43" s="12">
        <v>230.80868844633</v>
      </c>
      <c r="AQ43" s="12">
        <v>0</v>
      </c>
      <c r="AR43" s="12">
        <v>203.68063734487001</v>
      </c>
      <c r="AS43" s="12">
        <v>27.128051101461999</v>
      </c>
      <c r="AT43" s="12">
        <v>179.82267853424</v>
      </c>
      <c r="AU43" s="12">
        <v>40.636530532004002</v>
      </c>
      <c r="AV43" s="12">
        <v>0</v>
      </c>
      <c r="AW43" s="12">
        <v>0</v>
      </c>
      <c r="AX43" s="12">
        <v>144.47935511598999</v>
      </c>
      <c r="AY43" s="12">
        <v>0</v>
      </c>
      <c r="AZ43" s="12">
        <v>133.24470047021001</v>
      </c>
      <c r="BA43" s="12">
        <v>274.13671743476999</v>
      </c>
      <c r="BB43" s="12">
        <v>7.8664968472516001</v>
      </c>
      <c r="BC43" s="12">
        <v>0</v>
      </c>
      <c r="BD43" s="12">
        <v>20.370841572119001</v>
      </c>
      <c r="BE43" s="12">
        <v>7.8402711406389001</v>
      </c>
      <c r="BF43" s="12">
        <v>1.7199971873815001</v>
      </c>
      <c r="BG43" s="12">
        <v>236.33911068738001</v>
      </c>
      <c r="BH43" s="12">
        <v>84.148330731694998</v>
      </c>
      <c r="BI43" s="12">
        <v>14.109591843525999</v>
      </c>
      <c r="BJ43" s="12">
        <v>68.944908999888995</v>
      </c>
      <c r="BK43" s="12">
        <v>240.67550143046</v>
      </c>
      <c r="BL43" s="12">
        <v>99.401982485744995</v>
      </c>
      <c r="BM43" s="12">
        <v>36.856811224871997</v>
      </c>
      <c r="BN43" s="12">
        <v>1.3433309671011999</v>
      </c>
      <c r="BO43" s="12">
        <v>73.328840021633994</v>
      </c>
      <c r="BP43" s="12">
        <v>0</v>
      </c>
      <c r="BQ43" s="12">
        <v>0</v>
      </c>
      <c r="BR43" s="12">
        <v>0</v>
      </c>
      <c r="BS43" s="13" t="str">
        <f t="shared" si="24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0.75013696486957004</v>
      </c>
      <c r="BK44" s="12">
        <v>0</v>
      </c>
      <c r="BL44" s="12">
        <v>0</v>
      </c>
      <c r="BM44" s="12">
        <v>65.358663181276995</v>
      </c>
      <c r="BN44" s="12">
        <v>0.41591668909362001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24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1.3923627484693999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1.0541526636633001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0.27734888686212</v>
      </c>
      <c r="AQ45" s="12">
        <v>0</v>
      </c>
      <c r="AR45" s="12">
        <v>0.27734888686212</v>
      </c>
      <c r="AS45" s="12">
        <v>0</v>
      </c>
      <c r="AT45" s="12">
        <v>0.17632197516694001</v>
      </c>
      <c r="AU45" s="12">
        <v>0.14953678586685001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7.1433049322402997</v>
      </c>
      <c r="BK45" s="12">
        <v>0</v>
      </c>
      <c r="BL45" s="12">
        <v>0</v>
      </c>
      <c r="BM45" s="12">
        <v>2.8400581102307001</v>
      </c>
      <c r="BN45" s="12">
        <v>0.00083469600777236002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24"/>
        <v>0</v>
      </c>
    </row>
    <row r="46">
      <c r="A46" s="1">
        <v>21</v>
      </c>
      <c r="B46" s="7">
        <v>2113</v>
      </c>
      <c r="C46" s="11" t="s">
        <v>108</v>
      </c>
      <c r="D46" s="12">
        <v>104.27823006056001</v>
      </c>
      <c r="E46" s="12">
        <v>104.27823006056001</v>
      </c>
      <c r="F46" s="12">
        <v>0</v>
      </c>
      <c r="G46" s="12">
        <v>0</v>
      </c>
      <c r="H46" s="12">
        <v>1.8273188586969</v>
      </c>
      <c r="I46" s="12">
        <v>0</v>
      </c>
      <c r="J46" s="12">
        <v>0</v>
      </c>
      <c r="K46" s="12">
        <v>1.7285073317938</v>
      </c>
      <c r="L46" s="12">
        <v>0</v>
      </c>
      <c r="M46" s="12">
        <v>0</v>
      </c>
      <c r="N46" s="12">
        <v>294.89950044219</v>
      </c>
      <c r="O46" s="12">
        <v>110.74036272308</v>
      </c>
      <c r="P46" s="12">
        <v>8.2458349681556005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34.767261903391997</v>
      </c>
      <c r="Z46" s="12">
        <v>127.74560140151</v>
      </c>
      <c r="AA46" s="12">
        <v>0</v>
      </c>
      <c r="AB46" s="12">
        <v>5.4380960678456001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3.5891629025478999</v>
      </c>
      <c r="AP46" s="12">
        <v>6.1513173968882002</v>
      </c>
      <c r="AQ46" s="12">
        <v>0</v>
      </c>
      <c r="AR46" s="12">
        <v>6.1513173968882002</v>
      </c>
      <c r="AS46" s="12">
        <v>0</v>
      </c>
      <c r="AT46" s="12">
        <v>29.81926905377</v>
      </c>
      <c r="AU46" s="12">
        <v>0.62979528848972</v>
      </c>
      <c r="AV46" s="12">
        <v>0</v>
      </c>
      <c r="AW46" s="12">
        <v>0</v>
      </c>
      <c r="AX46" s="12">
        <v>31.847957112344002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5.3341310251329004</v>
      </c>
      <c r="BK46" s="12">
        <v>0</v>
      </c>
      <c r="BL46" s="12">
        <v>1.3113313356942</v>
      </c>
      <c r="BM46" s="12">
        <v>57.251831605390002</v>
      </c>
      <c r="BN46" s="12">
        <v>0.62119481558395995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24"/>
        <v>0</v>
      </c>
    </row>
    <row r="47">
      <c r="A47" s="1">
        <v>21</v>
      </c>
      <c r="B47" s="7">
        <v>2114</v>
      </c>
      <c r="C47" s="11" t="s">
        <v>109</v>
      </c>
      <c r="D47" s="12">
        <v>1.7798436920587</v>
      </c>
      <c r="E47" s="12">
        <v>1.7798436920587</v>
      </c>
      <c r="F47" s="12">
        <v>0</v>
      </c>
      <c r="G47" s="12">
        <v>0</v>
      </c>
      <c r="H47" s="12">
        <v>79.440283014925996</v>
      </c>
      <c r="I47" s="12">
        <v>0</v>
      </c>
      <c r="J47" s="12">
        <v>0</v>
      </c>
      <c r="K47" s="12">
        <v>75.144581897981993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28.50639799631</v>
      </c>
      <c r="AO47" s="12">
        <v>2.7350538287030002</v>
      </c>
      <c r="AP47" s="12">
        <v>0.048943921210961999</v>
      </c>
      <c r="AQ47" s="12">
        <v>0</v>
      </c>
      <c r="AR47" s="12">
        <v>0.048943921210961999</v>
      </c>
      <c r="AS47" s="12">
        <v>0</v>
      </c>
      <c r="AT47" s="12">
        <v>0.95652297709004996</v>
      </c>
      <c r="AU47" s="12">
        <v>0.81121693122147998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14.100706950124</v>
      </c>
      <c r="BK47" s="12">
        <v>0</v>
      </c>
      <c r="BL47" s="12">
        <v>0</v>
      </c>
      <c r="BM47" s="12">
        <v>9.3369518830395002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24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24"/>
        <v>0</v>
      </c>
    </row>
    <row r="49">
      <c r="A49" s="1">
        <v>21</v>
      </c>
      <c r="B49" s="7">
        <v>2122</v>
      </c>
      <c r="C49" s="11" t="s">
        <v>111</v>
      </c>
      <c r="D49" s="12">
        <v>9.5551681173093996</v>
      </c>
      <c r="E49" s="12">
        <v>9.5551681173093996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2.4474818284001998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1.5089574307389999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0.081573202018269994</v>
      </c>
      <c r="AQ49" s="12">
        <v>0</v>
      </c>
      <c r="AR49" s="12">
        <v>0.081573202018269994</v>
      </c>
      <c r="AS49" s="12">
        <v>0</v>
      </c>
      <c r="AT49" s="12">
        <v>0.73896179063887002</v>
      </c>
      <c r="AU49" s="12">
        <v>0.62670561026739002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13.380344098715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13.380344098715</v>
      </c>
      <c r="BH49" s="12">
        <v>0</v>
      </c>
      <c r="BI49" s="12">
        <v>0.033942404874601997</v>
      </c>
      <c r="BJ49" s="12">
        <v>0.12123425694862</v>
      </c>
      <c r="BK49" s="12">
        <v>0</v>
      </c>
      <c r="BL49" s="12">
        <v>52.161525301837003</v>
      </c>
      <c r="BM49" s="12">
        <v>0</v>
      </c>
      <c r="BN49" s="12">
        <v>2.4880112089234001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24"/>
        <v>0</v>
      </c>
    </row>
    <row r="50">
      <c r="A50" s="1">
        <v>21</v>
      </c>
      <c r="B50" s="7">
        <v>2131</v>
      </c>
      <c r="C50" s="11" t="s">
        <v>112</v>
      </c>
      <c r="D50" s="12">
        <v>285.21799090587001</v>
      </c>
      <c r="E50" s="12">
        <v>285.21799090587001</v>
      </c>
      <c r="F50" s="12">
        <v>0</v>
      </c>
      <c r="G50" s="12">
        <v>0</v>
      </c>
      <c r="H50" s="12">
        <v>0.096174676773518</v>
      </c>
      <c r="I50" s="12">
        <v>0</v>
      </c>
      <c r="J50" s="12">
        <v>0</v>
      </c>
      <c r="K50" s="12">
        <v>0.090974070094408999</v>
      </c>
      <c r="L50" s="12">
        <v>0</v>
      </c>
      <c r="M50" s="12">
        <v>0</v>
      </c>
      <c r="N50" s="12">
        <v>172.68751824879001</v>
      </c>
      <c r="O50" s="12">
        <v>169.45129359184</v>
      </c>
      <c r="P50" s="12">
        <v>2.7486116560518998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13.868618024231001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4.3948117773417001</v>
      </c>
      <c r="AN50" s="12">
        <v>0</v>
      </c>
      <c r="AO50" s="12">
        <v>0.056517317723154999</v>
      </c>
      <c r="AP50" s="12">
        <v>1.8847689377576999</v>
      </c>
      <c r="AQ50" s="12">
        <v>0</v>
      </c>
      <c r="AR50" s="12">
        <v>1.8847689377576999</v>
      </c>
      <c r="AS50" s="12">
        <v>0</v>
      </c>
      <c r="AT50" s="12">
        <v>0.19265519810497</v>
      </c>
      <c r="AU50" s="12">
        <v>0</v>
      </c>
      <c r="AV50" s="12">
        <v>0</v>
      </c>
      <c r="AW50" s="12">
        <v>0</v>
      </c>
      <c r="AX50" s="12">
        <v>0.21101713914927001</v>
      </c>
      <c r="AY50" s="12">
        <v>0</v>
      </c>
      <c r="AZ50" s="12">
        <v>1.2243218833934</v>
      </c>
      <c r="BA50" s="12">
        <v>120.20925547497001</v>
      </c>
      <c r="BB50" s="12">
        <v>0</v>
      </c>
      <c r="BC50" s="12">
        <v>0</v>
      </c>
      <c r="BD50" s="12">
        <v>0</v>
      </c>
      <c r="BE50" s="12">
        <v>0</v>
      </c>
      <c r="BF50" s="12">
        <v>120.20925547497001</v>
      </c>
      <c r="BG50" s="12">
        <v>0</v>
      </c>
      <c r="BH50" s="12">
        <v>0</v>
      </c>
      <c r="BI50" s="12">
        <v>0.033942404874601997</v>
      </c>
      <c r="BJ50" s="12">
        <v>0.62850617405718001</v>
      </c>
      <c r="BK50" s="12">
        <v>0</v>
      </c>
      <c r="BL50" s="12">
        <v>0</v>
      </c>
      <c r="BM50" s="12">
        <v>54.324083683139001</v>
      </c>
      <c r="BN50" s="12">
        <v>5.0425295057525998</v>
      </c>
      <c r="BO50" s="12">
        <v>3.1477092427270001</v>
      </c>
      <c r="BP50" s="12">
        <v>0</v>
      </c>
      <c r="BQ50" s="12">
        <v>0</v>
      </c>
      <c r="BR50" s="12">
        <v>0</v>
      </c>
      <c r="BS50" s="13" t="str">
        <f t="shared" si="24"/>
        <v>0</v>
      </c>
    </row>
    <row r="51">
      <c r="A51" s="1">
        <v>21</v>
      </c>
      <c r="B51" s="7">
        <v>2132</v>
      </c>
      <c r="C51" s="11" t="s">
        <v>113</v>
      </c>
      <c r="D51" s="12">
        <v>1595.5086846761999</v>
      </c>
      <c r="E51" s="12">
        <v>1303.5131839114999</v>
      </c>
      <c r="F51" s="12">
        <v>270.55448851440002</v>
      </c>
      <c r="G51" s="12">
        <v>21.441012250282999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46.344475634700999</v>
      </c>
      <c r="O51" s="12">
        <v>33.929593317570998</v>
      </c>
      <c r="P51" s="12">
        <v>8.2458349681556005</v>
      </c>
      <c r="Q51" s="12">
        <v>0</v>
      </c>
      <c r="R51" s="12">
        <v>0</v>
      </c>
      <c r="S51" s="12">
        <v>0</v>
      </c>
      <c r="T51" s="12">
        <v>0</v>
      </c>
      <c r="U51" s="12">
        <v>6.7688459983633003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3.0922393323669999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6.2175314038021003</v>
      </c>
      <c r="AP51" s="12">
        <v>30.660853202144999</v>
      </c>
      <c r="AQ51" s="12">
        <v>0</v>
      </c>
      <c r="AR51" s="12">
        <v>30.660853202144999</v>
      </c>
      <c r="AS51" s="12">
        <v>0</v>
      </c>
      <c r="AT51" s="12">
        <v>36.457511914073997</v>
      </c>
      <c r="AU51" s="12">
        <v>0.74113330660747001</v>
      </c>
      <c r="AV51" s="12">
        <v>0</v>
      </c>
      <c r="AW51" s="12">
        <v>0</v>
      </c>
      <c r="AX51" s="12">
        <v>38.975096629695003</v>
      </c>
      <c r="AY51" s="12">
        <v>0</v>
      </c>
      <c r="AZ51" s="12">
        <v>0</v>
      </c>
      <c r="BA51" s="12">
        <v>2.2680991599051001</v>
      </c>
      <c r="BB51" s="12">
        <v>0</v>
      </c>
      <c r="BC51" s="12">
        <v>0</v>
      </c>
      <c r="BD51" s="12">
        <v>0</v>
      </c>
      <c r="BE51" s="12">
        <v>0</v>
      </c>
      <c r="BF51" s="12">
        <v>2.2680991599051001</v>
      </c>
      <c r="BG51" s="12">
        <v>0</v>
      </c>
      <c r="BH51" s="12">
        <v>0</v>
      </c>
      <c r="BI51" s="12">
        <v>0.033942404874601997</v>
      </c>
      <c r="BJ51" s="12">
        <v>23.773419281243999</v>
      </c>
      <c r="BK51" s="12">
        <v>7.2368601577998</v>
      </c>
      <c r="BL51" s="12">
        <v>37.981634081792997</v>
      </c>
      <c r="BM51" s="12">
        <v>19.650862594435001</v>
      </c>
      <c r="BN51" s="12">
        <v>0.0025040880233170998</v>
      </c>
      <c r="BO51" s="12">
        <v>0.50189650438083</v>
      </c>
      <c r="BP51" s="12">
        <v>2.4731251017465001</v>
      </c>
      <c r="BQ51" s="12">
        <v>0</v>
      </c>
      <c r="BR51" s="12">
        <v>0</v>
      </c>
      <c r="BS51" s="13" t="str">
        <f t="shared" si="24"/>
        <v>0</v>
      </c>
    </row>
    <row r="52">
      <c r="A52" s="1">
        <v>21</v>
      </c>
      <c r="B52" s="7">
        <v>2133</v>
      </c>
      <c r="C52" s="11" t="s">
        <v>114</v>
      </c>
      <c r="D52" s="12">
        <v>13.027647684672999</v>
      </c>
      <c r="E52" s="12">
        <v>13.027647684672999</v>
      </c>
      <c r="F52" s="12">
        <v>0</v>
      </c>
      <c r="G52" s="12">
        <v>0</v>
      </c>
      <c r="H52" s="12">
        <v>7.5977994651080003</v>
      </c>
      <c r="I52" s="12">
        <v>0</v>
      </c>
      <c r="J52" s="12">
        <v>0</v>
      </c>
      <c r="K52" s="12">
        <v>7.1869515374582997</v>
      </c>
      <c r="L52" s="12">
        <v>0</v>
      </c>
      <c r="M52" s="12">
        <v>0</v>
      </c>
      <c r="N52" s="12">
        <v>23.97498606544</v>
      </c>
      <c r="O52" s="12">
        <v>4.9760098315794998</v>
      </c>
      <c r="P52" s="12">
        <v>0</v>
      </c>
      <c r="Q52" s="12">
        <v>0</v>
      </c>
      <c r="R52" s="12">
        <v>0.34878389178488001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2.6708465524552998</v>
      </c>
      <c r="AA52" s="12">
        <v>6.0523621556167004</v>
      </c>
      <c r="AB52" s="12">
        <v>2.9056436831449002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2.1598500256154001</v>
      </c>
      <c r="AK52" s="12">
        <v>0</v>
      </c>
      <c r="AL52" s="12">
        <v>0</v>
      </c>
      <c r="AM52" s="12">
        <v>0</v>
      </c>
      <c r="AN52" s="12">
        <v>21.420061771238</v>
      </c>
      <c r="AO52" s="12">
        <v>6.1953088258106002</v>
      </c>
      <c r="AP52" s="12">
        <v>1.0799660036976</v>
      </c>
      <c r="AQ52" s="12">
        <v>0</v>
      </c>
      <c r="AR52" s="12">
        <v>1.0799660036976</v>
      </c>
      <c r="AS52" s="12">
        <v>0</v>
      </c>
      <c r="AT52" s="12">
        <v>4.5679263784625004</v>
      </c>
      <c r="AU52" s="12">
        <v>1.5717889609683</v>
      </c>
      <c r="AV52" s="12">
        <v>0</v>
      </c>
      <c r="AW52" s="12">
        <v>0</v>
      </c>
      <c r="AX52" s="12">
        <v>2.9733247600511001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7.8564375948447003</v>
      </c>
      <c r="BK52" s="12">
        <v>0.99088638778631999</v>
      </c>
      <c r="BL52" s="12">
        <v>0</v>
      </c>
      <c r="BM52" s="12">
        <v>5.6286254203057</v>
      </c>
      <c r="BN52" s="12">
        <v>0.0025040880233170998</v>
      </c>
      <c r="BO52" s="12">
        <v>11.961295122363</v>
      </c>
      <c r="BP52" s="12">
        <v>0</v>
      </c>
      <c r="BQ52" s="12">
        <v>0</v>
      </c>
      <c r="BR52" s="12">
        <v>0</v>
      </c>
      <c r="BS52" s="13" t="str">
        <f t="shared" si="24"/>
        <v>0</v>
      </c>
    </row>
    <row r="53">
      <c r="A53" s="1">
        <v>21</v>
      </c>
      <c r="B53" s="7">
        <v>2141</v>
      </c>
      <c r="C53" s="11" t="s">
        <v>115</v>
      </c>
      <c r="D53" s="12">
        <v>502.92285783065</v>
      </c>
      <c r="E53" s="12">
        <v>502.92285783065</v>
      </c>
      <c r="F53" s="12">
        <v>0</v>
      </c>
      <c r="G53" s="12">
        <v>0</v>
      </c>
      <c r="H53" s="12">
        <v>316.99173464552001</v>
      </c>
      <c r="I53" s="12">
        <v>0</v>
      </c>
      <c r="J53" s="12">
        <v>0</v>
      </c>
      <c r="K53" s="12">
        <v>299.85053503117001</v>
      </c>
      <c r="L53" s="12">
        <v>0</v>
      </c>
      <c r="M53" s="12">
        <v>0</v>
      </c>
      <c r="N53" s="12">
        <v>3717.5016947994</v>
      </c>
      <c r="O53" s="12">
        <v>630.7058946894</v>
      </c>
      <c r="P53" s="12">
        <v>32.983339872621997</v>
      </c>
      <c r="Q53" s="12">
        <v>0</v>
      </c>
      <c r="R53" s="12">
        <v>2.4414872424941998</v>
      </c>
      <c r="S53" s="12">
        <v>139.46099645308001</v>
      </c>
      <c r="T53" s="12">
        <v>0</v>
      </c>
      <c r="U53" s="12">
        <v>6.7688459983633003</v>
      </c>
      <c r="V53" s="12">
        <v>6.8836107958437003</v>
      </c>
      <c r="W53" s="12">
        <v>8.1400756178350999</v>
      </c>
      <c r="X53" s="12">
        <v>0</v>
      </c>
      <c r="Y53" s="12">
        <v>116.13124822328</v>
      </c>
      <c r="Z53" s="12">
        <v>159.69683978828999</v>
      </c>
      <c r="AA53" s="12">
        <v>84.907161905642994</v>
      </c>
      <c r="AB53" s="12">
        <v>171.56132521338</v>
      </c>
      <c r="AC53" s="12">
        <v>424.13021466536998</v>
      </c>
      <c r="AD53" s="12">
        <v>699.94315904483005</v>
      </c>
      <c r="AE53" s="12">
        <v>115.08052322768999</v>
      </c>
      <c r="AF53" s="12">
        <v>149.95445058358999</v>
      </c>
      <c r="AG53" s="12">
        <v>309.02151452178998</v>
      </c>
      <c r="AH53" s="12">
        <v>82.723208388569006</v>
      </c>
      <c r="AI53" s="12">
        <v>0</v>
      </c>
      <c r="AJ53" s="12">
        <v>21.598500256154001</v>
      </c>
      <c r="AK53" s="12">
        <v>0</v>
      </c>
      <c r="AL53" s="12">
        <v>230.91696531466999</v>
      </c>
      <c r="AM53" s="12">
        <v>840.89760028243995</v>
      </c>
      <c r="AN53" s="12">
        <v>185.55732951565</v>
      </c>
      <c r="AO53" s="12">
        <v>3688.2886533412998</v>
      </c>
      <c r="AP53" s="12">
        <v>238.84627369779</v>
      </c>
      <c r="AQ53" s="12">
        <v>0</v>
      </c>
      <c r="AR53" s="12">
        <v>162.05878451941001</v>
      </c>
      <c r="AS53" s="12">
        <v>76.787489178384007</v>
      </c>
      <c r="AT53" s="12">
        <v>371.25160079554001</v>
      </c>
      <c r="AU53" s="12">
        <v>252.03997683871</v>
      </c>
      <c r="AV53" s="12">
        <v>0</v>
      </c>
      <c r="AW53" s="12">
        <v>0</v>
      </c>
      <c r="AX53" s="12">
        <v>81.125169320227002</v>
      </c>
      <c r="AY53" s="12">
        <v>0</v>
      </c>
      <c r="AZ53" s="12">
        <v>99.358498898066998</v>
      </c>
      <c r="BA53" s="12">
        <v>21.459237216426999</v>
      </c>
      <c r="BB53" s="12">
        <v>0</v>
      </c>
      <c r="BC53" s="12">
        <v>0</v>
      </c>
      <c r="BD53" s="12">
        <v>0</v>
      </c>
      <c r="BE53" s="12">
        <v>5.5825430970905003</v>
      </c>
      <c r="BF53" s="12">
        <v>15.876694119335999</v>
      </c>
      <c r="BG53" s="12">
        <v>0</v>
      </c>
      <c r="BH53" s="12">
        <v>153.16349023878999</v>
      </c>
      <c r="BI53" s="12">
        <v>0.30548164387142002</v>
      </c>
      <c r="BJ53" s="12">
        <v>258.95527807507</v>
      </c>
      <c r="BK53" s="12">
        <v>27.431423098915001</v>
      </c>
      <c r="BL53" s="12">
        <v>34.124768414660998</v>
      </c>
      <c r="BM53" s="12">
        <v>14.442381837675001</v>
      </c>
      <c r="BN53" s="12">
        <v>2.2477394421980001</v>
      </c>
      <c r="BO53" s="12">
        <v>9.8095363254427994</v>
      </c>
      <c r="BP53" s="12">
        <v>0</v>
      </c>
      <c r="BQ53" s="12">
        <v>0</v>
      </c>
      <c r="BR53" s="12">
        <v>0</v>
      </c>
      <c r="BS53" s="13" t="str">
        <f t="shared" si="24"/>
        <v>0</v>
      </c>
    </row>
    <row r="54">
      <c r="A54" s="1">
        <v>21</v>
      </c>
      <c r="B54" s="7">
        <v>2142</v>
      </c>
      <c r="C54" s="11" t="s">
        <v>116</v>
      </c>
      <c r="D54" s="12">
        <v>26.631332393354</v>
      </c>
      <c r="E54" s="12">
        <v>26.631332393354</v>
      </c>
      <c r="F54" s="12">
        <v>0</v>
      </c>
      <c r="G54" s="12">
        <v>0</v>
      </c>
      <c r="H54" s="12">
        <v>17.359529157619999</v>
      </c>
      <c r="I54" s="12">
        <v>0</v>
      </c>
      <c r="J54" s="12">
        <v>0</v>
      </c>
      <c r="K54" s="12">
        <v>16.420819652041001</v>
      </c>
      <c r="L54" s="12">
        <v>0</v>
      </c>
      <c r="M54" s="12">
        <v>0</v>
      </c>
      <c r="N54" s="12">
        <v>49.628642351959002</v>
      </c>
      <c r="O54" s="12">
        <v>5.2190126508147996</v>
      </c>
      <c r="P54" s="12">
        <v>2.7486116560518998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4.3920587751487998</v>
      </c>
      <c r="AA54" s="12">
        <v>1.5089574307389999</v>
      </c>
      <c r="AB54" s="12">
        <v>6.4497596445659999</v>
      </c>
      <c r="AC54" s="12">
        <v>5.5687194282135</v>
      </c>
      <c r="AD54" s="12">
        <v>11.543661769783</v>
      </c>
      <c r="AE54" s="12">
        <v>0</v>
      </c>
      <c r="AF54" s="12">
        <v>0</v>
      </c>
      <c r="AG54" s="12">
        <v>3.1624579909897998</v>
      </c>
      <c r="AH54" s="12">
        <v>0</v>
      </c>
      <c r="AI54" s="12">
        <v>0</v>
      </c>
      <c r="AJ54" s="12">
        <v>2.1598500256154001</v>
      </c>
      <c r="AK54" s="12">
        <v>0</v>
      </c>
      <c r="AL54" s="12">
        <v>0</v>
      </c>
      <c r="AM54" s="12">
        <v>26.409222803820001</v>
      </c>
      <c r="AN54" s="12">
        <v>9.7697983743220007</v>
      </c>
      <c r="AO54" s="12">
        <v>2117.7327139606</v>
      </c>
      <c r="AP54" s="12">
        <v>10.255891349375</v>
      </c>
      <c r="AQ54" s="12">
        <v>0</v>
      </c>
      <c r="AR54" s="12">
        <v>10.255891349375</v>
      </c>
      <c r="AS54" s="12">
        <v>0</v>
      </c>
      <c r="AT54" s="12">
        <v>23.721974358813998</v>
      </c>
      <c r="AU54" s="12">
        <v>10.300715454861001</v>
      </c>
      <c r="AV54" s="12">
        <v>0</v>
      </c>
      <c r="AW54" s="12">
        <v>0</v>
      </c>
      <c r="AX54" s="12">
        <v>12.679508229779</v>
      </c>
      <c r="AY54" s="12">
        <v>0</v>
      </c>
      <c r="AZ54" s="12">
        <v>6.0194249954870997</v>
      </c>
      <c r="BA54" s="12">
        <v>15.152344142022001</v>
      </c>
      <c r="BB54" s="12">
        <v>0</v>
      </c>
      <c r="BC54" s="12">
        <v>0</v>
      </c>
      <c r="BD54" s="12">
        <v>0</v>
      </c>
      <c r="BE54" s="12">
        <v>12.884244982117</v>
      </c>
      <c r="BF54" s="12">
        <v>2.2680991599051001</v>
      </c>
      <c r="BG54" s="12">
        <v>0</v>
      </c>
      <c r="BH54" s="12">
        <v>59.345823755631997</v>
      </c>
      <c r="BI54" s="12">
        <v>48.621613878917998</v>
      </c>
      <c r="BJ54" s="12">
        <v>108.88933701713999</v>
      </c>
      <c r="BK54" s="12">
        <v>0</v>
      </c>
      <c r="BL54" s="12">
        <v>43.015163652135001</v>
      </c>
      <c r="BM54" s="12">
        <v>12.027593975892</v>
      </c>
      <c r="BN54" s="12">
        <v>1.2994291212135001</v>
      </c>
      <c r="BO54" s="12">
        <v>5.4494871120699004</v>
      </c>
      <c r="BP54" s="12">
        <v>0</v>
      </c>
      <c r="BQ54" s="12">
        <v>0</v>
      </c>
      <c r="BR54" s="12">
        <v>0</v>
      </c>
      <c r="BS54" s="13" t="str">
        <f t="shared" si="24"/>
        <v>0</v>
      </c>
    </row>
    <row r="55">
      <c r="A55" s="1">
        <v>21</v>
      </c>
      <c r="B55" s="7">
        <v>2143</v>
      </c>
      <c r="C55" s="11" t="s">
        <v>117</v>
      </c>
      <c r="D55" s="12">
        <v>52.662163368994001</v>
      </c>
      <c r="E55" s="12">
        <v>42.256221503055997</v>
      </c>
      <c r="F55" s="12">
        <v>10.405941865939001</v>
      </c>
      <c r="G55" s="12">
        <v>0</v>
      </c>
      <c r="H55" s="12">
        <v>5.0972578689964996</v>
      </c>
      <c r="I55" s="12">
        <v>0</v>
      </c>
      <c r="J55" s="12">
        <v>0</v>
      </c>
      <c r="K55" s="12">
        <v>4.8216257150036999</v>
      </c>
      <c r="L55" s="12">
        <v>0</v>
      </c>
      <c r="M55" s="12">
        <v>0</v>
      </c>
      <c r="N55" s="12">
        <v>54.948717773120997</v>
      </c>
      <c r="O55" s="12">
        <v>18.411293795418999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5.5988857358877997</v>
      </c>
      <c r="AA55" s="12">
        <v>0</v>
      </c>
      <c r="AB55" s="12">
        <v>3.357520312199</v>
      </c>
      <c r="AC55" s="12">
        <v>3.7124796188090001</v>
      </c>
      <c r="AD55" s="12">
        <v>11.249347311380999</v>
      </c>
      <c r="AE55" s="12">
        <v>0</v>
      </c>
      <c r="AF55" s="12">
        <v>0</v>
      </c>
      <c r="AG55" s="12">
        <v>2.5845157236402998</v>
      </c>
      <c r="AH55" s="12">
        <v>0</v>
      </c>
      <c r="AI55" s="12">
        <v>0</v>
      </c>
      <c r="AJ55" s="12">
        <v>0</v>
      </c>
      <c r="AK55" s="12">
        <v>0</v>
      </c>
      <c r="AL55" s="12">
        <v>12.013302972577</v>
      </c>
      <c r="AM55" s="12">
        <v>2.2895708155687</v>
      </c>
      <c r="AN55" s="12">
        <v>31.189860145560001</v>
      </c>
      <c r="AO55" s="12">
        <v>17.735006721051001</v>
      </c>
      <c r="AP55" s="12">
        <v>1.6020344966146001</v>
      </c>
      <c r="AQ55" s="12">
        <v>0</v>
      </c>
      <c r="AR55" s="12">
        <v>1.6020344966146001</v>
      </c>
      <c r="AS55" s="12">
        <v>0</v>
      </c>
      <c r="AT55" s="12">
        <v>19.998214442586999</v>
      </c>
      <c r="AU55" s="12">
        <v>9.9493108467344005</v>
      </c>
      <c r="AV55" s="12">
        <v>0</v>
      </c>
      <c r="AW55" s="12">
        <v>0</v>
      </c>
      <c r="AX55" s="12">
        <v>9.0546773416286008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12.040369614451</v>
      </c>
      <c r="BK55" s="12">
        <v>0</v>
      </c>
      <c r="BL55" s="12">
        <v>0</v>
      </c>
      <c r="BM55" s="12">
        <v>2.5269868776930999</v>
      </c>
      <c r="BN55" s="12">
        <v>0.27323034624487003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24"/>
        <v>0</v>
      </c>
    </row>
    <row r="56">
      <c r="A56" s="1">
        <v>21</v>
      </c>
      <c r="B56" s="7">
        <v>2144</v>
      </c>
      <c r="C56" s="11" t="s">
        <v>118</v>
      </c>
      <c r="D56" s="12">
        <v>630.63454354046996</v>
      </c>
      <c r="E56" s="12">
        <v>630.63454354046996</v>
      </c>
      <c r="F56" s="12">
        <v>0</v>
      </c>
      <c r="G56" s="12">
        <v>0</v>
      </c>
      <c r="H56" s="12">
        <v>96.415113465451995</v>
      </c>
      <c r="I56" s="12">
        <v>0</v>
      </c>
      <c r="J56" s="12">
        <v>0</v>
      </c>
      <c r="K56" s="12">
        <v>91.201505269644997</v>
      </c>
      <c r="L56" s="12">
        <v>0</v>
      </c>
      <c r="M56" s="12">
        <v>0</v>
      </c>
      <c r="N56" s="12">
        <v>1507.9100072604001</v>
      </c>
      <c r="O56" s="12">
        <v>242.29023183786001</v>
      </c>
      <c r="P56" s="12">
        <v>5.4972233121037002</v>
      </c>
      <c r="Q56" s="12">
        <v>0</v>
      </c>
      <c r="R56" s="12">
        <v>0</v>
      </c>
      <c r="S56" s="12">
        <v>108.64719199946001</v>
      </c>
      <c r="T56" s="12">
        <v>0</v>
      </c>
      <c r="U56" s="12">
        <v>13.537691996726</v>
      </c>
      <c r="V56" s="12">
        <v>3.4418053979218</v>
      </c>
      <c r="W56" s="12">
        <v>0</v>
      </c>
      <c r="X56" s="12">
        <v>0</v>
      </c>
      <c r="Y56" s="12">
        <v>3.0440925044066001</v>
      </c>
      <c r="Z56" s="12">
        <v>11.454964102752999</v>
      </c>
      <c r="AA56" s="12">
        <v>5.3822014864216996</v>
      </c>
      <c r="AB56" s="12">
        <v>107.28155157002</v>
      </c>
      <c r="AC56" s="12">
        <v>120.65558761129</v>
      </c>
      <c r="AD56" s="12">
        <v>211.95548234021001</v>
      </c>
      <c r="AE56" s="12">
        <v>0</v>
      </c>
      <c r="AF56" s="12">
        <v>18.924716096131998</v>
      </c>
      <c r="AG56" s="12">
        <v>365.25290516352999</v>
      </c>
      <c r="AH56" s="12">
        <v>35.966612342856003</v>
      </c>
      <c r="AI56" s="12">
        <v>0</v>
      </c>
      <c r="AJ56" s="12">
        <v>20.765786993266001</v>
      </c>
      <c r="AK56" s="12">
        <v>0</v>
      </c>
      <c r="AL56" s="12">
        <v>201.2989004467</v>
      </c>
      <c r="AM56" s="12">
        <v>14.329220739809999</v>
      </c>
      <c r="AN56" s="12">
        <v>0</v>
      </c>
      <c r="AO56" s="12">
        <v>553.96674515228005</v>
      </c>
      <c r="AP56" s="12">
        <v>282.32756216450002</v>
      </c>
      <c r="AQ56" s="12">
        <v>66.047256975338001</v>
      </c>
      <c r="AR56" s="12">
        <v>151.45362886069</v>
      </c>
      <c r="AS56" s="12">
        <v>64.826676328470995</v>
      </c>
      <c r="AT56" s="12">
        <v>221.99233195265001</v>
      </c>
      <c r="AU56" s="12">
        <v>163.96363132177001</v>
      </c>
      <c r="AV56" s="12">
        <v>0</v>
      </c>
      <c r="AW56" s="12">
        <v>0</v>
      </c>
      <c r="AX56" s="12">
        <v>31.39087900122</v>
      </c>
      <c r="AY56" s="12">
        <v>0</v>
      </c>
      <c r="AZ56" s="12">
        <v>1.2243218833934</v>
      </c>
      <c r="BA56" s="12">
        <v>6.8042974797153999</v>
      </c>
      <c r="BB56" s="12">
        <v>0</v>
      </c>
      <c r="BC56" s="12">
        <v>0</v>
      </c>
      <c r="BD56" s="12">
        <v>0</v>
      </c>
      <c r="BE56" s="12">
        <v>0</v>
      </c>
      <c r="BF56" s="12">
        <v>6.8042974797153999</v>
      </c>
      <c r="BG56" s="12">
        <v>0</v>
      </c>
      <c r="BH56" s="12">
        <v>33.934684018173002</v>
      </c>
      <c r="BI56" s="12">
        <v>0.23759683412221</v>
      </c>
      <c r="BJ56" s="12">
        <v>39.378579188403002</v>
      </c>
      <c r="BK56" s="12">
        <v>11.296227009142999</v>
      </c>
      <c r="BL56" s="12">
        <v>4.5893529859480999</v>
      </c>
      <c r="BM56" s="12">
        <v>15.738071454526001</v>
      </c>
      <c r="BN56" s="12">
        <v>1.2901833300223999</v>
      </c>
      <c r="BO56" s="12">
        <v>5.6485068923536996</v>
      </c>
      <c r="BP56" s="12">
        <v>0</v>
      </c>
      <c r="BQ56" s="12">
        <v>0</v>
      </c>
      <c r="BR56" s="12">
        <v>0</v>
      </c>
      <c r="BS56" s="13" t="str">
        <f t="shared" si="24"/>
        <v>0</v>
      </c>
    </row>
    <row r="57">
      <c r="A57" s="1">
        <v>21</v>
      </c>
      <c r="B57" s="7">
        <v>2145</v>
      </c>
      <c r="C57" s="11" t="s">
        <v>119</v>
      </c>
      <c r="D57" s="12">
        <v>124.56353616088001</v>
      </c>
      <c r="E57" s="12">
        <v>124.56353616088001</v>
      </c>
      <c r="F57" s="12">
        <v>0</v>
      </c>
      <c r="G57" s="12">
        <v>0</v>
      </c>
      <c r="H57" s="12">
        <v>13.279190262601</v>
      </c>
      <c r="I57" s="12">
        <v>0</v>
      </c>
      <c r="J57" s="12">
        <v>0</v>
      </c>
      <c r="K57" s="12">
        <v>8.1421792734495995</v>
      </c>
      <c r="L57" s="12">
        <v>20.285463005406999</v>
      </c>
      <c r="M57" s="12">
        <v>0</v>
      </c>
      <c r="N57" s="12">
        <v>496.43319380647</v>
      </c>
      <c r="O57" s="12">
        <v>341.24645377461002</v>
      </c>
      <c r="P57" s="12">
        <v>10.994446624207001</v>
      </c>
      <c r="Q57" s="12">
        <v>0</v>
      </c>
      <c r="R57" s="12">
        <v>0</v>
      </c>
      <c r="S57" s="12">
        <v>31.384430462027002</v>
      </c>
      <c r="T57" s="12">
        <v>0</v>
      </c>
      <c r="U57" s="12">
        <v>0</v>
      </c>
      <c r="V57" s="12">
        <v>1.9644643338487</v>
      </c>
      <c r="W57" s="12">
        <v>0</v>
      </c>
      <c r="X57" s="12">
        <v>0</v>
      </c>
      <c r="Y57" s="12">
        <v>12.653993270552</v>
      </c>
      <c r="Z57" s="12">
        <v>50.904356884945003</v>
      </c>
      <c r="AA57" s="12">
        <v>6.0523621556167004</v>
      </c>
      <c r="AB57" s="12">
        <v>20.704908820859998</v>
      </c>
      <c r="AC57" s="12">
        <v>13.818889652736001</v>
      </c>
      <c r="AD57" s="12">
        <v>8.1257463011829003</v>
      </c>
      <c r="AE57" s="12">
        <v>3.2671491230307002</v>
      </c>
      <c r="AF57" s="12">
        <v>0</v>
      </c>
      <c r="AG57" s="12">
        <v>8.8958180449876991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16.329738299092998</v>
      </c>
      <c r="AN57" s="12">
        <v>0</v>
      </c>
      <c r="AO57" s="12">
        <v>25.255368981326999</v>
      </c>
      <c r="AP57" s="12">
        <v>36.119051508314001</v>
      </c>
      <c r="AQ57" s="12">
        <v>0</v>
      </c>
      <c r="AR57" s="12">
        <v>9.5119753424802003</v>
      </c>
      <c r="AS57" s="12">
        <v>26.607076165833998</v>
      </c>
      <c r="AT57" s="12">
        <v>53.578119772724001</v>
      </c>
      <c r="AU57" s="12">
        <v>42.755570487744997</v>
      </c>
      <c r="AV57" s="12">
        <v>0</v>
      </c>
      <c r="AW57" s="12">
        <v>0</v>
      </c>
      <c r="AX57" s="12">
        <v>3.4656980847327001</v>
      </c>
      <c r="AY57" s="12">
        <v>0</v>
      </c>
      <c r="AZ57" s="12">
        <v>2.4486437667868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11.311561339391</v>
      </c>
      <c r="BI57" s="12">
        <v>0</v>
      </c>
      <c r="BJ57" s="12">
        <v>7.2118521529875999</v>
      </c>
      <c r="BK57" s="12">
        <v>0</v>
      </c>
      <c r="BL57" s="12">
        <v>0</v>
      </c>
      <c r="BM57" s="12">
        <v>0</v>
      </c>
      <c r="BN57" s="12">
        <v>1.0011947517202999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24"/>
        <v>0</v>
      </c>
    </row>
    <row r="58">
      <c r="A58" s="1">
        <v>21</v>
      </c>
      <c r="B58" s="7">
        <v>2146</v>
      </c>
      <c r="C58" s="11" t="s">
        <v>120</v>
      </c>
      <c r="D58" s="12">
        <v>1.8572282004091001</v>
      </c>
      <c r="E58" s="12">
        <v>1.8572282004091001</v>
      </c>
      <c r="F58" s="12">
        <v>0</v>
      </c>
      <c r="G58" s="12">
        <v>0</v>
      </c>
      <c r="H58" s="12">
        <v>76.039950377856997</v>
      </c>
      <c r="I58" s="12">
        <v>0</v>
      </c>
      <c r="J58" s="12">
        <v>0</v>
      </c>
      <c r="K58" s="12">
        <v>69.276754376892001</v>
      </c>
      <c r="L58" s="12">
        <v>12.171277803243999</v>
      </c>
      <c r="M58" s="12">
        <v>0</v>
      </c>
      <c r="N58" s="12">
        <v>73.866636940785995</v>
      </c>
      <c r="O58" s="12">
        <v>0</v>
      </c>
      <c r="P58" s="12">
        <v>0</v>
      </c>
      <c r="Q58" s="12">
        <v>0</v>
      </c>
      <c r="R58" s="12">
        <v>3.1390550260638999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27.816372242608999</v>
      </c>
      <c r="AA58" s="12">
        <v>0</v>
      </c>
      <c r="AB58" s="12">
        <v>5.5421122566587</v>
      </c>
      <c r="AC58" s="12">
        <v>14.849918475236001</v>
      </c>
      <c r="AD58" s="12">
        <v>0</v>
      </c>
      <c r="AE58" s="12">
        <v>0</v>
      </c>
      <c r="AF58" s="12">
        <v>0</v>
      </c>
      <c r="AG58" s="12">
        <v>3.0607261199542002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9.3698025803036007</v>
      </c>
      <c r="AP58" s="12">
        <v>0.72760136649083995</v>
      </c>
      <c r="AQ58" s="12">
        <v>0</v>
      </c>
      <c r="AR58" s="12">
        <v>0.72760136649083995</v>
      </c>
      <c r="AS58" s="12">
        <v>0</v>
      </c>
      <c r="AT58" s="12">
        <v>9.5582112657167997</v>
      </c>
      <c r="AU58" s="12">
        <v>8.0517540535284002</v>
      </c>
      <c r="AV58" s="12">
        <v>0</v>
      </c>
      <c r="AW58" s="12">
        <v>0</v>
      </c>
      <c r="AX58" s="12">
        <v>0.070339046383091006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3.1369363985455001</v>
      </c>
      <c r="BK58" s="12">
        <v>2.2928510476169999</v>
      </c>
      <c r="BL58" s="12">
        <v>0</v>
      </c>
      <c r="BM58" s="12">
        <v>0.84881380754905</v>
      </c>
      <c r="BN58" s="12">
        <v>0.00083469600777236002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24"/>
        <v>0</v>
      </c>
    </row>
    <row r="59">
      <c r="A59" s="1">
        <v>21</v>
      </c>
      <c r="B59" s="7">
        <v>2149</v>
      </c>
      <c r="C59" s="11" t="s">
        <v>121</v>
      </c>
      <c r="D59" s="12">
        <v>317.79616572812</v>
      </c>
      <c r="E59" s="12">
        <v>312.59319479515</v>
      </c>
      <c r="F59" s="12">
        <v>5.2029709329692997</v>
      </c>
      <c r="G59" s="12">
        <v>0</v>
      </c>
      <c r="H59" s="12">
        <v>859.72623826106997</v>
      </c>
      <c r="I59" s="12">
        <v>0</v>
      </c>
      <c r="J59" s="12">
        <v>0</v>
      </c>
      <c r="K59" s="12">
        <v>809.25984052480999</v>
      </c>
      <c r="L59" s="12">
        <v>18.256916704866001</v>
      </c>
      <c r="M59" s="12">
        <v>0</v>
      </c>
      <c r="N59" s="12">
        <v>946.14799540892</v>
      </c>
      <c r="O59" s="12">
        <v>250.94626714758999</v>
      </c>
      <c r="P59" s="12">
        <v>19.240281592363001</v>
      </c>
      <c r="Q59" s="12">
        <v>0</v>
      </c>
      <c r="R59" s="12">
        <v>0.69756778356976001</v>
      </c>
      <c r="S59" s="12">
        <v>6.3910112940856001</v>
      </c>
      <c r="T59" s="12">
        <v>0</v>
      </c>
      <c r="U59" s="12">
        <v>6.7688459983633003</v>
      </c>
      <c r="V59" s="12">
        <v>5.8384518852172</v>
      </c>
      <c r="W59" s="12">
        <v>0</v>
      </c>
      <c r="X59" s="12">
        <v>0</v>
      </c>
      <c r="Y59" s="12">
        <v>19.13088563645</v>
      </c>
      <c r="Z59" s="12">
        <v>39.431407283521999</v>
      </c>
      <c r="AA59" s="12">
        <v>18.979350795733001</v>
      </c>
      <c r="AB59" s="12">
        <v>27.237247925835</v>
      </c>
      <c r="AC59" s="12">
        <v>62.081124697253003</v>
      </c>
      <c r="AD59" s="12">
        <v>115.98594906578001</v>
      </c>
      <c r="AE59" s="12">
        <v>43.037963212440999</v>
      </c>
      <c r="AF59" s="12">
        <v>0</v>
      </c>
      <c r="AG59" s="12">
        <v>121.14958330994</v>
      </c>
      <c r="AH59" s="12">
        <v>0</v>
      </c>
      <c r="AI59" s="12">
        <v>0</v>
      </c>
      <c r="AJ59" s="12">
        <v>14.666078399743</v>
      </c>
      <c r="AK59" s="12">
        <v>152.90484488748999</v>
      </c>
      <c r="AL59" s="12">
        <v>98.999538225443999</v>
      </c>
      <c r="AM59" s="12">
        <v>277.05799554415</v>
      </c>
      <c r="AN59" s="12">
        <v>216.21185824343999</v>
      </c>
      <c r="AO59" s="12">
        <v>715.84774405014002</v>
      </c>
      <c r="AP59" s="12">
        <v>307.95668029239999</v>
      </c>
      <c r="AQ59" s="12">
        <v>66.047256975338001</v>
      </c>
      <c r="AR59" s="12">
        <v>132.30984249509001</v>
      </c>
      <c r="AS59" s="12">
        <v>109.59958082196999</v>
      </c>
      <c r="AT59" s="12">
        <v>652.22430048616002</v>
      </c>
      <c r="AU59" s="12">
        <v>473.13281000768001</v>
      </c>
      <c r="AV59" s="12">
        <v>0</v>
      </c>
      <c r="AW59" s="12">
        <v>0</v>
      </c>
      <c r="AX59" s="12">
        <v>103.33529470696</v>
      </c>
      <c r="AY59" s="12">
        <v>0</v>
      </c>
      <c r="AZ59" s="12">
        <v>23.395389400761001</v>
      </c>
      <c r="BA59" s="12">
        <v>72.473479658390005</v>
      </c>
      <c r="BB59" s="12">
        <v>3.6179062089638001</v>
      </c>
      <c r="BC59" s="12">
        <v>0</v>
      </c>
      <c r="BD59" s="12">
        <v>6.9742197208228998</v>
      </c>
      <c r="BE59" s="12">
        <v>21.432809284769</v>
      </c>
      <c r="BF59" s="12">
        <v>34.058572422333</v>
      </c>
      <c r="BG59" s="12">
        <v>6.3899720215015998</v>
      </c>
      <c r="BH59" s="12">
        <v>98.856541891156994</v>
      </c>
      <c r="BI59" s="12">
        <v>12.269976030487999</v>
      </c>
      <c r="BJ59" s="12">
        <v>233.54537244205</v>
      </c>
      <c r="BK59" s="12">
        <v>52.819589367379002</v>
      </c>
      <c r="BL59" s="12">
        <v>42.883709877785002</v>
      </c>
      <c r="BM59" s="12">
        <v>411.02657787836</v>
      </c>
      <c r="BN59" s="12">
        <v>10.430448144259</v>
      </c>
      <c r="BO59" s="12">
        <v>28.791367730215999</v>
      </c>
      <c r="BP59" s="12">
        <v>0</v>
      </c>
      <c r="BQ59" s="12">
        <v>0</v>
      </c>
      <c r="BR59" s="12">
        <v>0</v>
      </c>
      <c r="BS59" s="13" t="str">
        <f t="shared" si="24"/>
        <v>0</v>
      </c>
    </row>
    <row r="60">
      <c r="A60" s="1">
        <v>21</v>
      </c>
      <c r="B60" s="7">
        <v>2151</v>
      </c>
      <c r="C60" s="11" t="s">
        <v>122</v>
      </c>
      <c r="D60" s="12">
        <v>199.66291191332999</v>
      </c>
      <c r="E60" s="12">
        <v>196.08940987161</v>
      </c>
      <c r="F60" s="12">
        <v>0</v>
      </c>
      <c r="G60" s="12">
        <v>3.5735020417138998</v>
      </c>
      <c r="H60" s="12">
        <v>19.715808738570999</v>
      </c>
      <c r="I60" s="12">
        <v>0</v>
      </c>
      <c r="J60" s="12">
        <v>0</v>
      </c>
      <c r="K60" s="12">
        <v>18.649684369353999</v>
      </c>
      <c r="L60" s="12">
        <v>0</v>
      </c>
      <c r="M60" s="12">
        <v>0</v>
      </c>
      <c r="N60" s="12">
        <v>256.41722478763</v>
      </c>
      <c r="O60" s="12">
        <v>48.700559207829997</v>
      </c>
      <c r="P60" s="12">
        <v>2.7486116560518998</v>
      </c>
      <c r="Q60" s="12">
        <v>0</v>
      </c>
      <c r="R60" s="12">
        <v>0</v>
      </c>
      <c r="S60" s="12">
        <v>6.3910112940856001</v>
      </c>
      <c r="T60" s="12">
        <v>0</v>
      </c>
      <c r="U60" s="12">
        <v>0</v>
      </c>
      <c r="V60" s="12">
        <v>1.9644643338487</v>
      </c>
      <c r="W60" s="12">
        <v>0</v>
      </c>
      <c r="X60" s="12">
        <v>0</v>
      </c>
      <c r="Y60" s="12">
        <v>18.257258294073001</v>
      </c>
      <c r="Z60" s="12">
        <v>6.8057126966268999</v>
      </c>
      <c r="AA60" s="12">
        <v>3.0179148614779998</v>
      </c>
      <c r="AB60" s="12">
        <v>28.708576391207998</v>
      </c>
      <c r="AC60" s="12">
        <v>19.490517998746999</v>
      </c>
      <c r="AD60" s="12">
        <v>2.2194784464291</v>
      </c>
      <c r="AE60" s="12">
        <v>0</v>
      </c>
      <c r="AF60" s="12">
        <v>0</v>
      </c>
      <c r="AG60" s="12">
        <v>59.494067818612997</v>
      </c>
      <c r="AH60" s="12">
        <v>0</v>
      </c>
      <c r="AI60" s="12">
        <v>0</v>
      </c>
      <c r="AJ60" s="12">
        <v>14.28623691642</v>
      </c>
      <c r="AK60" s="12">
        <v>0</v>
      </c>
      <c r="AL60" s="12">
        <v>2.4961773242419998</v>
      </c>
      <c r="AM60" s="12">
        <v>502.02206443560999</v>
      </c>
      <c r="AN60" s="12">
        <v>72.298835497886003</v>
      </c>
      <c r="AO60" s="12">
        <v>337.32390865954</v>
      </c>
      <c r="AP60" s="12">
        <v>18.226291151270001</v>
      </c>
      <c r="AQ60" s="12">
        <v>0</v>
      </c>
      <c r="AR60" s="12">
        <v>18.226291151270001</v>
      </c>
      <c r="AS60" s="12">
        <v>0</v>
      </c>
      <c r="AT60" s="12">
        <v>35.645996910698003</v>
      </c>
      <c r="AU60" s="12">
        <v>22.994553643928999</v>
      </c>
      <c r="AV60" s="12">
        <v>0</v>
      </c>
      <c r="AW60" s="12">
        <v>0</v>
      </c>
      <c r="AX60" s="12">
        <v>9.3458783987107008</v>
      </c>
      <c r="AY60" s="12">
        <v>0</v>
      </c>
      <c r="AZ60" s="12">
        <v>0</v>
      </c>
      <c r="BA60" s="12">
        <v>14.055539980492</v>
      </c>
      <c r="BB60" s="12">
        <v>0</v>
      </c>
      <c r="BC60" s="12">
        <v>0</v>
      </c>
      <c r="BD60" s="12">
        <v>0</v>
      </c>
      <c r="BE60" s="12">
        <v>14.055539980492</v>
      </c>
      <c r="BF60" s="12">
        <v>0</v>
      </c>
      <c r="BG60" s="12">
        <v>0</v>
      </c>
      <c r="BH60" s="12">
        <v>54.147455242943003</v>
      </c>
      <c r="BI60" s="12">
        <v>3.7166255565421</v>
      </c>
      <c r="BJ60" s="12">
        <v>77.247893904218998</v>
      </c>
      <c r="BK60" s="12">
        <v>4.8245734385332</v>
      </c>
      <c r="BL60" s="12">
        <v>45.285848645095001</v>
      </c>
      <c r="BM60" s="12">
        <v>6.8443112405335</v>
      </c>
      <c r="BN60" s="12">
        <v>0.28757655757611</v>
      </c>
      <c r="BO60" s="12">
        <v>10.956503978637</v>
      </c>
      <c r="BP60" s="12">
        <v>0</v>
      </c>
      <c r="BQ60" s="12">
        <v>0</v>
      </c>
      <c r="BR60" s="12">
        <v>0</v>
      </c>
      <c r="BS60" s="13" t="str">
        <f t="shared" si="24"/>
        <v>0</v>
      </c>
    </row>
    <row r="61">
      <c r="A61" s="1">
        <v>21</v>
      </c>
      <c r="B61" s="7">
        <v>2152</v>
      </c>
      <c r="C61" s="11" t="s">
        <v>123</v>
      </c>
      <c r="D61" s="12">
        <v>193.97813358499999</v>
      </c>
      <c r="E61" s="12">
        <v>193.97813358499999</v>
      </c>
      <c r="F61" s="12">
        <v>0</v>
      </c>
      <c r="G61" s="12">
        <v>0</v>
      </c>
      <c r="H61" s="12">
        <v>11.685223227982</v>
      </c>
      <c r="I61" s="12">
        <v>0</v>
      </c>
      <c r="J61" s="12">
        <v>0</v>
      </c>
      <c r="K61" s="12">
        <v>11.053349516471</v>
      </c>
      <c r="L61" s="12">
        <v>0</v>
      </c>
      <c r="M61" s="12">
        <v>0</v>
      </c>
      <c r="N61" s="12">
        <v>689.56807408596001</v>
      </c>
      <c r="O61" s="12">
        <v>104.42094187582001</v>
      </c>
      <c r="P61" s="12">
        <v>5.4972233121037002</v>
      </c>
      <c r="Q61" s="12">
        <v>0</v>
      </c>
      <c r="R61" s="12">
        <v>1.3951355671395</v>
      </c>
      <c r="S61" s="12">
        <v>12.782022588170999</v>
      </c>
      <c r="T61" s="12">
        <v>0</v>
      </c>
      <c r="U61" s="12">
        <v>0</v>
      </c>
      <c r="V61" s="12">
        <v>3.9289286676973001</v>
      </c>
      <c r="W61" s="12">
        <v>0</v>
      </c>
      <c r="X61" s="12">
        <v>0</v>
      </c>
      <c r="Y61" s="12">
        <v>0.87362734237688</v>
      </c>
      <c r="Z61" s="12">
        <v>0</v>
      </c>
      <c r="AA61" s="12">
        <v>0</v>
      </c>
      <c r="AB61" s="12">
        <v>22.176237286233</v>
      </c>
      <c r="AC61" s="12">
        <v>63.112153519753001</v>
      </c>
      <c r="AD61" s="12">
        <v>5.6373939150297003</v>
      </c>
      <c r="AE61" s="12">
        <v>195.06223829793001</v>
      </c>
      <c r="AF61" s="12">
        <v>5.8271459702217001</v>
      </c>
      <c r="AG61" s="12">
        <v>41.266997188796999</v>
      </c>
      <c r="AH61" s="12">
        <v>10.789983702857</v>
      </c>
      <c r="AI61" s="12">
        <v>0</v>
      </c>
      <c r="AJ61" s="12">
        <v>4.3197000512306998</v>
      </c>
      <c r="AK61" s="12">
        <v>0</v>
      </c>
      <c r="AL61" s="12">
        <v>50.549389214549002</v>
      </c>
      <c r="AM61" s="12">
        <v>98.267215215660002</v>
      </c>
      <c r="AN61" s="12">
        <v>42.840123542477002</v>
      </c>
      <c r="AO61" s="12">
        <v>101.62586822775999</v>
      </c>
      <c r="AP61" s="12">
        <v>20.421759202181001</v>
      </c>
      <c r="AQ61" s="12">
        <v>0</v>
      </c>
      <c r="AR61" s="12">
        <v>20.421759202181001</v>
      </c>
      <c r="AS61" s="12">
        <v>0</v>
      </c>
      <c r="AT61" s="12">
        <v>50.962306230667998</v>
      </c>
      <c r="AU61" s="12">
        <v>30.278671221743</v>
      </c>
      <c r="AV61" s="12">
        <v>0</v>
      </c>
      <c r="AW61" s="12">
        <v>0</v>
      </c>
      <c r="AX61" s="12">
        <v>16.714523818177</v>
      </c>
      <c r="AY61" s="12">
        <v>0</v>
      </c>
      <c r="AZ61" s="12">
        <v>14.927320638486</v>
      </c>
      <c r="BA61" s="12">
        <v>75.623602658975997</v>
      </c>
      <c r="BB61" s="12">
        <v>0</v>
      </c>
      <c r="BC61" s="12">
        <v>0</v>
      </c>
      <c r="BD61" s="12">
        <v>12.116826181632</v>
      </c>
      <c r="BE61" s="12">
        <v>0</v>
      </c>
      <c r="BF61" s="12">
        <v>63.506776477343998</v>
      </c>
      <c r="BG61" s="12">
        <v>0</v>
      </c>
      <c r="BH61" s="12">
        <v>11.311561339391</v>
      </c>
      <c r="BI61" s="12">
        <v>0.067884809749203995</v>
      </c>
      <c r="BJ61" s="12">
        <v>9.7570321811138996</v>
      </c>
      <c r="BK61" s="12">
        <v>1.2061433596333</v>
      </c>
      <c r="BL61" s="12">
        <v>4.0930486257489003</v>
      </c>
      <c r="BM61" s="12">
        <v>97.143553068269995</v>
      </c>
      <c r="BN61" s="12">
        <v>3.6412971818005002</v>
      </c>
      <c r="BO61" s="12">
        <v>2.2745626374637</v>
      </c>
      <c r="BP61" s="12">
        <v>0</v>
      </c>
      <c r="BQ61" s="12">
        <v>0</v>
      </c>
      <c r="BR61" s="12">
        <v>0</v>
      </c>
      <c r="BS61" s="13" t="str">
        <f t="shared" si="24"/>
        <v>0</v>
      </c>
    </row>
    <row r="62">
      <c r="A62" s="1">
        <v>21</v>
      </c>
      <c r="B62" s="7">
        <v>2153</v>
      </c>
      <c r="C62" s="11" t="s">
        <v>124</v>
      </c>
      <c r="D62" s="12">
        <v>6.8385880177320004</v>
      </c>
      <c r="E62" s="12">
        <v>6.8385880177320004</v>
      </c>
      <c r="F62" s="12">
        <v>0</v>
      </c>
      <c r="G62" s="12">
        <v>0</v>
      </c>
      <c r="H62" s="12">
        <v>1.5387948283763</v>
      </c>
      <c r="I62" s="12">
        <v>0</v>
      </c>
      <c r="J62" s="12">
        <v>0</v>
      </c>
      <c r="K62" s="12">
        <v>1.4555851215105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14.697880447400999</v>
      </c>
      <c r="AN62" s="12">
        <v>0</v>
      </c>
      <c r="AO62" s="12">
        <v>51.436297355150003</v>
      </c>
      <c r="AP62" s="12">
        <v>8.5766552851910003</v>
      </c>
      <c r="AQ62" s="12">
        <v>0</v>
      </c>
      <c r="AR62" s="12">
        <v>8.5766552851910003</v>
      </c>
      <c r="AS62" s="12">
        <v>0</v>
      </c>
      <c r="AT62" s="12">
        <v>19.026847502923001</v>
      </c>
      <c r="AU62" s="12">
        <v>14.391267498335999</v>
      </c>
      <c r="AV62" s="12">
        <v>0</v>
      </c>
      <c r="AW62" s="12">
        <v>0</v>
      </c>
      <c r="AX62" s="12">
        <v>2.2539294643961001</v>
      </c>
      <c r="AY62" s="12">
        <v>0</v>
      </c>
      <c r="AZ62" s="12">
        <v>0</v>
      </c>
      <c r="BA62" s="12">
        <v>476.81597014072997</v>
      </c>
      <c r="BB62" s="12">
        <v>0</v>
      </c>
      <c r="BC62" s="12">
        <v>0</v>
      </c>
      <c r="BD62" s="12">
        <v>0.91580663000703</v>
      </c>
      <c r="BE62" s="12">
        <v>449.5789149002</v>
      </c>
      <c r="BF62" s="12">
        <v>23.126262599768999</v>
      </c>
      <c r="BG62" s="12">
        <v>3.1949860107507999</v>
      </c>
      <c r="BH62" s="12">
        <v>0</v>
      </c>
      <c r="BI62" s="12">
        <v>1.6440549784230001</v>
      </c>
      <c r="BJ62" s="12">
        <v>3.8116924481573999</v>
      </c>
      <c r="BK62" s="12">
        <v>10.328751528249001</v>
      </c>
      <c r="BL62" s="12">
        <v>5.2449748410836001</v>
      </c>
      <c r="BM62" s="12">
        <v>6.3085686655220998</v>
      </c>
      <c r="BN62" s="12">
        <v>0.27167596795942001</v>
      </c>
      <c r="BO62" s="12">
        <v>4.9233764351435996</v>
      </c>
      <c r="BP62" s="12">
        <v>0</v>
      </c>
      <c r="BQ62" s="12">
        <v>0</v>
      </c>
      <c r="BR62" s="12">
        <v>0</v>
      </c>
      <c r="BS62" s="13" t="str">
        <f t="shared" si="24"/>
        <v>0</v>
      </c>
    </row>
    <row r="63">
      <c r="A63" s="1">
        <v>21</v>
      </c>
      <c r="B63" s="7">
        <v>2161</v>
      </c>
      <c r="C63" s="11" t="s">
        <v>125</v>
      </c>
      <c r="D63" s="12">
        <v>11.638619715933</v>
      </c>
      <c r="E63" s="12">
        <v>11.638619715933</v>
      </c>
      <c r="F63" s="12">
        <v>0</v>
      </c>
      <c r="G63" s="12">
        <v>0</v>
      </c>
      <c r="H63" s="12">
        <v>0.52896072225434998</v>
      </c>
      <c r="I63" s="12">
        <v>0</v>
      </c>
      <c r="J63" s="12">
        <v>0</v>
      </c>
      <c r="K63" s="12">
        <v>0.50035738551925002</v>
      </c>
      <c r="L63" s="12">
        <v>0</v>
      </c>
      <c r="M63" s="12">
        <v>0</v>
      </c>
      <c r="N63" s="12">
        <v>9.8698774233515003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5.8112873662898004</v>
      </c>
      <c r="AC63" s="12">
        <v>0.92811990470225003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98.171749028183001</v>
      </c>
      <c r="AP63" s="12">
        <v>1.1593533884914</v>
      </c>
      <c r="AQ63" s="12">
        <v>0</v>
      </c>
      <c r="AR63" s="12">
        <v>1.1593533884914</v>
      </c>
      <c r="AS63" s="12">
        <v>0</v>
      </c>
      <c r="AT63" s="12">
        <v>0.73451648983428997</v>
      </c>
      <c r="AU63" s="12">
        <v>0.62293559808428001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42.668256553669003</v>
      </c>
      <c r="BK63" s="12">
        <v>2.4122867192666</v>
      </c>
      <c r="BL63" s="12">
        <v>4.8298661847661002</v>
      </c>
      <c r="BM63" s="12">
        <v>0</v>
      </c>
      <c r="BN63" s="12">
        <v>0.080422356846923004</v>
      </c>
      <c r="BO63" s="12">
        <v>9.0081323342568993</v>
      </c>
      <c r="BP63" s="12">
        <v>0</v>
      </c>
      <c r="BQ63" s="12">
        <v>0</v>
      </c>
      <c r="BR63" s="12">
        <v>0</v>
      </c>
      <c r="BS63" s="13" t="str">
        <f t="shared" si="24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1.6485261759679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0.16971202437301</v>
      </c>
      <c r="BJ64" s="12">
        <v>0.090925692711463002</v>
      </c>
      <c r="BK64" s="12">
        <v>20.289180141919001</v>
      </c>
      <c r="BL64" s="12">
        <v>1.9668655654064</v>
      </c>
      <c r="BM64" s="12">
        <v>4.5376857253288003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24"/>
        <v>0</v>
      </c>
    </row>
    <row r="65">
      <c r="A65" s="1">
        <v>21</v>
      </c>
      <c r="B65" s="7">
        <v>2163</v>
      </c>
      <c r="C65" s="11" t="s">
        <v>127</v>
      </c>
      <c r="D65" s="12">
        <v>0.23215352505112999</v>
      </c>
      <c r="E65" s="12">
        <v>0.23215352505112999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115.01522738120001</v>
      </c>
      <c r="O65" s="12">
        <v>0</v>
      </c>
      <c r="P65" s="12">
        <v>0</v>
      </c>
      <c r="Q65" s="12">
        <v>0</v>
      </c>
      <c r="R65" s="12">
        <v>5.0573664308807</v>
      </c>
      <c r="S65" s="12">
        <v>19.173033882256998</v>
      </c>
      <c r="T65" s="12">
        <v>0</v>
      </c>
      <c r="U65" s="12">
        <v>0</v>
      </c>
      <c r="V65" s="12">
        <v>31.455386223699001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7.5440026816953001</v>
      </c>
      <c r="AC65" s="12">
        <v>0</v>
      </c>
      <c r="AD65" s="12">
        <v>0</v>
      </c>
      <c r="AE65" s="12">
        <v>0</v>
      </c>
      <c r="AF65" s="12">
        <v>0</v>
      </c>
      <c r="AG65" s="12">
        <v>10.348104129537999</v>
      </c>
      <c r="AH65" s="12">
        <v>0</v>
      </c>
      <c r="AI65" s="12">
        <v>0</v>
      </c>
      <c r="AJ65" s="12">
        <v>28.572473832839002</v>
      </c>
      <c r="AK65" s="12">
        <v>0</v>
      </c>
      <c r="AL65" s="12">
        <v>0</v>
      </c>
      <c r="AM65" s="12">
        <v>0</v>
      </c>
      <c r="AN65" s="12">
        <v>0</v>
      </c>
      <c r="AO65" s="12">
        <v>0.39879587806087002</v>
      </c>
      <c r="AP65" s="12">
        <v>81.052540998864004</v>
      </c>
      <c r="AQ65" s="12">
        <v>0</v>
      </c>
      <c r="AR65" s="12">
        <v>3.9533705544046001</v>
      </c>
      <c r="AS65" s="12">
        <v>77.099170444459006</v>
      </c>
      <c r="AT65" s="12">
        <v>0.043595235712348003</v>
      </c>
      <c r="AU65" s="12">
        <v>0.036972654267058001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0.083348551652174002</v>
      </c>
      <c r="BK65" s="12">
        <v>0</v>
      </c>
      <c r="BL65" s="12">
        <v>3.9337311308127001</v>
      </c>
      <c r="BM65" s="12">
        <v>4.7798116127565997</v>
      </c>
      <c r="BN65" s="12">
        <v>0</v>
      </c>
      <c r="BO65" s="12">
        <v>7.8655397753202001</v>
      </c>
      <c r="BP65" s="12">
        <v>0</v>
      </c>
      <c r="BQ65" s="12">
        <v>0</v>
      </c>
      <c r="BR65" s="12">
        <v>0</v>
      </c>
      <c r="BS65" s="13" t="str">
        <f t="shared" si="24"/>
        <v>0</v>
      </c>
    </row>
    <row r="66">
      <c r="A66" s="1">
        <v>21</v>
      </c>
      <c r="B66" s="7">
        <v>2164</v>
      </c>
      <c r="C66" s="11" t="s">
        <v>128</v>
      </c>
      <c r="D66" s="12">
        <v>0.54169155845264005</v>
      </c>
      <c r="E66" s="12">
        <v>0.54169155845264005</v>
      </c>
      <c r="F66" s="12">
        <v>0</v>
      </c>
      <c r="G66" s="12">
        <v>0</v>
      </c>
      <c r="H66" s="12">
        <v>7.3573627731742004</v>
      </c>
      <c r="I66" s="12">
        <v>0</v>
      </c>
      <c r="J66" s="12">
        <v>0</v>
      </c>
      <c r="K66" s="12">
        <v>6.9595163622223</v>
      </c>
      <c r="L66" s="12">
        <v>0</v>
      </c>
      <c r="M66" s="12">
        <v>0</v>
      </c>
      <c r="N66" s="12">
        <v>116.34083606349</v>
      </c>
      <c r="O66" s="12">
        <v>1.8085398986050001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62.406391954737998</v>
      </c>
      <c r="AF66" s="12">
        <v>0</v>
      </c>
      <c r="AG66" s="12">
        <v>4.2166106546529996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210.26946899737999</v>
      </c>
      <c r="AP66" s="12">
        <v>5.8108957656360003</v>
      </c>
      <c r="AQ66" s="12">
        <v>0</v>
      </c>
      <c r="AR66" s="12">
        <v>5.8108957656360003</v>
      </c>
      <c r="AS66" s="12">
        <v>0</v>
      </c>
      <c r="AT66" s="12">
        <v>2.8827326216520999</v>
      </c>
      <c r="AU66" s="12">
        <v>2.2269630217299001</v>
      </c>
      <c r="AV66" s="12">
        <v>0</v>
      </c>
      <c r="AW66" s="12">
        <v>0</v>
      </c>
      <c r="AX66" s="12">
        <v>0.28135618553236003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335.28761786466998</v>
      </c>
      <c r="BK66" s="12">
        <v>0</v>
      </c>
      <c r="BL66" s="12">
        <v>0.65562185513545002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24"/>
        <v>0</v>
      </c>
    </row>
    <row r="67">
      <c r="A67" s="1">
        <v>21</v>
      </c>
      <c r="B67" s="7">
        <v>2165</v>
      </c>
      <c r="C67" s="11" t="s">
        <v>129</v>
      </c>
      <c r="D67" s="12">
        <v>2.3399720456178001</v>
      </c>
      <c r="E67" s="12">
        <v>2.3399720456178001</v>
      </c>
      <c r="F67" s="12">
        <v>0</v>
      </c>
      <c r="G67" s="12">
        <v>0</v>
      </c>
      <c r="H67" s="12">
        <v>39.211832694134998</v>
      </c>
      <c r="I67" s="12">
        <v>0</v>
      </c>
      <c r="J67" s="12">
        <v>0</v>
      </c>
      <c r="K67" s="12">
        <v>36.207679897574998</v>
      </c>
      <c r="L67" s="12">
        <v>4.0570926010813997</v>
      </c>
      <c r="M67" s="12">
        <v>0</v>
      </c>
      <c r="N67" s="12">
        <v>7.6855404852042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2.7843597141068002</v>
      </c>
      <c r="AD67" s="12">
        <v>0</v>
      </c>
      <c r="AE67" s="12">
        <v>0</v>
      </c>
      <c r="AF67" s="12">
        <v>0</v>
      </c>
      <c r="AG67" s="12">
        <v>2.5845157236402998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2.2895708155687</v>
      </c>
      <c r="AN67" s="12">
        <v>9.5021326654365001</v>
      </c>
      <c r="AO67" s="12">
        <v>409.41313187537003</v>
      </c>
      <c r="AP67" s="12">
        <v>1.7727522721566</v>
      </c>
      <c r="AQ67" s="12">
        <v>0</v>
      </c>
      <c r="AR67" s="12">
        <v>1.7727522721566</v>
      </c>
      <c r="AS67" s="12">
        <v>0</v>
      </c>
      <c r="AT67" s="12">
        <v>30.911472935441001</v>
      </c>
      <c r="AU67" s="12">
        <v>3.2486360816377999</v>
      </c>
      <c r="AV67" s="12">
        <v>0</v>
      </c>
      <c r="AW67" s="12">
        <v>0</v>
      </c>
      <c r="AX67" s="12">
        <v>29.662018209475999</v>
      </c>
      <c r="AY67" s="12">
        <v>0</v>
      </c>
      <c r="AZ67" s="12">
        <v>0</v>
      </c>
      <c r="BA67" s="12">
        <v>9.0723966396205995</v>
      </c>
      <c r="BB67" s="12">
        <v>0</v>
      </c>
      <c r="BC67" s="12">
        <v>0</v>
      </c>
      <c r="BD67" s="12">
        <v>0</v>
      </c>
      <c r="BE67" s="12">
        <v>0</v>
      </c>
      <c r="BF67" s="12">
        <v>9.0723966396205995</v>
      </c>
      <c r="BG67" s="12">
        <v>0</v>
      </c>
      <c r="BH67" s="12">
        <v>53.202812288422997</v>
      </c>
      <c r="BI67" s="12">
        <v>0</v>
      </c>
      <c r="BJ67" s="12">
        <v>117.24823632093</v>
      </c>
      <c r="BK67" s="12">
        <v>0</v>
      </c>
      <c r="BL67" s="12">
        <v>0</v>
      </c>
      <c r="BM67" s="12">
        <v>0.84881380754905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24"/>
        <v>0</v>
      </c>
    </row>
    <row r="68">
      <c r="A68" s="1">
        <v>21</v>
      </c>
      <c r="B68" s="7">
        <v>2166</v>
      </c>
      <c r="C68" s="11" t="s">
        <v>130</v>
      </c>
      <c r="D68" s="12">
        <v>0.61907606680301996</v>
      </c>
      <c r="E68" s="12">
        <v>0.61907606680301996</v>
      </c>
      <c r="F68" s="12">
        <v>0</v>
      </c>
      <c r="G68" s="12">
        <v>0</v>
      </c>
      <c r="H68" s="12">
        <v>1.0579214445087</v>
      </c>
      <c r="I68" s="12">
        <v>0</v>
      </c>
      <c r="J68" s="12">
        <v>0</v>
      </c>
      <c r="K68" s="12">
        <v>1.0007147710385</v>
      </c>
      <c r="L68" s="12">
        <v>0</v>
      </c>
      <c r="M68" s="12">
        <v>0</v>
      </c>
      <c r="N68" s="12">
        <v>111.606824989</v>
      </c>
      <c r="O68" s="12">
        <v>1.8085398986050001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124.79709948284</v>
      </c>
      <c r="X68" s="12">
        <v>0</v>
      </c>
      <c r="Y68" s="12">
        <v>0</v>
      </c>
      <c r="Z68" s="12">
        <v>0</v>
      </c>
      <c r="AA68" s="12">
        <v>0</v>
      </c>
      <c r="AB68" s="12">
        <v>6.6363552937880996</v>
      </c>
      <c r="AC68" s="12">
        <v>0</v>
      </c>
      <c r="AD68" s="12">
        <v>2.2194784464291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8.6071320181686009</v>
      </c>
      <c r="AP68" s="12">
        <v>13.456169038833</v>
      </c>
      <c r="AQ68" s="12">
        <v>0</v>
      </c>
      <c r="AR68" s="12">
        <v>13.456169038833</v>
      </c>
      <c r="AS68" s="12">
        <v>0</v>
      </c>
      <c r="AT68" s="12">
        <v>2.9501827215777001</v>
      </c>
      <c r="AU68" s="12">
        <v>2.5020184891131998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162.49612175824001</v>
      </c>
      <c r="BB68" s="12">
        <v>39.796968298602003</v>
      </c>
      <c r="BC68" s="12">
        <v>0</v>
      </c>
      <c r="BD68" s="12">
        <v>3.346216532718</v>
      </c>
      <c r="BE68" s="12">
        <v>5.5825430970905003</v>
      </c>
      <c r="BF68" s="12">
        <v>110.57540781906999</v>
      </c>
      <c r="BG68" s="12">
        <v>3.1949860107507999</v>
      </c>
      <c r="BH68" s="12">
        <v>0</v>
      </c>
      <c r="BI68" s="12">
        <v>0.033942404874601997</v>
      </c>
      <c r="BJ68" s="12">
        <v>117.78771124105</v>
      </c>
      <c r="BK68" s="12">
        <v>0</v>
      </c>
      <c r="BL68" s="12">
        <v>0</v>
      </c>
      <c r="BM68" s="12">
        <v>7.6713605231431998</v>
      </c>
      <c r="BN68" s="12">
        <v>0.0033387840310894002</v>
      </c>
      <c r="BO68" s="12">
        <v>5.4261152488473998</v>
      </c>
      <c r="BP68" s="12">
        <v>0</v>
      </c>
      <c r="BQ68" s="12">
        <v>0</v>
      </c>
      <c r="BR68" s="12">
        <v>0</v>
      </c>
      <c r="BS68" s="13" t="str">
        <f t="shared" si="24"/>
        <v>0</v>
      </c>
    </row>
    <row r="69">
      <c r="A69" s="1">
        <v>22</v>
      </c>
      <c r="B69" s="7">
        <v>2211</v>
      </c>
      <c r="C69" s="11" t="s">
        <v>131</v>
      </c>
      <c r="D69" s="12">
        <v>6.7865539857041997</v>
      </c>
      <c r="E69" s="12">
        <v>6.7865539857041997</v>
      </c>
      <c r="F69" s="12">
        <v>0</v>
      </c>
      <c r="G69" s="12">
        <v>0</v>
      </c>
      <c r="H69" s="12">
        <v>0.13665657957204999</v>
      </c>
      <c r="I69" s="12">
        <v>0</v>
      </c>
      <c r="J69" s="12">
        <v>0</v>
      </c>
      <c r="K69" s="12">
        <v>0.1292669304013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8.3581234091409993</v>
      </c>
      <c r="AP69" s="12">
        <v>0.57161216527887004</v>
      </c>
      <c r="AQ69" s="12">
        <v>0</v>
      </c>
      <c r="AR69" s="12">
        <v>0.57161216527887004</v>
      </c>
      <c r="AS69" s="12">
        <v>0</v>
      </c>
      <c r="AT69" s="12">
        <v>1.078136368077</v>
      </c>
      <c r="AU69" s="12">
        <v>0.91435595056006003</v>
      </c>
      <c r="AV69" s="12">
        <v>0</v>
      </c>
      <c r="AW69" s="12">
        <v>0</v>
      </c>
      <c r="AX69" s="12">
        <v>0</v>
      </c>
      <c r="AY69" s="12">
        <v>0</v>
      </c>
      <c r="AZ69" s="12">
        <v>0.10702979695326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0.029182557727784001</v>
      </c>
      <c r="BJ69" s="12">
        <v>0.067179049267600002</v>
      </c>
      <c r="BK69" s="12">
        <v>0</v>
      </c>
      <c r="BL69" s="12">
        <v>0</v>
      </c>
      <c r="BM69" s="12">
        <v>21.553464937428998</v>
      </c>
      <c r="BN69" s="12">
        <v>46.532589175159998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24"/>
        <v>0</v>
      </c>
    </row>
    <row r="70">
      <c r="A70" s="1">
        <v>22</v>
      </c>
      <c r="B70" s="7">
        <v>2212</v>
      </c>
      <c r="C70" s="11" t="s">
        <v>132</v>
      </c>
      <c r="D70" s="12">
        <v>3.0375838290643</v>
      </c>
      <c r="E70" s="12">
        <v>3.0375838290643</v>
      </c>
      <c r="F70" s="12">
        <v>0</v>
      </c>
      <c r="G70" s="12">
        <v>0</v>
      </c>
      <c r="H70" s="12">
        <v>14.62225401421</v>
      </c>
      <c r="I70" s="12">
        <v>0</v>
      </c>
      <c r="J70" s="12">
        <v>0</v>
      </c>
      <c r="K70" s="12">
        <v>13.831561552939</v>
      </c>
      <c r="L70" s="12">
        <v>0</v>
      </c>
      <c r="M70" s="12">
        <v>0</v>
      </c>
      <c r="N70" s="12">
        <v>12.672074509844</v>
      </c>
      <c r="O70" s="12">
        <v>0</v>
      </c>
      <c r="P70" s="12">
        <v>13.955676024388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1.3089677446671999</v>
      </c>
      <c r="AN70" s="12">
        <v>0</v>
      </c>
      <c r="AO70" s="12">
        <v>2.3943245051351001</v>
      </c>
      <c r="AP70" s="12">
        <v>146.59622521347001</v>
      </c>
      <c r="AQ70" s="12">
        <v>0</v>
      </c>
      <c r="AR70" s="12">
        <v>32.770991741990002</v>
      </c>
      <c r="AS70" s="12">
        <v>113.82523347148</v>
      </c>
      <c r="AT70" s="12">
        <v>2.9875771446487001</v>
      </c>
      <c r="AU70" s="12">
        <v>2.4363218208849999</v>
      </c>
      <c r="AV70" s="12">
        <v>0</v>
      </c>
      <c r="AW70" s="12">
        <v>0</v>
      </c>
      <c r="AX70" s="12">
        <v>0.12580592082465999</v>
      </c>
      <c r="AY70" s="12">
        <v>0</v>
      </c>
      <c r="AZ70" s="12">
        <v>0.10702979695326</v>
      </c>
      <c r="BA70" s="12">
        <v>9.9103679086843997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9.9103679086843997</v>
      </c>
      <c r="BH70" s="12">
        <v>0</v>
      </c>
      <c r="BI70" s="12">
        <v>0.29182557727783998</v>
      </c>
      <c r="BJ70" s="12">
        <v>0.033589524633800001</v>
      </c>
      <c r="BK70" s="12">
        <v>1.3797614502433</v>
      </c>
      <c r="BL70" s="12">
        <v>0</v>
      </c>
      <c r="BM70" s="12">
        <v>22.883212914314001</v>
      </c>
      <c r="BN70" s="12">
        <v>417.73497870630001</v>
      </c>
      <c r="BO70" s="12">
        <v>0.62954184854539996</v>
      </c>
      <c r="BP70" s="12">
        <v>4.5796683600436001</v>
      </c>
      <c r="BQ70" s="12">
        <v>0</v>
      </c>
      <c r="BR70" s="12">
        <v>0</v>
      </c>
      <c r="BS70" s="13" t="str">
        <f t="shared" si="24"/>
        <v>0</v>
      </c>
    </row>
    <row r="71">
      <c r="A71" s="1">
        <v>22</v>
      </c>
      <c r="B71" s="7">
        <v>2221</v>
      </c>
      <c r="C71" s="11" t="s">
        <v>133</v>
      </c>
      <c r="D71" s="12">
        <v>4.9180131960929998</v>
      </c>
      <c r="E71" s="12">
        <v>4.9180131960929998</v>
      </c>
      <c r="F71" s="12">
        <v>0</v>
      </c>
      <c r="G71" s="12">
        <v>0</v>
      </c>
      <c r="H71" s="12">
        <v>0.17082072446506999</v>
      </c>
      <c r="I71" s="12">
        <v>0</v>
      </c>
      <c r="J71" s="12">
        <v>0</v>
      </c>
      <c r="K71" s="12">
        <v>0.16158366300162999</v>
      </c>
      <c r="L71" s="12">
        <v>0</v>
      </c>
      <c r="M71" s="12">
        <v>0</v>
      </c>
      <c r="N71" s="12">
        <v>61.579040636561999</v>
      </c>
      <c r="O71" s="12">
        <v>22.973872315268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27.121670036470999</v>
      </c>
      <c r="AA71" s="12">
        <v>0</v>
      </c>
      <c r="AB71" s="12">
        <v>3.4513927579243</v>
      </c>
      <c r="AC71" s="12">
        <v>0</v>
      </c>
      <c r="AD71" s="12">
        <v>5.6345395453149001</v>
      </c>
      <c r="AE71" s="12">
        <v>0</v>
      </c>
      <c r="AF71" s="12">
        <v>0</v>
      </c>
      <c r="AG71" s="12">
        <v>2.6761534358515999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0.78619180115275999</v>
      </c>
      <c r="AP71" s="12">
        <v>0.47526779517766998</v>
      </c>
      <c r="AQ71" s="12">
        <v>0</v>
      </c>
      <c r="AR71" s="12">
        <v>0.47526779517766998</v>
      </c>
      <c r="AS71" s="12">
        <v>0</v>
      </c>
      <c r="AT71" s="12">
        <v>1.3971709470475</v>
      </c>
      <c r="AU71" s="12">
        <v>1.0875152935826999</v>
      </c>
      <c r="AV71" s="12">
        <v>0</v>
      </c>
      <c r="AW71" s="12">
        <v>0</v>
      </c>
      <c r="AX71" s="12">
        <v>0.12580592082465999</v>
      </c>
      <c r="AY71" s="12">
        <v>0</v>
      </c>
      <c r="AZ71" s="12">
        <v>0.10702979695326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2.7647560748985001</v>
      </c>
      <c r="BK71" s="12">
        <v>0</v>
      </c>
      <c r="BL71" s="12">
        <v>0</v>
      </c>
      <c r="BM71" s="12">
        <v>11.753529957454001</v>
      </c>
      <c r="BN71" s="12">
        <v>3.1748041889030998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24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0.26171999011413999</v>
      </c>
      <c r="AQ72" s="12">
        <v>0</v>
      </c>
      <c r="AR72" s="12">
        <v>0.26171999011413999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0.10702979695326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20.109545388249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24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0.10702979695326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24"/>
        <v>0</v>
      </c>
    </row>
    <row r="74">
      <c r="A74" s="1">
        <v>22</v>
      </c>
      <c r="B74" s="7">
        <v>2240</v>
      </c>
      <c r="C74" s="11" t="s">
        <v>136</v>
      </c>
      <c r="D74" s="12">
        <v>0.13206886213322999</v>
      </c>
      <c r="E74" s="12">
        <v>0.13206886213322999</v>
      </c>
      <c r="F74" s="12">
        <v>0</v>
      </c>
      <c r="G74" s="12">
        <v>0</v>
      </c>
      <c r="H74" s="12">
        <v>0.068328289786026994</v>
      </c>
      <c r="I74" s="12">
        <v>0</v>
      </c>
      <c r="J74" s="12">
        <v>0</v>
      </c>
      <c r="K74" s="12">
        <v>0.064633465200650997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0.31791310940489997</v>
      </c>
      <c r="AU74" s="12">
        <v>0.26961871610351001</v>
      </c>
      <c r="AV74" s="12">
        <v>0</v>
      </c>
      <c r="AW74" s="12">
        <v>0</v>
      </c>
      <c r="AX74" s="12">
        <v>0</v>
      </c>
      <c r="AY74" s="12">
        <v>0</v>
      </c>
      <c r="AZ74" s="12">
        <v>0.10702979695326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0.022393016422533</v>
      </c>
      <c r="BK74" s="12">
        <v>0</v>
      </c>
      <c r="BL74" s="12">
        <v>0</v>
      </c>
      <c r="BM74" s="12">
        <v>0</v>
      </c>
      <c r="BN74" s="12">
        <v>10.262588769747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24"/>
        <v>0</v>
      </c>
    </row>
    <row r="75">
      <c r="A75" s="1">
        <v>22</v>
      </c>
      <c r="B75" s="7">
        <v>2250</v>
      </c>
      <c r="C75" s="11" t="s">
        <v>137</v>
      </c>
      <c r="D75" s="12">
        <v>1204.3708560175</v>
      </c>
      <c r="E75" s="12">
        <v>1204.3708560175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265.37346362461</v>
      </c>
      <c r="O75" s="12">
        <v>223.79673950989999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36.403460719705997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33.699636542931998</v>
      </c>
      <c r="AQ75" s="12">
        <v>0</v>
      </c>
      <c r="AR75" s="12">
        <v>33.699636542931998</v>
      </c>
      <c r="AS75" s="12">
        <v>0</v>
      </c>
      <c r="AT75" s="12">
        <v>0.34937235470973999</v>
      </c>
      <c r="AU75" s="12">
        <v>0.24759372666429</v>
      </c>
      <c r="AV75" s="12">
        <v>0</v>
      </c>
      <c r="AW75" s="12">
        <v>0</v>
      </c>
      <c r="AX75" s="12">
        <v>0.062902960412327999</v>
      </c>
      <c r="AY75" s="12">
        <v>0</v>
      </c>
      <c r="AZ75" s="12">
        <v>0.10702979695326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0.087547673183353006</v>
      </c>
      <c r="BJ75" s="12">
        <v>747.10309091424995</v>
      </c>
      <c r="BK75" s="12">
        <v>1.5963421869784</v>
      </c>
      <c r="BL75" s="12">
        <v>28.185456874711999</v>
      </c>
      <c r="BM75" s="12">
        <v>12.756396588358999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25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0.84514792883935996</v>
      </c>
      <c r="AP76" s="12">
        <v>2.1627911708248</v>
      </c>
      <c r="AQ76" s="12">
        <v>0</v>
      </c>
      <c r="AR76" s="12">
        <v>2.1627911708248</v>
      </c>
      <c r="AS76" s="12">
        <v>0</v>
      </c>
      <c r="AT76" s="12">
        <v>0.42518590746577001</v>
      </c>
      <c r="AU76" s="12">
        <v>0.36059563158880997</v>
      </c>
      <c r="AV76" s="12">
        <v>0</v>
      </c>
      <c r="AW76" s="12">
        <v>0</v>
      </c>
      <c r="AX76" s="12">
        <v>0</v>
      </c>
      <c r="AY76" s="12">
        <v>0</v>
      </c>
      <c r="AZ76" s="12">
        <v>0.10702979695326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19.906037892210001</v>
      </c>
      <c r="BN76" s="12">
        <v>83.420147828753997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25"/>
        <v>0</v>
      </c>
    </row>
    <row r="77">
      <c r="A77" s="1">
        <v>22</v>
      </c>
      <c r="B77" s="7">
        <v>2262</v>
      </c>
      <c r="C77" s="11" t="s">
        <v>139</v>
      </c>
      <c r="D77" s="12">
        <v>1.4024557009806999</v>
      </c>
      <c r="E77" s="12">
        <v>1.4024557009806999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12.897096203061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13.560835018236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0.16902958576787</v>
      </c>
      <c r="AP77" s="12">
        <v>1501.4458299342</v>
      </c>
      <c r="AQ77" s="12">
        <v>0</v>
      </c>
      <c r="AR77" s="12">
        <v>59.940253164124002</v>
      </c>
      <c r="AS77" s="12">
        <v>1441.5055767701001</v>
      </c>
      <c r="AT77" s="12">
        <v>0.035418119019241003</v>
      </c>
      <c r="AU77" s="12">
        <v>0.030037728845608999</v>
      </c>
      <c r="AV77" s="12">
        <v>0</v>
      </c>
      <c r="AW77" s="12">
        <v>0</v>
      </c>
      <c r="AX77" s="12">
        <v>0</v>
      </c>
      <c r="AY77" s="12">
        <v>0</v>
      </c>
      <c r="AZ77" s="12">
        <v>0.10702979695326</v>
      </c>
      <c r="BA77" s="12">
        <v>9.9103679086843997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9.9103679086843997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3.6721739722081002</v>
      </c>
      <c r="BN77" s="12">
        <v>9.9391996996008007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25"/>
        <v>0</v>
      </c>
    </row>
    <row r="78">
      <c r="A78" s="1">
        <v>22</v>
      </c>
      <c r="B78" s="7">
        <v>2263</v>
      </c>
      <c r="C78" s="11" t="s">
        <v>140</v>
      </c>
      <c r="D78" s="12">
        <v>8.5497124126766</v>
      </c>
      <c r="E78" s="12">
        <v>4.1098673747119001</v>
      </c>
      <c r="F78" s="12">
        <v>4.4398450379646999</v>
      </c>
      <c r="G78" s="12">
        <v>0</v>
      </c>
      <c r="H78" s="12">
        <v>0.20498486935808</v>
      </c>
      <c r="I78" s="12">
        <v>0</v>
      </c>
      <c r="J78" s="12">
        <v>0</v>
      </c>
      <c r="K78" s="12">
        <v>0.19390039560194999</v>
      </c>
      <c r="L78" s="12">
        <v>0</v>
      </c>
      <c r="M78" s="12">
        <v>0</v>
      </c>
      <c r="N78" s="12">
        <v>39.155405001818998</v>
      </c>
      <c r="O78" s="12">
        <v>25.449760639541001</v>
      </c>
      <c r="P78" s="12">
        <v>6.9778380121938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3.9250988965069999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9.1307622240209003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2.5771545601625001</v>
      </c>
      <c r="AP78" s="12">
        <v>0.92967652549420998</v>
      </c>
      <c r="AQ78" s="12">
        <v>0</v>
      </c>
      <c r="AR78" s="12">
        <v>0.92967652549420998</v>
      </c>
      <c r="AS78" s="12">
        <v>0</v>
      </c>
      <c r="AT78" s="12">
        <v>3.3897200308826001</v>
      </c>
      <c r="AU78" s="12">
        <v>2.5338487133904</v>
      </c>
      <c r="AV78" s="12">
        <v>0</v>
      </c>
      <c r="AW78" s="12">
        <v>0</v>
      </c>
      <c r="AX78" s="12">
        <v>0.44032072288629998</v>
      </c>
      <c r="AY78" s="12">
        <v>0</v>
      </c>
      <c r="AZ78" s="12">
        <v>0.10702979695326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1.1638509080817001</v>
      </c>
      <c r="BK78" s="12">
        <v>0</v>
      </c>
      <c r="BL78" s="12">
        <v>0</v>
      </c>
      <c r="BM78" s="12">
        <v>1.996642006321</v>
      </c>
      <c r="BN78" s="12">
        <v>0.99527639973330995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25"/>
        <v>0</v>
      </c>
    </row>
    <row r="79">
      <c r="A79" s="1">
        <v>22</v>
      </c>
      <c r="B79" s="7">
        <v>2264</v>
      </c>
      <c r="C79" s="11" t="s">
        <v>141</v>
      </c>
      <c r="D79" s="12">
        <v>0.066034431066614996</v>
      </c>
      <c r="E79" s="12">
        <v>0.066034431066614996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0.65448387233357996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0.10054317272671</v>
      </c>
      <c r="AU79" s="12">
        <v>0.085269592041339007</v>
      </c>
      <c r="AV79" s="12">
        <v>0</v>
      </c>
      <c r="AW79" s="12">
        <v>0</v>
      </c>
      <c r="AX79" s="12">
        <v>0</v>
      </c>
      <c r="AY79" s="12">
        <v>0</v>
      </c>
      <c r="AZ79" s="12">
        <v>0.10702979695326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0.011196508211267</v>
      </c>
      <c r="BK79" s="12">
        <v>0</v>
      </c>
      <c r="BL79" s="12">
        <v>0</v>
      </c>
      <c r="BM79" s="12">
        <v>0</v>
      </c>
      <c r="BN79" s="12">
        <v>1.1782222471970001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25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5.8521945570189997</v>
      </c>
      <c r="O80" s="12">
        <v>6.3162415969887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0.10702979695326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1.996642006321</v>
      </c>
      <c r="BN80" s="12">
        <v>0.0097634443139505006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25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0.026138608380299001</v>
      </c>
      <c r="AU81" s="12">
        <v>0.022167874880720001</v>
      </c>
      <c r="AV81" s="12">
        <v>0</v>
      </c>
      <c r="AW81" s="12">
        <v>0</v>
      </c>
      <c r="AX81" s="12">
        <v>0</v>
      </c>
      <c r="AY81" s="12">
        <v>0</v>
      </c>
      <c r="AZ81" s="12">
        <v>0.10702979695326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0.66577429317261005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25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0.10702979695326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0.95725996419028003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25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6.7986648337097</v>
      </c>
      <c r="I83" s="12">
        <v>0</v>
      </c>
      <c r="J83" s="12">
        <v>0</v>
      </c>
      <c r="K83" s="12">
        <v>6.4310297874647997</v>
      </c>
      <c r="L83" s="12">
        <v>0</v>
      </c>
      <c r="M83" s="12">
        <v>0</v>
      </c>
      <c r="N83" s="12">
        <v>15.319312564162001</v>
      </c>
      <c r="O83" s="12">
        <v>12.632483193977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2.3561969318749001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1.3089677446671999</v>
      </c>
      <c r="AN83" s="12">
        <v>0</v>
      </c>
      <c r="AO83" s="12">
        <v>0.2248501945377</v>
      </c>
      <c r="AP83" s="12">
        <v>0.52343998022826999</v>
      </c>
      <c r="AQ83" s="12">
        <v>0</v>
      </c>
      <c r="AR83" s="12">
        <v>0.52343998022826999</v>
      </c>
      <c r="AS83" s="12">
        <v>0</v>
      </c>
      <c r="AT83" s="12">
        <v>0.38949969693210001</v>
      </c>
      <c r="AU83" s="12">
        <v>0.23292005773631999</v>
      </c>
      <c r="AV83" s="12">
        <v>0</v>
      </c>
      <c r="AW83" s="12">
        <v>0</v>
      </c>
      <c r="AX83" s="12">
        <v>0.12580592082465999</v>
      </c>
      <c r="AY83" s="12">
        <v>0</v>
      </c>
      <c r="AZ83" s="12">
        <v>0.10702979695326</v>
      </c>
      <c r="BA83" s="12">
        <v>3.3034559695615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3.3034559695615</v>
      </c>
      <c r="BH83" s="12">
        <v>0</v>
      </c>
      <c r="BI83" s="12">
        <v>0.058365115455569001</v>
      </c>
      <c r="BJ83" s="12">
        <v>0.96289970616892995</v>
      </c>
      <c r="BK83" s="12">
        <v>0</v>
      </c>
      <c r="BL83" s="12">
        <v>0</v>
      </c>
      <c r="BM83" s="12">
        <v>1.883480966085</v>
      </c>
      <c r="BN83" s="12">
        <v>31.351748618908999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25"/>
        <v>0</v>
      </c>
    </row>
    <row r="84">
      <c r="A84" s="1">
        <v>23</v>
      </c>
      <c r="B84" s="7">
        <v>2310</v>
      </c>
      <c r="C84" s="11" t="s">
        <v>146</v>
      </c>
      <c r="D84" s="12">
        <v>0.49615251254609</v>
      </c>
      <c r="E84" s="12">
        <v>0.49615251254609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0.42179008469049001</v>
      </c>
      <c r="AP84" s="12">
        <v>0.89977357286545001</v>
      </c>
      <c r="AQ84" s="12">
        <v>0</v>
      </c>
      <c r="AR84" s="12">
        <v>0.89977357286545001</v>
      </c>
      <c r="AS84" s="12">
        <v>0</v>
      </c>
      <c r="AT84" s="12">
        <v>0.31189156261738998</v>
      </c>
      <c r="AU84" s="12">
        <v>0.26451190652008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0.14223502152383</v>
      </c>
      <c r="BK84" s="12">
        <v>0</v>
      </c>
      <c r="BL84" s="12">
        <v>0</v>
      </c>
      <c r="BM84" s="12">
        <v>2623.699287035</v>
      </c>
      <c r="BN84" s="12">
        <v>0.18520794665227999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25"/>
        <v>0</v>
      </c>
    </row>
    <row r="85">
      <c r="A85" s="1">
        <v>23</v>
      </c>
      <c r="B85" s="7">
        <v>2320</v>
      </c>
      <c r="C85" s="11" t="s">
        <v>147</v>
      </c>
      <c r="D85" s="12">
        <v>4.1947439697078996</v>
      </c>
      <c r="E85" s="12">
        <v>4.1947439697078996</v>
      </c>
      <c r="F85" s="12">
        <v>0</v>
      </c>
      <c r="G85" s="12">
        <v>0</v>
      </c>
      <c r="H85" s="12">
        <v>1.0932526365763999</v>
      </c>
      <c r="I85" s="12">
        <v>0</v>
      </c>
      <c r="J85" s="12">
        <v>0</v>
      </c>
      <c r="K85" s="12">
        <v>1.0341354432104</v>
      </c>
      <c r="L85" s="12">
        <v>0</v>
      </c>
      <c r="M85" s="12">
        <v>0</v>
      </c>
      <c r="N85" s="12">
        <v>3.7696216890256</v>
      </c>
      <c r="O85" s="12">
        <v>1.618376059612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1.5619899719367001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0.65448387233357996</v>
      </c>
      <c r="AN85" s="12">
        <v>0</v>
      </c>
      <c r="AO85" s="12">
        <v>0</v>
      </c>
      <c r="AP85" s="12">
        <v>0.25707816367584002</v>
      </c>
      <c r="AQ85" s="12">
        <v>0</v>
      </c>
      <c r="AR85" s="12">
        <v>0.25707816367584002</v>
      </c>
      <c r="AS85" s="12">
        <v>0</v>
      </c>
      <c r="AT85" s="12">
        <v>3.0761588182302</v>
      </c>
      <c r="AU85" s="12">
        <v>2.2192155547631001</v>
      </c>
      <c r="AV85" s="12">
        <v>0</v>
      </c>
      <c r="AW85" s="12">
        <v>0</v>
      </c>
      <c r="AX85" s="12">
        <v>0.50322368329862999</v>
      </c>
      <c r="AY85" s="12">
        <v>0</v>
      </c>
      <c r="AZ85" s="12">
        <v>14.935641142068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0.023705836920639</v>
      </c>
      <c r="BK85" s="12">
        <v>0</v>
      </c>
      <c r="BL85" s="12">
        <v>0</v>
      </c>
      <c r="BM85" s="12">
        <v>3021.2341731748002</v>
      </c>
      <c r="BN85" s="12">
        <v>0.00080997133555442999</v>
      </c>
      <c r="BO85" s="12">
        <v>0</v>
      </c>
      <c r="BP85" s="12">
        <v>21.649765373868</v>
      </c>
      <c r="BQ85" s="12">
        <v>0</v>
      </c>
      <c r="BR85" s="12">
        <v>0</v>
      </c>
      <c r="BS85" s="13" t="str">
        <f t="shared" si="25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3.5496213011252999</v>
      </c>
      <c r="AP86" s="12">
        <v>0</v>
      </c>
      <c r="AQ86" s="12">
        <v>0</v>
      </c>
      <c r="AR86" s="12">
        <v>0</v>
      </c>
      <c r="AS86" s="12">
        <v>0</v>
      </c>
      <c r="AT86" s="12">
        <v>0.17438871043178</v>
      </c>
      <c r="AU86" s="12">
        <v>0.099191964945031005</v>
      </c>
      <c r="AV86" s="12">
        <v>0</v>
      </c>
      <c r="AW86" s="12">
        <v>0</v>
      </c>
      <c r="AX86" s="12">
        <v>0.062902960412327999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0.029182557727784001</v>
      </c>
      <c r="BJ86" s="12">
        <v>0.0059264592301598003</v>
      </c>
      <c r="BK86" s="12">
        <v>0</v>
      </c>
      <c r="BL86" s="12">
        <v>0</v>
      </c>
      <c r="BM86" s="12">
        <v>13583.837694968001</v>
      </c>
      <c r="BN86" s="12">
        <v>2.1076928483812001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25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0.12853908183792001</v>
      </c>
      <c r="AQ87" s="12">
        <v>0</v>
      </c>
      <c r="AR87" s="12">
        <v>0.12853908183792001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711.77951457734002</v>
      </c>
      <c r="BN87" s="12">
        <v>0.30680125140485998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25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10.976931210150999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13.232011493592999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123.13892208868</v>
      </c>
      <c r="AQ88" s="12">
        <v>0</v>
      </c>
      <c r="AR88" s="12">
        <v>0</v>
      </c>
      <c r="AS88" s="12">
        <v>123.13892208868</v>
      </c>
      <c r="AT88" s="12">
        <v>0.75169704497622003</v>
      </c>
      <c r="AU88" s="12">
        <v>0.63750624359174002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0.017779377690478999</v>
      </c>
      <c r="BK88" s="12">
        <v>0</v>
      </c>
      <c r="BL88" s="12">
        <v>0</v>
      </c>
      <c r="BM88" s="12">
        <v>8315.8715432530007</v>
      </c>
      <c r="BN88" s="12">
        <v>10.244424581562001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25"/>
        <v>0</v>
      </c>
    </row>
    <row r="89">
      <c r="A89" s="1">
        <v>23</v>
      </c>
      <c r="B89" s="7">
        <v>2351</v>
      </c>
      <c r="C89" s="11" t="s">
        <v>151</v>
      </c>
      <c r="D89" s="12">
        <v>0.40594296481044001</v>
      </c>
      <c r="E89" s="12">
        <v>0.40594296481044001</v>
      </c>
      <c r="F89" s="12">
        <v>0</v>
      </c>
      <c r="G89" s="12">
        <v>0</v>
      </c>
      <c r="H89" s="12">
        <v>2.3573259976179002</v>
      </c>
      <c r="I89" s="12">
        <v>0</v>
      </c>
      <c r="J89" s="12">
        <v>0</v>
      </c>
      <c r="K89" s="12">
        <v>2.2298545494224999</v>
      </c>
      <c r="L89" s="12">
        <v>0</v>
      </c>
      <c r="M89" s="12">
        <v>0</v>
      </c>
      <c r="N89" s="12">
        <v>7.1535943969837001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2.0185049355406002</v>
      </c>
      <c r="AC89" s="12">
        <v>0</v>
      </c>
      <c r="AD89" s="12">
        <v>0</v>
      </c>
      <c r="AE89" s="12">
        <v>0</v>
      </c>
      <c r="AF89" s="12">
        <v>0</v>
      </c>
      <c r="AG89" s="12">
        <v>3.1949193692042002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0.65448387233357996</v>
      </c>
      <c r="AN89" s="12">
        <v>0</v>
      </c>
      <c r="AO89" s="12">
        <v>0.61872997484327996</v>
      </c>
      <c r="AP89" s="12">
        <v>0.50287340402948999</v>
      </c>
      <c r="AQ89" s="12">
        <v>0</v>
      </c>
      <c r="AR89" s="12">
        <v>0.50287340402948999</v>
      </c>
      <c r="AS89" s="12">
        <v>0</v>
      </c>
      <c r="AT89" s="12">
        <v>3.5101117145865</v>
      </c>
      <c r="AU89" s="12">
        <v>1.064168946776</v>
      </c>
      <c r="AV89" s="12">
        <v>0</v>
      </c>
      <c r="AW89" s="12">
        <v>0</v>
      </c>
      <c r="AX89" s="12">
        <v>2.4702826645945</v>
      </c>
      <c r="AY89" s="12">
        <v>0</v>
      </c>
      <c r="AZ89" s="12">
        <v>0</v>
      </c>
      <c r="BA89" s="12">
        <v>110.34556807208</v>
      </c>
      <c r="BB89" s="12">
        <v>0</v>
      </c>
      <c r="BC89" s="12">
        <v>0</v>
      </c>
      <c r="BD89" s="12">
        <v>0</v>
      </c>
      <c r="BE89" s="12">
        <v>0</v>
      </c>
      <c r="BF89" s="12">
        <v>13.322430966064999</v>
      </c>
      <c r="BG89" s="12">
        <v>97.023137106015</v>
      </c>
      <c r="BH89" s="12">
        <v>0</v>
      </c>
      <c r="BI89" s="12">
        <v>0.37937325046120002</v>
      </c>
      <c r="BJ89" s="12">
        <v>28.859345446167001</v>
      </c>
      <c r="BK89" s="12">
        <v>0</v>
      </c>
      <c r="BL89" s="12">
        <v>39.634616066909999</v>
      </c>
      <c r="BM89" s="12">
        <v>676.00305880551002</v>
      </c>
      <c r="BN89" s="12">
        <v>0.75129872697371003</v>
      </c>
      <c r="BO89" s="12">
        <v>219.20921471467</v>
      </c>
      <c r="BP89" s="12">
        <v>4.5976448995151999</v>
      </c>
      <c r="BQ89" s="12">
        <v>0</v>
      </c>
      <c r="BR89" s="12">
        <v>0</v>
      </c>
      <c r="BS89" s="13" t="str">
        <f t="shared" si="25"/>
        <v>0</v>
      </c>
    </row>
    <row r="90">
      <c r="A90" s="1">
        <v>23</v>
      </c>
      <c r="B90" s="7">
        <v>2352</v>
      </c>
      <c r="C90" s="11" t="s">
        <v>152</v>
      </c>
      <c r="D90" s="12">
        <v>0.045104773867825999</v>
      </c>
      <c r="E90" s="12">
        <v>0.045104773867825999</v>
      </c>
      <c r="F90" s="12">
        <v>0</v>
      </c>
      <c r="G90" s="12">
        <v>0</v>
      </c>
      <c r="H90" s="12">
        <v>0.068328289786026994</v>
      </c>
      <c r="I90" s="12">
        <v>0</v>
      </c>
      <c r="J90" s="12">
        <v>0</v>
      </c>
      <c r="K90" s="12">
        <v>0.064633465200650997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0.083730913154743999</v>
      </c>
      <c r="AP90" s="12">
        <v>0</v>
      </c>
      <c r="AQ90" s="12">
        <v>0</v>
      </c>
      <c r="AR90" s="12">
        <v>0</v>
      </c>
      <c r="AS90" s="12">
        <v>0</v>
      </c>
      <c r="AT90" s="12">
        <v>0.10455443352119</v>
      </c>
      <c r="AU90" s="12">
        <v>0.088671499522879005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0.29182557727783998</v>
      </c>
      <c r="BJ90" s="12">
        <v>0</v>
      </c>
      <c r="BK90" s="12">
        <v>0</v>
      </c>
      <c r="BL90" s="12">
        <v>0</v>
      </c>
      <c r="BM90" s="12">
        <v>1082.4385761879</v>
      </c>
      <c r="BN90" s="12">
        <v>2.1545554666002</v>
      </c>
      <c r="BO90" s="12">
        <v>0</v>
      </c>
      <c r="BP90" s="12">
        <v>1.1494112248788</v>
      </c>
      <c r="BQ90" s="12">
        <v>0</v>
      </c>
      <c r="BR90" s="12">
        <v>0</v>
      </c>
      <c r="BS90" s="13" t="str">
        <f t="shared" si="25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0.034164144893012997</v>
      </c>
      <c r="I91" s="12">
        <v>0</v>
      </c>
      <c r="J91" s="12">
        <v>0</v>
      </c>
      <c r="K91" s="12">
        <v>0.032316732600324999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0.083730913154743999</v>
      </c>
      <c r="AP91" s="12">
        <v>0</v>
      </c>
      <c r="AQ91" s="12">
        <v>0</v>
      </c>
      <c r="AR91" s="12">
        <v>0</v>
      </c>
      <c r="AS91" s="12">
        <v>0</v>
      </c>
      <c r="AT91" s="12">
        <v>0.51644956955354004</v>
      </c>
      <c r="AU91" s="12">
        <v>0.43799536966525998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0.01185291846032</v>
      </c>
      <c r="BK91" s="12">
        <v>0</v>
      </c>
      <c r="BL91" s="12">
        <v>0</v>
      </c>
      <c r="BM91" s="12">
        <v>1.5725571373267999</v>
      </c>
      <c r="BN91" s="12">
        <v>0.0048598280133266003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25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611.36586348460003</v>
      </c>
      <c r="BN92" s="12">
        <v>0.087339159645038994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25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1.5032223752925999</v>
      </c>
      <c r="I93" s="12">
        <v>0</v>
      </c>
      <c r="J93" s="12">
        <v>0</v>
      </c>
      <c r="K93" s="12">
        <v>1.4219362344143001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217.77508186393999</v>
      </c>
      <c r="BN93" s="12">
        <v>0</v>
      </c>
      <c r="BO93" s="12">
        <v>56.399570823044002</v>
      </c>
      <c r="BP93" s="12">
        <v>0</v>
      </c>
      <c r="BQ93" s="12">
        <v>0</v>
      </c>
      <c r="BR93" s="12">
        <v>0</v>
      </c>
      <c r="BS93" s="13" t="str">
        <f t="shared" si="25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25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0.75161118764628998</v>
      </c>
      <c r="I95" s="12">
        <v>0</v>
      </c>
      <c r="J95" s="12">
        <v>0</v>
      </c>
      <c r="K95" s="12">
        <v>0.71096811720716002</v>
      </c>
      <c r="L95" s="12">
        <v>0</v>
      </c>
      <c r="M95" s="12">
        <v>0</v>
      </c>
      <c r="N95" s="12">
        <v>4.3156677021087999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2.8129400633230999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0.25276049892261998</v>
      </c>
      <c r="AP95" s="12">
        <v>0.013028462057303</v>
      </c>
      <c r="AQ95" s="12">
        <v>0</v>
      </c>
      <c r="AR95" s="12">
        <v>0.013028462057303</v>
      </c>
      <c r="AS95" s="12">
        <v>0</v>
      </c>
      <c r="AT95" s="12">
        <v>0.95313508317694995</v>
      </c>
      <c r="AU95" s="12">
        <v>0.75963845481406</v>
      </c>
      <c r="AV95" s="12">
        <v>0</v>
      </c>
      <c r="AW95" s="12">
        <v>0</v>
      </c>
      <c r="AX95" s="12">
        <v>0.062902960412327999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0.17509534636671001</v>
      </c>
      <c r="BJ95" s="12">
        <v>0.01185291846032</v>
      </c>
      <c r="BK95" s="12">
        <v>0</v>
      </c>
      <c r="BL95" s="12">
        <v>0</v>
      </c>
      <c r="BM95" s="12">
        <v>2283.5661530882999</v>
      </c>
      <c r="BN95" s="12">
        <v>0.71962258105187005</v>
      </c>
      <c r="BO95" s="12">
        <v>316.91032475639997</v>
      </c>
      <c r="BP95" s="12">
        <v>108.24882686933999</v>
      </c>
      <c r="BQ95" s="12">
        <v>0</v>
      </c>
      <c r="BR95" s="12">
        <v>0</v>
      </c>
      <c r="BS95" s="13" t="str">
        <f t="shared" si="25"/>
        <v>0</v>
      </c>
    </row>
    <row r="96">
      <c r="A96" s="1">
        <v>23</v>
      </c>
      <c r="B96" s="7">
        <v>2358</v>
      </c>
      <c r="C96" s="11" t="s">
        <v>158</v>
      </c>
      <c r="D96" s="12">
        <v>10.470813565194</v>
      </c>
      <c r="E96" s="12">
        <v>10.470813565194</v>
      </c>
      <c r="F96" s="12">
        <v>0</v>
      </c>
      <c r="G96" s="12">
        <v>0</v>
      </c>
      <c r="H96" s="12">
        <v>1.4690582303996</v>
      </c>
      <c r="I96" s="12">
        <v>0</v>
      </c>
      <c r="J96" s="12">
        <v>0</v>
      </c>
      <c r="K96" s="12">
        <v>1.3896195018140001</v>
      </c>
      <c r="L96" s="12">
        <v>0</v>
      </c>
      <c r="M96" s="12">
        <v>0</v>
      </c>
      <c r="N96" s="12">
        <v>11.444645004988001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5.6258801266461997</v>
      </c>
      <c r="AD96" s="12">
        <v>0</v>
      </c>
      <c r="AE96" s="12">
        <v>0</v>
      </c>
      <c r="AF96" s="12">
        <v>0</v>
      </c>
      <c r="AG96" s="12">
        <v>2.1299462461360998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0.65448387233357996</v>
      </c>
      <c r="AN96" s="12">
        <v>0</v>
      </c>
      <c r="AO96" s="12">
        <v>2.4951812120114001</v>
      </c>
      <c r="AP96" s="12">
        <v>0</v>
      </c>
      <c r="AQ96" s="12">
        <v>0</v>
      </c>
      <c r="AR96" s="12">
        <v>0</v>
      </c>
      <c r="AS96" s="12">
        <v>0</v>
      </c>
      <c r="AT96" s="12">
        <v>8.8939147322998995</v>
      </c>
      <c r="AU96" s="12">
        <v>7.5428341905921998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1.0797546359279999</v>
      </c>
      <c r="BJ96" s="12">
        <v>1.1981897337722001</v>
      </c>
      <c r="BK96" s="12">
        <v>0</v>
      </c>
      <c r="BL96" s="12">
        <v>17.593959669802999</v>
      </c>
      <c r="BM96" s="12">
        <v>1160.8363773773999</v>
      </c>
      <c r="BN96" s="12">
        <v>1.8070670127980999</v>
      </c>
      <c r="BO96" s="12">
        <v>334.83897107259997</v>
      </c>
      <c r="BP96" s="12">
        <v>176.64635666557999</v>
      </c>
      <c r="BQ96" s="12">
        <v>0</v>
      </c>
      <c r="BR96" s="12">
        <v>0</v>
      </c>
      <c r="BS96" s="13" t="str">
        <f t="shared" si="25"/>
        <v>0</v>
      </c>
    </row>
    <row r="97">
      <c r="A97" s="1">
        <v>23</v>
      </c>
      <c r="B97" s="7">
        <v>2359</v>
      </c>
      <c r="C97" s="11" t="s">
        <v>159</v>
      </c>
      <c r="D97" s="12">
        <v>5.7820371565438</v>
      </c>
      <c r="E97" s="12">
        <v>5.7820371565438</v>
      </c>
      <c r="F97" s="12">
        <v>0</v>
      </c>
      <c r="G97" s="12">
        <v>0</v>
      </c>
      <c r="H97" s="12">
        <v>0.47829802850219</v>
      </c>
      <c r="I97" s="12">
        <v>0</v>
      </c>
      <c r="J97" s="12">
        <v>0</v>
      </c>
      <c r="K97" s="12">
        <v>0.45243425640455998</v>
      </c>
      <c r="L97" s="12">
        <v>0</v>
      </c>
      <c r="M97" s="12">
        <v>0</v>
      </c>
      <c r="N97" s="12">
        <v>7.0970762025622998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1.8752933755487</v>
      </c>
      <c r="AD97" s="12">
        <v>0</v>
      </c>
      <c r="AE97" s="12">
        <v>0</v>
      </c>
      <c r="AF97" s="12">
        <v>0</v>
      </c>
      <c r="AG97" s="12">
        <v>3.1949193692042002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6.5448387233357996</v>
      </c>
      <c r="AN97" s="12">
        <v>0</v>
      </c>
      <c r="AO97" s="12">
        <v>0</v>
      </c>
      <c r="AP97" s="12">
        <v>1.0430866554958</v>
      </c>
      <c r="AQ97" s="12">
        <v>0</v>
      </c>
      <c r="AR97" s="12">
        <v>1.0430866554958</v>
      </c>
      <c r="AS97" s="12">
        <v>0</v>
      </c>
      <c r="AT97" s="12">
        <v>17.410979862779001</v>
      </c>
      <c r="AU97" s="12">
        <v>14.766066254687001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18.478946922759999</v>
      </c>
      <c r="BB97" s="12">
        <v>0</v>
      </c>
      <c r="BC97" s="12">
        <v>0</v>
      </c>
      <c r="BD97" s="12">
        <v>0</v>
      </c>
      <c r="BE97" s="12">
        <v>0</v>
      </c>
      <c r="BF97" s="12">
        <v>18.478946922759999</v>
      </c>
      <c r="BG97" s="12">
        <v>0</v>
      </c>
      <c r="BH97" s="12">
        <v>0</v>
      </c>
      <c r="BI97" s="12">
        <v>0.37937325046120002</v>
      </c>
      <c r="BJ97" s="12">
        <v>105.15021109657999</v>
      </c>
      <c r="BK97" s="12">
        <v>7.2274524143127001</v>
      </c>
      <c r="BL97" s="12">
        <v>98.301768635751998</v>
      </c>
      <c r="BM97" s="12">
        <v>2047.8133292621001</v>
      </c>
      <c r="BN97" s="12">
        <v>4.9908771596866002</v>
      </c>
      <c r="BO97" s="12">
        <v>81.452966900250004</v>
      </c>
      <c r="BP97" s="12">
        <v>0</v>
      </c>
      <c r="BQ97" s="12">
        <v>0</v>
      </c>
      <c r="BR97" s="12">
        <v>0</v>
      </c>
      <c r="BS97" s="13" t="str">
        <f t="shared" si="25"/>
        <v>0</v>
      </c>
    </row>
    <row r="98">
      <c r="A98" s="1">
        <v>24</v>
      </c>
      <c r="B98" s="7">
        <v>2411</v>
      </c>
      <c r="C98" s="11" t="s">
        <v>160</v>
      </c>
      <c r="D98" s="12">
        <v>1941.9485927246999</v>
      </c>
      <c r="E98" s="12">
        <v>1871.3301098029999</v>
      </c>
      <c r="F98" s="12">
        <v>44.109890506333997</v>
      </c>
      <c r="G98" s="12">
        <v>26.508592415378001</v>
      </c>
      <c r="H98" s="12">
        <v>69.919487528055996</v>
      </c>
      <c r="I98" s="12">
        <v>0</v>
      </c>
      <c r="J98" s="12">
        <v>0</v>
      </c>
      <c r="K98" s="12">
        <v>54.708892626868</v>
      </c>
      <c r="L98" s="12">
        <v>52.468937118768999</v>
      </c>
      <c r="M98" s="12">
        <v>0</v>
      </c>
      <c r="N98" s="12">
        <v>2154.8167007249999</v>
      </c>
      <c r="O98" s="12">
        <v>855.04098697689005</v>
      </c>
      <c r="P98" s="12">
        <v>63.870366115418001</v>
      </c>
      <c r="Q98" s="12">
        <v>0</v>
      </c>
      <c r="R98" s="12">
        <v>4.4168401766813998</v>
      </c>
      <c r="S98" s="12">
        <v>91.314909979375003</v>
      </c>
      <c r="T98" s="12">
        <v>18.444257739356001</v>
      </c>
      <c r="U98" s="12">
        <v>20.992060273743</v>
      </c>
      <c r="V98" s="12">
        <v>37.967700108664999</v>
      </c>
      <c r="W98" s="12">
        <v>12.622310955496999</v>
      </c>
      <c r="X98" s="12">
        <v>0</v>
      </c>
      <c r="Y98" s="12">
        <v>68.305107225083006</v>
      </c>
      <c r="Z98" s="12">
        <v>31.131559420152001</v>
      </c>
      <c r="AA98" s="12">
        <v>85.188159202559007</v>
      </c>
      <c r="AB98" s="12">
        <v>146.40230474089</v>
      </c>
      <c r="AC98" s="12">
        <v>0.95945202404669006</v>
      </c>
      <c r="AD98" s="12">
        <v>264.08968841868</v>
      </c>
      <c r="AE98" s="12">
        <v>36.083020417465001</v>
      </c>
      <c r="AF98" s="12">
        <v>46.643043941210998</v>
      </c>
      <c r="AG98" s="12">
        <v>78.592191992414001</v>
      </c>
      <c r="AH98" s="12">
        <v>69.404156898078995</v>
      </c>
      <c r="AI98" s="12">
        <v>0</v>
      </c>
      <c r="AJ98" s="12">
        <v>99.774948772480002</v>
      </c>
      <c r="AK98" s="12">
        <v>0</v>
      </c>
      <c r="AL98" s="12">
        <v>198.72934409774001</v>
      </c>
      <c r="AM98" s="12">
        <v>174.22046709761</v>
      </c>
      <c r="AN98" s="12">
        <v>249.04406069433</v>
      </c>
      <c r="AO98" s="12">
        <v>1810.6355850334</v>
      </c>
      <c r="AP98" s="12">
        <v>3831.2779727924999</v>
      </c>
      <c r="AQ98" s="12">
        <v>517.47157019898998</v>
      </c>
      <c r="AR98" s="12">
        <v>1217.6705391773</v>
      </c>
      <c r="AS98" s="12">
        <v>2096.1358634162002</v>
      </c>
      <c r="AT98" s="12">
        <v>1295.2434644534001</v>
      </c>
      <c r="AU98" s="12">
        <v>755.48906327624002</v>
      </c>
      <c r="AV98" s="12">
        <v>0</v>
      </c>
      <c r="AW98" s="12">
        <v>0</v>
      </c>
      <c r="AX98" s="12">
        <v>442.97659691896001</v>
      </c>
      <c r="AY98" s="12">
        <v>0</v>
      </c>
      <c r="AZ98" s="12">
        <v>492.45362296080998</v>
      </c>
      <c r="BA98" s="12">
        <v>249.55967886233</v>
      </c>
      <c r="BB98" s="12">
        <v>9.8308218395119997</v>
      </c>
      <c r="BC98" s="12">
        <v>0</v>
      </c>
      <c r="BD98" s="12">
        <v>39.847955602751</v>
      </c>
      <c r="BE98" s="12">
        <v>17.894957981219001</v>
      </c>
      <c r="BF98" s="12">
        <v>8.4440090320020005</v>
      </c>
      <c r="BG98" s="12">
        <v>173.54193440685</v>
      </c>
      <c r="BH98" s="12">
        <v>649.85726253491998</v>
      </c>
      <c r="BI98" s="12">
        <v>48.74267295728</v>
      </c>
      <c r="BJ98" s="12">
        <v>1302.7591148698</v>
      </c>
      <c r="BK98" s="12">
        <v>140.36999556222</v>
      </c>
      <c r="BL98" s="12">
        <v>318.32794092799998</v>
      </c>
      <c r="BM98" s="12">
        <v>338.80085936997</v>
      </c>
      <c r="BN98" s="12">
        <v>58.312354223931003</v>
      </c>
      <c r="BO98" s="12">
        <v>39.598582816285997</v>
      </c>
      <c r="BP98" s="12">
        <v>262.54189113083999</v>
      </c>
      <c r="BQ98" s="12">
        <v>0</v>
      </c>
      <c r="BR98" s="12">
        <v>0</v>
      </c>
      <c r="BS98" s="13" t="str">
        <f t="shared" si="25"/>
        <v>0</v>
      </c>
    </row>
    <row r="99">
      <c r="A99" s="1">
        <v>24</v>
      </c>
      <c r="B99" s="7">
        <v>2412</v>
      </c>
      <c r="C99" s="11" t="s">
        <v>161</v>
      </c>
      <c r="D99" s="12">
        <v>16.787343068018</v>
      </c>
      <c r="E99" s="12">
        <v>16.787343068018</v>
      </c>
      <c r="F99" s="12">
        <v>0</v>
      </c>
      <c r="G99" s="12">
        <v>0</v>
      </c>
      <c r="H99" s="12">
        <v>3.5931795573748002</v>
      </c>
      <c r="I99" s="12">
        <v>0</v>
      </c>
      <c r="J99" s="12">
        <v>0</v>
      </c>
      <c r="K99" s="12">
        <v>3.3988798286703998</v>
      </c>
      <c r="L99" s="12">
        <v>0</v>
      </c>
      <c r="M99" s="12">
        <v>0</v>
      </c>
      <c r="N99" s="12">
        <v>26.178075959047</v>
      </c>
      <c r="O99" s="12">
        <v>11.805665974235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4.5403289598669003</v>
      </c>
      <c r="AA99" s="12">
        <v>0</v>
      </c>
      <c r="AB99" s="12">
        <v>0</v>
      </c>
      <c r="AC99" s="12">
        <v>5.7567121442801001</v>
      </c>
      <c r="AD99" s="12">
        <v>0</v>
      </c>
      <c r="AE99" s="12">
        <v>0</v>
      </c>
      <c r="AF99" s="12">
        <v>0</v>
      </c>
      <c r="AG99" s="12">
        <v>1.5820261239761999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10.408302781208</v>
      </c>
      <c r="AN99" s="12">
        <v>0</v>
      </c>
      <c r="AO99" s="12">
        <v>6.8162524424545001</v>
      </c>
      <c r="AP99" s="12">
        <v>103.11352501313</v>
      </c>
      <c r="AQ99" s="12">
        <v>0</v>
      </c>
      <c r="AR99" s="12">
        <v>35.995540746141003</v>
      </c>
      <c r="AS99" s="12">
        <v>67.117984266985005</v>
      </c>
      <c r="AT99" s="12">
        <v>31.856029298978999</v>
      </c>
      <c r="AU99" s="12">
        <v>1.6840927006905</v>
      </c>
      <c r="AV99" s="12">
        <v>0</v>
      </c>
      <c r="AW99" s="12">
        <v>0</v>
      </c>
      <c r="AX99" s="12">
        <v>32.717212492938003</v>
      </c>
      <c r="AY99" s="12">
        <v>0</v>
      </c>
      <c r="AZ99" s="12">
        <v>14.050694656718001</v>
      </c>
      <c r="BA99" s="12">
        <v>2.5293698744615001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2.5293698744615001</v>
      </c>
      <c r="BH99" s="12">
        <v>15.325909408709</v>
      </c>
      <c r="BI99" s="12">
        <v>36.718137820282998</v>
      </c>
      <c r="BJ99" s="12">
        <v>16.187055591126999</v>
      </c>
      <c r="BK99" s="12">
        <v>0</v>
      </c>
      <c r="BL99" s="12">
        <v>7.7177531059901998</v>
      </c>
      <c r="BM99" s="12">
        <v>0</v>
      </c>
      <c r="BN99" s="12">
        <v>0.16607187144957999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25"/>
        <v>0</v>
      </c>
    </row>
    <row r="100">
      <c r="A100" s="1">
        <v>24</v>
      </c>
      <c r="B100" s="7">
        <v>2413</v>
      </c>
      <c r="C100" s="11" t="s">
        <v>162</v>
      </c>
      <c r="D100" s="12">
        <v>43.196226842761</v>
      </c>
      <c r="E100" s="12">
        <v>43.196226842761</v>
      </c>
      <c r="F100" s="12">
        <v>0</v>
      </c>
      <c r="G100" s="12">
        <v>0</v>
      </c>
      <c r="H100" s="12">
        <v>1.6583905649421999</v>
      </c>
      <c r="I100" s="12">
        <v>0</v>
      </c>
      <c r="J100" s="12">
        <v>0</v>
      </c>
      <c r="K100" s="12">
        <v>1.5687137670786</v>
      </c>
      <c r="L100" s="12">
        <v>0</v>
      </c>
      <c r="M100" s="12">
        <v>0</v>
      </c>
      <c r="N100" s="12">
        <v>51.267571193343002</v>
      </c>
      <c r="O100" s="12">
        <v>18.933553267808001</v>
      </c>
      <c r="P100" s="12">
        <v>8.5242036185938002</v>
      </c>
      <c r="Q100" s="12">
        <v>0</v>
      </c>
      <c r="R100" s="12">
        <v>0.72111676353981002</v>
      </c>
      <c r="S100" s="12">
        <v>0</v>
      </c>
      <c r="T100" s="12">
        <v>0</v>
      </c>
      <c r="U100" s="12">
        <v>0</v>
      </c>
      <c r="V100" s="12">
        <v>1.0153910457740001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4.7949439580676998</v>
      </c>
      <c r="AC100" s="12">
        <v>0</v>
      </c>
      <c r="AD100" s="12">
        <v>13.9235157757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3.0714015758662998</v>
      </c>
      <c r="AN100" s="12">
        <v>0</v>
      </c>
      <c r="AO100" s="12">
        <v>15.874050948755</v>
      </c>
      <c r="AP100" s="12">
        <v>29.908823290451998</v>
      </c>
      <c r="AQ100" s="12">
        <v>0</v>
      </c>
      <c r="AR100" s="12">
        <v>29.908823290451998</v>
      </c>
      <c r="AS100" s="12">
        <v>0</v>
      </c>
      <c r="AT100" s="12">
        <v>20.744392472112001</v>
      </c>
      <c r="AU100" s="12">
        <v>4.6212317825303</v>
      </c>
      <c r="AV100" s="12">
        <v>0</v>
      </c>
      <c r="AW100" s="12">
        <v>0</v>
      </c>
      <c r="AX100" s="12">
        <v>16.75320328706</v>
      </c>
      <c r="AY100" s="12">
        <v>0</v>
      </c>
      <c r="AZ100" s="12">
        <v>19.034502752474001</v>
      </c>
      <c r="BA100" s="12">
        <v>0.92727738807821003</v>
      </c>
      <c r="BB100" s="12">
        <v>0</v>
      </c>
      <c r="BC100" s="12">
        <v>0</v>
      </c>
      <c r="BD100" s="12">
        <v>0</v>
      </c>
      <c r="BE100" s="12">
        <v>0.92727738807821003</v>
      </c>
      <c r="BF100" s="12">
        <v>0</v>
      </c>
      <c r="BG100" s="12">
        <v>0</v>
      </c>
      <c r="BH100" s="12">
        <v>12.295400576115</v>
      </c>
      <c r="BI100" s="12">
        <v>16.556798655188999</v>
      </c>
      <c r="BJ100" s="12">
        <v>13.543241602568999</v>
      </c>
      <c r="BK100" s="12">
        <v>0</v>
      </c>
      <c r="BL100" s="12">
        <v>31.611939791099001</v>
      </c>
      <c r="BM100" s="12">
        <v>0</v>
      </c>
      <c r="BN100" s="12">
        <v>0.020671695145171001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26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10.072603553916</v>
      </c>
      <c r="E101" s="12">
        <v>10.072603553916</v>
      </c>
      <c r="F101" s="12">
        <v>0</v>
      </c>
      <c r="G101" s="12">
        <v>0</v>
      </c>
      <c r="H101" s="12">
        <v>2.4184862405406999</v>
      </c>
      <c r="I101" s="12">
        <v>0</v>
      </c>
      <c r="J101" s="12">
        <v>0</v>
      </c>
      <c r="K101" s="12">
        <v>2.2877075769897002</v>
      </c>
      <c r="L101" s="12">
        <v>0</v>
      </c>
      <c r="M101" s="12">
        <v>0</v>
      </c>
      <c r="N101" s="12">
        <v>137.83203238274999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3.1966293053785</v>
      </c>
      <c r="AC101" s="12">
        <v>40.296985009960999</v>
      </c>
      <c r="AD101" s="12">
        <v>0</v>
      </c>
      <c r="AE101" s="12">
        <v>0</v>
      </c>
      <c r="AF101" s="12">
        <v>0</v>
      </c>
      <c r="AG101" s="12">
        <v>1.5820261239761999</v>
      </c>
      <c r="AH101" s="12">
        <v>0</v>
      </c>
      <c r="AI101" s="12">
        <v>0</v>
      </c>
      <c r="AJ101" s="12">
        <v>0</v>
      </c>
      <c r="AK101" s="12">
        <v>0</v>
      </c>
      <c r="AL101" s="12">
        <v>124.18856436682999</v>
      </c>
      <c r="AM101" s="12">
        <v>10.897444899586</v>
      </c>
      <c r="AN101" s="12">
        <v>0</v>
      </c>
      <c r="AO101" s="12">
        <v>38.996355478150001</v>
      </c>
      <c r="AP101" s="12">
        <v>1.7070929880926</v>
      </c>
      <c r="AQ101" s="12">
        <v>0</v>
      </c>
      <c r="AR101" s="12">
        <v>1.7070929880926</v>
      </c>
      <c r="AS101" s="12">
        <v>0</v>
      </c>
      <c r="AT101" s="12">
        <v>4.6706124950404</v>
      </c>
      <c r="AU101" s="12">
        <v>3.2821339333609001</v>
      </c>
      <c r="AV101" s="12">
        <v>0</v>
      </c>
      <c r="AW101" s="12">
        <v>0</v>
      </c>
      <c r="AX101" s="12">
        <v>0.87688231242496995</v>
      </c>
      <c r="AY101" s="12">
        <v>0</v>
      </c>
      <c r="AZ101" s="12">
        <v>0</v>
      </c>
      <c r="BA101" s="12">
        <v>0.92727738807821003</v>
      </c>
      <c r="BB101" s="12">
        <v>0</v>
      </c>
      <c r="BC101" s="12">
        <v>0</v>
      </c>
      <c r="BD101" s="12">
        <v>0</v>
      </c>
      <c r="BE101" s="12">
        <v>0.92727738807821003</v>
      </c>
      <c r="BF101" s="12">
        <v>0</v>
      </c>
      <c r="BG101" s="12">
        <v>0</v>
      </c>
      <c r="BH101" s="12">
        <v>0</v>
      </c>
      <c r="BI101" s="12">
        <v>11.391141264072999</v>
      </c>
      <c r="BJ101" s="12">
        <v>64.909164895643997</v>
      </c>
      <c r="BK101" s="12">
        <v>0</v>
      </c>
      <c r="BL101" s="12">
        <v>0</v>
      </c>
      <c r="BM101" s="12">
        <v>0</v>
      </c>
      <c r="BN101" s="12">
        <v>0.17866250804041001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26"/>
        <v>0</v>
      </c>
    </row>
    <row r="102">
      <c r="A102" s="1">
        <v>24</v>
      </c>
      <c r="B102" s="7">
        <v>2421</v>
      </c>
      <c r="C102" s="11" t="s">
        <v>164</v>
      </c>
      <c r="D102" s="12">
        <v>40.816451141898</v>
      </c>
      <c r="E102" s="12">
        <v>40.816451141898</v>
      </c>
      <c r="F102" s="12">
        <v>0</v>
      </c>
      <c r="G102" s="12">
        <v>0</v>
      </c>
      <c r="H102" s="12">
        <v>0.69099606872592001</v>
      </c>
      <c r="I102" s="12">
        <v>0</v>
      </c>
      <c r="J102" s="12">
        <v>0</v>
      </c>
      <c r="K102" s="12">
        <v>0.65363073628277002</v>
      </c>
      <c r="L102" s="12">
        <v>0</v>
      </c>
      <c r="M102" s="12">
        <v>0</v>
      </c>
      <c r="N102" s="12">
        <v>49.058194942417003</v>
      </c>
      <c r="O102" s="12">
        <v>22.435126205065998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14.823622591695999</v>
      </c>
      <c r="Z102" s="12">
        <v>0</v>
      </c>
      <c r="AA102" s="12">
        <v>0</v>
      </c>
      <c r="AB102" s="12">
        <v>3.1966293053785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5.6772560624772996</v>
      </c>
      <c r="AN102" s="12">
        <v>9.3997500852207008</v>
      </c>
      <c r="AO102" s="12">
        <v>4.2141859939710002</v>
      </c>
      <c r="AP102" s="12">
        <v>10.216438437839001</v>
      </c>
      <c r="AQ102" s="12">
        <v>0</v>
      </c>
      <c r="AR102" s="12">
        <v>10.216438437839001</v>
      </c>
      <c r="AS102" s="12">
        <v>0</v>
      </c>
      <c r="AT102" s="12">
        <v>6.6320368893888002</v>
      </c>
      <c r="AU102" s="12">
        <v>5.0134933037808</v>
      </c>
      <c r="AV102" s="12">
        <v>0</v>
      </c>
      <c r="AW102" s="12">
        <v>0</v>
      </c>
      <c r="AX102" s="12">
        <v>0.78919408118247003</v>
      </c>
      <c r="AY102" s="12">
        <v>0</v>
      </c>
      <c r="AZ102" s="12">
        <v>0</v>
      </c>
      <c r="BA102" s="12">
        <v>494.63985188743999</v>
      </c>
      <c r="BB102" s="12">
        <v>0</v>
      </c>
      <c r="BC102" s="12">
        <v>0</v>
      </c>
      <c r="BD102" s="12">
        <v>0</v>
      </c>
      <c r="BE102" s="12">
        <v>0.92727738807821003</v>
      </c>
      <c r="BF102" s="12">
        <v>493.71257449936002</v>
      </c>
      <c r="BG102" s="12">
        <v>0</v>
      </c>
      <c r="BH102" s="12">
        <v>30.651818817418</v>
      </c>
      <c r="BI102" s="12">
        <v>5.6602335192144002</v>
      </c>
      <c r="BJ102" s="12">
        <v>61.388978553674001</v>
      </c>
      <c r="BK102" s="12">
        <v>1.0377918208615999</v>
      </c>
      <c r="BL102" s="12">
        <v>32.993667275943999</v>
      </c>
      <c r="BM102" s="12">
        <v>37.171868415622001</v>
      </c>
      <c r="BN102" s="12">
        <v>0.21827824505839999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26"/>
        <v>0</v>
      </c>
    </row>
    <row r="103">
      <c r="A103" s="1">
        <v>24</v>
      </c>
      <c r="B103" s="7">
        <v>2422</v>
      </c>
      <c r="C103" s="11" t="s">
        <v>165</v>
      </c>
      <c r="D103" s="12">
        <v>50.740776965411001</v>
      </c>
      <c r="E103" s="12">
        <v>50.740776965411001</v>
      </c>
      <c r="F103" s="12">
        <v>0</v>
      </c>
      <c r="G103" s="12">
        <v>0</v>
      </c>
      <c r="H103" s="12">
        <v>9.3284469277999005</v>
      </c>
      <c r="I103" s="12">
        <v>0</v>
      </c>
      <c r="J103" s="12">
        <v>0</v>
      </c>
      <c r="K103" s="12">
        <v>8.8240149398174008</v>
      </c>
      <c r="L103" s="12">
        <v>0</v>
      </c>
      <c r="M103" s="12">
        <v>0</v>
      </c>
      <c r="N103" s="12">
        <v>47.597341180622003</v>
      </c>
      <c r="O103" s="12">
        <v>36.608221835591003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3.5579962660862998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2.2944051484786998</v>
      </c>
      <c r="AE103" s="12">
        <v>0</v>
      </c>
      <c r="AF103" s="12">
        <v>0</v>
      </c>
      <c r="AG103" s="12">
        <v>4.7038586516681997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56.348846001062</v>
      </c>
      <c r="AN103" s="12">
        <v>0</v>
      </c>
      <c r="AO103" s="12">
        <v>10.647465352783</v>
      </c>
      <c r="AP103" s="12">
        <v>10.760757836274999</v>
      </c>
      <c r="AQ103" s="12">
        <v>0</v>
      </c>
      <c r="AR103" s="12">
        <v>10.760757836274999</v>
      </c>
      <c r="AS103" s="12">
        <v>0</v>
      </c>
      <c r="AT103" s="12">
        <v>78.500911563651997</v>
      </c>
      <c r="AU103" s="12">
        <v>28.976889234651001</v>
      </c>
      <c r="AV103" s="12">
        <v>0</v>
      </c>
      <c r="AW103" s="12">
        <v>0</v>
      </c>
      <c r="AX103" s="12">
        <v>48.559085191634999</v>
      </c>
      <c r="AY103" s="12">
        <v>0</v>
      </c>
      <c r="AZ103" s="12">
        <v>0</v>
      </c>
      <c r="BA103" s="12">
        <v>61.462263856396</v>
      </c>
      <c r="BB103" s="12">
        <v>0</v>
      </c>
      <c r="BC103" s="12">
        <v>0</v>
      </c>
      <c r="BD103" s="12">
        <v>0</v>
      </c>
      <c r="BE103" s="12">
        <v>8.3454964927038997</v>
      </c>
      <c r="BF103" s="12">
        <v>0</v>
      </c>
      <c r="BG103" s="12">
        <v>53.116767363691999</v>
      </c>
      <c r="BH103" s="12">
        <v>0</v>
      </c>
      <c r="BI103" s="12">
        <v>27.701493002126998</v>
      </c>
      <c r="BJ103" s="12">
        <v>21.788576389906002</v>
      </c>
      <c r="BK103" s="12">
        <v>3.7897151343770998</v>
      </c>
      <c r="BL103" s="12">
        <v>284.22813468656</v>
      </c>
      <c r="BM103" s="12">
        <v>188.27614997641001</v>
      </c>
      <c r="BN103" s="12">
        <v>0.51744244327747002</v>
      </c>
      <c r="BO103" s="12">
        <v>11.641529907492</v>
      </c>
      <c r="BP103" s="12">
        <v>79.823569665546003</v>
      </c>
      <c r="BQ103" s="12">
        <v>0</v>
      </c>
      <c r="BR103" s="12">
        <v>0</v>
      </c>
      <c r="BS103" s="13" t="str">
        <f t="shared" si="26"/>
        <v>0</v>
      </c>
    </row>
    <row r="104">
      <c r="A104" s="1">
        <v>24</v>
      </c>
      <c r="B104" s="7">
        <v>2423</v>
      </c>
      <c r="C104" s="11" t="s">
        <v>166</v>
      </c>
      <c r="D104" s="12">
        <v>282.31779215595998</v>
      </c>
      <c r="E104" s="12">
        <v>271.29031952936998</v>
      </c>
      <c r="F104" s="12">
        <v>11.027472626583</v>
      </c>
      <c r="G104" s="12">
        <v>0</v>
      </c>
      <c r="H104" s="12">
        <v>27.432543928419001</v>
      </c>
      <c r="I104" s="12">
        <v>0</v>
      </c>
      <c r="J104" s="12">
        <v>0</v>
      </c>
      <c r="K104" s="12">
        <v>25.949140230426</v>
      </c>
      <c r="L104" s="12">
        <v>0</v>
      </c>
      <c r="M104" s="12">
        <v>0</v>
      </c>
      <c r="N104" s="12">
        <v>299.73640206152999</v>
      </c>
      <c r="O104" s="12">
        <v>90.421933694405993</v>
      </c>
      <c r="P104" s="12">
        <v>5.6828024123957999</v>
      </c>
      <c r="Q104" s="12">
        <v>0</v>
      </c>
      <c r="R104" s="12">
        <v>1.0816751453097</v>
      </c>
      <c r="S104" s="12">
        <v>0</v>
      </c>
      <c r="T104" s="12">
        <v>0</v>
      </c>
      <c r="U104" s="12">
        <v>0</v>
      </c>
      <c r="V104" s="12">
        <v>6.0355504177748998</v>
      </c>
      <c r="W104" s="12">
        <v>0</v>
      </c>
      <c r="X104" s="12">
        <v>0</v>
      </c>
      <c r="Y104" s="12">
        <v>17.970479694901002</v>
      </c>
      <c r="Z104" s="12">
        <v>10.062350667813</v>
      </c>
      <c r="AA104" s="12">
        <v>8.6836933368059999</v>
      </c>
      <c r="AB104" s="12">
        <v>26.866900989927</v>
      </c>
      <c r="AC104" s="12">
        <v>7.6756161923735</v>
      </c>
      <c r="AD104" s="12">
        <v>42.006530284306002</v>
      </c>
      <c r="AE104" s="12">
        <v>3.5840639154887999</v>
      </c>
      <c r="AF104" s="12">
        <v>0</v>
      </c>
      <c r="AG104" s="12">
        <v>6.5384369089490999</v>
      </c>
      <c r="AH104" s="12">
        <v>0</v>
      </c>
      <c r="AI104" s="12">
        <v>0</v>
      </c>
      <c r="AJ104" s="12">
        <v>15.16118610771</v>
      </c>
      <c r="AK104" s="12">
        <v>0</v>
      </c>
      <c r="AL104" s="12">
        <v>46.228915972891997</v>
      </c>
      <c r="AM104" s="12">
        <v>44.403935034496001</v>
      </c>
      <c r="AN104" s="12">
        <v>61.792680931932999</v>
      </c>
      <c r="AO104" s="12">
        <v>223.98871033312</v>
      </c>
      <c r="AP104" s="12">
        <v>147.16218952481</v>
      </c>
      <c r="AQ104" s="12">
        <v>0</v>
      </c>
      <c r="AR104" s="12">
        <v>135.58091498453999</v>
      </c>
      <c r="AS104" s="12">
        <v>11.581274540271</v>
      </c>
      <c r="AT104" s="12">
        <v>178.11826133945999</v>
      </c>
      <c r="AU104" s="12">
        <v>103.4245194363</v>
      </c>
      <c r="AV104" s="12">
        <v>0</v>
      </c>
      <c r="AW104" s="12">
        <v>0</v>
      </c>
      <c r="AX104" s="12">
        <v>61.521617736997001</v>
      </c>
      <c r="AY104" s="12">
        <v>0</v>
      </c>
      <c r="AZ104" s="12">
        <v>33.824942555101003</v>
      </c>
      <c r="BA104" s="12">
        <v>84.340560178480999</v>
      </c>
      <c r="BB104" s="12">
        <v>2.8641824855532998</v>
      </c>
      <c r="BC104" s="12">
        <v>0</v>
      </c>
      <c r="BD104" s="12">
        <v>0.72501528738386001</v>
      </c>
      <c r="BE104" s="12">
        <v>5.5636643284692999</v>
      </c>
      <c r="BF104" s="12">
        <v>64.068656011488997</v>
      </c>
      <c r="BG104" s="12">
        <v>11.119042065585999</v>
      </c>
      <c r="BH104" s="12">
        <v>94.372368371472007</v>
      </c>
      <c r="BI104" s="12">
        <v>2.5142002360852</v>
      </c>
      <c r="BJ104" s="12">
        <v>108.24208761916</v>
      </c>
      <c r="BK104" s="12">
        <v>57.024688677093003</v>
      </c>
      <c r="BL104" s="12">
        <v>93.041947819084996</v>
      </c>
      <c r="BM104" s="12">
        <v>309.87282477092998</v>
      </c>
      <c r="BN104" s="12">
        <v>19.200284013354999</v>
      </c>
      <c r="BO104" s="12">
        <v>38.358389978413001</v>
      </c>
      <c r="BP104" s="12">
        <v>54.126495486335997</v>
      </c>
      <c r="BQ104" s="12">
        <v>0</v>
      </c>
      <c r="BR104" s="12">
        <v>0</v>
      </c>
      <c r="BS104" s="13" t="str">
        <f t="shared" si="26"/>
        <v>0</v>
      </c>
    </row>
    <row r="105">
      <c r="A105" s="1">
        <v>24</v>
      </c>
      <c r="B105" s="7">
        <v>2424</v>
      </c>
      <c r="C105" s="11" t="s">
        <v>167</v>
      </c>
      <c r="D105" s="12">
        <v>22.292477208051999</v>
      </c>
      <c r="E105" s="12">
        <v>22.292477208051999</v>
      </c>
      <c r="F105" s="12">
        <v>0</v>
      </c>
      <c r="G105" s="12">
        <v>0</v>
      </c>
      <c r="H105" s="12">
        <v>21.973674985483999</v>
      </c>
      <c r="I105" s="12">
        <v>0</v>
      </c>
      <c r="J105" s="12">
        <v>0</v>
      </c>
      <c r="K105" s="12">
        <v>20.785457413791999</v>
      </c>
      <c r="L105" s="12">
        <v>0</v>
      </c>
      <c r="M105" s="12">
        <v>0</v>
      </c>
      <c r="N105" s="12">
        <v>42.167513054324999</v>
      </c>
      <c r="O105" s="12">
        <v>21.528156268261998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1.5134429866223</v>
      </c>
      <c r="AA105" s="12">
        <v>0</v>
      </c>
      <c r="AB105" s="12">
        <v>6.1963381448602002</v>
      </c>
      <c r="AC105" s="12">
        <v>7.6756161923735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4.9922940787489001</v>
      </c>
      <c r="AN105" s="12">
        <v>0</v>
      </c>
      <c r="AO105" s="12">
        <v>8.7459021355636999</v>
      </c>
      <c r="AP105" s="12">
        <v>15.080801381958</v>
      </c>
      <c r="AQ105" s="12">
        <v>0</v>
      </c>
      <c r="AR105" s="12">
        <v>15.080801381958</v>
      </c>
      <c r="AS105" s="12">
        <v>0</v>
      </c>
      <c r="AT105" s="12">
        <v>24.452890198504999</v>
      </c>
      <c r="AU105" s="12">
        <v>17.868169953694998</v>
      </c>
      <c r="AV105" s="12">
        <v>0</v>
      </c>
      <c r="AW105" s="12">
        <v>0</v>
      </c>
      <c r="AX105" s="12">
        <v>3.7066978090433</v>
      </c>
      <c r="AY105" s="12">
        <v>0</v>
      </c>
      <c r="AZ105" s="12">
        <v>0</v>
      </c>
      <c r="BA105" s="12">
        <v>17.030774022925002</v>
      </c>
      <c r="BB105" s="12">
        <v>0</v>
      </c>
      <c r="BC105" s="12">
        <v>0</v>
      </c>
      <c r="BD105" s="12">
        <v>0</v>
      </c>
      <c r="BE105" s="12">
        <v>1.8545547761564001</v>
      </c>
      <c r="BF105" s="12">
        <v>0</v>
      </c>
      <c r="BG105" s="12">
        <v>15.176219246769</v>
      </c>
      <c r="BH105" s="12">
        <v>0</v>
      </c>
      <c r="BI105" s="12">
        <v>0.14106676488016001</v>
      </c>
      <c r="BJ105" s="12">
        <v>32.396288131732</v>
      </c>
      <c r="BK105" s="12">
        <v>21.525777928271999</v>
      </c>
      <c r="BL105" s="12">
        <v>12.350505896482</v>
      </c>
      <c r="BM105" s="12">
        <v>7.5816581780599002</v>
      </c>
      <c r="BN105" s="12">
        <v>0.76653595206534997</v>
      </c>
      <c r="BO105" s="12">
        <v>1.9357226991181999</v>
      </c>
      <c r="BP105" s="12">
        <v>0</v>
      </c>
      <c r="BQ105" s="12">
        <v>0</v>
      </c>
      <c r="BR105" s="12">
        <v>0</v>
      </c>
      <c r="BS105" s="13" t="str">
        <f t="shared" si="26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0.64910816789975001</v>
      </c>
      <c r="AP106" s="12">
        <v>0</v>
      </c>
      <c r="AQ106" s="12">
        <v>0</v>
      </c>
      <c r="AR106" s="12">
        <v>0</v>
      </c>
      <c r="AS106" s="12">
        <v>0</v>
      </c>
      <c r="AT106" s="12">
        <v>0.080057921501567</v>
      </c>
      <c r="AU106" s="12">
        <v>0</v>
      </c>
      <c r="AV106" s="12">
        <v>0</v>
      </c>
      <c r="AW106" s="12">
        <v>0</v>
      </c>
      <c r="AX106" s="12">
        <v>0.087688231242497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0.0078910640539435993</v>
      </c>
      <c r="BK106" s="12">
        <v>0</v>
      </c>
      <c r="BL106" s="12">
        <v>3385.8494739144999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26"/>
        <v>0</v>
      </c>
    </row>
    <row r="107">
      <c r="A107" s="1">
        <v>24</v>
      </c>
      <c r="B107" s="7">
        <v>2431</v>
      </c>
      <c r="C107" s="11" t="s">
        <v>169</v>
      </c>
      <c r="D107" s="12">
        <v>21.247134322255999</v>
      </c>
      <c r="E107" s="12">
        <v>21.247134322255999</v>
      </c>
      <c r="F107" s="12">
        <v>0</v>
      </c>
      <c r="G107" s="12">
        <v>0</v>
      </c>
      <c r="H107" s="12">
        <v>0.13819921374517999</v>
      </c>
      <c r="I107" s="12">
        <v>0</v>
      </c>
      <c r="J107" s="12">
        <v>0</v>
      </c>
      <c r="K107" s="12">
        <v>0.13072614725654999</v>
      </c>
      <c r="L107" s="12">
        <v>0</v>
      </c>
      <c r="M107" s="12">
        <v>0</v>
      </c>
      <c r="N107" s="12">
        <v>97.185016899174002</v>
      </c>
      <c r="O107" s="12">
        <v>13.851217206267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2.0307820915481001</v>
      </c>
      <c r="W107" s="12">
        <v>0</v>
      </c>
      <c r="X107" s="12">
        <v>0</v>
      </c>
      <c r="Y107" s="12">
        <v>15.726742455476</v>
      </c>
      <c r="Z107" s="12">
        <v>0</v>
      </c>
      <c r="AA107" s="12">
        <v>1.5598978685703999</v>
      </c>
      <c r="AB107" s="12">
        <v>14.273278643759999</v>
      </c>
      <c r="AC107" s="12">
        <v>5.7567121442801001</v>
      </c>
      <c r="AD107" s="12">
        <v>5.8277049923403004</v>
      </c>
      <c r="AE107" s="12">
        <v>7.1681278309775998</v>
      </c>
      <c r="AF107" s="12">
        <v>0</v>
      </c>
      <c r="AG107" s="12">
        <v>3.1640522479525002</v>
      </c>
      <c r="AH107" s="12">
        <v>0</v>
      </c>
      <c r="AI107" s="12">
        <v>0</v>
      </c>
      <c r="AJ107" s="12">
        <v>2.2327637498290001</v>
      </c>
      <c r="AK107" s="12">
        <v>0</v>
      </c>
      <c r="AL107" s="12">
        <v>0</v>
      </c>
      <c r="AM107" s="12">
        <v>35.009745718609999</v>
      </c>
      <c r="AN107" s="12">
        <v>0</v>
      </c>
      <c r="AO107" s="12">
        <v>18.202728437114001</v>
      </c>
      <c r="AP107" s="12">
        <v>225.22344974961001</v>
      </c>
      <c r="AQ107" s="12">
        <v>57.496841133221999</v>
      </c>
      <c r="AR107" s="12">
        <v>100.6086243494</v>
      </c>
      <c r="AS107" s="12">
        <v>67.117984266985005</v>
      </c>
      <c r="AT107" s="12">
        <v>6.1144070391421002</v>
      </c>
      <c r="AU107" s="12">
        <v>4.3029118744717003</v>
      </c>
      <c r="AV107" s="12">
        <v>0</v>
      </c>
      <c r="AW107" s="12">
        <v>0</v>
      </c>
      <c r="AX107" s="12">
        <v>1.1399470061525001</v>
      </c>
      <c r="AY107" s="12">
        <v>0</v>
      </c>
      <c r="AZ107" s="12">
        <v>16.912471277550999</v>
      </c>
      <c r="BA107" s="12">
        <v>113.25369044961</v>
      </c>
      <c r="BB107" s="12">
        <v>34.370189826640001</v>
      </c>
      <c r="BC107" s="12">
        <v>0</v>
      </c>
      <c r="BD107" s="12">
        <v>0</v>
      </c>
      <c r="BE107" s="12">
        <v>17.678094721103999</v>
      </c>
      <c r="BF107" s="12">
        <v>58.676036027404997</v>
      </c>
      <c r="BG107" s="12">
        <v>2.5293698744615001</v>
      </c>
      <c r="BH107" s="12">
        <v>30.651818817418</v>
      </c>
      <c r="BI107" s="12">
        <v>1.8338679434420999</v>
      </c>
      <c r="BJ107" s="12">
        <v>23.377705930668</v>
      </c>
      <c r="BK107" s="12">
        <v>44.450799826474999</v>
      </c>
      <c r="BL107" s="12">
        <v>0</v>
      </c>
      <c r="BM107" s="12">
        <v>8.2446296446999998</v>
      </c>
      <c r="BN107" s="12">
        <v>5.0610002407080996</v>
      </c>
      <c r="BO107" s="12">
        <v>19.861524993029999</v>
      </c>
      <c r="BP107" s="12">
        <v>0</v>
      </c>
      <c r="BQ107" s="12">
        <v>0</v>
      </c>
      <c r="BR107" s="12">
        <v>0</v>
      </c>
      <c r="BS107" s="13" t="str">
        <f t="shared" si="26"/>
        <v>0</v>
      </c>
    </row>
    <row r="108">
      <c r="A108" s="1">
        <v>24</v>
      </c>
      <c r="B108" s="7">
        <v>2432</v>
      </c>
      <c r="C108" s="11" t="s">
        <v>170</v>
      </c>
      <c r="D108" s="12">
        <v>5.0953375834027996</v>
      </c>
      <c r="E108" s="12">
        <v>5.0953375834027996</v>
      </c>
      <c r="F108" s="12">
        <v>0</v>
      </c>
      <c r="G108" s="12">
        <v>0</v>
      </c>
      <c r="H108" s="12">
        <v>1.3128925305792001</v>
      </c>
      <c r="I108" s="12">
        <v>0</v>
      </c>
      <c r="J108" s="12">
        <v>0</v>
      </c>
      <c r="K108" s="12">
        <v>1.2418983989373</v>
      </c>
      <c r="L108" s="12">
        <v>0</v>
      </c>
      <c r="M108" s="12">
        <v>0</v>
      </c>
      <c r="N108" s="12">
        <v>34.085860782307002</v>
      </c>
      <c r="O108" s="12">
        <v>5.3951997214798997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2.0654460482867001</v>
      </c>
      <c r="AC108" s="12">
        <v>0.95945202404669006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158.06671333151999</v>
      </c>
      <c r="AL108" s="12">
        <v>0</v>
      </c>
      <c r="AM108" s="12">
        <v>6.199750782513</v>
      </c>
      <c r="AN108" s="12">
        <v>25.018883685475</v>
      </c>
      <c r="AO108" s="12">
        <v>3.9600826739953998</v>
      </c>
      <c r="AP108" s="12">
        <v>10.563370807296</v>
      </c>
      <c r="AQ108" s="12">
        <v>0</v>
      </c>
      <c r="AR108" s="12">
        <v>10.563370807296</v>
      </c>
      <c r="AS108" s="12">
        <v>0</v>
      </c>
      <c r="AT108" s="12">
        <v>9.1888880151887005</v>
      </c>
      <c r="AU108" s="12">
        <v>3.9908068180503999</v>
      </c>
      <c r="AV108" s="12">
        <v>0</v>
      </c>
      <c r="AW108" s="12">
        <v>0</v>
      </c>
      <c r="AX108" s="12">
        <v>4.9105409495797998</v>
      </c>
      <c r="AY108" s="12">
        <v>0</v>
      </c>
      <c r="AZ108" s="12">
        <v>0</v>
      </c>
      <c r="BA108" s="12">
        <v>47.261560526974002</v>
      </c>
      <c r="BB108" s="12">
        <v>4.6518956544980998</v>
      </c>
      <c r="BC108" s="12">
        <v>0</v>
      </c>
      <c r="BD108" s="12">
        <v>0</v>
      </c>
      <c r="BE108" s="12">
        <v>0</v>
      </c>
      <c r="BF108" s="12">
        <v>14.786596253399001</v>
      </c>
      <c r="BG108" s="12">
        <v>27.823068619076999</v>
      </c>
      <c r="BH108" s="12">
        <v>12.295400576115</v>
      </c>
      <c r="BI108" s="12">
        <v>30.845361100441998</v>
      </c>
      <c r="BJ108" s="12">
        <v>24.816134528863</v>
      </c>
      <c r="BK108" s="12">
        <v>10.828811323144</v>
      </c>
      <c r="BL108" s="12">
        <v>20.422292685159999</v>
      </c>
      <c r="BM108" s="12">
        <v>29.663558226441999</v>
      </c>
      <c r="BN108" s="12">
        <v>0.26257473465519998</v>
      </c>
      <c r="BO108" s="12">
        <v>6.9984658643767998</v>
      </c>
      <c r="BP108" s="12">
        <v>117.73256264094999</v>
      </c>
      <c r="BQ108" s="12">
        <v>0</v>
      </c>
      <c r="BR108" s="12">
        <v>0</v>
      </c>
      <c r="BS108" s="13" t="str">
        <f t="shared" si="26"/>
        <v>0</v>
      </c>
    </row>
    <row r="109">
      <c r="A109" s="1">
        <v>24</v>
      </c>
      <c r="B109" s="7">
        <v>2433</v>
      </c>
      <c r="C109" s="11" t="s">
        <v>171</v>
      </c>
      <c r="D109" s="12">
        <v>271.79079395287999</v>
      </c>
      <c r="E109" s="12">
        <v>262.49011586596998</v>
      </c>
      <c r="F109" s="12">
        <v>5.5137363132916999</v>
      </c>
      <c r="G109" s="12">
        <v>3.7869417736253999</v>
      </c>
      <c r="H109" s="12">
        <v>22.7446008728</v>
      </c>
      <c r="I109" s="12">
        <v>0</v>
      </c>
      <c r="J109" s="12">
        <v>0</v>
      </c>
      <c r="K109" s="12">
        <v>1.8301660615918001</v>
      </c>
      <c r="L109" s="12">
        <v>90.363169482323002</v>
      </c>
      <c r="M109" s="12">
        <v>0</v>
      </c>
      <c r="N109" s="12">
        <v>2203.7777806473</v>
      </c>
      <c r="O109" s="12">
        <v>519.81807669027</v>
      </c>
      <c r="P109" s="12">
        <v>34.056040458350999</v>
      </c>
      <c r="Q109" s="12">
        <v>0</v>
      </c>
      <c r="R109" s="12">
        <v>8.2027031852654009</v>
      </c>
      <c r="S109" s="12">
        <v>58.870982015126998</v>
      </c>
      <c r="T109" s="12">
        <v>18.444257739356001</v>
      </c>
      <c r="U109" s="12">
        <v>41.984120547484999</v>
      </c>
      <c r="V109" s="12">
        <v>69.079611959651004</v>
      </c>
      <c r="W109" s="12">
        <v>8.4148739703309996</v>
      </c>
      <c r="X109" s="12">
        <v>0</v>
      </c>
      <c r="Y109" s="12">
        <v>138.05029246705999</v>
      </c>
      <c r="Z109" s="12">
        <v>58.611519300098998</v>
      </c>
      <c r="AA109" s="12">
        <v>122.99256477032</v>
      </c>
      <c r="AB109" s="12">
        <v>104.11606088505</v>
      </c>
      <c r="AC109" s="12">
        <v>140.07999551082</v>
      </c>
      <c r="AD109" s="12">
        <v>241.21274196491001</v>
      </c>
      <c r="AE109" s="12">
        <v>27.639410860466</v>
      </c>
      <c r="AF109" s="12">
        <v>114.34167912687001</v>
      </c>
      <c r="AG109" s="12">
        <v>182.22334178356999</v>
      </c>
      <c r="AH109" s="12">
        <v>3.7180798338256</v>
      </c>
      <c r="AI109" s="12">
        <v>0</v>
      </c>
      <c r="AJ109" s="12">
        <v>34.863395419017003</v>
      </c>
      <c r="AK109" s="12">
        <v>0</v>
      </c>
      <c r="AL109" s="12">
        <v>12.902225100386</v>
      </c>
      <c r="AM109" s="12">
        <v>140.92336308956999</v>
      </c>
      <c r="AN109" s="12">
        <v>148.3986697011</v>
      </c>
      <c r="AO109" s="12">
        <v>354.10818308133003</v>
      </c>
      <c r="AP109" s="12">
        <v>7568.6820943255998</v>
      </c>
      <c r="AQ109" s="12">
        <v>1264.9305049309</v>
      </c>
      <c r="AR109" s="12">
        <v>3813.8198451967</v>
      </c>
      <c r="AS109" s="12">
        <v>2489.9317441980002</v>
      </c>
      <c r="AT109" s="12">
        <v>275.18567633466</v>
      </c>
      <c r="AU109" s="12">
        <v>99.630624305953006</v>
      </c>
      <c r="AV109" s="12">
        <v>0</v>
      </c>
      <c r="AW109" s="12">
        <v>0</v>
      </c>
      <c r="AX109" s="12">
        <v>172.74034173602001</v>
      </c>
      <c r="AY109" s="12">
        <v>0</v>
      </c>
      <c r="AZ109" s="12">
        <v>106.84057697462001</v>
      </c>
      <c r="BA109" s="12">
        <v>104.11678796673</v>
      </c>
      <c r="BB109" s="12">
        <v>11.456729942213</v>
      </c>
      <c r="BC109" s="12">
        <v>0</v>
      </c>
      <c r="BD109" s="12">
        <v>2.3981274890390001</v>
      </c>
      <c r="BE109" s="12">
        <v>0.92727738807821003</v>
      </c>
      <c r="BF109" s="12">
        <v>89.334653147398996</v>
      </c>
      <c r="BG109" s="12">
        <v>0</v>
      </c>
      <c r="BH109" s="12">
        <v>0</v>
      </c>
      <c r="BI109" s="12">
        <v>11.109007734313</v>
      </c>
      <c r="BJ109" s="12">
        <v>129.10481660424</v>
      </c>
      <c r="BK109" s="12">
        <v>17.736062793895002</v>
      </c>
      <c r="BL109" s="12">
        <v>0.96471913824877997</v>
      </c>
      <c r="BM109" s="12">
        <v>7.2901001169192998</v>
      </c>
      <c r="BN109" s="12">
        <v>4.2705342292069997</v>
      </c>
      <c r="BO109" s="12">
        <v>38.022003428853999</v>
      </c>
      <c r="BP109" s="12">
        <v>53.215713110364</v>
      </c>
      <c r="BQ109" s="12">
        <v>0</v>
      </c>
      <c r="BR109" s="12">
        <v>0</v>
      </c>
      <c r="BS109" s="13" t="str">
        <f t="shared" si="26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19.77678579649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10.673988798259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3.1966293053785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3.8946490073984998</v>
      </c>
      <c r="AP110" s="12">
        <v>12.37252970824</v>
      </c>
      <c r="AQ110" s="12">
        <v>0</v>
      </c>
      <c r="AR110" s="12">
        <v>12.37252970824</v>
      </c>
      <c r="AS110" s="12">
        <v>0</v>
      </c>
      <c r="AT110" s="12">
        <v>0.21344084842128</v>
      </c>
      <c r="AU110" s="12">
        <v>0.11312063718775001</v>
      </c>
      <c r="AV110" s="12">
        <v>0</v>
      </c>
      <c r="AW110" s="12">
        <v>0</v>
      </c>
      <c r="AX110" s="12">
        <v>0.087688231242497</v>
      </c>
      <c r="AY110" s="12">
        <v>0</v>
      </c>
      <c r="AZ110" s="12">
        <v>0</v>
      </c>
      <c r="BA110" s="12">
        <v>126.50983127524999</v>
      </c>
      <c r="BB110" s="12">
        <v>0</v>
      </c>
      <c r="BC110" s="12">
        <v>0</v>
      </c>
      <c r="BD110" s="12">
        <v>0</v>
      </c>
      <c r="BE110" s="12">
        <v>63.765276517281997</v>
      </c>
      <c r="BF110" s="12">
        <v>62.744554757963002</v>
      </c>
      <c r="BG110" s="12">
        <v>0</v>
      </c>
      <c r="BH110" s="12">
        <v>0</v>
      </c>
      <c r="BI110" s="12">
        <v>1.8492656826356</v>
      </c>
      <c r="BJ110" s="12">
        <v>0.055237448377604997</v>
      </c>
      <c r="BK110" s="12">
        <v>1.0377918208615999</v>
      </c>
      <c r="BL110" s="12">
        <v>1.5053304662428</v>
      </c>
      <c r="BM110" s="12">
        <v>2.5272193926865998</v>
      </c>
      <c r="BN110" s="12">
        <v>0.029530993064530001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26"/>
        <v>0</v>
      </c>
    </row>
    <row r="111">
      <c r="A111" s="1">
        <v>25</v>
      </c>
      <c r="B111" s="7">
        <v>2511</v>
      </c>
      <c r="C111" s="11" t="s">
        <v>173</v>
      </c>
      <c r="D111" s="12">
        <v>37.944700181134998</v>
      </c>
      <c r="E111" s="12">
        <v>37.944700181134998</v>
      </c>
      <c r="F111" s="12">
        <v>0</v>
      </c>
      <c r="G111" s="12">
        <v>0</v>
      </c>
      <c r="H111" s="12">
        <v>10.577412266191001</v>
      </c>
      <c r="I111" s="12">
        <v>0</v>
      </c>
      <c r="J111" s="12">
        <v>0</v>
      </c>
      <c r="K111" s="12">
        <v>2.9181589580787999</v>
      </c>
      <c r="L111" s="12">
        <v>32.534658241944001</v>
      </c>
      <c r="M111" s="12">
        <v>0</v>
      </c>
      <c r="N111" s="12">
        <v>117.07836586451999</v>
      </c>
      <c r="O111" s="12">
        <v>62.511489282766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5.5097458808352</v>
      </c>
      <c r="AA111" s="12">
        <v>3.1128602205644</v>
      </c>
      <c r="AB111" s="12">
        <v>11.048008557602</v>
      </c>
      <c r="AC111" s="12">
        <v>0</v>
      </c>
      <c r="AD111" s="12">
        <v>4.5786090618247002</v>
      </c>
      <c r="AE111" s="12">
        <v>3.3699355371322999</v>
      </c>
      <c r="AF111" s="12">
        <v>0</v>
      </c>
      <c r="AG111" s="12">
        <v>6.2578688750331004</v>
      </c>
      <c r="AH111" s="12">
        <v>0</v>
      </c>
      <c r="AI111" s="12">
        <v>0</v>
      </c>
      <c r="AJ111" s="12">
        <v>0</v>
      </c>
      <c r="AK111" s="12">
        <v>0</v>
      </c>
      <c r="AL111" s="12">
        <v>24.782496960572999</v>
      </c>
      <c r="AM111" s="12">
        <v>10.722261008572</v>
      </c>
      <c r="AN111" s="12">
        <v>0</v>
      </c>
      <c r="AO111" s="12">
        <v>13.68730468489</v>
      </c>
      <c r="AP111" s="12">
        <v>213.31775675419999</v>
      </c>
      <c r="AQ111" s="12">
        <v>0</v>
      </c>
      <c r="AR111" s="12">
        <v>53.536826507979001</v>
      </c>
      <c r="AS111" s="12">
        <v>159.78093024622001</v>
      </c>
      <c r="AT111" s="12">
        <v>7.1511109610804997</v>
      </c>
      <c r="AU111" s="12">
        <v>5.1073953209775</v>
      </c>
      <c r="AV111" s="12">
        <v>0</v>
      </c>
      <c r="AW111" s="12">
        <v>0</v>
      </c>
      <c r="AX111" s="12">
        <v>1.2364663014024</v>
      </c>
      <c r="AY111" s="12">
        <v>0</v>
      </c>
      <c r="AZ111" s="12">
        <v>0</v>
      </c>
      <c r="BA111" s="12">
        <v>187.4693037191</v>
      </c>
      <c r="BB111" s="12">
        <v>0</v>
      </c>
      <c r="BC111" s="12">
        <v>0</v>
      </c>
      <c r="BD111" s="12">
        <v>20.628958432053999</v>
      </c>
      <c r="BE111" s="12">
        <v>0</v>
      </c>
      <c r="BF111" s="12">
        <v>48.160781779772996</v>
      </c>
      <c r="BG111" s="12">
        <v>118.67956350727</v>
      </c>
      <c r="BH111" s="12">
        <v>0</v>
      </c>
      <c r="BI111" s="12">
        <v>0.68444848824017002</v>
      </c>
      <c r="BJ111" s="12">
        <v>1.836207925739</v>
      </c>
      <c r="BK111" s="12">
        <v>0.68988072512165</v>
      </c>
      <c r="BL111" s="12">
        <v>7.9529347749210002</v>
      </c>
      <c r="BM111" s="12">
        <v>20.402479426586002</v>
      </c>
      <c r="BN111" s="12">
        <v>2.5889058616562002</v>
      </c>
      <c r="BO111" s="12">
        <v>1.6312843807799</v>
      </c>
      <c r="BP111" s="12">
        <v>6.1041614039454002</v>
      </c>
      <c r="BQ111" s="12">
        <v>0</v>
      </c>
      <c r="BR111" s="12">
        <v>0</v>
      </c>
      <c r="BS111" s="13" t="str">
        <f t="shared" si="26"/>
        <v>0</v>
      </c>
    </row>
    <row r="112">
      <c r="A112" s="1">
        <v>25</v>
      </c>
      <c r="B112" s="7">
        <v>2512</v>
      </c>
      <c r="C112" s="11" t="s">
        <v>174</v>
      </c>
      <c r="D112" s="12">
        <v>106.52108563407999</v>
      </c>
      <c r="E112" s="12">
        <v>106.52108563407999</v>
      </c>
      <c r="F112" s="12">
        <v>0</v>
      </c>
      <c r="G112" s="12">
        <v>0</v>
      </c>
      <c r="H112" s="12">
        <v>225.20338577935999</v>
      </c>
      <c r="I112" s="12">
        <v>0</v>
      </c>
      <c r="J112" s="12">
        <v>0</v>
      </c>
      <c r="K112" s="12">
        <v>213.02560393975</v>
      </c>
      <c r="L112" s="12">
        <v>0</v>
      </c>
      <c r="M112" s="12">
        <v>0</v>
      </c>
      <c r="N112" s="12">
        <v>299.83816006738999</v>
      </c>
      <c r="O112" s="12">
        <v>58.903654675559999</v>
      </c>
      <c r="P112" s="12">
        <v>5.6701691589227998</v>
      </c>
      <c r="Q112" s="12">
        <v>0</v>
      </c>
      <c r="R112" s="12">
        <v>0</v>
      </c>
      <c r="S112" s="12">
        <v>39.552457388001002</v>
      </c>
      <c r="T112" s="12">
        <v>0</v>
      </c>
      <c r="U112" s="12">
        <v>0</v>
      </c>
      <c r="V112" s="12">
        <v>2.0262675258375</v>
      </c>
      <c r="W112" s="12">
        <v>8.3961671373114992</v>
      </c>
      <c r="X112" s="12">
        <v>0</v>
      </c>
      <c r="Y112" s="12">
        <v>0</v>
      </c>
      <c r="Z112" s="12">
        <v>3.0201570013466998</v>
      </c>
      <c r="AA112" s="12">
        <v>0</v>
      </c>
      <c r="AB112" s="12">
        <v>12.373159816338999</v>
      </c>
      <c r="AC112" s="12">
        <v>11.487829168965</v>
      </c>
      <c r="AD112" s="12">
        <v>13.735827185473999</v>
      </c>
      <c r="AE112" s="12">
        <v>44.221483507263002</v>
      </c>
      <c r="AF112" s="12">
        <v>0</v>
      </c>
      <c r="AG112" s="12">
        <v>64.765690562035999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19.999573228841999</v>
      </c>
      <c r="AN112" s="12">
        <v>0</v>
      </c>
      <c r="AO112" s="12">
        <v>5.4475736230651997</v>
      </c>
      <c r="AP112" s="12">
        <v>506.26719939135</v>
      </c>
      <c r="AQ112" s="12">
        <v>0</v>
      </c>
      <c r="AR112" s="12">
        <v>76.423908984644996</v>
      </c>
      <c r="AS112" s="12">
        <v>429.84329040670002</v>
      </c>
      <c r="AT112" s="12">
        <v>33.090093785214002</v>
      </c>
      <c r="AU112" s="12">
        <v>25.482554163515001</v>
      </c>
      <c r="AV112" s="12">
        <v>0</v>
      </c>
      <c r="AW112" s="12">
        <v>0</v>
      </c>
      <c r="AX112" s="12">
        <v>3.3331124983070999</v>
      </c>
      <c r="AY112" s="12">
        <v>0</v>
      </c>
      <c r="AZ112" s="12">
        <v>0</v>
      </c>
      <c r="BA112" s="12">
        <v>1758.9426848814001</v>
      </c>
      <c r="BB112" s="12">
        <v>0</v>
      </c>
      <c r="BC112" s="12">
        <v>0</v>
      </c>
      <c r="BD112" s="12">
        <v>0</v>
      </c>
      <c r="BE112" s="12">
        <v>0</v>
      </c>
      <c r="BF112" s="12">
        <v>1736.8528869311001</v>
      </c>
      <c r="BG112" s="12">
        <v>22.089797950346998</v>
      </c>
      <c r="BH112" s="12">
        <v>0</v>
      </c>
      <c r="BI112" s="12">
        <v>2.0533454647205001</v>
      </c>
      <c r="BJ112" s="12">
        <v>51.739827710225001</v>
      </c>
      <c r="BK112" s="12">
        <v>2.2862229121000999</v>
      </c>
      <c r="BL112" s="12">
        <v>12.542070708951</v>
      </c>
      <c r="BM112" s="12">
        <v>57.894157955240999</v>
      </c>
      <c r="BN112" s="12">
        <v>4.5430936685735004</v>
      </c>
      <c r="BO112" s="12">
        <v>9.9259989767635002</v>
      </c>
      <c r="BP112" s="12">
        <v>6.1041614039454002</v>
      </c>
      <c r="BQ112" s="12">
        <v>0</v>
      </c>
      <c r="BR112" s="12">
        <v>0</v>
      </c>
      <c r="BS112" s="13" t="str">
        <f t="shared" si="26"/>
        <v>0</v>
      </c>
    </row>
    <row r="113">
      <c r="A113" s="1">
        <v>25</v>
      </c>
      <c r="B113" s="7">
        <v>2513</v>
      </c>
      <c r="C113" s="11" t="s">
        <v>175</v>
      </c>
      <c r="D113" s="12">
        <v>23.481273952744001</v>
      </c>
      <c r="E113" s="12">
        <v>23.481273952744001</v>
      </c>
      <c r="F113" s="12">
        <v>0</v>
      </c>
      <c r="G113" s="12">
        <v>0</v>
      </c>
      <c r="H113" s="12">
        <v>0.77124447184710998</v>
      </c>
      <c r="I113" s="12">
        <v>0</v>
      </c>
      <c r="J113" s="12">
        <v>0</v>
      </c>
      <c r="K113" s="12">
        <v>0.72953973951969997</v>
      </c>
      <c r="L113" s="12">
        <v>0</v>
      </c>
      <c r="M113" s="12">
        <v>0</v>
      </c>
      <c r="N113" s="12">
        <v>64.112075304859005</v>
      </c>
      <c r="O113" s="12">
        <v>39.655934258339997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23.206516658167999</v>
      </c>
      <c r="AE113" s="12">
        <v>0</v>
      </c>
      <c r="AF113" s="12">
        <v>0</v>
      </c>
      <c r="AG113" s="12">
        <v>0</v>
      </c>
      <c r="AH113" s="12">
        <v>7.4196285826106996</v>
      </c>
      <c r="AI113" s="12">
        <v>0</v>
      </c>
      <c r="AJ113" s="12">
        <v>0</v>
      </c>
      <c r="AK113" s="12">
        <v>0</v>
      </c>
      <c r="AL113" s="12">
        <v>0</v>
      </c>
      <c r="AM113" s="12">
        <v>5.9193839647192998</v>
      </c>
      <c r="AN113" s="12">
        <v>0</v>
      </c>
      <c r="AO113" s="12">
        <v>39.523199079824998</v>
      </c>
      <c r="AP113" s="12">
        <v>5.1524719595128001</v>
      </c>
      <c r="AQ113" s="12">
        <v>0</v>
      </c>
      <c r="AR113" s="12">
        <v>5.1524719595128001</v>
      </c>
      <c r="AS113" s="12">
        <v>0</v>
      </c>
      <c r="AT113" s="12">
        <v>2.5186807120058998</v>
      </c>
      <c r="AU113" s="12">
        <v>2.1360662387180001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42.170831579670001</v>
      </c>
      <c r="BB113" s="12">
        <v>0</v>
      </c>
      <c r="BC113" s="12">
        <v>0</v>
      </c>
      <c r="BD113" s="12">
        <v>0</v>
      </c>
      <c r="BE113" s="12">
        <v>0</v>
      </c>
      <c r="BF113" s="12">
        <v>42.170831579670001</v>
      </c>
      <c r="BG113" s="12">
        <v>0</v>
      </c>
      <c r="BH113" s="12">
        <v>0</v>
      </c>
      <c r="BI113" s="12">
        <v>0.068444848824016996</v>
      </c>
      <c r="BJ113" s="12">
        <v>0.60178242944385996</v>
      </c>
      <c r="BK113" s="12">
        <v>0</v>
      </c>
      <c r="BL113" s="12">
        <v>4.6914156432779004</v>
      </c>
      <c r="BM113" s="12">
        <v>8.8497058393223007</v>
      </c>
      <c r="BN113" s="12">
        <v>0.053193115829028997</v>
      </c>
      <c r="BO113" s="12">
        <v>0</v>
      </c>
      <c r="BP113" s="12">
        <v>6.1041614039454002</v>
      </c>
      <c r="BQ113" s="12">
        <v>0</v>
      </c>
      <c r="BR113" s="12">
        <v>0</v>
      </c>
      <c r="BS113" s="13" t="str">
        <f t="shared" si="26"/>
        <v>0</v>
      </c>
    </row>
    <row r="114">
      <c r="A114" s="1">
        <v>25</v>
      </c>
      <c r="B114" s="7">
        <v>2514</v>
      </c>
      <c r="C114" s="11" t="s">
        <v>176</v>
      </c>
      <c r="D114" s="12">
        <v>13.396576006648001</v>
      </c>
      <c r="E114" s="12">
        <v>13.396576006648001</v>
      </c>
      <c r="F114" s="12">
        <v>0</v>
      </c>
      <c r="G114" s="12">
        <v>0</v>
      </c>
      <c r="H114" s="12">
        <v>5.0130890670061996</v>
      </c>
      <c r="I114" s="12">
        <v>0</v>
      </c>
      <c r="J114" s="12">
        <v>0</v>
      </c>
      <c r="K114" s="12">
        <v>4.7420083068781</v>
      </c>
      <c r="L114" s="12">
        <v>0</v>
      </c>
      <c r="M114" s="12">
        <v>0</v>
      </c>
      <c r="N114" s="12">
        <v>76.518500713500003</v>
      </c>
      <c r="O114" s="12">
        <v>38.908557345638002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3.0201570013466998</v>
      </c>
      <c r="AA114" s="12">
        <v>0</v>
      </c>
      <c r="AB114" s="12">
        <v>0</v>
      </c>
      <c r="AC114" s="12">
        <v>0</v>
      </c>
      <c r="AD114" s="12">
        <v>27.785125719993001</v>
      </c>
      <c r="AE114" s="12">
        <v>0</v>
      </c>
      <c r="AF114" s="12">
        <v>0</v>
      </c>
      <c r="AG114" s="12">
        <v>6.2578688750331004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74.304516797174003</v>
      </c>
      <c r="AN114" s="12">
        <v>0</v>
      </c>
      <c r="AO114" s="12">
        <v>12.283088417179</v>
      </c>
      <c r="AP114" s="12">
        <v>19.399029651264001</v>
      </c>
      <c r="AQ114" s="12">
        <v>0</v>
      </c>
      <c r="AR114" s="12">
        <v>7.1856372481342996</v>
      </c>
      <c r="AS114" s="12">
        <v>12.213392403129999</v>
      </c>
      <c r="AT114" s="12">
        <v>2.8642470162943998</v>
      </c>
      <c r="AU114" s="12">
        <v>2.2082021990934999</v>
      </c>
      <c r="AV114" s="12">
        <v>0</v>
      </c>
      <c r="AW114" s="12">
        <v>0</v>
      </c>
      <c r="AX114" s="12">
        <v>0.28533837724672001</v>
      </c>
      <c r="AY114" s="12">
        <v>0</v>
      </c>
      <c r="AZ114" s="12">
        <v>0</v>
      </c>
      <c r="BA114" s="12">
        <v>263.67831223906001</v>
      </c>
      <c r="BB114" s="12">
        <v>0</v>
      </c>
      <c r="BC114" s="12">
        <v>0</v>
      </c>
      <c r="BD114" s="12">
        <v>0</v>
      </c>
      <c r="BE114" s="12">
        <v>0</v>
      </c>
      <c r="BF114" s="12">
        <v>263.67831223906001</v>
      </c>
      <c r="BG114" s="12">
        <v>0</v>
      </c>
      <c r="BH114" s="12">
        <v>50.867598369699003</v>
      </c>
      <c r="BI114" s="12">
        <v>22.962836762186999</v>
      </c>
      <c r="BJ114" s="12">
        <v>2.84721499654</v>
      </c>
      <c r="BK114" s="12">
        <v>4.1987409747519999</v>
      </c>
      <c r="BL114" s="12">
        <v>13.712546320091</v>
      </c>
      <c r="BM114" s="12">
        <v>43.442042572487999</v>
      </c>
      <c r="BN114" s="12">
        <v>5.8251773619192004</v>
      </c>
      <c r="BO114" s="12">
        <v>2.8570999933837999</v>
      </c>
      <c r="BP114" s="12">
        <v>6.1041614039454002</v>
      </c>
      <c r="BQ114" s="12">
        <v>0</v>
      </c>
      <c r="BR114" s="12">
        <v>0</v>
      </c>
      <c r="BS114" s="13" t="str">
        <f t="shared" si="26"/>
        <v>0</v>
      </c>
    </row>
    <row r="115">
      <c r="A115" s="1">
        <v>25</v>
      </c>
      <c r="B115" s="7">
        <v>2519</v>
      </c>
      <c r="C115" s="11" t="s">
        <v>177</v>
      </c>
      <c r="D115" s="12">
        <v>53.277057852694</v>
      </c>
      <c r="E115" s="12">
        <v>53.277057852694</v>
      </c>
      <c r="F115" s="12">
        <v>0</v>
      </c>
      <c r="G115" s="12">
        <v>0</v>
      </c>
      <c r="H115" s="12">
        <v>1.9281111796178001</v>
      </c>
      <c r="I115" s="12">
        <v>0</v>
      </c>
      <c r="J115" s="12">
        <v>0</v>
      </c>
      <c r="K115" s="12">
        <v>1.8238493487992999</v>
      </c>
      <c r="L115" s="12">
        <v>0</v>
      </c>
      <c r="M115" s="12">
        <v>0</v>
      </c>
      <c r="N115" s="12">
        <v>148.83498611983001</v>
      </c>
      <c r="O115" s="12">
        <v>42.960595446535002</v>
      </c>
      <c r="P115" s="12">
        <v>0</v>
      </c>
      <c r="Q115" s="12">
        <v>0</v>
      </c>
      <c r="R115" s="12">
        <v>0</v>
      </c>
      <c r="S115" s="12">
        <v>13.184152462667001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3.1128602205644</v>
      </c>
      <c r="AB115" s="12">
        <v>19.676358360670001</v>
      </c>
      <c r="AC115" s="12">
        <v>0</v>
      </c>
      <c r="AD115" s="12">
        <v>66.732572435476001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3.8455241863812999</v>
      </c>
      <c r="AP115" s="12">
        <v>10.782822080121999</v>
      </c>
      <c r="AQ115" s="12">
        <v>0</v>
      </c>
      <c r="AR115" s="12">
        <v>10.782822080121999</v>
      </c>
      <c r="AS115" s="12">
        <v>0</v>
      </c>
      <c r="AT115" s="12">
        <v>6.5614829339404999</v>
      </c>
      <c r="AU115" s="12">
        <v>5.3437885330872996</v>
      </c>
      <c r="AV115" s="12">
        <v>0</v>
      </c>
      <c r="AW115" s="12">
        <v>0</v>
      </c>
      <c r="AX115" s="12">
        <v>0.28533837724672001</v>
      </c>
      <c r="AY115" s="12">
        <v>0</v>
      </c>
      <c r="AZ115" s="12">
        <v>0</v>
      </c>
      <c r="BA115" s="12">
        <v>449.81991043311001</v>
      </c>
      <c r="BB115" s="12">
        <v>0</v>
      </c>
      <c r="BC115" s="12">
        <v>0</v>
      </c>
      <c r="BD115" s="12">
        <v>0</v>
      </c>
      <c r="BE115" s="12">
        <v>1.4502805195135999</v>
      </c>
      <c r="BF115" s="12">
        <v>428.58970266238998</v>
      </c>
      <c r="BG115" s="12">
        <v>19.779927251212001</v>
      </c>
      <c r="BH115" s="12">
        <v>0</v>
      </c>
      <c r="BI115" s="12">
        <v>15.262927942241999</v>
      </c>
      <c r="BJ115" s="12">
        <v>2.9853629124007002</v>
      </c>
      <c r="BK115" s="12">
        <v>0</v>
      </c>
      <c r="BL115" s="12">
        <v>0</v>
      </c>
      <c r="BM115" s="12">
        <v>6.6943876189924998</v>
      </c>
      <c r="BN115" s="12">
        <v>0.44546715611516002</v>
      </c>
      <c r="BO115" s="12">
        <v>0.54376146025997996</v>
      </c>
      <c r="BP115" s="12">
        <v>6.1041614039454002</v>
      </c>
      <c r="BQ115" s="12">
        <v>0</v>
      </c>
      <c r="BR115" s="12">
        <v>0</v>
      </c>
      <c r="BS115" s="13" t="str">
        <f t="shared" si="26"/>
        <v>0</v>
      </c>
    </row>
    <row r="116">
      <c r="A116" s="1">
        <v>25</v>
      </c>
      <c r="B116" s="7">
        <v>2521</v>
      </c>
      <c r="C116" s="11" t="s">
        <v>178</v>
      </c>
      <c r="D116" s="12">
        <v>4.1574459866657003</v>
      </c>
      <c r="E116" s="12">
        <v>4.1574459866657003</v>
      </c>
      <c r="F116" s="12">
        <v>0</v>
      </c>
      <c r="G116" s="12">
        <v>0</v>
      </c>
      <c r="H116" s="12">
        <v>8.4836891903182003</v>
      </c>
      <c r="I116" s="12">
        <v>0</v>
      </c>
      <c r="J116" s="12">
        <v>0</v>
      </c>
      <c r="K116" s="12">
        <v>8.0249371347166996</v>
      </c>
      <c r="L116" s="12">
        <v>0</v>
      </c>
      <c r="M116" s="12">
        <v>0</v>
      </c>
      <c r="N116" s="12">
        <v>4.1328091303791998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3.1289344375165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0.064804456115199</v>
      </c>
      <c r="AP116" s="12">
        <v>1.6047886874082999</v>
      </c>
      <c r="AQ116" s="12">
        <v>0</v>
      </c>
      <c r="AR116" s="12">
        <v>1.6047886874082999</v>
      </c>
      <c r="AS116" s="12">
        <v>0</v>
      </c>
      <c r="AT116" s="12">
        <v>45.595234134266001</v>
      </c>
      <c r="AU116" s="12">
        <v>38.668831589649002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51.897496766434998</v>
      </c>
      <c r="BB116" s="12">
        <v>0</v>
      </c>
      <c r="BC116" s="12">
        <v>0</v>
      </c>
      <c r="BD116" s="12">
        <v>0</v>
      </c>
      <c r="BE116" s="12">
        <v>0</v>
      </c>
      <c r="BF116" s="12">
        <v>47.941511316193001</v>
      </c>
      <c r="BG116" s="12">
        <v>3.9559854502423999</v>
      </c>
      <c r="BH116" s="12">
        <v>0</v>
      </c>
      <c r="BI116" s="12">
        <v>0.20533454647204999</v>
      </c>
      <c r="BJ116" s="12">
        <v>10.579610657787001</v>
      </c>
      <c r="BK116" s="12">
        <v>0</v>
      </c>
      <c r="BL116" s="12">
        <v>2.3457078216389</v>
      </c>
      <c r="BM116" s="12">
        <v>0</v>
      </c>
      <c r="BN116" s="12">
        <v>3.1186080386241</v>
      </c>
      <c r="BO116" s="12">
        <v>0</v>
      </c>
      <c r="BP116" s="12">
        <v>6.1041614039454002</v>
      </c>
      <c r="BQ116" s="12">
        <v>0</v>
      </c>
      <c r="BR116" s="12">
        <v>0</v>
      </c>
      <c r="BS116" s="13" t="str">
        <f t="shared" si="26"/>
        <v>0</v>
      </c>
    </row>
    <row r="117">
      <c r="A117" s="1">
        <v>25</v>
      </c>
      <c r="B117" s="7">
        <v>2522</v>
      </c>
      <c r="C117" s="11" t="s">
        <v>179</v>
      </c>
      <c r="D117" s="12">
        <v>125.56918840554999</v>
      </c>
      <c r="E117" s="12">
        <v>125.56918840554999</v>
      </c>
      <c r="F117" s="12">
        <v>0</v>
      </c>
      <c r="G117" s="12">
        <v>0</v>
      </c>
      <c r="H117" s="12">
        <v>14.268022729171999</v>
      </c>
      <c r="I117" s="12">
        <v>0</v>
      </c>
      <c r="J117" s="12">
        <v>0</v>
      </c>
      <c r="K117" s="12">
        <v>13.496485181114</v>
      </c>
      <c r="L117" s="12">
        <v>0</v>
      </c>
      <c r="M117" s="12">
        <v>0</v>
      </c>
      <c r="N117" s="12">
        <v>358.27530168043</v>
      </c>
      <c r="O117" s="12">
        <v>98.149224446443995</v>
      </c>
      <c r="P117" s="12">
        <v>34.021014953536998</v>
      </c>
      <c r="Q117" s="12">
        <v>0</v>
      </c>
      <c r="R117" s="12">
        <v>1.4390273445674</v>
      </c>
      <c r="S117" s="12">
        <v>13.184152462667001</v>
      </c>
      <c r="T117" s="12">
        <v>0</v>
      </c>
      <c r="U117" s="12">
        <v>0</v>
      </c>
      <c r="V117" s="12">
        <v>2.0262675258375</v>
      </c>
      <c r="W117" s="12">
        <v>0</v>
      </c>
      <c r="X117" s="12">
        <v>0</v>
      </c>
      <c r="Y117" s="12">
        <v>0</v>
      </c>
      <c r="Z117" s="12">
        <v>64.083724480664003</v>
      </c>
      <c r="AA117" s="12">
        <v>14.215917579803</v>
      </c>
      <c r="AB117" s="12">
        <v>21.548763367306002</v>
      </c>
      <c r="AC117" s="12">
        <v>0</v>
      </c>
      <c r="AD117" s="12">
        <v>38.051675325451001</v>
      </c>
      <c r="AE117" s="12">
        <v>17.674320734748001</v>
      </c>
      <c r="AF117" s="12">
        <v>0</v>
      </c>
      <c r="AG117" s="12">
        <v>27.633275807448001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16.002158423800001</v>
      </c>
      <c r="AO117" s="12">
        <v>98.562676657552004</v>
      </c>
      <c r="AP117" s="12">
        <v>269.92682011905998</v>
      </c>
      <c r="AQ117" s="12">
        <v>0</v>
      </c>
      <c r="AR117" s="12">
        <v>55.651105635161002</v>
      </c>
      <c r="AS117" s="12">
        <v>214.2757144839</v>
      </c>
      <c r="AT117" s="12">
        <v>17.662930048551001</v>
      </c>
      <c r="AU117" s="12">
        <v>8.9704785100029003</v>
      </c>
      <c r="AV117" s="12">
        <v>0</v>
      </c>
      <c r="AW117" s="12">
        <v>0</v>
      </c>
      <c r="AX117" s="12">
        <v>7.7609821486869999</v>
      </c>
      <c r="AY117" s="12">
        <v>0</v>
      </c>
      <c r="AZ117" s="12">
        <v>22.171067517367</v>
      </c>
      <c r="BA117" s="12">
        <v>379.83579700894001</v>
      </c>
      <c r="BB117" s="12">
        <v>4.4796391204352002</v>
      </c>
      <c r="BC117" s="12">
        <v>0</v>
      </c>
      <c r="BD117" s="12">
        <v>4.8846582333826998</v>
      </c>
      <c r="BE117" s="12">
        <v>13.824448177944999</v>
      </c>
      <c r="BF117" s="12">
        <v>261.70340067134998</v>
      </c>
      <c r="BG117" s="12">
        <v>94.943650805817995</v>
      </c>
      <c r="BH117" s="12">
        <v>25.433799184849999</v>
      </c>
      <c r="BI117" s="12">
        <v>3.2169078947287999</v>
      </c>
      <c r="BJ117" s="12">
        <v>48.662626774640998</v>
      </c>
      <c r="BK117" s="12">
        <v>1.5296289200721001</v>
      </c>
      <c r="BL117" s="12">
        <v>52.713793476580001</v>
      </c>
      <c r="BM117" s="12">
        <v>45.637684207515001</v>
      </c>
      <c r="BN117" s="12">
        <v>14.254303401412001</v>
      </c>
      <c r="BO117" s="12">
        <v>14.410618282327</v>
      </c>
      <c r="BP117" s="12">
        <v>6.1041614039454002</v>
      </c>
      <c r="BQ117" s="12">
        <v>0</v>
      </c>
      <c r="BR117" s="12">
        <v>0</v>
      </c>
      <c r="BS117" s="13" t="str">
        <f t="shared" si="26"/>
        <v>0</v>
      </c>
    </row>
    <row r="118">
      <c r="A118" s="1">
        <v>25</v>
      </c>
      <c r="B118" s="7">
        <v>2523</v>
      </c>
      <c r="C118" s="11" t="s">
        <v>180</v>
      </c>
      <c r="D118" s="12">
        <v>13.113843579867</v>
      </c>
      <c r="E118" s="12">
        <v>13.113843579867</v>
      </c>
      <c r="F118" s="12">
        <v>0</v>
      </c>
      <c r="G118" s="12">
        <v>0</v>
      </c>
      <c r="H118" s="12">
        <v>28.150423222419999</v>
      </c>
      <c r="I118" s="12">
        <v>0</v>
      </c>
      <c r="J118" s="12">
        <v>0</v>
      </c>
      <c r="K118" s="12">
        <v>26.628200492468999</v>
      </c>
      <c r="L118" s="12">
        <v>0</v>
      </c>
      <c r="M118" s="12">
        <v>0</v>
      </c>
      <c r="N118" s="12">
        <v>11.868412192674</v>
      </c>
      <c r="O118" s="12">
        <v>6.6093223763901001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8.9112006610160002</v>
      </c>
      <c r="AK118" s="12">
        <v>0</v>
      </c>
      <c r="AL118" s="12">
        <v>0</v>
      </c>
      <c r="AM118" s="12">
        <v>26.637227841236999</v>
      </c>
      <c r="AN118" s="12">
        <v>0</v>
      </c>
      <c r="AO118" s="12">
        <v>2.2484942740805001</v>
      </c>
      <c r="AP118" s="12">
        <v>46.856923286291</v>
      </c>
      <c r="AQ118" s="12">
        <v>0</v>
      </c>
      <c r="AR118" s="12">
        <v>46.856923286291</v>
      </c>
      <c r="AS118" s="12">
        <v>0</v>
      </c>
      <c r="AT118" s="12">
        <v>3.7532474287694</v>
      </c>
      <c r="AU118" s="12">
        <v>3.0357990087863</v>
      </c>
      <c r="AV118" s="12">
        <v>0</v>
      </c>
      <c r="AW118" s="12">
        <v>0</v>
      </c>
      <c r="AX118" s="12">
        <v>0.19022558483115001</v>
      </c>
      <c r="AY118" s="12">
        <v>0</v>
      </c>
      <c r="AZ118" s="12">
        <v>0</v>
      </c>
      <c r="BA118" s="12">
        <v>22.341664342284002</v>
      </c>
      <c r="BB118" s="12">
        <v>0</v>
      </c>
      <c r="BC118" s="12">
        <v>0</v>
      </c>
      <c r="BD118" s="12">
        <v>0</v>
      </c>
      <c r="BE118" s="12">
        <v>16.725009216972001</v>
      </c>
      <c r="BF118" s="12">
        <v>5.6166551253119996</v>
      </c>
      <c r="BG118" s="12">
        <v>0</v>
      </c>
      <c r="BH118" s="12">
        <v>0</v>
      </c>
      <c r="BI118" s="12">
        <v>15.74204188401</v>
      </c>
      <c r="BJ118" s="12">
        <v>11.034805059546001</v>
      </c>
      <c r="BK118" s="12">
        <v>0.83974819495039998</v>
      </c>
      <c r="BL118" s="12">
        <v>22.325790021067</v>
      </c>
      <c r="BM118" s="12">
        <v>0</v>
      </c>
      <c r="BN118" s="12">
        <v>0.63392511298006005</v>
      </c>
      <c r="BO118" s="12">
        <v>0.68205415234385003</v>
      </c>
      <c r="BP118" s="12">
        <v>6.1041614039454002</v>
      </c>
      <c r="BQ118" s="12">
        <v>0</v>
      </c>
      <c r="BR118" s="12">
        <v>0</v>
      </c>
      <c r="BS118" s="13" t="str">
        <f t="shared" si="26"/>
        <v>0</v>
      </c>
    </row>
    <row r="119">
      <c r="A119" s="1">
        <v>25</v>
      </c>
      <c r="B119" s="7">
        <v>2529</v>
      </c>
      <c r="C119" s="11" t="s">
        <v>181</v>
      </c>
      <c r="D119" s="12">
        <v>58.957274414087003</v>
      </c>
      <c r="E119" s="12">
        <v>58.957274414087003</v>
      </c>
      <c r="F119" s="12">
        <v>0</v>
      </c>
      <c r="G119" s="12">
        <v>0</v>
      </c>
      <c r="H119" s="12">
        <v>20.052356268025001</v>
      </c>
      <c r="I119" s="12">
        <v>0</v>
      </c>
      <c r="J119" s="12">
        <v>0</v>
      </c>
      <c r="K119" s="12">
        <v>18.968033227511999</v>
      </c>
      <c r="L119" s="12">
        <v>0</v>
      </c>
      <c r="M119" s="12">
        <v>0</v>
      </c>
      <c r="N119" s="12">
        <v>189.55193754538001</v>
      </c>
      <c r="O119" s="12">
        <v>7.4617504682211004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2.8045908685632002</v>
      </c>
      <c r="AC119" s="12">
        <v>0</v>
      </c>
      <c r="AD119" s="12">
        <v>0</v>
      </c>
      <c r="AE119" s="12">
        <v>82.044054124018999</v>
      </c>
      <c r="AF119" s="12">
        <v>0</v>
      </c>
      <c r="AG119" s="12">
        <v>26.602093117220001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143.74417928104</v>
      </c>
      <c r="AN119" s="12">
        <v>160.021584238</v>
      </c>
      <c r="AO119" s="12">
        <v>14.302947017984</v>
      </c>
      <c r="AP119" s="12">
        <v>20.614417742945001</v>
      </c>
      <c r="AQ119" s="12">
        <v>0</v>
      </c>
      <c r="AR119" s="12">
        <v>20.614417742945001</v>
      </c>
      <c r="AS119" s="12">
        <v>0</v>
      </c>
      <c r="AT119" s="12">
        <v>14.815812760817</v>
      </c>
      <c r="AU119" s="12">
        <v>8.3609156707659995</v>
      </c>
      <c r="AV119" s="12">
        <v>0</v>
      </c>
      <c r="AW119" s="12">
        <v>0</v>
      </c>
      <c r="AX119" s="12">
        <v>5.4297586952117003</v>
      </c>
      <c r="AY119" s="12">
        <v>0</v>
      </c>
      <c r="AZ119" s="12">
        <v>6.1216094169671003</v>
      </c>
      <c r="BA119" s="12">
        <v>84.415544924033</v>
      </c>
      <c r="BB119" s="12">
        <v>0</v>
      </c>
      <c r="BC119" s="12">
        <v>0</v>
      </c>
      <c r="BD119" s="12">
        <v>1.1339385184638</v>
      </c>
      <c r="BE119" s="12">
        <v>7.2514025975681999</v>
      </c>
      <c r="BF119" s="12">
        <v>23.115579631269</v>
      </c>
      <c r="BG119" s="12">
        <v>52.914624176731998</v>
      </c>
      <c r="BH119" s="12">
        <v>0</v>
      </c>
      <c r="BI119" s="12">
        <v>32.579201349205</v>
      </c>
      <c r="BJ119" s="12">
        <v>36.710912505027999</v>
      </c>
      <c r="BK119" s="12">
        <v>2.5192445848512</v>
      </c>
      <c r="BL119" s="12">
        <v>50.263004872899998</v>
      </c>
      <c r="BM119" s="12">
        <v>9.6104841539773993</v>
      </c>
      <c r="BN119" s="12">
        <v>2.0348551749591</v>
      </c>
      <c r="BO119" s="12">
        <v>1.0875229205200001</v>
      </c>
      <c r="BP119" s="12">
        <v>6.1041614039454002</v>
      </c>
      <c r="BQ119" s="12">
        <v>0</v>
      </c>
      <c r="BR119" s="12">
        <v>0</v>
      </c>
      <c r="BS119" s="13" t="str">
        <f t="shared" si="26"/>
        <v>0</v>
      </c>
    </row>
    <row r="120">
      <c r="A120" s="1">
        <v>26</v>
      </c>
      <c r="B120" s="7">
        <v>2611</v>
      </c>
      <c r="C120" s="11" t="s">
        <v>182</v>
      </c>
      <c r="D120" s="12">
        <v>535.61727104086003</v>
      </c>
      <c r="E120" s="12">
        <v>498.91885078041997</v>
      </c>
      <c r="F120" s="12">
        <v>11.991150752071</v>
      </c>
      <c r="G120" s="12">
        <v>24.707269508368</v>
      </c>
      <c r="H120" s="12">
        <v>29.051498439420001</v>
      </c>
      <c r="I120" s="12">
        <v>0</v>
      </c>
      <c r="J120" s="12">
        <v>0</v>
      </c>
      <c r="K120" s="12">
        <v>20.381068958730999</v>
      </c>
      <c r="L120" s="12">
        <v>32.590651454522003</v>
      </c>
      <c r="M120" s="12">
        <v>0</v>
      </c>
      <c r="N120" s="12">
        <v>647.70319545491998</v>
      </c>
      <c r="O120" s="12">
        <v>283.76997281397001</v>
      </c>
      <c r="P120" s="12">
        <v>0</v>
      </c>
      <c r="Q120" s="12">
        <v>0</v>
      </c>
      <c r="R120" s="12">
        <v>0</v>
      </c>
      <c r="S120" s="12">
        <v>0</v>
      </c>
      <c r="T120" s="12">
        <v>51.456626748706</v>
      </c>
      <c r="U120" s="12">
        <v>19.521533936773</v>
      </c>
      <c r="V120" s="12">
        <v>9.7447769283770995</v>
      </c>
      <c r="W120" s="12">
        <v>11.738098522251001</v>
      </c>
      <c r="X120" s="12">
        <v>0</v>
      </c>
      <c r="Y120" s="12">
        <v>28.857298755782999</v>
      </c>
      <c r="Z120" s="12">
        <v>11.925065184963</v>
      </c>
      <c r="AA120" s="12">
        <v>6.8186662240885996</v>
      </c>
      <c r="AB120" s="12">
        <v>43.202997063818998</v>
      </c>
      <c r="AC120" s="12">
        <v>16.060336625847999</v>
      </c>
      <c r="AD120" s="12">
        <v>79.239790925500998</v>
      </c>
      <c r="AE120" s="12">
        <v>14.710257037947001</v>
      </c>
      <c r="AF120" s="12">
        <v>0</v>
      </c>
      <c r="AG120" s="12">
        <v>22.243652115857</v>
      </c>
      <c r="AH120" s="12">
        <v>0</v>
      </c>
      <c r="AI120" s="12">
        <v>0</v>
      </c>
      <c r="AJ120" s="12">
        <v>12.458131144832</v>
      </c>
      <c r="AK120" s="12">
        <v>0</v>
      </c>
      <c r="AL120" s="12">
        <v>77.637197727439002</v>
      </c>
      <c r="AM120" s="12">
        <v>140.26705330364001</v>
      </c>
      <c r="AN120" s="12">
        <v>226.04693792667999</v>
      </c>
      <c r="AO120" s="12">
        <v>629.00800928502997</v>
      </c>
      <c r="AP120" s="12">
        <v>636.08806589692995</v>
      </c>
      <c r="AQ120" s="12">
        <v>206.73619290827</v>
      </c>
      <c r="AR120" s="12">
        <v>308.68683931417002</v>
      </c>
      <c r="AS120" s="12">
        <v>120.66503367449</v>
      </c>
      <c r="AT120" s="12">
        <v>245.80043769399001</v>
      </c>
      <c r="AU120" s="12">
        <v>183.70674136201001</v>
      </c>
      <c r="AV120" s="12">
        <v>0</v>
      </c>
      <c r="AW120" s="12">
        <v>0</v>
      </c>
      <c r="AX120" s="12">
        <v>31.969847394742999</v>
      </c>
      <c r="AY120" s="12">
        <v>0</v>
      </c>
      <c r="AZ120" s="12">
        <v>40.070569261930999</v>
      </c>
      <c r="BA120" s="12">
        <v>65.629589610433001</v>
      </c>
      <c r="BB120" s="12">
        <v>3.9781558096374998</v>
      </c>
      <c r="BC120" s="12">
        <v>0</v>
      </c>
      <c r="BD120" s="12">
        <v>4.3378341439558996</v>
      </c>
      <c r="BE120" s="12">
        <v>8.7142707517659996</v>
      </c>
      <c r="BF120" s="12">
        <v>17.712133683455001</v>
      </c>
      <c r="BG120" s="12">
        <v>30.887195221618999</v>
      </c>
      <c r="BH120" s="12">
        <v>461.84662438682</v>
      </c>
      <c r="BI120" s="12">
        <v>76.194249839029993</v>
      </c>
      <c r="BJ120" s="12">
        <v>404.27786165126003</v>
      </c>
      <c r="BK120" s="12">
        <v>47.334553653781001</v>
      </c>
      <c r="BL120" s="12">
        <v>72.879948267282003</v>
      </c>
      <c r="BM120" s="12">
        <v>69.219529413410996</v>
      </c>
      <c r="BN120" s="12">
        <v>11.001272057011001</v>
      </c>
      <c r="BO120" s="12">
        <v>10.323884902978</v>
      </c>
      <c r="BP120" s="12">
        <v>7.9228030258844004</v>
      </c>
      <c r="BQ120" s="12">
        <v>0</v>
      </c>
      <c r="BR120" s="12">
        <v>0</v>
      </c>
      <c r="BS120" s="13" t="str">
        <f t="shared" si="26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34.796067672393001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26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0.51504787256464002</v>
      </c>
      <c r="I122" s="12">
        <v>0</v>
      </c>
      <c r="J122" s="12">
        <v>0</v>
      </c>
      <c r="K122" s="12">
        <v>0.48719686753939001</v>
      </c>
      <c r="L122" s="12">
        <v>0</v>
      </c>
      <c r="M122" s="12">
        <v>0</v>
      </c>
      <c r="N122" s="12">
        <v>4.0156116202253997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3.0402046380162999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0.67935448041181001</v>
      </c>
      <c r="AP122" s="12">
        <v>0.25191340601943002</v>
      </c>
      <c r="AQ122" s="12">
        <v>0</v>
      </c>
      <c r="AR122" s="12">
        <v>0.25191340601943002</v>
      </c>
      <c r="AS122" s="12">
        <v>0</v>
      </c>
      <c r="AT122" s="12">
        <v>0.20951077319031</v>
      </c>
      <c r="AU122" s="12">
        <v>0.17768385136166001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1.6827314718735</v>
      </c>
      <c r="BK122" s="12">
        <v>0</v>
      </c>
      <c r="BL122" s="12">
        <v>0</v>
      </c>
      <c r="BM122" s="12">
        <v>6.3538595588303002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26"/>
        <v>0</v>
      </c>
    </row>
    <row r="123">
      <c r="A123" s="1">
        <v>26</v>
      </c>
      <c r="B123" s="7">
        <v>2619</v>
      </c>
      <c r="C123" s="11" t="s">
        <v>185</v>
      </c>
      <c r="D123" s="12">
        <v>25.467768041955001</v>
      </c>
      <c r="E123" s="12">
        <v>25.467768041955001</v>
      </c>
      <c r="F123" s="12">
        <v>0</v>
      </c>
      <c r="G123" s="12">
        <v>0</v>
      </c>
      <c r="H123" s="12">
        <v>1.3734609935057001</v>
      </c>
      <c r="I123" s="12">
        <v>0</v>
      </c>
      <c r="J123" s="12">
        <v>0</v>
      </c>
      <c r="K123" s="12">
        <v>1.2991916467717</v>
      </c>
      <c r="L123" s="12">
        <v>0</v>
      </c>
      <c r="M123" s="12">
        <v>0</v>
      </c>
      <c r="N123" s="12">
        <v>49.763495733780999</v>
      </c>
      <c r="O123" s="12">
        <v>38.046893684700002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4.2222718836712003</v>
      </c>
      <c r="AA123" s="12">
        <v>0</v>
      </c>
      <c r="AB123" s="12">
        <v>4.4590507068726</v>
      </c>
      <c r="AC123" s="12">
        <v>0</v>
      </c>
      <c r="AD123" s="12">
        <v>0</v>
      </c>
      <c r="AE123" s="12">
        <v>0</v>
      </c>
      <c r="AF123" s="12">
        <v>0</v>
      </c>
      <c r="AG123" s="12">
        <v>3.0402046380162999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2.1943172098897001</v>
      </c>
      <c r="AN123" s="12">
        <v>0</v>
      </c>
      <c r="AO123" s="12">
        <v>8.5786266052104008</v>
      </c>
      <c r="AP123" s="12">
        <v>28.817461183854999</v>
      </c>
      <c r="AQ123" s="12">
        <v>0</v>
      </c>
      <c r="AR123" s="12">
        <v>28.817461183854999</v>
      </c>
      <c r="AS123" s="12">
        <v>0</v>
      </c>
      <c r="AT123" s="12">
        <v>12.062855891731999</v>
      </c>
      <c r="AU123" s="12">
        <v>6.0614764879151997</v>
      </c>
      <c r="AV123" s="12">
        <v>0</v>
      </c>
      <c r="AW123" s="12">
        <v>0</v>
      </c>
      <c r="AX123" s="12">
        <v>5.3841503471185002</v>
      </c>
      <c r="AY123" s="12">
        <v>0</v>
      </c>
      <c r="AZ123" s="12">
        <v>0</v>
      </c>
      <c r="BA123" s="12">
        <v>24.942519169358</v>
      </c>
      <c r="BB123" s="12">
        <v>0</v>
      </c>
      <c r="BC123" s="12">
        <v>0</v>
      </c>
      <c r="BD123" s="12">
        <v>0</v>
      </c>
      <c r="BE123" s="12">
        <v>3.8637767814743</v>
      </c>
      <c r="BF123" s="12">
        <v>0</v>
      </c>
      <c r="BG123" s="12">
        <v>21.078742387883</v>
      </c>
      <c r="BH123" s="12">
        <v>0</v>
      </c>
      <c r="BI123" s="12">
        <v>3.1958423570384</v>
      </c>
      <c r="BJ123" s="12">
        <v>72.017081605352999</v>
      </c>
      <c r="BK123" s="12">
        <v>0</v>
      </c>
      <c r="BL123" s="12">
        <v>669.43159171251</v>
      </c>
      <c r="BM123" s="12">
        <v>1.2707719117661</v>
      </c>
      <c r="BN123" s="12">
        <v>0.014898337143248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26"/>
        <v>0</v>
      </c>
    </row>
    <row r="124">
      <c r="A124" s="1">
        <v>26</v>
      </c>
      <c r="B124" s="7">
        <v>2621</v>
      </c>
      <c r="C124" s="11" t="s">
        <v>186</v>
      </c>
      <c r="D124" s="12">
        <v>4.4586512084103997</v>
      </c>
      <c r="E124" s="12">
        <v>4.4586512084103997</v>
      </c>
      <c r="F124" s="12">
        <v>0</v>
      </c>
      <c r="G124" s="12">
        <v>0</v>
      </c>
      <c r="H124" s="12">
        <v>0.34336524837643001</v>
      </c>
      <c r="I124" s="12">
        <v>0</v>
      </c>
      <c r="J124" s="12">
        <v>0</v>
      </c>
      <c r="K124" s="12">
        <v>0.32479791169291999</v>
      </c>
      <c r="L124" s="12">
        <v>0</v>
      </c>
      <c r="M124" s="12">
        <v>0</v>
      </c>
      <c r="N124" s="12">
        <v>30.894246689329002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7.1764752167040999</v>
      </c>
      <c r="AE124" s="12">
        <v>0</v>
      </c>
      <c r="AF124" s="12">
        <v>0</v>
      </c>
      <c r="AG124" s="12">
        <v>17.654432922923998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14.824360607744</v>
      </c>
      <c r="AP124" s="12">
        <v>0.51066869392898995</v>
      </c>
      <c r="AQ124" s="12">
        <v>0</v>
      </c>
      <c r="AR124" s="12">
        <v>0.51066869392898995</v>
      </c>
      <c r="AS124" s="12">
        <v>0</v>
      </c>
      <c r="AT124" s="12">
        <v>4.8590122426697002</v>
      </c>
      <c r="AU124" s="12">
        <v>4.0147200320607004</v>
      </c>
      <c r="AV124" s="12">
        <v>0</v>
      </c>
      <c r="AW124" s="12">
        <v>0</v>
      </c>
      <c r="AX124" s="12">
        <v>0.13710131273354001</v>
      </c>
      <c r="AY124" s="12">
        <v>0</v>
      </c>
      <c r="AZ124" s="12">
        <v>0</v>
      </c>
      <c r="BA124" s="12">
        <v>11.546368405931</v>
      </c>
      <c r="BB124" s="12">
        <v>0</v>
      </c>
      <c r="BC124" s="12">
        <v>0</v>
      </c>
      <c r="BD124" s="12">
        <v>1.0069972119896999</v>
      </c>
      <c r="BE124" s="12">
        <v>0</v>
      </c>
      <c r="BF124" s="12">
        <v>0</v>
      </c>
      <c r="BG124" s="12">
        <v>10.539371193941999</v>
      </c>
      <c r="BH124" s="12">
        <v>0</v>
      </c>
      <c r="BI124" s="12">
        <v>1.0197685915211001</v>
      </c>
      <c r="BJ124" s="12">
        <v>22.525942396249999</v>
      </c>
      <c r="BK124" s="12">
        <v>0.83974819495039998</v>
      </c>
      <c r="BL124" s="12">
        <v>24.319450185893</v>
      </c>
      <c r="BM124" s="12">
        <v>54.068909827790002</v>
      </c>
      <c r="BN124" s="12">
        <v>1.8464117276097001</v>
      </c>
      <c r="BO124" s="12">
        <v>188.66380161347001</v>
      </c>
      <c r="BP124" s="12">
        <v>0</v>
      </c>
      <c r="BQ124" s="12">
        <v>0</v>
      </c>
      <c r="BR124" s="12">
        <v>0</v>
      </c>
      <c r="BS124" s="13" t="str">
        <f t="shared" si="26"/>
        <v>0</v>
      </c>
    </row>
    <row r="125">
      <c r="A125" s="1">
        <v>26</v>
      </c>
      <c r="B125" s="7">
        <v>2622</v>
      </c>
      <c r="C125" s="11" t="s">
        <v>187</v>
      </c>
      <c r="D125" s="12">
        <v>18.108037000766998</v>
      </c>
      <c r="E125" s="12">
        <v>18.108037000766998</v>
      </c>
      <c r="F125" s="12">
        <v>0</v>
      </c>
      <c r="G125" s="12">
        <v>0</v>
      </c>
      <c r="H125" s="12">
        <v>1.8885088660703</v>
      </c>
      <c r="I125" s="12">
        <v>0</v>
      </c>
      <c r="J125" s="12">
        <v>0</v>
      </c>
      <c r="K125" s="12">
        <v>1.7863885143111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1.2187629835394</v>
      </c>
      <c r="AQ125" s="12">
        <v>0</v>
      </c>
      <c r="AR125" s="12">
        <v>1.2187629835394</v>
      </c>
      <c r="AS125" s="12">
        <v>0</v>
      </c>
      <c r="AT125" s="12">
        <v>1.5533233292296</v>
      </c>
      <c r="AU125" s="12">
        <v>1.317356942293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0.21305615713590001</v>
      </c>
      <c r="BJ125" s="12">
        <v>3.1388400833954</v>
      </c>
      <c r="BK125" s="12">
        <v>0</v>
      </c>
      <c r="BL125" s="12">
        <v>0</v>
      </c>
      <c r="BM125" s="12">
        <v>303.11172312235999</v>
      </c>
      <c r="BN125" s="12">
        <v>0.75033967531375001</v>
      </c>
      <c r="BO125" s="12">
        <v>468.60702141410002</v>
      </c>
      <c r="BP125" s="12">
        <v>0</v>
      </c>
      <c r="BQ125" s="12">
        <v>0</v>
      </c>
      <c r="BR125" s="12">
        <v>0</v>
      </c>
      <c r="BS125" s="13" t="str">
        <f t="shared" si="26"/>
        <v>0</v>
      </c>
    </row>
    <row r="126">
      <c r="A126" s="1">
        <v>26</v>
      </c>
      <c r="B126" s="7">
        <v>2631</v>
      </c>
      <c r="C126" s="11" t="s">
        <v>188</v>
      </c>
      <c r="D126" s="12">
        <v>1241.5025220514001</v>
      </c>
      <c r="E126" s="12">
        <v>1109.5998637785999</v>
      </c>
      <c r="F126" s="12">
        <v>131.90265827279001</v>
      </c>
      <c r="G126" s="12">
        <v>0</v>
      </c>
      <c r="H126" s="12">
        <v>113.99726246097001</v>
      </c>
      <c r="I126" s="12">
        <v>0</v>
      </c>
      <c r="J126" s="12">
        <v>0</v>
      </c>
      <c r="K126" s="12">
        <v>107.83290668204999</v>
      </c>
      <c r="L126" s="12">
        <v>0</v>
      </c>
      <c r="M126" s="12">
        <v>0</v>
      </c>
      <c r="N126" s="12">
        <v>1770.4232000121001</v>
      </c>
      <c r="O126" s="12">
        <v>470.02204970871998</v>
      </c>
      <c r="P126" s="12">
        <v>39.635349759472</v>
      </c>
      <c r="Q126" s="12">
        <v>0</v>
      </c>
      <c r="R126" s="12">
        <v>3.0177063778928002</v>
      </c>
      <c r="S126" s="12">
        <v>18.431848486132001</v>
      </c>
      <c r="T126" s="12">
        <v>0</v>
      </c>
      <c r="U126" s="12">
        <v>0</v>
      </c>
      <c r="V126" s="12">
        <v>46.435547915652997</v>
      </c>
      <c r="W126" s="12">
        <v>11.738098522251001</v>
      </c>
      <c r="X126" s="12">
        <v>0</v>
      </c>
      <c r="Y126" s="12">
        <v>66.472798205931994</v>
      </c>
      <c r="Z126" s="12">
        <v>37.258696486990999</v>
      </c>
      <c r="AA126" s="12">
        <v>19.874287684721999</v>
      </c>
      <c r="AB126" s="12">
        <v>200.40710385956999</v>
      </c>
      <c r="AC126" s="12">
        <v>77.624960358265</v>
      </c>
      <c r="AD126" s="12">
        <v>186.27559055341001</v>
      </c>
      <c r="AE126" s="12">
        <v>94.801897655255004</v>
      </c>
      <c r="AF126" s="12">
        <v>71.385036008130996</v>
      </c>
      <c r="AG126" s="12">
        <v>103.49175011305999</v>
      </c>
      <c r="AH126" s="12">
        <v>10.372867747495</v>
      </c>
      <c r="AI126" s="12">
        <v>0</v>
      </c>
      <c r="AJ126" s="12">
        <v>47.430957129722003</v>
      </c>
      <c r="AK126" s="12">
        <v>0</v>
      </c>
      <c r="AL126" s="12">
        <v>50.393297840464001</v>
      </c>
      <c r="AM126" s="12">
        <v>196.06083789672999</v>
      </c>
      <c r="AN126" s="12">
        <v>149.13904285936999</v>
      </c>
      <c r="AO126" s="12">
        <v>1168.3791905607</v>
      </c>
      <c r="AP126" s="12">
        <v>452.45705258458997</v>
      </c>
      <c r="AQ126" s="12">
        <v>0</v>
      </c>
      <c r="AR126" s="12">
        <v>201.90354784962</v>
      </c>
      <c r="AS126" s="12">
        <v>250.55350473497001</v>
      </c>
      <c r="AT126" s="12">
        <v>483.20204596922002</v>
      </c>
      <c r="AU126" s="12">
        <v>266.31257825313998</v>
      </c>
      <c r="AV126" s="12">
        <v>0</v>
      </c>
      <c r="AW126" s="12">
        <v>0</v>
      </c>
      <c r="AX126" s="12">
        <v>185.31248965975001</v>
      </c>
      <c r="AY126" s="12">
        <v>0</v>
      </c>
      <c r="AZ126" s="12">
        <v>33.616967673655999</v>
      </c>
      <c r="BA126" s="12">
        <v>140.29722918529001</v>
      </c>
      <c r="BB126" s="12">
        <v>0</v>
      </c>
      <c r="BC126" s="12">
        <v>0</v>
      </c>
      <c r="BD126" s="12">
        <v>3.6794128899626002</v>
      </c>
      <c r="BE126" s="12">
        <v>10.303404750598</v>
      </c>
      <c r="BF126" s="12">
        <v>16.299409327882</v>
      </c>
      <c r="BG126" s="12">
        <v>110.01500221684999</v>
      </c>
      <c r="BH126" s="12">
        <v>317.86900886953998</v>
      </c>
      <c r="BI126" s="12">
        <v>215.00214375764</v>
      </c>
      <c r="BJ126" s="12">
        <v>615.99018174834998</v>
      </c>
      <c r="BK126" s="12">
        <v>27.654185485052999</v>
      </c>
      <c r="BL126" s="12">
        <v>179.26891310260001</v>
      </c>
      <c r="BM126" s="12">
        <v>207.45169070259001</v>
      </c>
      <c r="BN126" s="12">
        <v>23.33780244658</v>
      </c>
      <c r="BO126" s="12">
        <v>20.694114220789</v>
      </c>
      <c r="BP126" s="12">
        <v>1.4525138880788</v>
      </c>
      <c r="BQ126" s="12">
        <v>0</v>
      </c>
      <c r="BR126" s="12">
        <v>0</v>
      </c>
      <c r="BS126" s="13" t="str">
        <f t="shared" si="26"/>
        <v>0</v>
      </c>
    </row>
    <row r="127">
      <c r="A127" s="1">
        <v>26</v>
      </c>
      <c r="B127" s="7">
        <v>2632</v>
      </c>
      <c r="C127" s="11" t="s">
        <v>189</v>
      </c>
      <c r="D127" s="12">
        <v>3.7877578135633998</v>
      </c>
      <c r="E127" s="12">
        <v>3.7877578135633998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0.025533434696449999</v>
      </c>
      <c r="AQ127" s="12">
        <v>0</v>
      </c>
      <c r="AR127" s="12">
        <v>0.025533434696449999</v>
      </c>
      <c r="AS127" s="12">
        <v>0</v>
      </c>
      <c r="AT127" s="12">
        <v>0.095568996889915006</v>
      </c>
      <c r="AU127" s="12">
        <v>0.081051046586259001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0.075346185307770999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26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26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3.4391021072113999</v>
      </c>
      <c r="AN129" s="12">
        <v>0</v>
      </c>
      <c r="AO129" s="12">
        <v>1.6164273743302</v>
      </c>
      <c r="AP129" s="12">
        <v>1.31063389949</v>
      </c>
      <c r="AQ129" s="12">
        <v>0</v>
      </c>
      <c r="AR129" s="12">
        <v>1.31063389949</v>
      </c>
      <c r="AS129" s="12">
        <v>0</v>
      </c>
      <c r="AT129" s="12">
        <v>1.7521604725087001</v>
      </c>
      <c r="AU129" s="12">
        <v>1.4859886020096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17.565618656569001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17.565618656569001</v>
      </c>
      <c r="BH129" s="12">
        <v>0</v>
      </c>
      <c r="BI129" s="12">
        <v>0.21305615713590001</v>
      </c>
      <c r="BJ129" s="12">
        <v>0.025115395102590001</v>
      </c>
      <c r="BK129" s="12">
        <v>2.0305058133179998</v>
      </c>
      <c r="BL129" s="12">
        <v>4.9588551204091997</v>
      </c>
      <c r="BM129" s="12">
        <v>545.22960817833996</v>
      </c>
      <c r="BN129" s="12">
        <v>15.486245452746999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26"/>
        <v>0</v>
      </c>
    </row>
    <row r="130">
      <c r="A130" s="1">
        <v>26</v>
      </c>
      <c r="B130" s="7">
        <v>2635</v>
      </c>
      <c r="C130" s="11" t="s">
        <v>192</v>
      </c>
      <c r="D130" s="12">
        <v>10.607398448846</v>
      </c>
      <c r="E130" s="12">
        <v>10.607398448846</v>
      </c>
      <c r="F130" s="12">
        <v>0</v>
      </c>
      <c r="G130" s="12">
        <v>0</v>
      </c>
      <c r="H130" s="12">
        <v>0.25752393628232001</v>
      </c>
      <c r="I130" s="12">
        <v>0</v>
      </c>
      <c r="J130" s="12">
        <v>0</v>
      </c>
      <c r="K130" s="12">
        <v>0.24359843376969001</v>
      </c>
      <c r="L130" s="12">
        <v>0</v>
      </c>
      <c r="M130" s="12">
        <v>0</v>
      </c>
      <c r="N130" s="12">
        <v>9.1132631987536996</v>
      </c>
      <c r="O130" s="12">
        <v>9.8358951568409996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19.920169451379</v>
      </c>
      <c r="AP130" s="12">
        <v>2.4733222246105</v>
      </c>
      <c r="AQ130" s="12">
        <v>0</v>
      </c>
      <c r="AR130" s="12">
        <v>2.4733222246105</v>
      </c>
      <c r="AS130" s="12">
        <v>0</v>
      </c>
      <c r="AT130" s="12">
        <v>7.4265253119699004</v>
      </c>
      <c r="AU130" s="12">
        <v>6.0860440644012002</v>
      </c>
      <c r="AV130" s="12">
        <v>0</v>
      </c>
      <c r="AW130" s="12">
        <v>0</v>
      </c>
      <c r="AX130" s="12">
        <v>0.27420262546709001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176.32397068435</v>
      </c>
      <c r="BI130" s="12">
        <v>2.2370896499269</v>
      </c>
      <c r="BJ130" s="12">
        <v>8.4121305113926006</v>
      </c>
      <c r="BK130" s="12">
        <v>80.316091775581</v>
      </c>
      <c r="BL130" s="12">
        <v>721.22337549277995</v>
      </c>
      <c r="BM130" s="12">
        <v>160.47218734526001</v>
      </c>
      <c r="BN130" s="12">
        <v>30.734334406775002</v>
      </c>
      <c r="BO130" s="12">
        <v>1.2454544405459</v>
      </c>
      <c r="BP130" s="12">
        <v>49.638786305030997</v>
      </c>
      <c r="BQ130" s="12">
        <v>0</v>
      </c>
      <c r="BR130" s="12">
        <v>0</v>
      </c>
      <c r="BS130" s="13" t="str">
        <f t="shared" si="26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26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0.67461770704832003</v>
      </c>
      <c r="AP132" s="12">
        <v>5.1404018591743004</v>
      </c>
      <c r="AQ132" s="12">
        <v>0</v>
      </c>
      <c r="AR132" s="12">
        <v>5.1404018591743004</v>
      </c>
      <c r="AS132" s="12">
        <v>0</v>
      </c>
      <c r="AT132" s="12">
        <v>0.13416710562963999</v>
      </c>
      <c r="AU132" s="12">
        <v>0.11378569078482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63.367242625651002</v>
      </c>
      <c r="BB132" s="12">
        <v>43.759713906012003</v>
      </c>
      <c r="BC132" s="12">
        <v>0</v>
      </c>
      <c r="BD132" s="12">
        <v>18.319603125814002</v>
      </c>
      <c r="BE132" s="12">
        <v>1.2879255938248</v>
      </c>
      <c r="BF132" s="12">
        <v>0</v>
      </c>
      <c r="BG132" s="12">
        <v>0</v>
      </c>
      <c r="BH132" s="12">
        <v>0</v>
      </c>
      <c r="BI132" s="12">
        <v>0.053264039283974003</v>
      </c>
      <c r="BJ132" s="12">
        <v>0.22603855592330999</v>
      </c>
      <c r="BK132" s="12">
        <v>0</v>
      </c>
      <c r="BL132" s="12">
        <v>0</v>
      </c>
      <c r="BM132" s="12">
        <v>3.6586895534766999</v>
      </c>
      <c r="BN132" s="12">
        <v>0.0045841037363842001</v>
      </c>
      <c r="BO132" s="12">
        <v>3.1136361013645999</v>
      </c>
      <c r="BP132" s="12">
        <v>0</v>
      </c>
      <c r="BQ132" s="12">
        <v>0</v>
      </c>
      <c r="BR132" s="12">
        <v>0</v>
      </c>
      <c r="BS132" s="13" t="str">
        <f t="shared" si="26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4.0345416684230004</v>
      </c>
      <c r="I133" s="12">
        <v>0</v>
      </c>
      <c r="J133" s="12">
        <v>0</v>
      </c>
      <c r="K133" s="12">
        <v>3.8163754623919002</v>
      </c>
      <c r="L133" s="12">
        <v>0</v>
      </c>
      <c r="M133" s="12">
        <v>0</v>
      </c>
      <c r="N133" s="12">
        <v>20.078058101126999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25.583035240804001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0.084327213381040003</v>
      </c>
      <c r="AP133" s="12">
        <v>0.68256085491399998</v>
      </c>
      <c r="AQ133" s="12">
        <v>0</v>
      </c>
      <c r="AR133" s="12">
        <v>0.68256085491399998</v>
      </c>
      <c r="AS133" s="12">
        <v>0</v>
      </c>
      <c r="AT133" s="12">
        <v>2.0495410930897</v>
      </c>
      <c r="AU133" s="12">
        <v>1.7381939334134999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475.55357171547001</v>
      </c>
      <c r="BB133" s="12">
        <v>376.65237410730998</v>
      </c>
      <c r="BC133" s="12">
        <v>0</v>
      </c>
      <c r="BD133" s="12">
        <v>63.169709721357997</v>
      </c>
      <c r="BE133" s="12">
        <v>1.2879255938248</v>
      </c>
      <c r="BF133" s="12">
        <v>2.8254487111459001</v>
      </c>
      <c r="BG133" s="12">
        <v>31.618113581825</v>
      </c>
      <c r="BH133" s="12">
        <v>0</v>
      </c>
      <c r="BI133" s="12">
        <v>0.21305615713590001</v>
      </c>
      <c r="BJ133" s="12">
        <v>2.8380396465927</v>
      </c>
      <c r="BK133" s="12">
        <v>1.6794963899008</v>
      </c>
      <c r="BL133" s="12">
        <v>4.3497991201346</v>
      </c>
      <c r="BM133" s="12">
        <v>7.6246314705962996</v>
      </c>
      <c r="BN133" s="12">
        <v>0.11664295666727</v>
      </c>
      <c r="BO133" s="12">
        <v>2.0410567004007998</v>
      </c>
      <c r="BP133" s="12">
        <v>0</v>
      </c>
      <c r="BQ133" s="12">
        <v>0</v>
      </c>
      <c r="BR133" s="12">
        <v>0</v>
      </c>
      <c r="BS133" s="13" t="str">
        <f t="shared" si="26"/>
        <v>0</v>
      </c>
    </row>
    <row r="134">
      <c r="A134" s="1">
        <v>26</v>
      </c>
      <c r="B134" s="7">
        <v>2643</v>
      </c>
      <c r="C134" s="11" t="s">
        <v>196</v>
      </c>
      <c r="D134" s="12">
        <v>4.1444499102362</v>
      </c>
      <c r="E134" s="12">
        <v>4.1444499102362</v>
      </c>
      <c r="F134" s="12">
        <v>0</v>
      </c>
      <c r="G134" s="12">
        <v>0</v>
      </c>
      <c r="H134" s="12">
        <v>15.365594864845001</v>
      </c>
      <c r="I134" s="12">
        <v>0</v>
      </c>
      <c r="J134" s="12">
        <v>0</v>
      </c>
      <c r="K134" s="12">
        <v>14.534706548258001</v>
      </c>
      <c r="L134" s="12">
        <v>0</v>
      </c>
      <c r="M134" s="12">
        <v>0</v>
      </c>
      <c r="N134" s="12">
        <v>103.93322105703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8.7792446667895003</v>
      </c>
      <c r="Z134" s="12">
        <v>0</v>
      </c>
      <c r="AA134" s="12">
        <v>0</v>
      </c>
      <c r="AB134" s="12">
        <v>11.524550120496</v>
      </c>
      <c r="AC134" s="12">
        <v>26.767227709747001</v>
      </c>
      <c r="AD134" s="12">
        <v>0</v>
      </c>
      <c r="AE134" s="12">
        <v>0</v>
      </c>
      <c r="AF134" s="12">
        <v>0</v>
      </c>
      <c r="AG134" s="12">
        <v>21.281432466114001</v>
      </c>
      <c r="AH134" s="12">
        <v>0</v>
      </c>
      <c r="AI134" s="12">
        <v>0</v>
      </c>
      <c r="AJ134" s="12">
        <v>0</v>
      </c>
      <c r="AK134" s="12">
        <v>0</v>
      </c>
      <c r="AL134" s="12">
        <v>7.1990425486377001</v>
      </c>
      <c r="AM134" s="12">
        <v>0</v>
      </c>
      <c r="AN134" s="12">
        <v>0</v>
      </c>
      <c r="AO134" s="12">
        <v>18.722510784914</v>
      </c>
      <c r="AP134" s="12">
        <v>5.6286187622527004</v>
      </c>
      <c r="AQ134" s="12">
        <v>0</v>
      </c>
      <c r="AR134" s="12">
        <v>5.6286187622527004</v>
      </c>
      <c r="AS134" s="12">
        <v>0</v>
      </c>
      <c r="AT134" s="12">
        <v>0.65876869277080996</v>
      </c>
      <c r="AU134" s="12">
        <v>0.34638188442647</v>
      </c>
      <c r="AV134" s="12">
        <v>0</v>
      </c>
      <c r="AW134" s="12">
        <v>0</v>
      </c>
      <c r="AX134" s="12">
        <v>0.27420262546709001</v>
      </c>
      <c r="AY134" s="12">
        <v>0</v>
      </c>
      <c r="AZ134" s="12">
        <v>0</v>
      </c>
      <c r="BA134" s="12">
        <v>4.9962553979492998</v>
      </c>
      <c r="BB134" s="12">
        <v>0</v>
      </c>
      <c r="BC134" s="12">
        <v>0</v>
      </c>
      <c r="BD134" s="12">
        <v>4.9962553979492998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35.545208765388999</v>
      </c>
      <c r="BK134" s="12">
        <v>0</v>
      </c>
      <c r="BL134" s="12">
        <v>0</v>
      </c>
      <c r="BM134" s="12">
        <v>0</v>
      </c>
      <c r="BN134" s="12">
        <v>0.0034380778022881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26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7.9134824448890999</v>
      </c>
      <c r="AP135" s="12">
        <v>0.75574021805827996</v>
      </c>
      <c r="AQ135" s="12">
        <v>0</v>
      </c>
      <c r="AR135" s="12">
        <v>0.75574021805827996</v>
      </c>
      <c r="AS135" s="12">
        <v>0</v>
      </c>
      <c r="AT135" s="12">
        <v>0.76173401913440997</v>
      </c>
      <c r="AU135" s="12">
        <v>0.64601849428552005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0.053264039283974003</v>
      </c>
      <c r="BJ135" s="12">
        <v>0.12557697551295</v>
      </c>
      <c r="BK135" s="12">
        <v>0</v>
      </c>
      <c r="BL135" s="12">
        <v>0</v>
      </c>
      <c r="BM135" s="12">
        <v>8.5251051016823993</v>
      </c>
      <c r="BN135" s="12">
        <v>0.0068761556045762997</v>
      </c>
      <c r="BO135" s="12">
        <v>26.579842008949001</v>
      </c>
      <c r="BP135" s="12">
        <v>0</v>
      </c>
      <c r="BQ135" s="12">
        <v>0</v>
      </c>
      <c r="BR135" s="12">
        <v>0</v>
      </c>
      <c r="BS135" s="13" t="str">
        <f t="shared" si="26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0.56467116356057001</v>
      </c>
      <c r="AU136" s="12">
        <v>0.47889158904098</v>
      </c>
      <c r="AV136" s="12">
        <v>0</v>
      </c>
      <c r="AW136" s="12">
        <v>0</v>
      </c>
      <c r="AX136" s="12">
        <v>0</v>
      </c>
      <c r="AY136" s="12">
        <v>0</v>
      </c>
      <c r="AZ136" s="12">
        <v>26.978684498208999</v>
      </c>
      <c r="BA136" s="12">
        <v>3.3308369319661999</v>
      </c>
      <c r="BB136" s="12">
        <v>0</v>
      </c>
      <c r="BC136" s="12">
        <v>0</v>
      </c>
      <c r="BD136" s="12">
        <v>3.3308369319661999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362.32830974562</v>
      </c>
      <c r="BN136" s="12">
        <v>0.34196348267304</v>
      </c>
      <c r="BO136" s="12">
        <v>619.40522289365003</v>
      </c>
      <c r="BP136" s="12">
        <v>0</v>
      </c>
      <c r="BQ136" s="12">
        <v>0</v>
      </c>
      <c r="BR136" s="12">
        <v>0</v>
      </c>
      <c r="BS136" s="13" t="str">
        <f t="shared" si="26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0.79751417188921003</v>
      </c>
      <c r="AU137" s="12">
        <v>0.67636326007952996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37.165171207199997</v>
      </c>
      <c r="BN137" s="12">
        <v>0.11435090479908</v>
      </c>
      <c r="BO137" s="12">
        <v>112.18380489397001</v>
      </c>
      <c r="BP137" s="12">
        <v>0</v>
      </c>
      <c r="BQ137" s="12">
        <v>0</v>
      </c>
      <c r="BR137" s="12">
        <v>0</v>
      </c>
      <c r="BS137" s="13" t="str">
        <f t="shared" si="26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0.25191340601943002</v>
      </c>
      <c r="AQ138" s="12">
        <v>0</v>
      </c>
      <c r="AR138" s="12">
        <v>0.25191340601943002</v>
      </c>
      <c r="AS138" s="12">
        <v>0</v>
      </c>
      <c r="AT138" s="12">
        <v>0.97716965411872003</v>
      </c>
      <c r="AU138" s="12">
        <v>0.82872715771920002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26.336850159731998</v>
      </c>
      <c r="BB138" s="12">
        <v>0</v>
      </c>
      <c r="BC138" s="12">
        <v>0</v>
      </c>
      <c r="BD138" s="12">
        <v>26.336850159731998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42.140830667776001</v>
      </c>
      <c r="BN138" s="12">
        <v>0.0011460259340959999</v>
      </c>
      <c r="BO138" s="12">
        <v>274.10870398352</v>
      </c>
      <c r="BP138" s="12">
        <v>0</v>
      </c>
      <c r="BQ138" s="12">
        <v>0</v>
      </c>
      <c r="BR138" s="12">
        <v>0</v>
      </c>
      <c r="BS138" s="13" t="str">
        <f t="shared" si="26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71.657128229728002</v>
      </c>
      <c r="BP139" s="12">
        <v>0</v>
      </c>
      <c r="BQ139" s="12">
        <v>0</v>
      </c>
      <c r="BR139" s="12">
        <v>0</v>
      </c>
      <c r="BS139" s="13" t="str">
        <f t="shared" si="26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0.22788355260078</v>
      </c>
      <c r="AU140" s="12">
        <v>0.19326560955079999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12.006505219877999</v>
      </c>
      <c r="BB140" s="12">
        <v>0</v>
      </c>
      <c r="BC140" s="12">
        <v>0</v>
      </c>
      <c r="BD140" s="12">
        <v>12.006505219877999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0.025115395102590001</v>
      </c>
      <c r="BK140" s="12">
        <v>0</v>
      </c>
      <c r="BL140" s="12">
        <v>0</v>
      </c>
      <c r="BM140" s="12">
        <v>0</v>
      </c>
      <c r="BN140" s="12">
        <v>0</v>
      </c>
      <c r="BO140" s="12">
        <v>8.8649755009477005</v>
      </c>
      <c r="BP140" s="12">
        <v>0</v>
      </c>
      <c r="BQ140" s="12">
        <v>0</v>
      </c>
      <c r="BR140" s="12">
        <v>0</v>
      </c>
      <c r="BS140" s="13" t="str">
        <f t="shared" si="26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1.1431228628414001</v>
      </c>
      <c r="AU141" s="12">
        <v>0.96947030339454998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3.3934475522445999</v>
      </c>
      <c r="BM141" s="12">
        <v>0</v>
      </c>
      <c r="BN141" s="12">
        <v>0</v>
      </c>
      <c r="BO141" s="12">
        <v>41.945753940018001</v>
      </c>
      <c r="BP141" s="12">
        <v>0</v>
      </c>
      <c r="BQ141" s="12">
        <v>0</v>
      </c>
      <c r="BR141" s="12">
        <v>0</v>
      </c>
      <c r="BS141" s="13" t="str">
        <f t="shared" si="26"/>
        <v>0</v>
      </c>
    </row>
    <row r="142">
      <c r="A142" s="1">
        <v>31</v>
      </c>
      <c r="B142" s="7">
        <v>3111</v>
      </c>
      <c r="C142" s="11" t="s">
        <v>204</v>
      </c>
      <c r="D142" s="12">
        <v>162.48436572938999</v>
      </c>
      <c r="E142" s="12">
        <v>162.48436572938999</v>
      </c>
      <c r="F142" s="12">
        <v>0</v>
      </c>
      <c r="G142" s="12">
        <v>0</v>
      </c>
      <c r="H142" s="12">
        <v>45.137198373966001</v>
      </c>
      <c r="I142" s="12">
        <v>0</v>
      </c>
      <c r="J142" s="12">
        <v>0</v>
      </c>
      <c r="K142" s="12">
        <v>38.524160194506997</v>
      </c>
      <c r="L142" s="12">
        <v>19.153053966977001</v>
      </c>
      <c r="M142" s="12">
        <v>0</v>
      </c>
      <c r="N142" s="12">
        <v>217.87723648670999</v>
      </c>
      <c r="O142" s="12">
        <v>114.85993730892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3.7228069710592</v>
      </c>
      <c r="W142" s="12">
        <v>0</v>
      </c>
      <c r="X142" s="12">
        <v>0</v>
      </c>
      <c r="Y142" s="12">
        <v>31.728307459589001</v>
      </c>
      <c r="Z142" s="12">
        <v>30.518693939552001</v>
      </c>
      <c r="AA142" s="12">
        <v>5.7348396802302002</v>
      </c>
      <c r="AB142" s="12">
        <v>7.8277585876454996</v>
      </c>
      <c r="AC142" s="12">
        <v>0</v>
      </c>
      <c r="AD142" s="12">
        <v>5.5964098619045002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1.6329764515819001</v>
      </c>
      <c r="AN142" s="12">
        <v>0</v>
      </c>
      <c r="AO142" s="12">
        <v>2.4778279554484999</v>
      </c>
      <c r="AP142" s="12">
        <v>6.4344128883108</v>
      </c>
      <c r="AQ142" s="12">
        <v>0</v>
      </c>
      <c r="AR142" s="12">
        <v>6.4344128883108</v>
      </c>
      <c r="AS142" s="12">
        <v>0</v>
      </c>
      <c r="AT142" s="12">
        <v>39.378165206463002</v>
      </c>
      <c r="AU142" s="12">
        <v>5.2446974768469996</v>
      </c>
      <c r="AV142" s="12">
        <v>0</v>
      </c>
      <c r="AW142" s="12">
        <v>0</v>
      </c>
      <c r="AX142" s="12">
        <v>36.357750618274999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49.057812515583002</v>
      </c>
      <c r="BK142" s="12">
        <v>0</v>
      </c>
      <c r="BL142" s="12">
        <v>0</v>
      </c>
      <c r="BM142" s="12">
        <v>4.8824025425800999</v>
      </c>
      <c r="BN142" s="12">
        <v>0.21241444567998</v>
      </c>
      <c r="BO142" s="12">
        <v>5.2569288459988996</v>
      </c>
      <c r="BP142" s="12">
        <v>0</v>
      </c>
      <c r="BQ142" s="12">
        <v>0</v>
      </c>
      <c r="BR142" s="12">
        <v>0</v>
      </c>
      <c r="BS142" s="13" t="str">
        <f t="shared" si="26"/>
        <v>0</v>
      </c>
    </row>
    <row r="143">
      <c r="A143" s="1">
        <v>31</v>
      </c>
      <c r="B143" s="7">
        <v>3112</v>
      </c>
      <c r="C143" s="11" t="s">
        <v>205</v>
      </c>
      <c r="D143" s="12">
        <v>10.002603999393999</v>
      </c>
      <c r="E143" s="12">
        <v>10.002603999393999</v>
      </c>
      <c r="F143" s="12">
        <v>0</v>
      </c>
      <c r="G143" s="12">
        <v>0</v>
      </c>
      <c r="H143" s="12">
        <v>4.4948897303175999</v>
      </c>
      <c r="I143" s="12">
        <v>0</v>
      </c>
      <c r="J143" s="12">
        <v>0</v>
      </c>
      <c r="K143" s="12">
        <v>4.2518303893603004</v>
      </c>
      <c r="L143" s="12">
        <v>0</v>
      </c>
      <c r="M143" s="12">
        <v>0</v>
      </c>
      <c r="N143" s="12">
        <v>10.121480264245999</v>
      </c>
      <c r="O143" s="12">
        <v>4.0711370297979004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11.383054220215</v>
      </c>
      <c r="AM143" s="12">
        <v>0</v>
      </c>
      <c r="AN143" s="12">
        <v>0</v>
      </c>
      <c r="AO143" s="12">
        <v>172.33150011993999</v>
      </c>
      <c r="AP143" s="12">
        <v>0.90755746994766995</v>
      </c>
      <c r="AQ143" s="12">
        <v>0</v>
      </c>
      <c r="AR143" s="12">
        <v>0.90755746994766995</v>
      </c>
      <c r="AS143" s="12">
        <v>0</v>
      </c>
      <c r="AT143" s="12">
        <v>12.020180728031001</v>
      </c>
      <c r="AU143" s="12">
        <v>9.9300017765048008</v>
      </c>
      <c r="AV143" s="12">
        <v>0</v>
      </c>
      <c r="AW143" s="12">
        <v>0</v>
      </c>
      <c r="AX143" s="12">
        <v>0.34119602676091998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31.991970854287999</v>
      </c>
      <c r="BI143" s="12">
        <v>0</v>
      </c>
      <c r="BJ143" s="12">
        <v>9.1155725493358002</v>
      </c>
      <c r="BK143" s="12">
        <v>0.83974819495039998</v>
      </c>
      <c r="BL143" s="12">
        <v>50.955988700478002</v>
      </c>
      <c r="BM143" s="12">
        <v>5.5928891571437003</v>
      </c>
      <c r="BN143" s="12">
        <v>0.96430789127325001</v>
      </c>
      <c r="BO143" s="12">
        <v>11.005449034486</v>
      </c>
      <c r="BP143" s="12">
        <v>0</v>
      </c>
      <c r="BQ143" s="12">
        <v>0</v>
      </c>
      <c r="BR143" s="12">
        <v>0</v>
      </c>
      <c r="BS143" s="13" t="str">
        <f t="shared" si="26"/>
        <v>0</v>
      </c>
    </row>
    <row r="144">
      <c r="A144" s="1">
        <v>31</v>
      </c>
      <c r="B144" s="7">
        <v>3113</v>
      </c>
      <c r="C144" s="11" t="s">
        <v>206</v>
      </c>
      <c r="D144" s="12">
        <v>30.751414425650999</v>
      </c>
      <c r="E144" s="12">
        <v>25.127551681996</v>
      </c>
      <c r="F144" s="12">
        <v>0</v>
      </c>
      <c r="G144" s="12">
        <v>5.6238627436551996</v>
      </c>
      <c r="H144" s="12">
        <v>249.05455127375001</v>
      </c>
      <c r="I144" s="12">
        <v>0</v>
      </c>
      <c r="J144" s="12">
        <v>0</v>
      </c>
      <c r="K144" s="12">
        <v>234.75257483074</v>
      </c>
      <c r="L144" s="12">
        <v>3.8306107933955</v>
      </c>
      <c r="M144" s="12">
        <v>0</v>
      </c>
      <c r="N144" s="12">
        <v>112.36506163902</v>
      </c>
      <c r="O144" s="12">
        <v>48.051944880812002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1.2881998925760001</v>
      </c>
      <c r="AC144" s="12">
        <v>13.093915182139</v>
      </c>
      <c r="AD144" s="12">
        <v>18.927350120591999</v>
      </c>
      <c r="AE144" s="12">
        <v>0</v>
      </c>
      <c r="AF144" s="12">
        <v>0</v>
      </c>
      <c r="AG144" s="12">
        <v>19.610431977259999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8.4755515416240996</v>
      </c>
      <c r="AN144" s="12">
        <v>0</v>
      </c>
      <c r="AO144" s="12">
        <v>34.982905294391003</v>
      </c>
      <c r="AP144" s="12">
        <v>26.868165415368001</v>
      </c>
      <c r="AQ144" s="12">
        <v>0</v>
      </c>
      <c r="AR144" s="12">
        <v>4.4756437530598001</v>
      </c>
      <c r="AS144" s="12">
        <v>22.392521662307999</v>
      </c>
      <c r="AT144" s="12">
        <v>717.84816784903001</v>
      </c>
      <c r="AU144" s="12">
        <v>537.17894065926998</v>
      </c>
      <c r="AV144" s="12">
        <v>0</v>
      </c>
      <c r="AW144" s="12">
        <v>0</v>
      </c>
      <c r="AX144" s="12">
        <v>92.497997871462999</v>
      </c>
      <c r="AY144" s="12">
        <v>0</v>
      </c>
      <c r="AZ144" s="12">
        <v>0</v>
      </c>
      <c r="BA144" s="12">
        <v>1.1218153701769</v>
      </c>
      <c r="BB144" s="12">
        <v>0</v>
      </c>
      <c r="BC144" s="12">
        <v>0</v>
      </c>
      <c r="BD144" s="12">
        <v>1.1218153701769</v>
      </c>
      <c r="BE144" s="12">
        <v>0</v>
      </c>
      <c r="BF144" s="12">
        <v>0</v>
      </c>
      <c r="BG144" s="12">
        <v>0</v>
      </c>
      <c r="BH144" s="12">
        <v>21.361446855107999</v>
      </c>
      <c r="BI144" s="12">
        <v>0.029182557727784001</v>
      </c>
      <c r="BJ144" s="12">
        <v>8.5562140097036998</v>
      </c>
      <c r="BK144" s="12">
        <v>0</v>
      </c>
      <c r="BL144" s="12">
        <v>50.955988700478002</v>
      </c>
      <c r="BM144" s="12">
        <v>9.3254467433196009</v>
      </c>
      <c r="BN144" s="12">
        <v>0.69247297034903998</v>
      </c>
      <c r="BO144" s="12">
        <v>12.023257083053</v>
      </c>
      <c r="BP144" s="12">
        <v>19.388643988295001</v>
      </c>
      <c r="BQ144" s="12">
        <v>0</v>
      </c>
      <c r="BR144" s="12">
        <v>0</v>
      </c>
      <c r="BS144" s="13" t="str">
        <f t="shared" si="26"/>
        <v>0</v>
      </c>
    </row>
    <row r="145">
      <c r="A145" s="1">
        <v>31</v>
      </c>
      <c r="B145" s="7">
        <v>3114</v>
      </c>
      <c r="C145" s="11" t="s">
        <v>207</v>
      </c>
      <c r="D145" s="12">
        <v>8.4640751457672998</v>
      </c>
      <c r="E145" s="12">
        <v>8.4640751457672998</v>
      </c>
      <c r="F145" s="12">
        <v>0</v>
      </c>
      <c r="G145" s="12">
        <v>0</v>
      </c>
      <c r="H145" s="12">
        <v>4.9943219225751001</v>
      </c>
      <c r="I145" s="12">
        <v>0</v>
      </c>
      <c r="J145" s="12">
        <v>0</v>
      </c>
      <c r="K145" s="12">
        <v>4.7242559881780997</v>
      </c>
      <c r="L145" s="12">
        <v>0</v>
      </c>
      <c r="M145" s="12">
        <v>0</v>
      </c>
      <c r="N145" s="12">
        <v>2.8127471988967998</v>
      </c>
      <c r="O145" s="12">
        <v>3.0357826771459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4.8672462355387998</v>
      </c>
      <c r="AP145" s="12">
        <v>1.9102811343032</v>
      </c>
      <c r="AQ145" s="12">
        <v>0</v>
      </c>
      <c r="AR145" s="12">
        <v>1.9102811343032</v>
      </c>
      <c r="AS145" s="12">
        <v>0</v>
      </c>
      <c r="AT145" s="12">
        <v>2.9817833323833001</v>
      </c>
      <c r="AU145" s="12">
        <v>2.4759815801168998</v>
      </c>
      <c r="AV145" s="12">
        <v>0</v>
      </c>
      <c r="AW145" s="12">
        <v>0</v>
      </c>
      <c r="AX145" s="12">
        <v>0.068239205352184001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0.44991882535632999</v>
      </c>
      <c r="BK145" s="12">
        <v>0</v>
      </c>
      <c r="BL145" s="12">
        <v>0</v>
      </c>
      <c r="BM145" s="12">
        <v>2.5123971785457999</v>
      </c>
      <c r="BN145" s="12">
        <v>0.54906125028368002</v>
      </c>
      <c r="BO145" s="12">
        <v>3.7648421367394</v>
      </c>
      <c r="BP145" s="12">
        <v>0</v>
      </c>
      <c r="BQ145" s="12">
        <v>0</v>
      </c>
      <c r="BR145" s="12">
        <v>0</v>
      </c>
      <c r="BS145" s="13" t="str">
        <f t="shared" si="26"/>
        <v>0</v>
      </c>
    </row>
    <row r="146">
      <c r="A146" s="1">
        <v>31</v>
      </c>
      <c r="B146" s="7">
        <v>3115</v>
      </c>
      <c r="C146" s="11" t="s">
        <v>208</v>
      </c>
      <c r="D146" s="12">
        <v>98.917376828109994</v>
      </c>
      <c r="E146" s="12">
        <v>98.917376828109994</v>
      </c>
      <c r="F146" s="12">
        <v>0</v>
      </c>
      <c r="G146" s="12">
        <v>0</v>
      </c>
      <c r="H146" s="12">
        <v>156.47798399984001</v>
      </c>
      <c r="I146" s="12">
        <v>0</v>
      </c>
      <c r="J146" s="12">
        <v>0</v>
      </c>
      <c r="K146" s="12">
        <v>147.18204792259999</v>
      </c>
      <c r="L146" s="12">
        <v>3.8306107933955</v>
      </c>
      <c r="M146" s="12">
        <v>0</v>
      </c>
      <c r="N146" s="12">
        <v>161.45024764895999</v>
      </c>
      <c r="O146" s="12">
        <v>34.449214949091001</v>
      </c>
      <c r="P146" s="12">
        <v>20.797926154793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4.5418245046922001</v>
      </c>
      <c r="W146" s="12">
        <v>3.8565131640308001</v>
      </c>
      <c r="X146" s="12">
        <v>0</v>
      </c>
      <c r="Y146" s="12">
        <v>2.8843915872353998</v>
      </c>
      <c r="Z146" s="12">
        <v>1.3872133608888</v>
      </c>
      <c r="AA146" s="12">
        <v>1.4297936453703</v>
      </c>
      <c r="AB146" s="12">
        <v>20.069899477918</v>
      </c>
      <c r="AC146" s="12">
        <v>0.85992633861491996</v>
      </c>
      <c r="AD146" s="12">
        <v>9.5477195447348997</v>
      </c>
      <c r="AE146" s="12">
        <v>9.4766250660902998</v>
      </c>
      <c r="AF146" s="12">
        <v>0</v>
      </c>
      <c r="AG146" s="12">
        <v>12.692469096183</v>
      </c>
      <c r="AH146" s="12">
        <v>0</v>
      </c>
      <c r="AI146" s="12">
        <v>0</v>
      </c>
      <c r="AJ146" s="12">
        <v>0</v>
      </c>
      <c r="AK146" s="12">
        <v>0</v>
      </c>
      <c r="AL146" s="12">
        <v>34.149162660644002</v>
      </c>
      <c r="AM146" s="12">
        <v>13.307002823131</v>
      </c>
      <c r="AN146" s="12">
        <v>0</v>
      </c>
      <c r="AO146" s="12">
        <v>244.30977851700001</v>
      </c>
      <c r="AP146" s="12">
        <v>37.429535040424</v>
      </c>
      <c r="AQ146" s="12">
        <v>0</v>
      </c>
      <c r="AR146" s="12">
        <v>37.429535040424</v>
      </c>
      <c r="AS146" s="12">
        <v>0</v>
      </c>
      <c r="AT146" s="12">
        <v>174.16380928654999</v>
      </c>
      <c r="AU146" s="12">
        <v>122.84448388199</v>
      </c>
      <c r="AV146" s="12">
        <v>0</v>
      </c>
      <c r="AW146" s="12">
        <v>0</v>
      </c>
      <c r="AX146" s="12">
        <v>32.109326169500001</v>
      </c>
      <c r="AY146" s="12">
        <v>0</v>
      </c>
      <c r="AZ146" s="12">
        <v>14.927320638486</v>
      </c>
      <c r="BA146" s="12">
        <v>1.7350771068147</v>
      </c>
      <c r="BB146" s="12">
        <v>0</v>
      </c>
      <c r="BC146" s="12">
        <v>0</v>
      </c>
      <c r="BD146" s="12">
        <v>0</v>
      </c>
      <c r="BE146" s="12">
        <v>1.7350771068147</v>
      </c>
      <c r="BF146" s="12">
        <v>0</v>
      </c>
      <c r="BG146" s="12">
        <v>0</v>
      </c>
      <c r="BH146" s="12">
        <v>0</v>
      </c>
      <c r="BI146" s="12">
        <v>0.029182557727784001</v>
      </c>
      <c r="BJ146" s="12">
        <v>14.647418494108001</v>
      </c>
      <c r="BK146" s="12">
        <v>27.804768069573001</v>
      </c>
      <c r="BL146" s="12">
        <v>407.66493557713</v>
      </c>
      <c r="BM146" s="12">
        <v>7.2463164574613996</v>
      </c>
      <c r="BN146" s="12">
        <v>1.9911510416094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26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1.4074907236348</v>
      </c>
      <c r="I147" s="12">
        <v>0</v>
      </c>
      <c r="J147" s="12">
        <v>0</v>
      </c>
      <c r="K147" s="12">
        <v>1.3313812330320001</v>
      </c>
      <c r="L147" s="12">
        <v>0</v>
      </c>
      <c r="M147" s="12">
        <v>0</v>
      </c>
      <c r="N147" s="12">
        <v>118.47826776463</v>
      </c>
      <c r="O147" s="12">
        <v>83.646612835582005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18.159923200666999</v>
      </c>
      <c r="Z147" s="12">
        <v>12.653635386485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31.134394822929</v>
      </c>
      <c r="AO147" s="12">
        <v>1.0576192957282999</v>
      </c>
      <c r="AP147" s="12">
        <v>1.2967893569810001</v>
      </c>
      <c r="AQ147" s="12">
        <v>0</v>
      </c>
      <c r="AR147" s="12">
        <v>1.2967893569810001</v>
      </c>
      <c r="AS147" s="12">
        <v>0</v>
      </c>
      <c r="AT147" s="12">
        <v>5.5663339661466997</v>
      </c>
      <c r="AU147" s="12">
        <v>4.3508890975348997</v>
      </c>
      <c r="AV147" s="12">
        <v>0</v>
      </c>
      <c r="AW147" s="12">
        <v>0</v>
      </c>
      <c r="AX147" s="12">
        <v>0.47767443746528998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0.29791922219541001</v>
      </c>
      <c r="BK147" s="12">
        <v>0</v>
      </c>
      <c r="BL147" s="12">
        <v>152.87818168542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26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4.1770692443354998</v>
      </c>
      <c r="I148" s="12">
        <v>0</v>
      </c>
      <c r="J148" s="12">
        <v>0</v>
      </c>
      <c r="K148" s="12">
        <v>3.9511959173853</v>
      </c>
      <c r="L148" s="12">
        <v>0</v>
      </c>
      <c r="M148" s="12">
        <v>0</v>
      </c>
      <c r="N148" s="12">
        <v>8.0954171143145999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5.2765700934388002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0.29210820457745001</v>
      </c>
      <c r="AP148" s="12">
        <v>0.058241997898300001</v>
      </c>
      <c r="AQ148" s="12">
        <v>0</v>
      </c>
      <c r="AR148" s="12">
        <v>0.058241997898300001</v>
      </c>
      <c r="AS148" s="12">
        <v>0</v>
      </c>
      <c r="AT148" s="12">
        <v>1.3131172666958999</v>
      </c>
      <c r="AU148" s="12">
        <v>1.1136407435435001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0.33439912695403001</v>
      </c>
      <c r="BK148" s="12">
        <v>0</v>
      </c>
      <c r="BL148" s="12">
        <v>0</v>
      </c>
      <c r="BM148" s="12">
        <v>0</v>
      </c>
      <c r="BN148" s="12">
        <v>0.00088418560064029001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26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0.13620877970659001</v>
      </c>
      <c r="I149" s="12">
        <v>0</v>
      </c>
      <c r="J149" s="12">
        <v>0</v>
      </c>
      <c r="K149" s="12">
        <v>0.12884334513213</v>
      </c>
      <c r="L149" s="12">
        <v>0</v>
      </c>
      <c r="M149" s="12">
        <v>0</v>
      </c>
      <c r="N149" s="12">
        <v>30.574209230253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6.4137349389703999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2.8743536545500001</v>
      </c>
      <c r="AH149" s="12">
        <v>0</v>
      </c>
      <c r="AI149" s="12">
        <v>0</v>
      </c>
      <c r="AJ149" s="12">
        <v>37.236983183539998</v>
      </c>
      <c r="AK149" s="12">
        <v>0</v>
      </c>
      <c r="AL149" s="12">
        <v>0</v>
      </c>
      <c r="AM149" s="12">
        <v>0</v>
      </c>
      <c r="AN149" s="12">
        <v>0</v>
      </c>
      <c r="AO149" s="12">
        <v>2.4497158725850001</v>
      </c>
      <c r="AP149" s="12">
        <v>0.43096258606692001</v>
      </c>
      <c r="AQ149" s="12">
        <v>0</v>
      </c>
      <c r="AR149" s="12">
        <v>0.43096258606692001</v>
      </c>
      <c r="AS149" s="12">
        <v>0</v>
      </c>
      <c r="AT149" s="12">
        <v>0.17290234457879999</v>
      </c>
      <c r="AU149" s="12">
        <v>0.14663663365089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1.1004771268850999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26"/>
        <v>0</v>
      </c>
    </row>
    <row r="150">
      <c r="A150" s="1">
        <v>31</v>
      </c>
      <c r="B150" s="7">
        <v>3119</v>
      </c>
      <c r="C150" s="11" t="s">
        <v>212</v>
      </c>
      <c r="D150" s="12">
        <v>10.58367013128</v>
      </c>
      <c r="E150" s="12">
        <v>10.58367013128</v>
      </c>
      <c r="F150" s="12">
        <v>0</v>
      </c>
      <c r="G150" s="12">
        <v>0</v>
      </c>
      <c r="H150" s="12">
        <v>15.819717489495</v>
      </c>
      <c r="I150" s="12">
        <v>0</v>
      </c>
      <c r="J150" s="12">
        <v>0</v>
      </c>
      <c r="K150" s="12">
        <v>14.129820182824</v>
      </c>
      <c r="L150" s="12">
        <v>3.8306107933955</v>
      </c>
      <c r="M150" s="12">
        <v>0</v>
      </c>
      <c r="N150" s="12">
        <v>200.39423691452001</v>
      </c>
      <c r="O150" s="12">
        <v>23.252214728588001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1.8614034855296</v>
      </c>
      <c r="W150" s="12">
        <v>0</v>
      </c>
      <c r="X150" s="12">
        <v>0</v>
      </c>
      <c r="Y150" s="12">
        <v>2.8843915872353998</v>
      </c>
      <c r="Z150" s="12">
        <v>0</v>
      </c>
      <c r="AA150" s="12">
        <v>0</v>
      </c>
      <c r="AB150" s="12">
        <v>4.3084434029566996</v>
      </c>
      <c r="AC150" s="12">
        <v>2.6187830364278999</v>
      </c>
      <c r="AD150" s="12">
        <v>0</v>
      </c>
      <c r="AE150" s="12">
        <v>12.382984329249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250.42719284473</v>
      </c>
      <c r="AM150" s="12">
        <v>96.375005576068006</v>
      </c>
      <c r="AN150" s="12">
        <v>0</v>
      </c>
      <c r="AO150" s="12">
        <v>44.009187574831998</v>
      </c>
      <c r="AP150" s="12">
        <v>13.781090230985001</v>
      </c>
      <c r="AQ150" s="12">
        <v>0</v>
      </c>
      <c r="AR150" s="12">
        <v>13.781090230985001</v>
      </c>
      <c r="AS150" s="12">
        <v>0</v>
      </c>
      <c r="AT150" s="12">
        <v>89.780653148051996</v>
      </c>
      <c r="AU150" s="12">
        <v>72.549094627407996</v>
      </c>
      <c r="AV150" s="12">
        <v>0</v>
      </c>
      <c r="AW150" s="12">
        <v>0</v>
      </c>
      <c r="AX150" s="12">
        <v>4.6402659639485</v>
      </c>
      <c r="AY150" s="12">
        <v>0</v>
      </c>
      <c r="AZ150" s="12">
        <v>0</v>
      </c>
      <c r="BA150" s="12">
        <v>5.9127448748548002</v>
      </c>
      <c r="BB150" s="12">
        <v>0</v>
      </c>
      <c r="BC150" s="12">
        <v>0</v>
      </c>
      <c r="BD150" s="12">
        <v>0</v>
      </c>
      <c r="BE150" s="12">
        <v>0.86753855340732999</v>
      </c>
      <c r="BF150" s="12">
        <v>5.0452063214475</v>
      </c>
      <c r="BG150" s="12">
        <v>0</v>
      </c>
      <c r="BH150" s="12">
        <v>0</v>
      </c>
      <c r="BI150" s="12">
        <v>0</v>
      </c>
      <c r="BJ150" s="12">
        <v>15.522587131089001</v>
      </c>
      <c r="BK150" s="12">
        <v>0</v>
      </c>
      <c r="BL150" s="12">
        <v>0</v>
      </c>
      <c r="BM150" s="12">
        <v>60.074020702275</v>
      </c>
      <c r="BN150" s="12">
        <v>0.5496897184649</v>
      </c>
      <c r="BO150" s="12">
        <v>7.0034675674000999</v>
      </c>
      <c r="BP150" s="12">
        <v>0</v>
      </c>
      <c r="BQ150" s="12">
        <v>0</v>
      </c>
      <c r="BR150" s="12">
        <v>0</v>
      </c>
      <c r="BS150" s="13" t="str">
        <f t="shared" si="26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883.54778265712002</v>
      </c>
      <c r="I151" s="12">
        <v>0</v>
      </c>
      <c r="J151" s="12">
        <v>0</v>
      </c>
      <c r="K151" s="12">
        <v>828.67744810814997</v>
      </c>
      <c r="L151" s="12">
        <v>32.560191743861999</v>
      </c>
      <c r="M151" s="12">
        <v>0</v>
      </c>
      <c r="N151" s="12">
        <v>10.187669544238</v>
      </c>
      <c r="O151" s="12">
        <v>6.8611225656007004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2.9001525605570002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94.591803490089006</v>
      </c>
      <c r="AN151" s="12">
        <v>0</v>
      </c>
      <c r="AO151" s="12">
        <v>28.305206269847002</v>
      </c>
      <c r="AP151" s="12">
        <v>55.002262072092996</v>
      </c>
      <c r="AQ151" s="12">
        <v>0</v>
      </c>
      <c r="AR151" s="12">
        <v>2.2499791247425001</v>
      </c>
      <c r="AS151" s="12">
        <v>52.752282947349997</v>
      </c>
      <c r="AT151" s="12">
        <v>18.072998460528002</v>
      </c>
      <c r="AU151" s="12">
        <v>14.587798466015</v>
      </c>
      <c r="AV151" s="12">
        <v>0</v>
      </c>
      <c r="AW151" s="12">
        <v>0</v>
      </c>
      <c r="AX151" s="12">
        <v>0.95534887493057996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0.94847752372416005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26"/>
        <v>0</v>
      </c>
    </row>
    <row r="152">
      <c r="A152" s="1">
        <v>31</v>
      </c>
      <c r="B152" s="7">
        <v>3122</v>
      </c>
      <c r="C152" s="11" t="s">
        <v>214</v>
      </c>
      <c r="D152" s="12">
        <v>379.43134525605001</v>
      </c>
      <c r="E152" s="12">
        <v>363.05480815341002</v>
      </c>
      <c r="F152" s="12">
        <v>16.376537102642001</v>
      </c>
      <c r="G152" s="12">
        <v>0</v>
      </c>
      <c r="H152" s="12">
        <v>0.99886438451502002</v>
      </c>
      <c r="I152" s="12">
        <v>0</v>
      </c>
      <c r="J152" s="12">
        <v>0</v>
      </c>
      <c r="K152" s="12">
        <v>0.94485119763561998</v>
      </c>
      <c r="L152" s="12">
        <v>0</v>
      </c>
      <c r="M152" s="12">
        <v>0</v>
      </c>
      <c r="N152" s="12">
        <v>3174.7489336026001</v>
      </c>
      <c r="O152" s="12">
        <v>921.27938369728997</v>
      </c>
      <c r="P152" s="12">
        <v>23.439711813075998</v>
      </c>
      <c r="Q152" s="12">
        <v>0</v>
      </c>
      <c r="R152" s="12">
        <v>5.0399083329467</v>
      </c>
      <c r="S152" s="12">
        <v>66.072257057632001</v>
      </c>
      <c r="T152" s="12">
        <v>33.811806581249002</v>
      </c>
      <c r="U152" s="12">
        <v>12.827469877941001</v>
      </c>
      <c r="V152" s="12">
        <v>28.345694411431001</v>
      </c>
      <c r="W152" s="12">
        <v>0</v>
      </c>
      <c r="X152" s="12">
        <v>0</v>
      </c>
      <c r="Y152" s="12">
        <v>35.03257195842</v>
      </c>
      <c r="Z152" s="12">
        <v>72.716224687668003</v>
      </c>
      <c r="AA152" s="12">
        <v>22.876698325924</v>
      </c>
      <c r="AB152" s="12">
        <v>183.27513883744999</v>
      </c>
      <c r="AC152" s="12">
        <v>515.24750240773005</v>
      </c>
      <c r="AD152" s="12">
        <v>576.50495397734005</v>
      </c>
      <c r="AE152" s="12">
        <v>21.670222576187001</v>
      </c>
      <c r="AF152" s="12">
        <v>41.385192607889998</v>
      </c>
      <c r="AG152" s="12">
        <v>150.46724153701001</v>
      </c>
      <c r="AH152" s="12">
        <v>23.855797988740001</v>
      </c>
      <c r="AI152" s="12">
        <v>0</v>
      </c>
      <c r="AJ152" s="12">
        <v>63.482072802807998</v>
      </c>
      <c r="AK152" s="12">
        <v>0</v>
      </c>
      <c r="AL152" s="12">
        <v>99.932310133274996</v>
      </c>
      <c r="AM152" s="12">
        <v>600.90366356156005</v>
      </c>
      <c r="AN152" s="12">
        <v>103.3729012229</v>
      </c>
      <c r="AO152" s="12">
        <v>119.2730274139</v>
      </c>
      <c r="AP152" s="12">
        <v>162.59737707855001</v>
      </c>
      <c r="AQ152" s="12">
        <v>0</v>
      </c>
      <c r="AR152" s="12">
        <v>93.787865929576995</v>
      </c>
      <c r="AS152" s="12">
        <v>68.809511148972007</v>
      </c>
      <c r="AT152" s="12">
        <v>212.93685515195</v>
      </c>
      <c r="AU152" s="12">
        <v>70.515561041051001</v>
      </c>
      <c r="AV152" s="12">
        <v>0</v>
      </c>
      <c r="AW152" s="12">
        <v>0</v>
      </c>
      <c r="AX152" s="12">
        <v>142.16078364237001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14.240964570072</v>
      </c>
      <c r="BI152" s="12">
        <v>0.029182557727784001</v>
      </c>
      <c r="BJ152" s="12">
        <v>36.834784002542001</v>
      </c>
      <c r="BK152" s="12">
        <v>41.389616518471001</v>
      </c>
      <c r="BL152" s="12">
        <v>0</v>
      </c>
      <c r="BM152" s="12">
        <v>2.2927180076256</v>
      </c>
      <c r="BN152" s="12">
        <v>0.015031155210885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26"/>
        <v>0</v>
      </c>
    </row>
    <row r="153">
      <c r="A153" s="1">
        <v>31</v>
      </c>
      <c r="B153" s="7">
        <v>3123</v>
      </c>
      <c r="C153" s="11" t="s">
        <v>215</v>
      </c>
      <c r="D153" s="12">
        <v>24.896497956916001</v>
      </c>
      <c r="E153" s="12">
        <v>24.896497956916001</v>
      </c>
      <c r="F153" s="12">
        <v>0</v>
      </c>
      <c r="G153" s="12">
        <v>0</v>
      </c>
      <c r="H153" s="12">
        <v>12.005871657710999</v>
      </c>
      <c r="I153" s="12">
        <v>0</v>
      </c>
      <c r="J153" s="12">
        <v>0</v>
      </c>
      <c r="K153" s="12">
        <v>10.522206519124</v>
      </c>
      <c r="L153" s="12">
        <v>3.8306107933955</v>
      </c>
      <c r="M153" s="12">
        <v>0</v>
      </c>
      <c r="N153" s="12">
        <v>402.19425033071002</v>
      </c>
      <c r="O153" s="12">
        <v>14.14486669715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12.827469877941001</v>
      </c>
      <c r="V153" s="12">
        <v>0</v>
      </c>
      <c r="W153" s="12">
        <v>0</v>
      </c>
      <c r="X153" s="12">
        <v>0</v>
      </c>
      <c r="Y153" s="12">
        <v>0</v>
      </c>
      <c r="Z153" s="12">
        <v>4.1616400826662003</v>
      </c>
      <c r="AA153" s="12">
        <v>0</v>
      </c>
      <c r="AB153" s="12">
        <v>10.305599140608001</v>
      </c>
      <c r="AC153" s="12">
        <v>0</v>
      </c>
      <c r="AD153" s="12">
        <v>193.63445214167999</v>
      </c>
      <c r="AE153" s="12">
        <v>0</v>
      </c>
      <c r="AF153" s="12">
        <v>12.410437931736</v>
      </c>
      <c r="AG153" s="12">
        <v>103.88030695992001</v>
      </c>
      <c r="AH153" s="12">
        <v>0</v>
      </c>
      <c r="AI153" s="12">
        <v>0</v>
      </c>
      <c r="AJ153" s="12">
        <v>0</v>
      </c>
      <c r="AK153" s="12">
        <v>0</v>
      </c>
      <c r="AL153" s="12">
        <v>22.766108440429999</v>
      </c>
      <c r="AM153" s="12">
        <v>17.440341089208001</v>
      </c>
      <c r="AN153" s="12">
        <v>0</v>
      </c>
      <c r="AO153" s="12">
        <v>4009.4696984481002</v>
      </c>
      <c r="AP153" s="12">
        <v>132.26020258847001</v>
      </c>
      <c r="AQ153" s="12">
        <v>117.89178635787</v>
      </c>
      <c r="AR153" s="12">
        <v>14.368416230599999</v>
      </c>
      <c r="AS153" s="12">
        <v>0</v>
      </c>
      <c r="AT153" s="12">
        <v>133.44729205857001</v>
      </c>
      <c r="AU153" s="12">
        <v>98.335528810279996</v>
      </c>
      <c r="AV153" s="12">
        <v>0</v>
      </c>
      <c r="AW153" s="12">
        <v>0</v>
      </c>
      <c r="AX153" s="12">
        <v>19.16551074318</v>
      </c>
      <c r="AY153" s="12">
        <v>0</v>
      </c>
      <c r="AZ153" s="12">
        <v>0</v>
      </c>
      <c r="BA153" s="12">
        <v>0.86753855340732999</v>
      </c>
      <c r="BB153" s="12">
        <v>0</v>
      </c>
      <c r="BC153" s="12">
        <v>0</v>
      </c>
      <c r="BD153" s="12">
        <v>0</v>
      </c>
      <c r="BE153" s="12">
        <v>0.86753855340732999</v>
      </c>
      <c r="BF153" s="12">
        <v>0</v>
      </c>
      <c r="BG153" s="12">
        <v>0</v>
      </c>
      <c r="BH153" s="12">
        <v>162.25380733639</v>
      </c>
      <c r="BI153" s="12">
        <v>0.029182557727784001</v>
      </c>
      <c r="BJ153" s="12">
        <v>38.823332158332001</v>
      </c>
      <c r="BK153" s="12">
        <v>4.7387542300448997</v>
      </c>
      <c r="BL153" s="12">
        <v>0</v>
      </c>
      <c r="BM153" s="12">
        <v>2.0730388367053001</v>
      </c>
      <c r="BN153" s="12">
        <v>0.26063928013196003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26"/>
        <v>0</v>
      </c>
    </row>
    <row r="154">
      <c r="A154" s="1">
        <v>31</v>
      </c>
      <c r="B154" s="7">
        <v>3131</v>
      </c>
      <c r="C154" s="11" t="s">
        <v>216</v>
      </c>
      <c r="D154" s="12">
        <v>2.3910450605893998</v>
      </c>
      <c r="E154" s="12">
        <v>2.3910450605893998</v>
      </c>
      <c r="F154" s="12">
        <v>0</v>
      </c>
      <c r="G154" s="12">
        <v>0</v>
      </c>
      <c r="H154" s="12">
        <v>3.6453283295315999</v>
      </c>
      <c r="I154" s="12">
        <v>0</v>
      </c>
      <c r="J154" s="12">
        <v>0</v>
      </c>
      <c r="K154" s="12">
        <v>0.94485119763561998</v>
      </c>
      <c r="L154" s="12">
        <v>11.491832380186001</v>
      </c>
      <c r="M154" s="12">
        <v>0</v>
      </c>
      <c r="N154" s="12">
        <v>11.375737994609</v>
      </c>
      <c r="O154" s="12">
        <v>9.4299111314333999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0.99884910538379001</v>
      </c>
      <c r="AH154" s="12">
        <v>0</v>
      </c>
      <c r="AI154" s="12">
        <v>0</v>
      </c>
      <c r="AJ154" s="12">
        <v>2.0465387416962</v>
      </c>
      <c r="AK154" s="12">
        <v>0</v>
      </c>
      <c r="AL154" s="12">
        <v>0</v>
      </c>
      <c r="AM154" s="12">
        <v>14.525425589805</v>
      </c>
      <c r="AN154" s="12">
        <v>0</v>
      </c>
      <c r="AO154" s="12">
        <v>2.1111651646887002</v>
      </c>
      <c r="AP154" s="12">
        <v>0</v>
      </c>
      <c r="AQ154" s="12">
        <v>0</v>
      </c>
      <c r="AR154" s="12">
        <v>0</v>
      </c>
      <c r="AS154" s="12">
        <v>0</v>
      </c>
      <c r="AT154" s="12">
        <v>4.4972598251039999</v>
      </c>
      <c r="AU154" s="12">
        <v>3.8140780740315998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4.3527886570863998</v>
      </c>
      <c r="BK154" s="12">
        <v>0</v>
      </c>
      <c r="BL154" s="12">
        <v>0</v>
      </c>
      <c r="BM154" s="12">
        <v>0</v>
      </c>
      <c r="BN154" s="12">
        <v>0.0017683712012806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26"/>
        <v>0</v>
      </c>
    </row>
    <row r="155">
      <c r="A155" s="1">
        <v>31</v>
      </c>
      <c r="B155" s="7">
        <v>3132</v>
      </c>
      <c r="C155" s="11" t="s">
        <v>217</v>
      </c>
      <c r="D155" s="12">
        <v>199.48361577095</v>
      </c>
      <c r="E155" s="12">
        <v>199.48361577095</v>
      </c>
      <c r="F155" s="12">
        <v>0</v>
      </c>
      <c r="G155" s="12">
        <v>0</v>
      </c>
      <c r="H155" s="12">
        <v>14.755951134881</v>
      </c>
      <c r="I155" s="12">
        <v>0</v>
      </c>
      <c r="J155" s="12">
        <v>0</v>
      </c>
      <c r="K155" s="12">
        <v>13.958029055980999</v>
      </c>
      <c r="L155" s="12">
        <v>0</v>
      </c>
      <c r="M155" s="12">
        <v>0</v>
      </c>
      <c r="N155" s="12">
        <v>204.44143376574999</v>
      </c>
      <c r="O155" s="12">
        <v>175.51206808011</v>
      </c>
      <c r="P155" s="12">
        <v>7.8132372710254998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18.864585111915002</v>
      </c>
      <c r="AC155" s="12">
        <v>3.5177133956259001</v>
      </c>
      <c r="AD155" s="12">
        <v>0</v>
      </c>
      <c r="AE155" s="12">
        <v>0</v>
      </c>
      <c r="AF155" s="12">
        <v>0</v>
      </c>
      <c r="AG155" s="12">
        <v>1.4500762802785001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84.268480250124</v>
      </c>
      <c r="AN155" s="12">
        <v>124.53757929171999</v>
      </c>
      <c r="AO155" s="12">
        <v>7.1817080249350003</v>
      </c>
      <c r="AP155" s="12">
        <v>0.62415067801660995</v>
      </c>
      <c r="AQ155" s="12">
        <v>0</v>
      </c>
      <c r="AR155" s="12">
        <v>0.62415067801660995</v>
      </c>
      <c r="AS155" s="12">
        <v>0</v>
      </c>
      <c r="AT155" s="12">
        <v>24.565847021812999</v>
      </c>
      <c r="AU155" s="12">
        <v>12.375597564813001</v>
      </c>
      <c r="AV155" s="12">
        <v>0</v>
      </c>
      <c r="AW155" s="12">
        <v>0</v>
      </c>
      <c r="AX155" s="12">
        <v>10.924093932988001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0.19455949204598</v>
      </c>
      <c r="BK155" s="12">
        <v>0</v>
      </c>
      <c r="BL155" s="12">
        <v>0</v>
      </c>
      <c r="BM155" s="12">
        <v>18.561423231925001</v>
      </c>
      <c r="BN155" s="12">
        <v>0.025641382418568</v>
      </c>
      <c r="BO155" s="12">
        <v>12.786613119478</v>
      </c>
      <c r="BP155" s="12">
        <v>0</v>
      </c>
      <c r="BQ155" s="12">
        <v>0</v>
      </c>
      <c r="BR155" s="12">
        <v>0</v>
      </c>
      <c r="BS155" s="13" t="str">
        <f t="shared" si="26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4.4494868037486999</v>
      </c>
      <c r="I156" s="12">
        <v>0</v>
      </c>
      <c r="J156" s="12">
        <v>0</v>
      </c>
      <c r="K156" s="12">
        <v>4.2088826076496</v>
      </c>
      <c r="L156" s="12">
        <v>0</v>
      </c>
      <c r="M156" s="12">
        <v>0</v>
      </c>
      <c r="N156" s="12">
        <v>429.31684608302999</v>
      </c>
      <c r="O156" s="12">
        <v>360.0139439061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1.6555892129315</v>
      </c>
      <c r="Z156" s="12">
        <v>2.7744267217775</v>
      </c>
      <c r="AA156" s="12">
        <v>0</v>
      </c>
      <c r="AB156" s="12">
        <v>52.559728963650997</v>
      </c>
      <c r="AC156" s="12">
        <v>0</v>
      </c>
      <c r="AD156" s="12">
        <v>9.7158085136130996</v>
      </c>
      <c r="AE156" s="12">
        <v>0</v>
      </c>
      <c r="AF156" s="12">
        <v>0</v>
      </c>
      <c r="AG156" s="12">
        <v>2.9001525605570002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40.63486937999</v>
      </c>
      <c r="AN156" s="12">
        <v>0</v>
      </c>
      <c r="AO156" s="12">
        <v>22.183764263831002</v>
      </c>
      <c r="AP156" s="12">
        <v>4.2261644626018997</v>
      </c>
      <c r="AQ156" s="12">
        <v>0</v>
      </c>
      <c r="AR156" s="12">
        <v>4.2261644626018997</v>
      </c>
      <c r="AS156" s="12">
        <v>0</v>
      </c>
      <c r="AT156" s="12">
        <v>173.09203399195999</v>
      </c>
      <c r="AU156" s="12">
        <v>15.819347211502</v>
      </c>
      <c r="AV156" s="12">
        <v>0</v>
      </c>
      <c r="AW156" s="12">
        <v>0</v>
      </c>
      <c r="AX156" s="12">
        <v>169.15867902458001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2.2374341585287998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26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16.929681902910001</v>
      </c>
      <c r="AP157" s="12">
        <v>7.0440030668527998</v>
      </c>
      <c r="AQ157" s="12">
        <v>0</v>
      </c>
      <c r="AR157" s="12">
        <v>7.0440030668527998</v>
      </c>
      <c r="AS157" s="12">
        <v>0</v>
      </c>
      <c r="AT157" s="12">
        <v>93.155055991012006</v>
      </c>
      <c r="AU157" s="12">
        <v>78.633949716510003</v>
      </c>
      <c r="AV157" s="12">
        <v>0</v>
      </c>
      <c r="AW157" s="12">
        <v>0</v>
      </c>
      <c r="AX157" s="12">
        <v>0.47767443746528998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0.13375965078161001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26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9.8524350654436006</v>
      </c>
      <c r="I158" s="12">
        <v>0</v>
      </c>
      <c r="J158" s="12">
        <v>0</v>
      </c>
      <c r="K158" s="12">
        <v>9.3196686312241006</v>
      </c>
      <c r="L158" s="12">
        <v>0</v>
      </c>
      <c r="M158" s="12">
        <v>0</v>
      </c>
      <c r="N158" s="12">
        <v>379.28304268541001</v>
      </c>
      <c r="O158" s="12">
        <v>34.273184938790997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11.720050035386</v>
      </c>
      <c r="AC158" s="12">
        <v>0</v>
      </c>
      <c r="AD158" s="12">
        <v>296.78325334434999</v>
      </c>
      <c r="AE158" s="12">
        <v>0</v>
      </c>
      <c r="AF158" s="12">
        <v>0</v>
      </c>
      <c r="AG158" s="12">
        <v>13.024887616499999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14.010636570519001</v>
      </c>
      <c r="AP158" s="12">
        <v>6.2683949959201</v>
      </c>
      <c r="AQ158" s="12">
        <v>0</v>
      </c>
      <c r="AR158" s="12">
        <v>6.2683949959201</v>
      </c>
      <c r="AS158" s="12">
        <v>0</v>
      </c>
      <c r="AT158" s="12">
        <v>0.65136881253112999</v>
      </c>
      <c r="AU158" s="12">
        <v>0.024048441540607</v>
      </c>
      <c r="AV158" s="12">
        <v>0</v>
      </c>
      <c r="AW158" s="12">
        <v>0</v>
      </c>
      <c r="AX158" s="12">
        <v>0.68239205352183996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0.19455949204598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26"/>
        <v>0</v>
      </c>
    </row>
    <row r="159">
      <c r="A159" s="1">
        <v>31</v>
      </c>
      <c r="B159" s="7">
        <v>3139</v>
      </c>
      <c r="C159" s="11" t="s">
        <v>221</v>
      </c>
      <c r="D159" s="12">
        <v>369.94143757274998</v>
      </c>
      <c r="E159" s="12">
        <v>369.94143757274998</v>
      </c>
      <c r="F159" s="12">
        <v>0</v>
      </c>
      <c r="G159" s="12">
        <v>0</v>
      </c>
      <c r="H159" s="12">
        <v>0.18161170627546</v>
      </c>
      <c r="I159" s="12">
        <v>0</v>
      </c>
      <c r="J159" s="12">
        <v>0</v>
      </c>
      <c r="K159" s="12">
        <v>0.17179112684284001</v>
      </c>
      <c r="L159" s="12">
        <v>0</v>
      </c>
      <c r="M159" s="12">
        <v>0</v>
      </c>
      <c r="N159" s="12">
        <v>476.40697790210999</v>
      </c>
      <c r="O159" s="12">
        <v>158.45532653806001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4.5418245046922001</v>
      </c>
      <c r="W159" s="12">
        <v>0</v>
      </c>
      <c r="X159" s="12">
        <v>0</v>
      </c>
      <c r="Y159" s="12">
        <v>74.539738721364003</v>
      </c>
      <c r="Z159" s="12">
        <v>0</v>
      </c>
      <c r="AA159" s="12">
        <v>0</v>
      </c>
      <c r="AB159" s="12">
        <v>126.99395861503</v>
      </c>
      <c r="AC159" s="12">
        <v>0</v>
      </c>
      <c r="AD159" s="12">
        <v>13.897780474511</v>
      </c>
      <c r="AE159" s="12">
        <v>0</v>
      </c>
      <c r="AF159" s="12">
        <v>0</v>
      </c>
      <c r="AG159" s="12">
        <v>2.8743536545500001</v>
      </c>
      <c r="AH159" s="12">
        <v>3.4079711412485998</v>
      </c>
      <c r="AI159" s="12">
        <v>0</v>
      </c>
      <c r="AJ159" s="12">
        <v>0</v>
      </c>
      <c r="AK159" s="12">
        <v>0</v>
      </c>
      <c r="AL159" s="12">
        <v>0</v>
      </c>
      <c r="AM159" s="12">
        <v>0.97174385285658005</v>
      </c>
      <c r="AN159" s="12">
        <v>0</v>
      </c>
      <c r="AO159" s="12">
        <v>9.1299089280832</v>
      </c>
      <c r="AP159" s="12">
        <v>77.879105736680998</v>
      </c>
      <c r="AQ159" s="12">
        <v>0</v>
      </c>
      <c r="AR159" s="12">
        <v>6.6402106803449996</v>
      </c>
      <c r="AS159" s="12">
        <v>71.238895056336005</v>
      </c>
      <c r="AT159" s="12">
        <v>23.912005350646002</v>
      </c>
      <c r="AU159" s="12">
        <v>7.9496407148361001</v>
      </c>
      <c r="AV159" s="12">
        <v>0</v>
      </c>
      <c r="AW159" s="12">
        <v>0</v>
      </c>
      <c r="AX159" s="12">
        <v>15.924070994196001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7.1204822850360996</v>
      </c>
      <c r="BI159" s="12">
        <v>0</v>
      </c>
      <c r="BJ159" s="12">
        <v>0.76607799993104997</v>
      </c>
      <c r="BK159" s="12">
        <v>0</v>
      </c>
      <c r="BL159" s="12">
        <v>0</v>
      </c>
      <c r="BM159" s="12">
        <v>3.3292374259781998</v>
      </c>
      <c r="BN159" s="12">
        <v>0.15635048576089999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26"/>
        <v>0</v>
      </c>
    </row>
    <row r="160">
      <c r="A160" s="1">
        <v>31</v>
      </c>
      <c r="B160" s="7">
        <v>3141</v>
      </c>
      <c r="C160" s="11" t="s">
        <v>222</v>
      </c>
      <c r="D160" s="12">
        <v>93.661949385655006</v>
      </c>
      <c r="E160" s="12">
        <v>93.661949385655006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138.74853892872</v>
      </c>
      <c r="O160" s="12">
        <v>128.64984749279</v>
      </c>
      <c r="P160" s="12">
        <v>10.417649694701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10.610307598148999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31.134394822929</v>
      </c>
      <c r="AO160" s="12">
        <v>0.43918066355815</v>
      </c>
      <c r="AP160" s="12">
        <v>2.2421759271820001</v>
      </c>
      <c r="AQ160" s="12">
        <v>0</v>
      </c>
      <c r="AR160" s="12">
        <v>2.2421759271820001</v>
      </c>
      <c r="AS160" s="12">
        <v>0</v>
      </c>
      <c r="AT160" s="12">
        <v>3.5257021062407001</v>
      </c>
      <c r="AU160" s="12">
        <v>0.13690964645139</v>
      </c>
      <c r="AV160" s="12">
        <v>0</v>
      </c>
      <c r="AW160" s="12">
        <v>0</v>
      </c>
      <c r="AX160" s="12">
        <v>3.6849170890179002</v>
      </c>
      <c r="AY160" s="12">
        <v>0</v>
      </c>
      <c r="AZ160" s="12">
        <v>0</v>
      </c>
      <c r="BA160" s="12">
        <v>1.6799042657055001</v>
      </c>
      <c r="BB160" s="12">
        <v>0</v>
      </c>
      <c r="BC160" s="12">
        <v>0</v>
      </c>
      <c r="BD160" s="12">
        <v>0</v>
      </c>
      <c r="BE160" s="12">
        <v>0</v>
      </c>
      <c r="BF160" s="12">
        <v>1.6799042657055001</v>
      </c>
      <c r="BG160" s="12">
        <v>0</v>
      </c>
      <c r="BH160" s="12">
        <v>0</v>
      </c>
      <c r="BI160" s="12">
        <v>0.029182557727784001</v>
      </c>
      <c r="BJ160" s="12">
        <v>0.85713631226511</v>
      </c>
      <c r="BK160" s="12">
        <v>0.83974819495039998</v>
      </c>
      <c r="BL160" s="12">
        <v>0</v>
      </c>
      <c r="BM160" s="12">
        <v>9.9783928069275003</v>
      </c>
      <c r="BN160" s="12">
        <v>0.11921469053401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26"/>
        <v>0</v>
      </c>
    </row>
    <row r="161">
      <c r="A161" s="1">
        <v>31</v>
      </c>
      <c r="B161" s="7">
        <v>3142</v>
      </c>
      <c r="C161" s="11" t="s">
        <v>223</v>
      </c>
      <c r="D161" s="12">
        <v>832.56307380158</v>
      </c>
      <c r="E161" s="12">
        <v>826.93921105792003</v>
      </c>
      <c r="F161" s="12">
        <v>0</v>
      </c>
      <c r="G161" s="12">
        <v>5.6238627436551996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111.46783739468999</v>
      </c>
      <c r="O161" s="12">
        <v>120.30662761105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33.892136246402004</v>
      </c>
      <c r="AQ161" s="12">
        <v>0</v>
      </c>
      <c r="AR161" s="12">
        <v>33.892136246402004</v>
      </c>
      <c r="AS161" s="12">
        <v>0</v>
      </c>
      <c r="AT161" s="12">
        <v>81.365433631323</v>
      </c>
      <c r="AU161" s="12">
        <v>0.088030768567761999</v>
      </c>
      <c r="AV161" s="12">
        <v>0</v>
      </c>
      <c r="AW161" s="12">
        <v>0</v>
      </c>
      <c r="AX161" s="12">
        <v>89.006670181032007</v>
      </c>
      <c r="AY161" s="12">
        <v>0</v>
      </c>
      <c r="AZ161" s="12">
        <v>0</v>
      </c>
      <c r="BA161" s="12">
        <v>6.7196170628219001</v>
      </c>
      <c r="BB161" s="12">
        <v>0</v>
      </c>
      <c r="BC161" s="12">
        <v>0</v>
      </c>
      <c r="BD161" s="12">
        <v>0</v>
      </c>
      <c r="BE161" s="12">
        <v>0</v>
      </c>
      <c r="BF161" s="12">
        <v>6.7196170628219001</v>
      </c>
      <c r="BG161" s="12">
        <v>0</v>
      </c>
      <c r="BH161" s="12">
        <v>0</v>
      </c>
      <c r="BI161" s="12">
        <v>0</v>
      </c>
      <c r="BJ161" s="12">
        <v>0.51040048334042998</v>
      </c>
      <c r="BK161" s="12">
        <v>0</v>
      </c>
      <c r="BL161" s="12">
        <v>0</v>
      </c>
      <c r="BM161" s="12">
        <v>1.8066424130020999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26"/>
        <v>0</v>
      </c>
    </row>
    <row r="162">
      <c r="A162" s="1">
        <v>31</v>
      </c>
      <c r="B162" s="7">
        <v>3143</v>
      </c>
      <c r="C162" s="11" t="s">
        <v>224</v>
      </c>
      <c r="D162" s="12">
        <v>118.72989399415</v>
      </c>
      <c r="E162" s="12">
        <v>0</v>
      </c>
      <c r="F162" s="12">
        <v>118.72989399415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3.0167381024684001</v>
      </c>
      <c r="AQ162" s="12">
        <v>0</v>
      </c>
      <c r="AR162" s="12">
        <v>3.0167381024684001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2.5192445848512</v>
      </c>
      <c r="BL162" s="12">
        <v>39.755406100678996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26"/>
        <v>0</v>
      </c>
    </row>
    <row r="163">
      <c r="A163" s="1">
        <v>31</v>
      </c>
      <c r="B163" s="7">
        <v>3151</v>
      </c>
      <c r="C163" s="11" t="s">
        <v>225</v>
      </c>
      <c r="D163" s="12">
        <v>12.323601569628</v>
      </c>
      <c r="E163" s="12">
        <v>12.323601569628</v>
      </c>
      <c r="F163" s="12">
        <v>0</v>
      </c>
      <c r="G163" s="12">
        <v>0</v>
      </c>
      <c r="H163" s="12">
        <v>1.4982965767725001</v>
      </c>
      <c r="I163" s="12">
        <v>0</v>
      </c>
      <c r="J163" s="12">
        <v>0</v>
      </c>
      <c r="K163" s="12">
        <v>1.4172767964534001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25.813731330517001</v>
      </c>
      <c r="AP163" s="12">
        <v>0.84060737074512004</v>
      </c>
      <c r="AQ163" s="12">
        <v>0</v>
      </c>
      <c r="AR163" s="12">
        <v>0.84060737074512004</v>
      </c>
      <c r="AS163" s="12">
        <v>0</v>
      </c>
      <c r="AT163" s="12">
        <v>25.442945615696001</v>
      </c>
      <c r="AU163" s="12">
        <v>0.77524356553231</v>
      </c>
      <c r="AV163" s="12">
        <v>0</v>
      </c>
      <c r="AW163" s="12">
        <v>0</v>
      </c>
      <c r="AX163" s="12">
        <v>26.866679997681999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0.35871906345978</v>
      </c>
      <c r="BK163" s="12">
        <v>0</v>
      </c>
      <c r="BL163" s="12">
        <v>0</v>
      </c>
      <c r="BM163" s="12">
        <v>0</v>
      </c>
      <c r="BN163" s="12">
        <v>0.0017683712012806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26"/>
        <v>0</v>
      </c>
    </row>
    <row r="164">
      <c r="A164" s="1">
        <v>31</v>
      </c>
      <c r="B164" s="7">
        <v>3152</v>
      </c>
      <c r="C164" s="11" t="s">
        <v>226</v>
      </c>
      <c r="D164" s="12">
        <v>5.2947963895391004</v>
      </c>
      <c r="E164" s="12">
        <v>5.2947963895391004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4.2585892657765001</v>
      </c>
      <c r="AP164" s="12">
        <v>2.1617112241512002</v>
      </c>
      <c r="AQ164" s="12">
        <v>0</v>
      </c>
      <c r="AR164" s="12">
        <v>2.1617112241512002</v>
      </c>
      <c r="AS164" s="12">
        <v>0</v>
      </c>
      <c r="AT164" s="12">
        <v>7.4159225126394004</v>
      </c>
      <c r="AU164" s="12">
        <v>2.2714353602613002</v>
      </c>
      <c r="AV164" s="12">
        <v>0</v>
      </c>
      <c r="AW164" s="12">
        <v>0</v>
      </c>
      <c r="AX164" s="12">
        <v>5.1891676398411004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0.32831914282759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27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27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83.904608299261994</v>
      </c>
      <c r="I166" s="12">
        <v>0</v>
      </c>
      <c r="J166" s="12">
        <v>0</v>
      </c>
      <c r="K166" s="12">
        <v>79.367500601391995</v>
      </c>
      <c r="L166" s="12">
        <v>0</v>
      </c>
      <c r="M166" s="12">
        <v>0</v>
      </c>
      <c r="N166" s="12">
        <v>17.465345300498001</v>
      </c>
      <c r="O166" s="12">
        <v>18.850251716334999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0.62610147740671995</v>
      </c>
      <c r="AQ166" s="12">
        <v>0</v>
      </c>
      <c r="AR166" s="12">
        <v>0.62610147740671995</v>
      </c>
      <c r="AS166" s="12">
        <v>0</v>
      </c>
      <c r="AT166" s="12">
        <v>52.517901637450997</v>
      </c>
      <c r="AU166" s="12">
        <v>0.45926637367877998</v>
      </c>
      <c r="AV166" s="12">
        <v>0</v>
      </c>
      <c r="AW166" s="12">
        <v>0</v>
      </c>
      <c r="AX166" s="12">
        <v>56.930231912784002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0.024319936505747999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27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5.4708038034149</v>
      </c>
      <c r="AU167" s="12">
        <v>0.032585918589087999</v>
      </c>
      <c r="AV167" s="12">
        <v>0</v>
      </c>
      <c r="AW167" s="12">
        <v>0</v>
      </c>
      <c r="AX167" s="12">
        <v>5.9501405690714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0.00088418560064029001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27"/>
        <v>0</v>
      </c>
    </row>
    <row r="168">
      <c r="A168" s="1">
        <v>32</v>
      </c>
      <c r="B168" s="7">
        <v>3211</v>
      </c>
      <c r="C168" s="11" t="s">
        <v>230</v>
      </c>
      <c r="D168" s="12">
        <v>1.3639721674162999</v>
      </c>
      <c r="E168" s="12">
        <v>1.3639721674162999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2.2604845173329999</v>
      </c>
      <c r="O168" s="12">
        <v>2.4397285836306999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2.3957807301969001</v>
      </c>
      <c r="AQ168" s="12">
        <v>0</v>
      </c>
      <c r="AR168" s="12">
        <v>2.3957807301969001</v>
      </c>
      <c r="AS168" s="12">
        <v>0</v>
      </c>
      <c r="AT168" s="12">
        <v>0.17112985053129001</v>
      </c>
      <c r="AU168" s="12">
        <v>0.14513340036087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5.9932248012168001</v>
      </c>
      <c r="BK168" s="12">
        <v>0</v>
      </c>
      <c r="BL168" s="12">
        <v>0</v>
      </c>
      <c r="BM168" s="12">
        <v>2.7950394073195999</v>
      </c>
      <c r="BN168" s="12">
        <v>51.483021519093001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27"/>
        <v>0</v>
      </c>
    </row>
    <row r="169">
      <c r="A169" s="1">
        <v>32</v>
      </c>
      <c r="B169" s="7">
        <v>3212</v>
      </c>
      <c r="C169" s="11" t="s">
        <v>231</v>
      </c>
      <c r="D169" s="12">
        <v>64.566592991899995</v>
      </c>
      <c r="E169" s="12">
        <v>64.566592991899995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76.896868035221999</v>
      </c>
      <c r="O169" s="12">
        <v>26.850639961873998</v>
      </c>
      <c r="P169" s="12">
        <v>3.7078896781556998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9.1700205421830994</v>
      </c>
      <c r="AC169" s="12">
        <v>0</v>
      </c>
      <c r="AD169" s="12">
        <v>17.964519369516001</v>
      </c>
      <c r="AE169" s="12">
        <v>0</v>
      </c>
      <c r="AF169" s="12">
        <v>0</v>
      </c>
      <c r="AG169" s="12">
        <v>12.38680054658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0.16902958576787</v>
      </c>
      <c r="AP169" s="12">
        <v>2.8585778317295998</v>
      </c>
      <c r="AQ169" s="12">
        <v>0</v>
      </c>
      <c r="AR169" s="12">
        <v>2.8585778317295998</v>
      </c>
      <c r="AS169" s="12">
        <v>0</v>
      </c>
      <c r="AT169" s="12">
        <v>0.24613469906147001</v>
      </c>
      <c r="AU169" s="12">
        <v>0.15289962133127999</v>
      </c>
      <c r="AV169" s="12">
        <v>0</v>
      </c>
      <c r="AW169" s="12">
        <v>0</v>
      </c>
      <c r="AX169" s="12">
        <v>0.072123453331430998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13.250892527275001</v>
      </c>
      <c r="BK169" s="12">
        <v>0</v>
      </c>
      <c r="BL169" s="12">
        <v>0</v>
      </c>
      <c r="BM169" s="12">
        <v>19.181468716285998</v>
      </c>
      <c r="BN169" s="12">
        <v>49.560059476553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27"/>
        <v>0</v>
      </c>
    </row>
    <row r="170">
      <c r="A170" s="1">
        <v>32</v>
      </c>
      <c r="B170" s="7">
        <v>3213</v>
      </c>
      <c r="C170" s="11" t="s">
        <v>232</v>
      </c>
      <c r="D170" s="12">
        <v>2.5641638451995998</v>
      </c>
      <c r="E170" s="12">
        <v>2.5641638451995998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6035.9587659442004</v>
      </c>
      <c r="AQ170" s="12">
        <v>0</v>
      </c>
      <c r="AR170" s="12">
        <v>165.53503557069001</v>
      </c>
      <c r="AS170" s="12">
        <v>5870.4237303734999</v>
      </c>
      <c r="AT170" s="12">
        <v>0.029970079139479001</v>
      </c>
      <c r="AU170" s="12">
        <v>0.025417304351597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1.2498211549305001</v>
      </c>
      <c r="BK170" s="12">
        <v>0</v>
      </c>
      <c r="BL170" s="12">
        <v>0</v>
      </c>
      <c r="BM170" s="12">
        <v>0</v>
      </c>
      <c r="BN170" s="12">
        <v>5.2900759185478998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27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32.118993393635002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206.26933413820001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0.0073108849553075997</v>
      </c>
      <c r="BK171" s="12">
        <v>0</v>
      </c>
      <c r="BL171" s="12">
        <v>0</v>
      </c>
      <c r="BM171" s="12">
        <v>7.1098034061788997</v>
      </c>
      <c r="BN171" s="12">
        <v>11.604954113242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27"/>
        <v>0</v>
      </c>
    </row>
    <row r="172">
      <c r="A172" s="1">
        <v>32</v>
      </c>
      <c r="B172" s="7">
        <v>3221</v>
      </c>
      <c r="C172" s="11" t="s">
        <v>234</v>
      </c>
      <c r="D172" s="12">
        <v>87.462151560688</v>
      </c>
      <c r="E172" s="12">
        <v>87.462151560688</v>
      </c>
      <c r="F172" s="12">
        <v>0</v>
      </c>
      <c r="G172" s="12">
        <v>0</v>
      </c>
      <c r="H172" s="12">
        <v>14.485597434638001</v>
      </c>
      <c r="I172" s="12">
        <v>0</v>
      </c>
      <c r="J172" s="12">
        <v>0</v>
      </c>
      <c r="K172" s="12">
        <v>13.702294622538</v>
      </c>
      <c r="L172" s="12">
        <v>0</v>
      </c>
      <c r="M172" s="12">
        <v>0</v>
      </c>
      <c r="N172" s="12">
        <v>72.960736418226006</v>
      </c>
      <c r="O172" s="12">
        <v>55.806942823791999</v>
      </c>
      <c r="P172" s="12">
        <v>0</v>
      </c>
      <c r="Q172" s="12">
        <v>0</v>
      </c>
      <c r="R172" s="12">
        <v>0.47051106307021001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6.1339105425545002</v>
      </c>
      <c r="AC172" s="12">
        <v>0</v>
      </c>
      <c r="AD172" s="12">
        <v>6.3508852959275996</v>
      </c>
      <c r="AE172" s="12">
        <v>0</v>
      </c>
      <c r="AF172" s="12">
        <v>0</v>
      </c>
      <c r="AG172" s="12">
        <v>2.8441135161391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18.949601566978</v>
      </c>
      <c r="AN172" s="12">
        <v>0</v>
      </c>
      <c r="AO172" s="12">
        <v>24.991970410930001</v>
      </c>
      <c r="AP172" s="12">
        <v>259.82645969476999</v>
      </c>
      <c r="AQ172" s="12">
        <v>0</v>
      </c>
      <c r="AR172" s="12">
        <v>13.146386742441999</v>
      </c>
      <c r="AS172" s="12">
        <v>246.68007295231999</v>
      </c>
      <c r="AT172" s="12">
        <v>41.045566732476999</v>
      </c>
      <c r="AU172" s="12">
        <v>21.947873466194999</v>
      </c>
      <c r="AV172" s="12">
        <v>0</v>
      </c>
      <c r="AW172" s="12">
        <v>0</v>
      </c>
      <c r="AX172" s="12">
        <v>16.611871023843001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39.940116513202</v>
      </c>
      <c r="BK172" s="12">
        <v>15.066033503350001</v>
      </c>
      <c r="BL172" s="12">
        <v>18.190672344420001</v>
      </c>
      <c r="BM172" s="12">
        <v>392.70113584796002</v>
      </c>
      <c r="BN172" s="12">
        <v>726.61793307652999</v>
      </c>
      <c r="BO172" s="12">
        <v>22.955210340242999</v>
      </c>
      <c r="BP172" s="12">
        <v>132.28886300408001</v>
      </c>
      <c r="BQ172" s="12">
        <v>0</v>
      </c>
      <c r="BR172" s="12">
        <v>0</v>
      </c>
      <c r="BS172" s="13" t="str">
        <f t="shared" si="27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0.75161118764628998</v>
      </c>
      <c r="I173" s="12">
        <v>0</v>
      </c>
      <c r="J173" s="12">
        <v>0</v>
      </c>
      <c r="K173" s="12">
        <v>0.71096811720716002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0.089402376348624996</v>
      </c>
      <c r="AU173" s="12">
        <v>0.075821201500120006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0.93167980243986004</v>
      </c>
      <c r="BN173" s="12">
        <v>26.642272107075001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27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27"/>
        <v>0</v>
      </c>
    </row>
    <row r="175">
      <c r="A175" s="1">
        <v>32</v>
      </c>
      <c r="B175" s="7">
        <v>3240</v>
      </c>
      <c r="C175" s="11" t="s">
        <v>237</v>
      </c>
      <c r="D175" s="12">
        <v>337.57762507909001</v>
      </c>
      <c r="E175" s="12">
        <v>337.57762507909001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9.0419380693318008</v>
      </c>
      <c r="O175" s="12">
        <v>9.7589143345227995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0.16902958576787</v>
      </c>
      <c r="AP175" s="12">
        <v>2.5749803187467002</v>
      </c>
      <c r="AQ175" s="12">
        <v>0</v>
      </c>
      <c r="AR175" s="12">
        <v>2.5749803187467002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0.11673023091114</v>
      </c>
      <c r="BJ175" s="12">
        <v>180.48836352967001</v>
      </c>
      <c r="BK175" s="12">
        <v>0</v>
      </c>
      <c r="BL175" s="12">
        <v>0</v>
      </c>
      <c r="BM175" s="12">
        <v>6.2698050416960998</v>
      </c>
      <c r="BN175" s="12">
        <v>0.00083124233343693003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27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2.4173545782739998</v>
      </c>
      <c r="AN176" s="12">
        <v>0</v>
      </c>
      <c r="AO176" s="12">
        <v>0</v>
      </c>
      <c r="AP176" s="12">
        <v>0.25749803187467002</v>
      </c>
      <c r="AQ176" s="12">
        <v>0</v>
      </c>
      <c r="AR176" s="12">
        <v>0.25749803187467002</v>
      </c>
      <c r="AS176" s="12">
        <v>0</v>
      </c>
      <c r="AT176" s="12">
        <v>0.13149459553055001</v>
      </c>
      <c r="AU176" s="12">
        <v>0.1115191634842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4.3147639988593003</v>
      </c>
      <c r="BN176" s="12">
        <v>33.167328825801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27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0.034164144893012997</v>
      </c>
      <c r="I177" s="12">
        <v>0</v>
      </c>
      <c r="J177" s="12">
        <v>0</v>
      </c>
      <c r="K177" s="12">
        <v>0.032316732600324999</v>
      </c>
      <c r="L177" s="12">
        <v>0</v>
      </c>
      <c r="M177" s="12">
        <v>0</v>
      </c>
      <c r="N177" s="12">
        <v>1.8783037072301001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2.9136475495585001</v>
      </c>
      <c r="AK177" s="12">
        <v>0</v>
      </c>
      <c r="AL177" s="12">
        <v>0</v>
      </c>
      <c r="AM177" s="12">
        <v>0</v>
      </c>
      <c r="AN177" s="12">
        <v>0</v>
      </c>
      <c r="AO177" s="12">
        <v>0.027910304384915</v>
      </c>
      <c r="AP177" s="12">
        <v>0.54109554485764999</v>
      </c>
      <c r="AQ177" s="12">
        <v>0</v>
      </c>
      <c r="AR177" s="12">
        <v>0.54109554485764999</v>
      </c>
      <c r="AS177" s="12">
        <v>0</v>
      </c>
      <c r="AT177" s="12">
        <v>0.13001218290505001</v>
      </c>
      <c r="AU177" s="12">
        <v>0.11026194515316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1.3797614502433</v>
      </c>
      <c r="BL177" s="12">
        <v>0</v>
      </c>
      <c r="BM177" s="12">
        <v>3.7267192097594002</v>
      </c>
      <c r="BN177" s="12">
        <v>17.486957265463001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27"/>
        <v>0</v>
      </c>
    </row>
    <row r="178">
      <c r="A178" s="1">
        <v>32</v>
      </c>
      <c r="B178" s="7">
        <v>3253</v>
      </c>
      <c r="C178" s="11" t="s">
        <v>240</v>
      </c>
      <c r="D178" s="12">
        <v>2.4596864932803002</v>
      </c>
      <c r="E178" s="12">
        <v>2.4596864932803002</v>
      </c>
      <c r="F178" s="12">
        <v>0</v>
      </c>
      <c r="G178" s="12">
        <v>0</v>
      </c>
      <c r="H178" s="12">
        <v>0.54662631828820996</v>
      </c>
      <c r="I178" s="12">
        <v>0</v>
      </c>
      <c r="J178" s="12">
        <v>0</v>
      </c>
      <c r="K178" s="12">
        <v>0.51706772160520997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0.026099481108318001</v>
      </c>
      <c r="AQ178" s="12">
        <v>0</v>
      </c>
      <c r="AR178" s="12">
        <v>0.026099481108318001</v>
      </c>
      <c r="AS178" s="12">
        <v>0</v>
      </c>
      <c r="AT178" s="12">
        <v>0.42920511323003002</v>
      </c>
      <c r="AU178" s="12">
        <v>0.36400427711445998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0.058487079642459999</v>
      </c>
      <c r="BK178" s="12">
        <v>0</v>
      </c>
      <c r="BL178" s="12">
        <v>0</v>
      </c>
      <c r="BM178" s="12">
        <v>0</v>
      </c>
      <c r="BN178" s="12">
        <v>1.1615001000787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27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246.68007295231999</v>
      </c>
      <c r="AQ179" s="12">
        <v>0</v>
      </c>
      <c r="AR179" s="12">
        <v>0</v>
      </c>
      <c r="AS179" s="12">
        <v>246.68007295231999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1.8037932946819999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27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1.1615809263624</v>
      </c>
      <c r="I180" s="12">
        <v>0</v>
      </c>
      <c r="J180" s="12">
        <v>0</v>
      </c>
      <c r="K180" s="12">
        <v>1.0987689084111001</v>
      </c>
      <c r="L180" s="12">
        <v>0</v>
      </c>
      <c r="M180" s="12">
        <v>0</v>
      </c>
      <c r="N180" s="12">
        <v>2.0022474572851001</v>
      </c>
      <c r="O180" s="12">
        <v>2.1610147362583998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0.16902958576787</v>
      </c>
      <c r="AP180" s="12">
        <v>1.5710876723563001</v>
      </c>
      <c r="AQ180" s="12">
        <v>0</v>
      </c>
      <c r="AR180" s="12">
        <v>1.5710876723563001</v>
      </c>
      <c r="AS180" s="12">
        <v>0</v>
      </c>
      <c r="AT180" s="12">
        <v>4.0492626745477001</v>
      </c>
      <c r="AU180" s="12">
        <v>1.979731807439</v>
      </c>
      <c r="AV180" s="12">
        <v>0</v>
      </c>
      <c r="AW180" s="12">
        <v>0</v>
      </c>
      <c r="AX180" s="12">
        <v>1.8783679017056001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0.058487079642459999</v>
      </c>
      <c r="BK180" s="12">
        <v>0</v>
      </c>
      <c r="BL180" s="12">
        <v>0</v>
      </c>
      <c r="BM180" s="12">
        <v>6.3929195799866001</v>
      </c>
      <c r="BN180" s="12">
        <v>45.619212162823999</v>
      </c>
      <c r="BO180" s="12">
        <v>8.0061622117740008</v>
      </c>
      <c r="BP180" s="12">
        <v>1.3074371006692</v>
      </c>
      <c r="BQ180" s="12">
        <v>0</v>
      </c>
      <c r="BR180" s="12">
        <v>0</v>
      </c>
      <c r="BS180" s="13" t="str">
        <f t="shared" si="27"/>
        <v>0</v>
      </c>
    </row>
    <row r="181">
      <c r="A181" s="1">
        <v>32</v>
      </c>
      <c r="B181" s="7">
        <v>3256</v>
      </c>
      <c r="C181" s="11" t="s">
        <v>243</v>
      </c>
      <c r="D181" s="12">
        <v>7.8447330179702002</v>
      </c>
      <c r="E181" s="12">
        <v>7.8447330179702002</v>
      </c>
      <c r="F181" s="12">
        <v>0</v>
      </c>
      <c r="G181" s="12">
        <v>0</v>
      </c>
      <c r="H181" s="12">
        <v>1.5715506650786</v>
      </c>
      <c r="I181" s="12">
        <v>0</v>
      </c>
      <c r="J181" s="12">
        <v>0</v>
      </c>
      <c r="K181" s="12">
        <v>1.486569699615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1.0405200595338</v>
      </c>
      <c r="AP181" s="12">
        <v>0.28359751298299002</v>
      </c>
      <c r="AQ181" s="12">
        <v>0</v>
      </c>
      <c r="AR181" s="12">
        <v>0.28359751298299002</v>
      </c>
      <c r="AS181" s="12">
        <v>0</v>
      </c>
      <c r="AT181" s="12">
        <v>13.838570814789</v>
      </c>
      <c r="AU181" s="12">
        <v>3.4107364610130002</v>
      </c>
      <c r="AV181" s="12">
        <v>0</v>
      </c>
      <c r="AW181" s="12">
        <v>0</v>
      </c>
      <c r="AX181" s="12">
        <v>10.752546964881001</v>
      </c>
      <c r="AY181" s="12">
        <v>0</v>
      </c>
      <c r="AZ181" s="12">
        <v>14.927320638486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59.690848221144002</v>
      </c>
      <c r="BK181" s="12">
        <v>0</v>
      </c>
      <c r="BL181" s="12">
        <v>0</v>
      </c>
      <c r="BM181" s="12">
        <v>83.594345669193004</v>
      </c>
      <c r="BN181" s="12">
        <v>57.351260545697997</v>
      </c>
      <c r="BO181" s="12">
        <v>2.2360723449183002</v>
      </c>
      <c r="BP181" s="12">
        <v>0</v>
      </c>
      <c r="BQ181" s="12">
        <v>0</v>
      </c>
      <c r="BR181" s="12">
        <v>0</v>
      </c>
      <c r="BS181" s="13" t="str">
        <f t="shared" si="27"/>
        <v>0</v>
      </c>
    </row>
    <row r="182">
      <c r="A182" s="1">
        <v>32</v>
      </c>
      <c r="B182" s="7">
        <v>3257</v>
      </c>
      <c r="C182" s="11" t="s">
        <v>244</v>
      </c>
      <c r="D182" s="12">
        <v>10.679311050336</v>
      </c>
      <c r="E182" s="12">
        <v>6.6920465663195001</v>
      </c>
      <c r="F182" s="12">
        <v>3.9872644840164</v>
      </c>
      <c r="G182" s="12">
        <v>0</v>
      </c>
      <c r="H182" s="12">
        <v>0.27331315914410997</v>
      </c>
      <c r="I182" s="12">
        <v>0</v>
      </c>
      <c r="J182" s="12">
        <v>0</v>
      </c>
      <c r="K182" s="12">
        <v>0.25853386080259999</v>
      </c>
      <c r="L182" s="12">
        <v>0</v>
      </c>
      <c r="M182" s="12">
        <v>0</v>
      </c>
      <c r="N182" s="12">
        <v>4.5209690346659004</v>
      </c>
      <c r="O182" s="12">
        <v>4.8794571672613998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5.2943702870268998</v>
      </c>
      <c r="AN182" s="12">
        <v>0</v>
      </c>
      <c r="AO182" s="12">
        <v>10.975730349355</v>
      </c>
      <c r="AP182" s="12">
        <v>2.6271792809633001</v>
      </c>
      <c r="AQ182" s="12">
        <v>0</v>
      </c>
      <c r="AR182" s="12">
        <v>2.6271792809633001</v>
      </c>
      <c r="AS182" s="12">
        <v>0</v>
      </c>
      <c r="AT182" s="12">
        <v>5.3316596300125996</v>
      </c>
      <c r="AU182" s="12">
        <v>4.4658790551207996</v>
      </c>
      <c r="AV182" s="12">
        <v>0</v>
      </c>
      <c r="AW182" s="12">
        <v>0</v>
      </c>
      <c r="AX182" s="12">
        <v>0.072123453331430998</v>
      </c>
      <c r="AY182" s="12">
        <v>0</v>
      </c>
      <c r="AZ182" s="12">
        <v>1.2243218833934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0.11673023091114</v>
      </c>
      <c r="BJ182" s="12">
        <v>0.043865309731844999</v>
      </c>
      <c r="BK182" s="12">
        <v>0</v>
      </c>
      <c r="BL182" s="12">
        <v>7.1026268582048004</v>
      </c>
      <c r="BM182" s="12">
        <v>0</v>
      </c>
      <c r="BN182" s="12">
        <v>2.4487646152370002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27"/>
        <v>0</v>
      </c>
    </row>
    <row r="183">
      <c r="A183" s="1">
        <v>32</v>
      </c>
      <c r="B183" s="7">
        <v>3258</v>
      </c>
      <c r="C183" s="11" t="s">
        <v>245</v>
      </c>
      <c r="D183" s="12">
        <v>1.1939671979813</v>
      </c>
      <c r="E183" s="12">
        <v>1.1939671979813</v>
      </c>
      <c r="F183" s="12">
        <v>0</v>
      </c>
      <c r="G183" s="12">
        <v>0</v>
      </c>
      <c r="H183" s="12">
        <v>4.5096671258778001</v>
      </c>
      <c r="I183" s="12">
        <v>0</v>
      </c>
      <c r="J183" s="12">
        <v>0</v>
      </c>
      <c r="K183" s="12">
        <v>4.2658087032429997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18.916388353852</v>
      </c>
      <c r="AP183" s="12">
        <v>0</v>
      </c>
      <c r="AQ183" s="12">
        <v>0</v>
      </c>
      <c r="AR183" s="12">
        <v>0</v>
      </c>
      <c r="AS183" s="12">
        <v>0</v>
      </c>
      <c r="AT183" s="12">
        <v>2.9793312334130002</v>
      </c>
      <c r="AU183" s="12">
        <v>0.20373423003447</v>
      </c>
      <c r="AV183" s="12">
        <v>0</v>
      </c>
      <c r="AW183" s="12">
        <v>0</v>
      </c>
      <c r="AX183" s="12">
        <v>3.0001675354019999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115.31369623086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27"/>
        <v>0</v>
      </c>
    </row>
    <row r="184">
      <c r="A184" s="1">
        <v>32</v>
      </c>
      <c r="B184" s="7">
        <v>3259</v>
      </c>
      <c r="C184" s="11" t="s">
        <v>246</v>
      </c>
      <c r="D184" s="12">
        <v>120.2872015848</v>
      </c>
      <c r="E184" s="12">
        <v>116.29993710078</v>
      </c>
      <c r="F184" s="12">
        <v>3.9872644840164</v>
      </c>
      <c r="G184" s="12">
        <v>0</v>
      </c>
      <c r="H184" s="12">
        <v>12.674897755308001</v>
      </c>
      <c r="I184" s="12">
        <v>0</v>
      </c>
      <c r="J184" s="12">
        <v>0</v>
      </c>
      <c r="K184" s="12">
        <v>11.989507794721</v>
      </c>
      <c r="L184" s="12">
        <v>0</v>
      </c>
      <c r="M184" s="12">
        <v>0</v>
      </c>
      <c r="N184" s="12">
        <v>97.348413370667998</v>
      </c>
      <c r="O184" s="12">
        <v>44.363981578268998</v>
      </c>
      <c r="P184" s="12">
        <v>3.7078896781556998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9.8748455802953998</v>
      </c>
      <c r="AA184" s="12">
        <v>0</v>
      </c>
      <c r="AB184" s="12">
        <v>10.5347593279</v>
      </c>
      <c r="AC184" s="12">
        <v>0</v>
      </c>
      <c r="AD184" s="12">
        <v>0</v>
      </c>
      <c r="AE184" s="12">
        <v>0</v>
      </c>
      <c r="AF184" s="12">
        <v>0</v>
      </c>
      <c r="AG184" s="12">
        <v>21.330851371043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9.2543505627053992</v>
      </c>
      <c r="AN184" s="12">
        <v>13.376194667695</v>
      </c>
      <c r="AO184" s="12">
        <v>40.298265726852001</v>
      </c>
      <c r="AP184" s="12">
        <v>5.6719502596596998</v>
      </c>
      <c r="AQ184" s="12">
        <v>0</v>
      </c>
      <c r="AR184" s="12">
        <v>5.6719502596596998</v>
      </c>
      <c r="AS184" s="12">
        <v>0</v>
      </c>
      <c r="AT184" s="12">
        <v>144.17490288792001</v>
      </c>
      <c r="AU184" s="12">
        <v>121.21214963587001</v>
      </c>
      <c r="AV184" s="12">
        <v>0</v>
      </c>
      <c r="AW184" s="12">
        <v>0</v>
      </c>
      <c r="AX184" s="12">
        <v>1.3703456132972001</v>
      </c>
      <c r="AY184" s="12">
        <v>0</v>
      </c>
      <c r="AZ184" s="12">
        <v>0</v>
      </c>
      <c r="BA184" s="12">
        <v>3.3034559695615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3.3034559695615</v>
      </c>
      <c r="BH184" s="12">
        <v>10.968658493564</v>
      </c>
      <c r="BI184" s="12">
        <v>0</v>
      </c>
      <c r="BJ184" s="12">
        <v>0.11697415928492</v>
      </c>
      <c r="BK184" s="12">
        <v>2.2862229121000999</v>
      </c>
      <c r="BL184" s="12">
        <v>13.078137931685999</v>
      </c>
      <c r="BM184" s="12">
        <v>74.931086655808997</v>
      </c>
      <c r="BN184" s="12">
        <v>58.711034712175</v>
      </c>
      <c r="BO184" s="12">
        <v>20.176242093108002</v>
      </c>
      <c r="BP184" s="12">
        <v>1.0139308127639</v>
      </c>
      <c r="BQ184" s="12">
        <v>0</v>
      </c>
      <c r="BR184" s="12">
        <v>0</v>
      </c>
      <c r="BS184" s="13" t="str">
        <f t="shared" si="27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27.691408385526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27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0.25383748223048003</v>
      </c>
      <c r="AP186" s="12">
        <v>0.47497347167816001</v>
      </c>
      <c r="AQ186" s="12">
        <v>0</v>
      </c>
      <c r="AR186" s="12">
        <v>0.47497347167816001</v>
      </c>
      <c r="AS186" s="12">
        <v>0</v>
      </c>
      <c r="AT186" s="12">
        <v>0.079562967331356996</v>
      </c>
      <c r="AU186" s="12">
        <v>0.067476503694423998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162.79817577399001</v>
      </c>
      <c r="BJ186" s="12">
        <v>0.021373526774373999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27"/>
        <v>0</v>
      </c>
    </row>
    <row r="187">
      <c r="A187" s="1">
        <v>33</v>
      </c>
      <c r="B187" s="7">
        <v>3313</v>
      </c>
      <c r="C187" s="11" t="s">
        <v>249</v>
      </c>
      <c r="D187" s="12">
        <v>10.798576475923999</v>
      </c>
      <c r="E187" s="12">
        <v>10.798576475923999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9.8487504549135991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6.7765026368110002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22.486190997931999</v>
      </c>
      <c r="AP187" s="12">
        <v>136.98191418202001</v>
      </c>
      <c r="AQ187" s="12">
        <v>0</v>
      </c>
      <c r="AR187" s="12">
        <v>136.98191418202001</v>
      </c>
      <c r="AS187" s="12">
        <v>0</v>
      </c>
      <c r="AT187" s="12">
        <v>3.3950439123090002</v>
      </c>
      <c r="AU187" s="12">
        <v>2.2862875560970002</v>
      </c>
      <c r="AV187" s="12">
        <v>0</v>
      </c>
      <c r="AW187" s="12">
        <v>0</v>
      </c>
      <c r="AX187" s="12">
        <v>0.76587798577738997</v>
      </c>
      <c r="AY187" s="12">
        <v>0</v>
      </c>
      <c r="AZ187" s="12">
        <v>0</v>
      </c>
      <c r="BA187" s="12">
        <v>27.569697338133999</v>
      </c>
      <c r="BB187" s="12">
        <v>0</v>
      </c>
      <c r="BC187" s="12">
        <v>0</v>
      </c>
      <c r="BD187" s="12">
        <v>0</v>
      </c>
      <c r="BE187" s="12">
        <v>25.605383428281002</v>
      </c>
      <c r="BF187" s="12">
        <v>1.9643139098527</v>
      </c>
      <c r="BG187" s="12">
        <v>0</v>
      </c>
      <c r="BH187" s="12">
        <v>0</v>
      </c>
      <c r="BI187" s="12">
        <v>148.33142548321999</v>
      </c>
      <c r="BJ187" s="12">
        <v>19.525083124190001</v>
      </c>
      <c r="BK187" s="12">
        <v>0</v>
      </c>
      <c r="BL187" s="12">
        <v>6.2886268274033998</v>
      </c>
      <c r="BM187" s="12">
        <v>0</v>
      </c>
      <c r="BN187" s="12">
        <v>0.075909405128075993</v>
      </c>
      <c r="BO187" s="12">
        <v>2.5415646758067001</v>
      </c>
      <c r="BP187" s="12">
        <v>0</v>
      </c>
      <c r="BQ187" s="12">
        <v>0</v>
      </c>
      <c r="BR187" s="12">
        <v>0</v>
      </c>
      <c r="BS187" s="13" t="str">
        <f t="shared" si="27"/>
        <v>0</v>
      </c>
    </row>
    <row r="188">
      <c r="A188" s="1">
        <v>33</v>
      </c>
      <c r="B188" s="7">
        <v>3314</v>
      </c>
      <c r="C188" s="11" t="s">
        <v>250</v>
      </c>
      <c r="D188" s="12">
        <v>4.3716535656759001</v>
      </c>
      <c r="E188" s="12">
        <v>4.3716535656759001</v>
      </c>
      <c r="F188" s="12">
        <v>0</v>
      </c>
      <c r="G188" s="12">
        <v>0</v>
      </c>
      <c r="H188" s="12">
        <v>2.7065417289205</v>
      </c>
      <c r="I188" s="12">
        <v>0</v>
      </c>
      <c r="J188" s="12">
        <v>0</v>
      </c>
      <c r="K188" s="12">
        <v>2.5601865815478</v>
      </c>
      <c r="L188" s="12">
        <v>0</v>
      </c>
      <c r="M188" s="12">
        <v>0</v>
      </c>
      <c r="N188" s="12">
        <v>3.4355229206383</v>
      </c>
      <c r="O188" s="12">
        <v>3.7079411094967001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1.3925746156565999</v>
      </c>
      <c r="AP188" s="12">
        <v>1.4129885875863999</v>
      </c>
      <c r="AQ188" s="12">
        <v>0</v>
      </c>
      <c r="AR188" s="12">
        <v>1.4129885875863999</v>
      </c>
      <c r="AS188" s="12">
        <v>0</v>
      </c>
      <c r="AT188" s="12">
        <v>1.3654517333086</v>
      </c>
      <c r="AU188" s="12">
        <v>1.1580250462937001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18.669079216332001</v>
      </c>
      <c r="BI188" s="12">
        <v>3.5529134876958999</v>
      </c>
      <c r="BJ188" s="12">
        <v>4.7045995624648</v>
      </c>
      <c r="BK188" s="12">
        <v>0</v>
      </c>
      <c r="BL188" s="12">
        <v>0</v>
      </c>
      <c r="BM188" s="12">
        <v>0</v>
      </c>
      <c r="BN188" s="12">
        <v>0.29741400155685999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27"/>
        <v>0</v>
      </c>
    </row>
    <row r="189">
      <c r="A189" s="1">
        <v>33</v>
      </c>
      <c r="B189" s="7">
        <v>3321</v>
      </c>
      <c r="C189" s="11" t="s">
        <v>251</v>
      </c>
      <c r="D189" s="12">
        <v>0.069706946749345994</v>
      </c>
      <c r="E189" s="12">
        <v>0.069706946749345994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0.41162451190237997</v>
      </c>
      <c r="AQ189" s="12">
        <v>0</v>
      </c>
      <c r="AR189" s="12">
        <v>0.41162451190237997</v>
      </c>
      <c r="AS189" s="12">
        <v>0</v>
      </c>
      <c r="AT189" s="12">
        <v>0.84548931993370002</v>
      </c>
      <c r="AU189" s="12">
        <v>0.71705047126388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18.705044538164</v>
      </c>
      <c r="BJ189" s="12">
        <v>2.0396660560950002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27"/>
        <v>0</v>
      </c>
    </row>
    <row r="190">
      <c r="A190" s="1">
        <v>33</v>
      </c>
      <c r="B190" s="7">
        <v>3322</v>
      </c>
      <c r="C190" s="11" t="s">
        <v>252</v>
      </c>
      <c r="D190" s="12">
        <v>7.0902244889004002</v>
      </c>
      <c r="E190" s="12">
        <v>7.0902244889004002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36.180736307663999</v>
      </c>
      <c r="O190" s="12">
        <v>19.715055488965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13.562716250945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12.824214161740001</v>
      </c>
      <c r="AP190" s="12">
        <v>554.91251511341</v>
      </c>
      <c r="AQ190" s="12">
        <v>0</v>
      </c>
      <c r="AR190" s="12">
        <v>554.91251511341</v>
      </c>
      <c r="AS190" s="12">
        <v>0</v>
      </c>
      <c r="AT190" s="12">
        <v>50.130369702442998</v>
      </c>
      <c r="AU190" s="12">
        <v>40.884246030618002</v>
      </c>
      <c r="AV190" s="12">
        <v>0</v>
      </c>
      <c r="AW190" s="12">
        <v>0</v>
      </c>
      <c r="AX190" s="12">
        <v>2.1061644608878001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6.3743447867484999</v>
      </c>
      <c r="BJ190" s="12">
        <v>0.47734209796103</v>
      </c>
      <c r="BK190" s="12">
        <v>0</v>
      </c>
      <c r="BL190" s="12">
        <v>0</v>
      </c>
      <c r="BM190" s="12">
        <v>0</v>
      </c>
      <c r="BN190" s="12">
        <v>0.00078347486179118999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27"/>
        <v>0</v>
      </c>
    </row>
    <row r="191">
      <c r="A191" s="1">
        <v>33</v>
      </c>
      <c r="B191" s="7">
        <v>3323</v>
      </c>
      <c r="C191" s="11" t="s">
        <v>253</v>
      </c>
      <c r="D191" s="12">
        <v>184.62945888066</v>
      </c>
      <c r="E191" s="12">
        <v>179.94269113484</v>
      </c>
      <c r="F191" s="12">
        <v>4.6867677458225998</v>
      </c>
      <c r="G191" s="12">
        <v>0</v>
      </c>
      <c r="H191" s="12">
        <v>78.366685514653994</v>
      </c>
      <c r="I191" s="12">
        <v>0</v>
      </c>
      <c r="J191" s="12">
        <v>0</v>
      </c>
      <c r="K191" s="12">
        <v>74.129038747543007</v>
      </c>
      <c r="L191" s="12">
        <v>0</v>
      </c>
      <c r="M191" s="12">
        <v>0</v>
      </c>
      <c r="N191" s="12">
        <v>693.75825349373997</v>
      </c>
      <c r="O191" s="12">
        <v>240.82992511526999</v>
      </c>
      <c r="P191" s="12">
        <v>16.385321570445999</v>
      </c>
      <c r="Q191" s="12">
        <v>0</v>
      </c>
      <c r="R191" s="12">
        <v>1.5594062404843001</v>
      </c>
      <c r="S191" s="12">
        <v>9.5246972215387995</v>
      </c>
      <c r="T191" s="12">
        <v>0</v>
      </c>
      <c r="U191" s="12">
        <v>0</v>
      </c>
      <c r="V191" s="12">
        <v>2.9276944009996999</v>
      </c>
      <c r="W191" s="12">
        <v>6.0656875768675</v>
      </c>
      <c r="X191" s="12">
        <v>0</v>
      </c>
      <c r="Y191" s="12">
        <v>54.418573006559001</v>
      </c>
      <c r="Z191" s="12">
        <v>7.93406562939</v>
      </c>
      <c r="AA191" s="12">
        <v>14.792399755316</v>
      </c>
      <c r="AB191" s="12">
        <v>33.592925139065997</v>
      </c>
      <c r="AC191" s="12">
        <v>0</v>
      </c>
      <c r="AD191" s="12">
        <v>45.315552994876001</v>
      </c>
      <c r="AE191" s="12">
        <v>17.041922881826999</v>
      </c>
      <c r="AF191" s="12">
        <v>75.927697370009994</v>
      </c>
      <c r="AG191" s="12">
        <v>85.392134025478995</v>
      </c>
      <c r="AH191" s="12">
        <v>0</v>
      </c>
      <c r="AI191" s="12">
        <v>0</v>
      </c>
      <c r="AJ191" s="12">
        <v>6.4377659782754</v>
      </c>
      <c r="AK191" s="12">
        <v>0</v>
      </c>
      <c r="AL191" s="12">
        <v>22.215437592806001</v>
      </c>
      <c r="AM191" s="12">
        <v>54.914015602888</v>
      </c>
      <c r="AN191" s="12">
        <v>87.592192636831996</v>
      </c>
      <c r="AO191" s="12">
        <v>353.74360412415001</v>
      </c>
      <c r="AP191" s="12">
        <v>2257.0283388982998</v>
      </c>
      <c r="AQ191" s="12">
        <v>721.07078743909005</v>
      </c>
      <c r="AR191" s="12">
        <v>998.01902020944999</v>
      </c>
      <c r="AS191" s="12">
        <v>537.93853124980001</v>
      </c>
      <c r="AT191" s="12">
        <v>160.70910158788001</v>
      </c>
      <c r="AU191" s="12">
        <v>72.758856425196001</v>
      </c>
      <c r="AV191" s="12">
        <v>0</v>
      </c>
      <c r="AW191" s="12">
        <v>0</v>
      </c>
      <c r="AX191" s="12">
        <v>82.057987314898</v>
      </c>
      <c r="AY191" s="12">
        <v>0</v>
      </c>
      <c r="AZ191" s="12">
        <v>84.456162653876007</v>
      </c>
      <c r="BA191" s="12">
        <v>189.49798031872999</v>
      </c>
      <c r="BB191" s="12">
        <v>0</v>
      </c>
      <c r="BC191" s="12">
        <v>0</v>
      </c>
      <c r="BD191" s="12">
        <v>0</v>
      </c>
      <c r="BE191" s="12">
        <v>34.140511237707997</v>
      </c>
      <c r="BF191" s="12">
        <v>3.9286278197053002</v>
      </c>
      <c r="BG191" s="12">
        <v>151.42884126132</v>
      </c>
      <c r="BH191" s="12">
        <v>53.026903653045999</v>
      </c>
      <c r="BI191" s="12">
        <v>42.634544524953</v>
      </c>
      <c r="BJ191" s="12">
        <v>173.44209330993999</v>
      </c>
      <c r="BK191" s="12">
        <v>40.884804650345998</v>
      </c>
      <c r="BL191" s="12">
        <v>67.278601681469993</v>
      </c>
      <c r="BM191" s="12">
        <v>105.59527237959</v>
      </c>
      <c r="BN191" s="12">
        <v>10.009890798874</v>
      </c>
      <c r="BO191" s="12">
        <v>16.280467183068001</v>
      </c>
      <c r="BP191" s="12">
        <v>0</v>
      </c>
      <c r="BQ191" s="12">
        <v>0</v>
      </c>
      <c r="BR191" s="12">
        <v>0</v>
      </c>
      <c r="BS191" s="13" t="str">
        <f t="shared" si="27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27"/>
        <v>0</v>
      </c>
    </row>
    <row r="193">
      <c r="A193" s="1">
        <v>33</v>
      </c>
      <c r="B193" s="7">
        <v>3331</v>
      </c>
      <c r="C193" s="11" t="s">
        <v>255</v>
      </c>
      <c r="D193" s="12">
        <v>8.7531347917920002</v>
      </c>
      <c r="E193" s="12">
        <v>8.7531347917920002</v>
      </c>
      <c r="F193" s="12">
        <v>0</v>
      </c>
      <c r="G193" s="12">
        <v>0</v>
      </c>
      <c r="H193" s="12">
        <v>1.2302462404184</v>
      </c>
      <c r="I193" s="12">
        <v>0</v>
      </c>
      <c r="J193" s="12">
        <v>0</v>
      </c>
      <c r="K193" s="12">
        <v>1.1637211734307999</v>
      </c>
      <c r="L193" s="12">
        <v>0</v>
      </c>
      <c r="M193" s="12">
        <v>0</v>
      </c>
      <c r="N193" s="12">
        <v>49.048986192198001</v>
      </c>
      <c r="O193" s="12">
        <v>30.506520249849999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5.2818920038207997</v>
      </c>
      <c r="AC193" s="12">
        <v>0</v>
      </c>
      <c r="AD193" s="12">
        <v>0</v>
      </c>
      <c r="AE193" s="12">
        <v>0</v>
      </c>
      <c r="AF193" s="12">
        <v>0</v>
      </c>
      <c r="AG193" s="12">
        <v>6.7813581254723001</v>
      </c>
      <c r="AH193" s="12">
        <v>0</v>
      </c>
      <c r="AI193" s="12">
        <v>0</v>
      </c>
      <c r="AJ193" s="12">
        <v>6.4377659782754</v>
      </c>
      <c r="AK193" s="12">
        <v>0</v>
      </c>
      <c r="AL193" s="12">
        <v>0</v>
      </c>
      <c r="AM193" s="12">
        <v>0</v>
      </c>
      <c r="AN193" s="12">
        <v>0</v>
      </c>
      <c r="AO193" s="12">
        <v>42.729430517118999</v>
      </c>
      <c r="AP193" s="12">
        <v>455.93479997930001</v>
      </c>
      <c r="AQ193" s="12">
        <v>0</v>
      </c>
      <c r="AR193" s="12">
        <v>423.76456812360999</v>
      </c>
      <c r="AS193" s="12">
        <v>32.170231855685003</v>
      </c>
      <c r="AT193" s="12">
        <v>64.109753497255994</v>
      </c>
      <c r="AU193" s="12">
        <v>41.546892607962</v>
      </c>
      <c r="AV193" s="12">
        <v>0</v>
      </c>
      <c r="AW193" s="12">
        <v>0</v>
      </c>
      <c r="AX193" s="12">
        <v>16.562111442435999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0.52248727760234004</v>
      </c>
      <c r="BJ193" s="12">
        <v>11.995763033127</v>
      </c>
      <c r="BK193" s="12">
        <v>0</v>
      </c>
      <c r="BL193" s="12">
        <v>0</v>
      </c>
      <c r="BM193" s="12">
        <v>3.2129258078561</v>
      </c>
      <c r="BN193" s="12">
        <v>0.081755035359882003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27"/>
        <v>0</v>
      </c>
    </row>
    <row r="194">
      <c r="A194" s="1">
        <v>33</v>
      </c>
      <c r="B194" s="7">
        <v>3332</v>
      </c>
      <c r="C194" s="11" t="s">
        <v>256</v>
      </c>
      <c r="D194" s="12">
        <v>0.20912084024804001</v>
      </c>
      <c r="E194" s="12">
        <v>0.20912084024804001</v>
      </c>
      <c r="F194" s="12">
        <v>0</v>
      </c>
      <c r="G194" s="12">
        <v>0</v>
      </c>
      <c r="H194" s="12">
        <v>0.61512312020921001</v>
      </c>
      <c r="I194" s="12">
        <v>0</v>
      </c>
      <c r="J194" s="12">
        <v>0</v>
      </c>
      <c r="K194" s="12">
        <v>0.58186058671540997</v>
      </c>
      <c r="L194" s="12">
        <v>0</v>
      </c>
      <c r="M194" s="12">
        <v>0</v>
      </c>
      <c r="N194" s="12">
        <v>6.8249408686704998</v>
      </c>
      <c r="O194" s="12">
        <v>2.6953159922009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2.9776679912153998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0.29685841979885003</v>
      </c>
      <c r="AQ194" s="12">
        <v>0</v>
      </c>
      <c r="AR194" s="12">
        <v>0.29685841979885003</v>
      </c>
      <c r="AS194" s="12">
        <v>0</v>
      </c>
      <c r="AT194" s="12">
        <v>0.080856561072412</v>
      </c>
      <c r="AU194" s="12">
        <v>0.068573586744179002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0.3134923665614</v>
      </c>
      <c r="BJ194" s="12">
        <v>2.0376095524903999</v>
      </c>
      <c r="BK194" s="12">
        <v>1.4050148391971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27"/>
        <v>0</v>
      </c>
    </row>
    <row r="195">
      <c r="A195" s="1">
        <v>33</v>
      </c>
      <c r="B195" s="7">
        <v>3333</v>
      </c>
      <c r="C195" s="11" t="s">
        <v>257</v>
      </c>
      <c r="D195" s="12">
        <v>9.6228333975950999</v>
      </c>
      <c r="E195" s="12">
        <v>9.6228333975950999</v>
      </c>
      <c r="F195" s="12">
        <v>0</v>
      </c>
      <c r="G195" s="12">
        <v>0</v>
      </c>
      <c r="H195" s="12">
        <v>0.98419699233474001</v>
      </c>
      <c r="I195" s="12">
        <v>0</v>
      </c>
      <c r="J195" s="12">
        <v>0</v>
      </c>
      <c r="K195" s="12">
        <v>0.93097693874466003</v>
      </c>
      <c r="L195" s="12">
        <v>0</v>
      </c>
      <c r="M195" s="12">
        <v>0</v>
      </c>
      <c r="N195" s="12">
        <v>23.761028157036002</v>
      </c>
      <c r="O195" s="12">
        <v>17.943475721085001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2.2604527084908002</v>
      </c>
      <c r="AH195" s="12">
        <v>0</v>
      </c>
      <c r="AI195" s="12">
        <v>0</v>
      </c>
      <c r="AJ195" s="12">
        <v>0</v>
      </c>
      <c r="AK195" s="12">
        <v>0</v>
      </c>
      <c r="AL195" s="12">
        <v>7.4402413422983997</v>
      </c>
      <c r="AM195" s="12">
        <v>5.0261026886717</v>
      </c>
      <c r="AN195" s="12">
        <v>37.192491617131999</v>
      </c>
      <c r="AO195" s="12">
        <v>4.6062798187488001</v>
      </c>
      <c r="AP195" s="12">
        <v>19.398590661783999</v>
      </c>
      <c r="AQ195" s="12">
        <v>0</v>
      </c>
      <c r="AR195" s="12">
        <v>19.398590661783999</v>
      </c>
      <c r="AS195" s="12">
        <v>0</v>
      </c>
      <c r="AT195" s="12">
        <v>4.1095973333444</v>
      </c>
      <c r="AU195" s="12">
        <v>0.42600173932636998</v>
      </c>
      <c r="AV195" s="12">
        <v>0</v>
      </c>
      <c r="AW195" s="12">
        <v>0</v>
      </c>
      <c r="AX195" s="12">
        <v>3.9511000032178001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0.10449745552047</v>
      </c>
      <c r="BJ195" s="12">
        <v>0.078369598172706001</v>
      </c>
      <c r="BK195" s="12">
        <v>5.1307072315414999</v>
      </c>
      <c r="BL195" s="12">
        <v>0</v>
      </c>
      <c r="BM195" s="12">
        <v>0</v>
      </c>
      <c r="BN195" s="12">
        <v>0.0047008491707470996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27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0.12302462404184</v>
      </c>
      <c r="I196" s="12">
        <v>0</v>
      </c>
      <c r="J196" s="12">
        <v>0</v>
      </c>
      <c r="K196" s="12">
        <v>0.11637211734308001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5.6564805285302002</v>
      </c>
      <c r="AP196" s="12">
        <v>0.32256698596271999</v>
      </c>
      <c r="AQ196" s="12">
        <v>0</v>
      </c>
      <c r="AR196" s="12">
        <v>0.32256698596271999</v>
      </c>
      <c r="AS196" s="12">
        <v>0</v>
      </c>
      <c r="AT196" s="12">
        <v>0.28150035995097</v>
      </c>
      <c r="AU196" s="12">
        <v>0.16461083149641001</v>
      </c>
      <c r="AV196" s="12">
        <v>0</v>
      </c>
      <c r="AW196" s="12">
        <v>0</v>
      </c>
      <c r="AX196" s="12">
        <v>0.095734748222172997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29.954999893391999</v>
      </c>
      <c r="BI196" s="12">
        <v>0.52248727760234004</v>
      </c>
      <c r="BJ196" s="12">
        <v>0.81182117112056995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27"/>
        <v>0</v>
      </c>
    </row>
    <row r="197">
      <c r="A197" s="1">
        <v>33</v>
      </c>
      <c r="B197" s="7">
        <v>3339</v>
      </c>
      <c r="C197" s="11" t="s">
        <v>259</v>
      </c>
      <c r="D197" s="12">
        <v>0.069706946749345994</v>
      </c>
      <c r="E197" s="12">
        <v>0.069706946749345994</v>
      </c>
      <c r="F197" s="12">
        <v>0</v>
      </c>
      <c r="G197" s="12">
        <v>0</v>
      </c>
      <c r="H197" s="12">
        <v>0.73814774425106</v>
      </c>
      <c r="I197" s="12">
        <v>0</v>
      </c>
      <c r="J197" s="12">
        <v>0</v>
      </c>
      <c r="K197" s="12">
        <v>0.69823270405849003</v>
      </c>
      <c r="L197" s="12">
        <v>0</v>
      </c>
      <c r="M197" s="12">
        <v>0</v>
      </c>
      <c r="N197" s="12">
        <v>2.4972942115647001</v>
      </c>
      <c r="O197" s="12">
        <v>2.6953159922009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1.8187762296950001</v>
      </c>
      <c r="AP197" s="12">
        <v>7.4982987401823999</v>
      </c>
      <c r="AQ197" s="12">
        <v>0</v>
      </c>
      <c r="AR197" s="12">
        <v>7.4982987401823999</v>
      </c>
      <c r="AS197" s="12">
        <v>0</v>
      </c>
      <c r="AT197" s="12">
        <v>2.3996965023365999</v>
      </c>
      <c r="AU197" s="12">
        <v>0.033738251847211999</v>
      </c>
      <c r="AV197" s="12">
        <v>0</v>
      </c>
      <c r="AW197" s="12">
        <v>0</v>
      </c>
      <c r="AX197" s="12">
        <v>2.5848382019987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1.3584669217661001</v>
      </c>
      <c r="BJ197" s="12">
        <v>5.8553913380675997</v>
      </c>
      <c r="BK197" s="12">
        <v>0</v>
      </c>
      <c r="BL197" s="12">
        <v>1.0075459823852999</v>
      </c>
      <c r="BM197" s="12">
        <v>0</v>
      </c>
      <c r="BN197" s="12">
        <v>0</v>
      </c>
      <c r="BO197" s="12">
        <v>2.7645564372422</v>
      </c>
      <c r="BP197" s="12">
        <v>0</v>
      </c>
      <c r="BQ197" s="12">
        <v>0</v>
      </c>
      <c r="BR197" s="12">
        <v>0</v>
      </c>
      <c r="BS197" s="13" t="str">
        <f t="shared" si="27"/>
        <v>0</v>
      </c>
    </row>
    <row r="198">
      <c r="A198" s="1">
        <v>33</v>
      </c>
      <c r="B198" s="7">
        <v>3341</v>
      </c>
      <c r="C198" s="11" t="s">
        <v>260</v>
      </c>
      <c r="D198" s="12">
        <v>89.058044423729001</v>
      </c>
      <c r="E198" s="12">
        <v>89.058044423729001</v>
      </c>
      <c r="F198" s="12">
        <v>0</v>
      </c>
      <c r="G198" s="12">
        <v>0</v>
      </c>
      <c r="H198" s="12">
        <v>2.9525909770042</v>
      </c>
      <c r="I198" s="12">
        <v>0</v>
      </c>
      <c r="J198" s="12">
        <v>0</v>
      </c>
      <c r="K198" s="12">
        <v>2.7929308162340001</v>
      </c>
      <c r="L198" s="12">
        <v>0</v>
      </c>
      <c r="M198" s="12">
        <v>0</v>
      </c>
      <c r="N198" s="12">
        <v>610.47475056872997</v>
      </c>
      <c r="O198" s="12">
        <v>142.93690237925</v>
      </c>
      <c r="P198" s="12">
        <v>4.0963303926114998</v>
      </c>
      <c r="Q198" s="12">
        <v>0</v>
      </c>
      <c r="R198" s="12">
        <v>0</v>
      </c>
      <c r="S198" s="12">
        <v>56.297763934452</v>
      </c>
      <c r="T198" s="12">
        <v>0</v>
      </c>
      <c r="U198" s="12">
        <v>0</v>
      </c>
      <c r="V198" s="12">
        <v>4.3915416014995996</v>
      </c>
      <c r="W198" s="12">
        <v>6.0656875768675</v>
      </c>
      <c r="X198" s="12">
        <v>0</v>
      </c>
      <c r="Y198" s="12">
        <v>4.5366935035243001</v>
      </c>
      <c r="Z198" s="12">
        <v>0</v>
      </c>
      <c r="AA198" s="12">
        <v>56.319558094712001</v>
      </c>
      <c r="AB198" s="12">
        <v>50.203114019148998</v>
      </c>
      <c r="AC198" s="12">
        <v>0</v>
      </c>
      <c r="AD198" s="12">
        <v>57.750453506292999</v>
      </c>
      <c r="AE198" s="12">
        <v>0</v>
      </c>
      <c r="AF198" s="12">
        <v>0</v>
      </c>
      <c r="AG198" s="12">
        <v>88.186773085772003</v>
      </c>
      <c r="AH198" s="12">
        <v>0</v>
      </c>
      <c r="AI198" s="12">
        <v>0</v>
      </c>
      <c r="AJ198" s="12">
        <v>21.291165795622</v>
      </c>
      <c r="AK198" s="12">
        <v>0</v>
      </c>
      <c r="AL198" s="12">
        <v>142.57300271259999</v>
      </c>
      <c r="AM198" s="12">
        <v>0</v>
      </c>
      <c r="AN198" s="12">
        <v>37.192491617131999</v>
      </c>
      <c r="AO198" s="12">
        <v>265.68935514151002</v>
      </c>
      <c r="AP198" s="12">
        <v>944.57748571067998</v>
      </c>
      <c r="AQ198" s="12">
        <v>0</v>
      </c>
      <c r="AR198" s="12">
        <v>383.42413290205002</v>
      </c>
      <c r="AS198" s="12">
        <v>561.15335280862996</v>
      </c>
      <c r="AT198" s="12">
        <v>214.83522979993</v>
      </c>
      <c r="AU198" s="12">
        <v>116.61809978379</v>
      </c>
      <c r="AV198" s="12">
        <v>0</v>
      </c>
      <c r="AW198" s="12">
        <v>0</v>
      </c>
      <c r="AX198" s="12">
        <v>84.698527689642006</v>
      </c>
      <c r="AY198" s="12">
        <v>0</v>
      </c>
      <c r="AZ198" s="12">
        <v>116.44076135245</v>
      </c>
      <c r="BA198" s="12">
        <v>24.466032584268</v>
      </c>
      <c r="BB198" s="12">
        <v>8.9838921204241</v>
      </c>
      <c r="BC198" s="12">
        <v>0</v>
      </c>
      <c r="BD198" s="12">
        <v>6.9470126544167998</v>
      </c>
      <c r="BE198" s="12">
        <v>8.5351278094271006</v>
      </c>
      <c r="BF198" s="12">
        <v>0</v>
      </c>
      <c r="BG198" s="12">
        <v>0</v>
      </c>
      <c r="BH198" s="12">
        <v>179.06382989587999</v>
      </c>
      <c r="BI198" s="12">
        <v>40.858087781104999</v>
      </c>
      <c r="BJ198" s="12">
        <v>8.6138984585707004</v>
      </c>
      <c r="BK198" s="12">
        <v>59.886935787913004</v>
      </c>
      <c r="BL198" s="12">
        <v>2.7028630235249</v>
      </c>
      <c r="BM198" s="12">
        <v>30.310020392335002</v>
      </c>
      <c r="BN198" s="12">
        <v>2.977698653669</v>
      </c>
      <c r="BO198" s="12">
        <v>13.004623948335</v>
      </c>
      <c r="BP198" s="12">
        <v>86.915702113799</v>
      </c>
      <c r="BQ198" s="12">
        <v>0</v>
      </c>
      <c r="BR198" s="12">
        <v>0</v>
      </c>
      <c r="BS198" s="13" t="str">
        <f t="shared" si="27"/>
        <v>0</v>
      </c>
    </row>
    <row r="199">
      <c r="A199" s="1">
        <v>33</v>
      </c>
      <c r="B199" s="7">
        <v>3342</v>
      </c>
      <c r="C199" s="11" t="s">
        <v>261</v>
      </c>
      <c r="D199" s="12">
        <v>15.445067689316</v>
      </c>
      <c r="E199" s="12">
        <v>15.445067689316</v>
      </c>
      <c r="F199" s="12">
        <v>0</v>
      </c>
      <c r="G199" s="12">
        <v>0</v>
      </c>
      <c r="H199" s="12">
        <v>0.24604924808369</v>
      </c>
      <c r="I199" s="12">
        <v>0</v>
      </c>
      <c r="J199" s="12">
        <v>0</v>
      </c>
      <c r="K199" s="12">
        <v>0.23274423468616001</v>
      </c>
      <c r="L199" s="12">
        <v>0</v>
      </c>
      <c r="M199" s="12">
        <v>0</v>
      </c>
      <c r="N199" s="12">
        <v>14.437047335553</v>
      </c>
      <c r="O199" s="12">
        <v>7.7780359018288996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4.5366935035243001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8.4461633687791995</v>
      </c>
      <c r="AN199" s="12">
        <v>0</v>
      </c>
      <c r="AO199" s="12">
        <v>49.895990514944003</v>
      </c>
      <c r="AP199" s="12">
        <v>10.716014048178</v>
      </c>
      <c r="AQ199" s="12">
        <v>0</v>
      </c>
      <c r="AR199" s="12">
        <v>10.716014048178</v>
      </c>
      <c r="AS199" s="12">
        <v>0</v>
      </c>
      <c r="AT199" s="12">
        <v>6.7064027286484</v>
      </c>
      <c r="AU199" s="12">
        <v>3.3123309213271002</v>
      </c>
      <c r="AV199" s="12">
        <v>0</v>
      </c>
      <c r="AW199" s="12">
        <v>0</v>
      </c>
      <c r="AX199" s="12">
        <v>3.0677039408422999</v>
      </c>
      <c r="AY199" s="12">
        <v>0</v>
      </c>
      <c r="AZ199" s="12">
        <v>3.7385479102653001</v>
      </c>
      <c r="BA199" s="12">
        <v>4.8848013310102001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4.8848013310102001</v>
      </c>
      <c r="BH199" s="12">
        <v>29.954999893391999</v>
      </c>
      <c r="BI199" s="12">
        <v>4.3888931318596001</v>
      </c>
      <c r="BJ199" s="12">
        <v>2.3032728863121998</v>
      </c>
      <c r="BK199" s="12">
        <v>0</v>
      </c>
      <c r="BL199" s="12">
        <v>37.653861814206998</v>
      </c>
      <c r="BM199" s="12">
        <v>3.6633100062179</v>
      </c>
      <c r="BN199" s="12">
        <v>0.63558853742173005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27"/>
        <v>0</v>
      </c>
    </row>
    <row r="200">
      <c r="A200" s="1">
        <v>33</v>
      </c>
      <c r="B200" s="7">
        <v>3343</v>
      </c>
      <c r="C200" s="11" t="s">
        <v>262</v>
      </c>
      <c r="D200" s="12">
        <v>219.98646329837999</v>
      </c>
      <c r="E200" s="12">
        <v>215.29969555254999</v>
      </c>
      <c r="F200" s="12">
        <v>4.6867677458225998</v>
      </c>
      <c r="G200" s="12">
        <v>0</v>
      </c>
      <c r="H200" s="12">
        <v>57.329474803498996</v>
      </c>
      <c r="I200" s="12">
        <v>0</v>
      </c>
      <c r="J200" s="12">
        <v>0</v>
      </c>
      <c r="K200" s="12">
        <v>54.229406681876</v>
      </c>
      <c r="L200" s="12">
        <v>0</v>
      </c>
      <c r="M200" s="12">
        <v>0</v>
      </c>
      <c r="N200" s="12">
        <v>373.34860552607</v>
      </c>
      <c r="O200" s="12">
        <v>104.92149751833</v>
      </c>
      <c r="P200" s="12">
        <v>0</v>
      </c>
      <c r="Q200" s="12">
        <v>0</v>
      </c>
      <c r="R200" s="12">
        <v>1.0396041603229</v>
      </c>
      <c r="S200" s="12">
        <v>56.297763934452</v>
      </c>
      <c r="T200" s="12">
        <v>0</v>
      </c>
      <c r="U200" s="12">
        <v>10.087794514351</v>
      </c>
      <c r="V200" s="12">
        <v>0</v>
      </c>
      <c r="W200" s="12">
        <v>6.0656875768675</v>
      </c>
      <c r="X200" s="12">
        <v>0</v>
      </c>
      <c r="Y200" s="12">
        <v>0</v>
      </c>
      <c r="Z200" s="12">
        <v>0</v>
      </c>
      <c r="AA200" s="12">
        <v>0</v>
      </c>
      <c r="AB200" s="12">
        <v>13.541451998856999</v>
      </c>
      <c r="AC200" s="12">
        <v>56.711291453339001</v>
      </c>
      <c r="AD200" s="12">
        <v>47.426496873075997</v>
      </c>
      <c r="AE200" s="12">
        <v>2.4345604116896</v>
      </c>
      <c r="AF200" s="12">
        <v>0</v>
      </c>
      <c r="AG200" s="12">
        <v>39.237087695446</v>
      </c>
      <c r="AH200" s="12">
        <v>10.720403294144999</v>
      </c>
      <c r="AI200" s="12">
        <v>0</v>
      </c>
      <c r="AJ200" s="12">
        <v>0</v>
      </c>
      <c r="AK200" s="12">
        <v>0</v>
      </c>
      <c r="AL200" s="12">
        <v>44.430875185612003</v>
      </c>
      <c r="AM200" s="12">
        <v>22.721450430512</v>
      </c>
      <c r="AN200" s="12">
        <v>5.0258505774779998</v>
      </c>
      <c r="AO200" s="12">
        <v>133.00149510795001</v>
      </c>
      <c r="AP200" s="12">
        <v>870.32169469685005</v>
      </c>
      <c r="AQ200" s="12">
        <v>0</v>
      </c>
      <c r="AR200" s="12">
        <v>146.62476170728999</v>
      </c>
      <c r="AS200" s="12">
        <v>723.69693298955997</v>
      </c>
      <c r="AT200" s="12">
        <v>200.73332365674</v>
      </c>
      <c r="AU200" s="12">
        <v>78.513618383997994</v>
      </c>
      <c r="AV200" s="12">
        <v>0</v>
      </c>
      <c r="AW200" s="12">
        <v>0</v>
      </c>
      <c r="AX200" s="12">
        <v>118.46462060911</v>
      </c>
      <c r="AY200" s="12">
        <v>0</v>
      </c>
      <c r="AZ200" s="12">
        <v>653.57969980947996</v>
      </c>
      <c r="BA200" s="12">
        <v>68.262899571299002</v>
      </c>
      <c r="BB200" s="12">
        <v>0</v>
      </c>
      <c r="BC200" s="12">
        <v>0</v>
      </c>
      <c r="BD200" s="12">
        <v>4.6313417696111996</v>
      </c>
      <c r="BE200" s="12">
        <v>8.5351278094271006</v>
      </c>
      <c r="BF200" s="12">
        <v>45.32682733024</v>
      </c>
      <c r="BG200" s="12">
        <v>9.7696026620204002</v>
      </c>
      <c r="BH200" s="12">
        <v>250.71473695604001</v>
      </c>
      <c r="BI200" s="12">
        <v>146.81642104187</v>
      </c>
      <c r="BJ200" s="12">
        <v>55.848136205765996</v>
      </c>
      <c r="BK200" s="12">
        <v>168.53700435688</v>
      </c>
      <c r="BL200" s="12">
        <v>239.98802378968</v>
      </c>
      <c r="BM200" s="12">
        <v>86.410877259195004</v>
      </c>
      <c r="BN200" s="12">
        <v>37.088514788939001</v>
      </c>
      <c r="BO200" s="12">
        <v>315.52518587180998</v>
      </c>
      <c r="BP200" s="12">
        <v>800.13751406299002</v>
      </c>
      <c r="BQ200" s="12">
        <v>0</v>
      </c>
      <c r="BR200" s="12">
        <v>0</v>
      </c>
      <c r="BS200" s="13" t="str">
        <f t="shared" si="27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0.029685841979885001</v>
      </c>
      <c r="AQ201" s="12">
        <v>0</v>
      </c>
      <c r="AR201" s="12">
        <v>0.029685841979885001</v>
      </c>
      <c r="AS201" s="12">
        <v>0</v>
      </c>
      <c r="AT201" s="12">
        <v>0.11867032975901</v>
      </c>
      <c r="AU201" s="12">
        <v>0.10064304051222001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6.819051522484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6.819051522484</v>
      </c>
      <c r="BH201" s="12">
        <v>0</v>
      </c>
      <c r="BI201" s="12">
        <v>0.10449745552047</v>
      </c>
      <c r="BJ201" s="12">
        <v>0</v>
      </c>
      <c r="BK201" s="12">
        <v>0</v>
      </c>
      <c r="BL201" s="12">
        <v>0</v>
      </c>
      <c r="BM201" s="12">
        <v>0</v>
      </c>
      <c r="BN201" s="12">
        <v>7.7804421540000996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27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160.56029696772001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27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549.52326990358995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27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33.015290843868002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27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27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72.543310731743006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27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65.513477022976005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27"/>
        <v>0</v>
      </c>
    </row>
    <row r="208">
      <c r="A208" s="1">
        <v>34</v>
      </c>
      <c r="B208" s="7">
        <v>3411</v>
      </c>
      <c r="C208" s="11" t="s">
        <v>270</v>
      </c>
      <c r="D208" s="12">
        <v>1.3337698324199001</v>
      </c>
      <c r="E208" s="12">
        <v>1.3337698324199001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1.2390277091449</v>
      </c>
      <c r="AP208" s="12">
        <v>0</v>
      </c>
      <c r="AQ208" s="12">
        <v>0</v>
      </c>
      <c r="AR208" s="12">
        <v>0</v>
      </c>
      <c r="AS208" s="12">
        <v>0</v>
      </c>
      <c r="AT208" s="12">
        <v>0.078415825140895998</v>
      </c>
      <c r="AU208" s="12">
        <v>0.066503624642160003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0.46692092364455001</v>
      </c>
      <c r="BJ208" s="12">
        <v>0.21683443988225001</v>
      </c>
      <c r="BK208" s="12">
        <v>0</v>
      </c>
      <c r="BL208" s="12">
        <v>279.35650220493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27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0.043847667889918999</v>
      </c>
      <c r="AU209" s="12">
        <v>0.037186739303524001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0.40855580818898002</v>
      </c>
      <c r="BJ209" s="12">
        <v>0</v>
      </c>
      <c r="BK209" s="12">
        <v>0</v>
      </c>
      <c r="BL209" s="12">
        <v>5.9572750021117997</v>
      </c>
      <c r="BM209" s="12">
        <v>2.005069570156</v>
      </c>
      <c r="BN209" s="12">
        <v>113.80566871961</v>
      </c>
      <c r="BO209" s="12">
        <v>3.7536026136532001</v>
      </c>
      <c r="BP209" s="12">
        <v>28.430516952769</v>
      </c>
      <c r="BQ209" s="12">
        <v>0</v>
      </c>
      <c r="BR209" s="12">
        <v>0</v>
      </c>
      <c r="BS209" s="13" t="str">
        <f t="shared" si="27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27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0.30608371346117003</v>
      </c>
      <c r="AU211" s="12">
        <v>0.25958633161770001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82.735619130816005</v>
      </c>
      <c r="BN211" s="12">
        <v>0</v>
      </c>
      <c r="BO211" s="12">
        <v>3.7406568661405002</v>
      </c>
      <c r="BP211" s="12">
        <v>0</v>
      </c>
      <c r="BQ211" s="12">
        <v>0</v>
      </c>
      <c r="BR211" s="12">
        <v>0</v>
      </c>
      <c r="BS211" s="13" t="str">
        <f t="shared" si="27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15.926917883114999</v>
      </c>
      <c r="BN212" s="12">
        <v>0</v>
      </c>
      <c r="BO212" s="12">
        <v>4.5017339868813</v>
      </c>
      <c r="BP212" s="12">
        <v>0</v>
      </c>
      <c r="BQ212" s="12">
        <v>0</v>
      </c>
      <c r="BR212" s="12">
        <v>0</v>
      </c>
      <c r="BS212" s="13" t="str">
        <f t="shared" si="27"/>
        <v>0</v>
      </c>
    </row>
    <row r="213">
      <c r="A213" s="1">
        <v>34</v>
      </c>
      <c r="B213" s="7">
        <v>3423</v>
      </c>
      <c r="C213" s="11" t="s">
        <v>275</v>
      </c>
      <c r="D213" s="12">
        <v>0.045104773867825999</v>
      </c>
      <c r="E213" s="12">
        <v>0.045104773867825999</v>
      </c>
      <c r="F213" s="12">
        <v>0</v>
      </c>
      <c r="G213" s="12">
        <v>0</v>
      </c>
      <c r="H213" s="12">
        <v>0.034164144893012997</v>
      </c>
      <c r="I213" s="12">
        <v>0</v>
      </c>
      <c r="J213" s="12">
        <v>0</v>
      </c>
      <c r="K213" s="12">
        <v>0.032316732600324999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1.2551302983479999</v>
      </c>
      <c r="AU213" s="12">
        <v>1.0644626143811999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0.072278146627414996</v>
      </c>
      <c r="BK213" s="12">
        <v>0</v>
      </c>
      <c r="BL213" s="12">
        <v>1.2726103083293001</v>
      </c>
      <c r="BM213" s="12">
        <v>25.920747055987999</v>
      </c>
      <c r="BN213" s="12">
        <v>0.50850058895494998</v>
      </c>
      <c r="BO213" s="12">
        <v>201.69351383783999</v>
      </c>
      <c r="BP213" s="12">
        <v>52.484467758266</v>
      </c>
      <c r="BQ213" s="12">
        <v>0</v>
      </c>
      <c r="BR213" s="12">
        <v>0</v>
      </c>
      <c r="BS213" s="13" t="str">
        <f t="shared" si="27"/>
        <v>0</v>
      </c>
    </row>
    <row r="214">
      <c r="A214" s="1">
        <v>34</v>
      </c>
      <c r="B214" s="7">
        <v>3431</v>
      </c>
      <c r="C214" s="11" t="s">
        <v>276</v>
      </c>
      <c r="D214" s="12">
        <v>1.03740979896</v>
      </c>
      <c r="E214" s="12">
        <v>1.03740979896</v>
      </c>
      <c r="F214" s="12">
        <v>0</v>
      </c>
      <c r="G214" s="12">
        <v>0</v>
      </c>
      <c r="H214" s="12">
        <v>0.78577533253930998</v>
      </c>
      <c r="I214" s="12">
        <v>0</v>
      </c>
      <c r="J214" s="12">
        <v>0</v>
      </c>
      <c r="K214" s="12">
        <v>0.74328484980748999</v>
      </c>
      <c r="L214" s="12">
        <v>0</v>
      </c>
      <c r="M214" s="12">
        <v>0</v>
      </c>
      <c r="N214" s="12">
        <v>1.2283084900243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1.5650845927728001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0.2248501945377</v>
      </c>
      <c r="AP214" s="12">
        <v>0.065142310286517</v>
      </c>
      <c r="AQ214" s="12">
        <v>0</v>
      </c>
      <c r="AR214" s="12">
        <v>0.065142310286517</v>
      </c>
      <c r="AS214" s="12">
        <v>0</v>
      </c>
      <c r="AT214" s="12">
        <v>0.17082038412385001</v>
      </c>
      <c r="AU214" s="12">
        <v>0.096165705475628999</v>
      </c>
      <c r="AV214" s="12">
        <v>0</v>
      </c>
      <c r="AW214" s="12">
        <v>0</v>
      </c>
      <c r="AX214" s="12">
        <v>0.062902960412327999</v>
      </c>
      <c r="AY214" s="12">
        <v>0</v>
      </c>
      <c r="AZ214" s="12">
        <v>0</v>
      </c>
      <c r="BA214" s="12">
        <v>7.4181105865732002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7.4181105865732002</v>
      </c>
      <c r="BH214" s="12">
        <v>0</v>
      </c>
      <c r="BI214" s="12">
        <v>0</v>
      </c>
      <c r="BJ214" s="12">
        <v>98.751876473937998</v>
      </c>
      <c r="BK214" s="12">
        <v>0.83974819495039998</v>
      </c>
      <c r="BL214" s="12">
        <v>0</v>
      </c>
      <c r="BM214" s="12">
        <v>0</v>
      </c>
      <c r="BN214" s="12">
        <v>0.001698732696138</v>
      </c>
      <c r="BO214" s="12">
        <v>3.1827947730976001</v>
      </c>
      <c r="BP214" s="12">
        <v>0</v>
      </c>
      <c r="BQ214" s="12">
        <v>0</v>
      </c>
      <c r="BR214" s="12">
        <v>0</v>
      </c>
      <c r="BS214" s="13" t="str">
        <f t="shared" si="27"/>
        <v>0</v>
      </c>
    </row>
    <row r="215">
      <c r="A215" s="1">
        <v>34</v>
      </c>
      <c r="B215" s="7">
        <v>3432</v>
      </c>
      <c r="C215" s="11" t="s">
        <v>277</v>
      </c>
      <c r="D215" s="12">
        <v>2.8958383527173002</v>
      </c>
      <c r="E215" s="12">
        <v>2.8958383527173002</v>
      </c>
      <c r="F215" s="12">
        <v>0</v>
      </c>
      <c r="G215" s="12">
        <v>0</v>
      </c>
      <c r="H215" s="12">
        <v>0.27331315914410997</v>
      </c>
      <c r="I215" s="12">
        <v>0</v>
      </c>
      <c r="J215" s="12">
        <v>0</v>
      </c>
      <c r="K215" s="12">
        <v>0.25853386080259999</v>
      </c>
      <c r="L215" s="12">
        <v>0</v>
      </c>
      <c r="M215" s="12">
        <v>0</v>
      </c>
      <c r="N215" s="12">
        <v>10.475875732141001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9.9239000935573003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1.3089677446671999</v>
      </c>
      <c r="AN215" s="12">
        <v>0</v>
      </c>
      <c r="AO215" s="12">
        <v>0.67611834307148999</v>
      </c>
      <c r="AP215" s="12">
        <v>0.18065293006714001</v>
      </c>
      <c r="AQ215" s="12">
        <v>0</v>
      </c>
      <c r="AR215" s="12">
        <v>0.18065293006714001</v>
      </c>
      <c r="AS215" s="12">
        <v>0</v>
      </c>
      <c r="AT215" s="12">
        <v>0.64183845440574006</v>
      </c>
      <c r="AU215" s="12">
        <v>0.54433634506821005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27.286065791079999</v>
      </c>
      <c r="BB215" s="12">
        <v>27.286065791079999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0.029182557727784001</v>
      </c>
      <c r="BJ215" s="12">
        <v>1.1564503460386</v>
      </c>
      <c r="BK215" s="12">
        <v>0</v>
      </c>
      <c r="BL215" s="12">
        <v>0</v>
      </c>
      <c r="BM215" s="12">
        <v>2.005069570156</v>
      </c>
      <c r="BN215" s="12">
        <v>0</v>
      </c>
      <c r="BO215" s="12">
        <v>16.506674264785001</v>
      </c>
      <c r="BP215" s="12">
        <v>0</v>
      </c>
      <c r="BQ215" s="12">
        <v>0</v>
      </c>
      <c r="BR215" s="12">
        <v>0</v>
      </c>
      <c r="BS215" s="13" t="str">
        <f t="shared" si="27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0.79505961290157001</v>
      </c>
      <c r="BK216" s="12">
        <v>0</v>
      </c>
      <c r="BL216" s="12">
        <v>6.3630515416464997</v>
      </c>
      <c r="BM216" s="12">
        <v>0</v>
      </c>
      <c r="BN216" s="12">
        <v>0</v>
      </c>
      <c r="BO216" s="12">
        <v>16.878266013927</v>
      </c>
      <c r="BP216" s="12">
        <v>0</v>
      </c>
      <c r="BQ216" s="12">
        <v>0</v>
      </c>
      <c r="BR216" s="12">
        <v>0</v>
      </c>
      <c r="BS216" s="13" t="str">
        <f t="shared" si="27"/>
        <v>0</v>
      </c>
    </row>
    <row r="217">
      <c r="A217" s="1">
        <v>34</v>
      </c>
      <c r="B217" s="7">
        <v>3434</v>
      </c>
      <c r="C217" s="11" t="s">
        <v>279</v>
      </c>
      <c r="D217" s="12">
        <v>1.3337698324199001</v>
      </c>
      <c r="E217" s="12">
        <v>1.3337698324199001</v>
      </c>
      <c r="F217" s="12">
        <v>0</v>
      </c>
      <c r="G217" s="12">
        <v>0</v>
      </c>
      <c r="H217" s="12">
        <v>0.13665657957204999</v>
      </c>
      <c r="I217" s="12">
        <v>0</v>
      </c>
      <c r="J217" s="12">
        <v>0</v>
      </c>
      <c r="K217" s="12">
        <v>0.1292669304013</v>
      </c>
      <c r="L217" s="12">
        <v>0</v>
      </c>
      <c r="M217" s="12">
        <v>0</v>
      </c>
      <c r="N217" s="12">
        <v>2.0668737262146002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1.9579698050465999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0.36596947592065998</v>
      </c>
      <c r="AP217" s="12">
        <v>62.034994600932997</v>
      </c>
      <c r="AQ217" s="12">
        <v>0</v>
      </c>
      <c r="AR217" s="12">
        <v>0.46553355659270002</v>
      </c>
      <c r="AS217" s="12">
        <v>61.569461044340997</v>
      </c>
      <c r="AT217" s="12">
        <v>0.31090902881908</v>
      </c>
      <c r="AU217" s="12">
        <v>0.26367863008891002</v>
      </c>
      <c r="AV217" s="12">
        <v>0</v>
      </c>
      <c r="AW217" s="12">
        <v>0</v>
      </c>
      <c r="AX217" s="12">
        <v>0</v>
      </c>
      <c r="AY217" s="12">
        <v>0</v>
      </c>
      <c r="AZ217" s="12">
        <v>807.53644256594998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5.2763047038012996</v>
      </c>
      <c r="BK217" s="12">
        <v>0</v>
      </c>
      <c r="BL217" s="12">
        <v>0</v>
      </c>
      <c r="BM217" s="12">
        <v>205.82848219152001</v>
      </c>
      <c r="BN217" s="12">
        <v>1.5261860547346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27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0.34632714783832003</v>
      </c>
      <c r="AU218" s="12">
        <v>0.29371635893450998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6.1419609273251998</v>
      </c>
      <c r="BK218" s="12">
        <v>0</v>
      </c>
      <c r="BL218" s="12">
        <v>1.9857583340373</v>
      </c>
      <c r="BM218" s="12">
        <v>13.032364643517001</v>
      </c>
      <c r="BN218" s="12">
        <v>0.67733443519201997</v>
      </c>
      <c r="BO218" s="12">
        <v>203.43932197026999</v>
      </c>
      <c r="BP218" s="12">
        <v>0</v>
      </c>
      <c r="BQ218" s="12">
        <v>0</v>
      </c>
      <c r="BR218" s="12">
        <v>0</v>
      </c>
      <c r="BS218" s="13" t="str">
        <f t="shared" si="27"/>
        <v>0</v>
      </c>
    </row>
    <row r="219">
      <c r="A219" s="1">
        <v>35</v>
      </c>
      <c r="B219" s="7">
        <v>3511</v>
      </c>
      <c r="C219" s="11" t="s">
        <v>281</v>
      </c>
      <c r="D219" s="12">
        <v>0.63146683414957006</v>
      </c>
      <c r="E219" s="12">
        <v>0.63146683414957006</v>
      </c>
      <c r="F219" s="12">
        <v>0</v>
      </c>
      <c r="G219" s="12">
        <v>0</v>
      </c>
      <c r="H219" s="12">
        <v>6.3241034077913998</v>
      </c>
      <c r="I219" s="12">
        <v>0</v>
      </c>
      <c r="J219" s="12">
        <v>0</v>
      </c>
      <c r="K219" s="12">
        <v>5.9821300783733999</v>
      </c>
      <c r="L219" s="12">
        <v>0</v>
      </c>
      <c r="M219" s="12">
        <v>0</v>
      </c>
      <c r="N219" s="12">
        <v>56.870141695401003</v>
      </c>
      <c r="O219" s="12">
        <v>42.929283197605002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6.3665300546698003</v>
      </c>
      <c r="AE219" s="12">
        <v>0</v>
      </c>
      <c r="AF219" s="12">
        <v>0</v>
      </c>
      <c r="AG219" s="12">
        <v>7.8542546497443997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1.7135028836885</v>
      </c>
      <c r="AP219" s="12">
        <v>231.30714229381999</v>
      </c>
      <c r="AQ219" s="12">
        <v>144.1826892231</v>
      </c>
      <c r="AR219" s="12">
        <v>87.124453070713997</v>
      </c>
      <c r="AS219" s="12">
        <v>0</v>
      </c>
      <c r="AT219" s="12">
        <v>2.6852424953763001</v>
      </c>
      <c r="AU219" s="12">
        <v>2.2773255100588998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78.758557009868994</v>
      </c>
      <c r="BB219" s="12">
        <v>0</v>
      </c>
      <c r="BC219" s="12">
        <v>0</v>
      </c>
      <c r="BD219" s="12">
        <v>0</v>
      </c>
      <c r="BE219" s="12">
        <v>61.917628960575001</v>
      </c>
      <c r="BF219" s="12">
        <v>0</v>
      </c>
      <c r="BG219" s="12">
        <v>16.840928049294</v>
      </c>
      <c r="BH219" s="12">
        <v>0</v>
      </c>
      <c r="BI219" s="12">
        <v>12.723362078837001</v>
      </c>
      <c r="BJ219" s="12">
        <v>0.27854358381750999</v>
      </c>
      <c r="BK219" s="12">
        <v>4.4927758740868997</v>
      </c>
      <c r="BL219" s="12">
        <v>3.2981519678084998</v>
      </c>
      <c r="BM219" s="12">
        <v>22.278549227970998</v>
      </c>
      <c r="BN219" s="12">
        <v>3.2047217717246999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27"/>
        <v>0</v>
      </c>
    </row>
    <row r="220">
      <c r="A220" s="1">
        <v>35</v>
      </c>
      <c r="B220" s="7">
        <v>3512</v>
      </c>
      <c r="C220" s="11" t="s">
        <v>282</v>
      </c>
      <c r="D220" s="12">
        <v>12.294229882302</v>
      </c>
      <c r="E220" s="12">
        <v>12.294229882302</v>
      </c>
      <c r="F220" s="12">
        <v>0</v>
      </c>
      <c r="G220" s="12">
        <v>0</v>
      </c>
      <c r="H220" s="12">
        <v>1.434332731664</v>
      </c>
      <c r="I220" s="12">
        <v>0</v>
      </c>
      <c r="J220" s="12">
        <v>0</v>
      </c>
      <c r="K220" s="12">
        <v>1.3567717703527</v>
      </c>
      <c r="L220" s="12">
        <v>0</v>
      </c>
      <c r="M220" s="12">
        <v>0</v>
      </c>
      <c r="N220" s="12">
        <v>27.808048153280001</v>
      </c>
      <c r="O220" s="12">
        <v>6.3526665527706001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5.7598951251438999</v>
      </c>
      <c r="AC220" s="12">
        <v>0</v>
      </c>
      <c r="AD220" s="12">
        <v>9.2700772728824994</v>
      </c>
      <c r="AE220" s="12">
        <v>0</v>
      </c>
      <c r="AF220" s="12">
        <v>0</v>
      </c>
      <c r="AG220" s="12">
        <v>2.8505978294102001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1.6840248198451999</v>
      </c>
      <c r="AP220" s="12">
        <v>4.8244130739357001</v>
      </c>
      <c r="AQ220" s="12">
        <v>0</v>
      </c>
      <c r="AR220" s="12">
        <v>4.8244130739357001</v>
      </c>
      <c r="AS220" s="12">
        <v>0</v>
      </c>
      <c r="AT220" s="12">
        <v>6.1156575645049003</v>
      </c>
      <c r="AU220" s="12">
        <v>4.7482767717350001</v>
      </c>
      <c r="AV220" s="12">
        <v>0</v>
      </c>
      <c r="AW220" s="12">
        <v>0</v>
      </c>
      <c r="AX220" s="12">
        <v>0.56612664371096</v>
      </c>
      <c r="AY220" s="12">
        <v>0</v>
      </c>
      <c r="AZ220" s="12">
        <v>6.0194249954870997</v>
      </c>
      <c r="BA220" s="12">
        <v>299.62657063980998</v>
      </c>
      <c r="BB220" s="12">
        <v>0</v>
      </c>
      <c r="BC220" s="12">
        <v>0</v>
      </c>
      <c r="BD220" s="12">
        <v>0</v>
      </c>
      <c r="BE220" s="12">
        <v>114.54404689336999</v>
      </c>
      <c r="BF220" s="12">
        <v>179.05055672879001</v>
      </c>
      <c r="BG220" s="12">
        <v>6.0319670176558997</v>
      </c>
      <c r="BH220" s="12">
        <v>0</v>
      </c>
      <c r="BI220" s="12">
        <v>3.2246143563009002</v>
      </c>
      <c r="BJ220" s="12">
        <v>10.610301462493</v>
      </c>
      <c r="BK220" s="12">
        <v>0</v>
      </c>
      <c r="BL220" s="12">
        <v>6.5963039356169997</v>
      </c>
      <c r="BM220" s="12">
        <v>26.635453229949999</v>
      </c>
      <c r="BN220" s="12">
        <v>1.0430558682927999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27"/>
        <v>0</v>
      </c>
    </row>
    <row r="221">
      <c r="A221" s="1">
        <v>35</v>
      </c>
      <c r="B221" s="7">
        <v>3513</v>
      </c>
      <c r="C221" s="11" t="s">
        <v>283</v>
      </c>
      <c r="D221" s="12">
        <v>4.4932229696846999</v>
      </c>
      <c r="E221" s="12">
        <v>4.4932229696846999</v>
      </c>
      <c r="F221" s="12">
        <v>0</v>
      </c>
      <c r="G221" s="12">
        <v>0</v>
      </c>
      <c r="H221" s="12">
        <v>1.434332731664</v>
      </c>
      <c r="I221" s="12">
        <v>0</v>
      </c>
      <c r="J221" s="12">
        <v>0</v>
      </c>
      <c r="K221" s="12">
        <v>1.3567717703527</v>
      </c>
      <c r="L221" s="12">
        <v>0</v>
      </c>
      <c r="M221" s="12">
        <v>0</v>
      </c>
      <c r="N221" s="12">
        <v>34.046948045674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12.171397026024</v>
      </c>
      <c r="AF221" s="12">
        <v>10.854188844978999</v>
      </c>
      <c r="AG221" s="12">
        <v>2.8505978294102001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2.6179354893342999</v>
      </c>
      <c r="AN221" s="12">
        <v>0</v>
      </c>
      <c r="AO221" s="12">
        <v>6.2773016994211002</v>
      </c>
      <c r="AP221" s="12">
        <v>4.3768367634969003</v>
      </c>
      <c r="AQ221" s="12">
        <v>0</v>
      </c>
      <c r="AR221" s="12">
        <v>4.3768367634969003</v>
      </c>
      <c r="AS221" s="12">
        <v>0</v>
      </c>
      <c r="AT221" s="12">
        <v>2.8834159545103</v>
      </c>
      <c r="AU221" s="12">
        <v>0.58138019893022996</v>
      </c>
      <c r="AV221" s="12">
        <v>0</v>
      </c>
      <c r="AW221" s="12">
        <v>0</v>
      </c>
      <c r="AX221" s="12">
        <v>2.4073797041821998</v>
      </c>
      <c r="AY221" s="12">
        <v>0</v>
      </c>
      <c r="AZ221" s="12">
        <v>0</v>
      </c>
      <c r="BA221" s="12">
        <v>16.947261542738001</v>
      </c>
      <c r="BB221" s="12">
        <v>0</v>
      </c>
      <c r="BC221" s="12">
        <v>0</v>
      </c>
      <c r="BD221" s="12">
        <v>0</v>
      </c>
      <c r="BE221" s="12">
        <v>0</v>
      </c>
      <c r="BF221" s="12">
        <v>10.915294525083</v>
      </c>
      <c r="BG221" s="12">
        <v>6.0319670176558997</v>
      </c>
      <c r="BH221" s="12">
        <v>0</v>
      </c>
      <c r="BI221" s="12">
        <v>0.23346046182228</v>
      </c>
      <c r="BJ221" s="12">
        <v>0.34373463534927001</v>
      </c>
      <c r="BK221" s="12">
        <v>0</v>
      </c>
      <c r="BL221" s="12">
        <v>12.011253210862</v>
      </c>
      <c r="BM221" s="12">
        <v>4.6627233716598004</v>
      </c>
      <c r="BN221" s="12">
        <v>0.37582986095866999</v>
      </c>
      <c r="BO221" s="12">
        <v>2.1352313616879002</v>
      </c>
      <c r="BP221" s="12">
        <v>0</v>
      </c>
      <c r="BQ221" s="12">
        <v>0</v>
      </c>
      <c r="BR221" s="12">
        <v>0</v>
      </c>
      <c r="BS221" s="13" t="str">
        <f t="shared" si="27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13.558336874596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5.7598951251438999</v>
      </c>
      <c r="AC222" s="12">
        <v>0</v>
      </c>
      <c r="AD222" s="12">
        <v>0</v>
      </c>
      <c r="AE222" s="12">
        <v>0</v>
      </c>
      <c r="AF222" s="12">
        <v>0</v>
      </c>
      <c r="AG222" s="12">
        <v>3.9271273248721998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0.027910304384915</v>
      </c>
      <c r="AP222" s="12">
        <v>0.46061223952049002</v>
      </c>
      <c r="AQ222" s="12">
        <v>0</v>
      </c>
      <c r="AR222" s="12">
        <v>0.46061223952049002</v>
      </c>
      <c r="AS222" s="12">
        <v>0</v>
      </c>
      <c r="AT222" s="12">
        <v>0.17641547630005999</v>
      </c>
      <c r="AU222" s="12">
        <v>0.052205603726329</v>
      </c>
      <c r="AV222" s="12">
        <v>0</v>
      </c>
      <c r="AW222" s="12">
        <v>0</v>
      </c>
      <c r="AX222" s="12">
        <v>0.12580592082465999</v>
      </c>
      <c r="AY222" s="12">
        <v>0</v>
      </c>
      <c r="AZ222" s="12">
        <v>0</v>
      </c>
      <c r="BA222" s="12">
        <v>8.2601643104322999</v>
      </c>
      <c r="BB222" s="12">
        <v>6.8304183029315002</v>
      </c>
      <c r="BC222" s="12">
        <v>0</v>
      </c>
      <c r="BD222" s="12">
        <v>1.4297460075007999</v>
      </c>
      <c r="BE222" s="12">
        <v>0</v>
      </c>
      <c r="BF222" s="12">
        <v>0</v>
      </c>
      <c r="BG222" s="12">
        <v>0</v>
      </c>
      <c r="BH222" s="12">
        <v>0</v>
      </c>
      <c r="BI222" s="12">
        <v>0.058365115455569001</v>
      </c>
      <c r="BJ222" s="12">
        <v>8.1979271299762004</v>
      </c>
      <c r="BK222" s="12">
        <v>0</v>
      </c>
      <c r="BL222" s="12">
        <v>0</v>
      </c>
      <c r="BM222" s="12">
        <v>2.0263215839224</v>
      </c>
      <c r="BN222" s="12">
        <v>0.17166209724535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27"/>
        <v>0</v>
      </c>
    </row>
    <row r="223">
      <c r="A223" s="1">
        <v>35</v>
      </c>
      <c r="B223" s="7">
        <v>3521</v>
      </c>
      <c r="C223" s="11" t="s">
        <v>285</v>
      </c>
      <c r="D223" s="12">
        <v>0.090209547735652998</v>
      </c>
      <c r="E223" s="12">
        <v>0.090209547735652998</v>
      </c>
      <c r="F223" s="12">
        <v>0</v>
      </c>
      <c r="G223" s="12">
        <v>0</v>
      </c>
      <c r="H223" s="12">
        <v>0.065196942348364997</v>
      </c>
      <c r="I223" s="12">
        <v>0</v>
      </c>
      <c r="J223" s="12">
        <v>0</v>
      </c>
      <c r="K223" s="12">
        <v>0.061671444106942003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0.28067080330753003</v>
      </c>
      <c r="AP223" s="12">
        <v>0.089038093133263996</v>
      </c>
      <c r="AQ223" s="12">
        <v>0</v>
      </c>
      <c r="AR223" s="12">
        <v>0.089038093133263996</v>
      </c>
      <c r="AS223" s="12">
        <v>0</v>
      </c>
      <c r="AT223" s="12">
        <v>3.2839358528571001</v>
      </c>
      <c r="AU223" s="12">
        <v>0.80775176006918004</v>
      </c>
      <c r="AV223" s="12">
        <v>0</v>
      </c>
      <c r="AW223" s="12">
        <v>0</v>
      </c>
      <c r="AX223" s="12">
        <v>2.5537135629607</v>
      </c>
      <c r="AY223" s="12">
        <v>0</v>
      </c>
      <c r="AZ223" s="12">
        <v>0</v>
      </c>
      <c r="BA223" s="12">
        <v>55.162046095602001</v>
      </c>
      <c r="BB223" s="12">
        <v>0</v>
      </c>
      <c r="BC223" s="12">
        <v>0</v>
      </c>
      <c r="BD223" s="12">
        <v>50.739358312703999</v>
      </c>
      <c r="BE223" s="12">
        <v>4.4226877828982003</v>
      </c>
      <c r="BF223" s="12">
        <v>0</v>
      </c>
      <c r="BG223" s="12">
        <v>0</v>
      </c>
      <c r="BH223" s="12">
        <v>0</v>
      </c>
      <c r="BI223" s="12">
        <v>0</v>
      </c>
      <c r="BJ223" s="12">
        <v>0.059264592301597002</v>
      </c>
      <c r="BK223" s="12">
        <v>8.9855517481737994</v>
      </c>
      <c r="BL223" s="12">
        <v>2.1136822747893</v>
      </c>
      <c r="BM223" s="12">
        <v>10.779895696303999</v>
      </c>
      <c r="BN223" s="12">
        <v>0.34418439413532997</v>
      </c>
      <c r="BO223" s="12">
        <v>43.207423641698</v>
      </c>
      <c r="BP223" s="12">
        <v>31.882348258735998</v>
      </c>
      <c r="BQ223" s="12">
        <v>0</v>
      </c>
      <c r="BR223" s="12">
        <v>0</v>
      </c>
      <c r="BS223" s="13" t="str">
        <f t="shared" si="27"/>
        <v>0</v>
      </c>
    </row>
    <row r="224">
      <c r="A224" s="1">
        <v>35</v>
      </c>
      <c r="B224" s="7">
        <v>3522</v>
      </c>
      <c r="C224" s="11" t="s">
        <v>286</v>
      </c>
      <c r="D224" s="12">
        <v>3.4730675878225998</v>
      </c>
      <c r="E224" s="12">
        <v>3.4730675878225998</v>
      </c>
      <c r="F224" s="12">
        <v>0</v>
      </c>
      <c r="G224" s="12">
        <v>0</v>
      </c>
      <c r="H224" s="12">
        <v>7.1716636583201003</v>
      </c>
      <c r="I224" s="12">
        <v>0</v>
      </c>
      <c r="J224" s="12">
        <v>0</v>
      </c>
      <c r="K224" s="12">
        <v>6.7838588517635996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16.668083093766999</v>
      </c>
      <c r="AP224" s="12">
        <v>27.489858977322999</v>
      </c>
      <c r="AQ224" s="12">
        <v>0</v>
      </c>
      <c r="AR224" s="12">
        <v>1.7592892597129</v>
      </c>
      <c r="AS224" s="12">
        <v>25.730569717609999</v>
      </c>
      <c r="AT224" s="12">
        <v>1.5493487086605999</v>
      </c>
      <c r="AU224" s="12">
        <v>1.3139861089958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30.582619850933</v>
      </c>
      <c r="BB224" s="12">
        <v>0</v>
      </c>
      <c r="BC224" s="12">
        <v>0</v>
      </c>
      <c r="BD224" s="12">
        <v>3.4579903437229</v>
      </c>
      <c r="BE224" s="12">
        <v>27.124629507209999</v>
      </c>
      <c r="BF224" s="12">
        <v>0</v>
      </c>
      <c r="BG224" s="12">
        <v>0</v>
      </c>
      <c r="BH224" s="12">
        <v>0</v>
      </c>
      <c r="BI224" s="12">
        <v>0.029182557727784001</v>
      </c>
      <c r="BJ224" s="12">
        <v>7.0697768807578001</v>
      </c>
      <c r="BK224" s="12">
        <v>0</v>
      </c>
      <c r="BL224" s="12">
        <v>0</v>
      </c>
      <c r="BM224" s="12">
        <v>1.2561985892729</v>
      </c>
      <c r="BN224" s="12">
        <v>0.038708984008725002</v>
      </c>
      <c r="BO224" s="12">
        <v>0.50189650438083</v>
      </c>
      <c r="BP224" s="12">
        <v>0</v>
      </c>
      <c r="BQ224" s="12">
        <v>0</v>
      </c>
      <c r="BR224" s="12">
        <v>0</v>
      </c>
      <c r="BS224" s="13" t="str">
        <f t="shared" si="27"/>
        <v>0</v>
      </c>
    </row>
    <row r="225">
      <c r="A225" s="1">
        <v>41</v>
      </c>
      <c r="B225" s="7">
        <v>4110</v>
      </c>
      <c r="C225" s="11" t="s">
        <v>287</v>
      </c>
      <c r="D225" s="12">
        <v>35.259460316388001</v>
      </c>
      <c r="E225" s="12">
        <v>35.259460316388001</v>
      </c>
      <c r="F225" s="12">
        <v>0</v>
      </c>
      <c r="G225" s="12">
        <v>0</v>
      </c>
      <c r="H225" s="12">
        <v>1.1274167814694001</v>
      </c>
      <c r="I225" s="12">
        <v>0</v>
      </c>
      <c r="J225" s="12">
        <v>0</v>
      </c>
      <c r="K225" s="12">
        <v>1.0664521758107</v>
      </c>
      <c r="L225" s="12">
        <v>0</v>
      </c>
      <c r="M225" s="12">
        <v>0</v>
      </c>
      <c r="N225" s="12">
        <v>57.296554099338998</v>
      </c>
      <c r="O225" s="12">
        <v>7.3004255461770997</v>
      </c>
      <c r="P225" s="12">
        <v>0</v>
      </c>
      <c r="Q225" s="12">
        <v>0</v>
      </c>
      <c r="R225" s="12">
        <v>0</v>
      </c>
      <c r="S225" s="12">
        <v>6.2206064565207999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2.3012471684725999</v>
      </c>
      <c r="AB225" s="12">
        <v>0</v>
      </c>
      <c r="AC225" s="12">
        <v>0</v>
      </c>
      <c r="AD225" s="12">
        <v>7.2660148169641996</v>
      </c>
      <c r="AE225" s="12">
        <v>4.7700546894549003</v>
      </c>
      <c r="AF225" s="12">
        <v>0</v>
      </c>
      <c r="AG225" s="12">
        <v>21.546957100204999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4.0513536556901002</v>
      </c>
      <c r="AN225" s="12">
        <v>0</v>
      </c>
      <c r="AO225" s="12">
        <v>41.747683407507999</v>
      </c>
      <c r="AP225" s="12">
        <v>20.973287670053001</v>
      </c>
      <c r="AQ225" s="12">
        <v>0</v>
      </c>
      <c r="AR225" s="12">
        <v>16.267018989398</v>
      </c>
      <c r="AS225" s="12">
        <v>4.7062686806552998</v>
      </c>
      <c r="AT225" s="12">
        <v>175.9020180126</v>
      </c>
      <c r="AU225" s="12">
        <v>147.94320805664</v>
      </c>
      <c r="AV225" s="12">
        <v>0</v>
      </c>
      <c r="AW225" s="12">
        <v>0</v>
      </c>
      <c r="AX225" s="12">
        <v>1.5981272163617</v>
      </c>
      <c r="AY225" s="12">
        <v>0</v>
      </c>
      <c r="AZ225" s="12">
        <v>0</v>
      </c>
      <c r="BA225" s="12">
        <v>19.990560938744</v>
      </c>
      <c r="BB225" s="12">
        <v>4.3522023491472996</v>
      </c>
      <c r="BC225" s="12">
        <v>0</v>
      </c>
      <c r="BD225" s="12">
        <v>0</v>
      </c>
      <c r="BE225" s="12">
        <v>13.271940611401</v>
      </c>
      <c r="BF225" s="12">
        <v>0</v>
      </c>
      <c r="BG225" s="12">
        <v>2.3664179781954999</v>
      </c>
      <c r="BH225" s="12">
        <v>88.739523074784003</v>
      </c>
      <c r="BI225" s="12">
        <v>4.1147406396176001</v>
      </c>
      <c r="BJ225" s="12">
        <v>41.994711277249998</v>
      </c>
      <c r="BK225" s="12">
        <v>25.916046770798001</v>
      </c>
      <c r="BL225" s="12">
        <v>144.22944624473999</v>
      </c>
      <c r="BM225" s="12">
        <v>261.64271463262997</v>
      </c>
      <c r="BN225" s="12">
        <v>1.3872722009361</v>
      </c>
      <c r="BO225" s="12">
        <v>31.082077617803002</v>
      </c>
      <c r="BP225" s="12">
        <v>64.475098856093993</v>
      </c>
      <c r="BQ225" s="12">
        <v>0</v>
      </c>
      <c r="BR225" s="12">
        <v>0</v>
      </c>
      <c r="BS225" s="13" t="str">
        <f t="shared" si="27"/>
        <v>0</v>
      </c>
    </row>
    <row r="226">
      <c r="A226" s="1">
        <v>41</v>
      </c>
      <c r="B226" s="7">
        <v>4120</v>
      </c>
      <c r="C226" s="11" t="s">
        <v>288</v>
      </c>
      <c r="D226" s="12">
        <v>100.76262512018999</v>
      </c>
      <c r="E226" s="12">
        <v>100.76262512018999</v>
      </c>
      <c r="F226" s="12">
        <v>0</v>
      </c>
      <c r="G226" s="12">
        <v>0</v>
      </c>
      <c r="H226" s="12">
        <v>36.467814962272001</v>
      </c>
      <c r="I226" s="12">
        <v>0</v>
      </c>
      <c r="J226" s="12">
        <v>0</v>
      </c>
      <c r="K226" s="12">
        <v>33.867935765140999</v>
      </c>
      <c r="L226" s="12">
        <v>2.8824032295761999</v>
      </c>
      <c r="M226" s="12">
        <v>0</v>
      </c>
      <c r="N226" s="12">
        <v>229.03881318581</v>
      </c>
      <c r="O226" s="12">
        <v>110.08570640252</v>
      </c>
      <c r="P226" s="12">
        <v>0</v>
      </c>
      <c r="Q226" s="12">
        <v>0</v>
      </c>
      <c r="R226" s="12">
        <v>0</v>
      </c>
      <c r="S226" s="12">
        <v>6.2206064565207999</v>
      </c>
      <c r="T226" s="12">
        <v>0</v>
      </c>
      <c r="U226" s="12">
        <v>0</v>
      </c>
      <c r="V226" s="12">
        <v>3.3500358386496001</v>
      </c>
      <c r="W226" s="12">
        <v>0</v>
      </c>
      <c r="X226" s="12">
        <v>0</v>
      </c>
      <c r="Y226" s="12">
        <v>16.920127654283</v>
      </c>
      <c r="Z226" s="12">
        <v>6.8745856423926002</v>
      </c>
      <c r="AA226" s="12">
        <v>0</v>
      </c>
      <c r="AB226" s="12">
        <v>13.697231114956001</v>
      </c>
      <c r="AC226" s="12">
        <v>0</v>
      </c>
      <c r="AD226" s="12">
        <v>15.175102687293</v>
      </c>
      <c r="AE226" s="12">
        <v>11.713757829555</v>
      </c>
      <c r="AF226" s="12">
        <v>5.6717755887859997</v>
      </c>
      <c r="AG226" s="12">
        <v>13.226322440371</v>
      </c>
      <c r="AH226" s="12">
        <v>0</v>
      </c>
      <c r="AI226" s="12">
        <v>0</v>
      </c>
      <c r="AJ226" s="12">
        <v>2.1022615038864001</v>
      </c>
      <c r="AK226" s="12">
        <v>0</v>
      </c>
      <c r="AL226" s="12">
        <v>11.692989825335999</v>
      </c>
      <c r="AM226" s="12">
        <v>9.7802003280304994</v>
      </c>
      <c r="AN226" s="12">
        <v>15.588798296938</v>
      </c>
      <c r="AO226" s="12">
        <v>222.79540278133001</v>
      </c>
      <c r="AP226" s="12">
        <v>196.41187325804</v>
      </c>
      <c r="AQ226" s="12">
        <v>105.48736106981001</v>
      </c>
      <c r="AR226" s="12">
        <v>39.016489335900999</v>
      </c>
      <c r="AS226" s="12">
        <v>51.908022852329999</v>
      </c>
      <c r="AT226" s="12">
        <v>57.025880803207002</v>
      </c>
      <c r="AU226" s="12">
        <v>36.846384652494997</v>
      </c>
      <c r="AV226" s="12">
        <v>0</v>
      </c>
      <c r="AW226" s="12">
        <v>0</v>
      </c>
      <c r="AX226" s="12">
        <v>14.873795648523</v>
      </c>
      <c r="AY226" s="12">
        <v>0</v>
      </c>
      <c r="AZ226" s="12">
        <v>2.4486437667868</v>
      </c>
      <c r="BA226" s="12">
        <v>26.656161023285001</v>
      </c>
      <c r="BB226" s="12">
        <v>8.0389819556411002</v>
      </c>
      <c r="BC226" s="12">
        <v>0</v>
      </c>
      <c r="BD226" s="12">
        <v>1.1218153701769</v>
      </c>
      <c r="BE226" s="12">
        <v>1.7350771068147</v>
      </c>
      <c r="BF226" s="12">
        <v>10.090412642895</v>
      </c>
      <c r="BG226" s="12">
        <v>5.6698739477569999</v>
      </c>
      <c r="BH226" s="12">
        <v>109.75752837883999</v>
      </c>
      <c r="BI226" s="12">
        <v>7.7624438103521003</v>
      </c>
      <c r="BJ226" s="12">
        <v>82.6704421779</v>
      </c>
      <c r="BK226" s="12">
        <v>13.44516742507</v>
      </c>
      <c r="BL226" s="12">
        <v>99.310167965944004</v>
      </c>
      <c r="BM226" s="12">
        <v>564.06894994377001</v>
      </c>
      <c r="BN226" s="12">
        <v>6.6955068059840999</v>
      </c>
      <c r="BO226" s="12">
        <v>18.254567477188999</v>
      </c>
      <c r="BP226" s="12">
        <v>42.983399237396</v>
      </c>
      <c r="BQ226" s="12">
        <v>0</v>
      </c>
      <c r="BR226" s="12">
        <v>0</v>
      </c>
      <c r="BS226" s="13" t="str">
        <f t="shared" si="27"/>
        <v>0</v>
      </c>
    </row>
    <row r="227">
      <c r="A227" s="1">
        <v>41</v>
      </c>
      <c r="B227" s="7">
        <v>4131</v>
      </c>
      <c r="C227" s="11" t="s">
        <v>289</v>
      </c>
      <c r="D227" s="12">
        <v>2.1665263674425002</v>
      </c>
      <c r="E227" s="12">
        <v>2.1665263674425002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25.96048524839</v>
      </c>
      <c r="O227" s="12">
        <v>26.556308973282999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1.4249841387591999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0.16902958576787</v>
      </c>
      <c r="AP227" s="12">
        <v>0.59232709969551001</v>
      </c>
      <c r="AQ227" s="12">
        <v>0</v>
      </c>
      <c r="AR227" s="12">
        <v>0.59232709969551001</v>
      </c>
      <c r="AS227" s="12">
        <v>0</v>
      </c>
      <c r="AT227" s="12">
        <v>3.9006475984018998</v>
      </c>
      <c r="AU227" s="12">
        <v>3.3080976101363002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5.7088162851751001</v>
      </c>
      <c r="BB227" s="12">
        <v>4.3522023491472996</v>
      </c>
      <c r="BC227" s="12">
        <v>0</v>
      </c>
      <c r="BD227" s="12">
        <v>1.3566139360278</v>
      </c>
      <c r="BE227" s="12">
        <v>0</v>
      </c>
      <c r="BF227" s="12">
        <v>0</v>
      </c>
      <c r="BG227" s="12">
        <v>0</v>
      </c>
      <c r="BH227" s="12">
        <v>0</v>
      </c>
      <c r="BI227" s="12">
        <v>0.029182557727784001</v>
      </c>
      <c r="BJ227" s="12">
        <v>0.26870927349744</v>
      </c>
      <c r="BK227" s="12">
        <v>0</v>
      </c>
      <c r="BL227" s="12">
        <v>0</v>
      </c>
      <c r="BM227" s="12">
        <v>3.1996100354286998</v>
      </c>
      <c r="BN227" s="12">
        <v>0.29468548127922001</v>
      </c>
      <c r="BO227" s="12">
        <v>0.57149359032931002</v>
      </c>
      <c r="BP227" s="12">
        <v>0</v>
      </c>
      <c r="BQ227" s="12">
        <v>0</v>
      </c>
      <c r="BR227" s="12">
        <v>0</v>
      </c>
      <c r="BS227" s="13" t="str">
        <f t="shared" si="27"/>
        <v>0</v>
      </c>
    </row>
    <row r="228">
      <c r="A228" s="1">
        <v>41</v>
      </c>
      <c r="B228" s="7">
        <v>4132</v>
      </c>
      <c r="C228" s="11" t="s">
        <v>290</v>
      </c>
      <c r="D228" s="12">
        <v>25.039917150364001</v>
      </c>
      <c r="E228" s="12">
        <v>25.039917150364001</v>
      </c>
      <c r="F228" s="12">
        <v>0</v>
      </c>
      <c r="G228" s="12">
        <v>0</v>
      </c>
      <c r="H228" s="12">
        <v>19.473562589018002</v>
      </c>
      <c r="I228" s="12">
        <v>0</v>
      </c>
      <c r="J228" s="12">
        <v>0</v>
      </c>
      <c r="K228" s="12">
        <v>18.420537582184998</v>
      </c>
      <c r="L228" s="12">
        <v>0</v>
      </c>
      <c r="M228" s="12">
        <v>0</v>
      </c>
      <c r="N228" s="12">
        <v>56.504796492017</v>
      </c>
      <c r="O228" s="12">
        <v>30.933257434771001</v>
      </c>
      <c r="P228" s="12">
        <v>2.6753248628941999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3.8894466250628001</v>
      </c>
      <c r="AC228" s="12">
        <v>9.0337325439548</v>
      </c>
      <c r="AD228" s="12">
        <v>0</v>
      </c>
      <c r="AE228" s="12">
        <v>0</v>
      </c>
      <c r="AF228" s="12">
        <v>0</v>
      </c>
      <c r="AG228" s="12">
        <v>4.4686760327856998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2.9556661117502001</v>
      </c>
      <c r="AP228" s="12">
        <v>181.15994179904999</v>
      </c>
      <c r="AQ228" s="12">
        <v>0</v>
      </c>
      <c r="AR228" s="12">
        <v>139.87579031947999</v>
      </c>
      <c r="AS228" s="12">
        <v>41.284151479575002</v>
      </c>
      <c r="AT228" s="12">
        <v>37.007163077413999</v>
      </c>
      <c r="AU228" s="12">
        <v>19.688440736463001</v>
      </c>
      <c r="AV228" s="12">
        <v>0</v>
      </c>
      <c r="AW228" s="12">
        <v>0</v>
      </c>
      <c r="AX228" s="12">
        <v>15.106631677414001</v>
      </c>
      <c r="AY228" s="12">
        <v>0</v>
      </c>
      <c r="AZ228" s="12">
        <v>0</v>
      </c>
      <c r="BA228" s="12">
        <v>28.079124723690001</v>
      </c>
      <c r="BB228" s="12">
        <v>0</v>
      </c>
      <c r="BC228" s="12">
        <v>0</v>
      </c>
      <c r="BD228" s="12">
        <v>0</v>
      </c>
      <c r="BE228" s="12">
        <v>13.880616854516999</v>
      </c>
      <c r="BF228" s="12">
        <v>0</v>
      </c>
      <c r="BG228" s="12">
        <v>14.198507869173</v>
      </c>
      <c r="BH228" s="12">
        <v>7.1204822850360996</v>
      </c>
      <c r="BI228" s="12">
        <v>0.29182557727783998</v>
      </c>
      <c r="BJ228" s="12">
        <v>2.4555576730161</v>
      </c>
      <c r="BK228" s="12">
        <v>0.83974819495039998</v>
      </c>
      <c r="BL228" s="12">
        <v>12.362189278502999</v>
      </c>
      <c r="BM228" s="12">
        <v>3.1089400007374</v>
      </c>
      <c r="BN228" s="12">
        <v>9.4034264515809003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28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1.8750271188337999</v>
      </c>
      <c r="E229" s="12">
        <v>1.8750271188337999</v>
      </c>
      <c r="F229" s="12">
        <v>0</v>
      </c>
      <c r="G229" s="12">
        <v>0</v>
      </c>
      <c r="H229" s="12">
        <v>0.10249243467904</v>
      </c>
      <c r="I229" s="12">
        <v>0</v>
      </c>
      <c r="J229" s="12">
        <v>0</v>
      </c>
      <c r="K229" s="12">
        <v>0.096950197800975996</v>
      </c>
      <c r="L229" s="12">
        <v>0</v>
      </c>
      <c r="M229" s="12">
        <v>0</v>
      </c>
      <c r="N229" s="12">
        <v>18.387430666916</v>
      </c>
      <c r="O229" s="12">
        <v>17.660449527411998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1.9178042700258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21.285110111771999</v>
      </c>
      <c r="AN229" s="12">
        <v>0</v>
      </c>
      <c r="AO229" s="12">
        <v>2.5633540909030001</v>
      </c>
      <c r="AP229" s="12">
        <v>35.750493508426999</v>
      </c>
      <c r="AQ229" s="12">
        <v>0</v>
      </c>
      <c r="AR229" s="12">
        <v>35.750493508426999</v>
      </c>
      <c r="AS229" s="12">
        <v>0</v>
      </c>
      <c r="AT229" s="12">
        <v>1.9340838478552</v>
      </c>
      <c r="AU229" s="12">
        <v>1.5428653961504999</v>
      </c>
      <c r="AV229" s="12">
        <v>0</v>
      </c>
      <c r="AW229" s="12">
        <v>0</v>
      </c>
      <c r="AX229" s="12">
        <v>0.12580592082465999</v>
      </c>
      <c r="AY229" s="12">
        <v>0</v>
      </c>
      <c r="AZ229" s="12">
        <v>6.0194249954870997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58.718879137361</v>
      </c>
      <c r="BI229" s="12">
        <v>1188.6140058451001</v>
      </c>
      <c r="BJ229" s="12">
        <v>0.023705836920639</v>
      </c>
      <c r="BK229" s="12">
        <v>0</v>
      </c>
      <c r="BL229" s="12">
        <v>0</v>
      </c>
      <c r="BM229" s="12">
        <v>0</v>
      </c>
      <c r="BN229" s="12">
        <v>0.24992654389739999</v>
      </c>
      <c r="BO229" s="12">
        <v>0.50189650438083</v>
      </c>
      <c r="BP229" s="12">
        <v>19.751639056538998</v>
      </c>
      <c r="BQ229" s="12">
        <v>0</v>
      </c>
      <c r="BR229" s="12">
        <v>0</v>
      </c>
      <c r="BS229" s="13" t="str">
        <f t="shared" si="28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28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28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85.811888123757996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28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21.652115927303999</v>
      </c>
      <c r="AU233" s="12">
        <v>0.015018864422804</v>
      </c>
      <c r="AV233" s="12">
        <v>0</v>
      </c>
      <c r="AW233" s="12">
        <v>0</v>
      </c>
      <c r="AX233" s="12">
        <v>23.696379279348001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0.0059264592301598003</v>
      </c>
      <c r="BK233" s="12">
        <v>136.00037235449</v>
      </c>
      <c r="BL233" s="12">
        <v>1.634260691638</v>
      </c>
      <c r="BM233" s="12">
        <v>0</v>
      </c>
      <c r="BN233" s="12">
        <v>0</v>
      </c>
      <c r="BO233" s="12">
        <v>0.50189650438083</v>
      </c>
      <c r="BP233" s="12">
        <v>0</v>
      </c>
      <c r="BQ233" s="12">
        <v>0</v>
      </c>
      <c r="BR233" s="12">
        <v>0</v>
      </c>
      <c r="BS233" s="13" t="str">
        <f t="shared" si="28"/>
        <v>0</v>
      </c>
    </row>
    <row r="234">
      <c r="A234" s="1">
        <v>42</v>
      </c>
      <c r="B234" s="7">
        <v>4222</v>
      </c>
      <c r="C234" s="11" t="s">
        <v>296</v>
      </c>
      <c r="D234" s="12">
        <v>0.72167638188521999</v>
      </c>
      <c r="E234" s="12">
        <v>0.72167638188521999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25.166302360281001</v>
      </c>
      <c r="O234" s="12">
        <v>27.161852577125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256.02764450412002</v>
      </c>
      <c r="AN234" s="12">
        <v>8.9007009630905003</v>
      </c>
      <c r="AO234" s="12">
        <v>8.4853512647461002</v>
      </c>
      <c r="AP234" s="12">
        <v>14.38525356585</v>
      </c>
      <c r="AQ234" s="12">
        <v>0</v>
      </c>
      <c r="AR234" s="12">
        <v>14.38525356585</v>
      </c>
      <c r="AS234" s="12">
        <v>0</v>
      </c>
      <c r="AT234" s="12">
        <v>6.0025830668228997</v>
      </c>
      <c r="AU234" s="12">
        <v>3.1293020673881</v>
      </c>
      <c r="AV234" s="12">
        <v>0</v>
      </c>
      <c r="AW234" s="12">
        <v>0</v>
      </c>
      <c r="AX234" s="12">
        <v>2.5331856250068001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8.8755031421080997</v>
      </c>
      <c r="BI234" s="12">
        <v>3.0721800509838002</v>
      </c>
      <c r="BJ234" s="12">
        <v>4.2868461334356001</v>
      </c>
      <c r="BK234" s="12">
        <v>0</v>
      </c>
      <c r="BL234" s="12">
        <v>72.582105289885007</v>
      </c>
      <c r="BM234" s="12">
        <v>0.77012299464947997</v>
      </c>
      <c r="BN234" s="12">
        <v>5.3565201579914001</v>
      </c>
      <c r="BO234" s="12">
        <v>4.5040661671283999</v>
      </c>
      <c r="BP234" s="12">
        <v>0</v>
      </c>
      <c r="BQ234" s="12">
        <v>0</v>
      </c>
      <c r="BR234" s="12">
        <v>0</v>
      </c>
      <c r="BS234" s="13" t="str">
        <f t="shared" si="28"/>
        <v>0</v>
      </c>
    </row>
    <row r="235">
      <c r="A235" s="1">
        <v>42</v>
      </c>
      <c r="B235" s="7">
        <v>4223</v>
      </c>
      <c r="C235" s="11" t="s">
        <v>297</v>
      </c>
      <c r="D235" s="12">
        <v>1.3531432160348</v>
      </c>
      <c r="E235" s="12">
        <v>1.3531432160348</v>
      </c>
      <c r="F235" s="12">
        <v>0</v>
      </c>
      <c r="G235" s="12">
        <v>0</v>
      </c>
      <c r="H235" s="12">
        <v>0.27331315914410997</v>
      </c>
      <c r="I235" s="12">
        <v>0</v>
      </c>
      <c r="J235" s="12">
        <v>0</v>
      </c>
      <c r="K235" s="12">
        <v>0.25853386080259999</v>
      </c>
      <c r="L235" s="12">
        <v>0</v>
      </c>
      <c r="M235" s="12">
        <v>0</v>
      </c>
      <c r="N235" s="12">
        <v>1.5578862986996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1.1794699285540999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10.930406865376</v>
      </c>
      <c r="AN235" s="12">
        <v>0</v>
      </c>
      <c r="AO235" s="12">
        <v>2.9293235668237001</v>
      </c>
      <c r="AP235" s="12">
        <v>0.28577715369922002</v>
      </c>
      <c r="AQ235" s="12">
        <v>0</v>
      </c>
      <c r="AR235" s="12">
        <v>0.28577715369922002</v>
      </c>
      <c r="AS235" s="12">
        <v>0</v>
      </c>
      <c r="AT235" s="12">
        <v>2.6720501343657999</v>
      </c>
      <c r="AU235" s="12">
        <v>2.2661372094421002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0.43824783415659002</v>
      </c>
      <c r="BK235" s="12">
        <v>0</v>
      </c>
      <c r="BL235" s="12">
        <v>0</v>
      </c>
      <c r="BM235" s="12">
        <v>0</v>
      </c>
      <c r="BN235" s="12">
        <v>0.35450801044052999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28"/>
        <v>0</v>
      </c>
    </row>
    <row r="236">
      <c r="A236" s="1">
        <v>42</v>
      </c>
      <c r="B236" s="7">
        <v>4224</v>
      </c>
      <c r="C236" s="11" t="s">
        <v>298</v>
      </c>
      <c r="D236" s="12">
        <v>17.023506255394</v>
      </c>
      <c r="E236" s="12">
        <v>8.6920195046900002</v>
      </c>
      <c r="F236" s="12">
        <v>0</v>
      </c>
      <c r="G236" s="12">
        <v>8.3314867507037</v>
      </c>
      <c r="H236" s="12">
        <v>0.85410362232532999</v>
      </c>
      <c r="I236" s="12">
        <v>0</v>
      </c>
      <c r="J236" s="12">
        <v>0</v>
      </c>
      <c r="K236" s="12">
        <v>0.80791831500814004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1.0622294158001999</v>
      </c>
      <c r="AN236" s="12">
        <v>0</v>
      </c>
      <c r="AO236" s="12">
        <v>14.042659080316</v>
      </c>
      <c r="AP236" s="12">
        <v>29.999481674656</v>
      </c>
      <c r="AQ236" s="12">
        <v>0</v>
      </c>
      <c r="AR236" s="12">
        <v>0.50484661695494004</v>
      </c>
      <c r="AS236" s="12">
        <v>29.494635057701</v>
      </c>
      <c r="AT236" s="12">
        <v>3.6291683443495</v>
      </c>
      <c r="AU236" s="12">
        <v>2.5908065540603999</v>
      </c>
      <c r="AV236" s="12">
        <v>0</v>
      </c>
      <c r="AW236" s="12">
        <v>0</v>
      </c>
      <c r="AX236" s="12">
        <v>0.62902960412328002</v>
      </c>
      <c r="AY236" s="12">
        <v>0</v>
      </c>
      <c r="AZ236" s="12">
        <v>175.38057548648999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10.465776757277</v>
      </c>
      <c r="BI236" s="12">
        <v>0</v>
      </c>
      <c r="BJ236" s="12">
        <v>0.61028742286864002</v>
      </c>
      <c r="BK236" s="12">
        <v>29.983460883797001</v>
      </c>
      <c r="BL236" s="12">
        <v>3.9077498734020999</v>
      </c>
      <c r="BM236" s="12">
        <v>175.01178645543001</v>
      </c>
      <c r="BN236" s="12">
        <v>1.3058361837187</v>
      </c>
      <c r="BO236" s="12">
        <v>1.5290613763648999</v>
      </c>
      <c r="BP236" s="12">
        <v>0</v>
      </c>
      <c r="BQ236" s="12">
        <v>0</v>
      </c>
      <c r="BR236" s="12">
        <v>0</v>
      </c>
      <c r="BS236" s="13" t="str">
        <f t="shared" si="28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0.14288857684961001</v>
      </c>
      <c r="AQ237" s="12">
        <v>0</v>
      </c>
      <c r="AR237" s="12">
        <v>0.14288857684961001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10.850892862697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28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2.3645700436538002</v>
      </c>
      <c r="O238" s="12">
        <v>1.3938642932395999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0.67331550665606998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4.2718443303502998</v>
      </c>
      <c r="AP238" s="12">
        <v>1.1294342924556</v>
      </c>
      <c r="AQ238" s="12">
        <v>0</v>
      </c>
      <c r="AR238" s="12">
        <v>1.1294342924556</v>
      </c>
      <c r="AS238" s="12">
        <v>0</v>
      </c>
      <c r="AT238" s="12">
        <v>0.29179098089985001</v>
      </c>
      <c r="AU238" s="12">
        <v>0.1987595779022</v>
      </c>
      <c r="AV238" s="12">
        <v>0</v>
      </c>
      <c r="AW238" s="12">
        <v>0</v>
      </c>
      <c r="AX238" s="12">
        <v>0.062902960412327999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7.1204822850360996</v>
      </c>
      <c r="BI238" s="12">
        <v>0.76804501274595005</v>
      </c>
      <c r="BJ238" s="12">
        <v>0.065191051531756999</v>
      </c>
      <c r="BK238" s="12">
        <v>0</v>
      </c>
      <c r="BL238" s="12">
        <v>3.7831930800532998</v>
      </c>
      <c r="BM238" s="12">
        <v>0</v>
      </c>
      <c r="BN238" s="12">
        <v>5.3820194210755004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28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7.1204822850360996</v>
      </c>
      <c r="BI239" s="12">
        <v>0</v>
      </c>
      <c r="BJ239" s="12">
        <v>0</v>
      </c>
      <c r="BK239" s="12">
        <v>0</v>
      </c>
      <c r="BL239" s="12">
        <v>0</v>
      </c>
      <c r="BM239" s="12">
        <v>1.2561985892729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28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0.13665657957204999</v>
      </c>
      <c r="I240" s="12">
        <v>0</v>
      </c>
      <c r="J240" s="12">
        <v>0</v>
      </c>
      <c r="K240" s="12">
        <v>0.1292669304013</v>
      </c>
      <c r="L240" s="12">
        <v>0</v>
      </c>
      <c r="M240" s="12">
        <v>0</v>
      </c>
      <c r="N240" s="12">
        <v>1.7318529941784999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1.1916137417985999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169.11331829872</v>
      </c>
      <c r="AO240" s="12">
        <v>1.1832071003750999</v>
      </c>
      <c r="AP240" s="12">
        <v>29.574115006138001</v>
      </c>
      <c r="AQ240" s="12">
        <v>0</v>
      </c>
      <c r="AR240" s="12">
        <v>29.574115006138001</v>
      </c>
      <c r="AS240" s="12">
        <v>0</v>
      </c>
      <c r="AT240" s="12">
        <v>2.4246085066597001</v>
      </c>
      <c r="AU240" s="12">
        <v>1.9588741256161</v>
      </c>
      <c r="AV240" s="12">
        <v>0</v>
      </c>
      <c r="AW240" s="12">
        <v>0</v>
      </c>
      <c r="AX240" s="12">
        <v>0.12580592082465999</v>
      </c>
      <c r="AY240" s="12">
        <v>0</v>
      </c>
      <c r="AZ240" s="12">
        <v>0</v>
      </c>
      <c r="BA240" s="12">
        <v>78.239436920919005</v>
      </c>
      <c r="BB240" s="12">
        <v>0</v>
      </c>
      <c r="BC240" s="12">
        <v>0</v>
      </c>
      <c r="BD240" s="12">
        <v>0</v>
      </c>
      <c r="BE240" s="12">
        <v>78.239436920919005</v>
      </c>
      <c r="BF240" s="12">
        <v>0</v>
      </c>
      <c r="BG240" s="12">
        <v>0</v>
      </c>
      <c r="BH240" s="12">
        <v>0</v>
      </c>
      <c r="BI240" s="12">
        <v>200.45668101538999</v>
      </c>
      <c r="BJ240" s="12">
        <v>0.1185291846032</v>
      </c>
      <c r="BK240" s="12">
        <v>18.568204415421999</v>
      </c>
      <c r="BL240" s="12">
        <v>0.71631079613841997</v>
      </c>
      <c r="BM240" s="12">
        <v>5.0247943570915998</v>
      </c>
      <c r="BN240" s="12">
        <v>2.0455393199834</v>
      </c>
      <c r="BO240" s="12">
        <v>8.1840440310900995</v>
      </c>
      <c r="BP240" s="12">
        <v>0</v>
      </c>
      <c r="BQ240" s="12">
        <v>0</v>
      </c>
      <c r="BR240" s="12">
        <v>0</v>
      </c>
      <c r="BS240" s="13" t="str">
        <f t="shared" si="28"/>
        <v>0</v>
      </c>
    </row>
    <row r="241">
      <c r="A241" s="1">
        <v>43</v>
      </c>
      <c r="B241" s="7">
        <v>4311</v>
      </c>
      <c r="C241" s="11" t="s">
        <v>303</v>
      </c>
      <c r="D241" s="12">
        <v>124.3564524491</v>
      </c>
      <c r="E241" s="12">
        <v>124.3564524491</v>
      </c>
      <c r="F241" s="12">
        <v>0</v>
      </c>
      <c r="G241" s="12">
        <v>0</v>
      </c>
      <c r="H241" s="12">
        <v>3.9477926866325999</v>
      </c>
      <c r="I241" s="12">
        <v>0</v>
      </c>
      <c r="J241" s="12">
        <v>0</v>
      </c>
      <c r="K241" s="12">
        <v>3.7343173966435002</v>
      </c>
      <c r="L241" s="12">
        <v>0</v>
      </c>
      <c r="M241" s="12">
        <v>0</v>
      </c>
      <c r="N241" s="12">
        <v>91.983204153363005</v>
      </c>
      <c r="O241" s="12">
        <v>75.212125809520998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2.0337920203773998</v>
      </c>
      <c r="Z241" s="12">
        <v>0</v>
      </c>
      <c r="AA241" s="12">
        <v>1.7564157123199</v>
      </c>
      <c r="AB241" s="12">
        <v>0</v>
      </c>
      <c r="AC241" s="12">
        <v>0</v>
      </c>
      <c r="AD241" s="12">
        <v>13.123772807886001</v>
      </c>
      <c r="AE241" s="12">
        <v>0</v>
      </c>
      <c r="AF241" s="12">
        <v>0</v>
      </c>
      <c r="AG241" s="12">
        <v>1.7813317124401999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15.073290813927001</v>
      </c>
      <c r="AP241" s="12">
        <v>67.113330321725996</v>
      </c>
      <c r="AQ241" s="12">
        <v>0</v>
      </c>
      <c r="AR241" s="12">
        <v>42.297926934708002</v>
      </c>
      <c r="AS241" s="12">
        <v>24.815403387018002</v>
      </c>
      <c r="AT241" s="12">
        <v>27.302855824003998</v>
      </c>
      <c r="AU241" s="12">
        <v>22.416961701908999</v>
      </c>
      <c r="AV241" s="12">
        <v>0</v>
      </c>
      <c r="AW241" s="12">
        <v>0</v>
      </c>
      <c r="AX241" s="12">
        <v>0.95351534867317</v>
      </c>
      <c r="AY241" s="12">
        <v>0</v>
      </c>
      <c r="AZ241" s="12">
        <v>6.0194249954870997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0.51890386554737</v>
      </c>
      <c r="BJ241" s="12">
        <v>75.663715526280996</v>
      </c>
      <c r="BK241" s="12">
        <v>0</v>
      </c>
      <c r="BL241" s="12">
        <v>25.178818742272</v>
      </c>
      <c r="BM241" s="12">
        <v>11.892290726203001</v>
      </c>
      <c r="BN241" s="12">
        <v>0.0028291228634338998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28"/>
        <v>0</v>
      </c>
    </row>
    <row r="242">
      <c r="A242" s="1">
        <v>43</v>
      </c>
      <c r="B242" s="7">
        <v>4312</v>
      </c>
      <c r="C242" s="11" t="s">
        <v>304</v>
      </c>
      <c r="D242" s="12">
        <v>5.4164549244081996</v>
      </c>
      <c r="E242" s="12">
        <v>5.4164549244081996</v>
      </c>
      <c r="F242" s="12">
        <v>0</v>
      </c>
      <c r="G242" s="12">
        <v>0</v>
      </c>
      <c r="H242" s="12">
        <v>1.7164316028838</v>
      </c>
      <c r="I242" s="12">
        <v>0</v>
      </c>
      <c r="J242" s="12">
        <v>0</v>
      </c>
      <c r="K242" s="12">
        <v>1.6236162594101999</v>
      </c>
      <c r="L242" s="12">
        <v>0</v>
      </c>
      <c r="M242" s="12">
        <v>0</v>
      </c>
      <c r="N242" s="12">
        <v>19.239789307191</v>
      </c>
      <c r="O242" s="12">
        <v>13.689207647058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2.1606499299817998</v>
      </c>
      <c r="AD242" s="12">
        <v>0</v>
      </c>
      <c r="AE242" s="12">
        <v>0</v>
      </c>
      <c r="AF242" s="12">
        <v>0</v>
      </c>
      <c r="AG242" s="12">
        <v>2.4540523992585999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5.2170539886705001</v>
      </c>
      <c r="AN242" s="12">
        <v>6.4570819015446004</v>
      </c>
      <c r="AO242" s="12">
        <v>1.2365562262051</v>
      </c>
      <c r="AP242" s="12">
        <v>26.827195532764001</v>
      </c>
      <c r="AQ242" s="12">
        <v>0</v>
      </c>
      <c r="AR242" s="12">
        <v>26.827195532764001</v>
      </c>
      <c r="AS242" s="12">
        <v>0</v>
      </c>
      <c r="AT242" s="12">
        <v>17.395221738667999</v>
      </c>
      <c r="AU242" s="12">
        <v>14.752701957760999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7.4353274561885003</v>
      </c>
      <c r="BI242" s="12">
        <v>4.8431027451087996</v>
      </c>
      <c r="BJ242" s="12">
        <v>11.863343285692</v>
      </c>
      <c r="BK242" s="12">
        <v>0</v>
      </c>
      <c r="BL242" s="12">
        <v>20.580972156996001</v>
      </c>
      <c r="BM242" s="12">
        <v>0</v>
      </c>
      <c r="BN242" s="12">
        <v>0.36219855156393999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28"/>
        <v>0</v>
      </c>
    </row>
    <row r="243">
      <c r="A243" s="1">
        <v>43</v>
      </c>
      <c r="B243" s="7">
        <v>4313</v>
      </c>
      <c r="C243" s="11" t="s">
        <v>305</v>
      </c>
      <c r="D243" s="12">
        <v>53.150497356667998</v>
      </c>
      <c r="E243" s="12">
        <v>53.150497356667998</v>
      </c>
      <c r="F243" s="12">
        <v>0</v>
      </c>
      <c r="G243" s="12">
        <v>0</v>
      </c>
      <c r="H243" s="12">
        <v>23.171826638931002</v>
      </c>
      <c r="I243" s="12">
        <v>0</v>
      </c>
      <c r="J243" s="12">
        <v>0</v>
      </c>
      <c r="K243" s="12">
        <v>21.918819502038001</v>
      </c>
      <c r="L243" s="12">
        <v>0</v>
      </c>
      <c r="M243" s="12">
        <v>0</v>
      </c>
      <c r="N243" s="12">
        <v>13.392437940748</v>
      </c>
      <c r="O243" s="12">
        <v>6.8657860346456001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1.7041083874548</v>
      </c>
      <c r="AA243" s="12">
        <v>0</v>
      </c>
      <c r="AB243" s="12">
        <v>0</v>
      </c>
      <c r="AC243" s="12">
        <v>0</v>
      </c>
      <c r="AD243" s="12">
        <v>2.8964244714895</v>
      </c>
      <c r="AE243" s="12">
        <v>0</v>
      </c>
      <c r="AF243" s="12">
        <v>0</v>
      </c>
      <c r="AG243" s="12">
        <v>1.7813317124401999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46.197628678355997</v>
      </c>
      <c r="AP243" s="12">
        <v>11.834523546146</v>
      </c>
      <c r="AQ243" s="12">
        <v>0</v>
      </c>
      <c r="AR243" s="12">
        <v>11.834523546146</v>
      </c>
      <c r="AS243" s="12">
        <v>0</v>
      </c>
      <c r="AT243" s="12">
        <v>40.457771095011999</v>
      </c>
      <c r="AU243" s="12">
        <v>34.004179411259003</v>
      </c>
      <c r="AV243" s="12">
        <v>0</v>
      </c>
      <c r="AW243" s="12">
        <v>0</v>
      </c>
      <c r="AX243" s="12">
        <v>0.39729806194716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14.126425798890001</v>
      </c>
      <c r="BK243" s="12">
        <v>2.0989696778500999</v>
      </c>
      <c r="BL243" s="12">
        <v>0</v>
      </c>
      <c r="BM243" s="12">
        <v>0</v>
      </c>
      <c r="BN243" s="12">
        <v>0.016974737180603001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28"/>
        <v>0</v>
      </c>
    </row>
    <row r="244">
      <c r="A244" s="1">
        <v>43</v>
      </c>
      <c r="B244" s="7">
        <v>4321</v>
      </c>
      <c r="C244" s="11" t="s">
        <v>306</v>
      </c>
      <c r="D244" s="12">
        <v>1391.4715613677999</v>
      </c>
      <c r="E244" s="12">
        <v>1382.6720513842999</v>
      </c>
      <c r="F244" s="12">
        <v>0</v>
      </c>
      <c r="G244" s="12">
        <v>8.7995099834660007</v>
      </c>
      <c r="H244" s="12">
        <v>289.45601221928001</v>
      </c>
      <c r="I244" s="12">
        <v>0</v>
      </c>
      <c r="J244" s="12">
        <v>0</v>
      </c>
      <c r="K244" s="12">
        <v>268.54612930644998</v>
      </c>
      <c r="L244" s="12">
        <v>24.135674067027001</v>
      </c>
      <c r="M244" s="12">
        <v>0</v>
      </c>
      <c r="N244" s="12">
        <v>2974.7209280863999</v>
      </c>
      <c r="O244" s="12">
        <v>1417.4380547005001</v>
      </c>
      <c r="P244" s="12">
        <v>83.183474653860998</v>
      </c>
      <c r="Q244" s="12">
        <v>0</v>
      </c>
      <c r="R244" s="12">
        <v>12.48394552365</v>
      </c>
      <c r="S244" s="12">
        <v>43.970345411114998</v>
      </c>
      <c r="T244" s="12">
        <v>0</v>
      </c>
      <c r="U244" s="12">
        <v>31.515554312161999</v>
      </c>
      <c r="V244" s="12">
        <v>65.49853560407</v>
      </c>
      <c r="W244" s="12">
        <v>0</v>
      </c>
      <c r="X244" s="12">
        <v>0</v>
      </c>
      <c r="Y244" s="12">
        <v>63.341665020278</v>
      </c>
      <c r="Z244" s="12">
        <v>31.944705017412002</v>
      </c>
      <c r="AA244" s="12">
        <v>81.246683815848996</v>
      </c>
      <c r="AB244" s="12">
        <v>199.18939281806001</v>
      </c>
      <c r="AC244" s="12">
        <v>123.0372607609</v>
      </c>
      <c r="AD244" s="12">
        <v>204.20177066280999</v>
      </c>
      <c r="AE244" s="12">
        <v>32.324975819014</v>
      </c>
      <c r="AF244" s="12">
        <v>44.056469752312999</v>
      </c>
      <c r="AG244" s="12">
        <v>123.30262752778999</v>
      </c>
      <c r="AH244" s="12">
        <v>25.118928506939</v>
      </c>
      <c r="AI244" s="12">
        <v>0</v>
      </c>
      <c r="AJ244" s="12">
        <v>187.86832664632001</v>
      </c>
      <c r="AK244" s="12">
        <v>0</v>
      </c>
      <c r="AL244" s="12">
        <v>124.44451134534999</v>
      </c>
      <c r="AM244" s="12">
        <v>49.679619160171001</v>
      </c>
      <c r="AN244" s="12">
        <v>47.783944387547997</v>
      </c>
      <c r="AO244" s="12">
        <v>356.02615335910002</v>
      </c>
      <c r="AP244" s="12">
        <v>2805.9977887259001</v>
      </c>
      <c r="AQ244" s="12">
        <v>184.79925951658001</v>
      </c>
      <c r="AR244" s="12">
        <v>1385.6037092772999</v>
      </c>
      <c r="AS244" s="12">
        <v>1235.5948199320001</v>
      </c>
      <c r="AT244" s="12">
        <v>306.48925688412999</v>
      </c>
      <c r="AU244" s="12">
        <v>117.62743027643</v>
      </c>
      <c r="AV244" s="12">
        <v>0</v>
      </c>
      <c r="AW244" s="12">
        <v>0</v>
      </c>
      <c r="AX244" s="12">
        <v>183.78453447870001</v>
      </c>
      <c r="AY244" s="12">
        <v>0</v>
      </c>
      <c r="AZ244" s="12">
        <v>82.869213916941007</v>
      </c>
      <c r="BA244" s="12">
        <v>15.167609198659999</v>
      </c>
      <c r="BB244" s="12">
        <v>0</v>
      </c>
      <c r="BC244" s="12">
        <v>0</v>
      </c>
      <c r="BD244" s="12">
        <v>6.0731476875750996</v>
      </c>
      <c r="BE244" s="12">
        <v>0</v>
      </c>
      <c r="BF244" s="12">
        <v>9.0944615110845</v>
      </c>
      <c r="BG244" s="12">
        <v>0</v>
      </c>
      <c r="BH244" s="12">
        <v>63.147864289521998</v>
      </c>
      <c r="BI244" s="12">
        <v>8.8584696097732003</v>
      </c>
      <c r="BJ244" s="12">
        <v>25.185661686117999</v>
      </c>
      <c r="BK244" s="12">
        <v>5.3020923453334996</v>
      </c>
      <c r="BL244" s="12">
        <v>16.061301285003001</v>
      </c>
      <c r="BM244" s="12">
        <v>238.15563207856999</v>
      </c>
      <c r="BN244" s="12">
        <v>2.8708064315289001</v>
      </c>
      <c r="BO244" s="12">
        <v>9.7624754505638993</v>
      </c>
      <c r="BP244" s="12">
        <v>0</v>
      </c>
      <c r="BQ244" s="12">
        <v>0</v>
      </c>
      <c r="BR244" s="12">
        <v>0</v>
      </c>
      <c r="BS244" s="13" t="str">
        <f t="shared" si="28"/>
        <v>0</v>
      </c>
    </row>
    <row r="245">
      <c r="A245" s="1">
        <v>43</v>
      </c>
      <c r="B245" s="7">
        <v>4322</v>
      </c>
      <c r="C245" s="11" t="s">
        <v>307</v>
      </c>
      <c r="D245" s="12">
        <v>86.104543806452</v>
      </c>
      <c r="E245" s="12">
        <v>77.563231645643995</v>
      </c>
      <c r="F245" s="12">
        <v>8.5413121608082996</v>
      </c>
      <c r="G245" s="12">
        <v>0</v>
      </c>
      <c r="H245" s="12">
        <v>49.858302542360001</v>
      </c>
      <c r="I245" s="12">
        <v>0</v>
      </c>
      <c r="J245" s="12">
        <v>0</v>
      </c>
      <c r="K245" s="12">
        <v>46.110701767249999</v>
      </c>
      <c r="L245" s="12">
        <v>4.8271348134054</v>
      </c>
      <c r="M245" s="12">
        <v>0</v>
      </c>
      <c r="N245" s="12">
        <v>426.46915559924997</v>
      </c>
      <c r="O245" s="12">
        <v>182.03046273301001</v>
      </c>
      <c r="P245" s="12">
        <v>0</v>
      </c>
      <c r="Q245" s="12">
        <v>0</v>
      </c>
      <c r="R245" s="12">
        <v>0.40598196824879001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1.0168960101886999</v>
      </c>
      <c r="Z245" s="12">
        <v>0</v>
      </c>
      <c r="AA245" s="12">
        <v>0</v>
      </c>
      <c r="AB245" s="12">
        <v>67.881668152570995</v>
      </c>
      <c r="AC245" s="12">
        <v>46.453973494609002</v>
      </c>
      <c r="AD245" s="12">
        <v>21.187111517047999</v>
      </c>
      <c r="AE245" s="12">
        <v>3.8029383316485998</v>
      </c>
      <c r="AF245" s="12">
        <v>6.7827564459963003</v>
      </c>
      <c r="AG245" s="12">
        <v>30.724607399299</v>
      </c>
      <c r="AH245" s="12">
        <v>4.1864880844897998</v>
      </c>
      <c r="AI245" s="12">
        <v>0</v>
      </c>
      <c r="AJ245" s="12">
        <v>0</v>
      </c>
      <c r="AK245" s="12">
        <v>0</v>
      </c>
      <c r="AL245" s="12">
        <v>13.983399178835</v>
      </c>
      <c r="AM245" s="12">
        <v>104.38206832801001</v>
      </c>
      <c r="AN245" s="12">
        <v>41.228175596118</v>
      </c>
      <c r="AO245" s="12">
        <v>180.46157760502001</v>
      </c>
      <c r="AP245" s="12">
        <v>29.814522580413001</v>
      </c>
      <c r="AQ245" s="12">
        <v>0</v>
      </c>
      <c r="AR245" s="12">
        <v>29.814522580413001</v>
      </c>
      <c r="AS245" s="12">
        <v>0</v>
      </c>
      <c r="AT245" s="12">
        <v>501.06974205876003</v>
      </c>
      <c r="AU245" s="12">
        <v>389.41210347996002</v>
      </c>
      <c r="AV245" s="12">
        <v>0</v>
      </c>
      <c r="AW245" s="12">
        <v>0</v>
      </c>
      <c r="AX245" s="12">
        <v>45.899754437698</v>
      </c>
      <c r="AY245" s="12">
        <v>0</v>
      </c>
      <c r="AZ245" s="12">
        <v>2.4486437667868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145.18471386204999</v>
      </c>
      <c r="BI245" s="12">
        <v>0</v>
      </c>
      <c r="BJ245" s="12">
        <v>24.202085324426999</v>
      </c>
      <c r="BK245" s="12">
        <v>71.033394111057007</v>
      </c>
      <c r="BL245" s="12">
        <v>40.482287398468003</v>
      </c>
      <c r="BM245" s="12">
        <v>15.880703209517</v>
      </c>
      <c r="BN245" s="12">
        <v>0.73186263888067005</v>
      </c>
      <c r="BO245" s="12">
        <v>29.576521910869999</v>
      </c>
      <c r="BP245" s="12">
        <v>0</v>
      </c>
      <c r="BQ245" s="12">
        <v>0</v>
      </c>
      <c r="BR245" s="12">
        <v>0</v>
      </c>
      <c r="BS245" s="13" t="str">
        <f t="shared" si="28"/>
        <v>0</v>
      </c>
    </row>
    <row r="246">
      <c r="A246" s="1">
        <v>43</v>
      </c>
      <c r="B246" s="7">
        <v>4323</v>
      </c>
      <c r="C246" s="11" t="s">
        <v>308</v>
      </c>
      <c r="D246" s="12">
        <v>193.09288904358999</v>
      </c>
      <c r="E246" s="12">
        <v>193.09288904358999</v>
      </c>
      <c r="F246" s="12">
        <v>0</v>
      </c>
      <c r="G246" s="12">
        <v>0</v>
      </c>
      <c r="H246" s="12">
        <v>107.44861834052</v>
      </c>
      <c r="I246" s="12">
        <v>0</v>
      </c>
      <c r="J246" s="12">
        <v>0</v>
      </c>
      <c r="K246" s="12">
        <v>101.63837783907999</v>
      </c>
      <c r="L246" s="12">
        <v>0</v>
      </c>
      <c r="M246" s="12">
        <v>0</v>
      </c>
      <c r="N246" s="12">
        <v>406.63653947001001</v>
      </c>
      <c r="O246" s="12">
        <v>227.49038441384999</v>
      </c>
      <c r="P246" s="12">
        <v>6.3987288195277996</v>
      </c>
      <c r="Q246" s="12">
        <v>0</v>
      </c>
      <c r="R246" s="12">
        <v>0</v>
      </c>
      <c r="S246" s="12">
        <v>7.4390916707626999</v>
      </c>
      <c r="T246" s="12">
        <v>0</v>
      </c>
      <c r="U246" s="12">
        <v>7.8788885780406002</v>
      </c>
      <c r="V246" s="12">
        <v>8.0124739856932994</v>
      </c>
      <c r="W246" s="12">
        <v>0</v>
      </c>
      <c r="X246" s="12">
        <v>0</v>
      </c>
      <c r="Y246" s="12">
        <v>4.5601980249291003</v>
      </c>
      <c r="Z246" s="12">
        <v>1.7041083874548</v>
      </c>
      <c r="AA246" s="12">
        <v>24.083023469571</v>
      </c>
      <c r="AB246" s="12">
        <v>39.452420064742</v>
      </c>
      <c r="AC246" s="12">
        <v>30.129313771683002</v>
      </c>
      <c r="AD246" s="12">
        <v>2.5834571188362001</v>
      </c>
      <c r="AE246" s="12">
        <v>0</v>
      </c>
      <c r="AF246" s="12">
        <v>0</v>
      </c>
      <c r="AG246" s="12">
        <v>1.7813317124401999</v>
      </c>
      <c r="AH246" s="12">
        <v>0</v>
      </c>
      <c r="AI246" s="12">
        <v>0</v>
      </c>
      <c r="AJ246" s="12">
        <v>12.570250306489999</v>
      </c>
      <c r="AK246" s="12">
        <v>0</v>
      </c>
      <c r="AL246" s="12">
        <v>13.983399178835</v>
      </c>
      <c r="AM246" s="12">
        <v>0</v>
      </c>
      <c r="AN246" s="12">
        <v>76.097956180576006</v>
      </c>
      <c r="AO246" s="12">
        <v>110.25363320432</v>
      </c>
      <c r="AP246" s="12">
        <v>369.32833258271</v>
      </c>
      <c r="AQ246" s="12">
        <v>0</v>
      </c>
      <c r="AR246" s="12">
        <v>369.32833258271</v>
      </c>
      <c r="AS246" s="12">
        <v>0</v>
      </c>
      <c r="AT246" s="12">
        <v>2097.0075402162001</v>
      </c>
      <c r="AU246" s="12">
        <v>1546.6702495797999</v>
      </c>
      <c r="AV246" s="12">
        <v>0</v>
      </c>
      <c r="AW246" s="12">
        <v>0</v>
      </c>
      <c r="AX246" s="12">
        <v>299.34386901366003</v>
      </c>
      <c r="AY246" s="12">
        <v>0</v>
      </c>
      <c r="AZ246" s="12">
        <v>1.2243218833934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9.2679497761952998</v>
      </c>
      <c r="BI246" s="12">
        <v>0.23062394024328001</v>
      </c>
      <c r="BJ246" s="12">
        <v>24.753988236320001</v>
      </c>
      <c r="BK246" s="12">
        <v>281.25293267173998</v>
      </c>
      <c r="BL246" s="12">
        <v>7.2766060914899997</v>
      </c>
      <c r="BM246" s="12">
        <v>15.001659670203001</v>
      </c>
      <c r="BN246" s="12">
        <v>0.13493528472877001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28"/>
        <v>0</v>
      </c>
    </row>
    <row r="247">
      <c r="A247" s="1">
        <v>44</v>
      </c>
      <c r="B247" s="7">
        <v>4411</v>
      </c>
      <c r="C247" s="11" t="s">
        <v>309</v>
      </c>
      <c r="D247" s="12">
        <v>1.3577367928972</v>
      </c>
      <c r="E247" s="12">
        <v>1.3577367928972</v>
      </c>
      <c r="F247" s="12">
        <v>0</v>
      </c>
      <c r="G247" s="12">
        <v>0</v>
      </c>
      <c r="H247" s="12">
        <v>5.9845319219317998</v>
      </c>
      <c r="I247" s="12">
        <v>0</v>
      </c>
      <c r="J247" s="12">
        <v>0</v>
      </c>
      <c r="K247" s="12">
        <v>5.6609207830262998</v>
      </c>
      <c r="L247" s="12">
        <v>0</v>
      </c>
      <c r="M247" s="12">
        <v>0</v>
      </c>
      <c r="N247" s="12">
        <v>9.8207695623953004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4.5339499055230998</v>
      </c>
      <c r="AC247" s="12">
        <v>2.1061346130967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0.51869297202089004</v>
      </c>
      <c r="AP247" s="12">
        <v>0.067514503722868005</v>
      </c>
      <c r="AQ247" s="12">
        <v>0</v>
      </c>
      <c r="AR247" s="12">
        <v>0.067514503722868005</v>
      </c>
      <c r="AS247" s="12">
        <v>0</v>
      </c>
      <c r="AT247" s="12">
        <v>4.3546536251839001</v>
      </c>
      <c r="AU247" s="12">
        <v>3.6931352774201001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1.1218153701769</v>
      </c>
      <c r="BB247" s="12">
        <v>0</v>
      </c>
      <c r="BC247" s="12">
        <v>0</v>
      </c>
      <c r="BD247" s="12">
        <v>1.1218153701769</v>
      </c>
      <c r="BE247" s="12">
        <v>0</v>
      </c>
      <c r="BF247" s="12">
        <v>0</v>
      </c>
      <c r="BG247" s="12">
        <v>0</v>
      </c>
      <c r="BH247" s="12">
        <v>0</v>
      </c>
      <c r="BI247" s="12">
        <v>0.058365115455569001</v>
      </c>
      <c r="BJ247" s="12">
        <v>0.96788764991507004</v>
      </c>
      <c r="BK247" s="12">
        <v>0</v>
      </c>
      <c r="BL247" s="12">
        <v>0</v>
      </c>
      <c r="BM247" s="12">
        <v>8.4596129890041993</v>
      </c>
      <c r="BN247" s="12">
        <v>0.24764985853971</v>
      </c>
      <c r="BO247" s="12">
        <v>160.63614674479001</v>
      </c>
      <c r="BP247" s="12">
        <v>0</v>
      </c>
      <c r="BQ247" s="12">
        <v>0</v>
      </c>
      <c r="BR247" s="12">
        <v>0</v>
      </c>
      <c r="BS247" s="13" t="str">
        <f t="shared" si="28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0.094307813094706996</v>
      </c>
      <c r="AP248" s="12">
        <v>1.1825527854703</v>
      </c>
      <c r="AQ248" s="12">
        <v>0</v>
      </c>
      <c r="AR248" s="12">
        <v>1.1825527854703</v>
      </c>
      <c r="AS248" s="12">
        <v>0</v>
      </c>
      <c r="AT248" s="12">
        <v>3.6285521539565999</v>
      </c>
      <c r="AU248" s="12">
        <v>3.0773363668321001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3.1662492408452998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28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19.596249769800998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18.471853609741</v>
      </c>
      <c r="X249" s="12">
        <v>0</v>
      </c>
      <c r="Y249" s="12">
        <v>0</v>
      </c>
      <c r="Z249" s="12">
        <v>0</v>
      </c>
      <c r="AA249" s="12">
        <v>0</v>
      </c>
      <c r="AB249" s="12">
        <v>3.5085295859300998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0.17086778467506999</v>
      </c>
      <c r="AU249" s="12">
        <v>0.14491114510433001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34.545713883128997</v>
      </c>
      <c r="BB249" s="12">
        <v>29.134570958724002</v>
      </c>
      <c r="BC249" s="12">
        <v>0</v>
      </c>
      <c r="BD249" s="12">
        <v>0.67830696801391999</v>
      </c>
      <c r="BE249" s="12">
        <v>0</v>
      </c>
      <c r="BF249" s="12">
        <v>0</v>
      </c>
      <c r="BG249" s="12">
        <v>4.7328359563909999</v>
      </c>
      <c r="BH249" s="12">
        <v>0</v>
      </c>
      <c r="BI249" s="12">
        <v>0</v>
      </c>
      <c r="BJ249" s="12">
        <v>0.067568162072524002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28"/>
        <v>0</v>
      </c>
    </row>
    <row r="250">
      <c r="A250" s="1">
        <v>44</v>
      </c>
      <c r="B250" s="7">
        <v>4415</v>
      </c>
      <c r="C250" s="11" t="s">
        <v>312</v>
      </c>
      <c r="D250" s="12">
        <v>13.441564013336</v>
      </c>
      <c r="E250" s="12">
        <v>13.441564013336</v>
      </c>
      <c r="F250" s="12">
        <v>0</v>
      </c>
      <c r="G250" s="12">
        <v>0</v>
      </c>
      <c r="H250" s="12">
        <v>6.4832429154261</v>
      </c>
      <c r="I250" s="12">
        <v>0</v>
      </c>
      <c r="J250" s="12">
        <v>0</v>
      </c>
      <c r="K250" s="12">
        <v>6.1326641816118999</v>
      </c>
      <c r="L250" s="12">
        <v>0</v>
      </c>
      <c r="M250" s="12">
        <v>0</v>
      </c>
      <c r="N250" s="12">
        <v>13.496327005535999</v>
      </c>
      <c r="O250" s="12">
        <v>4.1040262797083003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6.3184038392900002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0.47418776403195001</v>
      </c>
      <c r="AP250" s="12">
        <v>1.3702547610700999</v>
      </c>
      <c r="AQ250" s="12">
        <v>0</v>
      </c>
      <c r="AR250" s="12">
        <v>1.3702547610700999</v>
      </c>
      <c r="AS250" s="12">
        <v>0</v>
      </c>
      <c r="AT250" s="12">
        <v>3.0882537819990001</v>
      </c>
      <c r="AU250" s="12">
        <v>2.1491772852288999</v>
      </c>
      <c r="AV250" s="12">
        <v>0</v>
      </c>
      <c r="AW250" s="12">
        <v>0</v>
      </c>
      <c r="AX250" s="12">
        <v>0.60692604761530999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0.058365115455569001</v>
      </c>
      <c r="BJ250" s="12">
        <v>2.5059428594361002</v>
      </c>
      <c r="BK250" s="12">
        <v>0</v>
      </c>
      <c r="BL250" s="12">
        <v>2.1910752029174998</v>
      </c>
      <c r="BM250" s="12">
        <v>0</v>
      </c>
      <c r="BN250" s="12">
        <v>21.743138381933999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28"/>
        <v>0</v>
      </c>
    </row>
    <row r="251">
      <c r="A251" s="1">
        <v>44</v>
      </c>
      <c r="B251" s="7">
        <v>4416</v>
      </c>
      <c r="C251" s="11" t="s">
        <v>313</v>
      </c>
      <c r="D251" s="12">
        <v>391.00564507979999</v>
      </c>
      <c r="E251" s="12">
        <v>354.89157903787998</v>
      </c>
      <c r="F251" s="12">
        <v>15.214640971984</v>
      </c>
      <c r="G251" s="12">
        <v>20.899425069938999</v>
      </c>
      <c r="H251" s="12">
        <v>14.462618811335</v>
      </c>
      <c r="I251" s="12">
        <v>0</v>
      </c>
      <c r="J251" s="12">
        <v>0</v>
      </c>
      <c r="K251" s="12">
        <v>13.68055855898</v>
      </c>
      <c r="L251" s="12">
        <v>0</v>
      </c>
      <c r="M251" s="12">
        <v>0</v>
      </c>
      <c r="N251" s="12">
        <v>442.01579835261998</v>
      </c>
      <c r="O251" s="12">
        <v>156.56267374763999</v>
      </c>
      <c r="P251" s="12">
        <v>12.474565231156999</v>
      </c>
      <c r="Q251" s="12">
        <v>0</v>
      </c>
      <c r="R251" s="12">
        <v>0</v>
      </c>
      <c r="S251" s="12">
        <v>71.219068757724003</v>
      </c>
      <c r="T251" s="12">
        <v>0</v>
      </c>
      <c r="U251" s="12">
        <v>15.360192983306</v>
      </c>
      <c r="V251" s="12">
        <v>4.4578575556353996</v>
      </c>
      <c r="W251" s="12">
        <v>0</v>
      </c>
      <c r="X251" s="12">
        <v>0</v>
      </c>
      <c r="Y251" s="12">
        <v>1.9824774529728999</v>
      </c>
      <c r="Z251" s="12">
        <v>0</v>
      </c>
      <c r="AA251" s="12">
        <v>20.582711651040999</v>
      </c>
      <c r="AB251" s="12">
        <v>38.573798357271002</v>
      </c>
      <c r="AC251" s="12">
        <v>0</v>
      </c>
      <c r="AD251" s="12">
        <v>76.626754848613004</v>
      </c>
      <c r="AE251" s="12">
        <v>7.4139729352868002</v>
      </c>
      <c r="AF251" s="12">
        <v>0</v>
      </c>
      <c r="AG251" s="12">
        <v>31.162287058882999</v>
      </c>
      <c r="AH251" s="12">
        <v>8.1617177680744</v>
      </c>
      <c r="AI251" s="12">
        <v>0</v>
      </c>
      <c r="AJ251" s="12">
        <v>0</v>
      </c>
      <c r="AK251" s="12">
        <v>0</v>
      </c>
      <c r="AL251" s="12">
        <v>27.261168605449001</v>
      </c>
      <c r="AM251" s="12">
        <v>15.137462475573001</v>
      </c>
      <c r="AN251" s="12">
        <v>22.090103405166001</v>
      </c>
      <c r="AO251" s="12">
        <v>360.32564725398998</v>
      </c>
      <c r="AP251" s="12">
        <v>41.388215950693002</v>
      </c>
      <c r="AQ251" s="12">
        <v>0</v>
      </c>
      <c r="AR251" s="12">
        <v>27.624784008528</v>
      </c>
      <c r="AS251" s="12">
        <v>13.763431942165999</v>
      </c>
      <c r="AT251" s="12">
        <v>570.29022918428996</v>
      </c>
      <c r="AU251" s="12">
        <v>402.86874430876998</v>
      </c>
      <c r="AV251" s="12">
        <v>0</v>
      </c>
      <c r="AW251" s="12">
        <v>0</v>
      </c>
      <c r="AX251" s="12">
        <v>104.33834566624</v>
      </c>
      <c r="AY251" s="12">
        <v>0</v>
      </c>
      <c r="AZ251" s="12">
        <v>1.5383335774419999</v>
      </c>
      <c r="BA251" s="12">
        <v>20.190925914573999</v>
      </c>
      <c r="BB251" s="12">
        <v>0</v>
      </c>
      <c r="BC251" s="12">
        <v>0</v>
      </c>
      <c r="BD251" s="12">
        <v>1.8001223381908</v>
      </c>
      <c r="BE251" s="12">
        <v>0</v>
      </c>
      <c r="BF251" s="12">
        <v>16.024385598188001</v>
      </c>
      <c r="BG251" s="12">
        <v>2.3664179781954999</v>
      </c>
      <c r="BH251" s="12">
        <v>110.91277417083001</v>
      </c>
      <c r="BI251" s="12">
        <v>7.0328798671574999</v>
      </c>
      <c r="BJ251" s="12">
        <v>131.69574138633999</v>
      </c>
      <c r="BK251" s="12">
        <v>80.386453400871005</v>
      </c>
      <c r="BL251" s="12">
        <v>43.481863448506999</v>
      </c>
      <c r="BM251" s="12">
        <v>284.31081169102998</v>
      </c>
      <c r="BN251" s="12">
        <v>4.8870894884269003</v>
      </c>
      <c r="BO251" s="12">
        <v>103.59772586704</v>
      </c>
      <c r="BP251" s="12">
        <v>3.5657375472797002</v>
      </c>
      <c r="BQ251" s="12">
        <v>0</v>
      </c>
      <c r="BR251" s="12">
        <v>0</v>
      </c>
      <c r="BS251" s="13" t="str">
        <f t="shared" si="28"/>
        <v>0</v>
      </c>
    </row>
    <row r="252">
      <c r="A252" s="1">
        <v>44</v>
      </c>
      <c r="B252" s="7">
        <v>4419</v>
      </c>
      <c r="C252" s="11" t="s">
        <v>314</v>
      </c>
      <c r="D252" s="12">
        <v>64.580206891681001</v>
      </c>
      <c r="E252" s="12">
        <v>64.580206891681001</v>
      </c>
      <c r="F252" s="12">
        <v>0</v>
      </c>
      <c r="G252" s="12">
        <v>0</v>
      </c>
      <c r="H252" s="12">
        <v>10.971641856874999</v>
      </c>
      <c r="I252" s="12">
        <v>0</v>
      </c>
      <c r="J252" s="12">
        <v>0</v>
      </c>
      <c r="K252" s="12">
        <v>10.378354768882</v>
      </c>
      <c r="L252" s="12">
        <v>0</v>
      </c>
      <c r="M252" s="12">
        <v>0</v>
      </c>
      <c r="N252" s="12">
        <v>109.07029425475</v>
      </c>
      <c r="O252" s="12">
        <v>42.582137703364999</v>
      </c>
      <c r="P252" s="12">
        <v>6.2372826155786001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4.5339499055230998</v>
      </c>
      <c r="AC252" s="12">
        <v>4.2122692261934001</v>
      </c>
      <c r="AD252" s="12">
        <v>7.7560992244504998</v>
      </c>
      <c r="AE252" s="12">
        <v>15.735067265009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27.261168605449001</v>
      </c>
      <c r="AM252" s="12">
        <v>46.031038084670001</v>
      </c>
      <c r="AN252" s="12">
        <v>0</v>
      </c>
      <c r="AO252" s="12">
        <v>20.243837404118999</v>
      </c>
      <c r="AP252" s="12">
        <v>147.74815987022001</v>
      </c>
      <c r="AQ252" s="12">
        <v>68.330463721835002</v>
      </c>
      <c r="AR252" s="12">
        <v>79.417696148388998</v>
      </c>
      <c r="AS252" s="12">
        <v>0</v>
      </c>
      <c r="AT252" s="12">
        <v>603.66813493328004</v>
      </c>
      <c r="AU252" s="12">
        <v>124.87775319796</v>
      </c>
      <c r="AV252" s="12">
        <v>0</v>
      </c>
      <c r="AW252" s="12">
        <v>0</v>
      </c>
      <c r="AX252" s="12">
        <v>499.92367807707001</v>
      </c>
      <c r="AY252" s="12">
        <v>0</v>
      </c>
      <c r="AZ252" s="12">
        <v>0</v>
      </c>
      <c r="BA252" s="12">
        <v>5.0877427889072004</v>
      </c>
      <c r="BB252" s="12">
        <v>2.3169998117762001</v>
      </c>
      <c r="BC252" s="12">
        <v>0</v>
      </c>
      <c r="BD252" s="12">
        <v>0</v>
      </c>
      <c r="BE252" s="12">
        <v>0.86753855340732999</v>
      </c>
      <c r="BF252" s="12">
        <v>1.9032044237236001</v>
      </c>
      <c r="BG252" s="12">
        <v>0</v>
      </c>
      <c r="BH252" s="12">
        <v>50.150315988160997</v>
      </c>
      <c r="BI252" s="12">
        <v>3.8812801777953001</v>
      </c>
      <c r="BJ252" s="12">
        <v>23.510528052274999</v>
      </c>
      <c r="BK252" s="12">
        <v>107.03450752563</v>
      </c>
      <c r="BL252" s="12">
        <v>216.72481717798999</v>
      </c>
      <c r="BM252" s="12">
        <v>31.379647998692999</v>
      </c>
      <c r="BN252" s="12">
        <v>0.35350452950536998</v>
      </c>
      <c r="BO252" s="12">
        <v>42.774706733628001</v>
      </c>
      <c r="BP252" s="12">
        <v>7.1314750945594998</v>
      </c>
      <c r="BQ252" s="12">
        <v>0</v>
      </c>
      <c r="BR252" s="12">
        <v>0</v>
      </c>
      <c r="BS252" s="13" t="str">
        <f t="shared" si="28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28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661.92671645752</v>
      </c>
      <c r="AU254" s="12">
        <v>558.00058529731996</v>
      </c>
      <c r="AV254" s="12">
        <v>0</v>
      </c>
      <c r="AW254" s="12">
        <v>0</v>
      </c>
      <c r="AX254" s="12">
        <v>4.3554651486224003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3.7304672545096</v>
      </c>
      <c r="BP254" s="12">
        <v>0</v>
      </c>
      <c r="BQ254" s="12">
        <v>0</v>
      </c>
      <c r="BR254" s="12">
        <v>0</v>
      </c>
      <c r="BS254" s="13" t="str">
        <f t="shared" si="28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0.074094991547445005</v>
      </c>
      <c r="AP255" s="12">
        <v>0.079857804313025998</v>
      </c>
      <c r="AQ255" s="12">
        <v>0</v>
      </c>
      <c r="AR255" s="12">
        <v>0.079857804313025998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0.029182557727784001</v>
      </c>
      <c r="BJ255" s="12">
        <v>0</v>
      </c>
      <c r="BK255" s="12">
        <v>4.5880013605591001</v>
      </c>
      <c r="BL255" s="12">
        <v>0</v>
      </c>
      <c r="BM255" s="12">
        <v>0</v>
      </c>
      <c r="BN255" s="12">
        <v>0</v>
      </c>
      <c r="BO255" s="12">
        <v>3.8752254449213002</v>
      </c>
      <c r="BP255" s="12">
        <v>0</v>
      </c>
      <c r="BQ255" s="12">
        <v>0</v>
      </c>
      <c r="BR255" s="12">
        <v>0</v>
      </c>
      <c r="BS255" s="13" t="str">
        <f t="shared" si="28"/>
        <v>0</v>
      </c>
    </row>
    <row r="256">
      <c r="A256" s="1">
        <v>51</v>
      </c>
      <c r="B256" s="7">
        <v>5120</v>
      </c>
      <c r="C256" s="11" t="s">
        <v>318</v>
      </c>
      <c r="D256" s="12">
        <v>251.11843034495001</v>
      </c>
      <c r="E256" s="12">
        <v>243.98461859858</v>
      </c>
      <c r="F256" s="12">
        <v>0</v>
      </c>
      <c r="G256" s="12">
        <v>7.1338117463730999</v>
      </c>
      <c r="H256" s="12">
        <v>76.649491222389003</v>
      </c>
      <c r="I256" s="12">
        <v>0</v>
      </c>
      <c r="J256" s="12">
        <v>0</v>
      </c>
      <c r="K256" s="12">
        <v>72.504701040870998</v>
      </c>
      <c r="L256" s="12">
        <v>0</v>
      </c>
      <c r="M256" s="12">
        <v>0</v>
      </c>
      <c r="N256" s="12">
        <v>452.28726154032</v>
      </c>
      <c r="O256" s="12">
        <v>439.58487513288998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1.7288063489645</v>
      </c>
      <c r="AD256" s="12">
        <v>36.579545469361001</v>
      </c>
      <c r="AE256" s="12">
        <v>0</v>
      </c>
      <c r="AF256" s="12">
        <v>0</v>
      </c>
      <c r="AG256" s="12">
        <v>2.8252448612409999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91.593592794198003</v>
      </c>
      <c r="AP256" s="12">
        <v>4869.9840133669004</v>
      </c>
      <c r="AQ256" s="12">
        <v>0</v>
      </c>
      <c r="AR256" s="12">
        <v>6.8692966216629996</v>
      </c>
      <c r="AS256" s="12">
        <v>4863.1147167452</v>
      </c>
      <c r="AT256" s="12">
        <v>86.950773012938001</v>
      </c>
      <c r="AU256" s="12">
        <v>70.791172444428</v>
      </c>
      <c r="AV256" s="12">
        <v>0</v>
      </c>
      <c r="AW256" s="12">
        <v>0</v>
      </c>
      <c r="AX256" s="12">
        <v>3.8110320050445998</v>
      </c>
      <c r="AY256" s="12">
        <v>0</v>
      </c>
      <c r="AZ256" s="12">
        <v>5104.5597511668002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0.087547673183353006</v>
      </c>
      <c r="BJ256" s="12">
        <v>2.7368983208659001</v>
      </c>
      <c r="BK256" s="12">
        <v>0</v>
      </c>
      <c r="BL256" s="12">
        <v>0</v>
      </c>
      <c r="BM256" s="12">
        <v>1500.3241986548001</v>
      </c>
      <c r="BN256" s="12">
        <v>15.097498682026</v>
      </c>
      <c r="BO256" s="12">
        <v>0</v>
      </c>
      <c r="BP256" s="12">
        <v>334.45046541493002</v>
      </c>
      <c r="BQ256" s="12">
        <v>0</v>
      </c>
      <c r="BR256" s="12">
        <v>0</v>
      </c>
      <c r="BS256" s="13" t="str">
        <f t="shared" si="28"/>
        <v>0</v>
      </c>
    </row>
    <row r="257">
      <c r="A257" s="1">
        <v>51</v>
      </c>
      <c r="B257" s="7">
        <v>5131</v>
      </c>
      <c r="C257" s="11" t="s">
        <v>319</v>
      </c>
      <c r="D257" s="12">
        <v>2.6777111478769999</v>
      </c>
      <c r="E257" s="12">
        <v>2.6777111478769999</v>
      </c>
      <c r="F257" s="12">
        <v>0</v>
      </c>
      <c r="G257" s="12">
        <v>0</v>
      </c>
      <c r="H257" s="12">
        <v>4.4687916302027002</v>
      </c>
      <c r="I257" s="12">
        <v>0</v>
      </c>
      <c r="J257" s="12">
        <v>0</v>
      </c>
      <c r="K257" s="12">
        <v>4.2271435334348002</v>
      </c>
      <c r="L257" s="12">
        <v>0</v>
      </c>
      <c r="M257" s="12">
        <v>0</v>
      </c>
      <c r="N257" s="12">
        <v>5.5293819235318997</v>
      </c>
      <c r="O257" s="12">
        <v>5.9678316861768002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0.89538292205352998</v>
      </c>
      <c r="AP257" s="12">
        <v>264.73007928574998</v>
      </c>
      <c r="AQ257" s="12">
        <v>53.881961155243999</v>
      </c>
      <c r="AR257" s="12">
        <v>0.44717792824286001</v>
      </c>
      <c r="AS257" s="12">
        <v>210.40094020225999</v>
      </c>
      <c r="AT257" s="12">
        <v>10.254941489645001</v>
      </c>
      <c r="AU257" s="12">
        <v>7.8540063407989003</v>
      </c>
      <c r="AV257" s="12">
        <v>0</v>
      </c>
      <c r="AW257" s="12">
        <v>0</v>
      </c>
      <c r="AX257" s="12">
        <v>1.0888662871556001</v>
      </c>
      <c r="AY257" s="12">
        <v>0</v>
      </c>
      <c r="AZ257" s="12">
        <v>1506.2967092822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0.47204939131979001</v>
      </c>
      <c r="BK257" s="12">
        <v>0</v>
      </c>
      <c r="BL257" s="12">
        <v>0</v>
      </c>
      <c r="BM257" s="12">
        <v>0</v>
      </c>
      <c r="BN257" s="12">
        <v>2.7070134646463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28"/>
        <v>0</v>
      </c>
    </row>
    <row r="258">
      <c r="A258" s="1">
        <v>51</v>
      </c>
      <c r="B258" s="7">
        <v>5132</v>
      </c>
      <c r="C258" s="11" t="s">
        <v>320</v>
      </c>
      <c r="D258" s="12">
        <v>1.4541129732056</v>
      </c>
      <c r="E258" s="12">
        <v>1.4541129732056</v>
      </c>
      <c r="F258" s="12">
        <v>0</v>
      </c>
      <c r="G258" s="12">
        <v>0</v>
      </c>
      <c r="H258" s="12">
        <v>4.8573822067419998</v>
      </c>
      <c r="I258" s="12">
        <v>0</v>
      </c>
      <c r="J258" s="12">
        <v>0</v>
      </c>
      <c r="K258" s="12">
        <v>4.5947212319944004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1.0044444015466001</v>
      </c>
      <c r="AP258" s="12">
        <v>148.79102139564</v>
      </c>
      <c r="AQ258" s="12">
        <v>0</v>
      </c>
      <c r="AR258" s="12">
        <v>1.2882952485199</v>
      </c>
      <c r="AS258" s="12">
        <v>147.50272614712</v>
      </c>
      <c r="AT258" s="12">
        <v>7.1919762049604001</v>
      </c>
      <c r="AU258" s="12">
        <v>4.8347881026591004</v>
      </c>
      <c r="AV258" s="12">
        <v>0</v>
      </c>
      <c r="AW258" s="12">
        <v>0</v>
      </c>
      <c r="AX258" s="12">
        <v>1.6332994307333999</v>
      </c>
      <c r="AY258" s="12">
        <v>0</v>
      </c>
      <c r="AZ258" s="12">
        <v>585.80900765035994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0.27378864696548</v>
      </c>
      <c r="BK258" s="12">
        <v>0</v>
      </c>
      <c r="BL258" s="12">
        <v>0</v>
      </c>
      <c r="BM258" s="12">
        <v>14.273694991814001</v>
      </c>
      <c r="BN258" s="12">
        <v>22.758982355444001</v>
      </c>
      <c r="BO258" s="12">
        <v>0</v>
      </c>
      <c r="BP258" s="12">
        <v>250.83784906119001</v>
      </c>
      <c r="BQ258" s="12">
        <v>0</v>
      </c>
      <c r="BR258" s="12">
        <v>0</v>
      </c>
      <c r="BS258" s="13" t="str">
        <f t="shared" si="28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0.65656565339029005</v>
      </c>
      <c r="AQ259" s="12">
        <v>0</v>
      </c>
      <c r="AR259" s="12">
        <v>0.65656565339029005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0.11673023091114</v>
      </c>
      <c r="BJ259" s="12">
        <v>0.018881975652792</v>
      </c>
      <c r="BK259" s="12">
        <v>0</v>
      </c>
      <c r="BL259" s="12">
        <v>0</v>
      </c>
      <c r="BM259" s="12">
        <v>1.9514121583099</v>
      </c>
      <c r="BN259" s="12">
        <v>0.25915791681148997</v>
      </c>
      <c r="BO259" s="12">
        <v>0</v>
      </c>
      <c r="BP259" s="12">
        <v>1062.8756159822999</v>
      </c>
      <c r="BQ259" s="12">
        <v>0</v>
      </c>
      <c r="BR259" s="12">
        <v>0</v>
      </c>
      <c r="BS259" s="13" t="str">
        <f t="shared" si="28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0.91919191474641004</v>
      </c>
      <c r="AQ260" s="12">
        <v>0</v>
      </c>
      <c r="AR260" s="12">
        <v>0.91919191474641004</v>
      </c>
      <c r="AS260" s="12">
        <v>0</v>
      </c>
      <c r="AT260" s="12">
        <v>0.45246597730704002</v>
      </c>
      <c r="AU260" s="12">
        <v>0.38373156775572997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1.1218153701769</v>
      </c>
      <c r="BB260" s="12">
        <v>0</v>
      </c>
      <c r="BC260" s="12">
        <v>0</v>
      </c>
      <c r="BD260" s="12">
        <v>1.1218153701769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28"/>
        <v>0</v>
      </c>
    </row>
    <row r="261">
      <c r="A261" s="1">
        <v>51</v>
      </c>
      <c r="B261" s="7">
        <v>5151</v>
      </c>
      <c r="C261" s="11" t="s">
        <v>323</v>
      </c>
      <c r="D261" s="12">
        <v>9.5264723530239994</v>
      </c>
      <c r="E261" s="12">
        <v>9.5264723530239994</v>
      </c>
      <c r="F261" s="12">
        <v>0</v>
      </c>
      <c r="G261" s="12">
        <v>0</v>
      </c>
      <c r="H261" s="12">
        <v>3.1087246123149002</v>
      </c>
      <c r="I261" s="12">
        <v>0</v>
      </c>
      <c r="J261" s="12">
        <v>0</v>
      </c>
      <c r="K261" s="12">
        <v>2.9406215884764002</v>
      </c>
      <c r="L261" s="12">
        <v>0</v>
      </c>
      <c r="M261" s="12">
        <v>0</v>
      </c>
      <c r="N261" s="12">
        <v>6.2425262087795002</v>
      </c>
      <c r="O261" s="12">
        <v>6.7375244151605003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0.83518615027182996</v>
      </c>
      <c r="AN261" s="12">
        <v>0</v>
      </c>
      <c r="AO261" s="12">
        <v>21.517744415793999</v>
      </c>
      <c r="AP261" s="12">
        <v>11.260398044503001</v>
      </c>
      <c r="AQ261" s="12">
        <v>0</v>
      </c>
      <c r="AR261" s="12">
        <v>0.40724902608635</v>
      </c>
      <c r="AS261" s="12">
        <v>10.853149018417</v>
      </c>
      <c r="AT261" s="12">
        <v>9.4354741112111</v>
      </c>
      <c r="AU261" s="12">
        <v>7.5805748610714998</v>
      </c>
      <c r="AV261" s="12">
        <v>0</v>
      </c>
      <c r="AW261" s="12">
        <v>0</v>
      </c>
      <c r="AX261" s="12">
        <v>0.54443314357781003</v>
      </c>
      <c r="AY261" s="12">
        <v>0</v>
      </c>
      <c r="AZ261" s="12">
        <v>10.241796971021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0.24546568348629</v>
      </c>
      <c r="BK261" s="12">
        <v>1.8615613398388999</v>
      </c>
      <c r="BL261" s="12">
        <v>0.99195846610765004</v>
      </c>
      <c r="BM261" s="12">
        <v>32.696443506815001</v>
      </c>
      <c r="BN261" s="12">
        <v>18.028053037423</v>
      </c>
      <c r="BO261" s="12">
        <v>0</v>
      </c>
      <c r="BP261" s="12">
        <v>83.612616353730999</v>
      </c>
      <c r="BQ261" s="12">
        <v>0</v>
      </c>
      <c r="BR261" s="12">
        <v>0</v>
      </c>
      <c r="BS261" s="13" t="str">
        <f t="shared" si="28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81.934375768169005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28"/>
        <v>0</v>
      </c>
    </row>
    <row r="263">
      <c r="A263" s="1">
        <v>51</v>
      </c>
      <c r="B263" s="7">
        <v>5153</v>
      </c>
      <c r="C263" s="11" t="s">
        <v>325</v>
      </c>
      <c r="D263" s="12">
        <v>104.74512383883</v>
      </c>
      <c r="E263" s="12">
        <v>104.74512383883</v>
      </c>
      <c r="F263" s="12">
        <v>0</v>
      </c>
      <c r="G263" s="12">
        <v>0</v>
      </c>
      <c r="H263" s="12">
        <v>7.1889256659781999</v>
      </c>
      <c r="I263" s="12">
        <v>0</v>
      </c>
      <c r="J263" s="12">
        <v>0</v>
      </c>
      <c r="K263" s="12">
        <v>6.8001874233516997</v>
      </c>
      <c r="L263" s="12">
        <v>0</v>
      </c>
      <c r="M263" s="12">
        <v>0</v>
      </c>
      <c r="N263" s="12">
        <v>126.67858286434</v>
      </c>
      <c r="O263" s="12">
        <v>60.940460569499002</v>
      </c>
      <c r="P263" s="12">
        <v>0</v>
      </c>
      <c r="Q263" s="12">
        <v>0</v>
      </c>
      <c r="R263" s="12">
        <v>0.64967877908800997</v>
      </c>
      <c r="S263" s="12">
        <v>0</v>
      </c>
      <c r="T263" s="12">
        <v>0</v>
      </c>
      <c r="U263" s="12">
        <v>0</v>
      </c>
      <c r="V263" s="12">
        <v>3.6592022167236999</v>
      </c>
      <c r="W263" s="12">
        <v>0</v>
      </c>
      <c r="X263" s="12">
        <v>0</v>
      </c>
      <c r="Y263" s="12">
        <v>0</v>
      </c>
      <c r="Z263" s="12">
        <v>4.9749783983739997</v>
      </c>
      <c r="AA263" s="12">
        <v>0</v>
      </c>
      <c r="AB263" s="12">
        <v>2.5323815815011002</v>
      </c>
      <c r="AC263" s="12">
        <v>5.1864190468934996</v>
      </c>
      <c r="AD263" s="12">
        <v>4.6350470255485998</v>
      </c>
      <c r="AE263" s="12">
        <v>0</v>
      </c>
      <c r="AF263" s="12">
        <v>0</v>
      </c>
      <c r="AG263" s="12">
        <v>19.802072156245998</v>
      </c>
      <c r="AH263" s="12">
        <v>0</v>
      </c>
      <c r="AI263" s="12">
        <v>0</v>
      </c>
      <c r="AJ263" s="12">
        <v>23.295316591371002</v>
      </c>
      <c r="AK263" s="12">
        <v>0</v>
      </c>
      <c r="AL263" s="12">
        <v>0</v>
      </c>
      <c r="AM263" s="12">
        <v>3.1600423231491002</v>
      </c>
      <c r="AN263" s="12">
        <v>0</v>
      </c>
      <c r="AO263" s="12">
        <v>665.96293062466998</v>
      </c>
      <c r="AP263" s="12">
        <v>49.723975608064002</v>
      </c>
      <c r="AQ263" s="12">
        <v>0</v>
      </c>
      <c r="AR263" s="12">
        <v>3.9784956573516999</v>
      </c>
      <c r="AS263" s="12">
        <v>45.745479950712003</v>
      </c>
      <c r="AT263" s="12">
        <v>265.34292950562002</v>
      </c>
      <c r="AU263" s="12">
        <v>210.26179663112001</v>
      </c>
      <c r="AV263" s="12">
        <v>0</v>
      </c>
      <c r="AW263" s="12">
        <v>0</v>
      </c>
      <c r="AX263" s="12">
        <v>19.078999462271</v>
      </c>
      <c r="AY263" s="12">
        <v>0</v>
      </c>
      <c r="AZ263" s="12">
        <v>40.967187884085</v>
      </c>
      <c r="BA263" s="12">
        <v>10.092157260152</v>
      </c>
      <c r="BB263" s="12">
        <v>5.3593213037606997</v>
      </c>
      <c r="BC263" s="12">
        <v>0</v>
      </c>
      <c r="BD263" s="12">
        <v>0</v>
      </c>
      <c r="BE263" s="12">
        <v>0</v>
      </c>
      <c r="BF263" s="12">
        <v>0</v>
      </c>
      <c r="BG263" s="12">
        <v>4.7328359563909999</v>
      </c>
      <c r="BH263" s="12">
        <v>94.321290562540995</v>
      </c>
      <c r="BI263" s="12">
        <v>3.2537969140287002</v>
      </c>
      <c r="BJ263" s="12">
        <v>63.154383650920998</v>
      </c>
      <c r="BK263" s="12">
        <v>42.151455710322999</v>
      </c>
      <c r="BL263" s="12">
        <v>45.871535175261002</v>
      </c>
      <c r="BM263" s="12">
        <v>970.32604231674998</v>
      </c>
      <c r="BN263" s="12">
        <v>8.8006729305924001</v>
      </c>
      <c r="BO263" s="12">
        <v>50.687942860158003</v>
      </c>
      <c r="BP263" s="12">
        <v>221.65875233367001</v>
      </c>
      <c r="BQ263" s="12">
        <v>0</v>
      </c>
      <c r="BR263" s="12">
        <v>0</v>
      </c>
      <c r="BS263" s="13" t="str">
        <f t="shared" si="28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0.24993218841770001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28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188.95726842677999</v>
      </c>
      <c r="AQ265" s="12">
        <v>0</v>
      </c>
      <c r="AR265" s="12">
        <v>0.26262626135611999</v>
      </c>
      <c r="AS265" s="12">
        <v>188.69464216543</v>
      </c>
      <c r="AT265" s="12">
        <v>1.4911756772992999</v>
      </c>
      <c r="AU265" s="12">
        <v>0</v>
      </c>
      <c r="AV265" s="12">
        <v>0</v>
      </c>
      <c r="AW265" s="12">
        <v>0</v>
      </c>
      <c r="AX265" s="12">
        <v>1.6332994307333999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28"/>
        <v>0</v>
      </c>
    </row>
    <row r="266">
      <c r="A266" s="1">
        <v>51</v>
      </c>
      <c r="B266" s="7">
        <v>5164</v>
      </c>
      <c r="C266" s="11" t="s">
        <v>328</v>
      </c>
      <c r="D266" s="12">
        <v>574.49423630567003</v>
      </c>
      <c r="E266" s="12">
        <v>574.49423630567003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0.35019069273341003</v>
      </c>
      <c r="BJ266" s="12">
        <v>26.637103742931998</v>
      </c>
      <c r="BK266" s="12">
        <v>42.834102318173002</v>
      </c>
      <c r="BL266" s="12">
        <v>0</v>
      </c>
      <c r="BM266" s="12">
        <v>9.5706356494020994</v>
      </c>
      <c r="BN266" s="12">
        <v>0</v>
      </c>
      <c r="BO266" s="12">
        <v>0</v>
      </c>
      <c r="BP266" s="12">
        <v>83.612616353730999</v>
      </c>
      <c r="BQ266" s="12">
        <v>0</v>
      </c>
      <c r="BR266" s="12">
        <v>0</v>
      </c>
      <c r="BS266" s="13" t="str">
        <f t="shared" si="28"/>
        <v>0</v>
      </c>
    </row>
    <row r="267">
      <c r="A267" s="1">
        <v>51</v>
      </c>
      <c r="B267" s="7">
        <v>5165</v>
      </c>
      <c r="C267" s="11" t="s">
        <v>329</v>
      </c>
      <c r="D267" s="12">
        <v>0.30896667090889002</v>
      </c>
      <c r="E267" s="12">
        <v>0.30896667090889002</v>
      </c>
      <c r="F267" s="12">
        <v>0</v>
      </c>
      <c r="G267" s="12">
        <v>0</v>
      </c>
      <c r="H267" s="12">
        <v>0.87432879721356005</v>
      </c>
      <c r="I267" s="12">
        <v>0</v>
      </c>
      <c r="J267" s="12">
        <v>0</v>
      </c>
      <c r="K267" s="12">
        <v>0.82704982175899</v>
      </c>
      <c r="L267" s="12">
        <v>0</v>
      </c>
      <c r="M267" s="12">
        <v>0</v>
      </c>
      <c r="N267" s="12">
        <v>5.1871003895509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3.3809374366606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4.4527608240431</v>
      </c>
      <c r="AU267" s="12">
        <v>3.3547888854227002</v>
      </c>
      <c r="AV267" s="12">
        <v>0</v>
      </c>
      <c r="AW267" s="12">
        <v>0</v>
      </c>
      <c r="AX267" s="12">
        <v>0.54443314357781003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18.327027959534998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28"/>
        <v>0</v>
      </c>
    </row>
    <row r="268">
      <c r="A268" s="1">
        <v>51</v>
      </c>
      <c r="B268" s="7">
        <v>5169</v>
      </c>
      <c r="C268" s="11" t="s">
        <v>330</v>
      </c>
      <c r="D268" s="12">
        <v>15.278649265062</v>
      </c>
      <c r="E268" s="12">
        <v>15.278649265062</v>
      </c>
      <c r="F268" s="12">
        <v>0</v>
      </c>
      <c r="G268" s="12">
        <v>0</v>
      </c>
      <c r="H268" s="12">
        <v>4.9545298508768996</v>
      </c>
      <c r="I268" s="12">
        <v>0</v>
      </c>
      <c r="J268" s="12">
        <v>0</v>
      </c>
      <c r="K268" s="12">
        <v>4.6866156566342996</v>
      </c>
      <c r="L268" s="12">
        <v>0</v>
      </c>
      <c r="M268" s="12">
        <v>0</v>
      </c>
      <c r="N268" s="12">
        <v>38.903252921632003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27.444016625427999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0.21117093499108</v>
      </c>
      <c r="AQ268" s="12">
        <v>0</v>
      </c>
      <c r="AR268" s="12">
        <v>0.21117093499108</v>
      </c>
      <c r="AS268" s="12">
        <v>0</v>
      </c>
      <c r="AT268" s="12">
        <v>30.601160229828</v>
      </c>
      <c r="AU268" s="12">
        <v>24.687867309207999</v>
      </c>
      <c r="AV268" s="12">
        <v>0</v>
      </c>
      <c r="AW268" s="12">
        <v>0</v>
      </c>
      <c r="AX268" s="12">
        <v>1.6332994307333999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7.1204822850360996</v>
      </c>
      <c r="BI268" s="12">
        <v>0.087547673183353006</v>
      </c>
      <c r="BJ268" s="12">
        <v>0.94493111286136</v>
      </c>
      <c r="BK268" s="12">
        <v>0</v>
      </c>
      <c r="BL268" s="12">
        <v>0</v>
      </c>
      <c r="BM268" s="12">
        <v>5.7436388670136997</v>
      </c>
      <c r="BN268" s="12">
        <v>0.44368522227503998</v>
      </c>
      <c r="BO268" s="12">
        <v>1.336920620568</v>
      </c>
      <c r="BP268" s="12">
        <v>167.22523270746001</v>
      </c>
      <c r="BQ268" s="12">
        <v>0</v>
      </c>
      <c r="BR268" s="12">
        <v>0</v>
      </c>
      <c r="BS268" s="13" t="str">
        <f t="shared" si="28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28"/>
        <v>0</v>
      </c>
    </row>
    <row r="270">
      <c r="A270" s="1">
        <v>52</v>
      </c>
      <c r="B270" s="7">
        <v>5212</v>
      </c>
      <c r="C270" s="11" t="s">
        <v>332</v>
      </c>
      <c r="D270" s="12">
        <v>0.95349947132715995</v>
      </c>
      <c r="E270" s="12">
        <v>0.95349947132715995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94.360777303519995</v>
      </c>
      <c r="AQ270" s="12">
        <v>0</v>
      </c>
      <c r="AR270" s="12">
        <v>0</v>
      </c>
      <c r="AS270" s="12">
        <v>94.360777303519995</v>
      </c>
      <c r="AT270" s="12">
        <v>0.076818580075026996</v>
      </c>
      <c r="AU270" s="12">
        <v>0.065149018143647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28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198.47591036342999</v>
      </c>
      <c r="AQ271" s="12">
        <v>0</v>
      </c>
      <c r="AR271" s="12">
        <v>9.7543557563882004</v>
      </c>
      <c r="AS271" s="12">
        <v>188.72155460703999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28"/>
        <v>0</v>
      </c>
    </row>
    <row r="272">
      <c r="A272" s="1">
        <v>52</v>
      </c>
      <c r="B272" s="7">
        <v>5222</v>
      </c>
      <c r="C272" s="11" t="s">
        <v>334</v>
      </c>
      <c r="D272" s="12">
        <v>0.18845493267391</v>
      </c>
      <c r="E272" s="12">
        <v>0.18845493267391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15.965664139098999</v>
      </c>
      <c r="O272" s="12">
        <v>17.231654036173001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0.30695583464975001</v>
      </c>
      <c r="AP272" s="12">
        <v>870.03535012936004</v>
      </c>
      <c r="AQ272" s="12">
        <v>0</v>
      </c>
      <c r="AR272" s="12">
        <v>739.77898683472995</v>
      </c>
      <c r="AS272" s="12">
        <v>130.25636329463001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77.164460123553994</v>
      </c>
      <c r="BB272" s="12">
        <v>0</v>
      </c>
      <c r="BC272" s="12">
        <v>0</v>
      </c>
      <c r="BD272" s="12">
        <v>0</v>
      </c>
      <c r="BE272" s="12">
        <v>77.164460123553994</v>
      </c>
      <c r="BF272" s="12">
        <v>0</v>
      </c>
      <c r="BG272" s="12">
        <v>0</v>
      </c>
      <c r="BH272" s="12">
        <v>0</v>
      </c>
      <c r="BI272" s="12">
        <v>0</v>
      </c>
      <c r="BJ272" s="12">
        <v>0.0059264592301596997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28"/>
        <v>0</v>
      </c>
    </row>
    <row r="273">
      <c r="A273" s="1">
        <v>52</v>
      </c>
      <c r="B273" s="7">
        <v>5223</v>
      </c>
      <c r="C273" s="11" t="s">
        <v>335</v>
      </c>
      <c r="D273" s="12">
        <v>188.80305374309</v>
      </c>
      <c r="E273" s="12">
        <v>177.92484147171001</v>
      </c>
      <c r="F273" s="12">
        <v>0</v>
      </c>
      <c r="G273" s="12">
        <v>10.878212271377</v>
      </c>
      <c r="H273" s="12">
        <v>0.047868673078245001</v>
      </c>
      <c r="I273" s="12">
        <v>0</v>
      </c>
      <c r="J273" s="12">
        <v>0</v>
      </c>
      <c r="K273" s="12">
        <v>0.04528019397665</v>
      </c>
      <c r="L273" s="12">
        <v>0</v>
      </c>
      <c r="M273" s="12">
        <v>0</v>
      </c>
      <c r="N273" s="12">
        <v>534.95001983828001</v>
      </c>
      <c r="O273" s="12">
        <v>396.57784350655999</v>
      </c>
      <c r="P273" s="12">
        <v>0</v>
      </c>
      <c r="Q273" s="12">
        <v>0</v>
      </c>
      <c r="R273" s="12">
        <v>0</v>
      </c>
      <c r="S273" s="12">
        <v>121.4130283489</v>
      </c>
      <c r="T273" s="12">
        <v>0</v>
      </c>
      <c r="U273" s="12">
        <v>36.259275554140999</v>
      </c>
      <c r="V273" s="12">
        <v>5.2616098530329998</v>
      </c>
      <c r="W273" s="12">
        <v>0</v>
      </c>
      <c r="X273" s="12">
        <v>0</v>
      </c>
      <c r="Y273" s="12">
        <v>0</v>
      </c>
      <c r="Z273" s="12">
        <v>0</v>
      </c>
      <c r="AA273" s="12">
        <v>6.4842446469318</v>
      </c>
      <c r="AB273" s="12">
        <v>0</v>
      </c>
      <c r="AC273" s="12">
        <v>0</v>
      </c>
      <c r="AD273" s="12">
        <v>36.156223740314999</v>
      </c>
      <c r="AE273" s="12">
        <v>0</v>
      </c>
      <c r="AF273" s="12">
        <v>28.064364554897999</v>
      </c>
      <c r="AG273" s="12">
        <v>0</v>
      </c>
      <c r="AH273" s="12">
        <v>0</v>
      </c>
      <c r="AI273" s="12">
        <v>0</v>
      </c>
      <c r="AJ273" s="12">
        <v>30.611339132813001</v>
      </c>
      <c r="AK273" s="12">
        <v>0</v>
      </c>
      <c r="AL273" s="12">
        <v>12.870544341041001</v>
      </c>
      <c r="AM273" s="12">
        <v>0</v>
      </c>
      <c r="AN273" s="12">
        <v>0</v>
      </c>
      <c r="AO273" s="12">
        <v>28.546892622426999</v>
      </c>
      <c r="AP273" s="12">
        <v>39785.684310379998</v>
      </c>
      <c r="AQ273" s="12">
        <v>2829.2064166977998</v>
      </c>
      <c r="AR273" s="12">
        <v>1349.8966366064001</v>
      </c>
      <c r="AS273" s="12">
        <v>35606.581257076003</v>
      </c>
      <c r="AT273" s="12">
        <v>182.10337194230999</v>
      </c>
      <c r="AU273" s="12">
        <v>153.86736878363001</v>
      </c>
      <c r="AV273" s="12">
        <v>0</v>
      </c>
      <c r="AW273" s="12">
        <v>0</v>
      </c>
      <c r="AX273" s="12">
        <v>0.73946034633318003</v>
      </c>
      <c r="AY273" s="12">
        <v>0</v>
      </c>
      <c r="AZ273" s="12">
        <v>374.61709792247001</v>
      </c>
      <c r="BA273" s="12">
        <v>367.50738512039999</v>
      </c>
      <c r="BB273" s="12">
        <v>0</v>
      </c>
      <c r="BC273" s="12">
        <v>0</v>
      </c>
      <c r="BD273" s="12">
        <v>39.558429595294001</v>
      </c>
      <c r="BE273" s="12">
        <v>327.94895552511002</v>
      </c>
      <c r="BF273" s="12">
        <v>0</v>
      </c>
      <c r="BG273" s="12">
        <v>0</v>
      </c>
      <c r="BH273" s="12">
        <v>0</v>
      </c>
      <c r="BI273" s="12">
        <v>0</v>
      </c>
      <c r="BJ273" s="12">
        <v>0.54523424917469998</v>
      </c>
      <c r="BK273" s="12">
        <v>0</v>
      </c>
      <c r="BL273" s="12">
        <v>0</v>
      </c>
      <c r="BM273" s="12">
        <v>0</v>
      </c>
      <c r="BN273" s="12">
        <v>0.00064000777404415001</v>
      </c>
      <c r="BO273" s="12">
        <v>0</v>
      </c>
      <c r="BP273" s="12">
        <v>70.267985336783994</v>
      </c>
      <c r="BQ273" s="12">
        <v>0</v>
      </c>
      <c r="BR273" s="12">
        <v>0</v>
      </c>
      <c r="BS273" s="13" t="str">
        <f t="shared" si="28"/>
        <v>0</v>
      </c>
    </row>
    <row r="274">
      <c r="A274" s="1">
        <v>52</v>
      </c>
      <c r="B274" s="7">
        <v>5230</v>
      </c>
      <c r="C274" s="11" t="s">
        <v>336</v>
      </c>
      <c r="D274" s="12">
        <v>8.9307722965459</v>
      </c>
      <c r="E274" s="12">
        <v>6.7551298422704997</v>
      </c>
      <c r="F274" s="12">
        <v>0</v>
      </c>
      <c r="G274" s="12">
        <v>2.1756424542753998</v>
      </c>
      <c r="H274" s="12">
        <v>1.1009794807996001</v>
      </c>
      <c r="I274" s="12">
        <v>0</v>
      </c>
      <c r="J274" s="12">
        <v>0</v>
      </c>
      <c r="K274" s="12">
        <v>1.0414444614630001</v>
      </c>
      <c r="L274" s="12">
        <v>0</v>
      </c>
      <c r="M274" s="12">
        <v>0</v>
      </c>
      <c r="N274" s="12">
        <v>106.03518460593</v>
      </c>
      <c r="O274" s="12">
        <v>94.949395025558005</v>
      </c>
      <c r="P274" s="12">
        <v>0</v>
      </c>
      <c r="Q274" s="12">
        <v>0</v>
      </c>
      <c r="R274" s="12">
        <v>2.7091241703521001</v>
      </c>
      <c r="S274" s="12">
        <v>0</v>
      </c>
      <c r="T274" s="12">
        <v>0</v>
      </c>
      <c r="U274" s="12">
        <v>0</v>
      </c>
      <c r="V274" s="12">
        <v>0</v>
      </c>
      <c r="W274" s="12">
        <v>1.9007160550232001</v>
      </c>
      <c r="X274" s="12">
        <v>0</v>
      </c>
      <c r="Y274" s="12">
        <v>0</v>
      </c>
      <c r="Z274" s="12">
        <v>1.5684886258466</v>
      </c>
      <c r="AA274" s="12">
        <v>0</v>
      </c>
      <c r="AB274" s="12">
        <v>1.4565364898358</v>
      </c>
      <c r="AC274" s="12">
        <v>0</v>
      </c>
      <c r="AD274" s="12">
        <v>0</v>
      </c>
      <c r="AE274" s="12">
        <v>0</v>
      </c>
      <c r="AF274" s="12">
        <v>0</v>
      </c>
      <c r="AG274" s="12">
        <v>1.6249811099475999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18.253627998732</v>
      </c>
      <c r="AN274" s="12">
        <v>22.574241573056</v>
      </c>
      <c r="AO274" s="12">
        <v>13.452524890798999</v>
      </c>
      <c r="AP274" s="12">
        <v>5499.1080091837002</v>
      </c>
      <c r="AQ274" s="12">
        <v>161.66893809702</v>
      </c>
      <c r="AR274" s="12">
        <v>288.68342909670002</v>
      </c>
      <c r="AS274" s="12">
        <v>5048.7556419900002</v>
      </c>
      <c r="AT274" s="12">
        <v>617.34132592278002</v>
      </c>
      <c r="AU274" s="12">
        <v>460.34899096702998</v>
      </c>
      <c r="AV274" s="12">
        <v>0</v>
      </c>
      <c r="AW274" s="12">
        <v>0</v>
      </c>
      <c r="AX274" s="12">
        <v>81.637968429894002</v>
      </c>
      <c r="AY274" s="12">
        <v>0</v>
      </c>
      <c r="AZ274" s="12">
        <v>116.5913827434</v>
      </c>
      <c r="BA274" s="12">
        <v>114.39775764901</v>
      </c>
      <c r="BB274" s="12">
        <v>30.458119700699001</v>
      </c>
      <c r="BC274" s="12">
        <v>0</v>
      </c>
      <c r="BD274" s="12">
        <v>79.116859190588002</v>
      </c>
      <c r="BE274" s="12">
        <v>4.8227787577220997</v>
      </c>
      <c r="BF274" s="12">
        <v>0</v>
      </c>
      <c r="BG274" s="12">
        <v>0</v>
      </c>
      <c r="BH274" s="12">
        <v>116.13065880236999</v>
      </c>
      <c r="BI274" s="12">
        <v>24.197361802113001</v>
      </c>
      <c r="BJ274" s="12">
        <v>0.50953761595592995</v>
      </c>
      <c r="BK274" s="12">
        <v>16.379081686687002</v>
      </c>
      <c r="BL274" s="12">
        <v>4.6189185338521002</v>
      </c>
      <c r="BM274" s="12">
        <v>11.245414694373</v>
      </c>
      <c r="BN274" s="12">
        <v>3.2953435569385001</v>
      </c>
      <c r="BO274" s="12">
        <v>75.046402046376997</v>
      </c>
      <c r="BP274" s="12">
        <v>0</v>
      </c>
      <c r="BQ274" s="12">
        <v>0</v>
      </c>
      <c r="BR274" s="12">
        <v>0</v>
      </c>
      <c r="BS274" s="13" t="str">
        <f t="shared" si="28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28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1065.9814149256999</v>
      </c>
      <c r="AQ276" s="12">
        <v>0</v>
      </c>
      <c r="AR276" s="12">
        <v>28.012864586968</v>
      </c>
      <c r="AS276" s="12">
        <v>1037.9685503387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0.63438776260220997</v>
      </c>
      <c r="BJ276" s="12">
        <v>0.0059264592301596997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28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28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28"/>
        <v>0</v>
      </c>
    </row>
    <row r="279">
      <c r="A279" s="1">
        <v>52</v>
      </c>
      <c r="B279" s="7">
        <v>5245</v>
      </c>
      <c r="C279" s="11" t="s">
        <v>341</v>
      </c>
      <c r="D279" s="12">
        <v>14.393834348238</v>
      </c>
      <c r="E279" s="12">
        <v>14.393834348238</v>
      </c>
      <c r="F279" s="12">
        <v>0</v>
      </c>
      <c r="G279" s="12">
        <v>0</v>
      </c>
      <c r="H279" s="12">
        <v>1.3881915192690999</v>
      </c>
      <c r="I279" s="12">
        <v>0</v>
      </c>
      <c r="J279" s="12">
        <v>0</v>
      </c>
      <c r="K279" s="12">
        <v>1.3131256253229</v>
      </c>
      <c r="L279" s="12">
        <v>0</v>
      </c>
      <c r="M279" s="12">
        <v>0</v>
      </c>
      <c r="N279" s="12">
        <v>34.938723145787002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4.2811373308059997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51.482177364161998</v>
      </c>
      <c r="AM279" s="12">
        <v>0</v>
      </c>
      <c r="AN279" s="12">
        <v>0</v>
      </c>
      <c r="AO279" s="12">
        <v>1.4784003058412001</v>
      </c>
      <c r="AP279" s="12">
        <v>1578.4370714347999</v>
      </c>
      <c r="AQ279" s="12">
        <v>0</v>
      </c>
      <c r="AR279" s="12">
        <v>100.47786455133</v>
      </c>
      <c r="AS279" s="12">
        <v>1477.9592068835</v>
      </c>
      <c r="AT279" s="12">
        <v>28.542943435493001</v>
      </c>
      <c r="AU279" s="12">
        <v>18.481385751508999</v>
      </c>
      <c r="AV279" s="12">
        <v>0</v>
      </c>
      <c r="AW279" s="12">
        <v>0</v>
      </c>
      <c r="AX279" s="12">
        <v>7.3946034633317996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0.19423584208208999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28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16.312901774136002</v>
      </c>
      <c r="O280" s="12">
        <v>3.8751862016087002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12.052074580105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0.10136960034398999</v>
      </c>
      <c r="AP280" s="12">
        <v>0.98498894341237997</v>
      </c>
      <c r="AQ280" s="12">
        <v>0</v>
      </c>
      <c r="AR280" s="12">
        <v>0.98498894341237997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28"/>
        <v>0</v>
      </c>
    </row>
    <row r="281">
      <c r="A281" s="1">
        <v>52</v>
      </c>
      <c r="B281" s="7">
        <v>5249</v>
      </c>
      <c r="C281" s="11" t="s">
        <v>343</v>
      </c>
      <c r="D281" s="12">
        <v>1.3191845287173001</v>
      </c>
      <c r="E281" s="12">
        <v>1.3191845287173001</v>
      </c>
      <c r="F281" s="12">
        <v>0</v>
      </c>
      <c r="G281" s="12">
        <v>0</v>
      </c>
      <c r="H281" s="12">
        <v>0.62229275001717999</v>
      </c>
      <c r="I281" s="12">
        <v>0</v>
      </c>
      <c r="J281" s="12">
        <v>0</v>
      </c>
      <c r="K281" s="12">
        <v>0.58864252169646003</v>
      </c>
      <c r="L281" s="12">
        <v>0</v>
      </c>
      <c r="M281" s="12">
        <v>0</v>
      </c>
      <c r="N281" s="12">
        <v>97.659659895852997</v>
      </c>
      <c r="O281" s="12">
        <v>58.135126110275998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41.488054594032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7.1106689971163002</v>
      </c>
      <c r="AP281" s="12">
        <v>737.88952679167005</v>
      </c>
      <c r="AQ281" s="12">
        <v>0</v>
      </c>
      <c r="AR281" s="12">
        <v>44.799994843375003</v>
      </c>
      <c r="AS281" s="12">
        <v>693.08953194829996</v>
      </c>
      <c r="AT281" s="12">
        <v>0.25316820251175998</v>
      </c>
      <c r="AU281" s="12">
        <v>0</v>
      </c>
      <c r="AV281" s="12">
        <v>0</v>
      </c>
      <c r="AW281" s="12">
        <v>0</v>
      </c>
      <c r="AX281" s="12">
        <v>0.27729762987494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139.83592417033</v>
      </c>
      <c r="BI281" s="12">
        <v>0.81564140905999005</v>
      </c>
      <c r="BJ281" s="12">
        <v>0.01185291846032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28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61.569461044340997</v>
      </c>
      <c r="AQ282" s="12">
        <v>0</v>
      </c>
      <c r="AR282" s="12">
        <v>0</v>
      </c>
      <c r="AS282" s="12">
        <v>61.569461044340997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30.310270886876999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0.058365115455569001</v>
      </c>
      <c r="BJ282" s="12">
        <v>0.0059264592301598003</v>
      </c>
      <c r="BK282" s="12">
        <v>0</v>
      </c>
      <c r="BL282" s="12">
        <v>0</v>
      </c>
      <c r="BM282" s="12">
        <v>2939.7720482946002</v>
      </c>
      <c r="BN282" s="12">
        <v>3.5660387834477998</v>
      </c>
      <c r="BO282" s="12">
        <v>4.5040661671283999</v>
      </c>
      <c r="BP282" s="12">
        <v>0</v>
      </c>
      <c r="BQ282" s="12">
        <v>0</v>
      </c>
      <c r="BR282" s="12">
        <v>0</v>
      </c>
      <c r="BS282" s="13" t="str">
        <f t="shared" si="28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30.310270886876999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67.624526335569001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28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1.0364574878804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0.78469811320644001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3.6412816511078998</v>
      </c>
      <c r="AQ284" s="12">
        <v>0</v>
      </c>
      <c r="AR284" s="12">
        <v>0.43773109374298003</v>
      </c>
      <c r="AS284" s="12">
        <v>3.2035505573648999</v>
      </c>
      <c r="AT284" s="12">
        <v>0.53140435731865998</v>
      </c>
      <c r="AU284" s="12">
        <v>0.45067836560834001</v>
      </c>
      <c r="AV284" s="12">
        <v>0</v>
      </c>
      <c r="AW284" s="12">
        <v>0</v>
      </c>
      <c r="AX284" s="12">
        <v>0</v>
      </c>
      <c r="AY284" s="12">
        <v>0</v>
      </c>
      <c r="AZ284" s="12">
        <v>30.310270886876999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0.23346046182228</v>
      </c>
      <c r="BJ284" s="12">
        <v>24.303441870225001</v>
      </c>
      <c r="BK284" s="12">
        <v>0</v>
      </c>
      <c r="BL284" s="12">
        <v>0</v>
      </c>
      <c r="BM284" s="12">
        <v>22.183198296034</v>
      </c>
      <c r="BN284" s="12">
        <v>183.85102478172999</v>
      </c>
      <c r="BO284" s="12">
        <v>0</v>
      </c>
      <c r="BP284" s="12">
        <v>24.960162830958001</v>
      </c>
      <c r="BQ284" s="12">
        <v>0</v>
      </c>
      <c r="BR284" s="12">
        <v>0</v>
      </c>
      <c r="BS284" s="13" t="str">
        <f t="shared" si="28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30.310270886876999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14.0565138234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28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30.310270886876999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4.3724860113175996</v>
      </c>
      <c r="BK286" s="12">
        <v>0</v>
      </c>
      <c r="BL286" s="12">
        <v>0</v>
      </c>
      <c r="BM286" s="12">
        <v>2.8113715833585999</v>
      </c>
      <c r="BN286" s="12">
        <v>2.4502121973355999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28"/>
        <v>0</v>
      </c>
    </row>
    <row r="287">
      <c r="A287" s="1">
        <v>54</v>
      </c>
      <c r="B287" s="7">
        <v>5411</v>
      </c>
      <c r="C287" s="11" t="s">
        <v>349</v>
      </c>
      <c r="D287" s="12">
        <v>143.21455150405001</v>
      </c>
      <c r="E287" s="12">
        <v>0.2299059962103</v>
      </c>
      <c r="F287" s="12">
        <v>142.98464550784001</v>
      </c>
      <c r="G287" s="12">
        <v>0</v>
      </c>
      <c r="H287" s="12">
        <v>3.2492496238589998</v>
      </c>
      <c r="I287" s="12">
        <v>0</v>
      </c>
      <c r="J287" s="12">
        <v>0</v>
      </c>
      <c r="K287" s="12">
        <v>3.0735477669582001</v>
      </c>
      <c r="L287" s="12">
        <v>0</v>
      </c>
      <c r="M287" s="12">
        <v>0</v>
      </c>
      <c r="N287" s="12">
        <v>31.760590658253999</v>
      </c>
      <c r="O287" s="12">
        <v>34.279031892402003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1.3745177196941001</v>
      </c>
      <c r="AP287" s="12">
        <v>0.69487962200223996</v>
      </c>
      <c r="AQ287" s="12">
        <v>0</v>
      </c>
      <c r="AR287" s="12">
        <v>0.69487962200223996</v>
      </c>
      <c r="AS287" s="12">
        <v>0</v>
      </c>
      <c r="AT287" s="12">
        <v>20.242952562532999</v>
      </c>
      <c r="AU287" s="12">
        <v>16.064904479351</v>
      </c>
      <c r="AV287" s="12">
        <v>0</v>
      </c>
      <c r="AW287" s="12">
        <v>0</v>
      </c>
      <c r="AX287" s="12">
        <v>1.4244342485226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2.3173755544054</v>
      </c>
      <c r="BJ287" s="12">
        <v>0.0065277477045413996</v>
      </c>
      <c r="BK287" s="12">
        <v>0</v>
      </c>
      <c r="BL287" s="12">
        <v>110.38949619827</v>
      </c>
      <c r="BM287" s="12">
        <v>0</v>
      </c>
      <c r="BN287" s="12">
        <v>0.093681295792967995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28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217.32771013741001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28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176.27692044477999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28"/>
        <v>0</v>
      </c>
    </row>
    <row r="290">
      <c r="A290" s="1">
        <v>54</v>
      </c>
      <c r="B290" s="7">
        <v>5414</v>
      </c>
      <c r="C290" s="11" t="s">
        <v>352</v>
      </c>
      <c r="D290" s="12">
        <v>1765.5538305227001</v>
      </c>
      <c r="E290" s="12">
        <v>1645.5643194989</v>
      </c>
      <c r="F290" s="12">
        <v>69.560097814624996</v>
      </c>
      <c r="G290" s="12">
        <v>50.429413209095998</v>
      </c>
      <c r="H290" s="12">
        <v>31.409413030637001</v>
      </c>
      <c r="I290" s="12">
        <v>0</v>
      </c>
      <c r="J290" s="12">
        <v>0</v>
      </c>
      <c r="K290" s="12">
        <v>29.710961747262999</v>
      </c>
      <c r="L290" s="12">
        <v>0</v>
      </c>
      <c r="M290" s="12">
        <v>0</v>
      </c>
      <c r="N290" s="12">
        <v>1690.3412107890999</v>
      </c>
      <c r="O290" s="12">
        <v>743.64658079181004</v>
      </c>
      <c r="P290" s="12">
        <v>60.177248662106003</v>
      </c>
      <c r="Q290" s="12">
        <v>0</v>
      </c>
      <c r="R290" s="12">
        <v>6.1089328320537</v>
      </c>
      <c r="S290" s="12">
        <v>124.68122122209</v>
      </c>
      <c r="T290" s="12">
        <v>39.062582290320002</v>
      </c>
      <c r="U290" s="12">
        <v>7.4097504444134996</v>
      </c>
      <c r="V290" s="12">
        <v>32.257028319795999</v>
      </c>
      <c r="W290" s="12">
        <v>0</v>
      </c>
      <c r="X290" s="12">
        <v>0</v>
      </c>
      <c r="Y290" s="12">
        <v>46.652490114183998</v>
      </c>
      <c r="Z290" s="12">
        <v>23.311119686167999</v>
      </c>
      <c r="AA290" s="12">
        <v>64.493848232673002</v>
      </c>
      <c r="AB290" s="12">
        <v>70.385193124815999</v>
      </c>
      <c r="AC290" s="12">
        <v>0</v>
      </c>
      <c r="AD290" s="12">
        <v>241.91710643183001</v>
      </c>
      <c r="AE290" s="12">
        <v>0</v>
      </c>
      <c r="AF290" s="12">
        <v>0</v>
      </c>
      <c r="AG290" s="12">
        <v>132.08643160384</v>
      </c>
      <c r="AH290" s="12">
        <v>0</v>
      </c>
      <c r="AI290" s="12">
        <v>0</v>
      </c>
      <c r="AJ290" s="12">
        <v>113.37459893569</v>
      </c>
      <c r="AK290" s="12">
        <v>0</v>
      </c>
      <c r="AL290" s="12">
        <v>26.301551863183001</v>
      </c>
      <c r="AM290" s="12">
        <v>19.048725523499002</v>
      </c>
      <c r="AN290" s="12">
        <v>121.02774883147001</v>
      </c>
      <c r="AO290" s="12">
        <v>848.82014349838005</v>
      </c>
      <c r="AP290" s="12">
        <v>1276.1131973513</v>
      </c>
      <c r="AQ290" s="12">
        <v>0</v>
      </c>
      <c r="AR290" s="12">
        <v>379.11964635095001</v>
      </c>
      <c r="AS290" s="12">
        <v>896.99355100034995</v>
      </c>
      <c r="AT290" s="12">
        <v>527.41946984292997</v>
      </c>
      <c r="AU290" s="12">
        <v>356.65223491914003</v>
      </c>
      <c r="AV290" s="12">
        <v>0</v>
      </c>
      <c r="AW290" s="12">
        <v>0</v>
      </c>
      <c r="AX290" s="12">
        <v>117.07033787172</v>
      </c>
      <c r="AY290" s="12">
        <v>0</v>
      </c>
      <c r="AZ290" s="12">
        <v>120.09872050147</v>
      </c>
      <c r="BA290" s="12">
        <v>12.458575238347001</v>
      </c>
      <c r="BB290" s="12">
        <v>5.3593213037606997</v>
      </c>
      <c r="BC290" s="12">
        <v>0</v>
      </c>
      <c r="BD290" s="12">
        <v>0</v>
      </c>
      <c r="BE290" s="12">
        <v>0</v>
      </c>
      <c r="BF290" s="12">
        <v>0</v>
      </c>
      <c r="BG290" s="12">
        <v>7.0992539345864998</v>
      </c>
      <c r="BH290" s="12">
        <v>309.74445459088003</v>
      </c>
      <c r="BI290" s="12">
        <v>33.022601650277998</v>
      </c>
      <c r="BJ290" s="12">
        <v>90.699789868421007</v>
      </c>
      <c r="BK290" s="12">
        <v>5439.0327200857</v>
      </c>
      <c r="BL290" s="12">
        <v>266.61851190005001</v>
      </c>
      <c r="BM290" s="12">
        <v>1085.4278810554999</v>
      </c>
      <c r="BN290" s="12">
        <v>8.0179608944843999</v>
      </c>
      <c r="BO290" s="12">
        <v>131.39150994445001</v>
      </c>
      <c r="BP290" s="12">
        <v>22.682989399391001</v>
      </c>
      <c r="BQ290" s="12">
        <v>0</v>
      </c>
      <c r="BR290" s="12">
        <v>0</v>
      </c>
      <c r="BS290" s="13" t="str">
        <f t="shared" si="28"/>
        <v>0</v>
      </c>
    </row>
    <row r="291">
      <c r="A291" s="1">
        <v>54</v>
      </c>
      <c r="B291" s="7">
        <v>5419</v>
      </c>
      <c r="C291" s="11" t="s">
        <v>353</v>
      </c>
      <c r="D291" s="12">
        <v>1411.9659642649001</v>
      </c>
      <c r="E291" s="12">
        <v>1381.0503652361999</v>
      </c>
      <c r="F291" s="12">
        <v>30.915599028721999</v>
      </c>
      <c r="G291" s="12">
        <v>0</v>
      </c>
      <c r="H291" s="12">
        <v>17.464716728241999</v>
      </c>
      <c r="I291" s="12">
        <v>0</v>
      </c>
      <c r="J291" s="12">
        <v>0</v>
      </c>
      <c r="K291" s="12">
        <v>16.520319247401002</v>
      </c>
      <c r="L291" s="12">
        <v>0</v>
      </c>
      <c r="M291" s="12">
        <v>0</v>
      </c>
      <c r="N291" s="12">
        <v>319.14789306701999</v>
      </c>
      <c r="O291" s="12">
        <v>73.412067316345997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17.821628366607001</v>
      </c>
      <c r="X291" s="12">
        <v>0</v>
      </c>
      <c r="Y291" s="12">
        <v>13.329282889767001</v>
      </c>
      <c r="Z291" s="12">
        <v>0</v>
      </c>
      <c r="AA291" s="12">
        <v>0</v>
      </c>
      <c r="AB291" s="12">
        <v>11.905998382951999</v>
      </c>
      <c r="AC291" s="12">
        <v>43.687932293625998</v>
      </c>
      <c r="AD291" s="12">
        <v>22.160988959386</v>
      </c>
      <c r="AE291" s="12">
        <v>23.247232669982001</v>
      </c>
      <c r="AF291" s="12">
        <v>0</v>
      </c>
      <c r="AG291" s="12">
        <v>6.7010585653868997</v>
      </c>
      <c r="AH291" s="12">
        <v>0</v>
      </c>
      <c r="AI291" s="12">
        <v>0</v>
      </c>
      <c r="AJ291" s="12">
        <v>0</v>
      </c>
      <c r="AK291" s="12">
        <v>0</v>
      </c>
      <c r="AL291" s="12">
        <v>105.20620745273</v>
      </c>
      <c r="AM291" s="12">
        <v>23.076473163951999</v>
      </c>
      <c r="AN291" s="12">
        <v>9.8496672889239996</v>
      </c>
      <c r="AO291" s="12">
        <v>428.72809365614</v>
      </c>
      <c r="AP291" s="12">
        <v>23.115288110119</v>
      </c>
      <c r="AQ291" s="12">
        <v>0</v>
      </c>
      <c r="AR291" s="12">
        <v>16.754790285072001</v>
      </c>
      <c r="AS291" s="12">
        <v>6.3604978250473998</v>
      </c>
      <c r="AT291" s="12">
        <v>320.24212447765001</v>
      </c>
      <c r="AU291" s="12">
        <v>67.835874209210004</v>
      </c>
      <c r="AV291" s="12">
        <v>0</v>
      </c>
      <c r="AW291" s="12">
        <v>0</v>
      </c>
      <c r="AX291" s="12">
        <v>263.15412719661998</v>
      </c>
      <c r="AY291" s="12">
        <v>0</v>
      </c>
      <c r="AZ291" s="12">
        <v>16.241079588243</v>
      </c>
      <c r="BA291" s="12">
        <v>6.0175970327422004</v>
      </c>
      <c r="BB291" s="12">
        <v>0</v>
      </c>
      <c r="BC291" s="12">
        <v>0</v>
      </c>
      <c r="BD291" s="12">
        <v>0</v>
      </c>
      <c r="BE291" s="12">
        <v>4.3376927670366996</v>
      </c>
      <c r="BF291" s="12">
        <v>1.6799042657055001</v>
      </c>
      <c r="BG291" s="12">
        <v>0</v>
      </c>
      <c r="BH291" s="12">
        <v>64.084340565324993</v>
      </c>
      <c r="BI291" s="12">
        <v>17.959660546641999</v>
      </c>
      <c r="BJ291" s="12">
        <v>63.599346815098002</v>
      </c>
      <c r="BK291" s="12">
        <v>52.767655609004002</v>
      </c>
      <c r="BL291" s="12">
        <v>760.88929823877004</v>
      </c>
      <c r="BM291" s="12">
        <v>278.99122417197998</v>
      </c>
      <c r="BN291" s="12">
        <v>1.8409594094043999</v>
      </c>
      <c r="BO291" s="12">
        <v>30.359668103547001</v>
      </c>
      <c r="BP291" s="12">
        <v>4.9537563056143004</v>
      </c>
      <c r="BQ291" s="12">
        <v>0</v>
      </c>
      <c r="BR291" s="12">
        <v>0</v>
      </c>
      <c r="BS291" s="13" t="str">
        <f t="shared" si="28"/>
        <v>0</v>
      </c>
    </row>
    <row r="292">
      <c r="A292" s="1">
        <v>61</v>
      </c>
      <c r="B292" s="7">
        <v>6111</v>
      </c>
      <c r="C292" s="11" t="s">
        <v>354</v>
      </c>
      <c r="D292" s="12">
        <v>630.34216883217005</v>
      </c>
      <c r="E292" s="12">
        <v>630.34216883217005</v>
      </c>
      <c r="F292" s="12">
        <v>0</v>
      </c>
      <c r="G292" s="12">
        <v>0</v>
      </c>
      <c r="H292" s="12">
        <v>0.034164144893012997</v>
      </c>
      <c r="I292" s="12">
        <v>0</v>
      </c>
      <c r="J292" s="12">
        <v>0</v>
      </c>
      <c r="K292" s="12">
        <v>0.032316732600324999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0.51415632735168004</v>
      </c>
      <c r="AQ292" s="12">
        <v>0</v>
      </c>
      <c r="AR292" s="12">
        <v>0.51415632735168004</v>
      </c>
      <c r="AS292" s="12">
        <v>0</v>
      </c>
      <c r="AT292" s="12">
        <v>0.035418119019241003</v>
      </c>
      <c r="AU292" s="12">
        <v>0.030037728845608999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0.12772043958695001</v>
      </c>
      <c r="BO292" s="12">
        <v>0</v>
      </c>
      <c r="BP292" s="12">
        <v>0.49638446507053002</v>
      </c>
      <c r="BQ292" s="12">
        <v>0</v>
      </c>
      <c r="BR292" s="12">
        <v>0</v>
      </c>
      <c r="BS292" s="13" t="str">
        <f t="shared" ref="BS292:BS355" si="29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39.565250240989997</v>
      </c>
      <c r="E293" s="12">
        <v>39.565250240989997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0.49638446507053002</v>
      </c>
      <c r="BQ293" s="12">
        <v>0</v>
      </c>
      <c r="BR293" s="12">
        <v>0</v>
      </c>
      <c r="BS293" s="13" t="str">
        <f t="shared" si="29"/>
        <v>0</v>
      </c>
    </row>
    <row r="294">
      <c r="A294" s="1">
        <v>61</v>
      </c>
      <c r="B294" s="7">
        <v>6113</v>
      </c>
      <c r="C294" s="11" t="s">
        <v>356</v>
      </c>
      <c r="D294" s="12">
        <v>349.72550102067999</v>
      </c>
      <c r="E294" s="12">
        <v>345.58207601197</v>
      </c>
      <c r="F294" s="12">
        <v>4.1434250087116</v>
      </c>
      <c r="G294" s="12">
        <v>0</v>
      </c>
      <c r="H294" s="12">
        <v>0.92243191211136</v>
      </c>
      <c r="I294" s="12">
        <v>0</v>
      </c>
      <c r="J294" s="12">
        <v>0</v>
      </c>
      <c r="K294" s="12">
        <v>0.87255178020878998</v>
      </c>
      <c r="L294" s="12">
        <v>0</v>
      </c>
      <c r="M294" s="12">
        <v>0</v>
      </c>
      <c r="N294" s="12">
        <v>40.666169367174</v>
      </c>
      <c r="O294" s="12">
        <v>2.1827609981552998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1.3564320891846</v>
      </c>
      <c r="AC294" s="12">
        <v>18.727804790494002</v>
      </c>
      <c r="AD294" s="12">
        <v>5.8415370786042002</v>
      </c>
      <c r="AE294" s="12">
        <v>0</v>
      </c>
      <c r="AF294" s="12">
        <v>0</v>
      </c>
      <c r="AG294" s="12">
        <v>1.3426086014284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3.3122290309204998</v>
      </c>
      <c r="AP294" s="12">
        <v>1.8907463801319999</v>
      </c>
      <c r="AQ294" s="12">
        <v>0</v>
      </c>
      <c r="AR294" s="12">
        <v>1.8907463801319999</v>
      </c>
      <c r="AS294" s="12">
        <v>0</v>
      </c>
      <c r="AT294" s="12">
        <v>64.126611487023993</v>
      </c>
      <c r="AU294" s="12">
        <v>20.136434163722999</v>
      </c>
      <c r="AV294" s="12">
        <v>0</v>
      </c>
      <c r="AW294" s="12">
        <v>0</v>
      </c>
      <c r="AX294" s="12">
        <v>44.232246241468999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7.1204822850360996</v>
      </c>
      <c r="BI294" s="12">
        <v>0</v>
      </c>
      <c r="BJ294" s="12">
        <v>0.11260272537304</v>
      </c>
      <c r="BK294" s="12">
        <v>314.05976065311</v>
      </c>
      <c r="BL294" s="12">
        <v>3.3626664834559001</v>
      </c>
      <c r="BM294" s="12">
        <v>17.537086711878001</v>
      </c>
      <c r="BN294" s="12">
        <v>0.71424036723713002</v>
      </c>
      <c r="BO294" s="12">
        <v>31.807599852816001</v>
      </c>
      <c r="BP294" s="12">
        <v>0.49638446507053002</v>
      </c>
      <c r="BQ294" s="12">
        <v>0</v>
      </c>
      <c r="BR294" s="12">
        <v>0</v>
      </c>
      <c r="BS294" s="13" t="str">
        <f t="shared" si="29"/>
        <v>0</v>
      </c>
    </row>
    <row r="295">
      <c r="A295" s="1">
        <v>61</v>
      </c>
      <c r="B295" s="7">
        <v>6114</v>
      </c>
      <c r="C295" s="11" t="s">
        <v>357</v>
      </c>
      <c r="D295" s="12">
        <v>27.818926638408001</v>
      </c>
      <c r="E295" s="12">
        <v>27.818926638408001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0.26056924114607</v>
      </c>
      <c r="AQ295" s="12">
        <v>0</v>
      </c>
      <c r="AR295" s="12">
        <v>0.26056924114607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0.49638446507053002</v>
      </c>
      <c r="BQ295" s="12">
        <v>0</v>
      </c>
      <c r="BR295" s="12">
        <v>0</v>
      </c>
      <c r="BS295" s="13" t="str">
        <f t="shared" si="29"/>
        <v>0</v>
      </c>
    </row>
    <row r="296">
      <c r="A296" s="1">
        <v>61</v>
      </c>
      <c r="B296" s="7">
        <v>6121</v>
      </c>
      <c r="C296" s="11" t="s">
        <v>358</v>
      </c>
      <c r="D296" s="12">
        <v>6129.3643423983003</v>
      </c>
      <c r="E296" s="12">
        <v>6098.0607050899998</v>
      </c>
      <c r="F296" s="12">
        <v>0</v>
      </c>
      <c r="G296" s="12">
        <v>31.303637308340999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131.66565004122</v>
      </c>
      <c r="O296" s="12">
        <v>142.10601639814999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3.6121227535190998</v>
      </c>
      <c r="AQ296" s="12">
        <v>0</v>
      </c>
      <c r="AR296" s="12">
        <v>3.6121227535190998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15.870504781818999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0.49638446507053002</v>
      </c>
      <c r="BQ296" s="12">
        <v>0</v>
      </c>
      <c r="BR296" s="12">
        <v>0</v>
      </c>
      <c r="BS296" s="13" t="str">
        <f t="shared" si="29"/>
        <v>0</v>
      </c>
    </row>
    <row r="297">
      <c r="A297" s="1">
        <v>61</v>
      </c>
      <c r="B297" s="7">
        <v>6122</v>
      </c>
      <c r="C297" s="11" t="s">
        <v>359</v>
      </c>
      <c r="D297" s="12">
        <v>2754.4875667200999</v>
      </c>
      <c r="E297" s="12">
        <v>2754.4875667200999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0.49638446507053002</v>
      </c>
      <c r="BQ297" s="12">
        <v>0</v>
      </c>
      <c r="BR297" s="12">
        <v>0</v>
      </c>
      <c r="BS297" s="13" t="str">
        <f t="shared" si="29"/>
        <v>0</v>
      </c>
    </row>
    <row r="298">
      <c r="A298" s="1">
        <v>61</v>
      </c>
      <c r="B298" s="7">
        <v>6123</v>
      </c>
      <c r="C298" s="11" t="s">
        <v>360</v>
      </c>
      <c r="D298" s="12">
        <v>1.4320741820762</v>
      </c>
      <c r="E298" s="12">
        <v>1.4320741820762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0.12853908183792001</v>
      </c>
      <c r="AQ298" s="12">
        <v>0</v>
      </c>
      <c r="AR298" s="12">
        <v>0.12853908183792001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0.79352523909094996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0.49638446507053002</v>
      </c>
      <c r="BQ298" s="12">
        <v>0</v>
      </c>
      <c r="BR298" s="12">
        <v>0</v>
      </c>
      <c r="BS298" s="13" t="str">
        <f t="shared" si="29"/>
        <v>0</v>
      </c>
    </row>
    <row r="299">
      <c r="A299" s="1">
        <v>61</v>
      </c>
      <c r="B299" s="7">
        <v>6129</v>
      </c>
      <c r="C299" s="11" t="s">
        <v>361</v>
      </c>
      <c r="D299" s="12">
        <v>149.45060560352999</v>
      </c>
      <c r="E299" s="12">
        <v>149.45060560352999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23.899616742644</v>
      </c>
      <c r="O299" s="12">
        <v>6.5482829944659997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29.692009356534999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3.2570095287816998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0.51415632735168004</v>
      </c>
      <c r="AQ299" s="12">
        <v>0</v>
      </c>
      <c r="AR299" s="12">
        <v>0.51415632735168004</v>
      </c>
      <c r="AS299" s="12">
        <v>0</v>
      </c>
      <c r="AT299" s="12">
        <v>0.11485874890052</v>
      </c>
      <c r="AU299" s="12">
        <v>0</v>
      </c>
      <c r="AV299" s="12">
        <v>0</v>
      </c>
      <c r="AW299" s="12">
        <v>0</v>
      </c>
      <c r="AX299" s="12">
        <v>0.12580592082465999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5.1825970917633004</v>
      </c>
      <c r="BN299" s="12">
        <v>0</v>
      </c>
      <c r="BO299" s="12">
        <v>0</v>
      </c>
      <c r="BP299" s="12">
        <v>0.49638446507053002</v>
      </c>
      <c r="BQ299" s="12">
        <v>0</v>
      </c>
      <c r="BR299" s="12">
        <v>0</v>
      </c>
      <c r="BS299" s="13" t="str">
        <f t="shared" si="29"/>
        <v>0</v>
      </c>
    </row>
    <row r="300">
      <c r="A300" s="1">
        <v>61</v>
      </c>
      <c r="B300" s="7">
        <v>6130</v>
      </c>
      <c r="C300" s="11" t="s">
        <v>362</v>
      </c>
      <c r="D300" s="12">
        <v>53.470614694422999</v>
      </c>
      <c r="E300" s="12">
        <v>53.470614694422999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0.51415632735168004</v>
      </c>
      <c r="AQ300" s="12">
        <v>0</v>
      </c>
      <c r="AR300" s="12">
        <v>0.51415632735168004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0.49638446507053002</v>
      </c>
      <c r="BQ300" s="12">
        <v>0</v>
      </c>
      <c r="BR300" s="12">
        <v>0</v>
      </c>
      <c r="BS300" s="13" t="str">
        <f t="shared" si="29"/>
        <v>0</v>
      </c>
    </row>
    <row r="301">
      <c r="A301" s="1">
        <v>62</v>
      </c>
      <c r="B301" s="7">
        <v>6210</v>
      </c>
      <c r="C301" s="11" t="s">
        <v>363</v>
      </c>
      <c r="D301" s="12">
        <v>521.53504130954002</v>
      </c>
      <c r="E301" s="12">
        <v>10.127915330184999</v>
      </c>
      <c r="F301" s="12">
        <v>511.40712597935999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7.7882234155271997</v>
      </c>
      <c r="O301" s="12">
        <v>3.7040797417028002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10.077289308444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4.7855134913535</v>
      </c>
      <c r="AP301" s="12">
        <v>6.4269540918960999</v>
      </c>
      <c r="AQ301" s="12">
        <v>0</v>
      </c>
      <c r="AR301" s="12">
        <v>6.4269540918960999</v>
      </c>
      <c r="AS301" s="12">
        <v>0</v>
      </c>
      <c r="AT301" s="12">
        <v>0.41777479959823</v>
      </c>
      <c r="AU301" s="12">
        <v>0.35431035007938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0.16594085844447001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29"/>
        <v>0</v>
      </c>
    </row>
    <row r="302">
      <c r="A302" s="1">
        <v>62</v>
      </c>
      <c r="B302" s="7">
        <v>6221</v>
      </c>
      <c r="C302" s="11" t="s">
        <v>364</v>
      </c>
      <c r="D302" s="12">
        <v>376.40296480446</v>
      </c>
      <c r="E302" s="12">
        <v>1.2100819051466001</v>
      </c>
      <c r="F302" s="12">
        <v>0</v>
      </c>
      <c r="G302" s="12">
        <v>375.19288289931001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1.5424689820549999</v>
      </c>
      <c r="AQ302" s="12">
        <v>0</v>
      </c>
      <c r="AR302" s="12">
        <v>1.5424689820549999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29"/>
        <v>0</v>
      </c>
    </row>
    <row r="303">
      <c r="A303" s="1">
        <v>62</v>
      </c>
      <c r="B303" s="7">
        <v>6222</v>
      </c>
      <c r="C303" s="11" t="s">
        <v>365</v>
      </c>
      <c r="D303" s="12">
        <v>48.905593689157001</v>
      </c>
      <c r="E303" s="12">
        <v>24.957111801966999</v>
      </c>
      <c r="F303" s="12">
        <v>0</v>
      </c>
      <c r="G303" s="12">
        <v>23.948481887189999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0.77123449102752994</v>
      </c>
      <c r="AQ303" s="12">
        <v>0</v>
      </c>
      <c r="AR303" s="12">
        <v>0.77123449102752994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0.029182557727784001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29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29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29"/>
        <v>0</v>
      </c>
    </row>
    <row r="306">
      <c r="A306" s="1">
        <v>63</v>
      </c>
      <c r="B306" s="7">
        <v>6310</v>
      </c>
      <c r="C306" s="11" t="s">
        <v>368</v>
      </c>
      <c r="D306" s="12">
        <v>5352.3643881682001</v>
      </c>
      <c r="E306" s="12">
        <v>5352.3643881682001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8.6519812333805994</v>
      </c>
      <c r="O306" s="12">
        <v>0.38908483554188</v>
      </c>
      <c r="P306" s="12">
        <v>0.39701552341312002</v>
      </c>
      <c r="Q306" s="12">
        <v>0</v>
      </c>
      <c r="R306" s="12">
        <v>0.090304283418764994</v>
      </c>
      <c r="S306" s="12">
        <v>0.9620398669779</v>
      </c>
      <c r="T306" s="12">
        <v>2.5022232081826998</v>
      </c>
      <c r="U306" s="12">
        <v>0.83393547704112003</v>
      </c>
      <c r="V306" s="12">
        <v>0.25431154957027002</v>
      </c>
      <c r="W306" s="12">
        <v>0.45934044783596001</v>
      </c>
      <c r="X306" s="12">
        <v>244.43851422355999</v>
      </c>
      <c r="Y306" s="12">
        <v>0.22619247329531</v>
      </c>
      <c r="Z306" s="12">
        <v>0.37905202406110999</v>
      </c>
      <c r="AA306" s="12">
        <v>0.22226027076126001</v>
      </c>
      <c r="AB306" s="12">
        <v>0.24804404507135999</v>
      </c>
      <c r="AC306" s="12">
        <v>0.23497237583309999</v>
      </c>
      <c r="AD306" s="12">
        <v>0.34150445416531999</v>
      </c>
      <c r="AE306" s="12">
        <v>0.20621758779942001</v>
      </c>
      <c r="AF306" s="12">
        <v>0.43455950533399001</v>
      </c>
      <c r="AG306" s="12">
        <v>0.27293261858779999</v>
      </c>
      <c r="AH306" s="12">
        <v>0.93121822169051005</v>
      </c>
      <c r="AI306" s="12">
        <v>10.881493751919001</v>
      </c>
      <c r="AJ306" s="12">
        <v>0.55921077047759005</v>
      </c>
      <c r="AK306" s="12">
        <v>2.3151389819334001</v>
      </c>
      <c r="AL306" s="12">
        <v>0.64628989429038997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0.22971749780104</v>
      </c>
      <c r="AU306" s="12">
        <v>0</v>
      </c>
      <c r="AV306" s="12">
        <v>0</v>
      </c>
      <c r="AW306" s="12">
        <v>0</v>
      </c>
      <c r="AX306" s="12">
        <v>0.25161184164931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8.8755031421080997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29"/>
        <v>0</v>
      </c>
    </row>
    <row r="307">
      <c r="A307" s="1">
        <v>71</v>
      </c>
      <c r="B307" s="7">
        <v>7111</v>
      </c>
      <c r="C307" s="11" t="s">
        <v>369</v>
      </c>
      <c r="D307" s="12">
        <v>11.433547224152001</v>
      </c>
      <c r="E307" s="12">
        <v>11.433547224152001</v>
      </c>
      <c r="F307" s="12">
        <v>0</v>
      </c>
      <c r="G307" s="12">
        <v>0</v>
      </c>
      <c r="H307" s="12">
        <v>36.298064841520002</v>
      </c>
      <c r="I307" s="12">
        <v>0</v>
      </c>
      <c r="J307" s="12">
        <v>0</v>
      </c>
      <c r="K307" s="12">
        <v>34.335261692224996</v>
      </c>
      <c r="L307" s="12">
        <v>0</v>
      </c>
      <c r="M307" s="12">
        <v>0</v>
      </c>
      <c r="N307" s="12">
        <v>495.20653381854999</v>
      </c>
      <c r="O307" s="12">
        <v>33.058295969363002</v>
      </c>
      <c r="P307" s="12">
        <v>5.0096771837288001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2.4339704384241001</v>
      </c>
      <c r="AA307" s="12">
        <v>0</v>
      </c>
      <c r="AB307" s="12">
        <v>23.540021056928001</v>
      </c>
      <c r="AC307" s="12">
        <v>4.2290269526745004</v>
      </c>
      <c r="AD307" s="12">
        <v>381.81802740549</v>
      </c>
      <c r="AE307" s="12">
        <v>0</v>
      </c>
      <c r="AF307" s="12">
        <v>0</v>
      </c>
      <c r="AG307" s="12">
        <v>10.567264002650999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2381.5468573896001</v>
      </c>
      <c r="AP307" s="12">
        <v>2.5313402982759001</v>
      </c>
      <c r="AQ307" s="12">
        <v>0</v>
      </c>
      <c r="AR307" s="12">
        <v>2.5313402982759001</v>
      </c>
      <c r="AS307" s="12">
        <v>0</v>
      </c>
      <c r="AT307" s="12">
        <v>13.877805597335</v>
      </c>
      <c r="AU307" s="12">
        <v>11.223094398069</v>
      </c>
      <c r="AV307" s="12">
        <v>0</v>
      </c>
      <c r="AW307" s="12">
        <v>0</v>
      </c>
      <c r="AX307" s="12">
        <v>0.70583794734566996</v>
      </c>
      <c r="AY307" s="12">
        <v>0</v>
      </c>
      <c r="AZ307" s="12">
        <v>44.781961915460002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8.8186343021330007</v>
      </c>
      <c r="BI307" s="12">
        <v>0</v>
      </c>
      <c r="BJ307" s="12">
        <v>3.5039572478043999</v>
      </c>
      <c r="BK307" s="12">
        <v>0</v>
      </c>
      <c r="BL307" s="12">
        <v>0</v>
      </c>
      <c r="BM307" s="12">
        <v>3.4057622533824001</v>
      </c>
      <c r="BN307" s="12">
        <v>0.41089141730954998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29"/>
        <v>0</v>
      </c>
    </row>
    <row r="308">
      <c r="A308" s="1">
        <v>71</v>
      </c>
      <c r="B308" s="7">
        <v>7112</v>
      </c>
      <c r="C308" s="11" t="s">
        <v>370</v>
      </c>
      <c r="D308" s="12">
        <v>7.9148222230313001</v>
      </c>
      <c r="E308" s="12">
        <v>7.9148222230313001</v>
      </c>
      <c r="F308" s="12">
        <v>0</v>
      </c>
      <c r="G308" s="12">
        <v>0</v>
      </c>
      <c r="H308" s="12">
        <v>2.6902326818383999</v>
      </c>
      <c r="I308" s="12">
        <v>0</v>
      </c>
      <c r="J308" s="12">
        <v>0</v>
      </c>
      <c r="K308" s="12">
        <v>2.5447594395786002</v>
      </c>
      <c r="L308" s="12">
        <v>0</v>
      </c>
      <c r="M308" s="12">
        <v>0</v>
      </c>
      <c r="N308" s="12">
        <v>24.448853135238</v>
      </c>
      <c r="O308" s="12">
        <v>3.7272031283673002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7.9402818075769996</v>
      </c>
      <c r="AC308" s="12">
        <v>0</v>
      </c>
      <c r="AD308" s="12">
        <v>0</v>
      </c>
      <c r="AE308" s="12">
        <v>0</v>
      </c>
      <c r="AF308" s="12">
        <v>0</v>
      </c>
      <c r="AG308" s="12">
        <v>7.1585980692593996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2.5845883975494002</v>
      </c>
      <c r="AN308" s="12">
        <v>0</v>
      </c>
      <c r="AO308" s="12">
        <v>1558.3405856569</v>
      </c>
      <c r="AP308" s="12">
        <v>2.0077686392217</v>
      </c>
      <c r="AQ308" s="12">
        <v>0</v>
      </c>
      <c r="AR308" s="12">
        <v>2.0077686392217</v>
      </c>
      <c r="AS308" s="12">
        <v>0</v>
      </c>
      <c r="AT308" s="12">
        <v>5.2168268801747999</v>
      </c>
      <c r="AU308" s="12">
        <v>3.7563608767327001</v>
      </c>
      <c r="AV308" s="12">
        <v>0</v>
      </c>
      <c r="AW308" s="12">
        <v>0</v>
      </c>
      <c r="AX308" s="12">
        <v>0.86269082453360002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22.403189977947001</v>
      </c>
      <c r="BI308" s="12">
        <v>0</v>
      </c>
      <c r="BJ308" s="12">
        <v>1.39191137707</v>
      </c>
      <c r="BK308" s="12">
        <v>7.1881868180552004</v>
      </c>
      <c r="BL308" s="12">
        <v>0</v>
      </c>
      <c r="BM308" s="12">
        <v>0</v>
      </c>
      <c r="BN308" s="12">
        <v>0.00067851301502900999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29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29"/>
        <v>0</v>
      </c>
    </row>
    <row r="310">
      <c r="A310" s="1">
        <v>71</v>
      </c>
      <c r="B310" s="7">
        <v>7114</v>
      </c>
      <c r="C310" s="11" t="s">
        <v>372</v>
      </c>
      <c r="D310" s="12">
        <v>4.4227852275353001</v>
      </c>
      <c r="E310" s="12">
        <v>4.4227852275353001</v>
      </c>
      <c r="F310" s="12">
        <v>0</v>
      </c>
      <c r="G310" s="12">
        <v>0</v>
      </c>
      <c r="H310" s="12">
        <v>7.1471853338392002</v>
      </c>
      <c r="I310" s="12">
        <v>0</v>
      </c>
      <c r="J310" s="12">
        <v>0</v>
      </c>
      <c r="K310" s="12">
        <v>6.7607041827611001</v>
      </c>
      <c r="L310" s="12">
        <v>0</v>
      </c>
      <c r="M310" s="12">
        <v>0</v>
      </c>
      <c r="N310" s="12">
        <v>122.62524045009</v>
      </c>
      <c r="O310" s="12">
        <v>2.2673449397978001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56.844751505898003</v>
      </c>
      <c r="AC310" s="12">
        <v>0</v>
      </c>
      <c r="AD310" s="12">
        <v>0</v>
      </c>
      <c r="AE310" s="12">
        <v>0</v>
      </c>
      <c r="AF310" s="12">
        <v>23.871905686491999</v>
      </c>
      <c r="AG310" s="12">
        <v>13.706952659725999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15.143302066187999</v>
      </c>
      <c r="AN310" s="12">
        <v>0</v>
      </c>
      <c r="AO310" s="12">
        <v>1564.6771956335999</v>
      </c>
      <c r="AP310" s="12">
        <v>3.0116529588324998</v>
      </c>
      <c r="AQ310" s="12">
        <v>0</v>
      </c>
      <c r="AR310" s="12">
        <v>3.0116529588324998</v>
      </c>
      <c r="AS310" s="12">
        <v>0</v>
      </c>
      <c r="AT310" s="12">
        <v>5.6238060002371997</v>
      </c>
      <c r="AU310" s="12">
        <v>3.3728162469858001</v>
      </c>
      <c r="AV310" s="12">
        <v>0</v>
      </c>
      <c r="AW310" s="12">
        <v>0</v>
      </c>
      <c r="AX310" s="12">
        <v>1.8038080876611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1.0524427261042999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29"/>
        <v>0</v>
      </c>
    </row>
    <row r="311">
      <c r="A311" s="1">
        <v>71</v>
      </c>
      <c r="B311" s="7">
        <v>7115</v>
      </c>
      <c r="C311" s="11" t="s">
        <v>373</v>
      </c>
      <c r="D311" s="12">
        <v>50.614484946715997</v>
      </c>
      <c r="E311" s="12">
        <v>47.031746287927</v>
      </c>
      <c r="F311" s="12">
        <v>3.5827386587882</v>
      </c>
      <c r="G311" s="12">
        <v>0</v>
      </c>
      <c r="H311" s="12">
        <v>28.869810421518999</v>
      </c>
      <c r="I311" s="12">
        <v>0</v>
      </c>
      <c r="J311" s="12">
        <v>0</v>
      </c>
      <c r="K311" s="12">
        <v>27.308687120254</v>
      </c>
      <c r="L311" s="12">
        <v>0</v>
      </c>
      <c r="M311" s="12">
        <v>0</v>
      </c>
      <c r="N311" s="12">
        <v>256.60344146145002</v>
      </c>
      <c r="O311" s="12">
        <v>36.133127660389</v>
      </c>
      <c r="P311" s="12">
        <v>0</v>
      </c>
      <c r="Q311" s="12">
        <v>0</v>
      </c>
      <c r="R311" s="12">
        <v>0.31785041384069002</v>
      </c>
      <c r="S311" s="12">
        <v>5.8241955334866997</v>
      </c>
      <c r="T311" s="12">
        <v>0</v>
      </c>
      <c r="U311" s="12">
        <v>92.527803855572998</v>
      </c>
      <c r="V311" s="12">
        <v>0.89511846188440003</v>
      </c>
      <c r="W311" s="12">
        <v>0</v>
      </c>
      <c r="X311" s="12">
        <v>0</v>
      </c>
      <c r="Y311" s="12">
        <v>13.863917330949</v>
      </c>
      <c r="Z311" s="12">
        <v>0</v>
      </c>
      <c r="AA311" s="12">
        <v>6.8907097383591003</v>
      </c>
      <c r="AB311" s="12">
        <v>11.925513610841</v>
      </c>
      <c r="AC311" s="12">
        <v>10.149664686418999</v>
      </c>
      <c r="AD311" s="12">
        <v>15.41224836708</v>
      </c>
      <c r="AE311" s="12">
        <v>8.9321616504731995</v>
      </c>
      <c r="AF311" s="12">
        <v>5.3103391577711996</v>
      </c>
      <c r="AG311" s="12">
        <v>20.919538289925999</v>
      </c>
      <c r="AH311" s="12">
        <v>13.110700220841</v>
      </c>
      <c r="AI311" s="12">
        <v>0</v>
      </c>
      <c r="AJ311" s="12">
        <v>67.064280650475993</v>
      </c>
      <c r="AK311" s="12">
        <v>0</v>
      </c>
      <c r="AL311" s="12">
        <v>0</v>
      </c>
      <c r="AM311" s="12">
        <v>4.9513561376953001</v>
      </c>
      <c r="AN311" s="12">
        <v>0</v>
      </c>
      <c r="AO311" s="12">
        <v>1150.6107444382001</v>
      </c>
      <c r="AP311" s="12">
        <v>84.555797507481003</v>
      </c>
      <c r="AQ311" s="12">
        <v>0</v>
      </c>
      <c r="AR311" s="12">
        <v>84.555797507481003</v>
      </c>
      <c r="AS311" s="12">
        <v>0</v>
      </c>
      <c r="AT311" s="12">
        <v>41.745488000856</v>
      </c>
      <c r="AU311" s="12">
        <v>33.217805131287001</v>
      </c>
      <c r="AV311" s="12">
        <v>0</v>
      </c>
      <c r="AW311" s="12">
        <v>0</v>
      </c>
      <c r="AX311" s="12">
        <v>2.8233517893826998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226.98657616967</v>
      </c>
      <c r="BI311" s="12">
        <v>0</v>
      </c>
      <c r="BJ311" s="12">
        <v>3.9964182836541999</v>
      </c>
      <c r="BK311" s="12">
        <v>0</v>
      </c>
      <c r="BL311" s="12">
        <v>1.2404841912336</v>
      </c>
      <c r="BM311" s="12">
        <v>28.009364492111999</v>
      </c>
      <c r="BN311" s="12">
        <v>1.7490924359454001</v>
      </c>
      <c r="BO311" s="12">
        <v>9.6547817893904</v>
      </c>
      <c r="BP311" s="12">
        <v>0</v>
      </c>
      <c r="BQ311" s="12">
        <v>0</v>
      </c>
      <c r="BR311" s="12">
        <v>0</v>
      </c>
      <c r="BS311" s="13" t="str">
        <f t="shared" si="29"/>
        <v>0</v>
      </c>
    </row>
    <row r="312">
      <c r="A312" s="1">
        <v>71</v>
      </c>
      <c r="B312" s="7">
        <v>7119</v>
      </c>
      <c r="C312" s="11" t="s">
        <v>374</v>
      </c>
      <c r="D312" s="12">
        <v>37.058241318693</v>
      </c>
      <c r="E312" s="12">
        <v>37.058241318693</v>
      </c>
      <c r="F312" s="12">
        <v>0</v>
      </c>
      <c r="G312" s="12">
        <v>0</v>
      </c>
      <c r="H312" s="12">
        <v>204.85921108566001</v>
      </c>
      <c r="I312" s="12">
        <v>0</v>
      </c>
      <c r="J312" s="12">
        <v>0</v>
      </c>
      <c r="K312" s="12">
        <v>193.78153224970001</v>
      </c>
      <c r="L312" s="12">
        <v>0</v>
      </c>
      <c r="M312" s="12">
        <v>0</v>
      </c>
      <c r="N312" s="12">
        <v>3.0541085883352999</v>
      </c>
      <c r="O312" s="12">
        <v>3.2962827054727999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1579.6515239257001</v>
      </c>
      <c r="AP312" s="12">
        <v>4.9648604701999997</v>
      </c>
      <c r="AQ312" s="12">
        <v>0</v>
      </c>
      <c r="AR312" s="12">
        <v>4.9648604701999997</v>
      </c>
      <c r="AS312" s="12">
        <v>0</v>
      </c>
      <c r="AT312" s="12">
        <v>74.418900914057005</v>
      </c>
      <c r="AU312" s="12">
        <v>7.2823863808364004</v>
      </c>
      <c r="AV312" s="12">
        <v>0</v>
      </c>
      <c r="AW312" s="12">
        <v>0</v>
      </c>
      <c r="AX312" s="12">
        <v>72.106532922759996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52.911805812798001</v>
      </c>
      <c r="BI312" s="12">
        <v>0</v>
      </c>
      <c r="BJ312" s="12">
        <v>48.879217979903999</v>
      </c>
      <c r="BK312" s="12">
        <v>45.375736766214999</v>
      </c>
      <c r="BL312" s="12">
        <v>2.2107329633856998</v>
      </c>
      <c r="BM312" s="12">
        <v>10.515464554895001</v>
      </c>
      <c r="BN312" s="12">
        <v>0.0094991822104061995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29"/>
        <v>0</v>
      </c>
    </row>
    <row r="313">
      <c r="A313" s="1">
        <v>71</v>
      </c>
      <c r="B313" s="7">
        <v>7121</v>
      </c>
      <c r="C313" s="11" t="s">
        <v>375</v>
      </c>
      <c r="D313" s="12">
        <v>2.4511821742966</v>
      </c>
      <c r="E313" s="12">
        <v>2.4511821742966</v>
      </c>
      <c r="F313" s="12">
        <v>0</v>
      </c>
      <c r="G313" s="12">
        <v>0</v>
      </c>
      <c r="H313" s="12">
        <v>1.2447345244326999</v>
      </c>
      <c r="I313" s="12">
        <v>0</v>
      </c>
      <c r="J313" s="12">
        <v>0</v>
      </c>
      <c r="K313" s="12">
        <v>1.1774260093572999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9.0859812397126003</v>
      </c>
      <c r="AN313" s="12">
        <v>0</v>
      </c>
      <c r="AO313" s="12">
        <v>265.57633193245999</v>
      </c>
      <c r="AP313" s="12">
        <v>0.82087763924957002</v>
      </c>
      <c r="AQ313" s="12">
        <v>0</v>
      </c>
      <c r="AR313" s="12">
        <v>0.82087763924957002</v>
      </c>
      <c r="AS313" s="12">
        <v>0</v>
      </c>
      <c r="AT313" s="12">
        <v>0.53617611340723004</v>
      </c>
      <c r="AU313" s="12">
        <v>0.45472524103466999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51.032665756462002</v>
      </c>
      <c r="BI313" s="12">
        <v>0</v>
      </c>
      <c r="BJ313" s="12">
        <v>0.06544474471983</v>
      </c>
      <c r="BK313" s="12">
        <v>0</v>
      </c>
      <c r="BL313" s="12">
        <v>0</v>
      </c>
      <c r="BM313" s="12">
        <v>0</v>
      </c>
      <c r="BN313" s="12">
        <v>0.0027140520601160001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29"/>
        <v>0</v>
      </c>
    </row>
    <row r="314">
      <c r="A314" s="1">
        <v>71</v>
      </c>
      <c r="B314" s="7">
        <v>7122</v>
      </c>
      <c r="C314" s="11" t="s">
        <v>376</v>
      </c>
      <c r="D314" s="12">
        <v>11.380438142538001</v>
      </c>
      <c r="E314" s="12">
        <v>11.380438142538001</v>
      </c>
      <c r="F314" s="12">
        <v>0</v>
      </c>
      <c r="G314" s="12">
        <v>0</v>
      </c>
      <c r="H314" s="12">
        <v>5.4206180902712999</v>
      </c>
      <c r="I314" s="12">
        <v>0</v>
      </c>
      <c r="J314" s="12">
        <v>0</v>
      </c>
      <c r="K314" s="12">
        <v>5.1275003633300003</v>
      </c>
      <c r="L314" s="12">
        <v>0</v>
      </c>
      <c r="M314" s="12">
        <v>0</v>
      </c>
      <c r="N314" s="12">
        <v>6.6451734368295003</v>
      </c>
      <c r="O314" s="12">
        <v>1.4598581885694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3.6415899028108001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389.49284136763998</v>
      </c>
      <c r="AP314" s="12">
        <v>1.0417106727293</v>
      </c>
      <c r="AQ314" s="12">
        <v>0</v>
      </c>
      <c r="AR314" s="12">
        <v>1.0417106727293</v>
      </c>
      <c r="AS314" s="12">
        <v>0</v>
      </c>
      <c r="AT314" s="12">
        <v>0.38373988042850998</v>
      </c>
      <c r="AU314" s="12">
        <v>0.32544569826806002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21.984414348497001</v>
      </c>
      <c r="BI314" s="12">
        <v>0</v>
      </c>
      <c r="BJ314" s="12">
        <v>0</v>
      </c>
      <c r="BK314" s="12">
        <v>0</v>
      </c>
      <c r="BL314" s="12">
        <v>0</v>
      </c>
      <c r="BM314" s="12">
        <v>7.0647142489297003</v>
      </c>
      <c r="BN314" s="12">
        <v>0.012213234270522001</v>
      </c>
      <c r="BO314" s="12">
        <v>2.1427353708107</v>
      </c>
      <c r="BP314" s="12">
        <v>0</v>
      </c>
      <c r="BQ314" s="12">
        <v>0</v>
      </c>
      <c r="BR314" s="12">
        <v>0</v>
      </c>
      <c r="BS314" s="13" t="str">
        <f t="shared" si="29"/>
        <v>0</v>
      </c>
    </row>
    <row r="315">
      <c r="A315" s="1">
        <v>71</v>
      </c>
      <c r="B315" s="7">
        <v>7123</v>
      </c>
      <c r="C315" s="11" t="s">
        <v>377</v>
      </c>
      <c r="D315" s="12">
        <v>27.046689430434</v>
      </c>
      <c r="E315" s="12">
        <v>27.046689430434</v>
      </c>
      <c r="F315" s="12">
        <v>0</v>
      </c>
      <c r="G315" s="12">
        <v>0</v>
      </c>
      <c r="H315" s="12">
        <v>7.0668798806500002</v>
      </c>
      <c r="I315" s="12">
        <v>0</v>
      </c>
      <c r="J315" s="12">
        <v>0</v>
      </c>
      <c r="K315" s="12">
        <v>6.6847412144153999</v>
      </c>
      <c r="L315" s="12">
        <v>0</v>
      </c>
      <c r="M315" s="12">
        <v>0</v>
      </c>
      <c r="N315" s="12">
        <v>18.066469783968</v>
      </c>
      <c r="O315" s="12">
        <v>8.7591491314167005</v>
      </c>
      <c r="P315" s="12">
        <v>5.0096771837288001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3.7168454300412002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764.01017620207995</v>
      </c>
      <c r="AP315" s="12">
        <v>1.2018574931238</v>
      </c>
      <c r="AQ315" s="12">
        <v>0</v>
      </c>
      <c r="AR315" s="12">
        <v>1.2018574931238</v>
      </c>
      <c r="AS315" s="12">
        <v>0</v>
      </c>
      <c r="AT315" s="12">
        <v>8.8771300552410004</v>
      </c>
      <c r="AU315" s="12">
        <v>7.3464244652639001</v>
      </c>
      <c r="AV315" s="12">
        <v>0</v>
      </c>
      <c r="AW315" s="12">
        <v>0</v>
      </c>
      <c r="AX315" s="12">
        <v>0.23527931578189001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99.178550195577998</v>
      </c>
      <c r="BI315" s="12">
        <v>0</v>
      </c>
      <c r="BJ315" s="12">
        <v>0.57115413573670004</v>
      </c>
      <c r="BK315" s="12">
        <v>0</v>
      </c>
      <c r="BL315" s="12">
        <v>0</v>
      </c>
      <c r="BM315" s="12">
        <v>0</v>
      </c>
      <c r="BN315" s="12">
        <v>0.18564816338817999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29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5.8622980828118996</v>
      </c>
      <c r="I316" s="12">
        <v>0</v>
      </c>
      <c r="J316" s="12">
        <v>0</v>
      </c>
      <c r="K316" s="12">
        <v>5.5452966892309998</v>
      </c>
      <c r="L316" s="12">
        <v>0</v>
      </c>
      <c r="M316" s="12">
        <v>0</v>
      </c>
      <c r="N316" s="12">
        <v>179.08461108378</v>
      </c>
      <c r="O316" s="12">
        <v>26.395212109420001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4.0025291654085002</v>
      </c>
      <c r="AA316" s="12">
        <v>0</v>
      </c>
      <c r="AB316" s="12">
        <v>0</v>
      </c>
      <c r="AC316" s="12">
        <v>91.346982177768993</v>
      </c>
      <c r="AD316" s="12">
        <v>10.113169778252001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4.0269729498086004</v>
      </c>
      <c r="AN316" s="12">
        <v>0</v>
      </c>
      <c r="AO316" s="12">
        <v>241.47006642266001</v>
      </c>
      <c r="AP316" s="12">
        <v>0.82087763924957002</v>
      </c>
      <c r="AQ316" s="12">
        <v>0</v>
      </c>
      <c r="AR316" s="12">
        <v>0.82087763924957002</v>
      </c>
      <c r="AS316" s="12">
        <v>0</v>
      </c>
      <c r="AT316" s="12">
        <v>7.8240099154231002</v>
      </c>
      <c r="AU316" s="12">
        <v>6.6354593307782004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0.0059495222472571996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29"/>
        <v>0</v>
      </c>
    </row>
    <row r="317">
      <c r="A317" s="1">
        <v>71</v>
      </c>
      <c r="B317" s="7">
        <v>7125</v>
      </c>
      <c r="C317" s="11" t="s">
        <v>379</v>
      </c>
      <c r="D317" s="12">
        <v>2.1568537222384001</v>
      </c>
      <c r="E317" s="12">
        <v>2.1568537222384001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5.4302254835747004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0.011899044494514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29"/>
        <v>0</v>
      </c>
    </row>
    <row r="318">
      <c r="A318" s="1">
        <v>71</v>
      </c>
      <c r="B318" s="7">
        <v>7126</v>
      </c>
      <c r="C318" s="11" t="s">
        <v>380</v>
      </c>
      <c r="D318" s="12">
        <v>173.38800913388999</v>
      </c>
      <c r="E318" s="12">
        <v>173.38800913388999</v>
      </c>
      <c r="F318" s="12">
        <v>0</v>
      </c>
      <c r="G318" s="12">
        <v>0</v>
      </c>
      <c r="H318" s="12">
        <v>63.131666253064999</v>
      </c>
      <c r="I318" s="12">
        <v>0</v>
      </c>
      <c r="J318" s="12">
        <v>0</v>
      </c>
      <c r="K318" s="12">
        <v>57.503967037641999</v>
      </c>
      <c r="L318" s="12">
        <v>10.162966101596</v>
      </c>
      <c r="M318" s="12">
        <v>0</v>
      </c>
      <c r="N318" s="12">
        <v>371.12071990772</v>
      </c>
      <c r="O318" s="12">
        <v>127.72501448875001</v>
      </c>
      <c r="P318" s="12">
        <v>5.0096771837288001</v>
      </c>
      <c r="Q318" s="12">
        <v>0</v>
      </c>
      <c r="R318" s="12">
        <v>0</v>
      </c>
      <c r="S318" s="12">
        <v>5.8241955334866997</v>
      </c>
      <c r="T318" s="12">
        <v>0</v>
      </c>
      <c r="U318" s="12">
        <v>0</v>
      </c>
      <c r="V318" s="12">
        <v>46.546160017989003</v>
      </c>
      <c r="W318" s="12">
        <v>3.709068085947</v>
      </c>
      <c r="X318" s="12">
        <v>0</v>
      </c>
      <c r="Y318" s="12">
        <v>0</v>
      </c>
      <c r="Z318" s="12">
        <v>0</v>
      </c>
      <c r="AA318" s="12">
        <v>1.3751287118619999</v>
      </c>
      <c r="AB318" s="12">
        <v>22.173645802189</v>
      </c>
      <c r="AC318" s="12">
        <v>26.219967106582001</v>
      </c>
      <c r="AD318" s="12">
        <v>37.976826637934003</v>
      </c>
      <c r="AE318" s="12">
        <v>0</v>
      </c>
      <c r="AF318" s="12">
        <v>10.620678315541999</v>
      </c>
      <c r="AG318" s="12">
        <v>38.637752623346998</v>
      </c>
      <c r="AH318" s="12">
        <v>3.2776750552101999</v>
      </c>
      <c r="AI318" s="12">
        <v>0</v>
      </c>
      <c r="AJ318" s="12">
        <v>1.9682939511985</v>
      </c>
      <c r="AK318" s="12">
        <v>0</v>
      </c>
      <c r="AL318" s="12">
        <v>0</v>
      </c>
      <c r="AM318" s="12">
        <v>968.64226117148996</v>
      </c>
      <c r="AN318" s="12">
        <v>504.86916560762</v>
      </c>
      <c r="AO318" s="12">
        <v>1578.3967364742</v>
      </c>
      <c r="AP318" s="12">
        <v>50.06126248676</v>
      </c>
      <c r="AQ318" s="12">
        <v>0</v>
      </c>
      <c r="AR318" s="12">
        <v>30.990913440886999</v>
      </c>
      <c r="AS318" s="12">
        <v>19.070349045873002</v>
      </c>
      <c r="AT318" s="12">
        <v>239.7191799947</v>
      </c>
      <c r="AU318" s="12">
        <v>200.14558198651</v>
      </c>
      <c r="AV318" s="12">
        <v>0</v>
      </c>
      <c r="AW318" s="12">
        <v>0</v>
      </c>
      <c r="AX318" s="12">
        <v>4.0781748068860999</v>
      </c>
      <c r="AY318" s="12">
        <v>0</v>
      </c>
      <c r="AZ318" s="12">
        <v>13.577183568416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1617.2528758024</v>
      </c>
      <c r="BI318" s="12">
        <v>4.6223200515925997</v>
      </c>
      <c r="BJ318" s="12">
        <v>25.071661100869999</v>
      </c>
      <c r="BK318" s="12">
        <v>65.816989291438006</v>
      </c>
      <c r="BL318" s="12">
        <v>21.889997121265001</v>
      </c>
      <c r="BM318" s="12">
        <v>128.15773711397</v>
      </c>
      <c r="BN318" s="12">
        <v>7.7659180403033998</v>
      </c>
      <c r="BO318" s="12">
        <v>31.261309727971</v>
      </c>
      <c r="BP318" s="12">
        <v>2.6316341011072</v>
      </c>
      <c r="BQ318" s="12">
        <v>0</v>
      </c>
      <c r="BR318" s="12">
        <v>0</v>
      </c>
      <c r="BS318" s="13" t="str">
        <f t="shared" si="29"/>
        <v>0</v>
      </c>
    </row>
    <row r="319">
      <c r="A319" s="1">
        <v>71</v>
      </c>
      <c r="B319" s="7">
        <v>7127</v>
      </c>
      <c r="C319" s="11" t="s">
        <v>381</v>
      </c>
      <c r="D319" s="12">
        <v>247.05780582123</v>
      </c>
      <c r="E319" s="12">
        <v>247.05780582123</v>
      </c>
      <c r="F319" s="12">
        <v>0</v>
      </c>
      <c r="G319" s="12">
        <v>0</v>
      </c>
      <c r="H319" s="12">
        <v>8.4722253114611004</v>
      </c>
      <c r="I319" s="12">
        <v>0</v>
      </c>
      <c r="J319" s="12">
        <v>0</v>
      </c>
      <c r="K319" s="12">
        <v>8.0140931604639007</v>
      </c>
      <c r="L319" s="12">
        <v>0</v>
      </c>
      <c r="M319" s="12">
        <v>0</v>
      </c>
      <c r="N319" s="12">
        <v>386.41046747641002</v>
      </c>
      <c r="O319" s="12">
        <v>277.05473890249999</v>
      </c>
      <c r="P319" s="12">
        <v>2.5048385918644001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0.89511846188440003</v>
      </c>
      <c r="W319" s="12">
        <v>0</v>
      </c>
      <c r="X319" s="12">
        <v>0</v>
      </c>
      <c r="Y319" s="12">
        <v>0</v>
      </c>
      <c r="Z319" s="12">
        <v>33.444556765012003</v>
      </c>
      <c r="AA319" s="12">
        <v>0</v>
      </c>
      <c r="AB319" s="12">
        <v>0</v>
      </c>
      <c r="AC319" s="12">
        <v>0.8458053905349</v>
      </c>
      <c r="AD319" s="12">
        <v>16.994451853198001</v>
      </c>
      <c r="AE319" s="12">
        <v>0</v>
      </c>
      <c r="AF319" s="12">
        <v>0</v>
      </c>
      <c r="AG319" s="12">
        <v>1.3946358859951</v>
      </c>
      <c r="AH319" s="12">
        <v>0</v>
      </c>
      <c r="AI319" s="12">
        <v>0</v>
      </c>
      <c r="AJ319" s="12">
        <v>0</v>
      </c>
      <c r="AK319" s="12">
        <v>0</v>
      </c>
      <c r="AL319" s="12">
        <v>131.37418595405001</v>
      </c>
      <c r="AM319" s="12">
        <v>158.60604954095999</v>
      </c>
      <c r="AN319" s="12">
        <v>0</v>
      </c>
      <c r="AO319" s="12">
        <v>1027.1220176260999</v>
      </c>
      <c r="AP319" s="12">
        <v>230.93272466580001</v>
      </c>
      <c r="AQ319" s="12">
        <v>0</v>
      </c>
      <c r="AR319" s="12">
        <v>230.93272466580001</v>
      </c>
      <c r="AS319" s="12">
        <v>0</v>
      </c>
      <c r="AT319" s="12">
        <v>10.326194122268999</v>
      </c>
      <c r="AU319" s="12">
        <v>7.6644861406846001</v>
      </c>
      <c r="AV319" s="12">
        <v>0</v>
      </c>
      <c r="AW319" s="12">
        <v>0</v>
      </c>
      <c r="AX319" s="12">
        <v>1.4116758946912999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46.266744382779997</v>
      </c>
      <c r="BI319" s="12">
        <v>0</v>
      </c>
      <c r="BJ319" s="12">
        <v>0.93393657842528999</v>
      </c>
      <c r="BK319" s="12">
        <v>0</v>
      </c>
      <c r="BL319" s="12">
        <v>0</v>
      </c>
      <c r="BM319" s="12">
        <v>5.2109538377657003</v>
      </c>
      <c r="BN319" s="12">
        <v>0.11116074581303</v>
      </c>
      <c r="BO319" s="12">
        <v>11.540376448341</v>
      </c>
      <c r="BP319" s="12">
        <v>76.881310525204</v>
      </c>
      <c r="BQ319" s="12">
        <v>0</v>
      </c>
      <c r="BR319" s="12">
        <v>0</v>
      </c>
      <c r="BS319" s="13" t="str">
        <f t="shared" si="29"/>
        <v>0</v>
      </c>
    </row>
    <row r="320">
      <c r="A320" s="1">
        <v>71</v>
      </c>
      <c r="B320" s="7">
        <v>7131</v>
      </c>
      <c r="C320" s="11" t="s">
        <v>382</v>
      </c>
      <c r="D320" s="12">
        <v>5.6483763146835999</v>
      </c>
      <c r="E320" s="12">
        <v>5.6483763146835999</v>
      </c>
      <c r="F320" s="12">
        <v>0</v>
      </c>
      <c r="G320" s="12">
        <v>0</v>
      </c>
      <c r="H320" s="12">
        <v>22.726443252545</v>
      </c>
      <c r="I320" s="12">
        <v>0</v>
      </c>
      <c r="J320" s="12">
        <v>0</v>
      </c>
      <c r="K320" s="12">
        <v>21.497520041813001</v>
      </c>
      <c r="L320" s="12">
        <v>0</v>
      </c>
      <c r="M320" s="12">
        <v>0</v>
      </c>
      <c r="N320" s="12">
        <v>539.62104235366996</v>
      </c>
      <c r="O320" s="12">
        <v>25.880952490123001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10.686565134161</v>
      </c>
      <c r="AC320" s="12">
        <v>0</v>
      </c>
      <c r="AD320" s="12">
        <v>223.86870940978</v>
      </c>
      <c r="AE320" s="12">
        <v>19.353016909358999</v>
      </c>
      <c r="AF320" s="12">
        <v>35.807858529736997</v>
      </c>
      <c r="AG320" s="12">
        <v>130.47575530248</v>
      </c>
      <c r="AH320" s="12">
        <v>42.609775717733001</v>
      </c>
      <c r="AI320" s="12">
        <v>0</v>
      </c>
      <c r="AJ320" s="12">
        <v>3.9365879023971</v>
      </c>
      <c r="AK320" s="12">
        <v>0</v>
      </c>
      <c r="AL320" s="12">
        <v>15.923547788543001</v>
      </c>
      <c r="AM320" s="12">
        <v>5.5224580603403997</v>
      </c>
      <c r="AN320" s="12">
        <v>0</v>
      </c>
      <c r="AO320" s="12">
        <v>1012.4746764389999</v>
      </c>
      <c r="AP320" s="12">
        <v>56.974127434540002</v>
      </c>
      <c r="AQ320" s="12">
        <v>0</v>
      </c>
      <c r="AR320" s="12">
        <v>56.974127434540002</v>
      </c>
      <c r="AS320" s="12">
        <v>0</v>
      </c>
      <c r="AT320" s="12">
        <v>30.420425997568</v>
      </c>
      <c r="AU320" s="12">
        <v>25.374164137421999</v>
      </c>
      <c r="AV320" s="12">
        <v>0</v>
      </c>
      <c r="AW320" s="12">
        <v>0</v>
      </c>
      <c r="AX320" s="12">
        <v>0.54898507015774001</v>
      </c>
      <c r="AY320" s="12">
        <v>0</v>
      </c>
      <c r="AZ320" s="12">
        <v>7.5577585729291004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251.14456339028001</v>
      </c>
      <c r="BI320" s="12">
        <v>0</v>
      </c>
      <c r="BJ320" s="12">
        <v>2.1831978359552</v>
      </c>
      <c r="BK320" s="12">
        <v>7.1881868180552004</v>
      </c>
      <c r="BL320" s="12">
        <v>0</v>
      </c>
      <c r="BM320" s="12">
        <v>16.725622847854002</v>
      </c>
      <c r="BN320" s="12">
        <v>0.43749188061568001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29"/>
        <v>0</v>
      </c>
    </row>
    <row r="321">
      <c r="A321" s="1">
        <v>71</v>
      </c>
      <c r="B321" s="7">
        <v>7132</v>
      </c>
      <c r="C321" s="11" t="s">
        <v>383</v>
      </c>
      <c r="D321" s="12">
        <v>2.4511821742966</v>
      </c>
      <c r="E321" s="12">
        <v>2.4511821742966</v>
      </c>
      <c r="F321" s="12">
        <v>0</v>
      </c>
      <c r="G321" s="12">
        <v>0</v>
      </c>
      <c r="H321" s="12">
        <v>0.12045817978381</v>
      </c>
      <c r="I321" s="12">
        <v>0</v>
      </c>
      <c r="J321" s="12">
        <v>0</v>
      </c>
      <c r="K321" s="12">
        <v>0.11394445251844</v>
      </c>
      <c r="L321" s="12">
        <v>0</v>
      </c>
      <c r="M321" s="12">
        <v>0</v>
      </c>
      <c r="N321" s="12">
        <v>56.600290542034003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34.869764645461998</v>
      </c>
      <c r="AE321" s="12">
        <v>7.4434680420610002</v>
      </c>
      <c r="AF321" s="12">
        <v>0</v>
      </c>
      <c r="AG321" s="12">
        <v>4.1715013864578996</v>
      </c>
      <c r="AH321" s="12">
        <v>0</v>
      </c>
      <c r="AI321" s="12">
        <v>0</v>
      </c>
      <c r="AJ321" s="12">
        <v>1.9682939511985</v>
      </c>
      <c r="AK321" s="12">
        <v>0</v>
      </c>
      <c r="AL321" s="12">
        <v>0</v>
      </c>
      <c r="AM321" s="12">
        <v>0</v>
      </c>
      <c r="AN321" s="12">
        <v>0</v>
      </c>
      <c r="AO321" s="12">
        <v>2.8750276841072999</v>
      </c>
      <c r="AP321" s="12">
        <v>1.3303030456308</v>
      </c>
      <c r="AQ321" s="12">
        <v>0</v>
      </c>
      <c r="AR321" s="12">
        <v>1.3303030456308</v>
      </c>
      <c r="AS321" s="12">
        <v>0</v>
      </c>
      <c r="AT321" s="12">
        <v>16.901984177980999</v>
      </c>
      <c r="AU321" s="12">
        <v>14.091492685422001</v>
      </c>
      <c r="AV321" s="12">
        <v>0</v>
      </c>
      <c r="AW321" s="12">
        <v>0</v>
      </c>
      <c r="AX321" s="12">
        <v>0.31370575437585002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0.36887037932994998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29"/>
        <v>0</v>
      </c>
    </row>
    <row r="322">
      <c r="A322" s="1">
        <v>71</v>
      </c>
      <c r="B322" s="7">
        <v>7133</v>
      </c>
      <c r="C322" s="11" t="s">
        <v>384</v>
      </c>
      <c r="D322" s="12">
        <v>4.9131538255656002</v>
      </c>
      <c r="E322" s="12">
        <v>4.9131538255656002</v>
      </c>
      <c r="F322" s="12">
        <v>0</v>
      </c>
      <c r="G322" s="12">
        <v>0</v>
      </c>
      <c r="H322" s="12">
        <v>2.5296217754599999</v>
      </c>
      <c r="I322" s="12">
        <v>0</v>
      </c>
      <c r="J322" s="12">
        <v>0</v>
      </c>
      <c r="K322" s="12">
        <v>2.3928335028872998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8.4271658189045002</v>
      </c>
      <c r="AP322" s="12">
        <v>0.13021383409116</v>
      </c>
      <c r="AQ322" s="12">
        <v>0</v>
      </c>
      <c r="AR322" s="12">
        <v>0.13021383409116</v>
      </c>
      <c r="AS322" s="12">
        <v>0</v>
      </c>
      <c r="AT322" s="12">
        <v>0.98348671581911995</v>
      </c>
      <c r="AU322" s="12">
        <v>0.59118483061502003</v>
      </c>
      <c r="AV322" s="12">
        <v>0</v>
      </c>
      <c r="AW322" s="12">
        <v>0</v>
      </c>
      <c r="AX322" s="12">
        <v>0.31370575437585002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0.011899044494514</v>
      </c>
      <c r="BK322" s="12">
        <v>0</v>
      </c>
      <c r="BL322" s="12">
        <v>0</v>
      </c>
      <c r="BM322" s="12">
        <v>15.632861513297</v>
      </c>
      <c r="BN322" s="12">
        <v>0</v>
      </c>
      <c r="BO322" s="12">
        <v>12.856412224864</v>
      </c>
      <c r="BP322" s="12">
        <v>0</v>
      </c>
      <c r="BQ322" s="12">
        <v>0</v>
      </c>
      <c r="BR322" s="12">
        <v>0</v>
      </c>
      <c r="BS322" s="13" t="str">
        <f t="shared" si="29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4.6704646588398999</v>
      </c>
      <c r="I323" s="12">
        <v>0</v>
      </c>
      <c r="J323" s="12">
        <v>0</v>
      </c>
      <c r="K323" s="12">
        <v>4.4179111747611</v>
      </c>
      <c r="L323" s="12">
        <v>0</v>
      </c>
      <c r="M323" s="12">
        <v>0</v>
      </c>
      <c r="N323" s="12">
        <v>594.37425840056005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78.049313175088002</v>
      </c>
      <c r="AC323" s="12">
        <v>0</v>
      </c>
      <c r="AD323" s="12">
        <v>273.95070843358002</v>
      </c>
      <c r="AE323" s="12">
        <v>0</v>
      </c>
      <c r="AF323" s="12">
        <v>0</v>
      </c>
      <c r="AG323" s="12">
        <v>107.95672614141</v>
      </c>
      <c r="AH323" s="12">
        <v>0</v>
      </c>
      <c r="AI323" s="12">
        <v>0</v>
      </c>
      <c r="AJ323" s="12">
        <v>0</v>
      </c>
      <c r="AK323" s="12">
        <v>0</v>
      </c>
      <c r="AL323" s="12">
        <v>88.129930977859999</v>
      </c>
      <c r="AM323" s="12">
        <v>0</v>
      </c>
      <c r="AN323" s="12">
        <v>0</v>
      </c>
      <c r="AO323" s="12">
        <v>39.094775193006001</v>
      </c>
      <c r="AP323" s="12">
        <v>3.0523010001836002</v>
      </c>
      <c r="AQ323" s="12">
        <v>0</v>
      </c>
      <c r="AR323" s="12">
        <v>3.0523010001836002</v>
      </c>
      <c r="AS323" s="12">
        <v>0</v>
      </c>
      <c r="AT323" s="12">
        <v>0.021392163558477</v>
      </c>
      <c r="AU323" s="12">
        <v>0.018142465669657999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14.857074770766999</v>
      </c>
      <c r="BB323" s="12">
        <v>0.50394291441618</v>
      </c>
      <c r="BC323" s="12">
        <v>12.237369352172999</v>
      </c>
      <c r="BD323" s="12">
        <v>0.29506087017563998</v>
      </c>
      <c r="BE323" s="12">
        <v>0.37737586749076002</v>
      </c>
      <c r="BF323" s="12">
        <v>0.41394322914761</v>
      </c>
      <c r="BG323" s="12">
        <v>1.0293825373637</v>
      </c>
      <c r="BH323" s="12">
        <v>0</v>
      </c>
      <c r="BI323" s="12">
        <v>0</v>
      </c>
      <c r="BJ323" s="12">
        <v>0.16594085844447001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29"/>
        <v>0</v>
      </c>
    </row>
    <row r="324">
      <c r="A324" s="1">
        <v>72</v>
      </c>
      <c r="B324" s="7">
        <v>7212</v>
      </c>
      <c r="C324" s="11" t="s">
        <v>386</v>
      </c>
      <c r="D324" s="12">
        <v>487.18917175690001</v>
      </c>
      <c r="E324" s="12">
        <v>478.84505344825999</v>
      </c>
      <c r="F324" s="12">
        <v>4.9466574039818001</v>
      </c>
      <c r="G324" s="12">
        <v>3.3974609046489999</v>
      </c>
      <c r="H324" s="12">
        <v>804.40599978444004</v>
      </c>
      <c r="I324" s="12">
        <v>0</v>
      </c>
      <c r="J324" s="12">
        <v>0</v>
      </c>
      <c r="K324" s="12">
        <v>759.08173812304994</v>
      </c>
      <c r="L324" s="12">
        <v>8.3839062407972005</v>
      </c>
      <c r="M324" s="12">
        <v>0</v>
      </c>
      <c r="N324" s="12">
        <v>5450.7813248515004</v>
      </c>
      <c r="O324" s="12">
        <v>267.83688458340998</v>
      </c>
      <c r="P324" s="12">
        <v>6.0651479258977998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2.1674154574925999</v>
      </c>
      <c r="W324" s="12">
        <v>0</v>
      </c>
      <c r="X324" s="12">
        <v>0</v>
      </c>
      <c r="Y324" s="12">
        <v>3.3585812856995001</v>
      </c>
      <c r="Z324" s="12">
        <v>0</v>
      </c>
      <c r="AA324" s="12">
        <v>0</v>
      </c>
      <c r="AB324" s="12">
        <v>165.75490332890001</v>
      </c>
      <c r="AC324" s="12">
        <v>211.67384299932999</v>
      </c>
      <c r="AD324" s="12">
        <v>2515.3757187038</v>
      </c>
      <c r="AE324" s="12">
        <v>27.035116096955999</v>
      </c>
      <c r="AF324" s="12">
        <v>159.01726617442</v>
      </c>
      <c r="AG324" s="12">
        <v>840.22487123209999</v>
      </c>
      <c r="AH324" s="12">
        <v>832.0069282549</v>
      </c>
      <c r="AI324" s="12">
        <v>0</v>
      </c>
      <c r="AJ324" s="12">
        <v>39.592031627023999</v>
      </c>
      <c r="AK324" s="12">
        <v>0</v>
      </c>
      <c r="AL324" s="12">
        <v>593.68651810210997</v>
      </c>
      <c r="AM324" s="12">
        <v>296.30319783651998</v>
      </c>
      <c r="AN324" s="12">
        <v>413.14126310325003</v>
      </c>
      <c r="AO324" s="12">
        <v>2825.2488357758002</v>
      </c>
      <c r="AP324" s="12">
        <v>219.15716270176</v>
      </c>
      <c r="AQ324" s="12">
        <v>0</v>
      </c>
      <c r="AR324" s="12">
        <v>206.73988558028</v>
      </c>
      <c r="AS324" s="12">
        <v>12.417277121479</v>
      </c>
      <c r="AT324" s="12">
        <v>307.32487927495998</v>
      </c>
      <c r="AU324" s="12">
        <v>203.33936640821</v>
      </c>
      <c r="AV324" s="12">
        <v>0</v>
      </c>
      <c r="AW324" s="12">
        <v>0</v>
      </c>
      <c r="AX324" s="12">
        <v>74.002582223703001</v>
      </c>
      <c r="AY324" s="12">
        <v>0</v>
      </c>
      <c r="AZ324" s="12">
        <v>0</v>
      </c>
      <c r="BA324" s="12">
        <v>14.857074770766999</v>
      </c>
      <c r="BB324" s="12">
        <v>0.50394291441618</v>
      </c>
      <c r="BC324" s="12">
        <v>12.237369352172999</v>
      </c>
      <c r="BD324" s="12">
        <v>0.29506087017563998</v>
      </c>
      <c r="BE324" s="12">
        <v>0.37737586749076002</v>
      </c>
      <c r="BF324" s="12">
        <v>0.41394322914761</v>
      </c>
      <c r="BG324" s="12">
        <v>1.0293825373637</v>
      </c>
      <c r="BH324" s="12">
        <v>323.87011597155998</v>
      </c>
      <c r="BI324" s="12">
        <v>0</v>
      </c>
      <c r="BJ324" s="12">
        <v>5.9203314731808998</v>
      </c>
      <c r="BK324" s="12">
        <v>17.144316151984</v>
      </c>
      <c r="BL324" s="12">
        <v>0</v>
      </c>
      <c r="BM324" s="12">
        <v>9.2566039429878995</v>
      </c>
      <c r="BN324" s="12">
        <v>0.30036582400389999</v>
      </c>
      <c r="BO324" s="12">
        <v>1.5039115405579</v>
      </c>
      <c r="BP324" s="12">
        <v>0</v>
      </c>
      <c r="BQ324" s="12">
        <v>0</v>
      </c>
      <c r="BR324" s="12">
        <v>0</v>
      </c>
      <c r="BS324" s="13" t="str">
        <f t="shared" si="29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0.49685794242977999</v>
      </c>
      <c r="I325" s="12">
        <v>0</v>
      </c>
      <c r="J325" s="12">
        <v>0</v>
      </c>
      <c r="K325" s="12">
        <v>0.46999055050650002</v>
      </c>
      <c r="L325" s="12">
        <v>0</v>
      </c>
      <c r="M325" s="12">
        <v>0</v>
      </c>
      <c r="N325" s="12">
        <v>383.16423044966001</v>
      </c>
      <c r="O325" s="12">
        <v>41.628512941993002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25.600126624813999</v>
      </c>
      <c r="AD325" s="12">
        <v>19.590203026746</v>
      </c>
      <c r="AE325" s="12">
        <v>0</v>
      </c>
      <c r="AF325" s="12">
        <v>12.858310564672999</v>
      </c>
      <c r="AG325" s="12">
        <v>207.42254441055999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14.983279997112</v>
      </c>
      <c r="AP325" s="12">
        <v>3.0569065252122001</v>
      </c>
      <c r="AQ325" s="12">
        <v>0</v>
      </c>
      <c r="AR325" s="12">
        <v>3.0569065252122001</v>
      </c>
      <c r="AS325" s="12">
        <v>0</v>
      </c>
      <c r="AT325" s="12">
        <v>0.88420112054573996</v>
      </c>
      <c r="AU325" s="12">
        <v>0.69104665275568999</v>
      </c>
      <c r="AV325" s="12">
        <v>0</v>
      </c>
      <c r="AW325" s="12">
        <v>0</v>
      </c>
      <c r="AX325" s="12">
        <v>0.075985425240787996</v>
      </c>
      <c r="AY325" s="12">
        <v>0</v>
      </c>
      <c r="AZ325" s="12">
        <v>0</v>
      </c>
      <c r="BA325" s="12">
        <v>14.857074770766999</v>
      </c>
      <c r="BB325" s="12">
        <v>0.50394291441618</v>
      </c>
      <c r="BC325" s="12">
        <v>12.237369352172999</v>
      </c>
      <c r="BD325" s="12">
        <v>0.29506087017563998</v>
      </c>
      <c r="BE325" s="12">
        <v>0.37737586749076002</v>
      </c>
      <c r="BF325" s="12">
        <v>0.41394322914761</v>
      </c>
      <c r="BG325" s="12">
        <v>1.0293825373637</v>
      </c>
      <c r="BH325" s="12">
        <v>0</v>
      </c>
      <c r="BI325" s="12">
        <v>0</v>
      </c>
      <c r="BJ325" s="12">
        <v>0.33780817611911002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29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15.651025186538</v>
      </c>
      <c r="I326" s="12">
        <v>0</v>
      </c>
      <c r="J326" s="12">
        <v>0</v>
      </c>
      <c r="K326" s="12">
        <v>14.804702340955</v>
      </c>
      <c r="L326" s="12">
        <v>0</v>
      </c>
      <c r="M326" s="12">
        <v>0</v>
      </c>
      <c r="N326" s="12">
        <v>2819.9752702252999</v>
      </c>
      <c r="O326" s="12">
        <v>25.939969707995999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4.9945487994804996</v>
      </c>
      <c r="AB326" s="12">
        <v>11.323338570613</v>
      </c>
      <c r="AC326" s="12">
        <v>114.68856727917</v>
      </c>
      <c r="AD326" s="12">
        <v>2075.1316946993002</v>
      </c>
      <c r="AE326" s="12">
        <v>0</v>
      </c>
      <c r="AF326" s="12">
        <v>144.50695519056001</v>
      </c>
      <c r="AG326" s="12">
        <v>161.68416029970999</v>
      </c>
      <c r="AH326" s="12">
        <v>31.745892334050001</v>
      </c>
      <c r="AI326" s="12">
        <v>0</v>
      </c>
      <c r="AJ326" s="12">
        <v>0</v>
      </c>
      <c r="AK326" s="12">
        <v>0</v>
      </c>
      <c r="AL326" s="12">
        <v>106.03529159439999</v>
      </c>
      <c r="AM326" s="12">
        <v>10.795662662762</v>
      </c>
      <c r="AN326" s="12">
        <v>0</v>
      </c>
      <c r="AO326" s="12">
        <v>872.07112255895004</v>
      </c>
      <c r="AP326" s="12">
        <v>49.235832383885999</v>
      </c>
      <c r="AQ326" s="12">
        <v>0</v>
      </c>
      <c r="AR326" s="12">
        <v>49.235832383885999</v>
      </c>
      <c r="AS326" s="12">
        <v>0</v>
      </c>
      <c r="AT326" s="12">
        <v>5.3014206356921996</v>
      </c>
      <c r="AU326" s="12">
        <v>3.7900596746277002</v>
      </c>
      <c r="AV326" s="12">
        <v>0</v>
      </c>
      <c r="AW326" s="12">
        <v>0</v>
      </c>
      <c r="AX326" s="12">
        <v>0.91182510288945995</v>
      </c>
      <c r="AY326" s="12">
        <v>0</v>
      </c>
      <c r="AZ326" s="12">
        <v>0</v>
      </c>
      <c r="BA326" s="12">
        <v>14.857074770766999</v>
      </c>
      <c r="BB326" s="12">
        <v>0.50394291441618</v>
      </c>
      <c r="BC326" s="12">
        <v>12.237369352172999</v>
      </c>
      <c r="BD326" s="12">
        <v>0.29506087017563998</v>
      </c>
      <c r="BE326" s="12">
        <v>0.37737586749076002</v>
      </c>
      <c r="BF326" s="12">
        <v>0.41394322914761</v>
      </c>
      <c r="BG326" s="12">
        <v>1.0293825373637</v>
      </c>
      <c r="BH326" s="12">
        <v>0</v>
      </c>
      <c r="BI326" s="12">
        <v>0</v>
      </c>
      <c r="BJ326" s="12">
        <v>1.5408793998415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29"/>
        <v>0</v>
      </c>
    </row>
    <row r="327">
      <c r="A327" s="1">
        <v>72</v>
      </c>
      <c r="B327" s="7">
        <v>7215</v>
      </c>
      <c r="C327" s="11" t="s">
        <v>389</v>
      </c>
      <c r="D327" s="12">
        <v>15.303042909950999</v>
      </c>
      <c r="E327" s="12">
        <v>15.303042909950999</v>
      </c>
      <c r="F327" s="12">
        <v>0</v>
      </c>
      <c r="G327" s="12">
        <v>0</v>
      </c>
      <c r="H327" s="12">
        <v>13.266107062874999</v>
      </c>
      <c r="I327" s="12">
        <v>0</v>
      </c>
      <c r="J327" s="12">
        <v>0</v>
      </c>
      <c r="K327" s="12">
        <v>12.548747698523</v>
      </c>
      <c r="L327" s="12">
        <v>0</v>
      </c>
      <c r="M327" s="12">
        <v>0</v>
      </c>
      <c r="N327" s="12">
        <v>179.62383352603999</v>
      </c>
      <c r="O327" s="12">
        <v>145.81697488863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14.533424347506999</v>
      </c>
      <c r="AC327" s="12">
        <v>0</v>
      </c>
      <c r="AD327" s="12">
        <v>17.141427648402999</v>
      </c>
      <c r="AE327" s="12">
        <v>0</v>
      </c>
      <c r="AF327" s="12">
        <v>0</v>
      </c>
      <c r="AG327" s="12">
        <v>4.0145835032193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87.169555235364001</v>
      </c>
      <c r="AP327" s="12">
        <v>3.5817426961762999</v>
      </c>
      <c r="AQ327" s="12">
        <v>0</v>
      </c>
      <c r="AR327" s="12">
        <v>3.5817426961762999</v>
      </c>
      <c r="AS327" s="12">
        <v>0</v>
      </c>
      <c r="AT327" s="12">
        <v>11.308291818064999</v>
      </c>
      <c r="AU327" s="12">
        <v>6.8840369925172</v>
      </c>
      <c r="AV327" s="12">
        <v>0</v>
      </c>
      <c r="AW327" s="12">
        <v>0</v>
      </c>
      <c r="AX327" s="12">
        <v>3.4953295610762001</v>
      </c>
      <c r="AY327" s="12">
        <v>0</v>
      </c>
      <c r="AZ327" s="12">
        <v>0</v>
      </c>
      <c r="BA327" s="12">
        <v>14.857074770766999</v>
      </c>
      <c r="BB327" s="12">
        <v>0.50394291441618</v>
      </c>
      <c r="BC327" s="12">
        <v>12.237369352172999</v>
      </c>
      <c r="BD327" s="12">
        <v>0.29506087017563998</v>
      </c>
      <c r="BE327" s="12">
        <v>0.37737586749076002</v>
      </c>
      <c r="BF327" s="12">
        <v>0.41394322914761</v>
      </c>
      <c r="BG327" s="12">
        <v>1.0293825373637</v>
      </c>
      <c r="BH327" s="12">
        <v>0</v>
      </c>
      <c r="BI327" s="12">
        <v>0</v>
      </c>
      <c r="BJ327" s="12">
        <v>0.16594085844447001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29"/>
        <v>0</v>
      </c>
    </row>
    <row r="328">
      <c r="A328" s="1">
        <v>72</v>
      </c>
      <c r="B328" s="7">
        <v>7221</v>
      </c>
      <c r="C328" s="11" t="s">
        <v>390</v>
      </c>
      <c r="D328" s="12">
        <v>5.5375368582417996</v>
      </c>
      <c r="E328" s="12">
        <v>5.5375368582417996</v>
      </c>
      <c r="F328" s="12">
        <v>0</v>
      </c>
      <c r="G328" s="12">
        <v>0</v>
      </c>
      <c r="H328" s="12">
        <v>16.992541631099002</v>
      </c>
      <c r="I328" s="12">
        <v>0</v>
      </c>
      <c r="J328" s="12">
        <v>0</v>
      </c>
      <c r="K328" s="12">
        <v>16.073676827322</v>
      </c>
      <c r="L328" s="12">
        <v>0</v>
      </c>
      <c r="M328" s="12">
        <v>0</v>
      </c>
      <c r="N328" s="12">
        <v>443.26946106846998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1.6152691797368</v>
      </c>
      <c r="AA328" s="12">
        <v>0</v>
      </c>
      <c r="AB328" s="12">
        <v>0</v>
      </c>
      <c r="AC328" s="12">
        <v>5.1200253249627998</v>
      </c>
      <c r="AD328" s="12">
        <v>205.25806453874</v>
      </c>
      <c r="AE328" s="12">
        <v>3.6046821462607999</v>
      </c>
      <c r="AF328" s="12">
        <v>12.858310564672999</v>
      </c>
      <c r="AG328" s="12">
        <v>146.94484683408999</v>
      </c>
      <c r="AH328" s="12">
        <v>0</v>
      </c>
      <c r="AI328" s="12">
        <v>0</v>
      </c>
      <c r="AJ328" s="12">
        <v>9.5319467006322007</v>
      </c>
      <c r="AK328" s="12">
        <v>0</v>
      </c>
      <c r="AL328" s="12">
        <v>0</v>
      </c>
      <c r="AM328" s="12">
        <v>0</v>
      </c>
      <c r="AN328" s="12">
        <v>0</v>
      </c>
      <c r="AO328" s="12">
        <v>1.2029412317560999</v>
      </c>
      <c r="AP328" s="12">
        <v>6.5904576382422002</v>
      </c>
      <c r="AQ328" s="12">
        <v>0</v>
      </c>
      <c r="AR328" s="12">
        <v>6.5904576382422002</v>
      </c>
      <c r="AS328" s="12">
        <v>0</v>
      </c>
      <c r="AT328" s="12">
        <v>7.4785070508742999</v>
      </c>
      <c r="AU328" s="12">
        <v>6.165937386995</v>
      </c>
      <c r="AV328" s="12">
        <v>0</v>
      </c>
      <c r="AW328" s="12">
        <v>0</v>
      </c>
      <c r="AX328" s="12">
        <v>0.22795627572235999</v>
      </c>
      <c r="AY328" s="12">
        <v>0</v>
      </c>
      <c r="AZ328" s="12">
        <v>0</v>
      </c>
      <c r="BA328" s="12">
        <v>14.857074770766999</v>
      </c>
      <c r="BB328" s="12">
        <v>0.50394291441618</v>
      </c>
      <c r="BC328" s="12">
        <v>12.237369352172999</v>
      </c>
      <c r="BD328" s="12">
        <v>0.29506087017563998</v>
      </c>
      <c r="BE328" s="12">
        <v>0.37737586749076002</v>
      </c>
      <c r="BF328" s="12">
        <v>0.41394322914761</v>
      </c>
      <c r="BG328" s="12">
        <v>1.0293825373637</v>
      </c>
      <c r="BH328" s="12">
        <v>0</v>
      </c>
      <c r="BI328" s="12">
        <v>0</v>
      </c>
      <c r="BJ328" s="12">
        <v>0.071117510761916997</v>
      </c>
      <c r="BK328" s="12">
        <v>0</v>
      </c>
      <c r="BL328" s="12">
        <v>0</v>
      </c>
      <c r="BM328" s="12">
        <v>1.1975573259575001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29"/>
        <v>0</v>
      </c>
    </row>
    <row r="329">
      <c r="A329" s="1">
        <v>72</v>
      </c>
      <c r="B329" s="7">
        <v>7222</v>
      </c>
      <c r="C329" s="11" t="s">
        <v>391</v>
      </c>
      <c r="D329" s="12">
        <v>330.01000871516999</v>
      </c>
      <c r="E329" s="12">
        <v>330.01000871516999</v>
      </c>
      <c r="F329" s="12">
        <v>0</v>
      </c>
      <c r="G329" s="12">
        <v>0</v>
      </c>
      <c r="H329" s="12">
        <v>38.194357754100999</v>
      </c>
      <c r="I329" s="12">
        <v>0</v>
      </c>
      <c r="J329" s="12">
        <v>0</v>
      </c>
      <c r="K329" s="12">
        <v>32.476347039998998</v>
      </c>
      <c r="L329" s="12">
        <v>16.767812481594</v>
      </c>
      <c r="M329" s="12">
        <v>0</v>
      </c>
      <c r="N329" s="12">
        <v>1223.6663033529001</v>
      </c>
      <c r="O329" s="12">
        <v>103.0657070387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7.4681434493124002</v>
      </c>
      <c r="V329" s="12">
        <v>4.3348309149853002</v>
      </c>
      <c r="W329" s="12">
        <v>0</v>
      </c>
      <c r="X329" s="12">
        <v>0</v>
      </c>
      <c r="Y329" s="12">
        <v>30.257248683084999</v>
      </c>
      <c r="Z329" s="12">
        <v>44.572698175978999</v>
      </c>
      <c r="AA329" s="12">
        <v>8.3242479991342009</v>
      </c>
      <c r="AB329" s="12">
        <v>103.78655610684</v>
      </c>
      <c r="AC329" s="12">
        <v>12.288060779911</v>
      </c>
      <c r="AD329" s="12">
        <v>206.77352762300001</v>
      </c>
      <c r="AE329" s="12">
        <v>70.291301852084999</v>
      </c>
      <c r="AF329" s="12">
        <v>27.309006083728001</v>
      </c>
      <c r="AG329" s="12">
        <v>292.66769461006999</v>
      </c>
      <c r="AH329" s="12">
        <v>0</v>
      </c>
      <c r="AI329" s="12">
        <v>0</v>
      </c>
      <c r="AJ329" s="12">
        <v>20.528138225759001</v>
      </c>
      <c r="AK329" s="12">
        <v>168.70162447051001</v>
      </c>
      <c r="AL329" s="12">
        <v>98.804891097205996</v>
      </c>
      <c r="AM329" s="12">
        <v>18.103860510705999</v>
      </c>
      <c r="AN329" s="12">
        <v>0</v>
      </c>
      <c r="AO329" s="12">
        <v>513.07467169764004</v>
      </c>
      <c r="AP329" s="12">
        <v>73.600627616208001</v>
      </c>
      <c r="AQ329" s="12">
        <v>0</v>
      </c>
      <c r="AR329" s="12">
        <v>73.600627616208001</v>
      </c>
      <c r="AS329" s="12">
        <v>0</v>
      </c>
      <c r="AT329" s="12">
        <v>23.08053385777</v>
      </c>
      <c r="AU329" s="12">
        <v>15.397077772861</v>
      </c>
      <c r="AV329" s="12">
        <v>0</v>
      </c>
      <c r="AW329" s="12">
        <v>0</v>
      </c>
      <c r="AX329" s="12">
        <v>5.3949651920959001</v>
      </c>
      <c r="AY329" s="12">
        <v>0</v>
      </c>
      <c r="AZ329" s="12">
        <v>0</v>
      </c>
      <c r="BA329" s="12">
        <v>14.857074770766999</v>
      </c>
      <c r="BB329" s="12">
        <v>0.50394291441618</v>
      </c>
      <c r="BC329" s="12">
        <v>12.237369352172999</v>
      </c>
      <c r="BD329" s="12">
        <v>0.29506087017563998</v>
      </c>
      <c r="BE329" s="12">
        <v>0.37737586749076002</v>
      </c>
      <c r="BF329" s="12">
        <v>0.41394322914761</v>
      </c>
      <c r="BG329" s="12">
        <v>1.0293825373637</v>
      </c>
      <c r="BH329" s="12">
        <v>12.499898335922</v>
      </c>
      <c r="BI329" s="12">
        <v>0</v>
      </c>
      <c r="BJ329" s="12">
        <v>3.7643465804314</v>
      </c>
      <c r="BK329" s="12">
        <v>1.1244405295605</v>
      </c>
      <c r="BL329" s="12">
        <v>0</v>
      </c>
      <c r="BM329" s="12">
        <v>37.735314214276997</v>
      </c>
      <c r="BN329" s="12">
        <v>0</v>
      </c>
      <c r="BO329" s="12">
        <v>4.8238356113182004</v>
      </c>
      <c r="BP329" s="12">
        <v>0</v>
      </c>
      <c r="BQ329" s="12">
        <v>0</v>
      </c>
      <c r="BR329" s="12">
        <v>0</v>
      </c>
      <c r="BS329" s="13" t="str">
        <f t="shared" si="29"/>
        <v>0</v>
      </c>
    </row>
    <row r="330">
      <c r="A330" s="1">
        <v>72</v>
      </c>
      <c r="B330" s="7">
        <v>7223</v>
      </c>
      <c r="C330" s="11" t="s">
        <v>392</v>
      </c>
      <c r="D330" s="12">
        <v>166.43859253305001</v>
      </c>
      <c r="E330" s="12">
        <v>166.43859253305001</v>
      </c>
      <c r="F330" s="12">
        <v>0</v>
      </c>
      <c r="G330" s="12">
        <v>0</v>
      </c>
      <c r="H330" s="12">
        <v>189.49476591550001</v>
      </c>
      <c r="I330" s="12">
        <v>0</v>
      </c>
      <c r="J330" s="12">
        <v>0</v>
      </c>
      <c r="K330" s="12">
        <v>174.22549707275999</v>
      </c>
      <c r="L330" s="12">
        <v>23.055742162192001</v>
      </c>
      <c r="M330" s="12">
        <v>0</v>
      </c>
      <c r="N330" s="12">
        <v>5293.4445721027996</v>
      </c>
      <c r="O330" s="12">
        <v>248.85588755395</v>
      </c>
      <c r="P330" s="12">
        <v>0</v>
      </c>
      <c r="Q330" s="12">
        <v>0</v>
      </c>
      <c r="R330" s="12">
        <v>26.167567312896999</v>
      </c>
      <c r="S330" s="12">
        <v>0</v>
      </c>
      <c r="T330" s="12">
        <v>0</v>
      </c>
      <c r="U330" s="12">
        <v>0</v>
      </c>
      <c r="V330" s="12">
        <v>43.374741045675997</v>
      </c>
      <c r="W330" s="12">
        <v>8.9810364155045992</v>
      </c>
      <c r="X330" s="12">
        <v>0</v>
      </c>
      <c r="Y330" s="12">
        <v>15.820973050233</v>
      </c>
      <c r="Z330" s="12">
        <v>43.612267852892998</v>
      </c>
      <c r="AA330" s="12">
        <v>43.286089595497998</v>
      </c>
      <c r="AB330" s="12">
        <v>171.58078709880999</v>
      </c>
      <c r="AC330" s="12">
        <v>230.40113962332001</v>
      </c>
      <c r="AD330" s="12">
        <v>1655.7144117416999</v>
      </c>
      <c r="AE330" s="12">
        <v>151.39665014294999</v>
      </c>
      <c r="AF330" s="12">
        <v>297.27391247704998</v>
      </c>
      <c r="AG330" s="12">
        <v>1158.0435418871</v>
      </c>
      <c r="AH330" s="12">
        <v>115.07885971093</v>
      </c>
      <c r="AI330" s="12">
        <v>0</v>
      </c>
      <c r="AJ330" s="12">
        <v>74.837173257990003</v>
      </c>
      <c r="AK330" s="12">
        <v>0</v>
      </c>
      <c r="AL330" s="12">
        <v>481.63799758728999</v>
      </c>
      <c r="AM330" s="12">
        <v>34.652216779878003</v>
      </c>
      <c r="AN330" s="12">
        <v>0</v>
      </c>
      <c r="AO330" s="12">
        <v>112.71346860868</v>
      </c>
      <c r="AP330" s="12">
        <v>389.05614461655</v>
      </c>
      <c r="AQ330" s="12">
        <v>0</v>
      </c>
      <c r="AR330" s="12">
        <v>389.05614461655</v>
      </c>
      <c r="AS330" s="12">
        <v>0</v>
      </c>
      <c r="AT330" s="12">
        <v>105.73867148647</v>
      </c>
      <c r="AU330" s="12">
        <v>85.600268706091995</v>
      </c>
      <c r="AV330" s="12">
        <v>0</v>
      </c>
      <c r="AW330" s="12">
        <v>0</v>
      </c>
      <c r="AX330" s="12">
        <v>5.2636111629544997</v>
      </c>
      <c r="AY330" s="12">
        <v>0</v>
      </c>
      <c r="AZ330" s="12">
        <v>0</v>
      </c>
      <c r="BA330" s="12">
        <v>14.857074770766999</v>
      </c>
      <c r="BB330" s="12">
        <v>0.50394291441618</v>
      </c>
      <c r="BC330" s="12">
        <v>12.237369352172999</v>
      </c>
      <c r="BD330" s="12">
        <v>0.29506087017563998</v>
      </c>
      <c r="BE330" s="12">
        <v>0.37737586749076002</v>
      </c>
      <c r="BF330" s="12">
        <v>0.41394322914761</v>
      </c>
      <c r="BG330" s="12">
        <v>1.0293825373637</v>
      </c>
      <c r="BH330" s="12">
        <v>0</v>
      </c>
      <c r="BI330" s="12">
        <v>0</v>
      </c>
      <c r="BJ330" s="12">
        <v>11.65687744813</v>
      </c>
      <c r="BK330" s="12">
        <v>6.5239527172195002</v>
      </c>
      <c r="BL330" s="12">
        <v>0</v>
      </c>
      <c r="BM330" s="12">
        <v>1.6118093234060999</v>
      </c>
      <c r="BN330" s="12">
        <v>0.0077805339113711999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29"/>
        <v>0</v>
      </c>
    </row>
    <row r="331">
      <c r="A331" s="1">
        <v>72</v>
      </c>
      <c r="B331" s="7">
        <v>7224</v>
      </c>
      <c r="C331" s="11" t="s">
        <v>393</v>
      </c>
      <c r="D331" s="12">
        <v>22.773072863993999</v>
      </c>
      <c r="E331" s="12">
        <v>22.773072863993999</v>
      </c>
      <c r="F331" s="12">
        <v>0</v>
      </c>
      <c r="G331" s="12">
        <v>0</v>
      </c>
      <c r="H331" s="12">
        <v>11.725847441342999</v>
      </c>
      <c r="I331" s="12">
        <v>0</v>
      </c>
      <c r="J331" s="12">
        <v>0</v>
      </c>
      <c r="K331" s="12">
        <v>11.091776991952999</v>
      </c>
      <c r="L331" s="12">
        <v>0</v>
      </c>
      <c r="M331" s="12">
        <v>0</v>
      </c>
      <c r="N331" s="12">
        <v>565.96155462002002</v>
      </c>
      <c r="O331" s="12">
        <v>33.996925898884001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37.340717246562001</v>
      </c>
      <c r="V331" s="12">
        <v>0</v>
      </c>
      <c r="W331" s="12">
        <v>0</v>
      </c>
      <c r="X331" s="12">
        <v>0</v>
      </c>
      <c r="Y331" s="12">
        <v>0</v>
      </c>
      <c r="Z331" s="12">
        <v>6.4610767189471003</v>
      </c>
      <c r="AA331" s="12">
        <v>0</v>
      </c>
      <c r="AB331" s="12">
        <v>110.02028916771999</v>
      </c>
      <c r="AC331" s="12">
        <v>4.0960202599702003</v>
      </c>
      <c r="AD331" s="12">
        <v>55.786417382667999</v>
      </c>
      <c r="AE331" s="12">
        <v>3.6046821462607999</v>
      </c>
      <c r="AF331" s="12">
        <v>0</v>
      </c>
      <c r="AG331" s="12">
        <v>191.87593863857001</v>
      </c>
      <c r="AH331" s="12">
        <v>0</v>
      </c>
      <c r="AI331" s="12">
        <v>0</v>
      </c>
      <c r="AJ331" s="12">
        <v>0</v>
      </c>
      <c r="AK331" s="12">
        <v>0</v>
      </c>
      <c r="AL331" s="12">
        <v>49.057195909054997</v>
      </c>
      <c r="AM331" s="12">
        <v>0</v>
      </c>
      <c r="AN331" s="12">
        <v>0</v>
      </c>
      <c r="AO331" s="12">
        <v>6.2433582843524</v>
      </c>
      <c r="AP331" s="12">
        <v>73.928108047264004</v>
      </c>
      <c r="AQ331" s="12">
        <v>0</v>
      </c>
      <c r="AR331" s="12">
        <v>73.928108047264004</v>
      </c>
      <c r="AS331" s="12">
        <v>0</v>
      </c>
      <c r="AT331" s="12">
        <v>1.6038659638193</v>
      </c>
      <c r="AU331" s="12">
        <v>1.3602216114225001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14.857074770766999</v>
      </c>
      <c r="BB331" s="12">
        <v>0.50394291441618</v>
      </c>
      <c r="BC331" s="12">
        <v>12.237369352172999</v>
      </c>
      <c r="BD331" s="12">
        <v>0.29506087017563998</v>
      </c>
      <c r="BE331" s="12">
        <v>0.37737586749076002</v>
      </c>
      <c r="BF331" s="12">
        <v>0.41394322914761</v>
      </c>
      <c r="BG331" s="12">
        <v>1.0293825373637</v>
      </c>
      <c r="BH331" s="12">
        <v>0</v>
      </c>
      <c r="BI331" s="12">
        <v>0</v>
      </c>
      <c r="BJ331" s="12">
        <v>0.55116070840485998</v>
      </c>
      <c r="BK331" s="12">
        <v>0</v>
      </c>
      <c r="BL331" s="12">
        <v>0</v>
      </c>
      <c r="BM331" s="12">
        <v>0</v>
      </c>
      <c r="BN331" s="12">
        <v>0.0015561067822742001</v>
      </c>
      <c r="BO331" s="12">
        <v>1.1989797768774999</v>
      </c>
      <c r="BP331" s="12">
        <v>0</v>
      </c>
      <c r="BQ331" s="12">
        <v>0</v>
      </c>
      <c r="BR331" s="12">
        <v>0</v>
      </c>
      <c r="BS331" s="13" t="str">
        <f t="shared" si="29"/>
        <v>0</v>
      </c>
    </row>
    <row r="332">
      <c r="A332" s="1">
        <v>72</v>
      </c>
      <c r="B332" s="7">
        <v>7231</v>
      </c>
      <c r="C332" s="11" t="s">
        <v>394</v>
      </c>
      <c r="D332" s="12">
        <v>528.94137416006004</v>
      </c>
      <c r="E332" s="12">
        <v>520.59725585142996</v>
      </c>
      <c r="F332" s="12">
        <v>4.9466574039818001</v>
      </c>
      <c r="G332" s="12">
        <v>3.3974609046489999</v>
      </c>
      <c r="H332" s="12">
        <v>296.71001224678002</v>
      </c>
      <c r="I332" s="12">
        <v>0</v>
      </c>
      <c r="J332" s="12">
        <v>0</v>
      </c>
      <c r="K332" s="12">
        <v>267.42462323820001</v>
      </c>
      <c r="L332" s="12">
        <v>60.783320245779002</v>
      </c>
      <c r="M332" s="12">
        <v>0</v>
      </c>
      <c r="N332" s="12">
        <v>788.92542792357995</v>
      </c>
      <c r="O332" s="12">
        <v>115.93980874438</v>
      </c>
      <c r="P332" s="12">
        <v>0</v>
      </c>
      <c r="Q332" s="12">
        <v>0</v>
      </c>
      <c r="R332" s="12">
        <v>0.38481716636614</v>
      </c>
      <c r="S332" s="12">
        <v>0</v>
      </c>
      <c r="T332" s="12">
        <v>0</v>
      </c>
      <c r="U332" s="12">
        <v>0</v>
      </c>
      <c r="V332" s="12">
        <v>5.4185386437316003</v>
      </c>
      <c r="W332" s="12">
        <v>0</v>
      </c>
      <c r="X332" s="12">
        <v>0</v>
      </c>
      <c r="Y332" s="12">
        <v>7.6810453832830001</v>
      </c>
      <c r="Z332" s="12">
        <v>1.6152691797368</v>
      </c>
      <c r="AA332" s="12">
        <v>0</v>
      </c>
      <c r="AB332" s="12">
        <v>73.409059180995996</v>
      </c>
      <c r="AC332" s="12">
        <v>24.576121559821001</v>
      </c>
      <c r="AD332" s="12">
        <v>23.320378366326</v>
      </c>
      <c r="AE332" s="12">
        <v>0</v>
      </c>
      <c r="AF332" s="12">
        <v>0</v>
      </c>
      <c r="AG332" s="12">
        <v>6.3256802326669996</v>
      </c>
      <c r="AH332" s="12">
        <v>0</v>
      </c>
      <c r="AI332" s="12">
        <v>0</v>
      </c>
      <c r="AJ332" s="12">
        <v>0</v>
      </c>
      <c r="AK332" s="12">
        <v>0</v>
      </c>
      <c r="AL332" s="12">
        <v>862.57047149218999</v>
      </c>
      <c r="AM332" s="12">
        <v>109.84521757560999</v>
      </c>
      <c r="AN332" s="12">
        <v>0</v>
      </c>
      <c r="AO332" s="12">
        <v>839.61056648816998</v>
      </c>
      <c r="AP332" s="12">
        <v>5708.4150698534004</v>
      </c>
      <c r="AQ332" s="12">
        <v>5566.4726521090997</v>
      </c>
      <c r="AR332" s="12">
        <v>141.94241774433999</v>
      </c>
      <c r="AS332" s="12">
        <v>0</v>
      </c>
      <c r="AT332" s="12">
        <v>1379.1706560881</v>
      </c>
      <c r="AU332" s="12">
        <v>1070.7682039667</v>
      </c>
      <c r="AV332" s="12">
        <v>0</v>
      </c>
      <c r="AW332" s="12">
        <v>0</v>
      </c>
      <c r="AX332" s="12">
        <v>127.71894006641</v>
      </c>
      <c r="AY332" s="12">
        <v>0</v>
      </c>
      <c r="AZ332" s="12">
        <v>0</v>
      </c>
      <c r="BA332" s="12">
        <v>14.857074770766999</v>
      </c>
      <c r="BB332" s="12">
        <v>0.50394291441618</v>
      </c>
      <c r="BC332" s="12">
        <v>12.237369352172999</v>
      </c>
      <c r="BD332" s="12">
        <v>0.29506087017563998</v>
      </c>
      <c r="BE332" s="12">
        <v>0.37737586749076002</v>
      </c>
      <c r="BF332" s="12">
        <v>0.41394322914761</v>
      </c>
      <c r="BG332" s="12">
        <v>1.0293825373637</v>
      </c>
      <c r="BH332" s="12">
        <v>12.499898335922</v>
      </c>
      <c r="BI332" s="12">
        <v>0.29182557727783998</v>
      </c>
      <c r="BJ332" s="12">
        <v>4.2240891446547</v>
      </c>
      <c r="BK332" s="12">
        <v>39.212373917610002</v>
      </c>
      <c r="BL332" s="12">
        <v>6.2165239299771997</v>
      </c>
      <c r="BM332" s="12">
        <v>27.115770827060999</v>
      </c>
      <c r="BN332" s="12">
        <v>0.46366998624014</v>
      </c>
      <c r="BO332" s="12">
        <v>3.9018710943129999</v>
      </c>
      <c r="BP332" s="12">
        <v>10.137487136387</v>
      </c>
      <c r="BQ332" s="12">
        <v>0</v>
      </c>
      <c r="BR332" s="12">
        <v>0</v>
      </c>
      <c r="BS332" s="13" t="str">
        <f t="shared" si="29"/>
        <v>0</v>
      </c>
    </row>
    <row r="333">
      <c r="A333" s="1">
        <v>72</v>
      </c>
      <c r="B333" s="7">
        <v>7232</v>
      </c>
      <c r="C333" s="11" t="s">
        <v>395</v>
      </c>
      <c r="D333" s="12">
        <v>30.845623045054001</v>
      </c>
      <c r="E333" s="12">
        <v>30.845623045054001</v>
      </c>
      <c r="F333" s="12">
        <v>0</v>
      </c>
      <c r="G333" s="12">
        <v>0</v>
      </c>
      <c r="H333" s="12">
        <v>338.95648832559999</v>
      </c>
      <c r="I333" s="12">
        <v>0</v>
      </c>
      <c r="J333" s="12">
        <v>0</v>
      </c>
      <c r="K333" s="12">
        <v>320.62755355553003</v>
      </c>
      <c r="L333" s="12">
        <v>0</v>
      </c>
      <c r="M333" s="12">
        <v>0</v>
      </c>
      <c r="N333" s="12">
        <v>85.200768276823993</v>
      </c>
      <c r="O333" s="12">
        <v>2.7450436334649999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4.4088232905984999</v>
      </c>
      <c r="AC333" s="12">
        <v>45.694190023117002</v>
      </c>
      <c r="AD333" s="12">
        <v>0</v>
      </c>
      <c r="AE333" s="12">
        <v>0</v>
      </c>
      <c r="AF333" s="12">
        <v>0</v>
      </c>
      <c r="AG333" s="12">
        <v>4.6522336667820001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88.065233623083998</v>
      </c>
      <c r="AP333" s="12">
        <v>76.389214408589993</v>
      </c>
      <c r="AQ333" s="12">
        <v>0</v>
      </c>
      <c r="AR333" s="12">
        <v>76.389214408589993</v>
      </c>
      <c r="AS333" s="12">
        <v>0</v>
      </c>
      <c r="AT333" s="12">
        <v>2179.2341038283998</v>
      </c>
      <c r="AU333" s="12">
        <v>1829.3811523156</v>
      </c>
      <c r="AV333" s="12">
        <v>0</v>
      </c>
      <c r="AW333" s="12">
        <v>0</v>
      </c>
      <c r="AX333" s="12">
        <v>24.285472653909</v>
      </c>
      <c r="AY333" s="12">
        <v>0</v>
      </c>
      <c r="AZ333" s="12">
        <v>0</v>
      </c>
      <c r="BA333" s="12">
        <v>14.857074770766999</v>
      </c>
      <c r="BB333" s="12">
        <v>0.50394291441618</v>
      </c>
      <c r="BC333" s="12">
        <v>12.237369352172999</v>
      </c>
      <c r="BD333" s="12">
        <v>0.29506087017563998</v>
      </c>
      <c r="BE333" s="12">
        <v>0.37737586749076002</v>
      </c>
      <c r="BF333" s="12">
        <v>0.41394322914761</v>
      </c>
      <c r="BG333" s="12">
        <v>1.0293825373637</v>
      </c>
      <c r="BH333" s="12">
        <v>0</v>
      </c>
      <c r="BI333" s="12">
        <v>0</v>
      </c>
      <c r="BJ333" s="12">
        <v>0.65191051531757005</v>
      </c>
      <c r="BK333" s="12">
        <v>0.92376482921196001</v>
      </c>
      <c r="BL333" s="12">
        <v>0</v>
      </c>
      <c r="BM333" s="12">
        <v>3.7961189146167</v>
      </c>
      <c r="BN333" s="12">
        <v>0.0023341601734113999</v>
      </c>
      <c r="BO333" s="12">
        <v>32.279269934947997</v>
      </c>
      <c r="BP333" s="12">
        <v>0</v>
      </c>
      <c r="BQ333" s="12">
        <v>0</v>
      </c>
      <c r="BR333" s="12">
        <v>0</v>
      </c>
      <c r="BS333" s="13" t="str">
        <f t="shared" si="29"/>
        <v>0</v>
      </c>
    </row>
    <row r="334">
      <c r="A334" s="1">
        <v>72</v>
      </c>
      <c r="B334" s="7">
        <v>7233</v>
      </c>
      <c r="C334" s="11" t="s">
        <v>396</v>
      </c>
      <c r="D334" s="12">
        <v>2795.6334068338001</v>
      </c>
      <c r="E334" s="12">
        <v>2777.0969058112</v>
      </c>
      <c r="F334" s="12">
        <v>4.9466574039818001</v>
      </c>
      <c r="G334" s="12">
        <v>13.589843618595999</v>
      </c>
      <c r="H334" s="12">
        <v>1955.6337954964999</v>
      </c>
      <c r="I334" s="12">
        <v>0</v>
      </c>
      <c r="J334" s="12">
        <v>0</v>
      </c>
      <c r="K334" s="12">
        <v>1830.7071923328999</v>
      </c>
      <c r="L334" s="12">
        <v>88.031015528370006</v>
      </c>
      <c r="M334" s="12">
        <v>0</v>
      </c>
      <c r="N334" s="12">
        <v>5601.5336613834997</v>
      </c>
      <c r="O334" s="12">
        <v>1734.1363232675999</v>
      </c>
      <c r="P334" s="12">
        <v>69.749201147825005</v>
      </c>
      <c r="Q334" s="12">
        <v>0</v>
      </c>
      <c r="R334" s="12">
        <v>0</v>
      </c>
      <c r="S334" s="12">
        <v>55.780615521154999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44.655456637767003</v>
      </c>
      <c r="Z334" s="12">
        <v>104.69881137748</v>
      </c>
      <c r="AA334" s="12">
        <v>41.621239995670997</v>
      </c>
      <c r="AB334" s="12">
        <v>408.24582600875999</v>
      </c>
      <c r="AC334" s="12">
        <v>992.98970758865005</v>
      </c>
      <c r="AD334" s="12">
        <v>605.83035416580003</v>
      </c>
      <c r="AE334" s="12">
        <v>28.837457170086001</v>
      </c>
      <c r="AF334" s="12">
        <v>56.210397121840003</v>
      </c>
      <c r="AG334" s="12">
        <v>239.87554680854001</v>
      </c>
      <c r="AH334" s="12">
        <v>91.269440460393994</v>
      </c>
      <c r="AI334" s="12">
        <v>0</v>
      </c>
      <c r="AJ334" s="12">
        <v>11.91493337579</v>
      </c>
      <c r="AK334" s="12">
        <v>0</v>
      </c>
      <c r="AL334" s="12">
        <v>823.05275299077005</v>
      </c>
      <c r="AM334" s="12">
        <v>590.18232342604995</v>
      </c>
      <c r="AN334" s="12">
        <v>601.99349320378997</v>
      </c>
      <c r="AO334" s="12">
        <v>166.95620266377</v>
      </c>
      <c r="AP334" s="12">
        <v>1532.6751634171001</v>
      </c>
      <c r="AQ334" s="12">
        <v>0</v>
      </c>
      <c r="AR334" s="12">
        <v>361.77149885039</v>
      </c>
      <c r="AS334" s="12">
        <v>1170.9036645666999</v>
      </c>
      <c r="AT334" s="12">
        <v>617.73957143024995</v>
      </c>
      <c r="AU334" s="12">
        <v>168.20631573713001</v>
      </c>
      <c r="AV334" s="12">
        <v>0</v>
      </c>
      <c r="AW334" s="12">
        <v>0</v>
      </c>
      <c r="AX334" s="12">
        <v>459.37729529121998</v>
      </c>
      <c r="AY334" s="12">
        <v>0</v>
      </c>
      <c r="AZ334" s="12">
        <v>2.4486437667868</v>
      </c>
      <c r="BA334" s="12">
        <v>14.857074770766999</v>
      </c>
      <c r="BB334" s="12">
        <v>0.50394291441618</v>
      </c>
      <c r="BC334" s="12">
        <v>12.237369352172999</v>
      </c>
      <c r="BD334" s="12">
        <v>0.29506087017563998</v>
      </c>
      <c r="BE334" s="12">
        <v>0.37737586749076002</v>
      </c>
      <c r="BF334" s="12">
        <v>0.41394322914761</v>
      </c>
      <c r="BG334" s="12">
        <v>1.0293825373637</v>
      </c>
      <c r="BH334" s="12">
        <v>0</v>
      </c>
      <c r="BI334" s="12">
        <v>0</v>
      </c>
      <c r="BJ334" s="12">
        <v>9.8456742137089002</v>
      </c>
      <c r="BK334" s="12">
        <v>4.2970864178935999</v>
      </c>
      <c r="BL334" s="12">
        <v>3.698061871628</v>
      </c>
      <c r="BM334" s="12">
        <v>53.709259694044</v>
      </c>
      <c r="BN334" s="12">
        <v>2.0517213210373999</v>
      </c>
      <c r="BO334" s="12">
        <v>14.436421104182999</v>
      </c>
      <c r="BP334" s="12">
        <v>0</v>
      </c>
      <c r="BQ334" s="12">
        <v>0</v>
      </c>
      <c r="BR334" s="12">
        <v>0</v>
      </c>
      <c r="BS334" s="13" t="str">
        <f t="shared" si="29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14.857074770766999</v>
      </c>
      <c r="BB335" s="12">
        <v>0.50394291441618</v>
      </c>
      <c r="BC335" s="12">
        <v>12.237369352172999</v>
      </c>
      <c r="BD335" s="12">
        <v>0.29506087017563998</v>
      </c>
      <c r="BE335" s="12">
        <v>0.37737586749076002</v>
      </c>
      <c r="BF335" s="12">
        <v>0.41394322914761</v>
      </c>
      <c r="BG335" s="12">
        <v>1.0293825373637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29"/>
        <v>0</v>
      </c>
    </row>
    <row r="336">
      <c r="A336" s="1">
        <v>73</v>
      </c>
      <c r="B336" s="7">
        <v>7311</v>
      </c>
      <c r="C336" s="11" t="s">
        <v>398</v>
      </c>
      <c r="D336" s="12">
        <v>0.045104773867825999</v>
      </c>
      <c r="E336" s="12">
        <v>0.045104773867825999</v>
      </c>
      <c r="F336" s="12">
        <v>0</v>
      </c>
      <c r="G336" s="12">
        <v>0</v>
      </c>
      <c r="H336" s="12">
        <v>0.034164144893012997</v>
      </c>
      <c r="I336" s="12">
        <v>0</v>
      </c>
      <c r="J336" s="12">
        <v>0</v>
      </c>
      <c r="K336" s="12">
        <v>0.032316732600324999</v>
      </c>
      <c r="L336" s="12">
        <v>0</v>
      </c>
      <c r="M336" s="12">
        <v>0</v>
      </c>
      <c r="N336" s="12">
        <v>250.11041436854001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12.571288399056</v>
      </c>
      <c r="Z336" s="12">
        <v>0</v>
      </c>
      <c r="AA336" s="12">
        <v>0</v>
      </c>
      <c r="AB336" s="12">
        <v>77.071173563938999</v>
      </c>
      <c r="AC336" s="12">
        <v>0</v>
      </c>
      <c r="AD336" s="12">
        <v>108.48373457736</v>
      </c>
      <c r="AE336" s="12">
        <v>0</v>
      </c>
      <c r="AF336" s="12">
        <v>0</v>
      </c>
      <c r="AG336" s="12">
        <v>2.6832991107702999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4.5813871063351002</v>
      </c>
      <c r="AN336" s="12">
        <v>0</v>
      </c>
      <c r="AO336" s="12">
        <v>0</v>
      </c>
      <c r="AP336" s="12">
        <v>0.20670985418174001</v>
      </c>
      <c r="AQ336" s="12">
        <v>0</v>
      </c>
      <c r="AR336" s="12">
        <v>0.20670985418174001</v>
      </c>
      <c r="AS336" s="12">
        <v>0</v>
      </c>
      <c r="AT336" s="12">
        <v>1.9480295058087</v>
      </c>
      <c r="AU336" s="12">
        <v>1.5546925598673</v>
      </c>
      <c r="AV336" s="12">
        <v>0</v>
      </c>
      <c r="AW336" s="12">
        <v>0</v>
      </c>
      <c r="AX336" s="12">
        <v>0.12580592082465999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0.37929339073022</v>
      </c>
      <c r="BK336" s="12">
        <v>0</v>
      </c>
      <c r="BL336" s="12">
        <v>0</v>
      </c>
      <c r="BM336" s="12">
        <v>0</v>
      </c>
      <c r="BN336" s="12">
        <v>0.69152741091283998</v>
      </c>
      <c r="BO336" s="12">
        <v>0</v>
      </c>
      <c r="BP336" s="12">
        <v>4.9157582268107003</v>
      </c>
      <c r="BQ336" s="12">
        <v>0</v>
      </c>
      <c r="BR336" s="12">
        <v>0</v>
      </c>
      <c r="BS336" s="13" t="str">
        <f t="shared" si="29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7.3236038138700996</v>
      </c>
      <c r="BN337" s="12">
        <v>0</v>
      </c>
      <c r="BO337" s="12">
        <v>8.3426149559885001</v>
      </c>
      <c r="BP337" s="12">
        <v>4.9157582268107003</v>
      </c>
      <c r="BQ337" s="12">
        <v>0</v>
      </c>
      <c r="BR337" s="12">
        <v>0</v>
      </c>
      <c r="BS337" s="13" t="str">
        <f t="shared" si="29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369.41676626603999</v>
      </c>
      <c r="AQ338" s="12">
        <v>0</v>
      </c>
      <c r="AR338" s="12">
        <v>0</v>
      </c>
      <c r="AS338" s="12">
        <v>369.41676626603999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0.37937325046120002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4.9157582268107003</v>
      </c>
      <c r="BQ338" s="12">
        <v>0</v>
      </c>
      <c r="BR338" s="12">
        <v>0</v>
      </c>
      <c r="BS338" s="13" t="str">
        <f t="shared" si="29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439.57979307977001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302.45599586776001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0.065191051531756999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4.9157582268107003</v>
      </c>
      <c r="BQ339" s="12">
        <v>0</v>
      </c>
      <c r="BR339" s="12">
        <v>0</v>
      </c>
      <c r="BS339" s="13" t="str">
        <f t="shared" si="29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283.73610964405998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195.22664361976999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1.8593254434466</v>
      </c>
      <c r="AP340" s="12">
        <v>0.52113848229213999</v>
      </c>
      <c r="AQ340" s="12">
        <v>0</v>
      </c>
      <c r="AR340" s="12">
        <v>0.52113848229213999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0.48004319764294001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4.9157582268107003</v>
      </c>
      <c r="BQ340" s="12">
        <v>0</v>
      </c>
      <c r="BR340" s="12">
        <v>0</v>
      </c>
      <c r="BS340" s="13" t="str">
        <f t="shared" si="29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41.854237514277003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26.221297738471002</v>
      </c>
      <c r="AC341" s="12">
        <v>2.4410122474595002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0.84514792883935996</v>
      </c>
      <c r="AP341" s="12">
        <v>0.51415632735168004</v>
      </c>
      <c r="AQ341" s="12">
        <v>0</v>
      </c>
      <c r="AR341" s="12">
        <v>0.51415632735168004</v>
      </c>
      <c r="AS341" s="12">
        <v>0</v>
      </c>
      <c r="AT341" s="12">
        <v>0.34105889799386002</v>
      </c>
      <c r="AU341" s="12">
        <v>0.28924841245117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2.0500033822839998</v>
      </c>
      <c r="BK341" s="12">
        <v>0</v>
      </c>
      <c r="BL341" s="12">
        <v>0</v>
      </c>
      <c r="BM341" s="12">
        <v>0</v>
      </c>
      <c r="BN341" s="12">
        <v>0</v>
      </c>
      <c r="BO341" s="12">
        <v>5.4351927303457996</v>
      </c>
      <c r="BP341" s="12">
        <v>4.9157582268107003</v>
      </c>
      <c r="BQ341" s="12">
        <v>0</v>
      </c>
      <c r="BR341" s="12">
        <v>0</v>
      </c>
      <c r="BS341" s="13" t="str">
        <f t="shared" si="29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0.25707816367584002</v>
      </c>
      <c r="AQ342" s="12">
        <v>0</v>
      </c>
      <c r="AR342" s="12">
        <v>0.25707816367584002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2.7175963651728998</v>
      </c>
      <c r="BP342" s="12">
        <v>4.9157582268107003</v>
      </c>
      <c r="BQ342" s="12">
        <v>0</v>
      </c>
      <c r="BR342" s="12">
        <v>0</v>
      </c>
      <c r="BS342" s="13" t="str">
        <f t="shared" si="29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4.9157582268107003</v>
      </c>
      <c r="BQ343" s="12">
        <v>0</v>
      </c>
      <c r="BR343" s="12">
        <v>0</v>
      </c>
      <c r="BS343" s="13" t="str">
        <f t="shared" si="29"/>
        <v>0</v>
      </c>
    </row>
    <row r="344">
      <c r="A344" s="1">
        <v>73</v>
      </c>
      <c r="B344" s="7">
        <v>7319</v>
      </c>
      <c r="C344" s="11" t="s">
        <v>406</v>
      </c>
      <c r="D344" s="12">
        <v>0.63146683414957006</v>
      </c>
      <c r="E344" s="12">
        <v>0.63146683414957006</v>
      </c>
      <c r="F344" s="12">
        <v>0</v>
      </c>
      <c r="G344" s="12">
        <v>0</v>
      </c>
      <c r="H344" s="12">
        <v>0.78577533253930998</v>
      </c>
      <c r="I344" s="12">
        <v>0</v>
      </c>
      <c r="J344" s="12">
        <v>0</v>
      </c>
      <c r="K344" s="12">
        <v>0.74328484980748999</v>
      </c>
      <c r="L344" s="12">
        <v>0</v>
      </c>
      <c r="M344" s="12">
        <v>0</v>
      </c>
      <c r="N344" s="12">
        <v>468.12694543965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42.448222686370997</v>
      </c>
      <c r="AB344" s="12">
        <v>266.24587231178998</v>
      </c>
      <c r="AC344" s="12">
        <v>0</v>
      </c>
      <c r="AD344" s="12">
        <v>11.674728757043001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5.8056526779283004</v>
      </c>
      <c r="AP344" s="12">
        <v>2.6907191818328999</v>
      </c>
      <c r="AQ344" s="12">
        <v>0</v>
      </c>
      <c r="AR344" s="12">
        <v>2.6907191818328999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0.39114630919054</v>
      </c>
      <c r="BK344" s="12">
        <v>3.4494036256082001</v>
      </c>
      <c r="BL344" s="12">
        <v>0</v>
      </c>
      <c r="BM344" s="12">
        <v>2.4412012712900002</v>
      </c>
      <c r="BN344" s="12">
        <v>0.12593832122633</v>
      </c>
      <c r="BO344" s="12">
        <v>0</v>
      </c>
      <c r="BP344" s="12">
        <v>4.9157582268107003</v>
      </c>
      <c r="BQ344" s="12">
        <v>0</v>
      </c>
      <c r="BR344" s="12">
        <v>0</v>
      </c>
      <c r="BS344" s="13" t="str">
        <f t="shared" si="29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62.714997401615001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12.069545593745</v>
      </c>
      <c r="W345" s="12">
        <v>18.93864044967</v>
      </c>
      <c r="X345" s="12">
        <v>0</v>
      </c>
      <c r="Y345" s="12">
        <v>0</v>
      </c>
      <c r="Z345" s="12">
        <v>0</v>
      </c>
      <c r="AA345" s="12">
        <v>11.905951646982</v>
      </c>
      <c r="AB345" s="12">
        <v>7.0064703239944999</v>
      </c>
      <c r="AC345" s="12">
        <v>0.81367074915315996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0.16902958576787</v>
      </c>
      <c r="AP345" s="12">
        <v>0.77472556849774998</v>
      </c>
      <c r="AQ345" s="12">
        <v>0</v>
      </c>
      <c r="AR345" s="12">
        <v>0.77472556849774998</v>
      </c>
      <c r="AS345" s="12">
        <v>0</v>
      </c>
      <c r="AT345" s="12">
        <v>0.061556727399538998</v>
      </c>
      <c r="AU345" s="12">
        <v>0.052205603726329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0.029632296150799001</v>
      </c>
      <c r="BK345" s="12">
        <v>0</v>
      </c>
      <c r="BL345" s="12">
        <v>0</v>
      </c>
      <c r="BM345" s="12">
        <v>0.77012299464947997</v>
      </c>
      <c r="BN345" s="12">
        <v>0</v>
      </c>
      <c r="BO345" s="12">
        <v>0</v>
      </c>
      <c r="BP345" s="12">
        <v>4.9157582268107003</v>
      </c>
      <c r="BQ345" s="12">
        <v>0</v>
      </c>
      <c r="BR345" s="12">
        <v>0</v>
      </c>
      <c r="BS345" s="13" t="str">
        <f t="shared" si="29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186.73719002012001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59.968559413412002</v>
      </c>
      <c r="W346" s="12">
        <v>70.989404680706997</v>
      </c>
      <c r="X346" s="12">
        <v>0</v>
      </c>
      <c r="Y346" s="12">
        <v>0</v>
      </c>
      <c r="Z346" s="12">
        <v>0</v>
      </c>
      <c r="AA346" s="12">
        <v>2.6457670326626999</v>
      </c>
      <c r="AB346" s="12">
        <v>1.1918771699305</v>
      </c>
      <c r="AC346" s="12">
        <v>7.3230367423783997</v>
      </c>
      <c r="AD346" s="12">
        <v>27.241033766434001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0.5159018660868</v>
      </c>
      <c r="AQ346" s="12">
        <v>0</v>
      </c>
      <c r="AR346" s="12">
        <v>0.5159018660868</v>
      </c>
      <c r="AS346" s="12">
        <v>0</v>
      </c>
      <c r="AT346" s="12">
        <v>0.40109690856622998</v>
      </c>
      <c r="AU346" s="12">
        <v>0.14534504973255999</v>
      </c>
      <c r="AV346" s="12">
        <v>0</v>
      </c>
      <c r="AW346" s="12">
        <v>0</v>
      </c>
      <c r="AX346" s="12">
        <v>0.25161184164931</v>
      </c>
      <c r="AY346" s="12">
        <v>0</v>
      </c>
      <c r="AZ346" s="12">
        <v>0</v>
      </c>
      <c r="BA346" s="12">
        <v>249.72627336140999</v>
      </c>
      <c r="BB346" s="12">
        <v>119.63177666567999</v>
      </c>
      <c r="BC346" s="12">
        <v>0</v>
      </c>
      <c r="BD346" s="12">
        <v>0</v>
      </c>
      <c r="BE346" s="12">
        <v>0</v>
      </c>
      <c r="BF346" s="12">
        <v>0</v>
      </c>
      <c r="BG346" s="12">
        <v>130.09449669572999</v>
      </c>
      <c r="BH346" s="12">
        <v>0</v>
      </c>
      <c r="BI346" s="12">
        <v>0</v>
      </c>
      <c r="BJ346" s="12">
        <v>0.14223502152383</v>
      </c>
      <c r="BK346" s="12">
        <v>0</v>
      </c>
      <c r="BL346" s="12">
        <v>0</v>
      </c>
      <c r="BM346" s="12">
        <v>5.3732099862235003</v>
      </c>
      <c r="BN346" s="12">
        <v>0.0012800155480883</v>
      </c>
      <c r="BO346" s="12">
        <v>0</v>
      </c>
      <c r="BP346" s="12">
        <v>4.9157582268107003</v>
      </c>
      <c r="BQ346" s="12">
        <v>0</v>
      </c>
      <c r="BR346" s="12">
        <v>0</v>
      </c>
      <c r="BS346" s="13" t="str">
        <f t="shared" si="29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231.99810281652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90.514591056569003</v>
      </c>
      <c r="W347" s="12">
        <v>95.966452230271003</v>
      </c>
      <c r="X347" s="12">
        <v>0</v>
      </c>
      <c r="Y347" s="12">
        <v>0</v>
      </c>
      <c r="Z347" s="12">
        <v>0</v>
      </c>
      <c r="AA347" s="12">
        <v>10.583068130651</v>
      </c>
      <c r="AB347" s="12">
        <v>0</v>
      </c>
      <c r="AC347" s="12">
        <v>6.5093659932253001</v>
      </c>
      <c r="AD347" s="12">
        <v>0</v>
      </c>
      <c r="AE347" s="12">
        <v>0</v>
      </c>
      <c r="AF347" s="12">
        <v>0</v>
      </c>
      <c r="AG347" s="12">
        <v>0.92416204330824003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0.16902958576787</v>
      </c>
      <c r="AP347" s="12">
        <v>0.30919201190506002</v>
      </c>
      <c r="AQ347" s="12">
        <v>0</v>
      </c>
      <c r="AR347" s="12">
        <v>0.30919201190506002</v>
      </c>
      <c r="AS347" s="12">
        <v>0</v>
      </c>
      <c r="AT347" s="12">
        <v>0.41189513603234001</v>
      </c>
      <c r="AU347" s="12">
        <v>0.34932387014237998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0.16594085844447001</v>
      </c>
      <c r="BK347" s="12">
        <v>0</v>
      </c>
      <c r="BL347" s="12">
        <v>0</v>
      </c>
      <c r="BM347" s="12">
        <v>0.77012299464947997</v>
      </c>
      <c r="BN347" s="12">
        <v>0.00064000777404415999</v>
      </c>
      <c r="BO347" s="12">
        <v>5.4351927303457996</v>
      </c>
      <c r="BP347" s="12">
        <v>4.9157582268107003</v>
      </c>
      <c r="BQ347" s="12">
        <v>0</v>
      </c>
      <c r="BR347" s="12">
        <v>0</v>
      </c>
      <c r="BS347" s="13" t="str">
        <f t="shared" si="29"/>
        <v>0</v>
      </c>
    </row>
    <row r="348">
      <c r="A348" s="1">
        <v>74</v>
      </c>
      <c r="B348" s="7">
        <v>7411</v>
      </c>
      <c r="C348" s="11" t="s">
        <v>410</v>
      </c>
      <c r="D348" s="12">
        <v>93.342821734801007</v>
      </c>
      <c r="E348" s="12">
        <v>93.342821734801007</v>
      </c>
      <c r="F348" s="12">
        <v>0</v>
      </c>
      <c r="G348" s="12">
        <v>0</v>
      </c>
      <c r="H348" s="12">
        <v>84.358443347703002</v>
      </c>
      <c r="I348" s="12">
        <v>0</v>
      </c>
      <c r="J348" s="12">
        <v>0</v>
      </c>
      <c r="K348" s="12">
        <v>74.633287393214999</v>
      </c>
      <c r="L348" s="12">
        <v>23.703430688602001</v>
      </c>
      <c r="M348" s="12">
        <v>0</v>
      </c>
      <c r="N348" s="12">
        <v>219.81481742771999</v>
      </c>
      <c r="O348" s="12">
        <v>28.577146952010999</v>
      </c>
      <c r="P348" s="12">
        <v>9.8304243374201992</v>
      </c>
      <c r="Q348" s="12">
        <v>0</v>
      </c>
      <c r="R348" s="12">
        <v>0</v>
      </c>
      <c r="S348" s="12">
        <v>0</v>
      </c>
      <c r="T348" s="12">
        <v>0</v>
      </c>
      <c r="U348" s="12">
        <v>8.0696046786689006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3.5978628989188999</v>
      </c>
      <c r="AB348" s="12">
        <v>5.5297052828649997</v>
      </c>
      <c r="AC348" s="12">
        <v>15.490653824931</v>
      </c>
      <c r="AD348" s="12">
        <v>80.652388358175997</v>
      </c>
      <c r="AE348" s="12">
        <v>5.8424881853182997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85.931285093984997</v>
      </c>
      <c r="AM348" s="12">
        <v>24.503440953835</v>
      </c>
      <c r="AN348" s="12">
        <v>0</v>
      </c>
      <c r="AO348" s="12">
        <v>686.79380005388998</v>
      </c>
      <c r="AP348" s="12">
        <v>49.674095815846997</v>
      </c>
      <c r="AQ348" s="12">
        <v>0</v>
      </c>
      <c r="AR348" s="12">
        <v>17.648673789897</v>
      </c>
      <c r="AS348" s="12">
        <v>32.02542202595</v>
      </c>
      <c r="AT348" s="12">
        <v>85.326366536608006</v>
      </c>
      <c r="AU348" s="12">
        <v>67.104228114446002</v>
      </c>
      <c r="AV348" s="12">
        <v>0</v>
      </c>
      <c r="AW348" s="12">
        <v>0</v>
      </c>
      <c r="AX348" s="12">
        <v>6.7935030159601002</v>
      </c>
      <c r="AY348" s="12">
        <v>0</v>
      </c>
      <c r="AZ348" s="12">
        <v>29.261056308288001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100.48624070845</v>
      </c>
      <c r="BI348" s="12">
        <v>0.029182557727784001</v>
      </c>
      <c r="BJ348" s="12">
        <v>4.300679416406</v>
      </c>
      <c r="BK348" s="12">
        <v>5.2395384517287003</v>
      </c>
      <c r="BL348" s="12">
        <v>6.3161504200665997</v>
      </c>
      <c r="BM348" s="12">
        <v>102.82498528671</v>
      </c>
      <c r="BN348" s="12">
        <v>1.3721783997806001</v>
      </c>
      <c r="BO348" s="12">
        <v>8.5370073692632999</v>
      </c>
      <c r="BP348" s="12">
        <v>0</v>
      </c>
      <c r="BQ348" s="12">
        <v>0</v>
      </c>
      <c r="BR348" s="12">
        <v>0</v>
      </c>
      <c r="BS348" s="13" t="str">
        <f t="shared" si="29"/>
        <v>0</v>
      </c>
    </row>
    <row r="349">
      <c r="A349" s="1">
        <v>74</v>
      </c>
      <c r="B349" s="7">
        <v>7412</v>
      </c>
      <c r="C349" s="11" t="s">
        <v>411</v>
      </c>
      <c r="D349" s="12">
        <v>1206.5520246195999</v>
      </c>
      <c r="E349" s="12">
        <v>1195.1365272527</v>
      </c>
      <c r="F349" s="12">
        <v>4.8092810638421</v>
      </c>
      <c r="G349" s="12">
        <v>6.6062163030413004</v>
      </c>
      <c r="H349" s="12">
        <v>1891.1393869584999</v>
      </c>
      <c r="I349" s="12">
        <v>0</v>
      </c>
      <c r="J349" s="12">
        <v>0</v>
      </c>
      <c r="K349" s="12">
        <v>1786.7253294688001</v>
      </c>
      <c r="L349" s="12">
        <v>9.8764294535841994</v>
      </c>
      <c r="M349" s="12">
        <v>0</v>
      </c>
      <c r="N349" s="12">
        <v>3562.5951107699002</v>
      </c>
      <c r="O349" s="12">
        <v>791.98083454983998</v>
      </c>
      <c r="P349" s="12">
        <v>29.491273012261001</v>
      </c>
      <c r="Q349" s="12">
        <v>0</v>
      </c>
      <c r="R349" s="12">
        <v>2.9106640747485</v>
      </c>
      <c r="S349" s="12">
        <v>52.653852113089002</v>
      </c>
      <c r="T349" s="12">
        <v>21.270594683016999</v>
      </c>
      <c r="U349" s="12">
        <v>8.0696046786689006</v>
      </c>
      <c r="V349" s="12">
        <v>25.105944241214999</v>
      </c>
      <c r="W349" s="12">
        <v>4.8521706880525999</v>
      </c>
      <c r="X349" s="12">
        <v>0</v>
      </c>
      <c r="Y349" s="12">
        <v>29.560842316635998</v>
      </c>
      <c r="Z349" s="12">
        <v>54.011753560671004</v>
      </c>
      <c r="AA349" s="12">
        <v>37.037744362916001</v>
      </c>
      <c r="AB349" s="12">
        <v>210.51044817942</v>
      </c>
      <c r="AC349" s="12">
        <v>692.23639282608997</v>
      </c>
      <c r="AD349" s="12">
        <v>142.81316076139001</v>
      </c>
      <c r="AE349" s="12">
        <v>0</v>
      </c>
      <c r="AF349" s="12">
        <v>404.25662788188998</v>
      </c>
      <c r="AG349" s="12">
        <v>269.14952956390999</v>
      </c>
      <c r="AH349" s="12">
        <v>17.151304273015999</v>
      </c>
      <c r="AI349" s="12">
        <v>0</v>
      </c>
      <c r="AJ349" s="12">
        <v>33.473765895968</v>
      </c>
      <c r="AK349" s="12">
        <v>0</v>
      </c>
      <c r="AL349" s="12">
        <v>588.62841293397003</v>
      </c>
      <c r="AM349" s="12">
        <v>1099.6523688059001</v>
      </c>
      <c r="AN349" s="12">
        <v>184.34035498451999</v>
      </c>
      <c r="AO349" s="12">
        <v>1707.2740872577999</v>
      </c>
      <c r="AP349" s="12">
        <v>466.35677413943</v>
      </c>
      <c r="AQ349" s="12">
        <v>0</v>
      </c>
      <c r="AR349" s="12">
        <v>96.657866687335996</v>
      </c>
      <c r="AS349" s="12">
        <v>369.69890745209</v>
      </c>
      <c r="AT349" s="12">
        <v>546.65212829991003</v>
      </c>
      <c r="AU349" s="12">
        <v>391.91318552849998</v>
      </c>
      <c r="AV349" s="12">
        <v>0</v>
      </c>
      <c r="AW349" s="12">
        <v>0</v>
      </c>
      <c r="AX349" s="12">
        <v>92.596436961978</v>
      </c>
      <c r="AY349" s="12">
        <v>0</v>
      </c>
      <c r="AZ349" s="12">
        <v>19.195435415995998</v>
      </c>
      <c r="BA349" s="12">
        <v>39.899486402443998</v>
      </c>
      <c r="BB349" s="12">
        <v>0</v>
      </c>
      <c r="BC349" s="12">
        <v>0</v>
      </c>
      <c r="BD349" s="12">
        <v>0</v>
      </c>
      <c r="BE349" s="12">
        <v>39.899486402443998</v>
      </c>
      <c r="BF349" s="12">
        <v>0</v>
      </c>
      <c r="BG349" s="12">
        <v>0</v>
      </c>
      <c r="BH349" s="12">
        <v>534.57768046386002</v>
      </c>
      <c r="BI349" s="12">
        <v>0.20427790409449001</v>
      </c>
      <c r="BJ349" s="12">
        <v>34.001986359608999</v>
      </c>
      <c r="BK349" s="12">
        <v>75.044634152537</v>
      </c>
      <c r="BL349" s="12">
        <v>8.8700457682557996</v>
      </c>
      <c r="BM349" s="12">
        <v>89.149471700109999</v>
      </c>
      <c r="BN349" s="12">
        <v>13.850608161669999</v>
      </c>
      <c r="BO349" s="12">
        <v>20.329192778987</v>
      </c>
      <c r="BP349" s="12">
        <v>85.348485929020001</v>
      </c>
      <c r="BQ349" s="12">
        <v>0</v>
      </c>
      <c r="BR349" s="12">
        <v>0</v>
      </c>
      <c r="BS349" s="13" t="str">
        <f t="shared" si="29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27.954689095031998</v>
      </c>
      <c r="I350" s="12">
        <v>0</v>
      </c>
      <c r="J350" s="12">
        <v>0</v>
      </c>
      <c r="K350" s="12">
        <v>20.418958746748999</v>
      </c>
      <c r="L350" s="12">
        <v>27.654002470036001</v>
      </c>
      <c r="M350" s="12">
        <v>0</v>
      </c>
      <c r="N350" s="12">
        <v>42.067722911761997</v>
      </c>
      <c r="O350" s="12">
        <v>17.796725864818999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11.064752732094</v>
      </c>
      <c r="AD350" s="12">
        <v>8.1494620097378991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647.57280373421997</v>
      </c>
      <c r="AN350" s="12">
        <v>0</v>
      </c>
      <c r="AO350" s="12">
        <v>207.72157956443999</v>
      </c>
      <c r="AP350" s="12">
        <v>0</v>
      </c>
      <c r="AQ350" s="12">
        <v>0</v>
      </c>
      <c r="AR350" s="12">
        <v>0</v>
      </c>
      <c r="AS350" s="12">
        <v>0</v>
      </c>
      <c r="AT350" s="12">
        <v>264.88348222825999</v>
      </c>
      <c r="AU350" s="12">
        <v>224.57000019789999</v>
      </c>
      <c r="AV350" s="12">
        <v>0</v>
      </c>
      <c r="AW350" s="12">
        <v>0</v>
      </c>
      <c r="AX350" s="12">
        <v>0.096675321256201999</v>
      </c>
      <c r="AY350" s="12">
        <v>0</v>
      </c>
      <c r="AZ350" s="12">
        <v>0</v>
      </c>
      <c r="BA350" s="12">
        <v>8.3714658441674992</v>
      </c>
      <c r="BB350" s="12">
        <v>0</v>
      </c>
      <c r="BC350" s="12">
        <v>0</v>
      </c>
      <c r="BD350" s="12">
        <v>0</v>
      </c>
      <c r="BE350" s="12">
        <v>8.3714658441674992</v>
      </c>
      <c r="BF350" s="12">
        <v>0</v>
      </c>
      <c r="BG350" s="12">
        <v>0</v>
      </c>
      <c r="BH350" s="12">
        <v>0</v>
      </c>
      <c r="BI350" s="12">
        <v>0</v>
      </c>
      <c r="BJ350" s="12">
        <v>0.16001439921430999</v>
      </c>
      <c r="BK350" s="12">
        <v>2.0322973939077</v>
      </c>
      <c r="BL350" s="12">
        <v>0</v>
      </c>
      <c r="BM350" s="12">
        <v>5.4160973055064998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29"/>
        <v>0</v>
      </c>
    </row>
    <row r="351">
      <c r="A351" s="1">
        <v>74</v>
      </c>
      <c r="B351" s="7">
        <v>7421</v>
      </c>
      <c r="C351" s="11" t="s">
        <v>413</v>
      </c>
      <c r="D351" s="12">
        <v>607.45366986535998</v>
      </c>
      <c r="E351" s="12">
        <v>607.45366986535998</v>
      </c>
      <c r="F351" s="12">
        <v>0</v>
      </c>
      <c r="G351" s="12">
        <v>0</v>
      </c>
      <c r="H351" s="12">
        <v>50.336642100841999</v>
      </c>
      <c r="I351" s="12">
        <v>0</v>
      </c>
      <c r="J351" s="12">
        <v>0</v>
      </c>
      <c r="K351" s="12">
        <v>47.614708574306</v>
      </c>
      <c r="L351" s="12">
        <v>0</v>
      </c>
      <c r="M351" s="12">
        <v>0</v>
      </c>
      <c r="N351" s="12">
        <v>912.78212786941003</v>
      </c>
      <c r="O351" s="12">
        <v>69.708792421810003</v>
      </c>
      <c r="P351" s="12">
        <v>19.66084867484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9.8831235725675999</v>
      </c>
      <c r="W351" s="12">
        <v>0</v>
      </c>
      <c r="X351" s="12">
        <v>0</v>
      </c>
      <c r="Y351" s="12">
        <v>17.095145401768001</v>
      </c>
      <c r="Z351" s="12">
        <v>15.920495045176001</v>
      </c>
      <c r="AA351" s="12">
        <v>23.886741325997001</v>
      </c>
      <c r="AB351" s="12">
        <v>34.537076330132003</v>
      </c>
      <c r="AC351" s="12">
        <v>168.18424152782001</v>
      </c>
      <c r="AD351" s="12">
        <v>10.007801446222</v>
      </c>
      <c r="AE351" s="12">
        <v>112.95477158282</v>
      </c>
      <c r="AF351" s="12">
        <v>0</v>
      </c>
      <c r="AG351" s="12">
        <v>165.76543136474001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31.245067228534001</v>
      </c>
      <c r="AN351" s="12">
        <v>0</v>
      </c>
      <c r="AO351" s="12">
        <v>205.19371421670999</v>
      </c>
      <c r="AP351" s="12">
        <v>46.455666782572997</v>
      </c>
      <c r="AQ351" s="12">
        <v>0</v>
      </c>
      <c r="AR351" s="12">
        <v>46.455666782572997</v>
      </c>
      <c r="AS351" s="12">
        <v>0</v>
      </c>
      <c r="AT351" s="12">
        <v>53.845797957659002</v>
      </c>
      <c r="AU351" s="12">
        <v>44.393513469430999</v>
      </c>
      <c r="AV351" s="12">
        <v>0</v>
      </c>
      <c r="AW351" s="12">
        <v>0</v>
      </c>
      <c r="AX351" s="12">
        <v>1.6434804613553999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8.3837042504116006</v>
      </c>
      <c r="BI351" s="12">
        <v>0</v>
      </c>
      <c r="BJ351" s="12">
        <v>4.5041090149213998</v>
      </c>
      <c r="BK351" s="12">
        <v>11.230567322144999</v>
      </c>
      <c r="BL351" s="12">
        <v>4.5421412664153999</v>
      </c>
      <c r="BM351" s="12">
        <v>18.506099763683999</v>
      </c>
      <c r="BN351" s="12">
        <v>0.26125721969422</v>
      </c>
      <c r="BO351" s="12">
        <v>7.9779964914160004</v>
      </c>
      <c r="BP351" s="12">
        <v>143.62950567473001</v>
      </c>
      <c r="BQ351" s="12">
        <v>0</v>
      </c>
      <c r="BR351" s="12">
        <v>0</v>
      </c>
      <c r="BS351" s="13" t="str">
        <f t="shared" si="29"/>
        <v>0</v>
      </c>
    </row>
    <row r="352">
      <c r="A352" s="1">
        <v>74</v>
      </c>
      <c r="B352" s="7">
        <v>7422</v>
      </c>
      <c r="C352" s="11" t="s">
        <v>414</v>
      </c>
      <c r="D352" s="12">
        <v>1.0729365648171001</v>
      </c>
      <c r="E352" s="12">
        <v>1.0729365648171001</v>
      </c>
      <c r="F352" s="12">
        <v>0</v>
      </c>
      <c r="G352" s="12">
        <v>0</v>
      </c>
      <c r="H352" s="12">
        <v>21.633049907524999</v>
      </c>
      <c r="I352" s="12">
        <v>0</v>
      </c>
      <c r="J352" s="12">
        <v>0</v>
      </c>
      <c r="K352" s="12">
        <v>20.463251498910999</v>
      </c>
      <c r="L352" s="12">
        <v>0</v>
      </c>
      <c r="M352" s="12">
        <v>0</v>
      </c>
      <c r="N352" s="12">
        <v>40.583307322964998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10.793588696757</v>
      </c>
      <c r="AB352" s="12">
        <v>2.3819481571765002</v>
      </c>
      <c r="AC352" s="12">
        <v>1.081938320094</v>
      </c>
      <c r="AD352" s="12">
        <v>0</v>
      </c>
      <c r="AE352" s="12">
        <v>0</v>
      </c>
      <c r="AF352" s="12">
        <v>0</v>
      </c>
      <c r="AG352" s="12">
        <v>13.593410869157999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3.1698941724729002</v>
      </c>
      <c r="AN352" s="12">
        <v>0</v>
      </c>
      <c r="AO352" s="12">
        <v>146.28824674697</v>
      </c>
      <c r="AP352" s="12">
        <v>8.5690558512389003</v>
      </c>
      <c r="AQ352" s="12">
        <v>0</v>
      </c>
      <c r="AR352" s="12">
        <v>8.5690558512389003</v>
      </c>
      <c r="AS352" s="12">
        <v>0</v>
      </c>
      <c r="AT352" s="12">
        <v>71.562419796106994</v>
      </c>
      <c r="AU352" s="12">
        <v>60.616469793653998</v>
      </c>
      <c r="AV352" s="12">
        <v>0</v>
      </c>
      <c r="AW352" s="12">
        <v>0</v>
      </c>
      <c r="AX352" s="12">
        <v>0.096675321256201999</v>
      </c>
      <c r="AY352" s="12">
        <v>0</v>
      </c>
      <c r="AZ352" s="12">
        <v>0</v>
      </c>
      <c r="BA352" s="12">
        <v>638.83060927769998</v>
      </c>
      <c r="BB352" s="12">
        <v>0</v>
      </c>
      <c r="BC352" s="12">
        <v>0</v>
      </c>
      <c r="BD352" s="12">
        <v>0</v>
      </c>
      <c r="BE352" s="12">
        <v>638.83060927769998</v>
      </c>
      <c r="BF352" s="12">
        <v>0</v>
      </c>
      <c r="BG352" s="12">
        <v>0</v>
      </c>
      <c r="BH352" s="12">
        <v>0</v>
      </c>
      <c r="BI352" s="12">
        <v>0</v>
      </c>
      <c r="BJ352" s="12">
        <v>2.2579809666909001</v>
      </c>
      <c r="BK352" s="12">
        <v>0</v>
      </c>
      <c r="BL352" s="12">
        <v>0</v>
      </c>
      <c r="BM352" s="12">
        <v>5.5548590407915004</v>
      </c>
      <c r="BN352" s="12">
        <v>0.96012652481353</v>
      </c>
      <c r="BO352" s="12">
        <v>0.55901087784729997</v>
      </c>
      <c r="BP352" s="12">
        <v>0</v>
      </c>
      <c r="BQ352" s="12">
        <v>0</v>
      </c>
      <c r="BR352" s="12">
        <v>0</v>
      </c>
      <c r="BS352" s="13" t="str">
        <f t="shared" si="29"/>
        <v>0</v>
      </c>
    </row>
    <row r="353">
      <c r="A353" s="1">
        <v>75</v>
      </c>
      <c r="B353" s="7">
        <v>7511</v>
      </c>
      <c r="C353" s="11" t="s">
        <v>415</v>
      </c>
      <c r="D353" s="12">
        <v>1492.824256978</v>
      </c>
      <c r="E353" s="12">
        <v>1492.824256978</v>
      </c>
      <c r="F353" s="12">
        <v>0</v>
      </c>
      <c r="G353" s="12">
        <v>0</v>
      </c>
      <c r="H353" s="12">
        <v>0.045703410889845003</v>
      </c>
      <c r="I353" s="12">
        <v>0</v>
      </c>
      <c r="J353" s="12">
        <v>0</v>
      </c>
      <c r="K353" s="12">
        <v>0.043232017463782003</v>
      </c>
      <c r="L353" s="12">
        <v>0</v>
      </c>
      <c r="M353" s="12">
        <v>0</v>
      </c>
      <c r="N353" s="12">
        <v>1617.2383242148001</v>
      </c>
      <c r="O353" s="12">
        <v>1745.4764834156999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173.32378688720999</v>
      </c>
      <c r="AQ353" s="12">
        <v>0</v>
      </c>
      <c r="AR353" s="12">
        <v>35.569231136008</v>
      </c>
      <c r="AS353" s="12">
        <v>137.7545557512</v>
      </c>
      <c r="AT353" s="12">
        <v>0.80892344246661996</v>
      </c>
      <c r="AU353" s="12">
        <v>0.29639742290908</v>
      </c>
      <c r="AV353" s="12">
        <v>0</v>
      </c>
      <c r="AW353" s="12">
        <v>0</v>
      </c>
      <c r="AX353" s="12">
        <v>0.50322368329862999</v>
      </c>
      <c r="AY353" s="12">
        <v>0</v>
      </c>
      <c r="AZ353" s="12">
        <v>42.184171244858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0.0059264592301598003</v>
      </c>
      <c r="BK353" s="12">
        <v>0</v>
      </c>
      <c r="BL353" s="12">
        <v>0</v>
      </c>
      <c r="BM353" s="12">
        <v>0</v>
      </c>
      <c r="BN353" s="12">
        <v>0.0029542395078727998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29"/>
        <v>0</v>
      </c>
    </row>
    <row r="354">
      <c r="A354" s="1">
        <v>75</v>
      </c>
      <c r="B354" s="7">
        <v>7512</v>
      </c>
      <c r="C354" s="11" t="s">
        <v>416</v>
      </c>
      <c r="D354" s="12">
        <v>19.500426368332</v>
      </c>
      <c r="E354" s="12">
        <v>19.500426368332</v>
      </c>
      <c r="F354" s="12">
        <v>0</v>
      </c>
      <c r="G354" s="12">
        <v>0</v>
      </c>
      <c r="H354" s="12">
        <v>3.9304933365267001</v>
      </c>
      <c r="I354" s="12">
        <v>0</v>
      </c>
      <c r="J354" s="12">
        <v>0</v>
      </c>
      <c r="K354" s="12">
        <v>3.7179535018853</v>
      </c>
      <c r="L354" s="12">
        <v>0</v>
      </c>
      <c r="M354" s="12">
        <v>0</v>
      </c>
      <c r="N354" s="12">
        <v>2059.3507564537999</v>
      </c>
      <c r="O354" s="12">
        <v>2212.4037082387999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7.4203801394621998</v>
      </c>
      <c r="AA354" s="12">
        <v>0</v>
      </c>
      <c r="AB354" s="12">
        <v>0</v>
      </c>
      <c r="AC354" s="12">
        <v>0</v>
      </c>
      <c r="AD354" s="12">
        <v>2.304452946978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1651.5391953045</v>
      </c>
      <c r="AQ354" s="12">
        <v>0</v>
      </c>
      <c r="AR354" s="12">
        <v>20.576540152568001</v>
      </c>
      <c r="AS354" s="12">
        <v>1630.9626551519</v>
      </c>
      <c r="AT354" s="12">
        <v>1.1608456824811</v>
      </c>
      <c r="AU354" s="12">
        <v>0.54615368009429999</v>
      </c>
      <c r="AV354" s="12">
        <v>0</v>
      </c>
      <c r="AW354" s="12">
        <v>0</v>
      </c>
      <c r="AX354" s="12">
        <v>0.56612664371096</v>
      </c>
      <c r="AY354" s="12">
        <v>0</v>
      </c>
      <c r="AZ354" s="12">
        <v>626.28871377239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0.21927899151590999</v>
      </c>
      <c r="BK354" s="12">
        <v>0</v>
      </c>
      <c r="BL354" s="12">
        <v>0</v>
      </c>
      <c r="BM354" s="12">
        <v>7.1577072218088</v>
      </c>
      <c r="BN354" s="12">
        <v>0.011816958031491</v>
      </c>
      <c r="BO354" s="12">
        <v>0</v>
      </c>
      <c r="BP354" s="12">
        <v>5.3338700812357001</v>
      </c>
      <c r="BQ354" s="12">
        <v>0</v>
      </c>
      <c r="BR354" s="12">
        <v>0</v>
      </c>
      <c r="BS354" s="13" t="str">
        <f t="shared" si="29"/>
        <v>0</v>
      </c>
    </row>
    <row r="355">
      <c r="A355" s="1">
        <v>75</v>
      </c>
      <c r="B355" s="7">
        <v>7513</v>
      </c>
      <c r="C355" s="11" t="s">
        <v>417</v>
      </c>
      <c r="D355" s="12">
        <v>12.186484592949</v>
      </c>
      <c r="E355" s="12">
        <v>12.186484592949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216.07504846347999</v>
      </c>
      <c r="O355" s="12">
        <v>233.20861872910001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1.9517003594155</v>
      </c>
      <c r="AQ355" s="12">
        <v>0</v>
      </c>
      <c r="AR355" s="12">
        <v>1.9517003594155</v>
      </c>
      <c r="AS355" s="12">
        <v>0</v>
      </c>
      <c r="AT355" s="12">
        <v>0.017709059509620002</v>
      </c>
      <c r="AU355" s="12">
        <v>0.015018864422804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29"/>
        <v>0</v>
      </c>
    </row>
    <row r="356">
      <c r="A356" s="1">
        <v>75</v>
      </c>
      <c r="B356" s="7">
        <v>7514</v>
      </c>
      <c r="C356" s="11" t="s">
        <v>418</v>
      </c>
      <c r="D356" s="12">
        <v>0.64107020052582997</v>
      </c>
      <c r="E356" s="12">
        <v>0.64107020052582997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111.73174343391</v>
      </c>
      <c r="O356" s="12">
        <v>120.59145995666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1.1596870931339001</v>
      </c>
      <c r="AQ356" s="12">
        <v>0</v>
      </c>
      <c r="AR356" s="12">
        <v>1.1596870931339001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27.587847941827999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30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16.020621029825001</v>
      </c>
      <c r="E357" s="12">
        <v>16.020621029825001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103.88577846469001</v>
      </c>
      <c r="O357" s="12">
        <v>102.14483234776</v>
      </c>
      <c r="P357" s="12">
        <v>10.181911960916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235.01813796889999</v>
      </c>
      <c r="AQ357" s="12">
        <v>0</v>
      </c>
      <c r="AR357" s="12">
        <v>235.01813796889999</v>
      </c>
      <c r="AS357" s="12">
        <v>0</v>
      </c>
      <c r="AT357" s="12">
        <v>0.28714687225129998</v>
      </c>
      <c r="AU357" s="12">
        <v>0</v>
      </c>
      <c r="AV357" s="12">
        <v>0</v>
      </c>
      <c r="AW357" s="12">
        <v>0</v>
      </c>
      <c r="AX357" s="12">
        <v>0.31451480206164001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2.6895126579867998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30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30"/>
        <v>0</v>
      </c>
    </row>
    <row r="359">
      <c r="A359" s="1">
        <v>75</v>
      </c>
      <c r="B359" s="7">
        <v>7521</v>
      </c>
      <c r="C359" s="11" t="s">
        <v>421</v>
      </c>
      <c r="D359" s="12">
        <v>24.630028415849999</v>
      </c>
      <c r="E359" s="12">
        <v>0</v>
      </c>
      <c r="F359" s="12">
        <v>24.630028415849999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138.43509743952001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282.08702424606997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25.583564644022001</v>
      </c>
      <c r="AK359" s="12">
        <v>0</v>
      </c>
      <c r="AL359" s="12">
        <v>0</v>
      </c>
      <c r="AM359" s="12">
        <v>0</v>
      </c>
      <c r="AN359" s="12">
        <v>0</v>
      </c>
      <c r="AO359" s="12">
        <v>2.0729472146557</v>
      </c>
      <c r="AP359" s="12">
        <v>1.1253931824768</v>
      </c>
      <c r="AQ359" s="12">
        <v>0</v>
      </c>
      <c r="AR359" s="12">
        <v>1.1253931824768</v>
      </c>
      <c r="AS359" s="12">
        <v>0</v>
      </c>
      <c r="AT359" s="12">
        <v>0.44862899491889002</v>
      </c>
      <c r="AU359" s="12">
        <v>0.23436174475027</v>
      </c>
      <c r="AV359" s="12">
        <v>0</v>
      </c>
      <c r="AW359" s="12">
        <v>0</v>
      </c>
      <c r="AX359" s="12">
        <v>0.18870888123699001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0.058365115455569001</v>
      </c>
      <c r="BJ359" s="12">
        <v>0.017779377690478999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30"/>
        <v>0</v>
      </c>
    </row>
    <row r="360">
      <c r="A360" s="1">
        <v>75</v>
      </c>
      <c r="B360" s="7">
        <v>7522</v>
      </c>
      <c r="C360" s="11" t="s">
        <v>422</v>
      </c>
      <c r="D360" s="12">
        <v>4.2127470320268996</v>
      </c>
      <c r="E360" s="12">
        <v>4.2127470320268996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92.781363772404006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87.760407543221007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85.074224421544997</v>
      </c>
      <c r="AK360" s="12">
        <v>0</v>
      </c>
      <c r="AL360" s="12">
        <v>0</v>
      </c>
      <c r="AM360" s="12">
        <v>0</v>
      </c>
      <c r="AN360" s="12">
        <v>0</v>
      </c>
      <c r="AO360" s="12">
        <v>7.2027579695385997</v>
      </c>
      <c r="AP360" s="12">
        <v>43.683315131107001</v>
      </c>
      <c r="AQ360" s="12">
        <v>0</v>
      </c>
      <c r="AR360" s="12">
        <v>43.683315131107001</v>
      </c>
      <c r="AS360" s="12">
        <v>0</v>
      </c>
      <c r="AT360" s="12">
        <v>0.10625435705772</v>
      </c>
      <c r="AU360" s="12">
        <v>0.090113186536826997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0.023705836920639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30"/>
        <v>0</v>
      </c>
    </row>
    <row r="361">
      <c r="A361" s="1">
        <v>75</v>
      </c>
      <c r="B361" s="7">
        <v>7523</v>
      </c>
      <c r="C361" s="11" t="s">
        <v>423</v>
      </c>
      <c r="D361" s="12">
        <v>21.551274863869001</v>
      </c>
      <c r="E361" s="12">
        <v>0</v>
      </c>
      <c r="F361" s="12">
        <v>21.551274863869001</v>
      </c>
      <c r="G361" s="12">
        <v>0</v>
      </c>
      <c r="H361" s="12">
        <v>0.45703410889844998</v>
      </c>
      <c r="I361" s="12">
        <v>0</v>
      </c>
      <c r="J361" s="12">
        <v>0</v>
      </c>
      <c r="K361" s="12">
        <v>0.43232017463782002</v>
      </c>
      <c r="L361" s="12">
        <v>0</v>
      </c>
      <c r="M361" s="12">
        <v>0</v>
      </c>
      <c r="N361" s="12">
        <v>163.64604834471001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25.074402155205998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1.7190560801932</v>
      </c>
      <c r="AD361" s="12">
        <v>0</v>
      </c>
      <c r="AE361" s="12">
        <v>0</v>
      </c>
      <c r="AF361" s="12">
        <v>0</v>
      </c>
      <c r="AG361" s="12">
        <v>1.4172629580661</v>
      </c>
      <c r="AH361" s="12">
        <v>0</v>
      </c>
      <c r="AI361" s="12">
        <v>0</v>
      </c>
      <c r="AJ361" s="12">
        <v>230.04063131583999</v>
      </c>
      <c r="AK361" s="12">
        <v>0</v>
      </c>
      <c r="AL361" s="12">
        <v>0</v>
      </c>
      <c r="AM361" s="12">
        <v>0</v>
      </c>
      <c r="AN361" s="12">
        <v>0</v>
      </c>
      <c r="AO361" s="12">
        <v>19.982749398734999</v>
      </c>
      <c r="AP361" s="12">
        <v>33.189372155527998</v>
      </c>
      <c r="AQ361" s="12">
        <v>0</v>
      </c>
      <c r="AR361" s="12">
        <v>33.189372155527998</v>
      </c>
      <c r="AS361" s="12">
        <v>0</v>
      </c>
      <c r="AT361" s="12">
        <v>0.20023638368516</v>
      </c>
      <c r="AU361" s="12">
        <v>0.1698183405757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0.058365115455569001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30"/>
        <v>0</v>
      </c>
    </row>
    <row r="362">
      <c r="A362" s="1">
        <v>75</v>
      </c>
      <c r="B362" s="7">
        <v>7531</v>
      </c>
      <c r="C362" s="11" t="s">
        <v>424</v>
      </c>
      <c r="D362" s="12">
        <v>0.36632582887190002</v>
      </c>
      <c r="E362" s="12">
        <v>0.36632582887190002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86.144475799163999</v>
      </c>
      <c r="O362" s="12">
        <v>0</v>
      </c>
      <c r="P362" s="12">
        <v>0</v>
      </c>
      <c r="Q362" s="12">
        <v>0</v>
      </c>
      <c r="R362" s="12">
        <v>0</v>
      </c>
      <c r="S362" s="12">
        <v>181.36555276503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11.210135576698001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4.3140071994945997</v>
      </c>
      <c r="AQ362" s="12">
        <v>0</v>
      </c>
      <c r="AR362" s="12">
        <v>4.3140071994945997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0.12445564383336</v>
      </c>
      <c r="BK362" s="12">
        <v>0</v>
      </c>
      <c r="BL362" s="12">
        <v>0</v>
      </c>
      <c r="BM362" s="12">
        <v>6.5876554606231998</v>
      </c>
      <c r="BN362" s="12">
        <v>0.0059084790157457002</v>
      </c>
      <c r="BO362" s="12">
        <v>8.9471725475859998</v>
      </c>
      <c r="BP362" s="12">
        <v>0</v>
      </c>
      <c r="BQ362" s="12">
        <v>0</v>
      </c>
      <c r="BR362" s="12">
        <v>0</v>
      </c>
      <c r="BS362" s="13" t="str">
        <f t="shared" si="30"/>
        <v>0</v>
      </c>
    </row>
    <row r="363">
      <c r="A363" s="1">
        <v>75</v>
      </c>
      <c r="B363" s="7">
        <v>7532</v>
      </c>
      <c r="C363" s="11" t="s">
        <v>425</v>
      </c>
      <c r="D363" s="12">
        <v>5.2659337900335998</v>
      </c>
      <c r="E363" s="12">
        <v>5.2659337900335998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95.765513416066</v>
      </c>
      <c r="O363" s="12">
        <v>0</v>
      </c>
      <c r="P363" s="12">
        <v>0</v>
      </c>
      <c r="Q363" s="12">
        <v>0</v>
      </c>
      <c r="R363" s="12">
        <v>0</v>
      </c>
      <c r="S363" s="12">
        <v>58.129984860584997</v>
      </c>
      <c r="T363" s="12">
        <v>33.046689794620001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1.3558225440005001</v>
      </c>
      <c r="AA363" s="12">
        <v>0</v>
      </c>
      <c r="AB363" s="12">
        <v>21.054744929563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57.909834219444001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4.6891382603201999</v>
      </c>
      <c r="AQ363" s="12">
        <v>0</v>
      </c>
      <c r="AR363" s="12">
        <v>4.6891382603201999</v>
      </c>
      <c r="AS363" s="12">
        <v>0</v>
      </c>
      <c r="AT363" s="12">
        <v>0.095681950163967994</v>
      </c>
      <c r="AU363" s="12">
        <v>0.081146841052825006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0.029632296150799001</v>
      </c>
      <c r="BK363" s="12">
        <v>0</v>
      </c>
      <c r="BL363" s="12">
        <v>0</v>
      </c>
      <c r="BM363" s="12">
        <v>2.0801799977076998</v>
      </c>
      <c r="BN363" s="12">
        <v>0.00098474650262427997</v>
      </c>
      <c r="BO363" s="12">
        <v>4.5256667553226997</v>
      </c>
      <c r="BP363" s="12">
        <v>0</v>
      </c>
      <c r="BQ363" s="12">
        <v>0</v>
      </c>
      <c r="BR363" s="12">
        <v>0</v>
      </c>
      <c r="BS363" s="13" t="str">
        <f t="shared" si="30"/>
        <v>0</v>
      </c>
    </row>
    <row r="364">
      <c r="A364" s="1">
        <v>75</v>
      </c>
      <c r="B364" s="7">
        <v>7533</v>
      </c>
      <c r="C364" s="11" t="s">
        <v>426</v>
      </c>
      <c r="D364" s="12">
        <v>2.5184900734942999</v>
      </c>
      <c r="E364" s="12">
        <v>2.5184900734942999</v>
      </c>
      <c r="F364" s="12">
        <v>0</v>
      </c>
      <c r="G364" s="12">
        <v>0</v>
      </c>
      <c r="H364" s="12">
        <v>0.63984775245782999</v>
      </c>
      <c r="I364" s="12">
        <v>0</v>
      </c>
      <c r="J364" s="12">
        <v>0</v>
      </c>
      <c r="K364" s="12">
        <v>0.60524824449295</v>
      </c>
      <c r="L364" s="12">
        <v>0</v>
      </c>
      <c r="M364" s="12">
        <v>0</v>
      </c>
      <c r="N364" s="12">
        <v>779.02368590976005</v>
      </c>
      <c r="O364" s="12">
        <v>23.041311560983999</v>
      </c>
      <c r="P364" s="12">
        <v>0</v>
      </c>
      <c r="Q364" s="12">
        <v>0</v>
      </c>
      <c r="R364" s="12">
        <v>31.331711280206001</v>
      </c>
      <c r="S364" s="12">
        <v>1027.9495140982999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1.3558225440005001</v>
      </c>
      <c r="AA364" s="12">
        <v>100.82997771775</v>
      </c>
      <c r="AB364" s="12">
        <v>5.0361984818673999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116.72610689510999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56.616052193306999</v>
      </c>
      <c r="AQ364" s="12">
        <v>0</v>
      </c>
      <c r="AR364" s="12">
        <v>56.616052193306999</v>
      </c>
      <c r="AS364" s="12">
        <v>0</v>
      </c>
      <c r="AT364" s="12">
        <v>1.686326695812</v>
      </c>
      <c r="AU364" s="12">
        <v>1.4301556784084</v>
      </c>
      <c r="AV364" s="12">
        <v>0</v>
      </c>
      <c r="AW364" s="12">
        <v>0</v>
      </c>
      <c r="AX364" s="12">
        <v>0</v>
      </c>
      <c r="AY364" s="12">
        <v>0</v>
      </c>
      <c r="AZ364" s="12">
        <v>6.2124412472391004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1.7897906875081999</v>
      </c>
      <c r="BK364" s="12">
        <v>0</v>
      </c>
      <c r="BL364" s="12">
        <v>0</v>
      </c>
      <c r="BM364" s="12">
        <v>9.6555603594441006</v>
      </c>
      <c r="BN364" s="12">
        <v>1.2140313925018</v>
      </c>
      <c r="BO364" s="12">
        <v>9.6202082234435995</v>
      </c>
      <c r="BP364" s="12">
        <v>291.01341169409</v>
      </c>
      <c r="BQ364" s="12">
        <v>0</v>
      </c>
      <c r="BR364" s="12">
        <v>0</v>
      </c>
      <c r="BS364" s="13" t="str">
        <f t="shared" si="30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67.145208706706995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104.15646418618999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0.93782765206402996</v>
      </c>
      <c r="AQ365" s="12">
        <v>0</v>
      </c>
      <c r="AR365" s="12">
        <v>0.93782765206402996</v>
      </c>
      <c r="AS365" s="12">
        <v>0</v>
      </c>
      <c r="AT365" s="12">
        <v>0.38361366962896998</v>
      </c>
      <c r="AU365" s="12">
        <v>0.32533866023558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30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6.2131921917108999</v>
      </c>
      <c r="O366" s="12">
        <v>6.7058643708797003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0.93782765206402996</v>
      </c>
      <c r="AQ366" s="12">
        <v>0</v>
      </c>
      <c r="AR366" s="12">
        <v>0.93782765206402996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0.0059264592301598003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30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71.416325638285997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495.70034691929999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0.31189156261738998</v>
      </c>
      <c r="AU367" s="12">
        <v>0.26451190652008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0.029632296150799001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30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3.3058836419533</v>
      </c>
      <c r="AP368" s="12">
        <v>0</v>
      </c>
      <c r="AQ368" s="12">
        <v>0</v>
      </c>
      <c r="AR368" s="12">
        <v>0</v>
      </c>
      <c r="AS368" s="12">
        <v>0</v>
      </c>
      <c r="AT368" s="12">
        <v>0.035418119019241003</v>
      </c>
      <c r="AU368" s="12">
        <v>0.030037728845608999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6.3535509113539996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30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204.43135691027999</v>
      </c>
      <c r="I369" s="12">
        <v>0</v>
      </c>
      <c r="J369" s="12">
        <v>0</v>
      </c>
      <c r="K369" s="12">
        <v>193.3768141155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5.3737080123494998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0.059264592301598001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30"/>
        <v>0</v>
      </c>
    </row>
    <row r="370">
      <c r="A370" s="1">
        <v>75</v>
      </c>
      <c r="B370" s="7">
        <v>7543</v>
      </c>
      <c r="C370" s="11" t="s">
        <v>432</v>
      </c>
      <c r="D370" s="12">
        <v>17.993601779738999</v>
      </c>
      <c r="E370" s="12">
        <v>17.993601779738999</v>
      </c>
      <c r="F370" s="12">
        <v>0</v>
      </c>
      <c r="G370" s="12">
        <v>0</v>
      </c>
      <c r="H370" s="12">
        <v>11.869992375701001</v>
      </c>
      <c r="I370" s="12">
        <v>0</v>
      </c>
      <c r="J370" s="12">
        <v>0</v>
      </c>
      <c r="K370" s="12">
        <v>7.8682271784082998</v>
      </c>
      <c r="L370" s="12">
        <v>15.423849718946</v>
      </c>
      <c r="M370" s="12">
        <v>0</v>
      </c>
      <c r="N370" s="12">
        <v>511.13927006648998</v>
      </c>
      <c r="O370" s="12">
        <v>41.744008628658001</v>
      </c>
      <c r="P370" s="12">
        <v>0</v>
      </c>
      <c r="Q370" s="12">
        <v>0</v>
      </c>
      <c r="R370" s="12">
        <v>0</v>
      </c>
      <c r="S370" s="12">
        <v>69.967363595831003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8.3846357553233002</v>
      </c>
      <c r="AB370" s="12">
        <v>157.69341490378</v>
      </c>
      <c r="AC370" s="12">
        <v>5.0618647135517003</v>
      </c>
      <c r="AD370" s="12">
        <v>107.00869320478</v>
      </c>
      <c r="AE370" s="12">
        <v>1.5128467066563001</v>
      </c>
      <c r="AF370" s="12">
        <v>12.129606016761</v>
      </c>
      <c r="AG370" s="12">
        <v>50.086067195331999</v>
      </c>
      <c r="AH370" s="12">
        <v>0</v>
      </c>
      <c r="AI370" s="12">
        <v>0</v>
      </c>
      <c r="AJ370" s="12">
        <v>6.0006847714855001</v>
      </c>
      <c r="AK370" s="12">
        <v>0</v>
      </c>
      <c r="AL370" s="12">
        <v>0</v>
      </c>
      <c r="AM370" s="12">
        <v>1.3089677446671999</v>
      </c>
      <c r="AN370" s="12">
        <v>0</v>
      </c>
      <c r="AO370" s="12">
        <v>41.601324653352997</v>
      </c>
      <c r="AP370" s="12">
        <v>113.44125225611999</v>
      </c>
      <c r="AQ370" s="12">
        <v>76.964112968592005</v>
      </c>
      <c r="AR370" s="12">
        <v>36.477139287530001</v>
      </c>
      <c r="AS370" s="12">
        <v>0</v>
      </c>
      <c r="AT370" s="12">
        <v>4.7923300571405996</v>
      </c>
      <c r="AU370" s="12">
        <v>3.2363349142034998</v>
      </c>
      <c r="AV370" s="12">
        <v>0</v>
      </c>
      <c r="AW370" s="12">
        <v>0</v>
      </c>
      <c r="AX370" s="12">
        <v>1.0693503270096001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4.9248876202626999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30"/>
        <v>0</v>
      </c>
    </row>
    <row r="371">
      <c r="A371" s="1">
        <v>75</v>
      </c>
      <c r="B371" s="7">
        <v>7544</v>
      </c>
      <c r="C371" s="11" t="s">
        <v>433</v>
      </c>
      <c r="D371" s="12">
        <v>244.27478162273999</v>
      </c>
      <c r="E371" s="12">
        <v>244.27478162273999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0.69098240488523999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2.7595229004866</v>
      </c>
      <c r="BL371" s="12">
        <v>0</v>
      </c>
      <c r="BM371" s="12">
        <v>0</v>
      </c>
      <c r="BN371" s="12">
        <v>1.5849215961226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30"/>
        <v>0</v>
      </c>
    </row>
    <row r="372">
      <c r="A372" s="1">
        <v>75</v>
      </c>
      <c r="B372" s="7">
        <v>7549</v>
      </c>
      <c r="C372" s="11" t="s">
        <v>434</v>
      </c>
      <c r="D372" s="12">
        <v>49.652331808802998</v>
      </c>
      <c r="E372" s="12">
        <v>49.652331808802998</v>
      </c>
      <c r="F372" s="12">
        <v>0</v>
      </c>
      <c r="G372" s="12">
        <v>0</v>
      </c>
      <c r="H372" s="12">
        <v>22.930504219085002</v>
      </c>
      <c r="I372" s="12">
        <v>0</v>
      </c>
      <c r="J372" s="12">
        <v>0</v>
      </c>
      <c r="K372" s="12">
        <v>12.450821029568999</v>
      </c>
      <c r="L372" s="12">
        <v>42.415586727102003</v>
      </c>
      <c r="M372" s="12">
        <v>0</v>
      </c>
      <c r="N372" s="12">
        <v>525.57359135938998</v>
      </c>
      <c r="O372" s="12">
        <v>509.98337655915998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17.182261037996</v>
      </c>
      <c r="AC372" s="12">
        <v>0</v>
      </c>
      <c r="AD372" s="12">
        <v>0</v>
      </c>
      <c r="AE372" s="12">
        <v>0</v>
      </c>
      <c r="AF372" s="12">
        <v>0</v>
      </c>
      <c r="AG372" s="12">
        <v>21.263780108172998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3.7702210484224001</v>
      </c>
      <c r="AN372" s="12">
        <v>0</v>
      </c>
      <c r="AO372" s="12">
        <v>29.985195433641</v>
      </c>
      <c r="AP372" s="12">
        <v>6.872886492029</v>
      </c>
      <c r="AQ372" s="12">
        <v>0</v>
      </c>
      <c r="AR372" s="12">
        <v>6.872886492029</v>
      </c>
      <c r="AS372" s="12">
        <v>0</v>
      </c>
      <c r="AT372" s="12">
        <v>16.227017722311999</v>
      </c>
      <c r="AU372" s="12">
        <v>13.128792479224</v>
      </c>
      <c r="AV372" s="12">
        <v>0</v>
      </c>
      <c r="AW372" s="12">
        <v>0</v>
      </c>
      <c r="AX372" s="12">
        <v>0.81773848536027005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7.9118776993094002</v>
      </c>
      <c r="BK372" s="12">
        <v>0</v>
      </c>
      <c r="BL372" s="12">
        <v>0</v>
      </c>
      <c r="BM372" s="12">
        <v>0</v>
      </c>
      <c r="BN372" s="12">
        <v>0.49744439509101002</v>
      </c>
      <c r="BO372" s="12">
        <v>8.9471725475859998</v>
      </c>
      <c r="BP372" s="12">
        <v>0</v>
      </c>
      <c r="BQ372" s="12">
        <v>0</v>
      </c>
      <c r="BR372" s="12">
        <v>0</v>
      </c>
      <c r="BS372" s="13" t="str">
        <f t="shared" si="30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2298.6935680014999</v>
      </c>
      <c r="I373" s="12">
        <v>0</v>
      </c>
      <c r="J373" s="12">
        <v>0</v>
      </c>
      <c r="K373" s="12">
        <v>2174.3926446813002</v>
      </c>
      <c r="L373" s="12">
        <v>0</v>
      </c>
      <c r="M373" s="12">
        <v>0</v>
      </c>
      <c r="N373" s="12">
        <v>38.865975173099002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26.742010009131999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57.496810624843</v>
      </c>
      <c r="AP373" s="12">
        <v>0</v>
      </c>
      <c r="AQ373" s="12">
        <v>0</v>
      </c>
      <c r="AR373" s="12">
        <v>0</v>
      </c>
      <c r="AS373" s="12">
        <v>0</v>
      </c>
      <c r="AT373" s="12">
        <v>6.9966378360743002</v>
      </c>
      <c r="AU373" s="12">
        <v>5.9337738979520998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2.1425226365371999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30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1195.0002106008001</v>
      </c>
      <c r="I374" s="12">
        <v>0</v>
      </c>
      <c r="J374" s="12">
        <v>0</v>
      </c>
      <c r="K374" s="12">
        <v>1130.3810583948</v>
      </c>
      <c r="L374" s="12">
        <v>0</v>
      </c>
      <c r="M374" s="12">
        <v>0</v>
      </c>
      <c r="N374" s="12">
        <v>782.48362536479999</v>
      </c>
      <c r="O374" s="12">
        <v>65.359549017494999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60.696099512598998</v>
      </c>
      <c r="Z374" s="12">
        <v>14.595528667176</v>
      </c>
      <c r="AA374" s="12">
        <v>11.785365922368999</v>
      </c>
      <c r="AB374" s="12">
        <v>164.32550303542999</v>
      </c>
      <c r="AC374" s="12">
        <v>228.42132823732999</v>
      </c>
      <c r="AD374" s="12">
        <v>2.7658835197912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34.316236372059997</v>
      </c>
      <c r="AP374" s="12">
        <v>0.47915567462747999</v>
      </c>
      <c r="AQ374" s="12">
        <v>0</v>
      </c>
      <c r="AR374" s="12">
        <v>0.47915567462747999</v>
      </c>
      <c r="AS374" s="12">
        <v>0</v>
      </c>
      <c r="AT374" s="12">
        <v>4.4218527090914002</v>
      </c>
      <c r="AU374" s="12">
        <v>3.2269499335958001</v>
      </c>
      <c r="AV374" s="12">
        <v>0</v>
      </c>
      <c r="AW374" s="12">
        <v>0</v>
      </c>
      <c r="AX374" s="12">
        <v>0.67568356276716002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2.3688454502559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30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159.02817592772001</v>
      </c>
      <c r="I375" s="12">
        <v>0</v>
      </c>
      <c r="J375" s="12">
        <v>0</v>
      </c>
      <c r="K375" s="12">
        <v>150.42879174840999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1.0626793913629</v>
      </c>
      <c r="AN375" s="12">
        <v>0</v>
      </c>
      <c r="AO375" s="12">
        <v>79.494025082137995</v>
      </c>
      <c r="AP375" s="12">
        <v>0.63136128470146002</v>
      </c>
      <c r="AQ375" s="12">
        <v>0</v>
      </c>
      <c r="AR375" s="12">
        <v>0.63136128470146002</v>
      </c>
      <c r="AS375" s="12">
        <v>0</v>
      </c>
      <c r="AT375" s="12">
        <v>93.328954040971993</v>
      </c>
      <c r="AU375" s="12">
        <v>78.693510997603994</v>
      </c>
      <c r="AV375" s="12">
        <v>0</v>
      </c>
      <c r="AW375" s="12">
        <v>0</v>
      </c>
      <c r="AX375" s="12">
        <v>0.59122311742125999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12.929874710056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30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18.588622363239999</v>
      </c>
      <c r="I376" s="12">
        <v>0</v>
      </c>
      <c r="J376" s="12">
        <v>0</v>
      </c>
      <c r="K376" s="12">
        <v>12.096432878391999</v>
      </c>
      <c r="L376" s="12">
        <v>25.188525075327</v>
      </c>
      <c r="M376" s="12">
        <v>0</v>
      </c>
      <c r="N376" s="12">
        <v>622.56270498287995</v>
      </c>
      <c r="O376" s="12">
        <v>51.499568230762002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382.09690031551997</v>
      </c>
      <c r="AC376" s="12">
        <v>12.722712888832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499.52742466742001</v>
      </c>
      <c r="AP376" s="12">
        <v>4.5762620352957999</v>
      </c>
      <c r="AQ376" s="12">
        <v>0</v>
      </c>
      <c r="AR376" s="12">
        <v>4.5762620352957999</v>
      </c>
      <c r="AS376" s="12">
        <v>0</v>
      </c>
      <c r="AT376" s="12">
        <v>2.6727659119450999</v>
      </c>
      <c r="AU376" s="12">
        <v>0.56642170058261998</v>
      </c>
      <c r="AV376" s="12">
        <v>0</v>
      </c>
      <c r="AW376" s="12">
        <v>0</v>
      </c>
      <c r="AX376" s="12">
        <v>2.1959715789933001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1.5389951332873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30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303.77566146394003</v>
      </c>
      <c r="I377" s="12">
        <v>0</v>
      </c>
      <c r="J377" s="12">
        <v>0</v>
      </c>
      <c r="K377" s="12">
        <v>287.34911565208</v>
      </c>
      <c r="L377" s="12">
        <v>0</v>
      </c>
      <c r="M377" s="12">
        <v>0</v>
      </c>
      <c r="N377" s="12">
        <v>3664.3123907169002</v>
      </c>
      <c r="O377" s="12">
        <v>13.522665313965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1.824441083397</v>
      </c>
      <c r="AA377" s="12">
        <v>0</v>
      </c>
      <c r="AB377" s="12">
        <v>2.4898755085873998</v>
      </c>
      <c r="AC377" s="12">
        <v>2032.1642314251999</v>
      </c>
      <c r="AD377" s="12">
        <v>174.68479130553001</v>
      </c>
      <c r="AE377" s="12">
        <v>4.0714763104051004</v>
      </c>
      <c r="AF377" s="12">
        <v>0</v>
      </c>
      <c r="AG377" s="12">
        <v>217.13947021998999</v>
      </c>
      <c r="AH377" s="12">
        <v>17.928439089259999</v>
      </c>
      <c r="AI377" s="12">
        <v>0</v>
      </c>
      <c r="AJ377" s="12">
        <v>0</v>
      </c>
      <c r="AK377" s="12">
        <v>0</v>
      </c>
      <c r="AL377" s="12">
        <v>77.767546410570006</v>
      </c>
      <c r="AM377" s="12">
        <v>0</v>
      </c>
      <c r="AN377" s="12">
        <v>0</v>
      </c>
      <c r="AO377" s="12">
        <v>1.4871581879631</v>
      </c>
      <c r="AP377" s="12">
        <v>17.798591052012998</v>
      </c>
      <c r="AQ377" s="12">
        <v>0</v>
      </c>
      <c r="AR377" s="12">
        <v>17.798591052012998</v>
      </c>
      <c r="AS377" s="12">
        <v>0</v>
      </c>
      <c r="AT377" s="12">
        <v>0.45657578347344002</v>
      </c>
      <c r="AU377" s="12">
        <v>0.38721705051576999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1.2824959444060999</v>
      </c>
      <c r="BK377" s="12">
        <v>0</v>
      </c>
      <c r="BL377" s="12">
        <v>0</v>
      </c>
      <c r="BM377" s="12">
        <v>0</v>
      </c>
      <c r="BN377" s="12">
        <v>0.0056436621505306997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30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1.5425135962951999</v>
      </c>
      <c r="I378" s="12">
        <v>0</v>
      </c>
      <c r="J378" s="12">
        <v>0</v>
      </c>
      <c r="K378" s="12">
        <v>1.4591027985609</v>
      </c>
      <c r="L378" s="12">
        <v>0</v>
      </c>
      <c r="M378" s="12">
        <v>0</v>
      </c>
      <c r="N378" s="12">
        <v>869.44192674835006</v>
      </c>
      <c r="O378" s="12">
        <v>54.542142799270003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15.043536003559</v>
      </c>
      <c r="AB378" s="12">
        <v>5.0826604051826996</v>
      </c>
      <c r="AC378" s="12">
        <v>5.7830513131051999</v>
      </c>
      <c r="AD378" s="12">
        <v>443.40014140909</v>
      </c>
      <c r="AE378" s="12">
        <v>4.0714763104051004</v>
      </c>
      <c r="AF378" s="12">
        <v>0</v>
      </c>
      <c r="AG378" s="12">
        <v>216.31446889476999</v>
      </c>
      <c r="AH378" s="12">
        <v>44.821097723149997</v>
      </c>
      <c r="AI378" s="12">
        <v>0</v>
      </c>
      <c r="AJ378" s="12">
        <v>0</v>
      </c>
      <c r="AK378" s="12">
        <v>0</v>
      </c>
      <c r="AL378" s="12">
        <v>0</v>
      </c>
      <c r="AM378" s="12">
        <v>51.008610785419002</v>
      </c>
      <c r="AN378" s="12">
        <v>0</v>
      </c>
      <c r="AO378" s="12">
        <v>8.0190242193637005</v>
      </c>
      <c r="AP378" s="12">
        <v>4.5229332124896002</v>
      </c>
      <c r="AQ378" s="12">
        <v>0</v>
      </c>
      <c r="AR378" s="12">
        <v>4.5229332124896002</v>
      </c>
      <c r="AS378" s="12">
        <v>0</v>
      </c>
      <c r="AT378" s="12">
        <v>26.442187879546001</v>
      </c>
      <c r="AU378" s="12">
        <v>21.18279401146</v>
      </c>
      <c r="AV378" s="12">
        <v>0</v>
      </c>
      <c r="AW378" s="12">
        <v>0</v>
      </c>
      <c r="AX378" s="12">
        <v>1.604748461572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2.7460501397871</v>
      </c>
      <c r="BK378" s="12">
        <v>0</v>
      </c>
      <c r="BL378" s="12">
        <v>0</v>
      </c>
      <c r="BM378" s="12">
        <v>0</v>
      </c>
      <c r="BN378" s="12">
        <v>0.015520070913958999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30"/>
        <v>0</v>
      </c>
    </row>
    <row r="379">
      <c r="A379" s="1">
        <v>81</v>
      </c>
      <c r="B379" s="7">
        <v>8131</v>
      </c>
      <c r="C379" s="11" t="s">
        <v>441</v>
      </c>
      <c r="D379" s="12">
        <v>237.63749483621001</v>
      </c>
      <c r="E379" s="12">
        <v>237.63749483621001</v>
      </c>
      <c r="F379" s="12">
        <v>0</v>
      </c>
      <c r="G379" s="12">
        <v>0</v>
      </c>
      <c r="H379" s="12">
        <v>171.91562823224999</v>
      </c>
      <c r="I379" s="12">
        <v>0</v>
      </c>
      <c r="J379" s="12">
        <v>0</v>
      </c>
      <c r="K379" s="12">
        <v>162.61936029123001</v>
      </c>
      <c r="L379" s="12">
        <v>0</v>
      </c>
      <c r="M379" s="12">
        <v>0</v>
      </c>
      <c r="N379" s="12">
        <v>1371.3137296482</v>
      </c>
      <c r="O379" s="12">
        <v>208.89047290081999</v>
      </c>
      <c r="P379" s="12">
        <v>10.275846148465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33.049193931955003</v>
      </c>
      <c r="W379" s="12">
        <v>0</v>
      </c>
      <c r="X379" s="12">
        <v>0</v>
      </c>
      <c r="Y379" s="12">
        <v>205.84957548418001</v>
      </c>
      <c r="Z379" s="12">
        <v>413.29193859223</v>
      </c>
      <c r="AA379" s="12">
        <v>25.199816885333</v>
      </c>
      <c r="AB379" s="12">
        <v>117.27607044148</v>
      </c>
      <c r="AC379" s="12">
        <v>100.62509284802999</v>
      </c>
      <c r="AD379" s="12">
        <v>13.829417598956001</v>
      </c>
      <c r="AE379" s="12">
        <v>0</v>
      </c>
      <c r="AF379" s="12">
        <v>0</v>
      </c>
      <c r="AG379" s="12">
        <v>15.256939210013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6.3237419321869996</v>
      </c>
      <c r="AN379" s="12">
        <v>0</v>
      </c>
      <c r="AO379" s="12">
        <v>15.321922783158</v>
      </c>
      <c r="AP379" s="12">
        <v>27.214976086252999</v>
      </c>
      <c r="AQ379" s="12">
        <v>0</v>
      </c>
      <c r="AR379" s="12">
        <v>27.214976086252999</v>
      </c>
      <c r="AS379" s="12">
        <v>0</v>
      </c>
      <c r="AT379" s="12">
        <v>35.621930844045004</v>
      </c>
      <c r="AU379" s="12">
        <v>23.213098207184999</v>
      </c>
      <c r="AV379" s="12">
        <v>0</v>
      </c>
      <c r="AW379" s="12">
        <v>0</v>
      </c>
      <c r="AX379" s="12">
        <v>9.0372676520106996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7.0160072252803003</v>
      </c>
      <c r="BK379" s="12">
        <v>0</v>
      </c>
      <c r="BL379" s="12">
        <v>0</v>
      </c>
      <c r="BM379" s="12">
        <v>3.2134717708437002</v>
      </c>
      <c r="BN379" s="12">
        <v>0.035272888440817003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30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30"/>
        <v>0</v>
      </c>
    </row>
    <row r="381">
      <c r="A381" s="1">
        <v>81</v>
      </c>
      <c r="B381" s="7">
        <v>8141</v>
      </c>
      <c r="C381" s="11" t="s">
        <v>443</v>
      </c>
      <c r="D381" s="12">
        <v>11.251123938478001</v>
      </c>
      <c r="E381" s="12">
        <v>11.251123938478001</v>
      </c>
      <c r="F381" s="12">
        <v>0</v>
      </c>
      <c r="G381" s="12">
        <v>0</v>
      </c>
      <c r="H381" s="12">
        <v>3.8314047391848001</v>
      </c>
      <c r="I381" s="12">
        <v>0</v>
      </c>
      <c r="J381" s="12">
        <v>0</v>
      </c>
      <c r="K381" s="12">
        <v>3.6242230802965998</v>
      </c>
      <c r="L381" s="12">
        <v>0</v>
      </c>
      <c r="M381" s="12">
        <v>0</v>
      </c>
      <c r="N381" s="12">
        <v>119.82558449164</v>
      </c>
      <c r="O381" s="12">
        <v>18.030220418618999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30.169481968092001</v>
      </c>
      <c r="AB381" s="12">
        <v>0</v>
      </c>
      <c r="AC381" s="12">
        <v>9.2528821009683995</v>
      </c>
      <c r="AD381" s="12">
        <v>0</v>
      </c>
      <c r="AE381" s="12">
        <v>0</v>
      </c>
      <c r="AF381" s="12">
        <v>0</v>
      </c>
      <c r="AG381" s="12">
        <v>30.276366226537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0.39993526689094999</v>
      </c>
      <c r="AP381" s="12">
        <v>2.433075203604</v>
      </c>
      <c r="AQ381" s="12">
        <v>0</v>
      </c>
      <c r="AR381" s="12">
        <v>2.433075203604</v>
      </c>
      <c r="AS381" s="12">
        <v>0</v>
      </c>
      <c r="AT381" s="12">
        <v>1.3435329608641</v>
      </c>
      <c r="AU381" s="12">
        <v>1.0086419267705</v>
      </c>
      <c r="AV381" s="12">
        <v>0</v>
      </c>
      <c r="AW381" s="12">
        <v>0</v>
      </c>
      <c r="AX381" s="12">
        <v>0.16892089069179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2.2330517620246999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30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2.1893741366769999</v>
      </c>
      <c r="I382" s="12">
        <v>0</v>
      </c>
      <c r="J382" s="12">
        <v>0</v>
      </c>
      <c r="K382" s="12">
        <v>2.0709846173123001</v>
      </c>
      <c r="L382" s="12">
        <v>0</v>
      </c>
      <c r="M382" s="12">
        <v>0</v>
      </c>
      <c r="N382" s="12">
        <v>1438.2056854734001</v>
      </c>
      <c r="O382" s="12">
        <v>76.117125227033995</v>
      </c>
      <c r="P382" s="12">
        <v>6.8505640989765997</v>
      </c>
      <c r="Q382" s="12">
        <v>0</v>
      </c>
      <c r="R382" s="12">
        <v>22.601783869559</v>
      </c>
      <c r="S382" s="12">
        <v>78.221691346103995</v>
      </c>
      <c r="T382" s="12">
        <v>66.703130286155002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720.48379769347002</v>
      </c>
      <c r="AB382" s="12">
        <v>0</v>
      </c>
      <c r="AC382" s="12">
        <v>0</v>
      </c>
      <c r="AD382" s="12">
        <v>22.127068158328999</v>
      </c>
      <c r="AE382" s="12">
        <v>0</v>
      </c>
      <c r="AF382" s="12">
        <v>16.322011785629002</v>
      </c>
      <c r="AG382" s="12">
        <v>1.9071174012515999</v>
      </c>
      <c r="AH382" s="12">
        <v>0</v>
      </c>
      <c r="AI382" s="12">
        <v>0</v>
      </c>
      <c r="AJ382" s="12">
        <v>37.682055624166999</v>
      </c>
      <c r="AK382" s="12">
        <v>0</v>
      </c>
      <c r="AL382" s="12">
        <v>0</v>
      </c>
      <c r="AM382" s="12">
        <v>0</v>
      </c>
      <c r="AN382" s="12">
        <v>52.531766734201</v>
      </c>
      <c r="AO382" s="12">
        <v>0.83604356821250003</v>
      </c>
      <c r="AP382" s="12">
        <v>9.2869534063967993</v>
      </c>
      <c r="AQ382" s="12">
        <v>0</v>
      </c>
      <c r="AR382" s="12">
        <v>9.2869534063967993</v>
      </c>
      <c r="AS382" s="12">
        <v>0</v>
      </c>
      <c r="AT382" s="12">
        <v>0.83276872478024</v>
      </c>
      <c r="AU382" s="12">
        <v>0.70626227023697996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0.39229287711243999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30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302.90171363510001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203.24030223932999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14.018781929157999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5.5102902582161004</v>
      </c>
      <c r="AQ383" s="12">
        <v>0</v>
      </c>
      <c r="AR383" s="12">
        <v>5.5102902582161004</v>
      </c>
      <c r="AS383" s="12">
        <v>0</v>
      </c>
      <c r="AT383" s="12">
        <v>0.077111005749332995</v>
      </c>
      <c r="AU383" s="12">
        <v>0</v>
      </c>
      <c r="AV383" s="12">
        <v>0</v>
      </c>
      <c r="AW383" s="12">
        <v>0</v>
      </c>
      <c r="AX383" s="12">
        <v>0.084460445345895002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30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12.579789002569999</v>
      </c>
      <c r="O384" s="12">
        <v>0</v>
      </c>
      <c r="P384" s="12">
        <v>0</v>
      </c>
      <c r="Q384" s="12">
        <v>0</v>
      </c>
      <c r="R384" s="12">
        <v>3.1512102510441999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0.58279503203211003</v>
      </c>
      <c r="AQ384" s="12">
        <v>0</v>
      </c>
      <c r="AR384" s="12">
        <v>0.58279503203211003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0.011287324301061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30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82.934197518258998</v>
      </c>
      <c r="O385" s="12">
        <v>0</v>
      </c>
      <c r="P385" s="12">
        <v>0</v>
      </c>
      <c r="Q385" s="12">
        <v>0</v>
      </c>
      <c r="R385" s="12">
        <v>16.190700945020001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11.282652002669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4.7915567462748001</v>
      </c>
      <c r="AQ385" s="12">
        <v>0</v>
      </c>
      <c r="AR385" s="12">
        <v>4.7915567462748001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30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2.1893741366769999</v>
      </c>
      <c r="I386" s="12">
        <v>0</v>
      </c>
      <c r="J386" s="12">
        <v>0</v>
      </c>
      <c r="K386" s="12">
        <v>2.0709846173123001</v>
      </c>
      <c r="L386" s="12">
        <v>0</v>
      </c>
      <c r="M386" s="12">
        <v>0</v>
      </c>
      <c r="N386" s="12">
        <v>32.100151247935997</v>
      </c>
      <c r="O386" s="12">
        <v>0</v>
      </c>
      <c r="P386" s="12">
        <v>0</v>
      </c>
      <c r="Q386" s="12">
        <v>0</v>
      </c>
      <c r="R386" s="12">
        <v>6.3024205020885002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10.766301606904999</v>
      </c>
      <c r="AK386" s="12">
        <v>0</v>
      </c>
      <c r="AL386" s="12">
        <v>0</v>
      </c>
      <c r="AM386" s="12">
        <v>0</v>
      </c>
      <c r="AN386" s="12">
        <v>0</v>
      </c>
      <c r="AO386" s="12">
        <v>0.94862644781319005</v>
      </c>
      <c r="AP386" s="12">
        <v>1.1978891865687</v>
      </c>
      <c r="AQ386" s="12">
        <v>0</v>
      </c>
      <c r="AR386" s="12">
        <v>1.1978891865687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30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227.50576013105999</v>
      </c>
      <c r="O387" s="12">
        <v>245.54572335104999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0.58279503203211003</v>
      </c>
      <c r="AQ387" s="12">
        <v>0</v>
      </c>
      <c r="AR387" s="12">
        <v>0.58279503203211003</v>
      </c>
      <c r="AS387" s="12">
        <v>0</v>
      </c>
      <c r="AT387" s="12">
        <v>0.17662413023580001</v>
      </c>
      <c r="AU387" s="12">
        <v>0.1497930403569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0.060352750324992002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30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1.7351433106992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1.3136705537561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0.19426501067737001</v>
      </c>
      <c r="AQ388" s="12">
        <v>0</v>
      </c>
      <c r="AR388" s="12">
        <v>0.19426501067737001</v>
      </c>
      <c r="AS388" s="12">
        <v>0</v>
      </c>
      <c r="AT388" s="12">
        <v>0.17800014599401001</v>
      </c>
      <c r="AU388" s="12">
        <v>0.02016598216403</v>
      </c>
      <c r="AV388" s="12">
        <v>0</v>
      </c>
      <c r="AW388" s="12">
        <v>0</v>
      </c>
      <c r="AX388" s="12">
        <v>0.16892089069179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30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3.2033414966754998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22.234376762052001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30"/>
        <v>0</v>
      </c>
    </row>
    <row r="390">
      <c r="A390" s="1">
        <v>81</v>
      </c>
      <c r="B390" s="7">
        <v>8157</v>
      </c>
      <c r="C390" s="11" t="s">
        <v>452</v>
      </c>
      <c r="D390" s="12">
        <v>159.01796377305999</v>
      </c>
      <c r="E390" s="12">
        <v>159.01796377305999</v>
      </c>
      <c r="F390" s="12">
        <v>0</v>
      </c>
      <c r="G390" s="12">
        <v>0</v>
      </c>
      <c r="H390" s="12">
        <v>8.4589455280703003</v>
      </c>
      <c r="I390" s="12">
        <v>0</v>
      </c>
      <c r="J390" s="12">
        <v>0</v>
      </c>
      <c r="K390" s="12">
        <v>8.0015314759793998</v>
      </c>
      <c r="L390" s="12">
        <v>0</v>
      </c>
      <c r="M390" s="12">
        <v>0</v>
      </c>
      <c r="N390" s="12">
        <v>116.70345840413</v>
      </c>
      <c r="O390" s="12">
        <v>109.24380758256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13.633998907006999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1.9071174012515999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1.3560840035385999</v>
      </c>
      <c r="AN390" s="12">
        <v>0</v>
      </c>
      <c r="AO390" s="12">
        <v>0.79987053378190998</v>
      </c>
      <c r="AP390" s="12">
        <v>0.072849379004014003</v>
      </c>
      <c r="AQ390" s="12">
        <v>0</v>
      </c>
      <c r="AR390" s="12">
        <v>0.072849379004014003</v>
      </c>
      <c r="AS390" s="12">
        <v>0</v>
      </c>
      <c r="AT390" s="12">
        <v>3.8613999096084002</v>
      </c>
      <c r="AU390" s="12">
        <v>3.1440180215489</v>
      </c>
      <c r="AV390" s="12">
        <v>0</v>
      </c>
      <c r="AW390" s="12">
        <v>0</v>
      </c>
      <c r="AX390" s="12">
        <v>0.16892089069179</v>
      </c>
      <c r="AY390" s="12">
        <v>0</v>
      </c>
      <c r="AZ390" s="12">
        <v>65.429062570981003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16.971846815424001</v>
      </c>
      <c r="BI390" s="12">
        <v>0.58271685721312005</v>
      </c>
      <c r="BJ390" s="12">
        <v>1.825670697331</v>
      </c>
      <c r="BK390" s="12">
        <v>157.42343222731</v>
      </c>
      <c r="BL390" s="12">
        <v>0</v>
      </c>
      <c r="BM390" s="12">
        <v>253.26732940123</v>
      </c>
      <c r="BN390" s="12">
        <v>7.3278048275338996</v>
      </c>
      <c r="BO390" s="12">
        <v>0</v>
      </c>
      <c r="BP390" s="12">
        <v>7.3472782754982999</v>
      </c>
      <c r="BQ390" s="12">
        <v>0</v>
      </c>
      <c r="BR390" s="12">
        <v>0</v>
      </c>
      <c r="BS390" s="13" t="str">
        <f t="shared" si="30"/>
        <v>0</v>
      </c>
    </row>
    <row r="391">
      <c r="A391" s="1">
        <v>81</v>
      </c>
      <c r="B391" s="7">
        <v>8159</v>
      </c>
      <c r="C391" s="11" t="s">
        <v>453</v>
      </c>
      <c r="D391" s="12">
        <v>2.4018084396641002</v>
      </c>
      <c r="E391" s="12">
        <v>2.4018084396641002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40.637529917084997</v>
      </c>
      <c r="O391" s="12">
        <v>40.567995941893003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1.8804420004449001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0.21907009473799999</v>
      </c>
      <c r="AP391" s="12">
        <v>4.9082098078114003</v>
      </c>
      <c r="AQ391" s="12">
        <v>0</v>
      </c>
      <c r="AR391" s="12">
        <v>4.9082098078114003</v>
      </c>
      <c r="AS391" s="12">
        <v>0</v>
      </c>
      <c r="AT391" s="12">
        <v>1.5707483680151999</v>
      </c>
      <c r="AU391" s="12">
        <v>0.80895876186628002</v>
      </c>
      <c r="AV391" s="12">
        <v>0</v>
      </c>
      <c r="AW391" s="12">
        <v>0</v>
      </c>
      <c r="AX391" s="12">
        <v>0.67568356276716002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0.12070550064997999</v>
      </c>
      <c r="BK391" s="12">
        <v>0</v>
      </c>
      <c r="BL391" s="12">
        <v>0</v>
      </c>
      <c r="BM391" s="12">
        <v>0</v>
      </c>
      <c r="BN391" s="12">
        <v>0.011287324301061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30"/>
        <v>0</v>
      </c>
    </row>
    <row r="392">
      <c r="A392" s="1">
        <v>81</v>
      </c>
      <c r="B392" s="7">
        <v>8160</v>
      </c>
      <c r="C392" s="11" t="s">
        <v>454</v>
      </c>
      <c r="D392" s="12">
        <v>3320.0237532996998</v>
      </c>
      <c r="E392" s="12">
        <v>3320.0237532996998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7573.2769053775</v>
      </c>
      <c r="O392" s="12">
        <v>7757.5682666848998</v>
      </c>
      <c r="P392" s="12">
        <v>422.80114601866001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1.824441083397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163.79533038282</v>
      </c>
      <c r="AQ392" s="12">
        <v>0</v>
      </c>
      <c r="AR392" s="12">
        <v>119.93638662007</v>
      </c>
      <c r="AS392" s="12">
        <v>43.858943762743003</v>
      </c>
      <c r="AT392" s="12">
        <v>1157.5554645847999</v>
      </c>
      <c r="AU392" s="12">
        <v>0.24214275080034001</v>
      </c>
      <c r="AV392" s="12">
        <v>0</v>
      </c>
      <c r="AW392" s="12">
        <v>0</v>
      </c>
      <c r="AX392" s="12">
        <v>1267.5691922985</v>
      </c>
      <c r="AY392" s="12">
        <v>0</v>
      </c>
      <c r="AZ392" s="12">
        <v>1.5635955685692999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30"/>
        <v>0</v>
      </c>
    </row>
    <row r="393">
      <c r="A393" s="1">
        <v>81</v>
      </c>
      <c r="B393" s="7">
        <v>8171</v>
      </c>
      <c r="C393" s="11" t="s">
        <v>455</v>
      </c>
      <c r="D393" s="12">
        <v>2.7220495649526</v>
      </c>
      <c r="E393" s="12">
        <v>2.7220495649526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244.38251614625</v>
      </c>
      <c r="O393" s="12">
        <v>23.955680326932001</v>
      </c>
      <c r="P393" s="12">
        <v>0</v>
      </c>
      <c r="Q393" s="12">
        <v>0</v>
      </c>
      <c r="R393" s="12">
        <v>6.0850956571888997</v>
      </c>
      <c r="S393" s="12">
        <v>0</v>
      </c>
      <c r="T393" s="12">
        <v>0</v>
      </c>
      <c r="U393" s="12">
        <v>0</v>
      </c>
      <c r="V393" s="12">
        <v>135.86890838693</v>
      </c>
      <c r="W393" s="12">
        <v>2.2108827577788999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2.0357381552025999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1.1978891865687</v>
      </c>
      <c r="AQ393" s="12">
        <v>0</v>
      </c>
      <c r="AR393" s="12">
        <v>1.1978891865687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0.0014109155376327001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30"/>
        <v>0</v>
      </c>
    </row>
    <row r="394">
      <c r="A394" s="1">
        <v>81</v>
      </c>
      <c r="B394" s="7">
        <v>8172</v>
      </c>
      <c r="C394" s="11" t="s">
        <v>456</v>
      </c>
      <c r="D394" s="12">
        <v>80.865572840099006</v>
      </c>
      <c r="E394" s="12">
        <v>16.271044738678999</v>
      </c>
      <c r="F394" s="12">
        <v>64.594528101419996</v>
      </c>
      <c r="G394" s="12">
        <v>0</v>
      </c>
      <c r="H394" s="12">
        <v>4.8265748013107004</v>
      </c>
      <c r="I394" s="12">
        <v>0</v>
      </c>
      <c r="J394" s="12">
        <v>0</v>
      </c>
      <c r="K394" s="12">
        <v>4.5655797245293996</v>
      </c>
      <c r="L394" s="12">
        <v>0</v>
      </c>
      <c r="M394" s="12">
        <v>0</v>
      </c>
      <c r="N394" s="12">
        <v>151.94616071255001</v>
      </c>
      <c r="O394" s="12">
        <v>6.7613326569821997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328.97446937362997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5.3831508034524003</v>
      </c>
      <c r="AK394" s="12">
        <v>0</v>
      </c>
      <c r="AL394" s="12">
        <v>0</v>
      </c>
      <c r="AM394" s="12">
        <v>0</v>
      </c>
      <c r="AN394" s="12">
        <v>0</v>
      </c>
      <c r="AO394" s="12">
        <v>0.43814018947599997</v>
      </c>
      <c r="AP394" s="12">
        <v>36.108401763332999</v>
      </c>
      <c r="AQ394" s="12">
        <v>0</v>
      </c>
      <c r="AR394" s="12">
        <v>36.108401763332999</v>
      </c>
      <c r="AS394" s="12">
        <v>0</v>
      </c>
      <c r="AT394" s="12">
        <v>0.30844402299732998</v>
      </c>
      <c r="AU394" s="12">
        <v>0</v>
      </c>
      <c r="AV394" s="12">
        <v>0</v>
      </c>
      <c r="AW394" s="12">
        <v>0</v>
      </c>
      <c r="AX394" s="12">
        <v>0.33784178138358001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30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0.39806802485037002</v>
      </c>
      <c r="I395" s="12">
        <v>0</v>
      </c>
      <c r="J395" s="12">
        <v>0</v>
      </c>
      <c r="K395" s="12">
        <v>0.37654265769314998</v>
      </c>
      <c r="L395" s="12">
        <v>0</v>
      </c>
      <c r="M395" s="12">
        <v>0</v>
      </c>
      <c r="N395" s="12">
        <v>219.79603460742999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142.64326970554001</v>
      </c>
      <c r="AC395" s="12">
        <v>0</v>
      </c>
      <c r="AD395" s="12">
        <v>0</v>
      </c>
      <c r="AE395" s="12">
        <v>0</v>
      </c>
      <c r="AF395" s="12">
        <v>0</v>
      </c>
      <c r="AG395" s="12">
        <v>9.4507612228690991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29.240777927137</v>
      </c>
      <c r="AP395" s="12">
        <v>0.23957783731373999</v>
      </c>
      <c r="AQ395" s="12">
        <v>0</v>
      </c>
      <c r="AR395" s="12">
        <v>0.23957783731373999</v>
      </c>
      <c r="AS395" s="12">
        <v>0</v>
      </c>
      <c r="AT395" s="12">
        <v>0.30844402299732998</v>
      </c>
      <c r="AU395" s="12">
        <v>0</v>
      </c>
      <c r="AV395" s="12">
        <v>0</v>
      </c>
      <c r="AW395" s="12">
        <v>0</v>
      </c>
      <c r="AX395" s="12">
        <v>0.33784178138358001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0.31685193920621002</v>
      </c>
      <c r="BK395" s="12">
        <v>0</v>
      </c>
      <c r="BL395" s="12">
        <v>0</v>
      </c>
      <c r="BM395" s="12">
        <v>1.3644208406656999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30"/>
        <v>0</v>
      </c>
    </row>
    <row r="396">
      <c r="A396" s="1">
        <v>81</v>
      </c>
      <c r="B396" s="7">
        <v>8182</v>
      </c>
      <c r="C396" s="11" t="s">
        <v>458</v>
      </c>
      <c r="D396" s="12">
        <v>838.63556849446002</v>
      </c>
      <c r="E396" s="12">
        <v>838.63556849446002</v>
      </c>
      <c r="F396" s="12">
        <v>0</v>
      </c>
      <c r="G396" s="12">
        <v>0</v>
      </c>
      <c r="H396" s="12">
        <v>134.83852415189</v>
      </c>
      <c r="I396" s="12">
        <v>0</v>
      </c>
      <c r="J396" s="12">
        <v>0</v>
      </c>
      <c r="K396" s="12">
        <v>125.7181798373</v>
      </c>
      <c r="L396" s="12">
        <v>8.3961750251090006</v>
      </c>
      <c r="M396" s="12">
        <v>0</v>
      </c>
      <c r="N396" s="12">
        <v>1227.6242469342999</v>
      </c>
      <c r="O396" s="12">
        <v>778.41632144584003</v>
      </c>
      <c r="P396" s="12">
        <v>37.678102544371001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12.24044219702</v>
      </c>
      <c r="W396" s="12">
        <v>0</v>
      </c>
      <c r="X396" s="12">
        <v>0</v>
      </c>
      <c r="Y396" s="12">
        <v>34.141555975837001</v>
      </c>
      <c r="Z396" s="12">
        <v>22.435694403936001</v>
      </c>
      <c r="AA396" s="12">
        <v>0</v>
      </c>
      <c r="AB396" s="12">
        <v>63.968727580283002</v>
      </c>
      <c r="AC396" s="12">
        <v>86.745769696579003</v>
      </c>
      <c r="AD396" s="12">
        <v>21.706653683243999</v>
      </c>
      <c r="AE396" s="12">
        <v>16.285905241620998</v>
      </c>
      <c r="AF396" s="12">
        <v>29.046836714967</v>
      </c>
      <c r="AG396" s="12">
        <v>32.640619225451999</v>
      </c>
      <c r="AH396" s="12">
        <v>0</v>
      </c>
      <c r="AI396" s="12">
        <v>0</v>
      </c>
      <c r="AJ396" s="12">
        <v>53.409935983651998</v>
      </c>
      <c r="AK396" s="12">
        <v>0</v>
      </c>
      <c r="AL396" s="12">
        <v>0</v>
      </c>
      <c r="AM396" s="12">
        <v>1130.6179719007</v>
      </c>
      <c r="AN396" s="12">
        <v>495.80611417668001</v>
      </c>
      <c r="AO396" s="12">
        <v>106.75973515488</v>
      </c>
      <c r="AP396" s="12">
        <v>19.855914800569</v>
      </c>
      <c r="AQ396" s="12">
        <v>0</v>
      </c>
      <c r="AR396" s="12">
        <v>19.855914800569</v>
      </c>
      <c r="AS396" s="12">
        <v>0</v>
      </c>
      <c r="AT396" s="12">
        <v>98.639067185770998</v>
      </c>
      <c r="AU396" s="12">
        <v>58.334935974898997</v>
      </c>
      <c r="AV396" s="12">
        <v>0</v>
      </c>
      <c r="AW396" s="12">
        <v>0</v>
      </c>
      <c r="AX396" s="12">
        <v>32.700601975197998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110.76490298708001</v>
      </c>
      <c r="BI396" s="12">
        <v>0.58271685721312005</v>
      </c>
      <c r="BJ396" s="12">
        <v>21.646678167045</v>
      </c>
      <c r="BK396" s="12">
        <v>71.183986718420002</v>
      </c>
      <c r="BL396" s="12">
        <v>31.290031865683002</v>
      </c>
      <c r="BM396" s="12">
        <v>209.09438992458999</v>
      </c>
      <c r="BN396" s="12">
        <v>3.3789090080267998</v>
      </c>
      <c r="BO396" s="12">
        <v>16.227567246652001</v>
      </c>
      <c r="BP396" s="12">
        <v>28.370115579259998</v>
      </c>
      <c r="BQ396" s="12">
        <v>0</v>
      </c>
      <c r="BR396" s="12">
        <v>0</v>
      </c>
      <c r="BS396" s="13" t="str">
        <f t="shared" si="30"/>
        <v>0</v>
      </c>
    </row>
    <row r="397">
      <c r="A397" s="1">
        <v>81</v>
      </c>
      <c r="B397" s="7">
        <v>8183</v>
      </c>
      <c r="C397" s="11" t="s">
        <v>459</v>
      </c>
      <c r="D397" s="12">
        <v>120.02915754179</v>
      </c>
      <c r="E397" s="12">
        <v>120.02915754179</v>
      </c>
      <c r="F397" s="12">
        <v>0</v>
      </c>
      <c r="G397" s="12">
        <v>0</v>
      </c>
      <c r="H397" s="12">
        <v>8.4592573480230993</v>
      </c>
      <c r="I397" s="12">
        <v>0</v>
      </c>
      <c r="J397" s="12">
        <v>0</v>
      </c>
      <c r="K397" s="12">
        <v>1.6003062951959</v>
      </c>
      <c r="L397" s="12">
        <v>29.386612587881999</v>
      </c>
      <c r="M397" s="12">
        <v>0</v>
      </c>
      <c r="N397" s="12">
        <v>1200.1620236571</v>
      </c>
      <c r="O397" s="12">
        <v>685.27118763738997</v>
      </c>
      <c r="P397" s="12">
        <v>78.781487138231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13.464486416722</v>
      </c>
      <c r="W397" s="12">
        <v>0</v>
      </c>
      <c r="X397" s="12">
        <v>0</v>
      </c>
      <c r="Y397" s="12">
        <v>23.951452377178999</v>
      </c>
      <c r="Z397" s="12">
        <v>0</v>
      </c>
      <c r="AA397" s="12">
        <v>141.28037991629</v>
      </c>
      <c r="AB397" s="12">
        <v>108.98039938795</v>
      </c>
      <c r="AC397" s="12">
        <v>0</v>
      </c>
      <c r="AD397" s="12">
        <v>8.5187185141189001</v>
      </c>
      <c r="AE397" s="12">
        <v>0</v>
      </c>
      <c r="AF397" s="12">
        <v>0</v>
      </c>
      <c r="AG397" s="12">
        <v>10.509364430049001</v>
      </c>
      <c r="AH397" s="12">
        <v>0</v>
      </c>
      <c r="AI397" s="12">
        <v>0</v>
      </c>
      <c r="AJ397" s="12">
        <v>40.373631025892998</v>
      </c>
      <c r="AK397" s="12">
        <v>0</v>
      </c>
      <c r="AL397" s="12">
        <v>0</v>
      </c>
      <c r="AM397" s="12">
        <v>12.204756031848</v>
      </c>
      <c r="AN397" s="12">
        <v>0</v>
      </c>
      <c r="AO397" s="12">
        <v>3.9331022645117</v>
      </c>
      <c r="AP397" s="12">
        <v>126.90187651316</v>
      </c>
      <c r="AQ397" s="12">
        <v>0</v>
      </c>
      <c r="AR397" s="12">
        <v>30.152999234923001</v>
      </c>
      <c r="AS397" s="12">
        <v>96.748877278232001</v>
      </c>
      <c r="AT397" s="12">
        <v>8.5797448804599004</v>
      </c>
      <c r="AU397" s="12">
        <v>6.2954347727208999</v>
      </c>
      <c r="AV397" s="12">
        <v>0</v>
      </c>
      <c r="AW397" s="12">
        <v>0</v>
      </c>
      <c r="AX397" s="12">
        <v>1.2669066801883999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6.3180025525034997</v>
      </c>
      <c r="BK397" s="12">
        <v>0</v>
      </c>
      <c r="BL397" s="12">
        <v>0</v>
      </c>
      <c r="BM397" s="12">
        <v>0</v>
      </c>
      <c r="BN397" s="12">
        <v>0.0056436621505306997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30"/>
        <v>0</v>
      </c>
    </row>
    <row r="398">
      <c r="A398" s="1">
        <v>81</v>
      </c>
      <c r="B398" s="7">
        <v>8189</v>
      </c>
      <c r="C398" s="11" t="s">
        <v>460</v>
      </c>
      <c r="D398" s="12">
        <v>426.22269319804002</v>
      </c>
      <c r="E398" s="12">
        <v>426.22269319804002</v>
      </c>
      <c r="F398" s="12">
        <v>0</v>
      </c>
      <c r="G398" s="12">
        <v>0</v>
      </c>
      <c r="H398" s="12">
        <v>505.36170789983998</v>
      </c>
      <c r="I398" s="12">
        <v>0</v>
      </c>
      <c r="J398" s="12">
        <v>0</v>
      </c>
      <c r="K398" s="12">
        <v>475.29096967317997</v>
      </c>
      <c r="L398" s="12">
        <v>12.594262537663999</v>
      </c>
      <c r="M398" s="12">
        <v>0</v>
      </c>
      <c r="N398" s="12">
        <v>1672.5028168506999</v>
      </c>
      <c r="O398" s="12">
        <v>740.27874185335997</v>
      </c>
      <c r="P398" s="12">
        <v>0</v>
      </c>
      <c r="Q398" s="12">
        <v>0</v>
      </c>
      <c r="R398" s="12">
        <v>22.601783869559</v>
      </c>
      <c r="S398" s="12">
        <v>0</v>
      </c>
      <c r="T398" s="12">
        <v>0</v>
      </c>
      <c r="U398" s="12">
        <v>0</v>
      </c>
      <c r="V398" s="12">
        <v>8.9600036882188991</v>
      </c>
      <c r="W398" s="12">
        <v>0</v>
      </c>
      <c r="X398" s="12">
        <v>0</v>
      </c>
      <c r="Y398" s="12">
        <v>41.370690469673001</v>
      </c>
      <c r="Z398" s="12">
        <v>13.268662424704999</v>
      </c>
      <c r="AA398" s="12">
        <v>133.35190542957</v>
      </c>
      <c r="AB398" s="12">
        <v>187.84456739052999</v>
      </c>
      <c r="AC398" s="12">
        <v>157.29899571646001</v>
      </c>
      <c r="AD398" s="12">
        <v>26.454287658411999</v>
      </c>
      <c r="AE398" s="12">
        <v>0</v>
      </c>
      <c r="AF398" s="12">
        <v>0</v>
      </c>
      <c r="AG398" s="12">
        <v>24.749651508258001</v>
      </c>
      <c r="AH398" s="12">
        <v>0</v>
      </c>
      <c r="AI398" s="12">
        <v>0</v>
      </c>
      <c r="AJ398" s="12">
        <v>21.532603213809999</v>
      </c>
      <c r="AK398" s="12">
        <v>0</v>
      </c>
      <c r="AL398" s="12">
        <v>0</v>
      </c>
      <c r="AM398" s="12">
        <v>28.545901042177999</v>
      </c>
      <c r="AN398" s="12">
        <v>1674.5853008941999</v>
      </c>
      <c r="AO398" s="12">
        <v>41.026808418515998</v>
      </c>
      <c r="AP398" s="12">
        <v>1867.2185201578</v>
      </c>
      <c r="AQ398" s="12">
        <v>0</v>
      </c>
      <c r="AR398" s="12">
        <v>104.9006002056</v>
      </c>
      <c r="AS398" s="12">
        <v>1762.3179199522001</v>
      </c>
      <c r="AT398" s="12">
        <v>265.20616489244998</v>
      </c>
      <c r="AU398" s="12">
        <v>215.10896563501001</v>
      </c>
      <c r="AV398" s="12">
        <v>0</v>
      </c>
      <c r="AW398" s="12">
        <v>0</v>
      </c>
      <c r="AX398" s="12">
        <v>12.669066801884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15.706803272079</v>
      </c>
      <c r="BK398" s="12">
        <v>0.86249009896144002</v>
      </c>
      <c r="BL398" s="12">
        <v>0.95734128142052999</v>
      </c>
      <c r="BM398" s="12">
        <v>1.5598765705311</v>
      </c>
      <c r="BN398" s="12">
        <v>0.41530196838195998</v>
      </c>
      <c r="BO398" s="12">
        <v>3.4875814495677999</v>
      </c>
      <c r="BP398" s="12">
        <v>0</v>
      </c>
      <c r="BQ398" s="12">
        <v>0</v>
      </c>
      <c r="BR398" s="12">
        <v>0</v>
      </c>
      <c r="BS398" s="13" t="str">
        <f t="shared" si="30"/>
        <v>0</v>
      </c>
    </row>
    <row r="399">
      <c r="A399" s="1">
        <v>82</v>
      </c>
      <c r="B399" s="7">
        <v>8211</v>
      </c>
      <c r="C399" s="11" t="s">
        <v>461</v>
      </c>
      <c r="D399" s="12">
        <v>275.16208653824998</v>
      </c>
      <c r="E399" s="12">
        <v>275.16208653824998</v>
      </c>
      <c r="F399" s="12">
        <v>0</v>
      </c>
      <c r="G399" s="12">
        <v>0</v>
      </c>
      <c r="H399" s="12">
        <v>15.405582405565999</v>
      </c>
      <c r="I399" s="12">
        <v>0</v>
      </c>
      <c r="J399" s="12">
        <v>0</v>
      </c>
      <c r="K399" s="12">
        <v>14.572531778917</v>
      </c>
      <c r="L399" s="12">
        <v>0</v>
      </c>
      <c r="M399" s="12">
        <v>0</v>
      </c>
      <c r="N399" s="12">
        <v>1290.9619674163</v>
      </c>
      <c r="O399" s="12">
        <v>332.3727612834</v>
      </c>
      <c r="P399" s="12">
        <v>11.136451933169999</v>
      </c>
      <c r="Q399" s="12">
        <v>0</v>
      </c>
      <c r="R399" s="12">
        <v>5.0873589706814002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1.1863432054120999</v>
      </c>
      <c r="AA399" s="12">
        <v>22.376720802087998</v>
      </c>
      <c r="AB399" s="12">
        <v>22.789363061932001</v>
      </c>
      <c r="AC399" s="12">
        <v>11.28129106654</v>
      </c>
      <c r="AD399" s="12">
        <v>236.93399117944</v>
      </c>
      <c r="AE399" s="12">
        <v>0</v>
      </c>
      <c r="AF399" s="12">
        <v>76.720382953786</v>
      </c>
      <c r="AG399" s="12">
        <v>216.26429900654</v>
      </c>
      <c r="AH399" s="12">
        <v>416.77247609918999</v>
      </c>
      <c r="AI399" s="12">
        <v>0</v>
      </c>
      <c r="AJ399" s="12">
        <v>7.0007899268453002</v>
      </c>
      <c r="AK399" s="12">
        <v>0</v>
      </c>
      <c r="AL399" s="12">
        <v>178.32812068887</v>
      </c>
      <c r="AM399" s="12">
        <v>68.346250008281999</v>
      </c>
      <c r="AN399" s="12">
        <v>22.574241573056</v>
      </c>
      <c r="AO399" s="12">
        <v>55.094710231562999</v>
      </c>
      <c r="AP399" s="12">
        <v>130.44659925652999</v>
      </c>
      <c r="AQ399" s="12">
        <v>0</v>
      </c>
      <c r="AR399" s="12">
        <v>130.44659925652999</v>
      </c>
      <c r="AS399" s="12">
        <v>0</v>
      </c>
      <c r="AT399" s="12">
        <v>302.91342012076001</v>
      </c>
      <c r="AU399" s="12">
        <v>222.29302497507001</v>
      </c>
      <c r="AV399" s="12">
        <v>0</v>
      </c>
      <c r="AW399" s="12">
        <v>0</v>
      </c>
      <c r="AX399" s="12">
        <v>44.691961684003999</v>
      </c>
      <c r="AY399" s="12">
        <v>0</v>
      </c>
      <c r="AZ399" s="12">
        <v>0</v>
      </c>
      <c r="BA399" s="12">
        <v>30.427907751212</v>
      </c>
      <c r="BB399" s="12">
        <v>1.0320960719604999</v>
      </c>
      <c r="BC399" s="12">
        <v>25.062641974320002</v>
      </c>
      <c r="BD399" s="12">
        <v>0.60429694789999</v>
      </c>
      <c r="BE399" s="12">
        <v>0.77288148984321003</v>
      </c>
      <c r="BF399" s="12">
        <v>0.84777296911265998</v>
      </c>
      <c r="BG399" s="12">
        <v>2.1082182980757</v>
      </c>
      <c r="BH399" s="12">
        <v>107.33842779472</v>
      </c>
      <c r="BI399" s="12">
        <v>0.23346046182227001</v>
      </c>
      <c r="BJ399" s="12">
        <v>3.1825086065958001</v>
      </c>
      <c r="BK399" s="12">
        <v>0</v>
      </c>
      <c r="BL399" s="12">
        <v>0</v>
      </c>
      <c r="BM399" s="12">
        <v>7.4753150993887996</v>
      </c>
      <c r="BN399" s="12">
        <v>0.069344379579236004</v>
      </c>
      <c r="BO399" s="12">
        <v>0</v>
      </c>
      <c r="BP399" s="12">
        <v>8.9115156617226994</v>
      </c>
      <c r="BQ399" s="12">
        <v>0</v>
      </c>
      <c r="BR399" s="12">
        <v>0</v>
      </c>
      <c r="BS399" s="13" t="str">
        <f t="shared" si="30"/>
        <v>0</v>
      </c>
    </row>
    <row r="400">
      <c r="A400" s="1">
        <v>82</v>
      </c>
      <c r="B400" s="7">
        <v>8212</v>
      </c>
      <c r="C400" s="11" t="s">
        <v>462</v>
      </c>
      <c r="D400" s="12">
        <v>4.3877693336458004</v>
      </c>
      <c r="E400" s="12">
        <v>4.3877693336458004</v>
      </c>
      <c r="F400" s="12">
        <v>0</v>
      </c>
      <c r="G400" s="12">
        <v>0</v>
      </c>
      <c r="H400" s="12">
        <v>7.6795199302672001</v>
      </c>
      <c r="I400" s="12">
        <v>0</v>
      </c>
      <c r="J400" s="12">
        <v>0</v>
      </c>
      <c r="K400" s="12">
        <v>7.2642530015749998</v>
      </c>
      <c r="L400" s="12">
        <v>0</v>
      </c>
      <c r="M400" s="12">
        <v>0</v>
      </c>
      <c r="N400" s="12">
        <v>316.29563834329002</v>
      </c>
      <c r="O400" s="12">
        <v>58.382595288607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25.057431896529</v>
      </c>
      <c r="AC400" s="12">
        <v>0</v>
      </c>
      <c r="AD400" s="12">
        <v>0</v>
      </c>
      <c r="AE400" s="12">
        <v>1.3237391716294</v>
      </c>
      <c r="AF400" s="12">
        <v>265.46614622924</v>
      </c>
      <c r="AG400" s="12">
        <v>2.4581438040951999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0.66277509139224</v>
      </c>
      <c r="AN400" s="12">
        <v>0</v>
      </c>
      <c r="AO400" s="12">
        <v>13.084183139819</v>
      </c>
      <c r="AP400" s="12">
        <v>18.377017646361999</v>
      </c>
      <c r="AQ400" s="12">
        <v>0</v>
      </c>
      <c r="AR400" s="12">
        <v>18.377017646361999</v>
      </c>
      <c r="AS400" s="12">
        <v>0</v>
      </c>
      <c r="AT400" s="12">
        <v>2.4175923353256001</v>
      </c>
      <c r="AU400" s="12">
        <v>1.9932630751117999</v>
      </c>
      <c r="AV400" s="12">
        <v>0</v>
      </c>
      <c r="AW400" s="12">
        <v>0</v>
      </c>
      <c r="AX400" s="12">
        <v>0.073707609687402004</v>
      </c>
      <c r="AY400" s="12">
        <v>0</v>
      </c>
      <c r="AZ400" s="12">
        <v>0</v>
      </c>
      <c r="BA400" s="12">
        <v>30.427907751212</v>
      </c>
      <c r="BB400" s="12">
        <v>1.0320960719604999</v>
      </c>
      <c r="BC400" s="12">
        <v>25.062641974320002</v>
      </c>
      <c r="BD400" s="12">
        <v>0.60429694789999</v>
      </c>
      <c r="BE400" s="12">
        <v>0.77288148984321003</v>
      </c>
      <c r="BF400" s="12">
        <v>0.84777296911265998</v>
      </c>
      <c r="BG400" s="12">
        <v>2.1082182980757</v>
      </c>
      <c r="BH400" s="12">
        <v>0</v>
      </c>
      <c r="BI400" s="12">
        <v>0</v>
      </c>
      <c r="BJ400" s="12">
        <v>3.9233160103657001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8.9115156617226994</v>
      </c>
      <c r="BQ400" s="12">
        <v>0</v>
      </c>
      <c r="BR400" s="12">
        <v>0</v>
      </c>
      <c r="BS400" s="13" t="str">
        <f t="shared" si="30"/>
        <v>0</v>
      </c>
    </row>
    <row r="401">
      <c r="A401" s="1">
        <v>82</v>
      </c>
      <c r="B401" s="7">
        <v>8219</v>
      </c>
      <c r="C401" s="11" t="s">
        <v>463</v>
      </c>
      <c r="D401" s="12">
        <v>20.739385532966999</v>
      </c>
      <c r="E401" s="12">
        <v>20.739385532966999</v>
      </c>
      <c r="F401" s="12">
        <v>0</v>
      </c>
      <c r="G401" s="12">
        <v>0</v>
      </c>
      <c r="H401" s="12">
        <v>0.18617018012768999</v>
      </c>
      <c r="I401" s="12">
        <v>0</v>
      </c>
      <c r="J401" s="12">
        <v>0</v>
      </c>
      <c r="K401" s="12">
        <v>0.17610310306849</v>
      </c>
      <c r="L401" s="12">
        <v>0</v>
      </c>
      <c r="M401" s="12">
        <v>0</v>
      </c>
      <c r="N401" s="12">
        <v>708.22302814007003</v>
      </c>
      <c r="O401" s="12">
        <v>5.8620773453214996</v>
      </c>
      <c r="P401" s="12">
        <v>6.6818711599020997</v>
      </c>
      <c r="Q401" s="12">
        <v>0</v>
      </c>
      <c r="R401" s="12">
        <v>0.28263105392673998</v>
      </c>
      <c r="S401" s="12">
        <v>0</v>
      </c>
      <c r="T401" s="12">
        <v>0</v>
      </c>
      <c r="U401" s="12">
        <v>0</v>
      </c>
      <c r="V401" s="12">
        <v>41.579645243363998</v>
      </c>
      <c r="W401" s="12">
        <v>0</v>
      </c>
      <c r="X401" s="12">
        <v>0</v>
      </c>
      <c r="Y401" s="12">
        <v>0</v>
      </c>
      <c r="Z401" s="12">
        <v>0</v>
      </c>
      <c r="AA401" s="12">
        <v>90.537665310215004</v>
      </c>
      <c r="AB401" s="12">
        <v>8.0952104148925006</v>
      </c>
      <c r="AC401" s="12">
        <v>0</v>
      </c>
      <c r="AD401" s="12">
        <v>145.6051868605</v>
      </c>
      <c r="AE401" s="12">
        <v>0</v>
      </c>
      <c r="AF401" s="12">
        <v>196.97629851107001</v>
      </c>
      <c r="AG401" s="12">
        <v>5.0428506748272</v>
      </c>
      <c r="AH401" s="12">
        <v>0</v>
      </c>
      <c r="AI401" s="12">
        <v>0</v>
      </c>
      <c r="AJ401" s="12">
        <v>239.30430441156</v>
      </c>
      <c r="AK401" s="12">
        <v>0</v>
      </c>
      <c r="AL401" s="12">
        <v>0</v>
      </c>
      <c r="AM401" s="12">
        <v>0</v>
      </c>
      <c r="AN401" s="12">
        <v>3.0504749779606</v>
      </c>
      <c r="AO401" s="12">
        <v>75.667268800675998</v>
      </c>
      <c r="AP401" s="12">
        <v>103.58277677504</v>
      </c>
      <c r="AQ401" s="12">
        <v>0</v>
      </c>
      <c r="AR401" s="12">
        <v>99.196583542081001</v>
      </c>
      <c r="AS401" s="12">
        <v>4.3861932329546001</v>
      </c>
      <c r="AT401" s="12">
        <v>3.1544754115672</v>
      </c>
      <c r="AU401" s="12">
        <v>2.1616362306063999</v>
      </c>
      <c r="AV401" s="12">
        <v>0</v>
      </c>
      <c r="AW401" s="12">
        <v>0</v>
      </c>
      <c r="AX401" s="12">
        <v>0.66336848718662</v>
      </c>
      <c r="AY401" s="12">
        <v>0</v>
      </c>
      <c r="AZ401" s="12">
        <v>0</v>
      </c>
      <c r="BA401" s="12">
        <v>30.427907751212</v>
      </c>
      <c r="BB401" s="12">
        <v>1.0320960719604999</v>
      </c>
      <c r="BC401" s="12">
        <v>25.062641974320002</v>
      </c>
      <c r="BD401" s="12">
        <v>0.60429694789999</v>
      </c>
      <c r="BE401" s="12">
        <v>0.77288148984321003</v>
      </c>
      <c r="BF401" s="12">
        <v>0.84777296911265998</v>
      </c>
      <c r="BG401" s="12">
        <v>2.1082182980757</v>
      </c>
      <c r="BH401" s="12">
        <v>0</v>
      </c>
      <c r="BI401" s="12">
        <v>0.17509534636671001</v>
      </c>
      <c r="BJ401" s="12">
        <v>0.85933658837315996</v>
      </c>
      <c r="BK401" s="12">
        <v>0</v>
      </c>
      <c r="BL401" s="12">
        <v>0</v>
      </c>
      <c r="BM401" s="12">
        <v>6.4273803808989998</v>
      </c>
      <c r="BN401" s="12">
        <v>0.0064000777404415003</v>
      </c>
      <c r="BO401" s="12">
        <v>0</v>
      </c>
      <c r="BP401" s="12">
        <v>8.9115156617226994</v>
      </c>
      <c r="BQ401" s="12">
        <v>0</v>
      </c>
      <c r="BR401" s="12">
        <v>0</v>
      </c>
      <c r="BS401" s="13" t="str">
        <f t="shared" si="30"/>
        <v>0</v>
      </c>
    </row>
    <row r="402">
      <c r="A402" s="1">
        <v>83</v>
      </c>
      <c r="B402" s="7">
        <v>8311</v>
      </c>
      <c r="C402" s="11" t="s">
        <v>464</v>
      </c>
      <c r="D402" s="12">
        <v>3.1821180676004999</v>
      </c>
      <c r="E402" s="12">
        <v>3.1821180676004999</v>
      </c>
      <c r="F402" s="12">
        <v>0</v>
      </c>
      <c r="G402" s="12">
        <v>0</v>
      </c>
      <c r="H402" s="12">
        <v>954.25789568170001</v>
      </c>
      <c r="I402" s="12">
        <v>0</v>
      </c>
      <c r="J402" s="12">
        <v>0</v>
      </c>
      <c r="K402" s="12">
        <v>899.21839373543003</v>
      </c>
      <c r="L402" s="12">
        <v>15.784175822192999</v>
      </c>
      <c r="M402" s="12">
        <v>0</v>
      </c>
      <c r="N402" s="12">
        <v>278.46732465657999</v>
      </c>
      <c r="O402" s="12">
        <v>105.23794046094</v>
      </c>
      <c r="P402" s="12">
        <v>13.152627779055999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93.385864686876005</v>
      </c>
      <c r="AD402" s="12">
        <v>14.28868540791</v>
      </c>
      <c r="AE402" s="12">
        <v>0</v>
      </c>
      <c r="AF402" s="12">
        <v>0</v>
      </c>
      <c r="AG402" s="12">
        <v>8.0709124998058996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17.599786019663</v>
      </c>
      <c r="AP402" s="12">
        <v>27.887039353083001</v>
      </c>
      <c r="AQ402" s="12">
        <v>0</v>
      </c>
      <c r="AR402" s="12">
        <v>27.887039353083001</v>
      </c>
      <c r="AS402" s="12">
        <v>0</v>
      </c>
      <c r="AT402" s="12">
        <v>1906.9437610343</v>
      </c>
      <c r="AU402" s="12">
        <v>1614.3889408222999</v>
      </c>
      <c r="AV402" s="12">
        <v>0</v>
      </c>
      <c r="AW402" s="12">
        <v>0</v>
      </c>
      <c r="AX402" s="12">
        <v>3.7062475890903999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0.026267670344063999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30"/>
        <v>0</v>
      </c>
    </row>
    <row r="403">
      <c r="A403" s="1">
        <v>83</v>
      </c>
      <c r="B403" s="7">
        <v>8312</v>
      </c>
      <c r="C403" s="11" t="s">
        <v>465</v>
      </c>
      <c r="D403" s="12">
        <v>3.2376848257625999</v>
      </c>
      <c r="E403" s="12">
        <v>3.2376848257625999</v>
      </c>
      <c r="F403" s="12">
        <v>0</v>
      </c>
      <c r="G403" s="12">
        <v>0</v>
      </c>
      <c r="H403" s="12">
        <v>116.50025352975</v>
      </c>
      <c r="I403" s="12">
        <v>0</v>
      </c>
      <c r="J403" s="12">
        <v>0</v>
      </c>
      <c r="K403" s="12">
        <v>108.48135308434</v>
      </c>
      <c r="L403" s="12">
        <v>7.8920879110962998</v>
      </c>
      <c r="M403" s="12">
        <v>0</v>
      </c>
      <c r="N403" s="12">
        <v>58.186571619985003</v>
      </c>
      <c r="O403" s="12">
        <v>10.209566018656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26.548890290279001</v>
      </c>
      <c r="AD403" s="12">
        <v>0</v>
      </c>
      <c r="AE403" s="12">
        <v>0</v>
      </c>
      <c r="AF403" s="12">
        <v>0</v>
      </c>
      <c r="AG403" s="12">
        <v>6.0531843748543999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1791.8605872321</v>
      </c>
      <c r="AU403" s="12">
        <v>1507.7728602673001</v>
      </c>
      <c r="AV403" s="12">
        <v>0</v>
      </c>
      <c r="AW403" s="12">
        <v>0</v>
      </c>
      <c r="AX403" s="12">
        <v>15.349493687754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0.026267670344063999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30"/>
        <v>0</v>
      </c>
    </row>
    <row r="404">
      <c r="A404" s="1">
        <v>83</v>
      </c>
      <c r="B404" s="7">
        <v>8321</v>
      </c>
      <c r="C404" s="11" t="s">
        <v>466</v>
      </c>
      <c r="D404" s="12">
        <v>26.541773810752002</v>
      </c>
      <c r="E404" s="12">
        <v>26.541773810752002</v>
      </c>
      <c r="F404" s="12">
        <v>0</v>
      </c>
      <c r="G404" s="12">
        <v>0</v>
      </c>
      <c r="H404" s="12">
        <v>0.093542233139511002</v>
      </c>
      <c r="I404" s="12">
        <v>0</v>
      </c>
      <c r="J404" s="12">
        <v>0</v>
      </c>
      <c r="K404" s="12">
        <v>0.088483974783314004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5.4478789083828003</v>
      </c>
      <c r="AP404" s="12">
        <v>16.579766715731999</v>
      </c>
      <c r="AQ404" s="12">
        <v>0</v>
      </c>
      <c r="AR404" s="12">
        <v>16.579766715731999</v>
      </c>
      <c r="AS404" s="12">
        <v>0</v>
      </c>
      <c r="AT404" s="12">
        <v>71.085338603994003</v>
      </c>
      <c r="AU404" s="12">
        <v>59.953029232195</v>
      </c>
      <c r="AV404" s="12">
        <v>0</v>
      </c>
      <c r="AW404" s="12">
        <v>0</v>
      </c>
      <c r="AX404" s="12">
        <v>0.43095902198725999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0.10814636492545</v>
      </c>
      <c r="BJ404" s="12">
        <v>1.5575173645108</v>
      </c>
      <c r="BK404" s="12">
        <v>1.0289241985352999</v>
      </c>
      <c r="BL404" s="12">
        <v>1.9685278447136001</v>
      </c>
      <c r="BM404" s="12">
        <v>0</v>
      </c>
      <c r="BN404" s="12">
        <v>0.00080226387996040999</v>
      </c>
      <c r="BO404" s="12">
        <v>2.6210228241525999</v>
      </c>
      <c r="BP404" s="12">
        <v>0</v>
      </c>
      <c r="BQ404" s="12">
        <v>0</v>
      </c>
      <c r="BR404" s="12">
        <v>0</v>
      </c>
      <c r="BS404" s="13" t="str">
        <f t="shared" si="30"/>
        <v>0</v>
      </c>
    </row>
    <row r="405">
      <c r="A405" s="1">
        <v>83</v>
      </c>
      <c r="B405" s="7">
        <v>8322</v>
      </c>
      <c r="C405" s="11" t="s">
        <v>467</v>
      </c>
      <c r="D405" s="12">
        <v>1314.3229823228</v>
      </c>
      <c r="E405" s="12">
        <v>1218.3557949495</v>
      </c>
      <c r="F405" s="12">
        <v>93.401196738063007</v>
      </c>
      <c r="G405" s="12">
        <v>2.5659906352888999</v>
      </c>
      <c r="H405" s="12">
        <v>676.31093179666004</v>
      </c>
      <c r="I405" s="12">
        <v>0</v>
      </c>
      <c r="J405" s="12">
        <v>0</v>
      </c>
      <c r="K405" s="12">
        <v>627.70531711283002</v>
      </c>
      <c r="L405" s="12">
        <v>55.244615377674002</v>
      </c>
      <c r="M405" s="12">
        <v>0</v>
      </c>
      <c r="N405" s="12">
        <v>1770.3450308889001</v>
      </c>
      <c r="O405" s="12">
        <v>724.88832871841998</v>
      </c>
      <c r="P405" s="12">
        <v>24.971118801599001</v>
      </c>
      <c r="Q405" s="12">
        <v>0</v>
      </c>
      <c r="R405" s="12">
        <v>0.33379940697526</v>
      </c>
      <c r="S405" s="12">
        <v>18.349320282718999</v>
      </c>
      <c r="T405" s="12">
        <v>0</v>
      </c>
      <c r="U405" s="12">
        <v>12.956084460196999</v>
      </c>
      <c r="V405" s="12">
        <v>45.603084719446002</v>
      </c>
      <c r="W405" s="12">
        <v>3.8951804798988001</v>
      </c>
      <c r="X405" s="12">
        <v>0</v>
      </c>
      <c r="Y405" s="12">
        <v>14.56655964742</v>
      </c>
      <c r="Z405" s="12">
        <v>5.3583459052469999</v>
      </c>
      <c r="AA405" s="12">
        <v>5.7923400304003998</v>
      </c>
      <c r="AB405" s="12">
        <v>52.284767368792998</v>
      </c>
      <c r="AC405" s="12">
        <v>322.43327411374003</v>
      </c>
      <c r="AD405" s="12">
        <v>110.33880019692</v>
      </c>
      <c r="AE405" s="12">
        <v>9.3803567090194999</v>
      </c>
      <c r="AF405" s="12">
        <v>18.111670747571001</v>
      </c>
      <c r="AG405" s="12">
        <v>150.29320886945999</v>
      </c>
      <c r="AH405" s="12">
        <v>6.8842823041605996</v>
      </c>
      <c r="AI405" s="12">
        <v>0</v>
      </c>
      <c r="AJ405" s="12">
        <v>37.610339666321998</v>
      </c>
      <c r="AK405" s="12">
        <v>0</v>
      </c>
      <c r="AL405" s="12">
        <v>22.994372747774001</v>
      </c>
      <c r="AM405" s="12">
        <v>745.67254707692996</v>
      </c>
      <c r="AN405" s="12">
        <v>292.16065520604002</v>
      </c>
      <c r="AO405" s="12">
        <v>1189.5882302094001</v>
      </c>
      <c r="AP405" s="12">
        <v>1434.5129014598001</v>
      </c>
      <c r="AQ405" s="12">
        <v>60.240167511345</v>
      </c>
      <c r="AR405" s="12">
        <v>1178.8295782555001</v>
      </c>
      <c r="AS405" s="12">
        <v>195.44315569297001</v>
      </c>
      <c r="AT405" s="12">
        <v>2612.5278256417</v>
      </c>
      <c r="AU405" s="12">
        <v>1923.125307433</v>
      </c>
      <c r="AV405" s="12">
        <v>0</v>
      </c>
      <c r="AW405" s="12">
        <v>0</v>
      </c>
      <c r="AX405" s="12">
        <v>377.80550871497002</v>
      </c>
      <c r="AY405" s="12">
        <v>0</v>
      </c>
      <c r="AZ405" s="12">
        <v>169.45274372688999</v>
      </c>
      <c r="BA405" s="12">
        <v>198.78130506310001</v>
      </c>
      <c r="BB405" s="12">
        <v>93.433753465213002</v>
      </c>
      <c r="BC405" s="12">
        <v>0</v>
      </c>
      <c r="BD405" s="12">
        <v>23.334961810999001</v>
      </c>
      <c r="BE405" s="12">
        <v>43.746481050181004</v>
      </c>
      <c r="BF405" s="12">
        <v>0</v>
      </c>
      <c r="BG405" s="12">
        <v>38.266108736707999</v>
      </c>
      <c r="BH405" s="12">
        <v>216.14915284444001</v>
      </c>
      <c r="BI405" s="12">
        <v>36.985624904597998</v>
      </c>
      <c r="BJ405" s="12">
        <v>182.13030812425001</v>
      </c>
      <c r="BK405" s="12">
        <v>243.84116206648</v>
      </c>
      <c r="BL405" s="12">
        <v>473.52152489685</v>
      </c>
      <c r="BM405" s="12">
        <v>287.54562867832999</v>
      </c>
      <c r="BN405" s="12">
        <v>92.887938522032002</v>
      </c>
      <c r="BO405" s="12">
        <v>52.270075912987998</v>
      </c>
      <c r="BP405" s="12">
        <v>116.64777570358</v>
      </c>
      <c r="BQ405" s="12">
        <v>0</v>
      </c>
      <c r="BR405" s="12">
        <v>0</v>
      </c>
      <c r="BS405" s="13" t="str">
        <f t="shared" si="30"/>
        <v>0</v>
      </c>
    </row>
    <row r="406">
      <c r="A406" s="1">
        <v>83</v>
      </c>
      <c r="B406" s="7">
        <v>8331</v>
      </c>
      <c r="C406" s="11" t="s">
        <v>468</v>
      </c>
      <c r="D406" s="12">
        <v>654.28715860937996</v>
      </c>
      <c r="E406" s="12">
        <v>654.28715860937996</v>
      </c>
      <c r="F406" s="12">
        <v>0</v>
      </c>
      <c r="G406" s="12">
        <v>0</v>
      </c>
      <c r="H406" s="12">
        <v>213.41660490780001</v>
      </c>
      <c r="I406" s="12">
        <v>0</v>
      </c>
      <c r="J406" s="12">
        <v>0</v>
      </c>
      <c r="K406" s="12">
        <v>201.87618846813001</v>
      </c>
      <c r="L406" s="12">
        <v>0</v>
      </c>
      <c r="M406" s="12">
        <v>0</v>
      </c>
      <c r="N406" s="12">
        <v>155.79833542182001</v>
      </c>
      <c r="O406" s="12">
        <v>95.651324615925006</v>
      </c>
      <c r="P406" s="12">
        <v>7.8915766674335002</v>
      </c>
      <c r="Q406" s="12">
        <v>0</v>
      </c>
      <c r="R406" s="12">
        <v>1.6689970348762999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24.563141113853</v>
      </c>
      <c r="AC406" s="12">
        <v>0</v>
      </c>
      <c r="AD406" s="12">
        <v>13.084298711984999</v>
      </c>
      <c r="AE406" s="12">
        <v>0</v>
      </c>
      <c r="AF406" s="12">
        <v>0</v>
      </c>
      <c r="AG406" s="12">
        <v>2.9031733515014002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286.59738074721002</v>
      </c>
      <c r="AP406" s="12">
        <v>1.6337599688308</v>
      </c>
      <c r="AQ406" s="12">
        <v>0</v>
      </c>
      <c r="AR406" s="12">
        <v>1.6337599688308</v>
      </c>
      <c r="AS406" s="12">
        <v>0</v>
      </c>
      <c r="AT406" s="12">
        <v>5527.0176353621</v>
      </c>
      <c r="AU406" s="12">
        <v>4674.4213765459999</v>
      </c>
      <c r="AV406" s="12">
        <v>0</v>
      </c>
      <c r="AW406" s="12">
        <v>0</v>
      </c>
      <c r="AX406" s="12">
        <v>16.767982207808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0.10814636492545</v>
      </c>
      <c r="BJ406" s="12">
        <v>3.1256360038621001</v>
      </c>
      <c r="BK406" s="12">
        <v>4.1156967941411002</v>
      </c>
      <c r="BL406" s="12">
        <v>102.92145771181001</v>
      </c>
      <c r="BM406" s="12">
        <v>489.77965055191999</v>
      </c>
      <c r="BN406" s="12">
        <v>2.7476166432715998</v>
      </c>
      <c r="BO406" s="12">
        <v>6.7305442578400996</v>
      </c>
      <c r="BP406" s="12">
        <v>1.6102740710521</v>
      </c>
      <c r="BQ406" s="12">
        <v>0</v>
      </c>
      <c r="BR406" s="12">
        <v>0</v>
      </c>
      <c r="BS406" s="13" t="str">
        <f t="shared" si="30"/>
        <v>0</v>
      </c>
    </row>
    <row r="407">
      <c r="A407" s="1">
        <v>83</v>
      </c>
      <c r="B407" s="7">
        <v>8332</v>
      </c>
      <c r="C407" s="11" t="s">
        <v>469</v>
      </c>
      <c r="D407" s="12">
        <v>3300.9539248921001</v>
      </c>
      <c r="E407" s="12">
        <v>3213.9361194591002</v>
      </c>
      <c r="F407" s="12">
        <v>7.4720957390449998</v>
      </c>
      <c r="G407" s="12">
        <v>79.545709693955999</v>
      </c>
      <c r="H407" s="12">
        <v>730.78550071141001</v>
      </c>
      <c r="I407" s="12">
        <v>0</v>
      </c>
      <c r="J407" s="12">
        <v>0</v>
      </c>
      <c r="K407" s="12">
        <v>687.83017797808998</v>
      </c>
      <c r="L407" s="12">
        <v>15.784175822192999</v>
      </c>
      <c r="M407" s="12">
        <v>0</v>
      </c>
      <c r="N407" s="12">
        <v>1717.1109461253</v>
      </c>
      <c r="O407" s="12">
        <v>793.12626155340001</v>
      </c>
      <c r="P407" s="12">
        <v>13.152627779055999</v>
      </c>
      <c r="Q407" s="12">
        <v>0</v>
      </c>
      <c r="R407" s="12">
        <v>1.0013982209258001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17.910937592290001</v>
      </c>
      <c r="Z407" s="12">
        <v>4.2033667525259002</v>
      </c>
      <c r="AA407" s="12">
        <v>66.493244113548002</v>
      </c>
      <c r="AB407" s="12">
        <v>282.60822450917999</v>
      </c>
      <c r="AC407" s="12">
        <v>0</v>
      </c>
      <c r="AD407" s="12">
        <v>188.48201405008999</v>
      </c>
      <c r="AE407" s="12">
        <v>0</v>
      </c>
      <c r="AF407" s="12">
        <v>12.534871144628999</v>
      </c>
      <c r="AG407" s="12">
        <v>11.664808563303</v>
      </c>
      <c r="AH407" s="12">
        <v>0</v>
      </c>
      <c r="AI407" s="12">
        <v>0</v>
      </c>
      <c r="AJ407" s="12">
        <v>13.672470325980999</v>
      </c>
      <c r="AK407" s="12">
        <v>0</v>
      </c>
      <c r="AL407" s="12">
        <v>325.56859725305998</v>
      </c>
      <c r="AM407" s="12">
        <v>5.9361357281447003</v>
      </c>
      <c r="AN407" s="12">
        <v>853.42944131235004</v>
      </c>
      <c r="AO407" s="12">
        <v>4481.6066061894999</v>
      </c>
      <c r="AP407" s="12">
        <v>2275.4648131426002</v>
      </c>
      <c r="AQ407" s="12">
        <v>120.48033502269</v>
      </c>
      <c r="AR407" s="12">
        <v>566.56954471094002</v>
      </c>
      <c r="AS407" s="12">
        <v>1588.414933409</v>
      </c>
      <c r="AT407" s="12">
        <v>11101.158388794</v>
      </c>
      <c r="AU407" s="12">
        <v>7438.2647547406996</v>
      </c>
      <c r="AV407" s="12">
        <v>0</v>
      </c>
      <c r="AW407" s="12">
        <v>0</v>
      </c>
      <c r="AX407" s="12">
        <v>2552.6674868825999</v>
      </c>
      <c r="AY407" s="12">
        <v>0</v>
      </c>
      <c r="AZ407" s="12">
        <v>0</v>
      </c>
      <c r="BA407" s="12">
        <v>7.2015448393261998</v>
      </c>
      <c r="BB407" s="12">
        <v>0</v>
      </c>
      <c r="BC407" s="12">
        <v>0</v>
      </c>
      <c r="BD407" s="12">
        <v>0</v>
      </c>
      <c r="BE407" s="12">
        <v>7.2015448393261998</v>
      </c>
      <c r="BF407" s="12">
        <v>0</v>
      </c>
      <c r="BG407" s="12">
        <v>0</v>
      </c>
      <c r="BH407" s="12">
        <v>316.63373587570999</v>
      </c>
      <c r="BI407" s="12">
        <v>0</v>
      </c>
      <c r="BJ407" s="12">
        <v>20.466136395513999</v>
      </c>
      <c r="BK407" s="12">
        <v>416.41909133484</v>
      </c>
      <c r="BL407" s="12">
        <v>53.150251807266997</v>
      </c>
      <c r="BM407" s="12">
        <v>6.5558401160804998</v>
      </c>
      <c r="BN407" s="12">
        <v>0.78739204951341002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30"/>
        <v>0</v>
      </c>
    </row>
    <row r="408">
      <c r="A408" s="1">
        <v>83</v>
      </c>
      <c r="B408" s="7">
        <v>8341</v>
      </c>
      <c r="C408" s="11" t="s">
        <v>470</v>
      </c>
      <c r="D408" s="12">
        <v>5717.9882869038001</v>
      </c>
      <c r="E408" s="12">
        <v>5589.6074023391002</v>
      </c>
      <c r="F408" s="12">
        <v>82.193053129494999</v>
      </c>
      <c r="G408" s="12">
        <v>46.187831435200998</v>
      </c>
      <c r="H408" s="12">
        <v>32.171930354480999</v>
      </c>
      <c r="I408" s="12">
        <v>0</v>
      </c>
      <c r="J408" s="12">
        <v>0</v>
      </c>
      <c r="K408" s="12">
        <v>28.713049817184999</v>
      </c>
      <c r="L408" s="12">
        <v>7.8920879110962998</v>
      </c>
      <c r="M408" s="12">
        <v>0</v>
      </c>
      <c r="N408" s="12">
        <v>166.65492005645001</v>
      </c>
      <c r="O408" s="12">
        <v>94.128199455924005</v>
      </c>
      <c r="P408" s="12">
        <v>5.2610511116224004</v>
      </c>
      <c r="Q408" s="12">
        <v>0</v>
      </c>
      <c r="R408" s="12">
        <v>0</v>
      </c>
      <c r="S408" s="12">
        <v>0</v>
      </c>
      <c r="T408" s="12">
        <v>0</v>
      </c>
      <c r="U408" s="12">
        <v>6.4780422300984997</v>
      </c>
      <c r="V408" s="12">
        <v>0</v>
      </c>
      <c r="W408" s="12">
        <v>0</v>
      </c>
      <c r="X408" s="12">
        <v>0</v>
      </c>
      <c r="Y408" s="12">
        <v>2.9133119294841001</v>
      </c>
      <c r="Z408" s="12">
        <v>1.401122250842</v>
      </c>
      <c r="AA408" s="12">
        <v>0</v>
      </c>
      <c r="AB408" s="12">
        <v>22.409202987989001</v>
      </c>
      <c r="AC408" s="12">
        <v>3.5529837367905999</v>
      </c>
      <c r="AD408" s="12">
        <v>18.192064642481999</v>
      </c>
      <c r="AE408" s="12">
        <v>1.5633927848366</v>
      </c>
      <c r="AF408" s="12">
        <v>0</v>
      </c>
      <c r="AG408" s="12">
        <v>3.4823435900264998</v>
      </c>
      <c r="AH408" s="12">
        <v>0</v>
      </c>
      <c r="AI408" s="12">
        <v>0</v>
      </c>
      <c r="AJ408" s="12">
        <v>2.0670583552941002</v>
      </c>
      <c r="AK408" s="12">
        <v>0</v>
      </c>
      <c r="AL408" s="12">
        <v>0</v>
      </c>
      <c r="AM408" s="12">
        <v>20.527981439398999</v>
      </c>
      <c r="AN408" s="12">
        <v>131.79513413074</v>
      </c>
      <c r="AO408" s="12">
        <v>599.47106769681</v>
      </c>
      <c r="AP408" s="12">
        <v>131.65895206433001</v>
      </c>
      <c r="AQ408" s="12">
        <v>0</v>
      </c>
      <c r="AR408" s="12">
        <v>55.963418114473001</v>
      </c>
      <c r="AS408" s="12">
        <v>75.695533949860007</v>
      </c>
      <c r="AT408" s="12">
        <v>161.15370426048</v>
      </c>
      <c r="AU408" s="12">
        <v>70.131955053753998</v>
      </c>
      <c r="AV408" s="12">
        <v>0</v>
      </c>
      <c r="AW408" s="12">
        <v>0</v>
      </c>
      <c r="AX408" s="12">
        <v>85.937615858805003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170.70368170916001</v>
      </c>
      <c r="BI408" s="12">
        <v>0.10814636492545</v>
      </c>
      <c r="BJ408" s="12">
        <v>69.333273772428996</v>
      </c>
      <c r="BK408" s="12">
        <v>361.39750007540999</v>
      </c>
      <c r="BL408" s="12">
        <v>72.802176952907004</v>
      </c>
      <c r="BM408" s="12">
        <v>16.331205177907002</v>
      </c>
      <c r="BN408" s="12">
        <v>0.17900886546663</v>
      </c>
      <c r="BO408" s="12">
        <v>7.1908373968630999</v>
      </c>
      <c r="BP408" s="12">
        <v>0</v>
      </c>
      <c r="BQ408" s="12">
        <v>0</v>
      </c>
      <c r="BR408" s="12">
        <v>0</v>
      </c>
      <c r="BS408" s="13" t="str">
        <f t="shared" si="30"/>
        <v>0</v>
      </c>
    </row>
    <row r="409">
      <c r="A409" s="1">
        <v>83</v>
      </c>
      <c r="B409" s="7">
        <v>8342</v>
      </c>
      <c r="C409" s="11" t="s">
        <v>471</v>
      </c>
      <c r="D409" s="12">
        <v>24.230062522200999</v>
      </c>
      <c r="E409" s="12">
        <v>24.230062522200999</v>
      </c>
      <c r="F409" s="12">
        <v>0</v>
      </c>
      <c r="G409" s="12">
        <v>0</v>
      </c>
      <c r="H409" s="12">
        <v>787.61929828816994</v>
      </c>
      <c r="I409" s="12">
        <v>0</v>
      </c>
      <c r="J409" s="12">
        <v>0</v>
      </c>
      <c r="K409" s="12">
        <v>737.29271988197002</v>
      </c>
      <c r="L409" s="12">
        <v>35.514395599933003</v>
      </c>
      <c r="M409" s="12">
        <v>0</v>
      </c>
      <c r="N409" s="12">
        <v>170.84232762881999</v>
      </c>
      <c r="O409" s="12">
        <v>31.187058244109998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63.906410105981998</v>
      </c>
      <c r="AC409" s="12">
        <v>30.20036176272</v>
      </c>
      <c r="AD409" s="12">
        <v>0</v>
      </c>
      <c r="AE409" s="12">
        <v>1.5633927848366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76.223628755804995</v>
      </c>
      <c r="AN409" s="12">
        <v>69.413929708981001</v>
      </c>
      <c r="AO409" s="12">
        <v>2189.1418137545002</v>
      </c>
      <c r="AP409" s="12">
        <v>10.237004140631999</v>
      </c>
      <c r="AQ409" s="12">
        <v>0</v>
      </c>
      <c r="AR409" s="12">
        <v>10.237004140631999</v>
      </c>
      <c r="AS409" s="12">
        <v>0</v>
      </c>
      <c r="AT409" s="12">
        <v>283.46489774551998</v>
      </c>
      <c r="AU409" s="12">
        <v>221.77499860826001</v>
      </c>
      <c r="AV409" s="12">
        <v>0</v>
      </c>
      <c r="AW409" s="12">
        <v>0</v>
      </c>
      <c r="AX409" s="12">
        <v>24.058835831408</v>
      </c>
      <c r="AY409" s="12">
        <v>0</v>
      </c>
      <c r="AZ409" s="12">
        <v>0</v>
      </c>
      <c r="BA409" s="12">
        <v>3.6007724196630999</v>
      </c>
      <c r="BB409" s="12">
        <v>0</v>
      </c>
      <c r="BC409" s="12">
        <v>0</v>
      </c>
      <c r="BD409" s="12">
        <v>0</v>
      </c>
      <c r="BE409" s="12">
        <v>3.6007724196630999</v>
      </c>
      <c r="BF409" s="12">
        <v>0</v>
      </c>
      <c r="BG409" s="12">
        <v>0</v>
      </c>
      <c r="BH409" s="12">
        <v>12.576883473403001</v>
      </c>
      <c r="BI409" s="12">
        <v>0</v>
      </c>
      <c r="BJ409" s="12">
        <v>2.1610948341117999</v>
      </c>
      <c r="BK409" s="12">
        <v>49.203533879965001</v>
      </c>
      <c r="BL409" s="12">
        <v>0</v>
      </c>
      <c r="BM409" s="12">
        <v>0</v>
      </c>
      <c r="BN409" s="12">
        <v>0.00080226387996040999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30"/>
        <v>0</v>
      </c>
    </row>
    <row r="410">
      <c r="A410" s="1">
        <v>83</v>
      </c>
      <c r="B410" s="7">
        <v>8343</v>
      </c>
      <c r="C410" s="11" t="s">
        <v>472</v>
      </c>
      <c r="D410" s="12">
        <v>303.27664262904</v>
      </c>
      <c r="E410" s="12">
        <v>290.44668945260003</v>
      </c>
      <c r="F410" s="12">
        <v>0</v>
      </c>
      <c r="G410" s="12">
        <v>12.829953176445001</v>
      </c>
      <c r="H410" s="12">
        <v>622.27651026957994</v>
      </c>
      <c r="I410" s="12">
        <v>0</v>
      </c>
      <c r="J410" s="12">
        <v>0</v>
      </c>
      <c r="K410" s="12">
        <v>585.18876722945004</v>
      </c>
      <c r="L410" s="12">
        <v>15.784175822192999</v>
      </c>
      <c r="M410" s="12">
        <v>0</v>
      </c>
      <c r="N410" s="12">
        <v>2774.0757171532</v>
      </c>
      <c r="O410" s="12">
        <v>274.12873517770998</v>
      </c>
      <c r="P410" s="12">
        <v>5.2610511116224004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23.500835514043001</v>
      </c>
      <c r="W410" s="12">
        <v>0</v>
      </c>
      <c r="X410" s="12">
        <v>0</v>
      </c>
      <c r="Y410" s="12">
        <v>8.7399357884522004</v>
      </c>
      <c r="Z410" s="12">
        <v>2.5561014035629999</v>
      </c>
      <c r="AA410" s="12">
        <v>17.329553596779</v>
      </c>
      <c r="AB410" s="12">
        <v>322.28501733646999</v>
      </c>
      <c r="AC410" s="12">
        <v>479.65280446673</v>
      </c>
      <c r="AD410" s="12">
        <v>515.28271841564003</v>
      </c>
      <c r="AE410" s="12">
        <v>0</v>
      </c>
      <c r="AF410" s="12">
        <v>0</v>
      </c>
      <c r="AG410" s="12">
        <v>439.00650601838998</v>
      </c>
      <c r="AH410" s="12">
        <v>20.652846912482001</v>
      </c>
      <c r="AI410" s="12">
        <v>0</v>
      </c>
      <c r="AJ410" s="12">
        <v>2.0670583552941002</v>
      </c>
      <c r="AK410" s="12">
        <v>0</v>
      </c>
      <c r="AL410" s="12">
        <v>179.47314465919001</v>
      </c>
      <c r="AM410" s="12">
        <v>144.21835957465001</v>
      </c>
      <c r="AN410" s="12">
        <v>0</v>
      </c>
      <c r="AO410" s="12">
        <v>1291.9970874216999</v>
      </c>
      <c r="AP410" s="12">
        <v>430.42427224669001</v>
      </c>
      <c r="AQ410" s="12">
        <v>0</v>
      </c>
      <c r="AR410" s="12">
        <v>359.00468709982999</v>
      </c>
      <c r="AS410" s="12">
        <v>71.419585146851006</v>
      </c>
      <c r="AT410" s="12">
        <v>528.75432100117996</v>
      </c>
      <c r="AU410" s="12">
        <v>245.29370156876001</v>
      </c>
      <c r="AV410" s="12">
        <v>0</v>
      </c>
      <c r="AW410" s="12">
        <v>0</v>
      </c>
      <c r="AX410" s="12">
        <v>262.35228698566999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12.576883473403001</v>
      </c>
      <c r="BI410" s="12">
        <v>0</v>
      </c>
      <c r="BJ410" s="12">
        <v>3.5007460216589998</v>
      </c>
      <c r="BK410" s="12">
        <v>11.041541472087999</v>
      </c>
      <c r="BL410" s="12">
        <v>0</v>
      </c>
      <c r="BM410" s="12">
        <v>19.484992756206999</v>
      </c>
      <c r="BN410" s="12">
        <v>1.4750714618848</v>
      </c>
      <c r="BO410" s="12">
        <v>3.9773042703003001</v>
      </c>
      <c r="BP410" s="12">
        <v>0</v>
      </c>
      <c r="BQ410" s="12">
        <v>0</v>
      </c>
      <c r="BR410" s="12">
        <v>0</v>
      </c>
      <c r="BS410" s="13" t="str">
        <f t="shared" si="30"/>
        <v>0</v>
      </c>
    </row>
    <row r="411">
      <c r="A411" s="1">
        <v>83</v>
      </c>
      <c r="B411" s="7">
        <v>8344</v>
      </c>
      <c r="C411" s="11" t="s">
        <v>473</v>
      </c>
      <c r="D411" s="12">
        <v>624.87668072157999</v>
      </c>
      <c r="E411" s="12">
        <v>624.87668072157999</v>
      </c>
      <c r="F411" s="12">
        <v>0</v>
      </c>
      <c r="G411" s="12">
        <v>0</v>
      </c>
      <c r="H411" s="12">
        <v>322.50796123049003</v>
      </c>
      <c r="I411" s="12">
        <v>0</v>
      </c>
      <c r="J411" s="12">
        <v>0</v>
      </c>
      <c r="K411" s="12">
        <v>283.14871930661002</v>
      </c>
      <c r="L411" s="12">
        <v>100.62412086648</v>
      </c>
      <c r="M411" s="12">
        <v>0</v>
      </c>
      <c r="N411" s="12">
        <v>940.69557303693</v>
      </c>
      <c r="O411" s="12">
        <v>531.74835785142</v>
      </c>
      <c r="P411" s="12">
        <v>23.674730002301001</v>
      </c>
      <c r="Q411" s="12">
        <v>0</v>
      </c>
      <c r="R411" s="12">
        <v>0.66759881395053</v>
      </c>
      <c r="S411" s="12">
        <v>0</v>
      </c>
      <c r="T411" s="12">
        <v>0</v>
      </c>
      <c r="U411" s="12">
        <v>6.4780422300984997</v>
      </c>
      <c r="V411" s="12">
        <v>14.100501308426001</v>
      </c>
      <c r="W411" s="12">
        <v>0</v>
      </c>
      <c r="X411" s="12">
        <v>0</v>
      </c>
      <c r="Y411" s="12">
        <v>25.030759497414</v>
      </c>
      <c r="Z411" s="12">
        <v>0</v>
      </c>
      <c r="AA411" s="12">
        <v>16.094281758243</v>
      </c>
      <c r="AB411" s="12">
        <v>129.48892954287001</v>
      </c>
      <c r="AC411" s="12">
        <v>22.206148354941</v>
      </c>
      <c r="AD411" s="12">
        <v>58.498325056299997</v>
      </c>
      <c r="AE411" s="12">
        <v>1.5633927848366</v>
      </c>
      <c r="AF411" s="12">
        <v>0</v>
      </c>
      <c r="AG411" s="12">
        <v>29.518086699842002</v>
      </c>
      <c r="AH411" s="12">
        <v>0</v>
      </c>
      <c r="AI411" s="12">
        <v>0</v>
      </c>
      <c r="AJ411" s="12">
        <v>8.2682334211762996</v>
      </c>
      <c r="AK411" s="12">
        <v>0</v>
      </c>
      <c r="AL411" s="12">
        <v>7.1668089911472999</v>
      </c>
      <c r="AM411" s="12">
        <v>0</v>
      </c>
      <c r="AN411" s="12">
        <v>90.512105570657994</v>
      </c>
      <c r="AO411" s="12">
        <v>395.54835017824001</v>
      </c>
      <c r="AP411" s="12">
        <v>229.62358612720001</v>
      </c>
      <c r="AQ411" s="12">
        <v>0</v>
      </c>
      <c r="AR411" s="12">
        <v>205.35589056165</v>
      </c>
      <c r="AS411" s="12">
        <v>24.267695565545999</v>
      </c>
      <c r="AT411" s="12">
        <v>154.23117030948001</v>
      </c>
      <c r="AU411" s="12">
        <v>64.970073252703997</v>
      </c>
      <c r="AV411" s="12">
        <v>0</v>
      </c>
      <c r="AW411" s="12">
        <v>0</v>
      </c>
      <c r="AX411" s="12">
        <v>85.021881660925004</v>
      </c>
      <c r="AY411" s="12">
        <v>0</v>
      </c>
      <c r="AZ411" s="12">
        <v>5.3189230269805998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16.274016601913999</v>
      </c>
      <c r="BI411" s="12">
        <v>0</v>
      </c>
      <c r="BJ411" s="12">
        <v>0.98503763790237997</v>
      </c>
      <c r="BK411" s="12">
        <v>19.416274829572998</v>
      </c>
      <c r="BL411" s="12">
        <v>0</v>
      </c>
      <c r="BM411" s="12">
        <v>0</v>
      </c>
      <c r="BN411" s="12">
        <v>0.0056158471597229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30"/>
        <v>0</v>
      </c>
    </row>
    <row r="412">
      <c r="A412" s="1">
        <v>83</v>
      </c>
      <c r="B412" s="7">
        <v>8350</v>
      </c>
      <c r="C412" s="11" t="s">
        <v>474</v>
      </c>
      <c r="D412" s="12">
        <v>0.1111335163241</v>
      </c>
      <c r="E412" s="12">
        <v>0.1111335163241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3.6882190427506001</v>
      </c>
      <c r="AP412" s="12">
        <v>1.1606559277896</v>
      </c>
      <c r="AQ412" s="12">
        <v>0</v>
      </c>
      <c r="AR412" s="12">
        <v>1.1606559277896</v>
      </c>
      <c r="AS412" s="12">
        <v>0</v>
      </c>
      <c r="AT412" s="12">
        <v>5.1927868740705003</v>
      </c>
      <c r="AU412" s="12">
        <v>0.86685444032576997</v>
      </c>
      <c r="AV412" s="12">
        <v>0</v>
      </c>
      <c r="AW412" s="12">
        <v>0</v>
      </c>
      <c r="AX412" s="12">
        <v>4.5681656330648996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0.50565265412322002</v>
      </c>
      <c r="BK412" s="12">
        <v>0</v>
      </c>
      <c r="BL412" s="12">
        <v>3.0716555946779001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30"/>
        <v>0</v>
      </c>
    </row>
    <row r="413">
      <c r="A413" s="1">
        <v>91</v>
      </c>
      <c r="B413" s="7">
        <v>9111</v>
      </c>
      <c r="C413" s="11" t="s">
        <v>475</v>
      </c>
      <c r="D413" s="12">
        <v>2.5851165125440998</v>
      </c>
      <c r="E413" s="12">
        <v>2.5851165125440998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1.1774882410769001</v>
      </c>
      <c r="AQ413" s="12">
        <v>0</v>
      </c>
      <c r="AR413" s="12">
        <v>1.1774882410769001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78.906422849107997</v>
      </c>
      <c r="BI413" s="12">
        <v>0.093752752507092002</v>
      </c>
      <c r="BJ413" s="12">
        <v>1.2775561713431001</v>
      </c>
      <c r="BK413" s="12">
        <v>0</v>
      </c>
      <c r="BL413" s="12">
        <v>2.1719678974685999</v>
      </c>
      <c r="BM413" s="12">
        <v>8.4674616232546995</v>
      </c>
      <c r="BN413" s="12">
        <v>0</v>
      </c>
      <c r="BO413" s="12">
        <v>14.596420125984</v>
      </c>
      <c r="BP413" s="12">
        <v>0</v>
      </c>
      <c r="BQ413" s="12">
        <v>0</v>
      </c>
      <c r="BR413" s="12">
        <v>0</v>
      </c>
      <c r="BS413" s="13" t="str">
        <f t="shared" si="30"/>
        <v>0</v>
      </c>
    </row>
    <row r="414">
      <c r="A414" s="1">
        <v>91</v>
      </c>
      <c r="B414" s="7">
        <v>9112</v>
      </c>
      <c r="C414" s="11" t="s">
        <v>476</v>
      </c>
      <c r="D414" s="12">
        <v>451.78330310775999</v>
      </c>
      <c r="E414" s="12">
        <v>429.85418199175001</v>
      </c>
      <c r="F414" s="12">
        <v>19.676727649082999</v>
      </c>
      <c r="G414" s="12">
        <v>2.2523934669289001</v>
      </c>
      <c r="H414" s="12">
        <v>38.060851664824</v>
      </c>
      <c r="I414" s="12">
        <v>0</v>
      </c>
      <c r="J414" s="12">
        <v>0</v>
      </c>
      <c r="K414" s="12">
        <v>30.779725257978001</v>
      </c>
      <c r="L414" s="12">
        <v>23.976541767703999</v>
      </c>
      <c r="M414" s="12">
        <v>0</v>
      </c>
      <c r="N414" s="12">
        <v>672.71106482311995</v>
      </c>
      <c r="O414" s="12">
        <v>308.88044259127003</v>
      </c>
      <c r="P414" s="12">
        <v>5.4699054670781999</v>
      </c>
      <c r="Q414" s="12">
        <v>0</v>
      </c>
      <c r="R414" s="12">
        <v>1.7352532434896</v>
      </c>
      <c r="S414" s="12">
        <v>12.718503736498</v>
      </c>
      <c r="T414" s="12">
        <v>17.753273635669</v>
      </c>
      <c r="U414" s="12">
        <v>0</v>
      </c>
      <c r="V414" s="12">
        <v>11.728212869875</v>
      </c>
      <c r="W414" s="12">
        <v>0</v>
      </c>
      <c r="X414" s="12">
        <v>0</v>
      </c>
      <c r="Y414" s="12">
        <v>18.173791334417999</v>
      </c>
      <c r="Z414" s="12">
        <v>0</v>
      </c>
      <c r="AA414" s="12">
        <v>37.071405684752001</v>
      </c>
      <c r="AB414" s="12">
        <v>34.422704729187998</v>
      </c>
      <c r="AC414" s="12">
        <v>17.546646588558001</v>
      </c>
      <c r="AD414" s="12">
        <v>116.72194458945</v>
      </c>
      <c r="AE414" s="12">
        <v>0</v>
      </c>
      <c r="AF414" s="12">
        <v>13.032483195546</v>
      </c>
      <c r="AG414" s="12">
        <v>28.878219664620001</v>
      </c>
      <c r="AH414" s="12">
        <v>0</v>
      </c>
      <c r="AI414" s="12">
        <v>0</v>
      </c>
      <c r="AJ414" s="12">
        <v>0</v>
      </c>
      <c r="AK414" s="12">
        <v>0</v>
      </c>
      <c r="AL414" s="12">
        <v>22.353955616728001</v>
      </c>
      <c r="AM414" s="12">
        <v>89.272277639058998</v>
      </c>
      <c r="AN414" s="12">
        <v>61.491578134836999</v>
      </c>
      <c r="AO414" s="12">
        <v>282.13372378253001</v>
      </c>
      <c r="AP414" s="12">
        <v>787.55932800496998</v>
      </c>
      <c r="AQ414" s="12">
        <v>0</v>
      </c>
      <c r="AR414" s="12">
        <v>257.09676440932998</v>
      </c>
      <c r="AS414" s="12">
        <v>530.46256359563995</v>
      </c>
      <c r="AT414" s="12">
        <v>484.39645513790998</v>
      </c>
      <c r="AU414" s="12">
        <v>369.24321513782002</v>
      </c>
      <c r="AV414" s="12">
        <v>0</v>
      </c>
      <c r="AW414" s="12">
        <v>0</v>
      </c>
      <c r="AX414" s="12">
        <v>53.685517417417003</v>
      </c>
      <c r="AY414" s="12">
        <v>0</v>
      </c>
      <c r="AZ414" s="12">
        <v>577.35097605670001</v>
      </c>
      <c r="BA414" s="12">
        <v>67.634493994254001</v>
      </c>
      <c r="BB414" s="12">
        <v>26.369304375302001</v>
      </c>
      <c r="BC414" s="12">
        <v>0</v>
      </c>
      <c r="BD414" s="12">
        <v>9.4568281512308001</v>
      </c>
      <c r="BE414" s="12">
        <v>2.3555920769710998</v>
      </c>
      <c r="BF414" s="12">
        <v>21.755180565271001</v>
      </c>
      <c r="BG414" s="12">
        <v>7.6975888254789</v>
      </c>
      <c r="BH414" s="12">
        <v>239.66757335494</v>
      </c>
      <c r="BI414" s="12">
        <v>15.875216480069</v>
      </c>
      <c r="BJ414" s="12">
        <v>202.47650980278999</v>
      </c>
      <c r="BK414" s="12">
        <v>336.62671836611003</v>
      </c>
      <c r="BL414" s="12">
        <v>256.32498507168998</v>
      </c>
      <c r="BM414" s="12">
        <v>2548.9570775039001</v>
      </c>
      <c r="BN414" s="12">
        <v>104.76222183672</v>
      </c>
      <c r="BO414" s="12">
        <v>403.6871837864</v>
      </c>
      <c r="BP414" s="12">
        <v>167.92403845494999</v>
      </c>
      <c r="BQ414" s="12">
        <v>0</v>
      </c>
      <c r="BR414" s="12">
        <v>0</v>
      </c>
      <c r="BS414" s="13" t="str">
        <f t="shared" si="30"/>
        <v>0</v>
      </c>
    </row>
    <row r="415">
      <c r="A415" s="1">
        <v>91</v>
      </c>
      <c r="B415" s="7">
        <v>9121</v>
      </c>
      <c r="C415" s="11" t="s">
        <v>477</v>
      </c>
      <c r="D415" s="12">
        <v>107.1871973805</v>
      </c>
      <c r="E415" s="12">
        <v>107.1871973805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38.693373432371999</v>
      </c>
      <c r="O415" s="12">
        <v>40.266244789184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1.0489141682512999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0.29836958247327</v>
      </c>
      <c r="AQ415" s="12">
        <v>0</v>
      </c>
      <c r="AR415" s="12">
        <v>0.29836958247327</v>
      </c>
      <c r="AS415" s="12">
        <v>0</v>
      </c>
      <c r="AT415" s="12">
        <v>0.83329198948552996</v>
      </c>
      <c r="AU415" s="12">
        <v>0.70670604545055005</v>
      </c>
      <c r="AV415" s="12">
        <v>0</v>
      </c>
      <c r="AW415" s="12">
        <v>0</v>
      </c>
      <c r="AX415" s="12">
        <v>0</v>
      </c>
      <c r="AY415" s="12">
        <v>0</v>
      </c>
      <c r="AZ415" s="12">
        <v>33.128349860928999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0.031250917502364001</v>
      </c>
      <c r="BJ415" s="12">
        <v>0.012575837128849</v>
      </c>
      <c r="BK415" s="12">
        <v>0</v>
      </c>
      <c r="BL415" s="12">
        <v>0</v>
      </c>
      <c r="BM415" s="12">
        <v>173.02600299683999</v>
      </c>
      <c r="BN415" s="12">
        <v>0.72298683475503001</v>
      </c>
      <c r="BO415" s="12">
        <v>13.053787091863001</v>
      </c>
      <c r="BP415" s="12">
        <v>0</v>
      </c>
      <c r="BQ415" s="12">
        <v>0</v>
      </c>
      <c r="BR415" s="12">
        <v>0</v>
      </c>
      <c r="BS415" s="13" t="str">
        <f t="shared" si="30"/>
        <v>0</v>
      </c>
    </row>
    <row r="416">
      <c r="A416" s="1">
        <v>91</v>
      </c>
      <c r="B416" s="7">
        <v>9122</v>
      </c>
      <c r="C416" s="11" t="s">
        <v>478</v>
      </c>
      <c r="D416" s="12">
        <v>425.45573239366001</v>
      </c>
      <c r="E416" s="12">
        <v>425.45573239366001</v>
      </c>
      <c r="F416" s="12">
        <v>0</v>
      </c>
      <c r="G416" s="12">
        <v>0</v>
      </c>
      <c r="H416" s="12">
        <v>3.126043720872</v>
      </c>
      <c r="I416" s="12">
        <v>0</v>
      </c>
      <c r="J416" s="12">
        <v>0</v>
      </c>
      <c r="K416" s="12">
        <v>2.9570041732555001</v>
      </c>
      <c r="L416" s="12">
        <v>0</v>
      </c>
      <c r="M416" s="12">
        <v>0</v>
      </c>
      <c r="N416" s="12">
        <v>29.090172699776002</v>
      </c>
      <c r="O416" s="12">
        <v>13.537884226426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29.664683239809001</v>
      </c>
      <c r="AM416" s="12">
        <v>0</v>
      </c>
      <c r="AN416" s="12">
        <v>0</v>
      </c>
      <c r="AO416" s="12">
        <v>8.6739425611527992</v>
      </c>
      <c r="AP416" s="12">
        <v>17.850454978363</v>
      </c>
      <c r="AQ416" s="12">
        <v>0</v>
      </c>
      <c r="AR416" s="12">
        <v>17.850454978363</v>
      </c>
      <c r="AS416" s="12">
        <v>0</v>
      </c>
      <c r="AT416" s="12">
        <v>168.57073956865</v>
      </c>
      <c r="AU416" s="12">
        <v>142.78084321615</v>
      </c>
      <c r="AV416" s="12">
        <v>0</v>
      </c>
      <c r="AW416" s="12">
        <v>0</v>
      </c>
      <c r="AX416" s="12">
        <v>0.23531498969327</v>
      </c>
      <c r="AY416" s="12">
        <v>0</v>
      </c>
      <c r="AZ416" s="12">
        <v>278.38576812522001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0.093752752507092002</v>
      </c>
      <c r="BJ416" s="12">
        <v>0.0062879185644246997</v>
      </c>
      <c r="BK416" s="12">
        <v>0</v>
      </c>
      <c r="BL416" s="12">
        <v>0</v>
      </c>
      <c r="BM416" s="12">
        <v>0</v>
      </c>
      <c r="BN416" s="12">
        <v>0.0042709951371833997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30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0.18492376514729</v>
      </c>
      <c r="AP417" s="12">
        <v>0</v>
      </c>
      <c r="AQ417" s="12">
        <v>0</v>
      </c>
      <c r="AR417" s="12">
        <v>0</v>
      </c>
      <c r="AS417" s="12">
        <v>0</v>
      </c>
      <c r="AT417" s="12">
        <v>0.82645614580241</v>
      </c>
      <c r="AU417" s="12">
        <v>0.70090863935810999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0.050303348515398</v>
      </c>
      <c r="BK417" s="12">
        <v>0</v>
      </c>
      <c r="BL417" s="12">
        <v>0</v>
      </c>
      <c r="BM417" s="12">
        <v>0</v>
      </c>
      <c r="BN417" s="12">
        <v>0.00071183252286389999</v>
      </c>
      <c r="BO417" s="12">
        <v>1.9394771649235001</v>
      </c>
      <c r="BP417" s="12">
        <v>0</v>
      </c>
      <c r="BQ417" s="12">
        <v>0</v>
      </c>
      <c r="BR417" s="12">
        <v>0</v>
      </c>
      <c r="BS417" s="13" t="str">
        <f t="shared" si="30"/>
        <v>0</v>
      </c>
    </row>
    <row r="418">
      <c r="A418" s="1">
        <v>91</v>
      </c>
      <c r="B418" s="7">
        <v>9129</v>
      </c>
      <c r="C418" s="11" t="s">
        <v>480</v>
      </c>
      <c r="D418" s="12">
        <v>320.21239632253003</v>
      </c>
      <c r="E418" s="12">
        <v>315.70760938866999</v>
      </c>
      <c r="F418" s="12">
        <v>0</v>
      </c>
      <c r="G418" s="12">
        <v>4.5047869338578996</v>
      </c>
      <c r="H418" s="12">
        <v>97.191541139837</v>
      </c>
      <c r="I418" s="12">
        <v>0</v>
      </c>
      <c r="J418" s="12">
        <v>0</v>
      </c>
      <c r="K418" s="12">
        <v>91.935947932125003</v>
      </c>
      <c r="L418" s="12">
        <v>0</v>
      </c>
      <c r="M418" s="12">
        <v>0</v>
      </c>
      <c r="N418" s="12">
        <v>1466.5596532479001</v>
      </c>
      <c r="O418" s="12">
        <v>795.87641571182996</v>
      </c>
      <c r="P418" s="12">
        <v>5.4699054670781999</v>
      </c>
      <c r="Q418" s="12">
        <v>0</v>
      </c>
      <c r="R418" s="12">
        <v>0</v>
      </c>
      <c r="S418" s="12">
        <v>100.04465885585</v>
      </c>
      <c r="T418" s="12">
        <v>0</v>
      </c>
      <c r="U418" s="12">
        <v>0</v>
      </c>
      <c r="V418" s="12">
        <v>13.198212450449001</v>
      </c>
      <c r="W418" s="12">
        <v>66.138279234541002</v>
      </c>
      <c r="X418" s="12">
        <v>0</v>
      </c>
      <c r="Y418" s="12">
        <v>17.297244914717002</v>
      </c>
      <c r="Z418" s="12">
        <v>31.201888214465001</v>
      </c>
      <c r="AA418" s="12">
        <v>30.078527493521001</v>
      </c>
      <c r="AB418" s="12">
        <v>26.259597381576999</v>
      </c>
      <c r="AC418" s="12">
        <v>0</v>
      </c>
      <c r="AD418" s="12">
        <v>107.92808515326</v>
      </c>
      <c r="AE418" s="12">
        <v>17.880023621675999</v>
      </c>
      <c r="AF418" s="12">
        <v>56.492015419429002</v>
      </c>
      <c r="AG418" s="12">
        <v>145.83977846062001</v>
      </c>
      <c r="AH418" s="12">
        <v>32.209092206237003</v>
      </c>
      <c r="AI418" s="12">
        <v>0</v>
      </c>
      <c r="AJ418" s="12">
        <v>39.554024423496003</v>
      </c>
      <c r="AK418" s="12">
        <v>0</v>
      </c>
      <c r="AL418" s="12">
        <v>88.274416006658996</v>
      </c>
      <c r="AM418" s="12">
        <v>47.375306878075001</v>
      </c>
      <c r="AN418" s="12">
        <v>0</v>
      </c>
      <c r="AO418" s="12">
        <v>492.24871555515</v>
      </c>
      <c r="AP418" s="12">
        <v>533.89366538497995</v>
      </c>
      <c r="AQ418" s="12">
        <v>0</v>
      </c>
      <c r="AR418" s="12">
        <v>227.60622968646999</v>
      </c>
      <c r="AS418" s="12">
        <v>306.28743569851002</v>
      </c>
      <c r="AT418" s="12">
        <v>232.68304873183999</v>
      </c>
      <c r="AU418" s="12">
        <v>140.56926223554001</v>
      </c>
      <c r="AV418" s="12">
        <v>0</v>
      </c>
      <c r="AW418" s="12">
        <v>0</v>
      </c>
      <c r="AX418" s="12">
        <v>73.314423068029001</v>
      </c>
      <c r="AY418" s="12">
        <v>0</v>
      </c>
      <c r="AZ418" s="12">
        <v>83.203337332871996</v>
      </c>
      <c r="BA418" s="12">
        <v>22.633311137242998</v>
      </c>
      <c r="BB418" s="12">
        <v>11.817357661813</v>
      </c>
      <c r="BC418" s="12">
        <v>0</v>
      </c>
      <c r="BD418" s="12">
        <v>0</v>
      </c>
      <c r="BE418" s="12">
        <v>1.1777960384855</v>
      </c>
      <c r="BF418" s="12">
        <v>0</v>
      </c>
      <c r="BG418" s="12">
        <v>9.6381574369443008</v>
      </c>
      <c r="BH418" s="12">
        <v>597.59256953644001</v>
      </c>
      <c r="BI418" s="12">
        <v>1.8750550501418</v>
      </c>
      <c r="BJ418" s="12">
        <v>48.768968187650998</v>
      </c>
      <c r="BK418" s="12">
        <v>78.055604809363004</v>
      </c>
      <c r="BL418" s="12">
        <v>176.69259178044999</v>
      </c>
      <c r="BM418" s="12">
        <v>780.27718547469999</v>
      </c>
      <c r="BN418" s="12">
        <v>45.483001756269999</v>
      </c>
      <c r="BO418" s="12">
        <v>68.066285865533999</v>
      </c>
      <c r="BP418" s="12">
        <v>26.004778777407001</v>
      </c>
      <c r="BQ418" s="12">
        <v>0</v>
      </c>
      <c r="BR418" s="12">
        <v>0</v>
      </c>
      <c r="BS418" s="13" t="str">
        <f t="shared" si="30"/>
        <v>0</v>
      </c>
    </row>
    <row r="419">
      <c r="A419" s="1">
        <v>92</v>
      </c>
      <c r="B419" s="7">
        <v>9211</v>
      </c>
      <c r="C419" s="11" t="s">
        <v>481</v>
      </c>
      <c r="D419" s="12">
        <v>92.284005996801</v>
      </c>
      <c r="E419" s="12">
        <v>92.284005996801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26.797477220438001</v>
      </c>
      <c r="AQ419" s="12">
        <v>0</v>
      </c>
      <c r="AR419" s="12">
        <v>26.797477220438001</v>
      </c>
      <c r="AS419" s="12">
        <v>0</v>
      </c>
      <c r="AT419" s="12">
        <v>1.7253959297070001</v>
      </c>
      <c r="AU419" s="12">
        <v>0</v>
      </c>
      <c r="AV419" s="12">
        <v>0</v>
      </c>
      <c r="AW419" s="12">
        <v>0</v>
      </c>
      <c r="AX419" s="12">
        <v>1.8898431839259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1.1902878586364001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30"/>
        <v>0</v>
      </c>
    </row>
    <row r="420">
      <c r="A420" s="1">
        <v>92</v>
      </c>
      <c r="B420" s="7">
        <v>9212</v>
      </c>
      <c r="C420" s="11" t="s">
        <v>482</v>
      </c>
      <c r="D420" s="12">
        <v>1188.1542786465</v>
      </c>
      <c r="E420" s="12">
        <v>1181.8738911769001</v>
      </c>
      <c r="F420" s="12">
        <v>0</v>
      </c>
      <c r="G420" s="12">
        <v>6.2803874696145998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4.7559460280031001</v>
      </c>
      <c r="AQ420" s="12">
        <v>0</v>
      </c>
      <c r="AR420" s="12">
        <v>4.7559460280031001</v>
      </c>
      <c r="AS420" s="12">
        <v>0</v>
      </c>
      <c r="AT420" s="12">
        <v>0.15594578130869999</v>
      </c>
      <c r="AU420" s="12">
        <v>0.13225595326004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3.1741009563637999</v>
      </c>
      <c r="BK420" s="12">
        <v>12.770737495828</v>
      </c>
      <c r="BL420" s="12">
        <v>0</v>
      </c>
      <c r="BM420" s="12">
        <v>1.1850026820171</v>
      </c>
      <c r="BN420" s="12">
        <v>0.063860219793474005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31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47.410208508379</v>
      </c>
      <c r="E421" s="12">
        <v>47.410208508379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1.5424689820549999</v>
      </c>
      <c r="AQ421" s="12">
        <v>0</v>
      </c>
      <c r="AR421" s="12">
        <v>1.5424689820549999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31"/>
        <v>0</v>
      </c>
    </row>
    <row r="422">
      <c r="A422" s="1">
        <v>92</v>
      </c>
      <c r="B422" s="7">
        <v>9214</v>
      </c>
      <c r="C422" s="11" t="s">
        <v>484</v>
      </c>
      <c r="D422" s="12">
        <v>70.576077498971998</v>
      </c>
      <c r="E422" s="12">
        <v>70.576077498971998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2.2520330835642</v>
      </c>
      <c r="BP422" s="12">
        <v>0</v>
      </c>
      <c r="BQ422" s="12">
        <v>0</v>
      </c>
      <c r="BR422" s="12">
        <v>0</v>
      </c>
      <c r="BS422" s="13" t="str">
        <f t="shared" si="31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31"/>
        <v>0</v>
      </c>
    </row>
    <row r="424">
      <c r="A424" s="1">
        <v>92</v>
      </c>
      <c r="B424" s="7">
        <v>9216</v>
      </c>
      <c r="C424" s="11" t="s">
        <v>486</v>
      </c>
      <c r="D424" s="12">
        <v>64.236257278143995</v>
      </c>
      <c r="E424" s="12">
        <v>16.086620011099001</v>
      </c>
      <c r="F424" s="12">
        <v>0</v>
      </c>
      <c r="G424" s="12">
        <v>48.149637267045001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0.12853908183792001</v>
      </c>
      <c r="AQ424" s="12">
        <v>0</v>
      </c>
      <c r="AR424" s="12">
        <v>0.12853908183792001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31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146.55780310521001</v>
      </c>
      <c r="I425" s="12">
        <v>0</v>
      </c>
      <c r="J425" s="12">
        <v>0</v>
      </c>
      <c r="K425" s="12">
        <v>138.63274928361</v>
      </c>
      <c r="L425" s="12">
        <v>0</v>
      </c>
      <c r="M425" s="12">
        <v>0</v>
      </c>
      <c r="N425" s="12">
        <v>118.07993038091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81.245733988669997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24.940108844687</v>
      </c>
      <c r="AO425" s="12">
        <v>7.6517609004375</v>
      </c>
      <c r="AP425" s="12">
        <v>2.4055679375176</v>
      </c>
      <c r="AQ425" s="12">
        <v>0</v>
      </c>
      <c r="AR425" s="12">
        <v>2.4055679375176</v>
      </c>
      <c r="AS425" s="12">
        <v>0</v>
      </c>
      <c r="AT425" s="12">
        <v>6.0117628443606002</v>
      </c>
      <c r="AU425" s="12">
        <v>5.0985119256309002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1.3334533267858999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31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0.57745391294408999</v>
      </c>
      <c r="I426" s="12">
        <v>0</v>
      </c>
      <c r="J426" s="12">
        <v>0</v>
      </c>
      <c r="K426" s="12">
        <v>0.54622832657058995</v>
      </c>
      <c r="L426" s="12">
        <v>0</v>
      </c>
      <c r="M426" s="12">
        <v>0</v>
      </c>
      <c r="N426" s="12">
        <v>40.001532599557997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27.523338354273001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24.940108844687</v>
      </c>
      <c r="AO426" s="12">
        <v>2430.6796691988998</v>
      </c>
      <c r="AP426" s="12">
        <v>1.6615331430669</v>
      </c>
      <c r="AQ426" s="12">
        <v>0</v>
      </c>
      <c r="AR426" s="12">
        <v>1.6615331430669</v>
      </c>
      <c r="AS426" s="12">
        <v>0</v>
      </c>
      <c r="AT426" s="12">
        <v>40.604001227674999</v>
      </c>
      <c r="AU426" s="12">
        <v>9.4493992806077003</v>
      </c>
      <c r="AV426" s="12">
        <v>0</v>
      </c>
      <c r="AW426" s="12">
        <v>0</v>
      </c>
      <c r="AX426" s="12">
        <v>32.270036154941003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0.047411673841278</v>
      </c>
      <c r="BK426" s="12">
        <v>107.90490348067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31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0.19248463764803</v>
      </c>
      <c r="I427" s="12">
        <v>0</v>
      </c>
      <c r="J427" s="12">
        <v>0</v>
      </c>
      <c r="K427" s="12">
        <v>0.18207610885685999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0.77893429402220005</v>
      </c>
      <c r="AN427" s="12">
        <v>24.940108844687</v>
      </c>
      <c r="AO427" s="12">
        <v>112.72770305180001</v>
      </c>
      <c r="AP427" s="12">
        <v>0</v>
      </c>
      <c r="AQ427" s="12">
        <v>0</v>
      </c>
      <c r="AR427" s="12">
        <v>0</v>
      </c>
      <c r="AS427" s="12">
        <v>0</v>
      </c>
      <c r="AT427" s="12">
        <v>0.29260362917927002</v>
      </c>
      <c r="AU427" s="12">
        <v>0.24815401596434999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31.890227558705</v>
      </c>
      <c r="BL427" s="12">
        <v>0</v>
      </c>
      <c r="BM427" s="12">
        <v>2.3700053640342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31"/>
        <v>0</v>
      </c>
    </row>
    <row r="428">
      <c r="A428" s="1">
        <v>93</v>
      </c>
      <c r="B428" s="7">
        <v>9321</v>
      </c>
      <c r="C428" s="11" t="s">
        <v>490</v>
      </c>
      <c r="D428" s="12">
        <v>293.21580003896997</v>
      </c>
      <c r="E428" s="12">
        <v>293.21580003896997</v>
      </c>
      <c r="F428" s="12">
        <v>0</v>
      </c>
      <c r="G428" s="12">
        <v>0</v>
      </c>
      <c r="H428" s="12">
        <v>4.2788308364422996</v>
      </c>
      <c r="I428" s="12">
        <v>0</v>
      </c>
      <c r="J428" s="12">
        <v>0</v>
      </c>
      <c r="K428" s="12">
        <v>0.50981310479922004</v>
      </c>
      <c r="L428" s="12">
        <v>16.239784222257999</v>
      </c>
      <c r="M428" s="12">
        <v>0</v>
      </c>
      <c r="N428" s="12">
        <v>2040.2568224178001</v>
      </c>
      <c r="O428" s="12">
        <v>1279.5963388795001</v>
      </c>
      <c r="P428" s="12">
        <v>0</v>
      </c>
      <c r="Q428" s="12">
        <v>0</v>
      </c>
      <c r="R428" s="12">
        <v>42.1457739242</v>
      </c>
      <c r="S428" s="12">
        <v>0</v>
      </c>
      <c r="T428" s="12">
        <v>30.100588369741001</v>
      </c>
      <c r="U428" s="12">
        <v>0</v>
      </c>
      <c r="V428" s="12">
        <v>12.753156703162</v>
      </c>
      <c r="W428" s="12">
        <v>0</v>
      </c>
      <c r="X428" s="12">
        <v>0</v>
      </c>
      <c r="Y428" s="12">
        <v>0</v>
      </c>
      <c r="Z428" s="12">
        <v>150.78089227141001</v>
      </c>
      <c r="AA428" s="12">
        <v>193.11627501583001</v>
      </c>
      <c r="AB428" s="12">
        <v>73.172195640783997</v>
      </c>
      <c r="AC428" s="12">
        <v>0</v>
      </c>
      <c r="AD428" s="12">
        <v>66.140902254088004</v>
      </c>
      <c r="AE428" s="12">
        <v>0</v>
      </c>
      <c r="AF428" s="12">
        <v>0</v>
      </c>
      <c r="AG428" s="12">
        <v>10.292864698834</v>
      </c>
      <c r="AH428" s="12">
        <v>0</v>
      </c>
      <c r="AI428" s="12">
        <v>0</v>
      </c>
      <c r="AJ428" s="12">
        <v>27.328628580594</v>
      </c>
      <c r="AK428" s="12">
        <v>0</v>
      </c>
      <c r="AL428" s="12">
        <v>0</v>
      </c>
      <c r="AM428" s="12">
        <v>0</v>
      </c>
      <c r="AN428" s="12">
        <v>24.940108844687</v>
      </c>
      <c r="AO428" s="12">
        <v>14.171873073937</v>
      </c>
      <c r="AP428" s="12">
        <v>807.68102723867003</v>
      </c>
      <c r="AQ428" s="12">
        <v>0</v>
      </c>
      <c r="AR428" s="12">
        <v>258.96226591446998</v>
      </c>
      <c r="AS428" s="12">
        <v>548.71876132420005</v>
      </c>
      <c r="AT428" s="12">
        <v>20.861347562230002</v>
      </c>
      <c r="AU428" s="12">
        <v>8.8735494861881996</v>
      </c>
      <c r="AV428" s="12">
        <v>0</v>
      </c>
      <c r="AW428" s="12">
        <v>0</v>
      </c>
      <c r="AX428" s="12">
        <v>11.389424525273</v>
      </c>
      <c r="AY428" s="12">
        <v>0</v>
      </c>
      <c r="AZ428" s="12">
        <v>1.8796438125093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0.058365115455569001</v>
      </c>
      <c r="BJ428" s="12">
        <v>95.452644554754997</v>
      </c>
      <c r="BK428" s="12">
        <v>97.458346906401005</v>
      </c>
      <c r="BL428" s="12">
        <v>0</v>
      </c>
      <c r="BM428" s="12">
        <v>0</v>
      </c>
      <c r="BN428" s="12">
        <v>0.44202658601782002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31"/>
        <v>0</v>
      </c>
    </row>
    <row r="429">
      <c r="A429" s="1">
        <v>93</v>
      </c>
      <c r="B429" s="7">
        <v>9329</v>
      </c>
      <c r="C429" s="11" t="s">
        <v>491</v>
      </c>
      <c r="D429" s="12">
        <v>7.0412933346838997</v>
      </c>
      <c r="E429" s="12">
        <v>7.0412933346838997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279.19034269954</v>
      </c>
      <c r="O429" s="12">
        <v>26.894396413580999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3.8185741305667</v>
      </c>
      <c r="AB429" s="12">
        <v>0</v>
      </c>
      <c r="AC429" s="12">
        <v>0</v>
      </c>
      <c r="AD429" s="12">
        <v>77.156333847110005</v>
      </c>
      <c r="AE429" s="12">
        <v>0</v>
      </c>
      <c r="AF429" s="12">
        <v>0</v>
      </c>
      <c r="AG429" s="12">
        <v>115.48468758444</v>
      </c>
      <c r="AH429" s="12">
        <v>0</v>
      </c>
      <c r="AI429" s="12">
        <v>0</v>
      </c>
      <c r="AJ429" s="12">
        <v>7.2876342881584</v>
      </c>
      <c r="AK429" s="12">
        <v>0</v>
      </c>
      <c r="AL429" s="12">
        <v>16.844898712155999</v>
      </c>
      <c r="AM429" s="12">
        <v>0</v>
      </c>
      <c r="AN429" s="12">
        <v>24.940108844687</v>
      </c>
      <c r="AO429" s="12">
        <v>0</v>
      </c>
      <c r="AP429" s="12">
        <v>25.088404099942998</v>
      </c>
      <c r="AQ429" s="12">
        <v>0</v>
      </c>
      <c r="AR429" s="12">
        <v>25.088404099942998</v>
      </c>
      <c r="AS429" s="12">
        <v>0</v>
      </c>
      <c r="AT429" s="12">
        <v>3.9886249597339001</v>
      </c>
      <c r="AU429" s="12">
        <v>1.9902781451930001</v>
      </c>
      <c r="AV429" s="12">
        <v>0</v>
      </c>
      <c r="AW429" s="12">
        <v>0</v>
      </c>
      <c r="AX429" s="12">
        <v>1.7983301882011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0.058365115455569001</v>
      </c>
      <c r="BJ429" s="12">
        <v>16.858905079429</v>
      </c>
      <c r="BK429" s="12">
        <v>13.195445165252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31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1.2011426524133999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0.78290140065435998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24.940108844687</v>
      </c>
      <c r="AO430" s="12">
        <v>6.0365207319268004</v>
      </c>
      <c r="AP430" s="12">
        <v>0.45314540265460002</v>
      </c>
      <c r="AQ430" s="12">
        <v>0</v>
      </c>
      <c r="AR430" s="12">
        <v>0.45314540265460002</v>
      </c>
      <c r="AS430" s="12">
        <v>0</v>
      </c>
      <c r="AT430" s="12">
        <v>0.33889853823003002</v>
      </c>
      <c r="AU430" s="12">
        <v>0.21005889402926001</v>
      </c>
      <c r="AV430" s="12">
        <v>0</v>
      </c>
      <c r="AW430" s="12">
        <v>0</v>
      </c>
      <c r="AX430" s="12">
        <v>0.099907232677836993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0.11673023091114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31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18.836341323288998</v>
      </c>
      <c r="I431" s="12">
        <v>0</v>
      </c>
      <c r="J431" s="12">
        <v>0</v>
      </c>
      <c r="K431" s="12">
        <v>10.742490422555001</v>
      </c>
      <c r="L431" s="12">
        <v>32.479568444515003</v>
      </c>
      <c r="M431" s="12">
        <v>0</v>
      </c>
      <c r="N431" s="12">
        <v>2.8269693221582002</v>
      </c>
      <c r="O431" s="12">
        <v>3.0511325370429998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24.940108844687</v>
      </c>
      <c r="AO431" s="12">
        <v>0.20116804803315</v>
      </c>
      <c r="AP431" s="12">
        <v>7.2012729104485</v>
      </c>
      <c r="AQ431" s="12">
        <v>0</v>
      </c>
      <c r="AR431" s="12">
        <v>7.2012729104485</v>
      </c>
      <c r="AS431" s="12">
        <v>0</v>
      </c>
      <c r="AT431" s="12">
        <v>21.234550917686001</v>
      </c>
      <c r="AU431" s="12">
        <v>16.384291923174999</v>
      </c>
      <c r="AV431" s="12">
        <v>0</v>
      </c>
      <c r="AW431" s="12">
        <v>0</v>
      </c>
      <c r="AX431" s="12">
        <v>2.0980518862345998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0.017779377690478999</v>
      </c>
      <c r="BK431" s="12">
        <v>0</v>
      </c>
      <c r="BL431" s="12">
        <v>0.87450742650836999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31"/>
        <v>0</v>
      </c>
    </row>
    <row r="432">
      <c r="A432" s="1">
        <v>93</v>
      </c>
      <c r="B432" s="7">
        <v>9333</v>
      </c>
      <c r="C432" s="11" t="s">
        <v>494</v>
      </c>
      <c r="D432" s="12">
        <v>953.96518819949995</v>
      </c>
      <c r="E432" s="12">
        <v>953.96518819949995</v>
      </c>
      <c r="F432" s="12">
        <v>0</v>
      </c>
      <c r="G432" s="12">
        <v>0</v>
      </c>
      <c r="H432" s="12">
        <v>74.915262220025994</v>
      </c>
      <c r="I432" s="12">
        <v>0</v>
      </c>
      <c r="J432" s="12">
        <v>0</v>
      </c>
      <c r="K432" s="12">
        <v>65.911551406184003</v>
      </c>
      <c r="L432" s="12">
        <v>22.735697911159999</v>
      </c>
      <c r="M432" s="12">
        <v>0</v>
      </c>
      <c r="N432" s="12">
        <v>2294.3841588456999</v>
      </c>
      <c r="O432" s="12">
        <v>1541.8925896946</v>
      </c>
      <c r="P432" s="12">
        <v>69.556484172211995</v>
      </c>
      <c r="Q432" s="12">
        <v>0</v>
      </c>
      <c r="R432" s="12">
        <v>7.6494947436593996</v>
      </c>
      <c r="S432" s="12">
        <v>5.3910401752913</v>
      </c>
      <c r="T432" s="12">
        <v>0</v>
      </c>
      <c r="U432" s="12">
        <v>5.7097568817170004</v>
      </c>
      <c r="V432" s="12">
        <v>27.971745867797001</v>
      </c>
      <c r="W432" s="12">
        <v>0</v>
      </c>
      <c r="X432" s="12">
        <v>0</v>
      </c>
      <c r="Y432" s="12">
        <v>72.967647074642997</v>
      </c>
      <c r="Z432" s="12">
        <v>9.6626603901655006</v>
      </c>
      <c r="AA432" s="12">
        <v>131.19446301786999</v>
      </c>
      <c r="AB432" s="12">
        <v>73.958151381218002</v>
      </c>
      <c r="AC432" s="12">
        <v>42.276675635335003</v>
      </c>
      <c r="AD432" s="12">
        <v>112.59673805404</v>
      </c>
      <c r="AE432" s="12">
        <v>5.5119076998742003</v>
      </c>
      <c r="AF432" s="12">
        <v>20.879056016764</v>
      </c>
      <c r="AG432" s="12">
        <v>44.346570154586999</v>
      </c>
      <c r="AH432" s="12">
        <v>0</v>
      </c>
      <c r="AI432" s="12">
        <v>0</v>
      </c>
      <c r="AJ432" s="12">
        <v>7.2876342881584</v>
      </c>
      <c r="AK432" s="12">
        <v>0</v>
      </c>
      <c r="AL432" s="12">
        <v>14.739286373137</v>
      </c>
      <c r="AM432" s="12">
        <v>6.7255410012740002</v>
      </c>
      <c r="AN432" s="12">
        <v>24.940108844687</v>
      </c>
      <c r="AO432" s="12">
        <v>358.64547827182997</v>
      </c>
      <c r="AP432" s="12">
        <v>1985.7874533715001</v>
      </c>
      <c r="AQ432" s="12">
        <v>61.979998642517003</v>
      </c>
      <c r="AR432" s="12">
        <v>946.22651888544999</v>
      </c>
      <c r="AS432" s="12">
        <v>977.58093584352002</v>
      </c>
      <c r="AT432" s="12">
        <v>208.62076136095001</v>
      </c>
      <c r="AU432" s="12">
        <v>70.583526363019999</v>
      </c>
      <c r="AV432" s="12">
        <v>0</v>
      </c>
      <c r="AW432" s="12">
        <v>0</v>
      </c>
      <c r="AX432" s="12">
        <v>137.3455461188</v>
      </c>
      <c r="AY432" s="12">
        <v>0</v>
      </c>
      <c r="AZ432" s="12">
        <v>144.14200142459001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18.387655805135001</v>
      </c>
      <c r="BK432" s="12">
        <v>1.6494306456564001</v>
      </c>
      <c r="BL432" s="12">
        <v>0.62895197840174</v>
      </c>
      <c r="BM432" s="12">
        <v>23.068180478113</v>
      </c>
      <c r="BN432" s="12">
        <v>0.52159185504974004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31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24.940108844687</v>
      </c>
      <c r="AO433" s="12">
        <v>0</v>
      </c>
      <c r="AP433" s="12">
        <v>128.73298663060001</v>
      </c>
      <c r="AQ433" s="12">
        <v>0</v>
      </c>
      <c r="AR433" s="12">
        <v>128.73298663060001</v>
      </c>
      <c r="AS433" s="12">
        <v>0</v>
      </c>
      <c r="AT433" s="12">
        <v>0.58121436846380004</v>
      </c>
      <c r="AU433" s="12">
        <v>0.49292170461123003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31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31"/>
        <v>0</v>
      </c>
    </row>
    <row r="435">
      <c r="A435" s="1">
        <v>94</v>
      </c>
      <c r="B435" s="7">
        <v>9412</v>
      </c>
      <c r="C435" s="11" t="s">
        <v>497</v>
      </c>
      <c r="D435" s="12">
        <v>230.87122821067001</v>
      </c>
      <c r="E435" s="12">
        <v>230.87122821067001</v>
      </c>
      <c r="F435" s="12">
        <v>0</v>
      </c>
      <c r="G435" s="12">
        <v>0</v>
      </c>
      <c r="H435" s="12">
        <v>10.215079323011</v>
      </c>
      <c r="I435" s="12">
        <v>0</v>
      </c>
      <c r="J435" s="12">
        <v>0</v>
      </c>
      <c r="K435" s="12">
        <v>9.6627030474973008</v>
      </c>
      <c r="L435" s="12">
        <v>0</v>
      </c>
      <c r="M435" s="12">
        <v>0</v>
      </c>
      <c r="N435" s="12">
        <v>77.692846750620006</v>
      </c>
      <c r="O435" s="12">
        <v>35.789177875473001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22.219674351199</v>
      </c>
      <c r="AA435" s="12">
        <v>0</v>
      </c>
      <c r="AB435" s="12">
        <v>0</v>
      </c>
      <c r="AC435" s="12">
        <v>0</v>
      </c>
      <c r="AD435" s="12">
        <v>14.90242168266</v>
      </c>
      <c r="AE435" s="12">
        <v>0</v>
      </c>
      <c r="AF435" s="12">
        <v>0</v>
      </c>
      <c r="AG435" s="12">
        <v>5.8066451132549002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60.212072878238999</v>
      </c>
      <c r="AP435" s="12">
        <v>1189.8911581576999</v>
      </c>
      <c r="AQ435" s="12">
        <v>105.48736106981001</v>
      </c>
      <c r="AR435" s="12">
        <v>4.8889120351348003</v>
      </c>
      <c r="AS435" s="12">
        <v>1079.5148850528001</v>
      </c>
      <c r="AT435" s="12">
        <v>3.6839303318602998</v>
      </c>
      <c r="AU435" s="12">
        <v>2.8807758100185001</v>
      </c>
      <c r="AV435" s="12">
        <v>0</v>
      </c>
      <c r="AW435" s="12">
        <v>0</v>
      </c>
      <c r="AX435" s="12">
        <v>0.31451480206164001</v>
      </c>
      <c r="AY435" s="12">
        <v>0</v>
      </c>
      <c r="AZ435" s="12">
        <v>1228.1944585461999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0.51529180414867004</v>
      </c>
      <c r="BK435" s="12">
        <v>0</v>
      </c>
      <c r="BL435" s="12">
        <v>0</v>
      </c>
      <c r="BM435" s="12">
        <v>323.66703956705999</v>
      </c>
      <c r="BN435" s="12">
        <v>11.767962976263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31"/>
        <v>0</v>
      </c>
    </row>
    <row r="436">
      <c r="A436" s="1">
        <v>95</v>
      </c>
      <c r="B436" s="7">
        <v>9510</v>
      </c>
      <c r="C436" s="11" t="s">
        <v>498</v>
      </c>
      <c r="D436" s="12">
        <v>4.0122048006325999</v>
      </c>
      <c r="E436" s="12">
        <v>4.0122048006325999</v>
      </c>
      <c r="F436" s="12">
        <v>0</v>
      </c>
      <c r="G436" s="12">
        <v>0</v>
      </c>
      <c r="H436" s="12">
        <v>3.9101324793743002</v>
      </c>
      <c r="I436" s="12">
        <v>0</v>
      </c>
      <c r="J436" s="12">
        <v>0</v>
      </c>
      <c r="K436" s="12">
        <v>0.73973872996673995</v>
      </c>
      <c r="L436" s="12">
        <v>3.3958208364717</v>
      </c>
      <c r="M436" s="12">
        <v>61.075167755959001</v>
      </c>
      <c r="N436" s="12">
        <v>13.473947342444999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24.155603028891001</v>
      </c>
      <c r="AM436" s="12">
        <v>0</v>
      </c>
      <c r="AN436" s="12">
        <v>0</v>
      </c>
      <c r="AO436" s="12">
        <v>0.83730913154744002</v>
      </c>
      <c r="AP436" s="12">
        <v>45.164903994969002</v>
      </c>
      <c r="AQ436" s="12">
        <v>0</v>
      </c>
      <c r="AR436" s="12">
        <v>45.164903994969002</v>
      </c>
      <c r="AS436" s="12">
        <v>0</v>
      </c>
      <c r="AT436" s="12">
        <v>1.0028959789167</v>
      </c>
      <c r="AU436" s="12">
        <v>0.31478774229612</v>
      </c>
      <c r="AV436" s="12">
        <v>0</v>
      </c>
      <c r="AW436" s="12">
        <v>0</v>
      </c>
      <c r="AX436" s="12">
        <v>0.69193256453561003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28.481929140144</v>
      </c>
      <c r="BI436" s="12">
        <v>0</v>
      </c>
      <c r="BJ436" s="12">
        <v>8.2709931620602006</v>
      </c>
      <c r="BK436" s="12">
        <v>0.83974819495039998</v>
      </c>
      <c r="BL436" s="12">
        <v>4.8652999351624002</v>
      </c>
      <c r="BM436" s="12">
        <v>5.5888298145504001</v>
      </c>
      <c r="BN436" s="12">
        <v>2.0579314387091001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31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3.9101324793743002</v>
      </c>
      <c r="I437" s="12">
        <v>0</v>
      </c>
      <c r="J437" s="12">
        <v>0</v>
      </c>
      <c r="K437" s="12">
        <v>0.73973872996673995</v>
      </c>
      <c r="L437" s="12">
        <v>3.3958208364717</v>
      </c>
      <c r="M437" s="12">
        <v>61.075167755959001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31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2.8801769651222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3.6698603235110001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22.355415526188999</v>
      </c>
      <c r="AO438" s="12">
        <v>4.4537773354067998</v>
      </c>
      <c r="AP438" s="12">
        <v>0.50727518908112001</v>
      </c>
      <c r="AQ438" s="12">
        <v>0</v>
      </c>
      <c r="AR438" s="12">
        <v>0.50727518908112001</v>
      </c>
      <c r="AS438" s="12">
        <v>0</v>
      </c>
      <c r="AT438" s="12">
        <v>5.0670961224304003</v>
      </c>
      <c r="AU438" s="12">
        <v>4.2973501579097997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1.9306893312296001</v>
      </c>
      <c r="BL438" s="12">
        <v>0</v>
      </c>
      <c r="BM438" s="12">
        <v>0</v>
      </c>
      <c r="BN438" s="12">
        <v>0.0013703427307145001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31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10.707457799456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10.143280063142999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477.88398907235</v>
      </c>
      <c r="AO439" s="12">
        <v>4.4537773354067998</v>
      </c>
      <c r="AP439" s="12">
        <v>1.3527338375497</v>
      </c>
      <c r="AQ439" s="12">
        <v>0</v>
      </c>
      <c r="AR439" s="12">
        <v>1.3527338375497</v>
      </c>
      <c r="AS439" s="12">
        <v>0</v>
      </c>
      <c r="AT439" s="12">
        <v>0.23757503078285999</v>
      </c>
      <c r="AU439" s="12">
        <v>0.13513222310595999</v>
      </c>
      <c r="AV439" s="12">
        <v>0</v>
      </c>
      <c r="AW439" s="12">
        <v>0</v>
      </c>
      <c r="AX439" s="12">
        <v>0.085694611304198004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1.5735456991709</v>
      </c>
      <c r="BN439" s="12">
        <v>0.0020555140960717999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31"/>
        <v>0</v>
      </c>
    </row>
    <row r="440">
      <c r="A440" s="1">
        <v>96</v>
      </c>
      <c r="B440" s="7">
        <v>9613</v>
      </c>
      <c r="C440" s="11" t="s">
        <v>502</v>
      </c>
      <c r="D440" s="12">
        <v>3990.8724809005998</v>
      </c>
      <c r="E440" s="12">
        <v>3976.0734787906999</v>
      </c>
      <c r="F440" s="12">
        <v>14.799002109936</v>
      </c>
      <c r="G440" s="12">
        <v>0</v>
      </c>
      <c r="H440" s="12">
        <v>21.325386991070999</v>
      </c>
      <c r="I440" s="12">
        <v>0</v>
      </c>
      <c r="J440" s="12">
        <v>0</v>
      </c>
      <c r="K440" s="12">
        <v>20.172225330008001</v>
      </c>
      <c r="L440" s="12">
        <v>0</v>
      </c>
      <c r="M440" s="12">
        <v>0</v>
      </c>
      <c r="N440" s="12">
        <v>215.02678379259001</v>
      </c>
      <c r="O440" s="12">
        <v>133.10495125297999</v>
      </c>
      <c r="P440" s="12">
        <v>4.9567209617480996</v>
      </c>
      <c r="Q440" s="12">
        <v>0</v>
      </c>
      <c r="R440" s="12">
        <v>0</v>
      </c>
      <c r="S440" s="12">
        <v>5.7626292128997996</v>
      </c>
      <c r="T440" s="12">
        <v>0</v>
      </c>
      <c r="U440" s="12">
        <v>0</v>
      </c>
      <c r="V440" s="12">
        <v>0</v>
      </c>
      <c r="W440" s="12">
        <v>3.6698603235110001</v>
      </c>
      <c r="X440" s="12">
        <v>0</v>
      </c>
      <c r="Y440" s="12">
        <v>5.4895776538202998</v>
      </c>
      <c r="Z440" s="12">
        <v>2.6401461926030998</v>
      </c>
      <c r="AA440" s="12">
        <v>0</v>
      </c>
      <c r="AB440" s="12">
        <v>8.2673048981177004</v>
      </c>
      <c r="AC440" s="12">
        <v>1.6737291266753</v>
      </c>
      <c r="AD440" s="12">
        <v>13.225136536281999</v>
      </c>
      <c r="AE440" s="12">
        <v>4.4188708436567001</v>
      </c>
      <c r="AF440" s="12">
        <v>11.809780448272001</v>
      </c>
      <c r="AG440" s="12">
        <v>17.851594285244001</v>
      </c>
      <c r="AH440" s="12">
        <v>3.2430274558862</v>
      </c>
      <c r="AI440" s="12">
        <v>0</v>
      </c>
      <c r="AJ440" s="12">
        <v>0</v>
      </c>
      <c r="AK440" s="12">
        <v>0</v>
      </c>
      <c r="AL440" s="12">
        <v>0</v>
      </c>
      <c r="AM440" s="12">
        <v>20.8214064565</v>
      </c>
      <c r="AN440" s="12">
        <v>139.72134703867999</v>
      </c>
      <c r="AO440" s="12">
        <v>200.60203666909001</v>
      </c>
      <c r="AP440" s="12">
        <v>117.58334326742001</v>
      </c>
      <c r="AQ440" s="12">
        <v>0</v>
      </c>
      <c r="AR440" s="12">
        <v>22.613819009017</v>
      </c>
      <c r="AS440" s="12">
        <v>94.969524258403993</v>
      </c>
      <c r="AT440" s="12">
        <v>246.9841814127</v>
      </c>
      <c r="AU440" s="12">
        <v>75.184184892858994</v>
      </c>
      <c r="AV440" s="12">
        <v>0</v>
      </c>
      <c r="AW440" s="12">
        <v>0</v>
      </c>
      <c r="AX440" s="12">
        <v>173.42361455303001</v>
      </c>
      <c r="AY440" s="12">
        <v>0</v>
      </c>
      <c r="AZ440" s="12">
        <v>21.037069026626</v>
      </c>
      <c r="BA440" s="12">
        <v>3.2339565316028001</v>
      </c>
      <c r="BB440" s="12">
        <v>0</v>
      </c>
      <c r="BC440" s="12">
        <v>0</v>
      </c>
      <c r="BD440" s="12">
        <v>0</v>
      </c>
      <c r="BE440" s="12">
        <v>0.86753855340732999</v>
      </c>
      <c r="BF440" s="12">
        <v>0</v>
      </c>
      <c r="BG440" s="12">
        <v>2.3664179781954999</v>
      </c>
      <c r="BH440" s="12">
        <v>2341.7047782781001</v>
      </c>
      <c r="BI440" s="12">
        <v>0.52528603910011995</v>
      </c>
      <c r="BJ440" s="12">
        <v>43.516372563300997</v>
      </c>
      <c r="BK440" s="12">
        <v>1082.6770176913999</v>
      </c>
      <c r="BL440" s="12">
        <v>121.92765595785001</v>
      </c>
      <c r="BM440" s="12">
        <v>853.00992326512005</v>
      </c>
      <c r="BN440" s="12">
        <v>8.0408295193943999</v>
      </c>
      <c r="BO440" s="12">
        <v>64.735771285889996</v>
      </c>
      <c r="BP440" s="12">
        <v>422.57568458851</v>
      </c>
      <c r="BQ440" s="12">
        <v>0</v>
      </c>
      <c r="BR440" s="12">
        <v>0</v>
      </c>
      <c r="BS440" s="13" t="str">
        <f t="shared" si="31"/>
        <v>0</v>
      </c>
    </row>
    <row r="441">
      <c r="A441" s="1">
        <v>96</v>
      </c>
      <c r="B441" s="7">
        <v>9621</v>
      </c>
      <c r="C441" s="11" t="s">
        <v>503</v>
      </c>
      <c r="D441" s="12">
        <v>9.3915261284245002</v>
      </c>
      <c r="E441" s="12">
        <v>9.3915261284245002</v>
      </c>
      <c r="F441" s="12">
        <v>0</v>
      </c>
      <c r="G441" s="12">
        <v>0</v>
      </c>
      <c r="H441" s="12">
        <v>1.5708277723152999</v>
      </c>
      <c r="I441" s="12">
        <v>0</v>
      </c>
      <c r="J441" s="12">
        <v>0</v>
      </c>
      <c r="K441" s="12">
        <v>0.19874113625623999</v>
      </c>
      <c r="L441" s="12">
        <v>5.9087253660955996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8.7102172578776003</v>
      </c>
      <c r="AP441" s="12">
        <v>10.915684491264001</v>
      </c>
      <c r="AQ441" s="12">
        <v>0</v>
      </c>
      <c r="AR441" s="12">
        <v>10.915684491264001</v>
      </c>
      <c r="AS441" s="12">
        <v>0</v>
      </c>
      <c r="AT441" s="12">
        <v>11.731504093833999</v>
      </c>
      <c r="AU441" s="12">
        <v>7.6933741789927002</v>
      </c>
      <c r="AV441" s="12">
        <v>0</v>
      </c>
      <c r="AW441" s="12">
        <v>0</v>
      </c>
      <c r="AX441" s="12">
        <v>2.9136167843426999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0.26264301955005998</v>
      </c>
      <c r="BJ441" s="12">
        <v>0.34273232423907002</v>
      </c>
      <c r="BK441" s="12">
        <v>0</v>
      </c>
      <c r="BL441" s="12">
        <v>52.956413564507002</v>
      </c>
      <c r="BM441" s="12">
        <v>3.6188131816047</v>
      </c>
      <c r="BN441" s="12">
        <v>1.855289083605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31"/>
        <v>0</v>
      </c>
    </row>
    <row r="442">
      <c r="A442" s="1">
        <v>96</v>
      </c>
      <c r="B442" s="7">
        <v>9622</v>
      </c>
      <c r="C442" s="11" t="s">
        <v>504</v>
      </c>
      <c r="D442" s="12">
        <v>1433.6530197063</v>
      </c>
      <c r="E442" s="12">
        <v>1225.1249000819</v>
      </c>
      <c r="F442" s="12">
        <v>162.78902320930001</v>
      </c>
      <c r="G442" s="12">
        <v>45.739096415155998</v>
      </c>
      <c r="H442" s="12">
        <v>37.588778427699999</v>
      </c>
      <c r="I442" s="12">
        <v>0</v>
      </c>
      <c r="J442" s="12">
        <v>0</v>
      </c>
      <c r="K442" s="12">
        <v>25.902594758728998</v>
      </c>
      <c r="L442" s="12">
        <v>44.315440245716999</v>
      </c>
      <c r="M442" s="12">
        <v>0</v>
      </c>
      <c r="N442" s="12">
        <v>1837.6298604449</v>
      </c>
      <c r="O442" s="12">
        <v>742.91778153550001</v>
      </c>
      <c r="P442" s="12">
        <v>25.969438459258999</v>
      </c>
      <c r="Q442" s="12">
        <v>0</v>
      </c>
      <c r="R442" s="12">
        <v>5.0318477656854004</v>
      </c>
      <c r="S442" s="12">
        <v>17.287887638699001</v>
      </c>
      <c r="T442" s="12">
        <v>0</v>
      </c>
      <c r="U442" s="12">
        <v>250.23588030259</v>
      </c>
      <c r="V442" s="12">
        <v>26.485013315648999</v>
      </c>
      <c r="W442" s="12">
        <v>3.6698603235110001</v>
      </c>
      <c r="X442" s="12">
        <v>0</v>
      </c>
      <c r="Y442" s="12">
        <v>199.90903355623999</v>
      </c>
      <c r="Z442" s="12">
        <v>6.6003654815077999</v>
      </c>
      <c r="AA442" s="12">
        <v>49.874621828023002</v>
      </c>
      <c r="AB442" s="12">
        <v>101.90005303277999</v>
      </c>
      <c r="AC442" s="12">
        <v>0.81830643822475002</v>
      </c>
      <c r="AD442" s="12">
        <v>164.71163020117001</v>
      </c>
      <c r="AE442" s="12">
        <v>0</v>
      </c>
      <c r="AF442" s="12">
        <v>23.619560896543</v>
      </c>
      <c r="AG442" s="12">
        <v>59.023189036171999</v>
      </c>
      <c r="AH442" s="12">
        <v>42.159356926520999</v>
      </c>
      <c r="AI442" s="12">
        <v>0</v>
      </c>
      <c r="AJ442" s="12">
        <v>53.473784337891999</v>
      </c>
      <c r="AK442" s="12">
        <v>413.61244037761003</v>
      </c>
      <c r="AL442" s="12">
        <v>15.755223383499001</v>
      </c>
      <c r="AM442" s="12">
        <v>9.6582976395673992</v>
      </c>
      <c r="AN442" s="12">
        <v>24.506871234479</v>
      </c>
      <c r="AO442" s="12">
        <v>3890.2410844306</v>
      </c>
      <c r="AP442" s="12">
        <v>942.20192846543</v>
      </c>
      <c r="AQ442" s="12">
        <v>277.53489583205999</v>
      </c>
      <c r="AR442" s="12">
        <v>360.06374242884999</v>
      </c>
      <c r="AS442" s="12">
        <v>304.60329020452002</v>
      </c>
      <c r="AT442" s="12">
        <v>560.88260572263005</v>
      </c>
      <c r="AU442" s="12">
        <v>292.48632655134998</v>
      </c>
      <c r="AV442" s="12">
        <v>0</v>
      </c>
      <c r="AW442" s="12">
        <v>0</v>
      </c>
      <c r="AX442" s="12">
        <v>236.59330018740999</v>
      </c>
      <c r="AY442" s="12">
        <v>0</v>
      </c>
      <c r="AZ442" s="12">
        <v>51.090356170371003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132.01348338526</v>
      </c>
      <c r="BI442" s="12">
        <v>0.55446859682789995</v>
      </c>
      <c r="BJ442" s="12">
        <v>52.765220090478998</v>
      </c>
      <c r="BK442" s="12">
        <v>66.640519856834999</v>
      </c>
      <c r="BL442" s="12">
        <v>47.119506522602002</v>
      </c>
      <c r="BM442" s="12">
        <v>286.72525352218003</v>
      </c>
      <c r="BN442" s="12">
        <v>15.257740813164</v>
      </c>
      <c r="BO442" s="12">
        <v>21.513536003192002</v>
      </c>
      <c r="BP442" s="12">
        <v>544.35349529768996</v>
      </c>
      <c r="BQ442" s="12">
        <v>0</v>
      </c>
      <c r="BR442" s="12">
        <v>0</v>
      </c>
      <c r="BS442" s="13" t="str">
        <f t="shared" si="31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42.054294104729998</v>
      </c>
      <c r="AN443" s="12">
        <v>0</v>
      </c>
      <c r="AO443" s="12">
        <v>5.3695165206492996</v>
      </c>
      <c r="AP443" s="12">
        <v>16.299894790481002</v>
      </c>
      <c r="AQ443" s="12">
        <v>0</v>
      </c>
      <c r="AR443" s="12">
        <v>16.299894790481002</v>
      </c>
      <c r="AS443" s="12">
        <v>0</v>
      </c>
      <c r="AT443" s="12">
        <v>3.4340116073017</v>
      </c>
      <c r="AU443" s="12">
        <v>2.9123486048699001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1.192902875458</v>
      </c>
      <c r="BP443" s="12">
        <v>0</v>
      </c>
      <c r="BQ443" s="12">
        <v>0</v>
      </c>
      <c r="BR443" s="12">
        <v>0</v>
      </c>
      <c r="BS443" s="13" t="str">
        <f t="shared" si="31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80.869310821360003</v>
      </c>
      <c r="AP444" s="12">
        <v>0.84545864846854002</v>
      </c>
      <c r="AQ444" s="12">
        <v>0</v>
      </c>
      <c r="AR444" s="12">
        <v>0.84545864846854002</v>
      </c>
      <c r="AS444" s="12">
        <v>0</v>
      </c>
      <c r="AT444" s="12">
        <v>0.26556208615180998</v>
      </c>
      <c r="AU444" s="12">
        <v>0.22522037184325999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31"/>
        <v>0</v>
      </c>
    </row>
    <row r="445">
      <c r="A445" s="1">
        <v>96</v>
      </c>
      <c r="B445" s="7">
        <v>9629</v>
      </c>
      <c r="C445" s="11" t="s">
        <v>507</v>
      </c>
      <c r="D445" s="12">
        <v>457.59423182495999</v>
      </c>
      <c r="E445" s="12">
        <v>435.17204697916998</v>
      </c>
      <c r="F445" s="12">
        <v>14.799002109936</v>
      </c>
      <c r="G445" s="12">
        <v>7.6231827358594</v>
      </c>
      <c r="H445" s="12">
        <v>20.62504587478</v>
      </c>
      <c r="I445" s="12">
        <v>0</v>
      </c>
      <c r="J445" s="12">
        <v>0</v>
      </c>
      <c r="K445" s="12">
        <v>19.509754875820999</v>
      </c>
      <c r="L445" s="12">
        <v>0</v>
      </c>
      <c r="M445" s="12">
        <v>0</v>
      </c>
      <c r="N445" s="12">
        <v>726.93989726105997</v>
      </c>
      <c r="O445" s="12">
        <v>211.36746635820001</v>
      </c>
      <c r="P445" s="12">
        <v>8.6564794864197996</v>
      </c>
      <c r="Q445" s="12">
        <v>0</v>
      </c>
      <c r="R445" s="12">
        <v>0</v>
      </c>
      <c r="S445" s="12">
        <v>0</v>
      </c>
      <c r="T445" s="12">
        <v>0</v>
      </c>
      <c r="U445" s="12">
        <v>6.1033141537217999</v>
      </c>
      <c r="V445" s="12">
        <v>23.77101661643</v>
      </c>
      <c r="W445" s="12">
        <v>0</v>
      </c>
      <c r="X445" s="12">
        <v>0</v>
      </c>
      <c r="Y445" s="12">
        <v>0</v>
      </c>
      <c r="Z445" s="12">
        <v>4.8002658047329003</v>
      </c>
      <c r="AA445" s="12">
        <v>0</v>
      </c>
      <c r="AB445" s="12">
        <v>0</v>
      </c>
      <c r="AC445" s="12">
        <v>9.2055101967143003</v>
      </c>
      <c r="AD445" s="12">
        <v>6.7310718879682003</v>
      </c>
      <c r="AE445" s="12">
        <v>2.9459138957711</v>
      </c>
      <c r="AF445" s="12">
        <v>0</v>
      </c>
      <c r="AG445" s="12">
        <v>165.87333189039001</v>
      </c>
      <c r="AH445" s="12">
        <v>0</v>
      </c>
      <c r="AI445" s="12">
        <v>0</v>
      </c>
      <c r="AJ445" s="12">
        <v>11.276581069202001</v>
      </c>
      <c r="AK445" s="12">
        <v>0</v>
      </c>
      <c r="AL445" s="12">
        <v>411.62061585709</v>
      </c>
      <c r="AM445" s="12">
        <v>7.5475438507877</v>
      </c>
      <c r="AN445" s="12">
        <v>133.71206393548999</v>
      </c>
      <c r="AO445" s="12">
        <v>198.06213041514999</v>
      </c>
      <c r="AP445" s="12">
        <v>296.93203973229998</v>
      </c>
      <c r="AQ445" s="12">
        <v>69.383723958016006</v>
      </c>
      <c r="AR445" s="12">
        <v>146.88180218127999</v>
      </c>
      <c r="AS445" s="12">
        <v>80.666513593009995</v>
      </c>
      <c r="AT445" s="12">
        <v>279.57737860796999</v>
      </c>
      <c r="AU445" s="12">
        <v>147.62810221221</v>
      </c>
      <c r="AV445" s="12">
        <v>0</v>
      </c>
      <c r="AW445" s="12">
        <v>0</v>
      </c>
      <c r="AX445" s="12">
        <v>115.56173262442</v>
      </c>
      <c r="AY445" s="12">
        <v>0</v>
      </c>
      <c r="AZ445" s="12">
        <v>178.52053052567999</v>
      </c>
      <c r="BA445" s="12">
        <v>4.3522023491472996</v>
      </c>
      <c r="BB445" s="12">
        <v>4.3522023491472996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62.485616525636999</v>
      </c>
      <c r="BI445" s="12">
        <v>1.1964848668392001</v>
      </c>
      <c r="BJ445" s="12">
        <v>77.104021714620004</v>
      </c>
      <c r="BK445" s="12">
        <v>250.07622847585</v>
      </c>
      <c r="BL445" s="12">
        <v>265.96910085330001</v>
      </c>
      <c r="BM445" s="12">
        <v>629.25259797983006</v>
      </c>
      <c r="BN445" s="12">
        <v>30.281971222886</v>
      </c>
      <c r="BO445" s="12">
        <v>112.86361406272</v>
      </c>
      <c r="BP445" s="12">
        <v>143.70695964312</v>
      </c>
      <c r="BQ445" s="12">
        <v>0</v>
      </c>
      <c r="BR445" s="12">
        <v>0</v>
      </c>
      <c r="BS445" s="13" t="str">
        <f t="shared" si="31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G67" activeCellId="0" sqref="G67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511</v>
      </c>
      <c r="C1" s="4"/>
    </row>
    <row r="2" hidden="1">
      <c r="B2" s="5">
        <v>2029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10.096697661689999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32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523.31946532174004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32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876.28203164136005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32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0.028829973018559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217.31726046265001</v>
      </c>
      <c r="BQ14" s="12">
        <v>0</v>
      </c>
      <c r="BR14" s="12">
        <v>0</v>
      </c>
      <c r="BS14" s="13" t="str">
        <f t="shared" si="32"/>
        <v>0</v>
      </c>
    </row>
    <row r="15">
      <c r="A15" s="1">
        <v>11</v>
      </c>
      <c r="B15" s="7">
        <v>1120</v>
      </c>
      <c r="C15" s="11" t="s">
        <v>77</v>
      </c>
      <c r="D15" s="12">
        <v>527.88407139736</v>
      </c>
      <c r="E15" s="12">
        <v>458.20072737166998</v>
      </c>
      <c r="F15" s="12">
        <v>38.925946072134998</v>
      </c>
      <c r="G15" s="12">
        <v>30.757397953555</v>
      </c>
      <c r="H15" s="12">
        <v>21.568510606486999</v>
      </c>
      <c r="I15" s="12">
        <v>0</v>
      </c>
      <c r="J15" s="12">
        <v>0</v>
      </c>
      <c r="K15" s="12">
        <v>13.251183019796001</v>
      </c>
      <c r="L15" s="12">
        <v>33.162271831014998</v>
      </c>
      <c r="M15" s="12">
        <v>0</v>
      </c>
      <c r="N15" s="12">
        <v>2623.2720936445999</v>
      </c>
      <c r="O15" s="12">
        <v>720.94562606031002</v>
      </c>
      <c r="P15" s="12">
        <v>45.669659000559001</v>
      </c>
      <c r="Q15" s="12">
        <v>0</v>
      </c>
      <c r="R15" s="12">
        <v>8.3805945328579998</v>
      </c>
      <c r="S15" s="12">
        <v>205.08071329779</v>
      </c>
      <c r="T15" s="12">
        <v>25.523209613717999</v>
      </c>
      <c r="U15" s="12">
        <v>94.75667948313</v>
      </c>
      <c r="V15" s="12">
        <v>61.510804834839</v>
      </c>
      <c r="W15" s="12">
        <v>124.86634793002</v>
      </c>
      <c r="X15" s="12">
        <v>0</v>
      </c>
      <c r="Y15" s="12">
        <v>51.851412307285997</v>
      </c>
      <c r="Z15" s="12">
        <v>12.897911024381999</v>
      </c>
      <c r="AA15" s="12">
        <v>80.799648440775997</v>
      </c>
      <c r="AB15" s="12">
        <v>133.27086471249001</v>
      </c>
      <c r="AC15" s="12">
        <v>60.346842262180999</v>
      </c>
      <c r="AD15" s="12">
        <v>324.88350604593001</v>
      </c>
      <c r="AE15" s="12">
        <v>35.482573345069</v>
      </c>
      <c r="AF15" s="12">
        <v>72.415334033818993</v>
      </c>
      <c r="AG15" s="12">
        <v>130.51072085973999</v>
      </c>
      <c r="AH15" s="12">
        <v>77.984808834762006</v>
      </c>
      <c r="AI15" s="12">
        <v>2865.4256479278001</v>
      </c>
      <c r="AJ15" s="12">
        <v>82.208447707651004</v>
      </c>
      <c r="AK15" s="12">
        <v>361.40635858561001</v>
      </c>
      <c r="AL15" s="12">
        <v>308.74885513142999</v>
      </c>
      <c r="AM15" s="12">
        <v>59.283775606126</v>
      </c>
      <c r="AN15" s="12">
        <v>272.03255340347999</v>
      </c>
      <c r="AO15" s="12">
        <v>3198.7235515007001</v>
      </c>
      <c r="AP15" s="12">
        <v>4494.9307815206002</v>
      </c>
      <c r="AQ15" s="12">
        <v>529.82107186467999</v>
      </c>
      <c r="AR15" s="12">
        <v>1848.5171527529999</v>
      </c>
      <c r="AS15" s="12">
        <v>2116.5925569029</v>
      </c>
      <c r="AT15" s="12">
        <v>1109.2073712818001</v>
      </c>
      <c r="AU15" s="12">
        <v>693.09420442017995</v>
      </c>
      <c r="AV15" s="12">
        <v>0</v>
      </c>
      <c r="AW15" s="12">
        <v>0</v>
      </c>
      <c r="AX15" s="12">
        <v>317.68228487539</v>
      </c>
      <c r="AY15" s="12">
        <v>0</v>
      </c>
      <c r="AZ15" s="12">
        <v>441.39686660964003</v>
      </c>
      <c r="BA15" s="12">
        <v>267.60136933908001</v>
      </c>
      <c r="BB15" s="12">
        <v>37.151899524584003</v>
      </c>
      <c r="BC15" s="12">
        <v>0</v>
      </c>
      <c r="BD15" s="12">
        <v>3.1177403455394002</v>
      </c>
      <c r="BE15" s="12">
        <v>17.946029362817999</v>
      </c>
      <c r="BF15" s="12">
        <v>163.28271812388999</v>
      </c>
      <c r="BG15" s="12">
        <v>46.102981982247002</v>
      </c>
      <c r="BH15" s="12">
        <v>619.07604507430005</v>
      </c>
      <c r="BI15" s="12">
        <v>84.819172317872003</v>
      </c>
      <c r="BJ15" s="12">
        <v>330.27458378170002</v>
      </c>
      <c r="BK15" s="12">
        <v>301.53678062744001</v>
      </c>
      <c r="BL15" s="12">
        <v>131.26752792942</v>
      </c>
      <c r="BM15" s="12">
        <v>1442.0972427199999</v>
      </c>
      <c r="BN15" s="12">
        <v>22.091564576126999</v>
      </c>
      <c r="BO15" s="12">
        <v>384.83661559839999</v>
      </c>
      <c r="BP15" s="12">
        <v>286.50218927764001</v>
      </c>
      <c r="BQ15" s="12">
        <v>0</v>
      </c>
      <c r="BR15" s="12">
        <v>0</v>
      </c>
      <c r="BS15" s="13" t="str">
        <f t="shared" si="32"/>
        <v>0</v>
      </c>
    </row>
    <row r="16">
      <c r="A16" s="1">
        <v>12</v>
      </c>
      <c r="B16" s="7">
        <v>1211</v>
      </c>
      <c r="C16" s="11" t="s">
        <v>78</v>
      </c>
      <c r="D16" s="12">
        <v>382.52591663923999</v>
      </c>
      <c r="E16" s="12">
        <v>341.25792234703999</v>
      </c>
      <c r="F16" s="12">
        <v>20.860511914716</v>
      </c>
      <c r="G16" s="12">
        <v>20.407482377480001</v>
      </c>
      <c r="H16" s="12">
        <v>12.560690834280001</v>
      </c>
      <c r="I16" s="12">
        <v>0</v>
      </c>
      <c r="J16" s="12">
        <v>0</v>
      </c>
      <c r="K16" s="12">
        <v>6.9251263128609004</v>
      </c>
      <c r="L16" s="12">
        <v>22.993160674736998</v>
      </c>
      <c r="M16" s="12">
        <v>0</v>
      </c>
      <c r="N16" s="12">
        <v>1063.2316587623</v>
      </c>
      <c r="O16" s="12">
        <v>272.23401075379002</v>
      </c>
      <c r="P16" s="12">
        <v>16.324015545350999</v>
      </c>
      <c r="Q16" s="12">
        <v>0</v>
      </c>
      <c r="R16" s="12">
        <v>5.0501254735882997</v>
      </c>
      <c r="S16" s="12">
        <v>80.808679792663</v>
      </c>
      <c r="T16" s="12">
        <v>12.81685232599</v>
      </c>
      <c r="U16" s="12">
        <v>10.574099994276001</v>
      </c>
      <c r="V16" s="12">
        <v>12.354376659130001</v>
      </c>
      <c r="W16" s="12">
        <v>46.156852429312998</v>
      </c>
      <c r="X16" s="12">
        <v>0</v>
      </c>
      <c r="Y16" s="12">
        <v>45.665328038631998</v>
      </c>
      <c r="Z16" s="12">
        <v>17.432278143466998</v>
      </c>
      <c r="AA16" s="12">
        <v>33.050168812502001</v>
      </c>
      <c r="AB16" s="12">
        <v>84.990909972777004</v>
      </c>
      <c r="AC16" s="12">
        <v>0.69643380284833001</v>
      </c>
      <c r="AD16" s="12">
        <v>123.07665683653001</v>
      </c>
      <c r="AE16" s="12">
        <v>22.751151897372001</v>
      </c>
      <c r="AF16" s="12">
        <v>45.943350381407001</v>
      </c>
      <c r="AG16" s="12">
        <v>56.339787675479997</v>
      </c>
      <c r="AH16" s="12">
        <v>4.8446858068771999</v>
      </c>
      <c r="AI16" s="12">
        <v>0</v>
      </c>
      <c r="AJ16" s="12">
        <v>51.218699319346001</v>
      </c>
      <c r="AK16" s="12">
        <v>0</v>
      </c>
      <c r="AL16" s="12">
        <v>166.87581166589001</v>
      </c>
      <c r="AM16" s="12">
        <v>39.152701522967</v>
      </c>
      <c r="AN16" s="12">
        <v>252.11319677701999</v>
      </c>
      <c r="AO16" s="12">
        <v>1266.7536663082001</v>
      </c>
      <c r="AP16" s="12">
        <v>1692.0310230468001</v>
      </c>
      <c r="AQ16" s="12">
        <v>310.82670826216997</v>
      </c>
      <c r="AR16" s="12">
        <v>645.62576896603002</v>
      </c>
      <c r="AS16" s="12">
        <v>735.57854581856998</v>
      </c>
      <c r="AT16" s="12">
        <v>445.07868039233</v>
      </c>
      <c r="AU16" s="12">
        <v>256.04205040971999</v>
      </c>
      <c r="AV16" s="12">
        <v>0</v>
      </c>
      <c r="AW16" s="12">
        <v>0</v>
      </c>
      <c r="AX16" s="12">
        <v>155.83382613193999</v>
      </c>
      <c r="AY16" s="12">
        <v>0</v>
      </c>
      <c r="AZ16" s="12">
        <v>182.47449995100001</v>
      </c>
      <c r="BA16" s="12">
        <v>126.50090462265</v>
      </c>
      <c r="BB16" s="12">
        <v>35.214988801689003</v>
      </c>
      <c r="BC16" s="12">
        <v>0</v>
      </c>
      <c r="BD16" s="12">
        <v>2.1984484902835</v>
      </c>
      <c r="BE16" s="12">
        <v>13.776052381901</v>
      </c>
      <c r="BF16" s="12">
        <v>52.710675317101</v>
      </c>
      <c r="BG16" s="12">
        <v>22.600739631671999</v>
      </c>
      <c r="BH16" s="12">
        <v>396.90695825105001</v>
      </c>
      <c r="BI16" s="12">
        <v>84.310580182321004</v>
      </c>
      <c r="BJ16" s="12">
        <v>220.17098175455001</v>
      </c>
      <c r="BK16" s="12">
        <v>79.032823347047994</v>
      </c>
      <c r="BL16" s="12">
        <v>134.3676046928</v>
      </c>
      <c r="BM16" s="12">
        <v>110.65536806266</v>
      </c>
      <c r="BN16" s="12">
        <v>11.081618060691</v>
      </c>
      <c r="BO16" s="12">
        <v>27.364982486437</v>
      </c>
      <c r="BP16" s="12">
        <v>57.897548424657998</v>
      </c>
      <c r="BQ16" s="12">
        <v>0</v>
      </c>
      <c r="BR16" s="12">
        <v>0</v>
      </c>
      <c r="BS16" s="13" t="str">
        <f t="shared" si="32"/>
        <v>0</v>
      </c>
    </row>
    <row r="17">
      <c r="A17" s="1">
        <v>12</v>
      </c>
      <c r="B17" s="7">
        <v>1212</v>
      </c>
      <c r="C17" s="11" t="s">
        <v>79</v>
      </c>
      <c r="D17" s="12">
        <v>114.93315330233</v>
      </c>
      <c r="E17" s="12">
        <v>112.89240506458</v>
      </c>
      <c r="F17" s="12">
        <v>0</v>
      </c>
      <c r="G17" s="12">
        <v>2.0407482377480002</v>
      </c>
      <c r="H17" s="12">
        <v>16.262492403225</v>
      </c>
      <c r="I17" s="12">
        <v>0</v>
      </c>
      <c r="J17" s="12">
        <v>0</v>
      </c>
      <c r="K17" s="12">
        <v>13.391972207959</v>
      </c>
      <c r="L17" s="12">
        <v>9.1972642698948004</v>
      </c>
      <c r="M17" s="12">
        <v>0</v>
      </c>
      <c r="N17" s="12">
        <v>261.25974831875999</v>
      </c>
      <c r="O17" s="12">
        <v>73.770073221502997</v>
      </c>
      <c r="P17" s="12">
        <v>2.0405019431687998</v>
      </c>
      <c r="Q17" s="12">
        <v>0</v>
      </c>
      <c r="R17" s="12">
        <v>0.51796158703469997</v>
      </c>
      <c r="S17" s="12">
        <v>9.1143727460002992</v>
      </c>
      <c r="T17" s="12">
        <v>0</v>
      </c>
      <c r="U17" s="12">
        <v>0</v>
      </c>
      <c r="V17" s="12">
        <v>3.2824608028113</v>
      </c>
      <c r="W17" s="12">
        <v>3.1256557570422001</v>
      </c>
      <c r="X17" s="12">
        <v>0</v>
      </c>
      <c r="Y17" s="12">
        <v>13.503591713184001</v>
      </c>
      <c r="Z17" s="12">
        <v>11.786434193908001</v>
      </c>
      <c r="AA17" s="12">
        <v>1.1157449798957</v>
      </c>
      <c r="AB17" s="12">
        <v>30.547129895634001</v>
      </c>
      <c r="AC17" s="12">
        <v>0</v>
      </c>
      <c r="AD17" s="12">
        <v>47.897040829517998</v>
      </c>
      <c r="AE17" s="12">
        <v>6.3408248395335001</v>
      </c>
      <c r="AF17" s="12">
        <v>7.6631465522589002</v>
      </c>
      <c r="AG17" s="12">
        <v>6.4145957341175999</v>
      </c>
      <c r="AH17" s="12">
        <v>2.4223429034385999</v>
      </c>
      <c r="AI17" s="12">
        <v>0</v>
      </c>
      <c r="AJ17" s="12">
        <v>15.796530301781999</v>
      </c>
      <c r="AK17" s="12">
        <v>0</v>
      </c>
      <c r="AL17" s="12">
        <v>20.008074917489001</v>
      </c>
      <c r="AM17" s="12">
        <v>11.140332648660999</v>
      </c>
      <c r="AN17" s="12">
        <v>14.916399357193001</v>
      </c>
      <c r="AO17" s="12">
        <v>103.01222651664</v>
      </c>
      <c r="AP17" s="12">
        <v>57.843551105856001</v>
      </c>
      <c r="AQ17" s="12">
        <v>0</v>
      </c>
      <c r="AR17" s="12">
        <v>53.106981798756998</v>
      </c>
      <c r="AS17" s="12">
        <v>4.7365693070988</v>
      </c>
      <c r="AT17" s="12">
        <v>22.165823562362998</v>
      </c>
      <c r="AU17" s="12">
        <v>16.193210160662002</v>
      </c>
      <c r="AV17" s="12">
        <v>0</v>
      </c>
      <c r="AW17" s="12">
        <v>0</v>
      </c>
      <c r="AX17" s="12">
        <v>3.3374960947311001</v>
      </c>
      <c r="AY17" s="12">
        <v>0</v>
      </c>
      <c r="AZ17" s="12">
        <v>8.4024596332015999</v>
      </c>
      <c r="BA17" s="12">
        <v>12.551270621425999</v>
      </c>
      <c r="BB17" s="12">
        <v>2.6340519367546</v>
      </c>
      <c r="BC17" s="12">
        <v>0</v>
      </c>
      <c r="BD17" s="12">
        <v>1.0992242451417999</v>
      </c>
      <c r="BE17" s="12">
        <v>0.84524022531206999</v>
      </c>
      <c r="BF17" s="12">
        <v>0.89815294295861003</v>
      </c>
      <c r="BG17" s="12">
        <v>7.0746012712587998</v>
      </c>
      <c r="BH17" s="12">
        <v>15.744843437085001</v>
      </c>
      <c r="BI17" s="12">
        <v>7.1617572781202998</v>
      </c>
      <c r="BJ17" s="12">
        <v>44.920600913701001</v>
      </c>
      <c r="BK17" s="12">
        <v>1.6502062342576</v>
      </c>
      <c r="BL17" s="12">
        <v>19.444034540642001</v>
      </c>
      <c r="BM17" s="12">
        <v>1.2369337744394999</v>
      </c>
      <c r="BN17" s="12">
        <v>2.1349100201842002</v>
      </c>
      <c r="BO17" s="12">
        <v>5.3417868530444004</v>
      </c>
      <c r="BP17" s="12">
        <v>0</v>
      </c>
      <c r="BQ17" s="12">
        <v>0</v>
      </c>
      <c r="BR17" s="12">
        <v>0</v>
      </c>
      <c r="BS17" s="13" t="str">
        <f t="shared" si="32"/>
        <v>0</v>
      </c>
    </row>
    <row r="18">
      <c r="A18" s="1">
        <v>12</v>
      </c>
      <c r="B18" s="7">
        <v>1213</v>
      </c>
      <c r="C18" s="11" t="s">
        <v>80</v>
      </c>
      <c r="D18" s="12">
        <v>231.26058413586</v>
      </c>
      <c r="E18" s="12">
        <v>231.26058413586</v>
      </c>
      <c r="F18" s="12">
        <v>0</v>
      </c>
      <c r="G18" s="12">
        <v>0</v>
      </c>
      <c r="H18" s="12">
        <v>25.051632177965001</v>
      </c>
      <c r="I18" s="12">
        <v>0</v>
      </c>
      <c r="J18" s="12">
        <v>0</v>
      </c>
      <c r="K18" s="12">
        <v>23.677821584414001</v>
      </c>
      <c r="L18" s="12">
        <v>0</v>
      </c>
      <c r="M18" s="12">
        <v>0</v>
      </c>
      <c r="N18" s="12">
        <v>187.64585042466001</v>
      </c>
      <c r="O18" s="12">
        <v>94.365864959622996</v>
      </c>
      <c r="P18" s="12">
        <v>12.243011659013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2.2514980976094998</v>
      </c>
      <c r="Z18" s="12">
        <v>1.1673144462637</v>
      </c>
      <c r="AA18" s="12">
        <v>11.306590408478</v>
      </c>
      <c r="AB18" s="12">
        <v>9.8835721775013994</v>
      </c>
      <c r="AC18" s="12">
        <v>0.69643380284833001</v>
      </c>
      <c r="AD18" s="12">
        <v>27.375791738556</v>
      </c>
      <c r="AE18" s="12">
        <v>0</v>
      </c>
      <c r="AF18" s="12">
        <v>7.6631465522589002</v>
      </c>
      <c r="AG18" s="12">
        <v>3.8510480856743001</v>
      </c>
      <c r="AH18" s="12">
        <v>19.378743227508998</v>
      </c>
      <c r="AI18" s="12">
        <v>0</v>
      </c>
      <c r="AJ18" s="12">
        <v>0</v>
      </c>
      <c r="AK18" s="12">
        <v>0</v>
      </c>
      <c r="AL18" s="12">
        <v>1.8552831228275</v>
      </c>
      <c r="AM18" s="12">
        <v>53.921129939952998</v>
      </c>
      <c r="AN18" s="12">
        <v>37.318666644559997</v>
      </c>
      <c r="AO18" s="12">
        <v>70.469231495697997</v>
      </c>
      <c r="AP18" s="12">
        <v>102.41378637999</v>
      </c>
      <c r="AQ18" s="12">
        <v>0</v>
      </c>
      <c r="AR18" s="12">
        <v>59.644699885975001</v>
      </c>
      <c r="AS18" s="12">
        <v>42.769086494016001</v>
      </c>
      <c r="AT18" s="12">
        <v>125.12938708781</v>
      </c>
      <c r="AU18" s="12">
        <v>49.218395822638001</v>
      </c>
      <c r="AV18" s="12">
        <v>0</v>
      </c>
      <c r="AW18" s="12">
        <v>0</v>
      </c>
      <c r="AX18" s="12">
        <v>73.068676107390004</v>
      </c>
      <c r="AY18" s="12">
        <v>0</v>
      </c>
      <c r="AZ18" s="12">
        <v>0</v>
      </c>
      <c r="BA18" s="12">
        <v>18.101752964079999</v>
      </c>
      <c r="BB18" s="12">
        <v>0</v>
      </c>
      <c r="BC18" s="12">
        <v>0</v>
      </c>
      <c r="BD18" s="12">
        <v>0.66464721799268001</v>
      </c>
      <c r="BE18" s="12">
        <v>0</v>
      </c>
      <c r="BF18" s="12">
        <v>10.362504474829001</v>
      </c>
      <c r="BG18" s="12">
        <v>7.0746012712587998</v>
      </c>
      <c r="BH18" s="12">
        <v>59.524440790408001</v>
      </c>
      <c r="BI18" s="12">
        <v>8.8754396098157002</v>
      </c>
      <c r="BJ18" s="12">
        <v>47.502990260726001</v>
      </c>
      <c r="BK18" s="12">
        <v>3.8310079766834</v>
      </c>
      <c r="BL18" s="12">
        <v>95.899629837356997</v>
      </c>
      <c r="BM18" s="12">
        <v>12.126860587551</v>
      </c>
      <c r="BN18" s="12">
        <v>0.98898770536886005</v>
      </c>
      <c r="BO18" s="12">
        <v>12.137961999759</v>
      </c>
      <c r="BP18" s="12">
        <v>0</v>
      </c>
      <c r="BQ18" s="12">
        <v>0</v>
      </c>
      <c r="BR18" s="12">
        <v>0</v>
      </c>
      <c r="BS18" s="13" t="str">
        <f t="shared" si="32"/>
        <v>0</v>
      </c>
    </row>
    <row r="19">
      <c r="A19" s="1">
        <v>12</v>
      </c>
      <c r="B19" s="7">
        <v>1219</v>
      </c>
      <c r="C19" s="11" t="s">
        <v>81</v>
      </c>
      <c r="D19" s="12">
        <v>207.6323381926</v>
      </c>
      <c r="E19" s="12">
        <v>207.6323381926</v>
      </c>
      <c r="F19" s="12">
        <v>0</v>
      </c>
      <c r="G19" s="12">
        <v>0</v>
      </c>
      <c r="H19" s="12">
        <v>24.420675843738</v>
      </c>
      <c r="I19" s="12">
        <v>0</v>
      </c>
      <c r="J19" s="12">
        <v>0</v>
      </c>
      <c r="K19" s="12">
        <v>20.113418335148001</v>
      </c>
      <c r="L19" s="12">
        <v>13.795896404842001</v>
      </c>
      <c r="M19" s="12">
        <v>0</v>
      </c>
      <c r="N19" s="12">
        <v>230.74122614692999</v>
      </c>
      <c r="O19" s="12">
        <v>52.289951110433002</v>
      </c>
      <c r="P19" s="12">
        <v>0</v>
      </c>
      <c r="Q19" s="12">
        <v>0</v>
      </c>
      <c r="R19" s="12">
        <v>0</v>
      </c>
      <c r="S19" s="12">
        <v>4.5571863730000999</v>
      </c>
      <c r="T19" s="12">
        <v>0</v>
      </c>
      <c r="U19" s="12">
        <v>0</v>
      </c>
      <c r="V19" s="12">
        <v>7.6610502130595997</v>
      </c>
      <c r="W19" s="12">
        <v>0</v>
      </c>
      <c r="X19" s="12">
        <v>0</v>
      </c>
      <c r="Y19" s="12">
        <v>11.252093615573999</v>
      </c>
      <c r="Z19" s="12">
        <v>2.3346288925274998</v>
      </c>
      <c r="AA19" s="12">
        <v>6.8436104888946998</v>
      </c>
      <c r="AB19" s="12">
        <v>15.685633308997</v>
      </c>
      <c r="AC19" s="12">
        <v>1.3928676056967</v>
      </c>
      <c r="AD19" s="12">
        <v>47.536439476527001</v>
      </c>
      <c r="AE19" s="12">
        <v>12.635416980645999</v>
      </c>
      <c r="AF19" s="12">
        <v>8.6121576382547005</v>
      </c>
      <c r="AG19" s="12">
        <v>17.966718135821999</v>
      </c>
      <c r="AH19" s="12">
        <v>0</v>
      </c>
      <c r="AI19" s="12">
        <v>0</v>
      </c>
      <c r="AJ19" s="12">
        <v>9.1467006102254995</v>
      </c>
      <c r="AK19" s="12">
        <v>0</v>
      </c>
      <c r="AL19" s="12">
        <v>8.9288841934348007</v>
      </c>
      <c r="AM19" s="12">
        <v>16.556932623215999</v>
      </c>
      <c r="AN19" s="12">
        <v>73.033871186479999</v>
      </c>
      <c r="AO19" s="12">
        <v>145.74944921034</v>
      </c>
      <c r="AP19" s="12">
        <v>119.60408722413</v>
      </c>
      <c r="AQ19" s="12">
        <v>0</v>
      </c>
      <c r="AR19" s="12">
        <v>119.60408722413</v>
      </c>
      <c r="AS19" s="12">
        <v>0</v>
      </c>
      <c r="AT19" s="12">
        <v>78.6359452863</v>
      </c>
      <c r="AU19" s="12">
        <v>26.792604021671998</v>
      </c>
      <c r="AV19" s="12">
        <v>0</v>
      </c>
      <c r="AW19" s="12">
        <v>0</v>
      </c>
      <c r="AX19" s="12">
        <v>51.237239925688002</v>
      </c>
      <c r="AY19" s="12">
        <v>0</v>
      </c>
      <c r="AZ19" s="12">
        <v>145.51252025639999</v>
      </c>
      <c r="BA19" s="12">
        <v>102.91029567792</v>
      </c>
      <c r="BB19" s="12">
        <v>0</v>
      </c>
      <c r="BC19" s="12">
        <v>0</v>
      </c>
      <c r="BD19" s="12">
        <v>1.0992242451417999</v>
      </c>
      <c r="BE19" s="12">
        <v>5.7190044277164001</v>
      </c>
      <c r="BF19" s="12">
        <v>52.710675317101</v>
      </c>
      <c r="BG19" s="12">
        <v>43.381391687964999</v>
      </c>
      <c r="BH19" s="12">
        <v>48.509859955685002</v>
      </c>
      <c r="BI19" s="12">
        <v>24.765315581530999</v>
      </c>
      <c r="BJ19" s="12">
        <v>108.31186041674999</v>
      </c>
      <c r="BK19" s="12">
        <v>6.1629906567181001</v>
      </c>
      <c r="BL19" s="12">
        <v>111.40825245328</v>
      </c>
      <c r="BM19" s="12">
        <v>213.02406599445999</v>
      </c>
      <c r="BN19" s="12">
        <v>5.2213091369570996</v>
      </c>
      <c r="BO19" s="12">
        <v>30.052962378164999</v>
      </c>
      <c r="BP19" s="12">
        <v>0</v>
      </c>
      <c r="BQ19" s="12">
        <v>0</v>
      </c>
      <c r="BR19" s="12">
        <v>0</v>
      </c>
      <c r="BS19" s="13" t="str">
        <f t="shared" si="32"/>
        <v>0</v>
      </c>
    </row>
    <row r="20">
      <c r="A20" s="1">
        <v>12</v>
      </c>
      <c r="B20" s="7">
        <v>1221</v>
      </c>
      <c r="C20" s="11" t="s">
        <v>82</v>
      </c>
      <c r="D20" s="12">
        <v>56.153187265924998</v>
      </c>
      <c r="E20" s="12">
        <v>52.071690790429003</v>
      </c>
      <c r="F20" s="12">
        <v>0</v>
      </c>
      <c r="G20" s="12">
        <v>4.0814964754960004</v>
      </c>
      <c r="H20" s="12">
        <v>4.9025774799887998</v>
      </c>
      <c r="I20" s="12">
        <v>0</v>
      </c>
      <c r="J20" s="12">
        <v>0</v>
      </c>
      <c r="K20" s="12">
        <v>4.6337242240465999</v>
      </c>
      <c r="L20" s="12">
        <v>0</v>
      </c>
      <c r="M20" s="12">
        <v>0</v>
      </c>
      <c r="N20" s="12">
        <v>617.67691677734001</v>
      </c>
      <c r="O20" s="12">
        <v>91.577618844803993</v>
      </c>
      <c r="P20" s="12">
        <v>2.0405019431687998</v>
      </c>
      <c r="Q20" s="12">
        <v>0</v>
      </c>
      <c r="R20" s="12">
        <v>0.25898079351734998</v>
      </c>
      <c r="S20" s="12">
        <v>58.429639568109003</v>
      </c>
      <c r="T20" s="12">
        <v>12.81685232599</v>
      </c>
      <c r="U20" s="12">
        <v>0</v>
      </c>
      <c r="V20" s="12">
        <v>19.274799434732</v>
      </c>
      <c r="W20" s="12">
        <v>0</v>
      </c>
      <c r="X20" s="12">
        <v>0</v>
      </c>
      <c r="Y20" s="12">
        <v>74.918612690136001</v>
      </c>
      <c r="Z20" s="12">
        <v>2.3346288925274998</v>
      </c>
      <c r="AA20" s="12">
        <v>21.509660157222999</v>
      </c>
      <c r="AB20" s="12">
        <v>38.983567328749999</v>
      </c>
      <c r="AC20" s="12">
        <v>0.69643380284833001</v>
      </c>
      <c r="AD20" s="12">
        <v>125.32277509466</v>
      </c>
      <c r="AE20" s="12">
        <v>12.681649679067</v>
      </c>
      <c r="AF20" s="12">
        <v>0</v>
      </c>
      <c r="AG20" s="12">
        <v>11.518784578967001</v>
      </c>
      <c r="AH20" s="12">
        <v>40.372381723977</v>
      </c>
      <c r="AI20" s="12">
        <v>0</v>
      </c>
      <c r="AJ20" s="12">
        <v>97.230007654638001</v>
      </c>
      <c r="AK20" s="12">
        <v>0</v>
      </c>
      <c r="AL20" s="12">
        <v>17.857768386869001</v>
      </c>
      <c r="AM20" s="12">
        <v>37.682807937572001</v>
      </c>
      <c r="AN20" s="12">
        <v>14.916399357193001</v>
      </c>
      <c r="AO20" s="12">
        <v>78.843777639953004</v>
      </c>
      <c r="AP20" s="12">
        <v>921.91740425634998</v>
      </c>
      <c r="AQ20" s="12">
        <v>103.60890275406</v>
      </c>
      <c r="AR20" s="12">
        <v>518.20280813444003</v>
      </c>
      <c r="AS20" s="12">
        <v>300.10569336786</v>
      </c>
      <c r="AT20" s="12">
        <v>35.164595972318999</v>
      </c>
      <c r="AU20" s="12">
        <v>8.3809069868479007</v>
      </c>
      <c r="AV20" s="12">
        <v>0</v>
      </c>
      <c r="AW20" s="12">
        <v>0</v>
      </c>
      <c r="AX20" s="12">
        <v>27.539395787754</v>
      </c>
      <c r="AY20" s="12">
        <v>0</v>
      </c>
      <c r="AZ20" s="12">
        <v>5.9727875339174004</v>
      </c>
      <c r="BA20" s="12">
        <v>37.094864120777999</v>
      </c>
      <c r="BB20" s="12">
        <v>0</v>
      </c>
      <c r="BC20" s="12">
        <v>0</v>
      </c>
      <c r="BD20" s="12">
        <v>2.1984484902835</v>
      </c>
      <c r="BE20" s="12">
        <v>14.171406680837</v>
      </c>
      <c r="BF20" s="12">
        <v>20.725008949656999</v>
      </c>
      <c r="BG20" s="12">
        <v>0</v>
      </c>
      <c r="BH20" s="12">
        <v>14.017376958119</v>
      </c>
      <c r="BI20" s="12">
        <v>4.3947735761097997</v>
      </c>
      <c r="BJ20" s="12">
        <v>26.769997939822002</v>
      </c>
      <c r="BK20" s="12">
        <v>15.546683334491</v>
      </c>
      <c r="BL20" s="12">
        <v>1.6382862790792001</v>
      </c>
      <c r="BM20" s="12">
        <v>0.75831253966445</v>
      </c>
      <c r="BN20" s="12">
        <v>1.0926596870206</v>
      </c>
      <c r="BO20" s="12">
        <v>2.6548074385617002</v>
      </c>
      <c r="BP20" s="12">
        <v>0</v>
      </c>
      <c r="BQ20" s="12">
        <v>0</v>
      </c>
      <c r="BR20" s="12">
        <v>0</v>
      </c>
      <c r="BS20" s="13" t="str">
        <f t="shared" si="32"/>
        <v>0</v>
      </c>
    </row>
    <row r="21">
      <c r="A21" s="1">
        <v>12</v>
      </c>
      <c r="B21" s="7">
        <v>1222</v>
      </c>
      <c r="C21" s="11" t="s">
        <v>83</v>
      </c>
      <c r="D21" s="12">
        <v>3.8008181729341</v>
      </c>
      <c r="E21" s="12">
        <v>3.8008181729341</v>
      </c>
      <c r="F21" s="12">
        <v>0</v>
      </c>
      <c r="G21" s="12">
        <v>0</v>
      </c>
      <c r="H21" s="12">
        <v>4.1714720831597996</v>
      </c>
      <c r="I21" s="12">
        <v>0</v>
      </c>
      <c r="J21" s="12">
        <v>0</v>
      </c>
      <c r="K21" s="12">
        <v>2.9533626922495002</v>
      </c>
      <c r="L21" s="12">
        <v>4.5986321349474002</v>
      </c>
      <c r="M21" s="12">
        <v>0</v>
      </c>
      <c r="N21" s="12">
        <v>40.979785754327999</v>
      </c>
      <c r="O21" s="12">
        <v>12.541383214762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4.5029961952189002</v>
      </c>
      <c r="Z21" s="12">
        <v>3.2968745847177998</v>
      </c>
      <c r="AA21" s="12">
        <v>2.2314899597914</v>
      </c>
      <c r="AB21" s="12">
        <v>0</v>
      </c>
      <c r="AC21" s="12">
        <v>0.69643380284833001</v>
      </c>
      <c r="AD21" s="12">
        <v>10.952733522682999</v>
      </c>
      <c r="AE21" s="12">
        <v>0</v>
      </c>
      <c r="AF21" s="12">
        <v>0</v>
      </c>
      <c r="AG21" s="12">
        <v>2.5520944224248998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1.4716342247773999</v>
      </c>
      <c r="AN21" s="12">
        <v>0</v>
      </c>
      <c r="AO21" s="12">
        <v>5.3617666860842004</v>
      </c>
      <c r="AP21" s="12">
        <v>15.008770572819</v>
      </c>
      <c r="AQ21" s="12">
        <v>0</v>
      </c>
      <c r="AR21" s="12">
        <v>15.008770572819</v>
      </c>
      <c r="AS21" s="12">
        <v>0</v>
      </c>
      <c r="AT21" s="12">
        <v>13.381932626458999</v>
      </c>
      <c r="AU21" s="12">
        <v>6.0978921854837003</v>
      </c>
      <c r="AV21" s="12">
        <v>0</v>
      </c>
      <c r="AW21" s="12">
        <v>0</v>
      </c>
      <c r="AX21" s="12">
        <v>6.7421558421615</v>
      </c>
      <c r="AY21" s="12">
        <v>0</v>
      </c>
      <c r="AZ21" s="12">
        <v>0</v>
      </c>
      <c r="BA21" s="12">
        <v>41.986946630558002</v>
      </c>
      <c r="BB21" s="12">
        <v>23.706467430791001</v>
      </c>
      <c r="BC21" s="12">
        <v>0</v>
      </c>
      <c r="BD21" s="12">
        <v>0.66464721799268001</v>
      </c>
      <c r="BE21" s="12">
        <v>4.0285239770921999</v>
      </c>
      <c r="BF21" s="12">
        <v>1.7963058859172001</v>
      </c>
      <c r="BG21" s="12">
        <v>11.791002118765</v>
      </c>
      <c r="BH21" s="12">
        <v>0</v>
      </c>
      <c r="BI21" s="12">
        <v>3.5072181809499998</v>
      </c>
      <c r="BJ21" s="12">
        <v>14.245047390745</v>
      </c>
      <c r="BK21" s="12">
        <v>0</v>
      </c>
      <c r="BL21" s="12">
        <v>1.9443083760304001</v>
      </c>
      <c r="BM21" s="12">
        <v>6.0665003173156</v>
      </c>
      <c r="BN21" s="12">
        <v>0.0056568716158932998</v>
      </c>
      <c r="BO21" s="12">
        <v>1.8206482726212001</v>
      </c>
      <c r="BP21" s="12">
        <v>0</v>
      </c>
      <c r="BQ21" s="12">
        <v>0</v>
      </c>
      <c r="BR21" s="12">
        <v>0</v>
      </c>
      <c r="BS21" s="13" t="str">
        <f t="shared" si="32"/>
        <v>0</v>
      </c>
    </row>
    <row r="22">
      <c r="A22" s="1">
        <v>12</v>
      </c>
      <c r="B22" s="7">
        <v>1223</v>
      </c>
      <c r="C22" s="11" t="s">
        <v>84</v>
      </c>
      <c r="D22" s="12">
        <v>17.893850050287998</v>
      </c>
      <c r="E22" s="12">
        <v>17.893850050287998</v>
      </c>
      <c r="F22" s="12">
        <v>0</v>
      </c>
      <c r="G22" s="12">
        <v>0</v>
      </c>
      <c r="H22" s="12">
        <v>1.0774895560415001</v>
      </c>
      <c r="I22" s="12">
        <v>0</v>
      </c>
      <c r="J22" s="12">
        <v>0</v>
      </c>
      <c r="K22" s="12">
        <v>1.0184009283619</v>
      </c>
      <c r="L22" s="12">
        <v>0</v>
      </c>
      <c r="M22" s="12">
        <v>0</v>
      </c>
      <c r="N22" s="12">
        <v>205.72024802274001</v>
      </c>
      <c r="O22" s="12">
        <v>24.280229118404002</v>
      </c>
      <c r="P22" s="12">
        <v>0</v>
      </c>
      <c r="Q22" s="12">
        <v>0</v>
      </c>
      <c r="R22" s="12">
        <v>0.51796158703469997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11.903650319437</v>
      </c>
      <c r="Z22" s="12">
        <v>8.1712011238460995</v>
      </c>
      <c r="AA22" s="12">
        <v>1.7481877746037999</v>
      </c>
      <c r="AB22" s="12">
        <v>6.1222259436502</v>
      </c>
      <c r="AC22" s="12">
        <v>0</v>
      </c>
      <c r="AD22" s="12">
        <v>65.439781110797</v>
      </c>
      <c r="AE22" s="12">
        <v>16.604483888899999</v>
      </c>
      <c r="AF22" s="12">
        <v>3.8315732761294998</v>
      </c>
      <c r="AG22" s="12">
        <v>24.269814500590002</v>
      </c>
      <c r="AH22" s="12">
        <v>2.4223429034385999</v>
      </c>
      <c r="AI22" s="12">
        <v>0</v>
      </c>
      <c r="AJ22" s="12">
        <v>1.5796530301781999</v>
      </c>
      <c r="AK22" s="12">
        <v>0</v>
      </c>
      <c r="AL22" s="12">
        <v>19.713051509696999</v>
      </c>
      <c r="AM22" s="12">
        <v>13.981630331850999</v>
      </c>
      <c r="AN22" s="12">
        <v>2.8389276195947999</v>
      </c>
      <c r="AO22" s="12">
        <v>150.26015297858001</v>
      </c>
      <c r="AP22" s="12">
        <v>64.743472799943007</v>
      </c>
      <c r="AQ22" s="12">
        <v>0</v>
      </c>
      <c r="AR22" s="12">
        <v>64.743472799943007</v>
      </c>
      <c r="AS22" s="12">
        <v>0</v>
      </c>
      <c r="AT22" s="12">
        <v>27.069015385888999</v>
      </c>
      <c r="AU22" s="12">
        <v>1.9857120132049999</v>
      </c>
      <c r="AV22" s="12">
        <v>0</v>
      </c>
      <c r="AW22" s="12">
        <v>0</v>
      </c>
      <c r="AX22" s="12">
        <v>26.938597566304999</v>
      </c>
      <c r="AY22" s="12">
        <v>0</v>
      </c>
      <c r="AZ22" s="12">
        <v>7.1876235835594997</v>
      </c>
      <c r="BA22" s="12">
        <v>27.327735373791999</v>
      </c>
      <c r="BB22" s="12">
        <v>0</v>
      </c>
      <c r="BC22" s="12">
        <v>0</v>
      </c>
      <c r="BD22" s="12">
        <v>12.09146669656</v>
      </c>
      <c r="BE22" s="12">
        <v>4.8737642024043</v>
      </c>
      <c r="BF22" s="12">
        <v>10.362504474829001</v>
      </c>
      <c r="BG22" s="12">
        <v>0</v>
      </c>
      <c r="BH22" s="12">
        <v>14.017376958119</v>
      </c>
      <c r="BI22" s="12">
        <v>0.34356983038443001</v>
      </c>
      <c r="BJ22" s="12">
        <v>50.675318075016001</v>
      </c>
      <c r="BK22" s="12">
        <v>1.6502062342576</v>
      </c>
      <c r="BL22" s="12">
        <v>1.0922638396746001</v>
      </c>
      <c r="BM22" s="12">
        <v>31.781893886531002</v>
      </c>
      <c r="BN22" s="12">
        <v>0.69799413204834004</v>
      </c>
      <c r="BO22" s="12">
        <v>14.400273784952001</v>
      </c>
      <c r="BP22" s="12">
        <v>0</v>
      </c>
      <c r="BQ22" s="12">
        <v>0</v>
      </c>
      <c r="BR22" s="12">
        <v>0</v>
      </c>
      <c r="BS22" s="13" t="str">
        <f t="shared" si="32"/>
        <v>0</v>
      </c>
    </row>
    <row r="23">
      <c r="A23" s="1">
        <v>13</v>
      </c>
      <c r="B23" s="7">
        <v>1311</v>
      </c>
      <c r="C23" s="11" t="s">
        <v>85</v>
      </c>
      <c r="D23" s="12">
        <v>2354.4338534548001</v>
      </c>
      <c r="E23" s="12">
        <v>2222.3491645199001</v>
      </c>
      <c r="F23" s="12">
        <v>117.21955529282</v>
      </c>
      <c r="G23" s="12">
        <v>14.86513364208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211.47439636083001</v>
      </c>
      <c r="O23" s="12">
        <v>169.98170981438</v>
      </c>
      <c r="P23" s="12">
        <v>13.784810894402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3.0420432196651999</v>
      </c>
      <c r="Z23" s="12">
        <v>22.940820846798001</v>
      </c>
      <c r="AA23" s="12">
        <v>0</v>
      </c>
      <c r="AB23" s="12">
        <v>0</v>
      </c>
      <c r="AC23" s="12">
        <v>0</v>
      </c>
      <c r="AD23" s="12">
        <v>3.6818290173618</v>
      </c>
      <c r="AE23" s="12">
        <v>0</v>
      </c>
      <c r="AF23" s="12">
        <v>0</v>
      </c>
      <c r="AG23" s="12">
        <v>3.4481848072294001</v>
      </c>
      <c r="AH23" s="12">
        <v>0</v>
      </c>
      <c r="AI23" s="12">
        <v>0</v>
      </c>
      <c r="AJ23" s="12">
        <v>0</v>
      </c>
      <c r="AK23" s="12">
        <v>0</v>
      </c>
      <c r="AL23" s="12">
        <v>12.063990482006</v>
      </c>
      <c r="AM23" s="12">
        <v>0</v>
      </c>
      <c r="AN23" s="12">
        <v>0</v>
      </c>
      <c r="AO23" s="12">
        <v>28.338875958465</v>
      </c>
      <c r="AP23" s="12">
        <v>227.37339953790999</v>
      </c>
      <c r="AQ23" s="12">
        <v>0</v>
      </c>
      <c r="AR23" s="12">
        <v>19.356150781099998</v>
      </c>
      <c r="AS23" s="12">
        <v>208.01724875681001</v>
      </c>
      <c r="AT23" s="12">
        <v>94.153311958125997</v>
      </c>
      <c r="AU23" s="12">
        <v>4.7527691888438</v>
      </c>
      <c r="AV23" s="12">
        <v>0</v>
      </c>
      <c r="AW23" s="12">
        <v>0</v>
      </c>
      <c r="AX23" s="12">
        <v>96.468064529141998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1.0630095407836999</v>
      </c>
      <c r="BJ23" s="12">
        <v>123.44473676385</v>
      </c>
      <c r="BK23" s="12">
        <v>22.559327913122001</v>
      </c>
      <c r="BL23" s="12">
        <v>13.327858276023999</v>
      </c>
      <c r="BM23" s="12">
        <v>5.1819879460048996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32"/>
        <v>0</v>
      </c>
    </row>
    <row r="24">
      <c r="A24" s="1">
        <v>13</v>
      </c>
      <c r="B24" s="7">
        <v>1312</v>
      </c>
      <c r="C24" s="11" t="s">
        <v>86</v>
      </c>
      <c r="D24" s="12">
        <v>57.730945071073002</v>
      </c>
      <c r="E24" s="12">
        <v>1.2434372311705</v>
      </c>
      <c r="F24" s="12">
        <v>0</v>
      </c>
      <c r="G24" s="12">
        <v>56.487507839902001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0.43990892904659001</v>
      </c>
      <c r="AP24" s="12">
        <v>0.14188063882140001</v>
      </c>
      <c r="AQ24" s="12">
        <v>0</v>
      </c>
      <c r="AR24" s="12">
        <v>0.14188063882140001</v>
      </c>
      <c r="AS24" s="12">
        <v>0</v>
      </c>
      <c r="AT24" s="12">
        <v>0.22202014478206</v>
      </c>
      <c r="AU24" s="12">
        <v>0.11781803135835001</v>
      </c>
      <c r="AV24" s="12">
        <v>0</v>
      </c>
      <c r="AW24" s="12">
        <v>0</v>
      </c>
      <c r="AX24" s="12">
        <v>0.090464010358608002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0.048080715937994997</v>
      </c>
      <c r="BK24" s="12">
        <v>0</v>
      </c>
      <c r="BL24" s="12">
        <v>0</v>
      </c>
      <c r="BM24" s="12">
        <v>1.2253551007495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32"/>
        <v>0</v>
      </c>
    </row>
    <row r="25">
      <c r="A25" s="1">
        <v>13</v>
      </c>
      <c r="B25" s="7">
        <v>1321</v>
      </c>
      <c r="C25" s="11" t="s">
        <v>87</v>
      </c>
      <c r="D25" s="12">
        <v>249.5781503433</v>
      </c>
      <c r="E25" s="12">
        <v>249.5781503433</v>
      </c>
      <c r="F25" s="12">
        <v>0</v>
      </c>
      <c r="G25" s="12">
        <v>0</v>
      </c>
      <c r="H25" s="12">
        <v>28.070054299751</v>
      </c>
      <c r="I25" s="12">
        <v>0</v>
      </c>
      <c r="J25" s="12">
        <v>0</v>
      </c>
      <c r="K25" s="12">
        <v>24.244068745616001</v>
      </c>
      <c r="L25" s="12">
        <v>10.628651452396999</v>
      </c>
      <c r="M25" s="12">
        <v>0</v>
      </c>
      <c r="N25" s="12">
        <v>3736.3790021691002</v>
      </c>
      <c r="O25" s="12">
        <v>1182.8321249086</v>
      </c>
      <c r="P25" s="12">
        <v>35.840508325445001</v>
      </c>
      <c r="Q25" s="12">
        <v>0</v>
      </c>
      <c r="R25" s="12">
        <v>1.3996561094666999</v>
      </c>
      <c r="S25" s="12">
        <v>54.865975385821002</v>
      </c>
      <c r="T25" s="12">
        <v>0</v>
      </c>
      <c r="U25" s="12">
        <v>14.286873804514</v>
      </c>
      <c r="V25" s="12">
        <v>23.096568511680001</v>
      </c>
      <c r="W25" s="12">
        <v>8.4462695418781006</v>
      </c>
      <c r="X25" s="12">
        <v>0</v>
      </c>
      <c r="Y25" s="12">
        <v>47.369434906719</v>
      </c>
      <c r="Z25" s="12">
        <v>128.39496910758999</v>
      </c>
      <c r="AA25" s="12">
        <v>101.20647799220001</v>
      </c>
      <c r="AB25" s="12">
        <v>280.05232798316001</v>
      </c>
      <c r="AC25" s="12">
        <v>431.90310226723</v>
      </c>
      <c r="AD25" s="12">
        <v>428.44565602072998</v>
      </c>
      <c r="AE25" s="12">
        <v>24.702322274219998</v>
      </c>
      <c r="AF25" s="12">
        <v>111.27964414289001</v>
      </c>
      <c r="AG25" s="12">
        <v>293.93339491518998</v>
      </c>
      <c r="AH25" s="12">
        <v>19.637249917110999</v>
      </c>
      <c r="AI25" s="12">
        <v>0</v>
      </c>
      <c r="AJ25" s="12">
        <v>85.454127481203003</v>
      </c>
      <c r="AK25" s="12">
        <v>0</v>
      </c>
      <c r="AL25" s="12">
        <v>135.05167788089</v>
      </c>
      <c r="AM25" s="12">
        <v>513.18232061787</v>
      </c>
      <c r="AN25" s="12">
        <v>187.24014710661001</v>
      </c>
      <c r="AO25" s="12">
        <v>174.03024207035</v>
      </c>
      <c r="AP25" s="12">
        <v>239.16811513119001</v>
      </c>
      <c r="AQ25" s="12">
        <v>0</v>
      </c>
      <c r="AR25" s="12">
        <v>95.189783452143004</v>
      </c>
      <c r="AS25" s="12">
        <v>143.97833167905</v>
      </c>
      <c r="AT25" s="12">
        <v>203.37298170853001</v>
      </c>
      <c r="AU25" s="12">
        <v>112.67613768139999</v>
      </c>
      <c r="AV25" s="12">
        <v>0</v>
      </c>
      <c r="AW25" s="12">
        <v>0</v>
      </c>
      <c r="AX25" s="12">
        <v>76.756961827672001</v>
      </c>
      <c r="AY25" s="12">
        <v>0</v>
      </c>
      <c r="AZ25" s="12">
        <v>0</v>
      </c>
      <c r="BA25" s="12">
        <v>13.100716754443001</v>
      </c>
      <c r="BB25" s="12">
        <v>0</v>
      </c>
      <c r="BC25" s="12">
        <v>0</v>
      </c>
      <c r="BD25" s="12">
        <v>0</v>
      </c>
      <c r="BE25" s="12">
        <v>0</v>
      </c>
      <c r="BF25" s="12">
        <v>13.100716754443001</v>
      </c>
      <c r="BG25" s="12">
        <v>0</v>
      </c>
      <c r="BH25" s="12">
        <v>48.961996790221001</v>
      </c>
      <c r="BI25" s="12">
        <v>1.1136290427257001</v>
      </c>
      <c r="BJ25" s="12">
        <v>59.259844866374998</v>
      </c>
      <c r="BK25" s="12">
        <v>7.2344856201718999</v>
      </c>
      <c r="BL25" s="12">
        <v>1.3982129496707001</v>
      </c>
      <c r="BM25" s="12">
        <v>6.6461772396908003</v>
      </c>
      <c r="BN25" s="12">
        <v>0.074602564332158006</v>
      </c>
      <c r="BO25" s="12">
        <v>0.97892882098569001</v>
      </c>
      <c r="BP25" s="12">
        <v>0</v>
      </c>
      <c r="BQ25" s="12">
        <v>0</v>
      </c>
      <c r="BR25" s="12">
        <v>0</v>
      </c>
      <c r="BS25" s="13" t="str">
        <f t="shared" si="32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872.52868132869003</v>
      </c>
      <c r="I26" s="12">
        <v>0</v>
      </c>
      <c r="J26" s="12">
        <v>0</v>
      </c>
      <c r="K26" s="12">
        <v>813.62780871210998</v>
      </c>
      <c r="L26" s="12">
        <v>51.371815353251002</v>
      </c>
      <c r="M26" s="12">
        <v>0</v>
      </c>
      <c r="N26" s="12">
        <v>235.52485496801</v>
      </c>
      <c r="O26" s="12">
        <v>18.579554672884999</v>
      </c>
      <c r="P26" s="12">
        <v>2.7569621788804</v>
      </c>
      <c r="Q26" s="12">
        <v>0</v>
      </c>
      <c r="R26" s="12">
        <v>0.34991402736668997</v>
      </c>
      <c r="S26" s="12">
        <v>0</v>
      </c>
      <c r="T26" s="12">
        <v>17.317100448419001</v>
      </c>
      <c r="U26" s="12">
        <v>21.430310706770999</v>
      </c>
      <c r="V26" s="12">
        <v>0</v>
      </c>
      <c r="W26" s="12">
        <v>0</v>
      </c>
      <c r="X26" s="12">
        <v>0</v>
      </c>
      <c r="Y26" s="12">
        <v>3.0420432196651999</v>
      </c>
      <c r="Z26" s="12">
        <v>3.1543628664346999</v>
      </c>
      <c r="AA26" s="12">
        <v>6.0465361834381</v>
      </c>
      <c r="AB26" s="12">
        <v>11.609630577642999</v>
      </c>
      <c r="AC26" s="12">
        <v>6.5450242675996</v>
      </c>
      <c r="AD26" s="12">
        <v>109.99046949803</v>
      </c>
      <c r="AE26" s="12">
        <v>0</v>
      </c>
      <c r="AF26" s="12">
        <v>0</v>
      </c>
      <c r="AG26" s="12">
        <v>37.426487770869002</v>
      </c>
      <c r="AH26" s="12">
        <v>0</v>
      </c>
      <c r="AI26" s="12">
        <v>0</v>
      </c>
      <c r="AJ26" s="12">
        <v>2.1343001777257999</v>
      </c>
      <c r="AK26" s="12">
        <v>0</v>
      </c>
      <c r="AL26" s="12">
        <v>0</v>
      </c>
      <c r="AM26" s="12">
        <v>1.0436649186791001</v>
      </c>
      <c r="AN26" s="12">
        <v>64.524418931352002</v>
      </c>
      <c r="AO26" s="12">
        <v>68.734161439717994</v>
      </c>
      <c r="AP26" s="12">
        <v>5.9265111813982001</v>
      </c>
      <c r="AQ26" s="12">
        <v>0</v>
      </c>
      <c r="AR26" s="12">
        <v>5.9265111813982001</v>
      </c>
      <c r="AS26" s="12">
        <v>0</v>
      </c>
      <c r="AT26" s="12">
        <v>16.903303064248998</v>
      </c>
      <c r="AU26" s="12">
        <v>13.625138191641</v>
      </c>
      <c r="AV26" s="12">
        <v>0</v>
      </c>
      <c r="AW26" s="12">
        <v>0</v>
      </c>
      <c r="AX26" s="12">
        <v>0.90464010358608005</v>
      </c>
      <c r="AY26" s="12">
        <v>0</v>
      </c>
      <c r="AZ26" s="12">
        <v>0</v>
      </c>
      <c r="BA26" s="12">
        <v>16.643000524329999</v>
      </c>
      <c r="BB26" s="12">
        <v>0</v>
      </c>
      <c r="BC26" s="12">
        <v>0</v>
      </c>
      <c r="BD26" s="12">
        <v>0</v>
      </c>
      <c r="BE26" s="12">
        <v>16.643000524329999</v>
      </c>
      <c r="BF26" s="12">
        <v>0</v>
      </c>
      <c r="BG26" s="12">
        <v>0</v>
      </c>
      <c r="BH26" s="12">
        <v>0</v>
      </c>
      <c r="BI26" s="12">
        <v>0</v>
      </c>
      <c r="BJ26" s="12">
        <v>25.326750814065999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32"/>
        <v>0</v>
      </c>
    </row>
    <row r="27">
      <c r="A27" s="1">
        <v>13</v>
      </c>
      <c r="B27" s="7">
        <v>1323</v>
      </c>
      <c r="C27" s="11" t="s">
        <v>89</v>
      </c>
      <c r="D27" s="12">
        <v>0.58489343891807999</v>
      </c>
      <c r="E27" s="12">
        <v>0.58489343891807999</v>
      </c>
      <c r="F27" s="12">
        <v>0</v>
      </c>
      <c r="G27" s="12">
        <v>0</v>
      </c>
      <c r="H27" s="12">
        <v>11.503288679353</v>
      </c>
      <c r="I27" s="12">
        <v>0</v>
      </c>
      <c r="J27" s="12">
        <v>0</v>
      </c>
      <c r="K27" s="12">
        <v>7.0613792462960996</v>
      </c>
      <c r="L27" s="12">
        <v>17.714419087328</v>
      </c>
      <c r="M27" s="12">
        <v>0</v>
      </c>
      <c r="N27" s="12">
        <v>409.01484168602002</v>
      </c>
      <c r="O27" s="12">
        <v>12.359576176294</v>
      </c>
      <c r="P27" s="12">
        <v>2.7569621788804</v>
      </c>
      <c r="Q27" s="12">
        <v>0</v>
      </c>
      <c r="R27" s="12">
        <v>0</v>
      </c>
      <c r="S27" s="12">
        <v>0</v>
      </c>
      <c r="T27" s="12">
        <v>0</v>
      </c>
      <c r="U27" s="12">
        <v>7.1434369022570001</v>
      </c>
      <c r="V27" s="12">
        <v>0</v>
      </c>
      <c r="W27" s="12">
        <v>0</v>
      </c>
      <c r="X27" s="12">
        <v>0</v>
      </c>
      <c r="Y27" s="12">
        <v>3.0420432196651999</v>
      </c>
      <c r="Z27" s="12">
        <v>12.617451465739</v>
      </c>
      <c r="AA27" s="12">
        <v>0</v>
      </c>
      <c r="AB27" s="12">
        <v>57.808610683363</v>
      </c>
      <c r="AC27" s="12">
        <v>0</v>
      </c>
      <c r="AD27" s="12">
        <v>191.25070598423</v>
      </c>
      <c r="AE27" s="12">
        <v>12.034070490211001</v>
      </c>
      <c r="AF27" s="12">
        <v>0</v>
      </c>
      <c r="AG27" s="12">
        <v>45.725541182665999</v>
      </c>
      <c r="AH27" s="12">
        <v>0</v>
      </c>
      <c r="AI27" s="12">
        <v>0</v>
      </c>
      <c r="AJ27" s="12">
        <v>0</v>
      </c>
      <c r="AK27" s="12">
        <v>0</v>
      </c>
      <c r="AL27" s="12">
        <v>36.191971446017</v>
      </c>
      <c r="AM27" s="12">
        <v>25.412163247155998</v>
      </c>
      <c r="AN27" s="12">
        <v>0</v>
      </c>
      <c r="AO27" s="12">
        <v>2305.1696562973002</v>
      </c>
      <c r="AP27" s="12">
        <v>12.47985532311</v>
      </c>
      <c r="AQ27" s="12">
        <v>0</v>
      </c>
      <c r="AR27" s="12">
        <v>12.47985532311</v>
      </c>
      <c r="AS27" s="12">
        <v>0</v>
      </c>
      <c r="AT27" s="12">
        <v>20.604638898554001</v>
      </c>
      <c r="AU27" s="12">
        <v>13.454461162506</v>
      </c>
      <c r="AV27" s="12">
        <v>0</v>
      </c>
      <c r="AW27" s="12">
        <v>0</v>
      </c>
      <c r="AX27" s="12">
        <v>5.1564485904405997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144.64057105838</v>
      </c>
      <c r="BI27" s="12">
        <v>94.175865027688999</v>
      </c>
      <c r="BJ27" s="12">
        <v>185.40875831860001</v>
      </c>
      <c r="BK27" s="12">
        <v>1.1619647557871999</v>
      </c>
      <c r="BL27" s="12">
        <v>28.44440565223</v>
      </c>
      <c r="BM27" s="12">
        <v>2.3954818835563998</v>
      </c>
      <c r="BN27" s="12">
        <v>0.072906741273180004</v>
      </c>
      <c r="BO27" s="12">
        <v>2.6660727585988</v>
      </c>
      <c r="BP27" s="12">
        <v>0</v>
      </c>
      <c r="BQ27" s="12">
        <v>0</v>
      </c>
      <c r="BR27" s="12">
        <v>0</v>
      </c>
      <c r="BS27" s="13" t="str">
        <f t="shared" si="32"/>
        <v>0</v>
      </c>
    </row>
    <row r="28">
      <c r="A28" s="1">
        <v>13</v>
      </c>
      <c r="B28" s="7">
        <v>1324</v>
      </c>
      <c r="C28" s="11" t="s">
        <v>90</v>
      </c>
      <c r="D28" s="12">
        <v>326.85515634529003</v>
      </c>
      <c r="E28" s="12">
        <v>326.85515634529003</v>
      </c>
      <c r="F28" s="12">
        <v>0</v>
      </c>
      <c r="G28" s="12">
        <v>0</v>
      </c>
      <c r="H28" s="12">
        <v>16.288193673224999</v>
      </c>
      <c r="I28" s="12">
        <v>0</v>
      </c>
      <c r="J28" s="12">
        <v>0</v>
      </c>
      <c r="K28" s="12">
        <v>14.632746993713001</v>
      </c>
      <c r="L28" s="12">
        <v>3.5428838174655999</v>
      </c>
      <c r="M28" s="12">
        <v>0</v>
      </c>
      <c r="N28" s="12">
        <v>652.86085979007999</v>
      </c>
      <c r="O28" s="12">
        <v>168.53442968185001</v>
      </c>
      <c r="P28" s="12">
        <v>28.928321718896999</v>
      </c>
      <c r="Q28" s="12">
        <v>0</v>
      </c>
      <c r="R28" s="12">
        <v>6.1234954789170999</v>
      </c>
      <c r="S28" s="12">
        <v>6.1573038509137996</v>
      </c>
      <c r="T28" s="12">
        <v>34.634200896838998</v>
      </c>
      <c r="U28" s="12">
        <v>0</v>
      </c>
      <c r="V28" s="12">
        <v>6.4043280034604999</v>
      </c>
      <c r="W28" s="12">
        <v>12.669404312817001</v>
      </c>
      <c r="X28" s="12">
        <v>0</v>
      </c>
      <c r="Y28" s="12">
        <v>27.405577049457001</v>
      </c>
      <c r="Z28" s="12">
        <v>16.240706109615999</v>
      </c>
      <c r="AA28" s="12">
        <v>25.6606166127</v>
      </c>
      <c r="AB28" s="12">
        <v>41.701421537500998</v>
      </c>
      <c r="AC28" s="12">
        <v>0</v>
      </c>
      <c r="AD28" s="12">
        <v>91.270275013938004</v>
      </c>
      <c r="AE28" s="12">
        <v>4.9004918157197999</v>
      </c>
      <c r="AF28" s="12">
        <v>16.812968794259</v>
      </c>
      <c r="AG28" s="12">
        <v>71.080627964613001</v>
      </c>
      <c r="AH28" s="12">
        <v>6.5457499723704</v>
      </c>
      <c r="AI28" s="12">
        <v>0</v>
      </c>
      <c r="AJ28" s="12">
        <v>35.388073914551001</v>
      </c>
      <c r="AK28" s="12">
        <v>0</v>
      </c>
      <c r="AL28" s="12">
        <v>42.073558671011</v>
      </c>
      <c r="AM28" s="12">
        <v>16.301117976080999</v>
      </c>
      <c r="AN28" s="12">
        <v>47.311335692752998</v>
      </c>
      <c r="AO28" s="12">
        <v>418.63752318849998</v>
      </c>
      <c r="AP28" s="12">
        <v>850.27543464925998</v>
      </c>
      <c r="AQ28" s="12">
        <v>231.8743088571</v>
      </c>
      <c r="AR28" s="12">
        <v>405.97248651950002</v>
      </c>
      <c r="AS28" s="12">
        <v>212.42863927266001</v>
      </c>
      <c r="AT28" s="12">
        <v>202.17902448543001</v>
      </c>
      <c r="AU28" s="12">
        <v>142.81797819798999</v>
      </c>
      <c r="AV28" s="12">
        <v>0</v>
      </c>
      <c r="AW28" s="12">
        <v>0</v>
      </c>
      <c r="AX28" s="12">
        <v>36.718336648887998</v>
      </c>
      <c r="AY28" s="12">
        <v>0</v>
      </c>
      <c r="AZ28" s="12">
        <v>70.447498811147</v>
      </c>
      <c r="BA28" s="12">
        <v>52.145100787366999</v>
      </c>
      <c r="BB28" s="12">
        <v>10.882032231607001</v>
      </c>
      <c r="BC28" s="12">
        <v>0</v>
      </c>
      <c r="BD28" s="12">
        <v>2.7458503562218999</v>
      </c>
      <c r="BE28" s="12">
        <v>21.880899166506001</v>
      </c>
      <c r="BF28" s="12">
        <v>9.8362478645848004</v>
      </c>
      <c r="BG28" s="12">
        <v>6.8000711684474</v>
      </c>
      <c r="BH28" s="12">
        <v>32.155338227629002</v>
      </c>
      <c r="BI28" s="12">
        <v>2.0827665488724998</v>
      </c>
      <c r="BJ28" s="12">
        <v>79.704622533407004</v>
      </c>
      <c r="BK28" s="12">
        <v>26.202435652874001</v>
      </c>
      <c r="BL28" s="12">
        <v>17.395720376339</v>
      </c>
      <c r="BM28" s="12">
        <v>528.86102887418997</v>
      </c>
      <c r="BN28" s="12">
        <v>8.2507101224022001</v>
      </c>
      <c r="BO28" s="12">
        <v>22.346076233163</v>
      </c>
      <c r="BP28" s="12">
        <v>0.61171170724368995</v>
      </c>
      <c r="BQ28" s="12">
        <v>0</v>
      </c>
      <c r="BR28" s="12">
        <v>0</v>
      </c>
      <c r="BS28" s="13" t="str">
        <f t="shared" si="32"/>
        <v>0</v>
      </c>
    </row>
    <row r="29">
      <c r="A29" s="1">
        <v>13</v>
      </c>
      <c r="B29" s="7">
        <v>1325</v>
      </c>
      <c r="C29" s="11" t="s">
        <v>91</v>
      </c>
      <c r="D29" s="12">
        <v>66.883157509631005</v>
      </c>
      <c r="E29" s="12">
        <v>63.910130781215003</v>
      </c>
      <c r="F29" s="12">
        <v>0</v>
      </c>
      <c r="G29" s="12">
        <v>2.9730267284159</v>
      </c>
      <c r="H29" s="12">
        <v>38.244889551150003</v>
      </c>
      <c r="I29" s="12">
        <v>0</v>
      </c>
      <c r="J29" s="12">
        <v>0</v>
      </c>
      <c r="K29" s="12">
        <v>35.385356000884002</v>
      </c>
      <c r="L29" s="12">
        <v>3.5428838174655999</v>
      </c>
      <c r="M29" s="12">
        <v>0</v>
      </c>
      <c r="N29" s="12">
        <v>128.5166804255</v>
      </c>
      <c r="O29" s="12">
        <v>58.773887063962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4.4349971423963996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9.2977502818459996</v>
      </c>
      <c r="AC29" s="12">
        <v>5.6457921864997003</v>
      </c>
      <c r="AD29" s="12">
        <v>10.142689792928</v>
      </c>
      <c r="AE29" s="12">
        <v>0</v>
      </c>
      <c r="AF29" s="12">
        <v>0</v>
      </c>
      <c r="AG29" s="12">
        <v>1.7240924036147001</v>
      </c>
      <c r="AH29" s="12">
        <v>0</v>
      </c>
      <c r="AI29" s="12">
        <v>0</v>
      </c>
      <c r="AJ29" s="12">
        <v>0</v>
      </c>
      <c r="AK29" s="12">
        <v>0</v>
      </c>
      <c r="AL29" s="12">
        <v>56.971925857041001</v>
      </c>
      <c r="AM29" s="12">
        <v>9.8882192229472992</v>
      </c>
      <c r="AN29" s="12">
        <v>0</v>
      </c>
      <c r="AO29" s="12">
        <v>140.27685030839999</v>
      </c>
      <c r="AP29" s="12">
        <v>109.2152155743</v>
      </c>
      <c r="AQ29" s="12">
        <v>57.968577214273999</v>
      </c>
      <c r="AR29" s="12">
        <v>51.246638360025003</v>
      </c>
      <c r="AS29" s="12">
        <v>0</v>
      </c>
      <c r="AT29" s="12">
        <v>1331.0691531371001</v>
      </c>
      <c r="AU29" s="12">
        <v>1011.9938108374</v>
      </c>
      <c r="AV29" s="12">
        <v>0</v>
      </c>
      <c r="AW29" s="12">
        <v>0</v>
      </c>
      <c r="AX29" s="12">
        <v>149.54663841485001</v>
      </c>
      <c r="AY29" s="12">
        <v>0</v>
      </c>
      <c r="AZ29" s="12">
        <v>9.0509920925557008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0.35433651359454998</v>
      </c>
      <c r="BJ29" s="12">
        <v>17.849302545532002</v>
      </c>
      <c r="BK29" s="12">
        <v>2.6887160227853002</v>
      </c>
      <c r="BL29" s="12">
        <v>1.6383592660344</v>
      </c>
      <c r="BM29" s="12">
        <v>11.620746881797</v>
      </c>
      <c r="BN29" s="12">
        <v>0.1114168594305</v>
      </c>
      <c r="BO29" s="12">
        <v>0.49509707051141999</v>
      </c>
      <c r="BP29" s="12">
        <v>0</v>
      </c>
      <c r="BQ29" s="12">
        <v>0</v>
      </c>
      <c r="BR29" s="12">
        <v>0</v>
      </c>
      <c r="BS29" s="13" t="str">
        <f t="shared" si="32"/>
        <v>0</v>
      </c>
    </row>
    <row r="30">
      <c r="A30" s="1">
        <v>13</v>
      </c>
      <c r="B30" s="7">
        <v>1330</v>
      </c>
      <c r="C30" s="11" t="s">
        <v>92</v>
      </c>
      <c r="D30" s="12">
        <v>39.712620161328999</v>
      </c>
      <c r="E30" s="12">
        <v>39.712620161328999</v>
      </c>
      <c r="F30" s="12">
        <v>0</v>
      </c>
      <c r="G30" s="12">
        <v>0</v>
      </c>
      <c r="H30" s="12">
        <v>8.0106659819272004</v>
      </c>
      <c r="I30" s="12">
        <v>0</v>
      </c>
      <c r="J30" s="12">
        <v>0</v>
      </c>
      <c r="K30" s="12">
        <v>7.5713677474174004</v>
      </c>
      <c r="L30" s="12">
        <v>0</v>
      </c>
      <c r="M30" s="12">
        <v>0</v>
      </c>
      <c r="N30" s="12">
        <v>65.652256108033001</v>
      </c>
      <c r="O30" s="12">
        <v>18.353410210105</v>
      </c>
      <c r="P30" s="12">
        <v>0</v>
      </c>
      <c r="Q30" s="12">
        <v>0</v>
      </c>
      <c r="R30" s="12">
        <v>0</v>
      </c>
      <c r="S30" s="12">
        <v>6.1573038509137996</v>
      </c>
      <c r="T30" s="12">
        <v>0</v>
      </c>
      <c r="U30" s="12">
        <v>0</v>
      </c>
      <c r="V30" s="12">
        <v>6.9006634237286999</v>
      </c>
      <c r="W30" s="12">
        <v>0</v>
      </c>
      <c r="X30" s="12">
        <v>0</v>
      </c>
      <c r="Y30" s="12">
        <v>9.1261296589956</v>
      </c>
      <c r="Z30" s="12">
        <v>1.5771814332173</v>
      </c>
      <c r="AA30" s="12">
        <v>1.5075049162027001</v>
      </c>
      <c r="AB30" s="12">
        <v>3.5939575062206002</v>
      </c>
      <c r="AC30" s="12">
        <v>0</v>
      </c>
      <c r="AD30" s="12">
        <v>0</v>
      </c>
      <c r="AE30" s="12">
        <v>3.4668577394347002</v>
      </c>
      <c r="AF30" s="12">
        <v>0</v>
      </c>
      <c r="AG30" s="12">
        <v>3.4636594854402998</v>
      </c>
      <c r="AH30" s="12">
        <v>0</v>
      </c>
      <c r="AI30" s="12">
        <v>0</v>
      </c>
      <c r="AJ30" s="12">
        <v>2.1343001777257999</v>
      </c>
      <c r="AK30" s="12">
        <v>0</v>
      </c>
      <c r="AL30" s="12">
        <v>0</v>
      </c>
      <c r="AM30" s="12">
        <v>12.930904470646</v>
      </c>
      <c r="AN30" s="12">
        <v>43.220541621622999</v>
      </c>
      <c r="AO30" s="12">
        <v>20.775720770218001</v>
      </c>
      <c r="AP30" s="12">
        <v>26.668993493624999</v>
      </c>
      <c r="AQ30" s="12">
        <v>0</v>
      </c>
      <c r="AR30" s="12">
        <v>10.768495970101</v>
      </c>
      <c r="AS30" s="12">
        <v>15.900497523524001</v>
      </c>
      <c r="AT30" s="12">
        <v>16.780511986072</v>
      </c>
      <c r="AU30" s="12">
        <v>10.944943133649</v>
      </c>
      <c r="AV30" s="12">
        <v>0</v>
      </c>
      <c r="AW30" s="12">
        <v>0</v>
      </c>
      <c r="AX30" s="12">
        <v>4.2154120068185001</v>
      </c>
      <c r="AY30" s="12">
        <v>0</v>
      </c>
      <c r="AZ30" s="12">
        <v>7.5212136684026998</v>
      </c>
      <c r="BA30" s="12">
        <v>378.71844073219</v>
      </c>
      <c r="BB30" s="12">
        <v>0</v>
      </c>
      <c r="BC30" s="12">
        <v>0</v>
      </c>
      <c r="BD30" s="12">
        <v>4.1187755343327996</v>
      </c>
      <c r="BE30" s="12">
        <v>75.597520994188002</v>
      </c>
      <c r="BF30" s="12">
        <v>241.5611584202</v>
      </c>
      <c r="BG30" s="12">
        <v>57.440985783472001</v>
      </c>
      <c r="BH30" s="12">
        <v>7.9547409995320004</v>
      </c>
      <c r="BI30" s="12">
        <v>13.522571830659</v>
      </c>
      <c r="BJ30" s="12">
        <v>13.636670693320999</v>
      </c>
      <c r="BK30" s="12">
        <v>15.853850905172999</v>
      </c>
      <c r="BL30" s="12">
        <v>17.528422717853001</v>
      </c>
      <c r="BM30" s="12">
        <v>9.419188334267</v>
      </c>
      <c r="BN30" s="12">
        <v>0.43835628693466999</v>
      </c>
      <c r="BO30" s="12">
        <v>3.2834088440812002</v>
      </c>
      <c r="BP30" s="12">
        <v>0</v>
      </c>
      <c r="BQ30" s="12">
        <v>0</v>
      </c>
      <c r="BR30" s="12">
        <v>0</v>
      </c>
      <c r="BS30" s="13" t="str">
        <f t="shared" si="32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0.2199544645233</v>
      </c>
      <c r="AP31" s="12">
        <v>0</v>
      </c>
      <c r="AQ31" s="12">
        <v>0</v>
      </c>
      <c r="AR31" s="12">
        <v>0</v>
      </c>
      <c r="AS31" s="12">
        <v>0</v>
      </c>
      <c r="AT31" s="12">
        <v>0.21702864841465999</v>
      </c>
      <c r="AU31" s="12">
        <v>0.18397655452622999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0.0060100894922493998</v>
      </c>
      <c r="BK31" s="12">
        <v>5.8098237789363001</v>
      </c>
      <c r="BL31" s="12">
        <v>4.2605876165546004</v>
      </c>
      <c r="BM31" s="12">
        <v>305.83531214675997</v>
      </c>
      <c r="BN31" s="12">
        <v>0.35595625055159003</v>
      </c>
      <c r="BO31" s="12">
        <v>0.6068827575404</v>
      </c>
      <c r="BP31" s="12">
        <v>0</v>
      </c>
      <c r="BQ31" s="12">
        <v>0</v>
      </c>
      <c r="BR31" s="12">
        <v>0</v>
      </c>
      <c r="BS31" s="13" t="str">
        <f t="shared" si="32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4.6249960518702</v>
      </c>
      <c r="I32" s="12">
        <v>0</v>
      </c>
      <c r="J32" s="12">
        <v>0</v>
      </c>
      <c r="K32" s="12">
        <v>3.6091493925512999</v>
      </c>
      <c r="L32" s="12">
        <v>3.5428838174655999</v>
      </c>
      <c r="M32" s="12">
        <v>0</v>
      </c>
      <c r="N32" s="12">
        <v>17.691261481455001</v>
      </c>
      <c r="O32" s="12">
        <v>7.0020173217605004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1.5771814332173</v>
      </c>
      <c r="AA32" s="12">
        <v>0</v>
      </c>
      <c r="AB32" s="12">
        <v>4.6109353428417998</v>
      </c>
      <c r="AC32" s="12">
        <v>0</v>
      </c>
      <c r="AD32" s="12">
        <v>0</v>
      </c>
      <c r="AE32" s="12">
        <v>1.6334972719066001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0.87691845466021001</v>
      </c>
      <c r="AN32" s="12">
        <v>0</v>
      </c>
      <c r="AO32" s="12">
        <v>0.95245598268869003</v>
      </c>
      <c r="AP32" s="12">
        <v>73.372540365443001</v>
      </c>
      <c r="AQ32" s="12">
        <v>0</v>
      </c>
      <c r="AR32" s="12">
        <v>0.42564191646420002</v>
      </c>
      <c r="AS32" s="12">
        <v>72.946898448978999</v>
      </c>
      <c r="AT32" s="12">
        <v>6.4770853737402003</v>
      </c>
      <c r="AU32" s="12">
        <v>2.7967533879716999</v>
      </c>
      <c r="AV32" s="12">
        <v>0</v>
      </c>
      <c r="AW32" s="12">
        <v>0</v>
      </c>
      <c r="AX32" s="12">
        <v>3.4621776315245998</v>
      </c>
      <c r="AY32" s="12">
        <v>0</v>
      </c>
      <c r="AZ32" s="12">
        <v>0</v>
      </c>
      <c r="BA32" s="12">
        <v>20.400213505341998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20.400213505341998</v>
      </c>
      <c r="BH32" s="12">
        <v>0</v>
      </c>
      <c r="BI32" s="12">
        <v>0.050619501942079002</v>
      </c>
      <c r="BJ32" s="12">
        <v>8.2294695876858999</v>
      </c>
      <c r="BK32" s="12">
        <v>0</v>
      </c>
      <c r="BL32" s="12">
        <v>0.61284900033042</v>
      </c>
      <c r="BM32" s="12">
        <v>11.709636988294999</v>
      </c>
      <c r="BN32" s="12">
        <v>61.189862578198998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32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0.86222855382698005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32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4.3998761378128002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2.8228960932498999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1.2087295095096999</v>
      </c>
      <c r="AP34" s="12">
        <v>0</v>
      </c>
      <c r="AQ34" s="12">
        <v>0</v>
      </c>
      <c r="AR34" s="12">
        <v>0</v>
      </c>
      <c r="AS34" s="12">
        <v>0</v>
      </c>
      <c r="AT34" s="12">
        <v>2.6779781538265</v>
      </c>
      <c r="AU34" s="12">
        <v>2.1997491306196002</v>
      </c>
      <c r="AV34" s="12">
        <v>0</v>
      </c>
      <c r="AW34" s="12">
        <v>0</v>
      </c>
      <c r="AX34" s="12">
        <v>0.090464010358608002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0.25309750971040001</v>
      </c>
      <c r="BJ34" s="12">
        <v>0</v>
      </c>
      <c r="BK34" s="12">
        <v>0</v>
      </c>
      <c r="BL34" s="12">
        <v>90.033621866114999</v>
      </c>
      <c r="BM34" s="12">
        <v>15.127779220706</v>
      </c>
      <c r="BN34" s="12">
        <v>5.2653651018087997</v>
      </c>
      <c r="BO34" s="12">
        <v>0.6068827575404</v>
      </c>
      <c r="BP34" s="12">
        <v>0</v>
      </c>
      <c r="BQ34" s="12">
        <v>0</v>
      </c>
      <c r="BR34" s="12">
        <v>0</v>
      </c>
      <c r="BS34" s="13" t="str">
        <f t="shared" si="32"/>
        <v>0</v>
      </c>
    </row>
    <row r="35">
      <c r="A35" s="1">
        <v>13</v>
      </c>
      <c r="B35" s="7">
        <v>1345</v>
      </c>
      <c r="C35" s="11" t="s">
        <v>97</v>
      </c>
      <c r="D35" s="12">
        <v>10.419695082925999</v>
      </c>
      <c r="E35" s="12">
        <v>10.419695082925999</v>
      </c>
      <c r="F35" s="12">
        <v>0</v>
      </c>
      <c r="G35" s="12">
        <v>0</v>
      </c>
      <c r="H35" s="12">
        <v>0.083012082714271004</v>
      </c>
      <c r="I35" s="12">
        <v>0</v>
      </c>
      <c r="J35" s="12">
        <v>0</v>
      </c>
      <c r="K35" s="12">
        <v>0.078459769403289997</v>
      </c>
      <c r="L35" s="12">
        <v>0</v>
      </c>
      <c r="M35" s="12">
        <v>0</v>
      </c>
      <c r="N35" s="12">
        <v>1.4666253792709001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0.94096536441662004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3.3664750844158999</v>
      </c>
      <c r="AN35" s="12">
        <v>0</v>
      </c>
      <c r="AO35" s="12">
        <v>0.25627352682104998</v>
      </c>
      <c r="AP35" s="12">
        <v>0.88004530365184996</v>
      </c>
      <c r="AQ35" s="12">
        <v>0</v>
      </c>
      <c r="AR35" s="12">
        <v>0.88004530365184996</v>
      </c>
      <c r="AS35" s="12">
        <v>0</v>
      </c>
      <c r="AT35" s="12">
        <v>0.78178469429997</v>
      </c>
      <c r="AU35" s="12">
        <v>0.59233397162017998</v>
      </c>
      <c r="AV35" s="12">
        <v>0</v>
      </c>
      <c r="AW35" s="12">
        <v>0</v>
      </c>
      <c r="AX35" s="12">
        <v>0.090464010358608002</v>
      </c>
      <c r="AY35" s="12">
        <v>0</v>
      </c>
      <c r="AZ35" s="12">
        <v>18.651543644615</v>
      </c>
      <c r="BA35" s="12">
        <v>43.840843446576997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43.840843446576997</v>
      </c>
      <c r="BH35" s="12">
        <v>0</v>
      </c>
      <c r="BI35" s="12">
        <v>0.40495601553663002</v>
      </c>
      <c r="BJ35" s="12">
        <v>100.01802760501</v>
      </c>
      <c r="BK35" s="12">
        <v>0</v>
      </c>
      <c r="BL35" s="12">
        <v>61.149398921014999</v>
      </c>
      <c r="BM35" s="12">
        <v>2014.2856935432001</v>
      </c>
      <c r="BN35" s="12">
        <v>0.73622194203609004</v>
      </c>
      <c r="BO35" s="12">
        <v>11.382604552830999</v>
      </c>
      <c r="BP35" s="12">
        <v>17.870720590190999</v>
      </c>
      <c r="BQ35" s="12">
        <v>0</v>
      </c>
      <c r="BR35" s="12">
        <v>0</v>
      </c>
      <c r="BS35" s="13" t="str">
        <f t="shared" si="32"/>
        <v>0</v>
      </c>
    </row>
    <row r="36">
      <c r="A36" s="1">
        <v>13</v>
      </c>
      <c r="B36" s="7">
        <v>1346</v>
      </c>
      <c r="C36" s="11" t="s">
        <v>98</v>
      </c>
      <c r="D36" s="12">
        <v>1.3084253910503001</v>
      </c>
      <c r="E36" s="12">
        <v>1.3084253910503001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11.047607793468</v>
      </c>
      <c r="O36" s="12">
        <v>3.7131003873061998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0.98466543053206002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1.5678630271362</v>
      </c>
      <c r="AC36" s="12">
        <v>0</v>
      </c>
      <c r="AD36" s="12">
        <v>2.3908549589781001</v>
      </c>
      <c r="AE36" s="12">
        <v>0</v>
      </c>
      <c r="AF36" s="12">
        <v>0</v>
      </c>
      <c r="AG36" s="12">
        <v>1.1982576689708999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1.6808773193805</v>
      </c>
      <c r="AP36" s="12">
        <v>27.844448034292999</v>
      </c>
      <c r="AQ36" s="12">
        <v>0</v>
      </c>
      <c r="AR36" s="12">
        <v>27.844448034292999</v>
      </c>
      <c r="AS36" s="12">
        <v>0</v>
      </c>
      <c r="AT36" s="12">
        <v>4.6458314904925002</v>
      </c>
      <c r="AU36" s="12">
        <v>3.3047920505378001</v>
      </c>
      <c r="AV36" s="12">
        <v>0</v>
      </c>
      <c r="AW36" s="12">
        <v>0</v>
      </c>
      <c r="AX36" s="12">
        <v>0.81417609322746998</v>
      </c>
      <c r="AY36" s="12">
        <v>0</v>
      </c>
      <c r="AZ36" s="12">
        <v>1.5297784241529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192.26546148126999</v>
      </c>
      <c r="BJ36" s="12">
        <v>34.117949827286999</v>
      </c>
      <c r="BK36" s="12">
        <v>0</v>
      </c>
      <c r="BL36" s="12">
        <v>7.3630356128471002</v>
      </c>
      <c r="BM36" s="12">
        <v>5.8560573203909003</v>
      </c>
      <c r="BN36" s="12">
        <v>0.22048172233478</v>
      </c>
      <c r="BO36" s="12">
        <v>2.1709756880873998</v>
      </c>
      <c r="BP36" s="12">
        <v>0</v>
      </c>
      <c r="BQ36" s="12">
        <v>0</v>
      </c>
      <c r="BR36" s="12">
        <v>0</v>
      </c>
      <c r="BS36" s="13" t="str">
        <f t="shared" si="32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4.0675920529993004</v>
      </c>
      <c r="I37" s="12">
        <v>0</v>
      </c>
      <c r="J37" s="12">
        <v>0</v>
      </c>
      <c r="K37" s="12">
        <v>3.8445287007612001</v>
      </c>
      <c r="L37" s="12">
        <v>0</v>
      </c>
      <c r="M37" s="12">
        <v>0</v>
      </c>
      <c r="N37" s="12">
        <v>63.409126733512998</v>
      </c>
      <c r="O37" s="12">
        <v>28.135624582472001</v>
      </c>
      <c r="P37" s="12">
        <v>0</v>
      </c>
      <c r="Q37" s="12">
        <v>0</v>
      </c>
      <c r="R37" s="12">
        <v>0</v>
      </c>
      <c r="S37" s="12">
        <v>6.1573038509137996</v>
      </c>
      <c r="T37" s="12">
        <v>0</v>
      </c>
      <c r="U37" s="12">
        <v>0</v>
      </c>
      <c r="V37" s="12">
        <v>0.98466543053206002</v>
      </c>
      <c r="W37" s="12">
        <v>0</v>
      </c>
      <c r="X37" s="12">
        <v>0</v>
      </c>
      <c r="Y37" s="12">
        <v>6.0840864393303997</v>
      </c>
      <c r="Z37" s="12">
        <v>0</v>
      </c>
      <c r="AA37" s="12">
        <v>2.3620107749954</v>
      </c>
      <c r="AB37" s="12">
        <v>1.3786432494964</v>
      </c>
      <c r="AC37" s="12">
        <v>1.8610640871749</v>
      </c>
      <c r="AD37" s="12">
        <v>5.0713448964637999</v>
      </c>
      <c r="AE37" s="12">
        <v>1.6334972719066001</v>
      </c>
      <c r="AF37" s="12">
        <v>5.1769137702916996</v>
      </c>
      <c r="AG37" s="12">
        <v>0</v>
      </c>
      <c r="AH37" s="12">
        <v>3.2728749861852</v>
      </c>
      <c r="AI37" s="12">
        <v>0</v>
      </c>
      <c r="AJ37" s="12">
        <v>0</v>
      </c>
      <c r="AK37" s="12">
        <v>0</v>
      </c>
      <c r="AL37" s="12">
        <v>0</v>
      </c>
      <c r="AM37" s="12">
        <v>12.276858365242999</v>
      </c>
      <c r="AN37" s="12">
        <v>0</v>
      </c>
      <c r="AO37" s="12">
        <v>28.340816535516002</v>
      </c>
      <c r="AP37" s="12">
        <v>5.0885751008262998</v>
      </c>
      <c r="AQ37" s="12">
        <v>0</v>
      </c>
      <c r="AR37" s="12">
        <v>5.0885751008262998</v>
      </c>
      <c r="AS37" s="12">
        <v>0</v>
      </c>
      <c r="AT37" s="12">
        <v>29.166052935542002</v>
      </c>
      <c r="AU37" s="12">
        <v>12.839851101117</v>
      </c>
      <c r="AV37" s="12">
        <v>0</v>
      </c>
      <c r="AW37" s="12">
        <v>0</v>
      </c>
      <c r="AX37" s="12">
        <v>15.273653525468999</v>
      </c>
      <c r="AY37" s="12">
        <v>0</v>
      </c>
      <c r="AZ37" s="12">
        <v>0</v>
      </c>
      <c r="BA37" s="12">
        <v>14.613614482192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14.613614482192</v>
      </c>
      <c r="BH37" s="12">
        <v>15.744843437085001</v>
      </c>
      <c r="BI37" s="12">
        <v>2.0247800776832001</v>
      </c>
      <c r="BJ37" s="12">
        <v>5.8750716725394003</v>
      </c>
      <c r="BK37" s="12">
        <v>28.441602931220999</v>
      </c>
      <c r="BL37" s="12">
        <v>51.497025034118003</v>
      </c>
      <c r="BM37" s="12">
        <v>137.71478319641</v>
      </c>
      <c r="BN37" s="12">
        <v>6.0453007705147996</v>
      </c>
      <c r="BO37" s="12">
        <v>190.44606647309001</v>
      </c>
      <c r="BP37" s="12">
        <v>22.277541664824</v>
      </c>
      <c r="BQ37" s="12">
        <v>0</v>
      </c>
      <c r="BR37" s="12">
        <v>0</v>
      </c>
      <c r="BS37" s="13" t="str">
        <f t="shared" si="32"/>
        <v>0</v>
      </c>
    </row>
    <row r="38">
      <c r="A38" s="1">
        <v>14</v>
      </c>
      <c r="B38" s="7">
        <v>1411</v>
      </c>
      <c r="C38" s="11" t="s">
        <v>100</v>
      </c>
      <c r="D38" s="12">
        <v>0.95274834283787002</v>
      </c>
      <c r="E38" s="12">
        <v>0.95274834283787002</v>
      </c>
      <c r="F38" s="12">
        <v>0</v>
      </c>
      <c r="G38" s="12">
        <v>0</v>
      </c>
      <c r="H38" s="12">
        <v>0.74323049256092999</v>
      </c>
      <c r="I38" s="12">
        <v>0</v>
      </c>
      <c r="J38" s="12">
        <v>0</v>
      </c>
      <c r="K38" s="12">
        <v>0.70247235285664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0.38381922275725</v>
      </c>
      <c r="AU38" s="12">
        <v>0.27332558752679997</v>
      </c>
      <c r="AV38" s="12">
        <v>0</v>
      </c>
      <c r="AW38" s="12">
        <v>0</v>
      </c>
      <c r="AX38" s="12">
        <v>0.066881554147795994</v>
      </c>
      <c r="AY38" s="12">
        <v>0</v>
      </c>
      <c r="AZ38" s="12">
        <v>41.052502242118997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9.1173068196881992</v>
      </c>
      <c r="BI38" s="12">
        <v>0</v>
      </c>
      <c r="BJ38" s="12">
        <v>0.9075708080132</v>
      </c>
      <c r="BK38" s="12">
        <v>0</v>
      </c>
      <c r="BL38" s="12">
        <v>0</v>
      </c>
      <c r="BM38" s="12">
        <v>0</v>
      </c>
      <c r="BN38" s="12">
        <v>0.063344630998215995</v>
      </c>
      <c r="BO38" s="12">
        <v>2.9354215954151002</v>
      </c>
      <c r="BP38" s="12">
        <v>0</v>
      </c>
      <c r="BQ38" s="12">
        <v>0</v>
      </c>
      <c r="BR38" s="12">
        <v>0</v>
      </c>
      <c r="BS38" s="13" t="str">
        <f t="shared" si="32"/>
        <v>0</v>
      </c>
    </row>
    <row r="39">
      <c r="A39" s="1">
        <v>14</v>
      </c>
      <c r="B39" s="7">
        <v>1412</v>
      </c>
      <c r="C39" s="11" t="s">
        <v>101</v>
      </c>
      <c r="D39" s="12">
        <v>19.481416578196999</v>
      </c>
      <c r="E39" s="12">
        <v>19.481416578196999</v>
      </c>
      <c r="F39" s="12">
        <v>0</v>
      </c>
      <c r="G39" s="12">
        <v>0</v>
      </c>
      <c r="H39" s="12">
        <v>0.43918165469510001</v>
      </c>
      <c r="I39" s="12">
        <v>0</v>
      </c>
      <c r="J39" s="12">
        <v>0</v>
      </c>
      <c r="K39" s="12">
        <v>0.41509729941529</v>
      </c>
      <c r="L39" s="12">
        <v>0</v>
      </c>
      <c r="M39" s="12">
        <v>0</v>
      </c>
      <c r="N39" s="12">
        <v>23.097013773032</v>
      </c>
      <c r="O39" s="12">
        <v>24.84544740163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3.8100013327308999</v>
      </c>
      <c r="AP39" s="12">
        <v>395.11066594472999</v>
      </c>
      <c r="AQ39" s="12">
        <v>0</v>
      </c>
      <c r="AR39" s="12">
        <v>0.32933573805118999</v>
      </c>
      <c r="AS39" s="12">
        <v>394.78133020668002</v>
      </c>
      <c r="AT39" s="12">
        <v>0.72746968600646</v>
      </c>
      <c r="AU39" s="12">
        <v>0.56464025336362</v>
      </c>
      <c r="AV39" s="12">
        <v>0</v>
      </c>
      <c r="AW39" s="12">
        <v>0</v>
      </c>
      <c r="AX39" s="12">
        <v>0.066881554147795994</v>
      </c>
      <c r="AY39" s="12">
        <v>0</v>
      </c>
      <c r="AZ39" s="12">
        <v>596.95284106234999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0.027850164733574</v>
      </c>
      <c r="BK39" s="12">
        <v>0</v>
      </c>
      <c r="BL39" s="12">
        <v>0.59048903332367997</v>
      </c>
      <c r="BM39" s="12">
        <v>7.5306860601216998</v>
      </c>
      <c r="BN39" s="12">
        <v>0.010685201941132001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32"/>
        <v>0</v>
      </c>
    </row>
    <row r="40">
      <c r="A40" s="1">
        <v>14</v>
      </c>
      <c r="B40" s="7">
        <v>1420</v>
      </c>
      <c r="C40" s="11" t="s">
        <v>102</v>
      </c>
      <c r="D40" s="12">
        <v>40.333158217902003</v>
      </c>
      <c r="E40" s="12">
        <v>40.333158217902003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87.937852953754998</v>
      </c>
      <c r="O40" s="12">
        <v>19.439453014992001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2.304046928944</v>
      </c>
      <c r="AC40" s="12">
        <v>0</v>
      </c>
      <c r="AD40" s="12">
        <v>0</v>
      </c>
      <c r="AE40" s="12">
        <v>0</v>
      </c>
      <c r="AF40" s="12">
        <v>0</v>
      </c>
      <c r="AG40" s="12">
        <v>19.658343474159</v>
      </c>
      <c r="AH40" s="12">
        <v>0</v>
      </c>
      <c r="AI40" s="12">
        <v>0</v>
      </c>
      <c r="AJ40" s="12">
        <v>0</v>
      </c>
      <c r="AK40" s="12">
        <v>0</v>
      </c>
      <c r="AL40" s="12">
        <v>75.052041653171997</v>
      </c>
      <c r="AM40" s="12">
        <v>0</v>
      </c>
      <c r="AN40" s="12">
        <v>0</v>
      </c>
      <c r="AO40" s="12">
        <v>6.1863384861829998</v>
      </c>
      <c r="AP40" s="12">
        <v>7139.9881026253997</v>
      </c>
      <c r="AQ40" s="12">
        <v>134.55764168550999</v>
      </c>
      <c r="AR40" s="12">
        <v>1425.7092050141</v>
      </c>
      <c r="AS40" s="12">
        <v>5579.7212559257996</v>
      </c>
      <c r="AT40" s="12">
        <v>14.596979187231</v>
      </c>
      <c r="AU40" s="12">
        <v>1.3992115009013999</v>
      </c>
      <c r="AV40" s="12">
        <v>0</v>
      </c>
      <c r="AW40" s="12">
        <v>0</v>
      </c>
      <c r="AX40" s="12">
        <v>14.104576641391001</v>
      </c>
      <c r="AY40" s="12">
        <v>0</v>
      </c>
      <c r="AZ40" s="12">
        <v>22.567414695852001</v>
      </c>
      <c r="BA40" s="12">
        <v>77.660793767667997</v>
      </c>
      <c r="BB40" s="12">
        <v>0</v>
      </c>
      <c r="BC40" s="12">
        <v>0</v>
      </c>
      <c r="BD40" s="12">
        <v>0</v>
      </c>
      <c r="BE40" s="12">
        <v>68.645178652091005</v>
      </c>
      <c r="BF40" s="12">
        <v>9.0156151155768001</v>
      </c>
      <c r="BG40" s="12">
        <v>0</v>
      </c>
      <c r="BH40" s="12">
        <v>18.234613639376001</v>
      </c>
      <c r="BI40" s="12">
        <v>0.65850884157014999</v>
      </c>
      <c r="BJ40" s="12">
        <v>0.21351792962405999</v>
      </c>
      <c r="BK40" s="12">
        <v>0</v>
      </c>
      <c r="BL40" s="12">
        <v>0</v>
      </c>
      <c r="BM40" s="12">
        <v>0.94476809550180996</v>
      </c>
      <c r="BN40" s="12">
        <v>0.82167219319710005</v>
      </c>
      <c r="BO40" s="12">
        <v>0.65419902059835999</v>
      </c>
      <c r="BP40" s="12">
        <v>0</v>
      </c>
      <c r="BQ40" s="12">
        <v>0</v>
      </c>
      <c r="BR40" s="12">
        <v>0</v>
      </c>
      <c r="BS40" s="13" t="str">
        <f t="shared" si="32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0.32933573805118999</v>
      </c>
      <c r="AQ41" s="12">
        <v>0</v>
      </c>
      <c r="AR41" s="12">
        <v>0.32933573805118999</v>
      </c>
      <c r="AS41" s="12">
        <v>0</v>
      </c>
      <c r="AT41" s="12">
        <v>0.19602279405105</v>
      </c>
      <c r="AU41" s="12">
        <v>0.16616975925322999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5.4882893943106996</v>
      </c>
      <c r="BL41" s="12">
        <v>2.3619561332946999</v>
      </c>
      <c r="BM41" s="12">
        <v>7.5938025626328001</v>
      </c>
      <c r="BN41" s="12">
        <v>0.062716089707560999</v>
      </c>
      <c r="BO41" s="12">
        <v>290.72463366497999</v>
      </c>
      <c r="BP41" s="12">
        <v>0</v>
      </c>
      <c r="BQ41" s="12">
        <v>0</v>
      </c>
      <c r="BR41" s="12">
        <v>0</v>
      </c>
      <c r="BS41" s="13" t="str">
        <f t="shared" si="32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0.81079690097557</v>
      </c>
      <c r="I42" s="12">
        <v>0</v>
      </c>
      <c r="J42" s="12">
        <v>0</v>
      </c>
      <c r="K42" s="12">
        <v>0.76633347584361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0.32933573805118999</v>
      </c>
      <c r="AQ42" s="12">
        <v>0</v>
      </c>
      <c r="AR42" s="12">
        <v>0.32933573805118999</v>
      </c>
      <c r="AS42" s="12">
        <v>0</v>
      </c>
      <c r="AT42" s="12">
        <v>1.1145196910691999</v>
      </c>
      <c r="AU42" s="12">
        <v>0.94478537378524996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0.085892457596106003</v>
      </c>
      <c r="BJ42" s="12">
        <v>0</v>
      </c>
      <c r="BK42" s="12">
        <v>0</v>
      </c>
      <c r="BL42" s="12">
        <v>9.1425752005772001</v>
      </c>
      <c r="BM42" s="12">
        <v>37.986043848881998</v>
      </c>
      <c r="BN42" s="12">
        <v>0</v>
      </c>
      <c r="BO42" s="12">
        <v>48.974492055608998</v>
      </c>
      <c r="BP42" s="12">
        <v>53.615371132733998</v>
      </c>
      <c r="BQ42" s="12">
        <v>0</v>
      </c>
      <c r="BR42" s="12">
        <v>0</v>
      </c>
      <c r="BS42" s="13" t="str">
        <f t="shared" si="32"/>
        <v>0</v>
      </c>
    </row>
    <row r="43">
      <c r="A43" s="1">
        <v>14</v>
      </c>
      <c r="B43" s="7">
        <v>1439</v>
      </c>
      <c r="C43" s="11" t="s">
        <v>105</v>
      </c>
      <c r="D43" s="12">
        <v>116.95680129318001</v>
      </c>
      <c r="E43" s="12">
        <v>116.95680129318001</v>
      </c>
      <c r="F43" s="12">
        <v>0</v>
      </c>
      <c r="G43" s="12">
        <v>0</v>
      </c>
      <c r="H43" s="12">
        <v>9.6186818310711999</v>
      </c>
      <c r="I43" s="12">
        <v>0</v>
      </c>
      <c r="J43" s="12">
        <v>0</v>
      </c>
      <c r="K43" s="12">
        <v>6.6096262291511998</v>
      </c>
      <c r="L43" s="12">
        <v>11.53470324557</v>
      </c>
      <c r="M43" s="12">
        <v>0</v>
      </c>
      <c r="N43" s="12">
        <v>509.28621689420999</v>
      </c>
      <c r="O43" s="12">
        <v>58.637587420429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29.032701550729001</v>
      </c>
      <c r="Z43" s="12">
        <v>25.432413135047</v>
      </c>
      <c r="AA43" s="12">
        <v>15.144039095622</v>
      </c>
      <c r="AB43" s="12">
        <v>18.004225837917001</v>
      </c>
      <c r="AC43" s="12">
        <v>0</v>
      </c>
      <c r="AD43" s="12">
        <v>14.628674591509</v>
      </c>
      <c r="AE43" s="12">
        <v>125.57860868711001</v>
      </c>
      <c r="AF43" s="12">
        <v>19.446667477455001</v>
      </c>
      <c r="AG43" s="12">
        <v>36.951079657390999</v>
      </c>
      <c r="AH43" s="12">
        <v>0</v>
      </c>
      <c r="AI43" s="12">
        <v>0</v>
      </c>
      <c r="AJ43" s="12">
        <v>3.5669327592400002</v>
      </c>
      <c r="AK43" s="12">
        <v>0</v>
      </c>
      <c r="AL43" s="12">
        <v>45.179198538599003</v>
      </c>
      <c r="AM43" s="12">
        <v>148.00237641755001</v>
      </c>
      <c r="AN43" s="12">
        <v>301.28045352919003</v>
      </c>
      <c r="AO43" s="12">
        <v>59.476372473026998</v>
      </c>
      <c r="AP43" s="12">
        <v>232.14248755724</v>
      </c>
      <c r="AQ43" s="12">
        <v>0</v>
      </c>
      <c r="AR43" s="12">
        <v>204.37022444709001</v>
      </c>
      <c r="AS43" s="12">
        <v>27.772263110145001</v>
      </c>
      <c r="AT43" s="12">
        <v>181.64268717524001</v>
      </c>
      <c r="AU43" s="12">
        <v>41.029279760221002</v>
      </c>
      <c r="AV43" s="12">
        <v>0</v>
      </c>
      <c r="AW43" s="12">
        <v>0</v>
      </c>
      <c r="AX43" s="12">
        <v>145.16218175666</v>
      </c>
      <c r="AY43" s="12">
        <v>0</v>
      </c>
      <c r="AZ43" s="12">
        <v>132.88859559231</v>
      </c>
      <c r="BA43" s="12">
        <v>285.41315150692998</v>
      </c>
      <c r="BB43" s="12">
        <v>8.0998167057149004</v>
      </c>
      <c r="BC43" s="12">
        <v>0</v>
      </c>
      <c r="BD43" s="12">
        <v>20.908513977211999</v>
      </c>
      <c r="BE43" s="12">
        <v>8.0015060658574999</v>
      </c>
      <c r="BF43" s="12">
        <v>1.7004813556992999</v>
      </c>
      <c r="BG43" s="12">
        <v>246.70283340245001</v>
      </c>
      <c r="BH43" s="12">
        <v>87.068713856198997</v>
      </c>
      <c r="BI43" s="12">
        <v>13.842829569899999</v>
      </c>
      <c r="BJ43" s="12">
        <v>67.406849328457</v>
      </c>
      <c r="BK43" s="12">
        <v>249.14735287708999</v>
      </c>
      <c r="BL43" s="12">
        <v>96.423622943542</v>
      </c>
      <c r="BM43" s="12">
        <v>36.024009895016</v>
      </c>
      <c r="BN43" s="12">
        <v>1.319263630976</v>
      </c>
      <c r="BO43" s="12">
        <v>75.980739666358005</v>
      </c>
      <c r="BP43" s="12">
        <v>0</v>
      </c>
      <c r="BQ43" s="12">
        <v>0</v>
      </c>
      <c r="BR43" s="12">
        <v>0</v>
      </c>
      <c r="BS43" s="13" t="str">
        <f t="shared" si="32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0.76140993254970002</v>
      </c>
      <c r="BK44" s="12">
        <v>0</v>
      </c>
      <c r="BL44" s="12">
        <v>0</v>
      </c>
      <c r="BM44" s="12">
        <v>64.647450108250993</v>
      </c>
      <c r="BN44" s="12">
        <v>0.40683923742387001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32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1.3831451915268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1.1556810779766999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0.27247632158549001</v>
      </c>
      <c r="AQ45" s="12">
        <v>0</v>
      </c>
      <c r="AR45" s="12">
        <v>0.27247632158549001</v>
      </c>
      <c r="AS45" s="12">
        <v>0</v>
      </c>
      <c r="AT45" s="12">
        <v>0.17725948785536</v>
      </c>
      <c r="AU45" s="12">
        <v>0.15026398621073001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7.0373991364558002</v>
      </c>
      <c r="BK45" s="12">
        <v>0</v>
      </c>
      <c r="BL45" s="12">
        <v>0</v>
      </c>
      <c r="BM45" s="12">
        <v>2.809153462586</v>
      </c>
      <c r="BN45" s="12">
        <v>0.00081647862706085998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32"/>
        <v>0</v>
      </c>
    </row>
    <row r="46">
      <c r="A46" s="1">
        <v>21</v>
      </c>
      <c r="B46" s="7">
        <v>2113</v>
      </c>
      <c r="C46" s="11" t="s">
        <v>108</v>
      </c>
      <c r="D46" s="12">
        <v>102.81597206113</v>
      </c>
      <c r="E46" s="12">
        <v>102.81597206113</v>
      </c>
      <c r="F46" s="12">
        <v>0</v>
      </c>
      <c r="G46" s="12">
        <v>0</v>
      </c>
      <c r="H46" s="12">
        <v>1.8336490599994999</v>
      </c>
      <c r="I46" s="12">
        <v>0</v>
      </c>
      <c r="J46" s="12">
        <v>0</v>
      </c>
      <c r="K46" s="12">
        <v>1.7330932764247999</v>
      </c>
      <c r="L46" s="12">
        <v>0</v>
      </c>
      <c r="M46" s="12">
        <v>0</v>
      </c>
      <c r="N46" s="12">
        <v>310.14367503010999</v>
      </c>
      <c r="O46" s="12">
        <v>114.56743698001</v>
      </c>
      <c r="P46" s="12">
        <v>7.9770047094271002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33.509334967171</v>
      </c>
      <c r="Z46" s="12">
        <v>146.60509241426999</v>
      </c>
      <c r="AA46" s="12">
        <v>0</v>
      </c>
      <c r="AB46" s="12">
        <v>5.3186287323045001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3.5611281233969998</v>
      </c>
      <c r="AP46" s="12">
        <v>6.0432488342459001</v>
      </c>
      <c r="AQ46" s="12">
        <v>0</v>
      </c>
      <c r="AR46" s="12">
        <v>6.0432488342459001</v>
      </c>
      <c r="AS46" s="12">
        <v>0</v>
      </c>
      <c r="AT46" s="12">
        <v>30.042379438299001</v>
      </c>
      <c r="AU46" s="12">
        <v>0.63285799541973997</v>
      </c>
      <c r="AV46" s="12">
        <v>0</v>
      </c>
      <c r="AW46" s="12">
        <v>0</v>
      </c>
      <c r="AX46" s="12">
        <v>31.916626750304999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5.3073014509762002</v>
      </c>
      <c r="BK46" s="12">
        <v>0</v>
      </c>
      <c r="BL46" s="12">
        <v>1.3017044606302</v>
      </c>
      <c r="BM46" s="12">
        <v>56.628834605291999</v>
      </c>
      <c r="BN46" s="12">
        <v>0.60927009154318001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32"/>
        <v>0</v>
      </c>
    </row>
    <row r="47">
      <c r="A47" s="1">
        <v>21</v>
      </c>
      <c r="B47" s="7">
        <v>2114</v>
      </c>
      <c r="C47" s="11" t="s">
        <v>109</v>
      </c>
      <c r="D47" s="12">
        <v>1.7548855519471001</v>
      </c>
      <c r="E47" s="12">
        <v>1.7548855519471001</v>
      </c>
      <c r="F47" s="12">
        <v>0</v>
      </c>
      <c r="G47" s="12">
        <v>0</v>
      </c>
      <c r="H47" s="12">
        <v>79.860241955242003</v>
      </c>
      <c r="I47" s="12">
        <v>0</v>
      </c>
      <c r="J47" s="12">
        <v>0</v>
      </c>
      <c r="K47" s="12">
        <v>75.480772960078994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27.487815210019999</v>
      </c>
      <c r="AO47" s="12">
        <v>2.6015387271959001</v>
      </c>
      <c r="AP47" s="12">
        <v>0.048084056750380001</v>
      </c>
      <c r="AQ47" s="12">
        <v>0</v>
      </c>
      <c r="AR47" s="12">
        <v>0.048084056750380001</v>
      </c>
      <c r="AS47" s="12">
        <v>0</v>
      </c>
      <c r="AT47" s="12">
        <v>0.96160885720761002</v>
      </c>
      <c r="AU47" s="12">
        <v>0.81516189518422999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13.966299565823</v>
      </c>
      <c r="BK47" s="12">
        <v>0</v>
      </c>
      <c r="BL47" s="12">
        <v>0</v>
      </c>
      <c r="BM47" s="12">
        <v>9.2353500154643999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32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32"/>
        <v>0</v>
      </c>
    </row>
    <row r="49">
      <c r="A49" s="1">
        <v>21</v>
      </c>
      <c r="B49" s="7">
        <v>2122</v>
      </c>
      <c r="C49" s="11" t="s">
        <v>111</v>
      </c>
      <c r="D49" s="12">
        <v>9.4211792587790999</v>
      </c>
      <c r="E49" s="12">
        <v>9.4211792587790999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2.4312792955876001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1.4539401263406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0.080140094583966995</v>
      </c>
      <c r="AQ49" s="12">
        <v>0</v>
      </c>
      <c r="AR49" s="12">
        <v>0.080140094583966995</v>
      </c>
      <c r="AS49" s="12">
        <v>0</v>
      </c>
      <c r="AT49" s="12">
        <v>0.74289088713592999</v>
      </c>
      <c r="AU49" s="12">
        <v>0.62975329203117003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13.238351773344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13.238351773344</v>
      </c>
      <c r="BH49" s="12">
        <v>0</v>
      </c>
      <c r="BI49" s="12">
        <v>0.035228475468832003</v>
      </c>
      <c r="BJ49" s="12">
        <v>0.12690165542494999</v>
      </c>
      <c r="BK49" s="12">
        <v>0</v>
      </c>
      <c r="BL49" s="12">
        <v>54.381826919577001</v>
      </c>
      <c r="BM49" s="12">
        <v>0</v>
      </c>
      <c r="BN49" s="12">
        <v>2.4337099459661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32"/>
        <v>0</v>
      </c>
    </row>
    <row r="50">
      <c r="A50" s="1">
        <v>21</v>
      </c>
      <c r="B50" s="7">
        <v>2131</v>
      </c>
      <c r="C50" s="11" t="s">
        <v>112</v>
      </c>
      <c r="D50" s="12">
        <v>281.21847644786999</v>
      </c>
      <c r="E50" s="12">
        <v>281.21847644786999</v>
      </c>
      <c r="F50" s="12">
        <v>0</v>
      </c>
      <c r="G50" s="12">
        <v>0</v>
      </c>
      <c r="H50" s="12">
        <v>0.096507845263131997</v>
      </c>
      <c r="I50" s="12">
        <v>0</v>
      </c>
      <c r="J50" s="12">
        <v>0</v>
      </c>
      <c r="K50" s="12">
        <v>0.091215435601304004</v>
      </c>
      <c r="L50" s="12">
        <v>0</v>
      </c>
      <c r="M50" s="12">
        <v>0</v>
      </c>
      <c r="N50" s="12">
        <v>171.54431254720001</v>
      </c>
      <c r="O50" s="12">
        <v>167.76882969256999</v>
      </c>
      <c r="P50" s="12">
        <v>2.6590015698089999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14.409726553898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4.4325611196886996</v>
      </c>
      <c r="AN50" s="12">
        <v>0</v>
      </c>
      <c r="AO50" s="12">
        <v>0.056075863667269001</v>
      </c>
      <c r="AP50" s="12">
        <v>1.851656637274</v>
      </c>
      <c r="AQ50" s="12">
        <v>0</v>
      </c>
      <c r="AR50" s="12">
        <v>1.851656637274</v>
      </c>
      <c r="AS50" s="12">
        <v>0</v>
      </c>
      <c r="AT50" s="12">
        <v>0.19367955534997</v>
      </c>
      <c r="AU50" s="12">
        <v>0</v>
      </c>
      <c r="AV50" s="12">
        <v>0</v>
      </c>
      <c r="AW50" s="12">
        <v>0</v>
      </c>
      <c r="AX50" s="12">
        <v>0.21100610241386999</v>
      </c>
      <c r="AY50" s="12">
        <v>0</v>
      </c>
      <c r="AZ50" s="12">
        <v>1.2148360496421</v>
      </c>
      <c r="BA50" s="12">
        <v>112.64453840325</v>
      </c>
      <c r="BB50" s="12">
        <v>0</v>
      </c>
      <c r="BC50" s="12">
        <v>0</v>
      </c>
      <c r="BD50" s="12">
        <v>0</v>
      </c>
      <c r="BE50" s="12">
        <v>0</v>
      </c>
      <c r="BF50" s="12">
        <v>112.64453840325</v>
      </c>
      <c r="BG50" s="12">
        <v>0</v>
      </c>
      <c r="BH50" s="12">
        <v>0</v>
      </c>
      <c r="BI50" s="12">
        <v>0.035228475468832003</v>
      </c>
      <c r="BJ50" s="12">
        <v>0.61918801570465998</v>
      </c>
      <c r="BK50" s="12">
        <v>0</v>
      </c>
      <c r="BL50" s="12">
        <v>0</v>
      </c>
      <c r="BM50" s="12">
        <v>53.73294554452</v>
      </c>
      <c r="BN50" s="12">
        <v>4.8501904240217</v>
      </c>
      <c r="BO50" s="12">
        <v>3.6412965452424002</v>
      </c>
      <c r="BP50" s="12">
        <v>0</v>
      </c>
      <c r="BQ50" s="12">
        <v>0</v>
      </c>
      <c r="BR50" s="12">
        <v>0</v>
      </c>
      <c r="BS50" s="13" t="str">
        <f t="shared" si="32"/>
        <v>0</v>
      </c>
    </row>
    <row r="51">
      <c r="A51" s="1">
        <v>21</v>
      </c>
      <c r="B51" s="7">
        <v>2132</v>
      </c>
      <c r="C51" s="11" t="s">
        <v>113</v>
      </c>
      <c r="D51" s="12">
        <v>1586.3321898654999</v>
      </c>
      <c r="E51" s="12">
        <v>1290.1459717147</v>
      </c>
      <c r="F51" s="12">
        <v>275.24331973238998</v>
      </c>
      <c r="G51" s="12">
        <v>20.942898418395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48.327624694386003</v>
      </c>
      <c r="O51" s="12">
        <v>36.056011767851999</v>
      </c>
      <c r="P51" s="12">
        <v>7.9770047094271002</v>
      </c>
      <c r="Q51" s="12">
        <v>0</v>
      </c>
      <c r="R51" s="12">
        <v>0</v>
      </c>
      <c r="S51" s="12">
        <v>0</v>
      </c>
      <c r="T51" s="12">
        <v>0</v>
      </c>
      <c r="U51" s="12">
        <v>6.8896157090725003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3.0243071757290001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6.2250424281178001</v>
      </c>
      <c r="AP51" s="12">
        <v>30.280325047719</v>
      </c>
      <c r="AQ51" s="12">
        <v>0</v>
      </c>
      <c r="AR51" s="12">
        <v>30.280325047719</v>
      </c>
      <c r="AS51" s="12">
        <v>0</v>
      </c>
      <c r="AT51" s="12">
        <v>36.651358313397999</v>
      </c>
      <c r="AU51" s="12">
        <v>0.74473745251917001</v>
      </c>
      <c r="AV51" s="12">
        <v>0</v>
      </c>
      <c r="AW51" s="12">
        <v>0</v>
      </c>
      <c r="AX51" s="12">
        <v>38.973058132582999</v>
      </c>
      <c r="AY51" s="12">
        <v>0</v>
      </c>
      <c r="AZ51" s="12">
        <v>0</v>
      </c>
      <c r="BA51" s="12">
        <v>2.1253686491178998</v>
      </c>
      <c r="BB51" s="12">
        <v>0</v>
      </c>
      <c r="BC51" s="12">
        <v>0</v>
      </c>
      <c r="BD51" s="12">
        <v>0</v>
      </c>
      <c r="BE51" s="12">
        <v>0</v>
      </c>
      <c r="BF51" s="12">
        <v>2.1253686491178998</v>
      </c>
      <c r="BG51" s="12">
        <v>0</v>
      </c>
      <c r="BH51" s="12">
        <v>0</v>
      </c>
      <c r="BI51" s="12">
        <v>0.035228475468832003</v>
      </c>
      <c r="BJ51" s="12">
        <v>23.928173339813</v>
      </c>
      <c r="BK51" s="12">
        <v>7.5025887395620998</v>
      </c>
      <c r="BL51" s="12">
        <v>39.733820162769</v>
      </c>
      <c r="BM51" s="12">
        <v>19.437027890768999</v>
      </c>
      <c r="BN51" s="12">
        <v>0.0024494358811825998</v>
      </c>
      <c r="BO51" s="12">
        <v>0.48383175047427002</v>
      </c>
      <c r="BP51" s="12">
        <v>1.8019545734416</v>
      </c>
      <c r="BQ51" s="12">
        <v>0</v>
      </c>
      <c r="BR51" s="12">
        <v>0</v>
      </c>
      <c r="BS51" s="13" t="str">
        <f t="shared" si="32"/>
        <v>0</v>
      </c>
    </row>
    <row r="52">
      <c r="A52" s="1">
        <v>21</v>
      </c>
      <c r="B52" s="7">
        <v>2133</v>
      </c>
      <c r="C52" s="11" t="s">
        <v>114</v>
      </c>
      <c r="D52" s="12">
        <v>12.844965431344001</v>
      </c>
      <c r="E52" s="12">
        <v>12.844965431344001</v>
      </c>
      <c r="F52" s="12">
        <v>0</v>
      </c>
      <c r="G52" s="12">
        <v>0</v>
      </c>
      <c r="H52" s="12">
        <v>7.6241197757875003</v>
      </c>
      <c r="I52" s="12">
        <v>0</v>
      </c>
      <c r="J52" s="12">
        <v>0</v>
      </c>
      <c r="K52" s="12">
        <v>7.2060194125030002</v>
      </c>
      <c r="L52" s="12">
        <v>0</v>
      </c>
      <c r="M52" s="12">
        <v>0</v>
      </c>
      <c r="N52" s="12">
        <v>23.81626966808</v>
      </c>
      <c r="O52" s="12">
        <v>4.9266035583868</v>
      </c>
      <c r="P52" s="12">
        <v>0</v>
      </c>
      <c r="Q52" s="12">
        <v>0</v>
      </c>
      <c r="R52" s="12">
        <v>0.33748085309029002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2.7750543292100001</v>
      </c>
      <c r="AA52" s="12">
        <v>5.8316901576786</v>
      </c>
      <c r="AB52" s="12">
        <v>2.8418107709406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2.0584640465837998</v>
      </c>
      <c r="AK52" s="12">
        <v>0</v>
      </c>
      <c r="AL52" s="12">
        <v>0</v>
      </c>
      <c r="AM52" s="12">
        <v>0</v>
      </c>
      <c r="AN52" s="12">
        <v>20.654686005270001</v>
      </c>
      <c r="AO52" s="12">
        <v>6.1469175659489999</v>
      </c>
      <c r="AP52" s="12">
        <v>1.0609927714302001</v>
      </c>
      <c r="AQ52" s="12">
        <v>0</v>
      </c>
      <c r="AR52" s="12">
        <v>1.0609927714302001</v>
      </c>
      <c r="AS52" s="12">
        <v>0</v>
      </c>
      <c r="AT52" s="12">
        <v>4.6567741213923997</v>
      </c>
      <c r="AU52" s="12">
        <v>1.5794326017372999</v>
      </c>
      <c r="AV52" s="12">
        <v>0</v>
      </c>
      <c r="AW52" s="12">
        <v>0</v>
      </c>
      <c r="AX52" s="12">
        <v>3.0435046150423002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7.7399589783772003</v>
      </c>
      <c r="BK52" s="12">
        <v>1.0272705141578</v>
      </c>
      <c r="BL52" s="12">
        <v>0</v>
      </c>
      <c r="BM52" s="12">
        <v>5.5673764322260997</v>
      </c>
      <c r="BN52" s="12">
        <v>0.0024494358811825998</v>
      </c>
      <c r="BO52" s="12">
        <v>11.530772393268</v>
      </c>
      <c r="BP52" s="12">
        <v>0</v>
      </c>
      <c r="BQ52" s="12">
        <v>0</v>
      </c>
      <c r="BR52" s="12">
        <v>0</v>
      </c>
      <c r="BS52" s="13" t="str">
        <f t="shared" si="32"/>
        <v>0</v>
      </c>
    </row>
    <row r="53">
      <c r="A53" s="1">
        <v>21</v>
      </c>
      <c r="B53" s="7">
        <v>2141</v>
      </c>
      <c r="C53" s="11" t="s">
        <v>115</v>
      </c>
      <c r="D53" s="12">
        <v>497.33040030613</v>
      </c>
      <c r="E53" s="12">
        <v>497.33040030613</v>
      </c>
      <c r="F53" s="12">
        <v>0</v>
      </c>
      <c r="G53" s="12">
        <v>0</v>
      </c>
      <c r="H53" s="12">
        <v>318.08985798728003</v>
      </c>
      <c r="I53" s="12">
        <v>0</v>
      </c>
      <c r="J53" s="12">
        <v>0</v>
      </c>
      <c r="K53" s="12">
        <v>300.64607574190001</v>
      </c>
      <c r="L53" s="12">
        <v>0</v>
      </c>
      <c r="M53" s="12">
        <v>0</v>
      </c>
      <c r="N53" s="12">
        <v>3749.6555666201998</v>
      </c>
      <c r="O53" s="12">
        <v>624.44368283854999</v>
      </c>
      <c r="P53" s="12">
        <v>31.908018837707999</v>
      </c>
      <c r="Q53" s="12">
        <v>0</v>
      </c>
      <c r="R53" s="12">
        <v>2.3623659716319998</v>
      </c>
      <c r="S53" s="12">
        <v>129.58703406173001</v>
      </c>
      <c r="T53" s="12">
        <v>0</v>
      </c>
      <c r="U53" s="12">
        <v>6.8896157090725003</v>
      </c>
      <c r="V53" s="12">
        <v>6.6554684779426001</v>
      </c>
      <c r="W53" s="12">
        <v>8.1461559911586008</v>
      </c>
      <c r="X53" s="12">
        <v>0</v>
      </c>
      <c r="Y53" s="12">
        <v>111.92946133298</v>
      </c>
      <c r="Z53" s="12">
        <v>174.25285591638999</v>
      </c>
      <c r="AA53" s="12">
        <v>81.811406467482001</v>
      </c>
      <c r="AB53" s="12">
        <v>167.79236376999</v>
      </c>
      <c r="AC53" s="12">
        <v>414.72149835697002</v>
      </c>
      <c r="AD53" s="12">
        <v>750.57307702675996</v>
      </c>
      <c r="AE53" s="12">
        <v>117.67356728546</v>
      </c>
      <c r="AF53" s="12">
        <v>139.71048640827999</v>
      </c>
      <c r="AG53" s="12">
        <v>338.78424760553997</v>
      </c>
      <c r="AH53" s="12">
        <v>72.601407169303997</v>
      </c>
      <c r="AI53" s="12">
        <v>0</v>
      </c>
      <c r="AJ53" s="12">
        <v>24.701568559005999</v>
      </c>
      <c r="AK53" s="12">
        <v>0</v>
      </c>
      <c r="AL53" s="12">
        <v>223.65168921415</v>
      </c>
      <c r="AM53" s="12">
        <v>848.12051061399995</v>
      </c>
      <c r="AN53" s="12">
        <v>178.92704596530999</v>
      </c>
      <c r="AO53" s="12">
        <v>3663.6796193313999</v>
      </c>
      <c r="AP53" s="12">
        <v>237.62236020467</v>
      </c>
      <c r="AQ53" s="12">
        <v>0</v>
      </c>
      <c r="AR53" s="12">
        <v>160.65304773618001</v>
      </c>
      <c r="AS53" s="12">
        <v>76.969312468487999</v>
      </c>
      <c r="AT53" s="12">
        <v>373.55826413064</v>
      </c>
      <c r="AU53" s="12">
        <v>253.54768424807</v>
      </c>
      <c r="AV53" s="12">
        <v>0</v>
      </c>
      <c r="AW53" s="12">
        <v>0</v>
      </c>
      <c r="AX53" s="12">
        <v>81.120926266644005</v>
      </c>
      <c r="AY53" s="12">
        <v>0</v>
      </c>
      <c r="AZ53" s="12">
        <v>98.588686469560002</v>
      </c>
      <c r="BA53" s="12">
        <v>20.277668524456999</v>
      </c>
      <c r="BB53" s="12">
        <v>0</v>
      </c>
      <c r="BC53" s="12">
        <v>0</v>
      </c>
      <c r="BD53" s="12">
        <v>0</v>
      </c>
      <c r="BE53" s="12">
        <v>5.4000879806317004</v>
      </c>
      <c r="BF53" s="12">
        <v>14.877580543824999</v>
      </c>
      <c r="BG53" s="12">
        <v>0</v>
      </c>
      <c r="BH53" s="12">
        <v>153.43653008926</v>
      </c>
      <c r="BI53" s="12">
        <v>0.31705627921948998</v>
      </c>
      <c r="BJ53" s="12">
        <v>255.16082650697999</v>
      </c>
      <c r="BK53" s="12">
        <v>28.438671131467</v>
      </c>
      <c r="BL53" s="12">
        <v>33.874248295774002</v>
      </c>
      <c r="BM53" s="12">
        <v>14.285224235779999</v>
      </c>
      <c r="BN53" s="12">
        <v>2.1986821509476999</v>
      </c>
      <c r="BO53" s="12">
        <v>8.9726300703448008</v>
      </c>
      <c r="BP53" s="12">
        <v>0</v>
      </c>
      <c r="BQ53" s="12">
        <v>0</v>
      </c>
      <c r="BR53" s="12">
        <v>0</v>
      </c>
      <c r="BS53" s="13" t="str">
        <f t="shared" si="32"/>
        <v>0</v>
      </c>
    </row>
    <row r="54">
      <c r="A54" s="1">
        <v>21</v>
      </c>
      <c r="B54" s="7">
        <v>2142</v>
      </c>
      <c r="C54" s="11" t="s">
        <v>116</v>
      </c>
      <c r="D54" s="12">
        <v>26.257890316278999</v>
      </c>
      <c r="E54" s="12">
        <v>26.257890316278999</v>
      </c>
      <c r="F54" s="12">
        <v>0</v>
      </c>
      <c r="G54" s="12">
        <v>0</v>
      </c>
      <c r="H54" s="12">
        <v>17.419666069994999</v>
      </c>
      <c r="I54" s="12">
        <v>0</v>
      </c>
      <c r="J54" s="12">
        <v>0</v>
      </c>
      <c r="K54" s="12">
        <v>16.464386126034999</v>
      </c>
      <c r="L54" s="12">
        <v>0</v>
      </c>
      <c r="M54" s="12">
        <v>0</v>
      </c>
      <c r="N54" s="12">
        <v>53.543635994597999</v>
      </c>
      <c r="O54" s="12">
        <v>5.1671936284355002</v>
      </c>
      <c r="P54" s="12">
        <v>2.6590015698089999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4.563422674701</v>
      </c>
      <c r="AA54" s="12">
        <v>1.4539401263406</v>
      </c>
      <c r="AB54" s="12">
        <v>6.3080674806168</v>
      </c>
      <c r="AC54" s="12">
        <v>8.1677781445742994</v>
      </c>
      <c r="AD54" s="12">
        <v>11.993161374464</v>
      </c>
      <c r="AE54" s="12">
        <v>0</v>
      </c>
      <c r="AF54" s="12">
        <v>0</v>
      </c>
      <c r="AG54" s="12">
        <v>3.4670432339300001</v>
      </c>
      <c r="AH54" s="12">
        <v>0</v>
      </c>
      <c r="AI54" s="12">
        <v>0</v>
      </c>
      <c r="AJ54" s="12">
        <v>2.0584640465837998</v>
      </c>
      <c r="AK54" s="12">
        <v>0</v>
      </c>
      <c r="AL54" s="12">
        <v>0</v>
      </c>
      <c r="AM54" s="12">
        <v>26.636065463584998</v>
      </c>
      <c r="AN54" s="12">
        <v>9.4207066212744994</v>
      </c>
      <c r="AO54" s="12">
        <v>2114.8283329476999</v>
      </c>
      <c r="AP54" s="12">
        <v>10.075712151127</v>
      </c>
      <c r="AQ54" s="12">
        <v>0</v>
      </c>
      <c r="AR54" s="12">
        <v>10.075712151127</v>
      </c>
      <c r="AS54" s="12">
        <v>0</v>
      </c>
      <c r="AT54" s="12">
        <v>23.979586374438998</v>
      </c>
      <c r="AU54" s="12">
        <v>10.462265396662</v>
      </c>
      <c r="AV54" s="12">
        <v>0</v>
      </c>
      <c r="AW54" s="12">
        <v>0</v>
      </c>
      <c r="AX54" s="12">
        <v>12.678845059109999</v>
      </c>
      <c r="AY54" s="12">
        <v>0</v>
      </c>
      <c r="AZ54" s="12">
        <v>5.9727875339174004</v>
      </c>
      <c r="BA54" s="12">
        <v>14.588515866684</v>
      </c>
      <c r="BB54" s="12">
        <v>0</v>
      </c>
      <c r="BC54" s="12">
        <v>0</v>
      </c>
      <c r="BD54" s="12">
        <v>0</v>
      </c>
      <c r="BE54" s="12">
        <v>12.463147217566</v>
      </c>
      <c r="BF54" s="12">
        <v>2.1253686491178998</v>
      </c>
      <c r="BG54" s="12">
        <v>0</v>
      </c>
      <c r="BH54" s="12">
        <v>59.451617733158002</v>
      </c>
      <c r="BI54" s="12">
        <v>50.428648144839997</v>
      </c>
      <c r="BJ54" s="12">
        <v>107.65548785817001</v>
      </c>
      <c r="BK54" s="12">
        <v>0</v>
      </c>
      <c r="BL54" s="12">
        <v>42.699376486017997</v>
      </c>
      <c r="BM54" s="12">
        <v>11.89671336028</v>
      </c>
      <c r="BN54" s="12">
        <v>1.4292830178497</v>
      </c>
      <c r="BO54" s="12">
        <v>5.2533437981848996</v>
      </c>
      <c r="BP54" s="12">
        <v>0</v>
      </c>
      <c r="BQ54" s="12">
        <v>0</v>
      </c>
      <c r="BR54" s="12">
        <v>0</v>
      </c>
      <c r="BS54" s="13" t="str">
        <f t="shared" si="32"/>
        <v>0</v>
      </c>
    </row>
    <row r="55">
      <c r="A55" s="1">
        <v>21</v>
      </c>
      <c r="B55" s="7">
        <v>2143</v>
      </c>
      <c r="C55" s="11" t="s">
        <v>117</v>
      </c>
      <c r="D55" s="12">
        <v>51.857873970474003</v>
      </c>
      <c r="E55" s="12">
        <v>41.663676943349003</v>
      </c>
      <c r="F55" s="12">
        <v>10.194197027126</v>
      </c>
      <c r="G55" s="12">
        <v>0</v>
      </c>
      <c r="H55" s="12">
        <v>5.1149157989459999</v>
      </c>
      <c r="I55" s="12">
        <v>0</v>
      </c>
      <c r="J55" s="12">
        <v>0</v>
      </c>
      <c r="K55" s="12">
        <v>4.8344180868690998</v>
      </c>
      <c r="L55" s="12">
        <v>0</v>
      </c>
      <c r="M55" s="12">
        <v>0</v>
      </c>
      <c r="N55" s="12">
        <v>61.241588061244002</v>
      </c>
      <c r="O55" s="12">
        <v>18.228490014502999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5.8173361123439999</v>
      </c>
      <c r="AA55" s="12">
        <v>0</v>
      </c>
      <c r="AB55" s="12">
        <v>3.2837603048877999</v>
      </c>
      <c r="AC55" s="12">
        <v>3.6301236198107998</v>
      </c>
      <c r="AD55" s="12">
        <v>11.687386580915</v>
      </c>
      <c r="AE55" s="12">
        <v>0</v>
      </c>
      <c r="AF55" s="12">
        <v>0</v>
      </c>
      <c r="AG55" s="12">
        <v>2.8334377178014001</v>
      </c>
      <c r="AH55" s="12">
        <v>0</v>
      </c>
      <c r="AI55" s="12">
        <v>0</v>
      </c>
      <c r="AJ55" s="12">
        <v>0</v>
      </c>
      <c r="AK55" s="12">
        <v>0</v>
      </c>
      <c r="AL55" s="12">
        <v>23.270663540868998</v>
      </c>
      <c r="AM55" s="12">
        <v>2.3092371396170002</v>
      </c>
      <c r="AN55" s="12">
        <v>30.075392626544001</v>
      </c>
      <c r="AO55" s="12">
        <v>17.540403571171002</v>
      </c>
      <c r="AP55" s="12">
        <v>1.5738893767675</v>
      </c>
      <c r="AQ55" s="12">
        <v>0</v>
      </c>
      <c r="AR55" s="12">
        <v>1.5738893767675</v>
      </c>
      <c r="AS55" s="12">
        <v>0</v>
      </c>
      <c r="AT55" s="12">
        <v>20.158674130428999</v>
      </c>
      <c r="AU55" s="12">
        <v>9.9888515561230005</v>
      </c>
      <c r="AV55" s="12">
        <v>0</v>
      </c>
      <c r="AW55" s="12">
        <v>0</v>
      </c>
      <c r="AX55" s="12">
        <v>9.1245391263454998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11.8618605157</v>
      </c>
      <c r="BK55" s="12">
        <v>0</v>
      </c>
      <c r="BL55" s="12">
        <v>0</v>
      </c>
      <c r="BM55" s="12">
        <v>2.4994889758802001</v>
      </c>
      <c r="BN55" s="12">
        <v>0.26726704799841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32"/>
        <v>0</v>
      </c>
    </row>
    <row r="56">
      <c r="A56" s="1">
        <v>21</v>
      </c>
      <c r="B56" s="7">
        <v>2144</v>
      </c>
      <c r="C56" s="11" t="s">
        <v>118</v>
      </c>
      <c r="D56" s="12">
        <v>624.87970215415999</v>
      </c>
      <c r="E56" s="12">
        <v>624.87970215415999</v>
      </c>
      <c r="F56" s="12">
        <v>0</v>
      </c>
      <c r="G56" s="12">
        <v>0</v>
      </c>
      <c r="H56" s="12">
        <v>96.749114876289994</v>
      </c>
      <c r="I56" s="12">
        <v>0</v>
      </c>
      <c r="J56" s="12">
        <v>0</v>
      </c>
      <c r="K56" s="12">
        <v>91.443474190307001</v>
      </c>
      <c r="L56" s="12">
        <v>0</v>
      </c>
      <c r="M56" s="12">
        <v>0</v>
      </c>
      <c r="N56" s="12">
        <v>1533.6019777603999</v>
      </c>
      <c r="O56" s="12">
        <v>239.88455785584</v>
      </c>
      <c r="P56" s="12">
        <v>5.3180031396181002</v>
      </c>
      <c r="Q56" s="12">
        <v>0</v>
      </c>
      <c r="R56" s="12">
        <v>0</v>
      </c>
      <c r="S56" s="12">
        <v>106.89339634552</v>
      </c>
      <c r="T56" s="12">
        <v>0</v>
      </c>
      <c r="U56" s="12">
        <v>13.779231418145001</v>
      </c>
      <c r="V56" s="12">
        <v>3.3277342389713001</v>
      </c>
      <c r="W56" s="12">
        <v>0</v>
      </c>
      <c r="X56" s="12">
        <v>0</v>
      </c>
      <c r="Y56" s="12">
        <v>2.9339530873802002</v>
      </c>
      <c r="Z56" s="12">
        <v>11.901899678612001</v>
      </c>
      <c r="AA56" s="12">
        <v>5.1859638646838997</v>
      </c>
      <c r="AB56" s="12">
        <v>104.92472650498</v>
      </c>
      <c r="AC56" s="12">
        <v>117.97901764385</v>
      </c>
      <c r="AD56" s="12">
        <v>234.41285832790001</v>
      </c>
      <c r="AE56" s="12">
        <v>0</v>
      </c>
      <c r="AF56" s="12">
        <v>16.215568990952999</v>
      </c>
      <c r="AG56" s="12">
        <v>415.11678963078998</v>
      </c>
      <c r="AH56" s="12">
        <v>31.565829204044999</v>
      </c>
      <c r="AI56" s="12">
        <v>0</v>
      </c>
      <c r="AJ56" s="12">
        <v>19.791015773179002</v>
      </c>
      <c r="AK56" s="12">
        <v>0</v>
      </c>
      <c r="AL56" s="12">
        <v>197.38313005667999</v>
      </c>
      <c r="AM56" s="12">
        <v>14.452301928874</v>
      </c>
      <c r="AN56" s="12">
        <v>0</v>
      </c>
      <c r="AO56" s="12">
        <v>553.14793961314001</v>
      </c>
      <c r="AP56" s="12">
        <v>279.55496177049002</v>
      </c>
      <c r="AQ56" s="12">
        <v>64.608758091935997</v>
      </c>
      <c r="AR56" s="12">
        <v>149.96602578749</v>
      </c>
      <c r="AS56" s="12">
        <v>64.980177891066006</v>
      </c>
      <c r="AT56" s="12">
        <v>223.24187585377999</v>
      </c>
      <c r="AU56" s="12">
        <v>164.81965068866</v>
      </c>
      <c r="AV56" s="12">
        <v>0</v>
      </c>
      <c r="AW56" s="12">
        <v>0</v>
      </c>
      <c r="AX56" s="12">
        <v>31.389237178062999</v>
      </c>
      <c r="AY56" s="12">
        <v>0</v>
      </c>
      <c r="AZ56" s="12">
        <v>1.2148360496421</v>
      </c>
      <c r="BA56" s="12">
        <v>6.3761059473537003</v>
      </c>
      <c r="BB56" s="12">
        <v>0</v>
      </c>
      <c r="BC56" s="12">
        <v>0</v>
      </c>
      <c r="BD56" s="12">
        <v>0</v>
      </c>
      <c r="BE56" s="12">
        <v>0</v>
      </c>
      <c r="BF56" s="12">
        <v>6.3761059473537003</v>
      </c>
      <c r="BG56" s="12">
        <v>0</v>
      </c>
      <c r="BH56" s="12">
        <v>33.995178337254998</v>
      </c>
      <c r="BI56" s="12">
        <v>0.24659932828181999</v>
      </c>
      <c r="BJ56" s="12">
        <v>39.167997184316</v>
      </c>
      <c r="BK56" s="12">
        <v>11.711010536384</v>
      </c>
      <c r="BL56" s="12">
        <v>4.5556611747193996</v>
      </c>
      <c r="BM56" s="12">
        <v>15.566814552719</v>
      </c>
      <c r="BN56" s="12">
        <v>1.2620248619193</v>
      </c>
      <c r="BO56" s="12">
        <v>5.4452002622830999</v>
      </c>
      <c r="BP56" s="12">
        <v>0</v>
      </c>
      <c r="BQ56" s="12">
        <v>0</v>
      </c>
      <c r="BR56" s="12">
        <v>0</v>
      </c>
      <c r="BS56" s="13" t="str">
        <f t="shared" si="32"/>
        <v>0</v>
      </c>
    </row>
    <row r="57">
      <c r="A57" s="1">
        <v>21</v>
      </c>
      <c r="B57" s="7">
        <v>2145</v>
      </c>
      <c r="C57" s="11" t="s">
        <v>119</v>
      </c>
      <c r="D57" s="12">
        <v>122.81682424333</v>
      </c>
      <c r="E57" s="12">
        <v>122.81682424333</v>
      </c>
      <c r="F57" s="12">
        <v>0</v>
      </c>
      <c r="G57" s="12">
        <v>0</v>
      </c>
      <c r="H57" s="12">
        <v>13.325192057580001</v>
      </c>
      <c r="I57" s="12">
        <v>0</v>
      </c>
      <c r="J57" s="12">
        <v>0</v>
      </c>
      <c r="K57" s="12">
        <v>8.1637814863167009</v>
      </c>
      <c r="L57" s="12">
        <v>20.594356391352001</v>
      </c>
      <c r="M57" s="12">
        <v>0</v>
      </c>
      <c r="N57" s="12">
        <v>495.10957269567001</v>
      </c>
      <c r="O57" s="12">
        <v>337.85825397359002</v>
      </c>
      <c r="P57" s="12">
        <v>10.636006279236</v>
      </c>
      <c r="Q57" s="12">
        <v>0</v>
      </c>
      <c r="R57" s="12">
        <v>0</v>
      </c>
      <c r="S57" s="12">
        <v>29.162384915693</v>
      </c>
      <c r="T57" s="12">
        <v>0</v>
      </c>
      <c r="U57" s="12">
        <v>0</v>
      </c>
      <c r="V57" s="12">
        <v>1.8993564333804001</v>
      </c>
      <c r="W57" s="12">
        <v>0</v>
      </c>
      <c r="X57" s="12">
        <v>0</v>
      </c>
      <c r="Y57" s="12">
        <v>12.19615454198</v>
      </c>
      <c r="Z57" s="12">
        <v>52.890479918944003</v>
      </c>
      <c r="AA57" s="12">
        <v>5.8316901576786</v>
      </c>
      <c r="AB57" s="12">
        <v>21.579708226767998</v>
      </c>
      <c r="AC57" s="12">
        <v>13.512337542219001</v>
      </c>
      <c r="AD57" s="12">
        <v>8.4421554114775006</v>
      </c>
      <c r="AE57" s="12">
        <v>3.1509114223991999</v>
      </c>
      <c r="AF57" s="12">
        <v>0</v>
      </c>
      <c r="AG57" s="12">
        <v>9.7525993550016992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16.470002982252002</v>
      </c>
      <c r="AN57" s="12">
        <v>0</v>
      </c>
      <c r="AO57" s="12">
        <v>24.718495467547001</v>
      </c>
      <c r="AP57" s="12">
        <v>36.379293567908</v>
      </c>
      <c r="AQ57" s="12">
        <v>0</v>
      </c>
      <c r="AR57" s="12">
        <v>9.7092151320394002</v>
      </c>
      <c r="AS57" s="12">
        <v>26.670078435869002</v>
      </c>
      <c r="AT57" s="12">
        <v>53.862997293299998</v>
      </c>
      <c r="AU57" s="12">
        <v>42.963491671697</v>
      </c>
      <c r="AV57" s="12">
        <v>0</v>
      </c>
      <c r="AW57" s="12">
        <v>0</v>
      </c>
      <c r="AX57" s="12">
        <v>3.4655168198700999</v>
      </c>
      <c r="AY57" s="12">
        <v>0</v>
      </c>
      <c r="AZ57" s="12">
        <v>2.4296720992842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11.331726112418</v>
      </c>
      <c r="BI57" s="12">
        <v>0</v>
      </c>
      <c r="BJ57" s="12">
        <v>7.1497189037608999</v>
      </c>
      <c r="BK57" s="12">
        <v>0</v>
      </c>
      <c r="BL57" s="12">
        <v>0</v>
      </c>
      <c r="BM57" s="12">
        <v>0</v>
      </c>
      <c r="BN57" s="12">
        <v>1.0584505857711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32"/>
        <v>0</v>
      </c>
    </row>
    <row r="58">
      <c r="A58" s="1">
        <v>21</v>
      </c>
      <c r="B58" s="7">
        <v>2146</v>
      </c>
      <c r="C58" s="11" t="s">
        <v>120</v>
      </c>
      <c r="D58" s="12">
        <v>1.8311849237708999</v>
      </c>
      <c r="E58" s="12">
        <v>1.8311849237708999</v>
      </c>
      <c r="F58" s="12">
        <v>0</v>
      </c>
      <c r="G58" s="12">
        <v>0</v>
      </c>
      <c r="H58" s="12">
        <v>76.351622034425006</v>
      </c>
      <c r="I58" s="12">
        <v>0</v>
      </c>
      <c r="J58" s="12">
        <v>0</v>
      </c>
      <c r="K58" s="12">
        <v>69.506161928194004</v>
      </c>
      <c r="L58" s="12">
        <v>12.356613834811</v>
      </c>
      <c r="M58" s="12">
        <v>0</v>
      </c>
      <c r="N58" s="12">
        <v>73.377633674284994</v>
      </c>
      <c r="O58" s="12">
        <v>0</v>
      </c>
      <c r="P58" s="12">
        <v>0</v>
      </c>
      <c r="Q58" s="12">
        <v>0</v>
      </c>
      <c r="R58" s="12">
        <v>3.0373276778126002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28.901676939773001</v>
      </c>
      <c r="AA58" s="12">
        <v>0</v>
      </c>
      <c r="AB58" s="12">
        <v>5.4203598314877999</v>
      </c>
      <c r="AC58" s="12">
        <v>14.520494479243</v>
      </c>
      <c r="AD58" s="12">
        <v>0</v>
      </c>
      <c r="AE58" s="12">
        <v>0</v>
      </c>
      <c r="AF58" s="12">
        <v>0</v>
      </c>
      <c r="AG58" s="12">
        <v>3.3555132796495002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9.3526913657697008</v>
      </c>
      <c r="AP58" s="12">
        <v>0.71481860325821001</v>
      </c>
      <c r="AQ58" s="12">
        <v>0</v>
      </c>
      <c r="AR58" s="12">
        <v>0.71481860325821001</v>
      </c>
      <c r="AS58" s="12">
        <v>0</v>
      </c>
      <c r="AT58" s="12">
        <v>9.6090327491520995</v>
      </c>
      <c r="AU58" s="12">
        <v>8.0909098925592993</v>
      </c>
      <c r="AV58" s="12">
        <v>0</v>
      </c>
      <c r="AW58" s="12">
        <v>0</v>
      </c>
      <c r="AX58" s="12">
        <v>0.070335367471290003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3.0978933530208002</v>
      </c>
      <c r="BK58" s="12">
        <v>2.3770417109421</v>
      </c>
      <c r="BL58" s="12">
        <v>0</v>
      </c>
      <c r="BM58" s="12">
        <v>0.83957727413312999</v>
      </c>
      <c r="BN58" s="12">
        <v>0.00081647862706085998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32"/>
        <v>0</v>
      </c>
    </row>
    <row r="59">
      <c r="A59" s="1">
        <v>21</v>
      </c>
      <c r="B59" s="7">
        <v>2149</v>
      </c>
      <c r="C59" s="11" t="s">
        <v>121</v>
      </c>
      <c r="D59" s="12">
        <v>314.76676363365999</v>
      </c>
      <c r="E59" s="12">
        <v>309.66966512009998</v>
      </c>
      <c r="F59" s="12">
        <v>5.0970985135628997</v>
      </c>
      <c r="G59" s="12">
        <v>0</v>
      </c>
      <c r="H59" s="12">
        <v>862.70450345407005</v>
      </c>
      <c r="I59" s="12">
        <v>0</v>
      </c>
      <c r="J59" s="12">
        <v>0</v>
      </c>
      <c r="K59" s="12">
        <v>811.40690739139995</v>
      </c>
      <c r="L59" s="12">
        <v>18.534920752217001</v>
      </c>
      <c r="M59" s="12">
        <v>0</v>
      </c>
      <c r="N59" s="12">
        <v>946.78060702864002</v>
      </c>
      <c r="O59" s="12">
        <v>250.91795008939999</v>
      </c>
      <c r="P59" s="12">
        <v>18.613010988663</v>
      </c>
      <c r="Q59" s="12">
        <v>0</v>
      </c>
      <c r="R59" s="12">
        <v>0.67496170618058005</v>
      </c>
      <c r="S59" s="12">
        <v>5.9385220191957</v>
      </c>
      <c r="T59" s="12">
        <v>0</v>
      </c>
      <c r="U59" s="12">
        <v>6.8896157090725003</v>
      </c>
      <c r="V59" s="12">
        <v>5.6449490876953998</v>
      </c>
      <c r="W59" s="12">
        <v>0</v>
      </c>
      <c r="X59" s="12">
        <v>0</v>
      </c>
      <c r="Y59" s="12">
        <v>18.438704111694001</v>
      </c>
      <c r="Z59" s="12">
        <v>40.969893005792002</v>
      </c>
      <c r="AA59" s="12">
        <v>18.287354654066</v>
      </c>
      <c r="AB59" s="12">
        <v>26.638883829912999</v>
      </c>
      <c r="AC59" s="12">
        <v>59.796413694807001</v>
      </c>
      <c r="AD59" s="12">
        <v>120.50233557236</v>
      </c>
      <c r="AE59" s="12">
        <v>44.850443881891003</v>
      </c>
      <c r="AF59" s="12">
        <v>0</v>
      </c>
      <c r="AG59" s="12">
        <v>132.81784115548001</v>
      </c>
      <c r="AH59" s="12">
        <v>0</v>
      </c>
      <c r="AI59" s="12">
        <v>0</v>
      </c>
      <c r="AJ59" s="12">
        <v>13.977634896964</v>
      </c>
      <c r="AK59" s="12">
        <v>157.66387799058</v>
      </c>
      <c r="AL59" s="12">
        <v>95.884743355124002</v>
      </c>
      <c r="AM59" s="12">
        <v>279.43779191624998</v>
      </c>
      <c r="AN59" s="12">
        <v>208.48623548931999</v>
      </c>
      <c r="AO59" s="12">
        <v>711.21588107849004</v>
      </c>
      <c r="AP59" s="12">
        <v>303.42256894865</v>
      </c>
      <c r="AQ59" s="12">
        <v>64.608758091935997</v>
      </c>
      <c r="AR59" s="12">
        <v>128.95471176435001</v>
      </c>
      <c r="AS59" s="12">
        <v>109.85909909236</v>
      </c>
      <c r="AT59" s="12">
        <v>660.99344601508005</v>
      </c>
      <c r="AU59" s="12">
        <v>479.81810030883997</v>
      </c>
      <c r="AV59" s="12">
        <v>0</v>
      </c>
      <c r="AW59" s="12">
        <v>0</v>
      </c>
      <c r="AX59" s="12">
        <v>103.47056074203</v>
      </c>
      <c r="AY59" s="12">
        <v>0</v>
      </c>
      <c r="AZ59" s="12">
        <v>23.214125978605999</v>
      </c>
      <c r="BA59" s="12">
        <v>69.285423189387998</v>
      </c>
      <c r="BB59" s="12">
        <v>3.5308495828526998</v>
      </c>
      <c r="BC59" s="12">
        <v>0</v>
      </c>
      <c r="BD59" s="12">
        <v>6.7848135310858</v>
      </c>
      <c r="BE59" s="12">
        <v>20.732317475555998</v>
      </c>
      <c r="BF59" s="12">
        <v>31.915281015828999</v>
      </c>
      <c r="BG59" s="12">
        <v>6.3221615840650998</v>
      </c>
      <c r="BH59" s="12">
        <v>99.032770412548004</v>
      </c>
      <c r="BI59" s="12">
        <v>12.805339797045001</v>
      </c>
      <c r="BJ59" s="12">
        <v>231.27854105202999</v>
      </c>
      <c r="BK59" s="12">
        <v>54.759059561057001</v>
      </c>
      <c r="BL59" s="12">
        <v>42.568887753094998</v>
      </c>
      <c r="BM59" s="12">
        <v>406.55391180290002</v>
      </c>
      <c r="BN59" s="12">
        <v>10.362601470474001</v>
      </c>
      <c r="BO59" s="12">
        <v>27.755080431659</v>
      </c>
      <c r="BP59" s="12">
        <v>0</v>
      </c>
      <c r="BQ59" s="12">
        <v>0</v>
      </c>
      <c r="BR59" s="12">
        <v>0</v>
      </c>
      <c r="BS59" s="13" t="str">
        <f t="shared" si="32"/>
        <v>0</v>
      </c>
    </row>
    <row r="60">
      <c r="A60" s="1">
        <v>21</v>
      </c>
      <c r="B60" s="7">
        <v>2151</v>
      </c>
      <c r="C60" s="11" t="s">
        <v>122</v>
      </c>
      <c r="D60" s="12">
        <v>196.83019812948999</v>
      </c>
      <c r="E60" s="12">
        <v>193.33971505976001</v>
      </c>
      <c r="F60" s="12">
        <v>0</v>
      </c>
      <c r="G60" s="12">
        <v>3.4904830697325</v>
      </c>
      <c r="H60" s="12">
        <v>19.784108278942</v>
      </c>
      <c r="I60" s="12">
        <v>0</v>
      </c>
      <c r="J60" s="12">
        <v>0</v>
      </c>
      <c r="K60" s="12">
        <v>18.699164298267</v>
      </c>
      <c r="L60" s="12">
        <v>0</v>
      </c>
      <c r="M60" s="12">
        <v>0</v>
      </c>
      <c r="N60" s="12">
        <v>261.38432320458003</v>
      </c>
      <c r="O60" s="12">
        <v>55.386125625904</v>
      </c>
      <c r="P60" s="12">
        <v>2.6590015698089999</v>
      </c>
      <c r="Q60" s="12">
        <v>0</v>
      </c>
      <c r="R60" s="12">
        <v>0</v>
      </c>
      <c r="S60" s="12">
        <v>5.9385220191957</v>
      </c>
      <c r="T60" s="12">
        <v>0</v>
      </c>
      <c r="U60" s="12">
        <v>0</v>
      </c>
      <c r="V60" s="12">
        <v>1.8993564333804001</v>
      </c>
      <c r="W60" s="12">
        <v>0</v>
      </c>
      <c r="X60" s="12">
        <v>0</v>
      </c>
      <c r="Y60" s="12">
        <v>17.596685797639999</v>
      </c>
      <c r="Z60" s="12">
        <v>7.0712495499869998</v>
      </c>
      <c r="AA60" s="12">
        <v>2.9078802526812999</v>
      </c>
      <c r="AB60" s="12">
        <v>28.077889274642001</v>
      </c>
      <c r="AC60" s="12">
        <v>19.058149004006999</v>
      </c>
      <c r="AD60" s="12">
        <v>2.3059029020450001</v>
      </c>
      <c r="AE60" s="12">
        <v>0</v>
      </c>
      <c r="AF60" s="12">
        <v>0</v>
      </c>
      <c r="AG60" s="12">
        <v>65.224109182533994</v>
      </c>
      <c r="AH60" s="12">
        <v>0</v>
      </c>
      <c r="AI60" s="12">
        <v>0</v>
      </c>
      <c r="AJ60" s="12">
        <v>13.615623633427999</v>
      </c>
      <c r="AK60" s="12">
        <v>0</v>
      </c>
      <c r="AL60" s="12">
        <v>2.4176407930183998</v>
      </c>
      <c r="AM60" s="12">
        <v>506.33419513339999</v>
      </c>
      <c r="AN60" s="12">
        <v>69.715473358747005</v>
      </c>
      <c r="AO60" s="12">
        <v>336.21573554739001</v>
      </c>
      <c r="AP60" s="12">
        <v>17.922113113512001</v>
      </c>
      <c r="AQ60" s="12">
        <v>0</v>
      </c>
      <c r="AR60" s="12">
        <v>17.922113113512001</v>
      </c>
      <c r="AS60" s="12">
        <v>0</v>
      </c>
      <c r="AT60" s="12">
        <v>35.835528444494003</v>
      </c>
      <c r="AU60" s="12">
        <v>23.106376612574</v>
      </c>
      <c r="AV60" s="12">
        <v>0</v>
      </c>
      <c r="AW60" s="12">
        <v>0</v>
      </c>
      <c r="AX60" s="12">
        <v>9.3453895853972</v>
      </c>
      <c r="AY60" s="12">
        <v>0</v>
      </c>
      <c r="AZ60" s="12">
        <v>0</v>
      </c>
      <c r="BA60" s="12">
        <v>13.596160600980999</v>
      </c>
      <c r="BB60" s="12">
        <v>0</v>
      </c>
      <c r="BC60" s="12">
        <v>0</v>
      </c>
      <c r="BD60" s="12">
        <v>0</v>
      </c>
      <c r="BE60" s="12">
        <v>13.596160600980999</v>
      </c>
      <c r="BF60" s="12">
        <v>0</v>
      </c>
      <c r="BG60" s="12">
        <v>0</v>
      </c>
      <c r="BH60" s="12">
        <v>54.243982248561998</v>
      </c>
      <c r="BI60" s="12">
        <v>3.8574477185453002</v>
      </c>
      <c r="BJ60" s="12">
        <v>76.117555353464994</v>
      </c>
      <c r="BK60" s="12">
        <v>5.0017258263748001</v>
      </c>
      <c r="BL60" s="12">
        <v>59.287046863598</v>
      </c>
      <c r="BM60" s="12">
        <v>6.7698335294973004</v>
      </c>
      <c r="BN60" s="12">
        <v>0.28130015085524002</v>
      </c>
      <c r="BO60" s="12">
        <v>10.562146683212999</v>
      </c>
      <c r="BP60" s="12">
        <v>0</v>
      </c>
      <c r="BQ60" s="12">
        <v>0</v>
      </c>
      <c r="BR60" s="12">
        <v>0</v>
      </c>
      <c r="BS60" s="13" t="str">
        <f t="shared" si="32"/>
        <v>0</v>
      </c>
    </row>
    <row r="61">
      <c r="A61" s="1">
        <v>21</v>
      </c>
      <c r="B61" s="7">
        <v>2152</v>
      </c>
      <c r="C61" s="11" t="s">
        <v>123</v>
      </c>
      <c r="D61" s="12">
        <v>191.25804447932001</v>
      </c>
      <c r="E61" s="12">
        <v>191.25804447932001</v>
      </c>
      <c r="F61" s="12">
        <v>0</v>
      </c>
      <c r="G61" s="12">
        <v>0</v>
      </c>
      <c r="H61" s="12">
        <v>11.725703199471001</v>
      </c>
      <c r="I61" s="12">
        <v>0</v>
      </c>
      <c r="J61" s="12">
        <v>0</v>
      </c>
      <c r="K61" s="12">
        <v>11.082675425559</v>
      </c>
      <c r="L61" s="12">
        <v>0</v>
      </c>
      <c r="M61" s="12">
        <v>0</v>
      </c>
      <c r="N61" s="12">
        <v>697.04457552496001</v>
      </c>
      <c r="O61" s="12">
        <v>103.38415743287</v>
      </c>
      <c r="P61" s="12">
        <v>5.3180031396181002</v>
      </c>
      <c r="Q61" s="12">
        <v>0</v>
      </c>
      <c r="R61" s="12">
        <v>1.3499234123612001</v>
      </c>
      <c r="S61" s="12">
        <v>11.877044038391</v>
      </c>
      <c r="T61" s="12">
        <v>0</v>
      </c>
      <c r="U61" s="12">
        <v>0</v>
      </c>
      <c r="V61" s="12">
        <v>3.7987128667607002</v>
      </c>
      <c r="W61" s="12">
        <v>0</v>
      </c>
      <c r="X61" s="12">
        <v>0</v>
      </c>
      <c r="Y61" s="12">
        <v>0.84201831405451999</v>
      </c>
      <c r="Z61" s="12">
        <v>0</v>
      </c>
      <c r="AA61" s="12">
        <v>0</v>
      </c>
      <c r="AB61" s="12">
        <v>21.689056488420999</v>
      </c>
      <c r="AC61" s="12">
        <v>61.712101536783997</v>
      </c>
      <c r="AD61" s="12">
        <v>5.8569088650319001</v>
      </c>
      <c r="AE61" s="12">
        <v>194.8097156851</v>
      </c>
      <c r="AF61" s="12">
        <v>4.9929672403273999</v>
      </c>
      <c r="AG61" s="12">
        <v>45.241538004825003</v>
      </c>
      <c r="AH61" s="12">
        <v>9.4697487612135998</v>
      </c>
      <c r="AI61" s="12">
        <v>0</v>
      </c>
      <c r="AJ61" s="12">
        <v>4.1169280931675996</v>
      </c>
      <c r="AK61" s="12">
        <v>0</v>
      </c>
      <c r="AL61" s="12">
        <v>48.958967874757001</v>
      </c>
      <c r="AM61" s="12">
        <v>99.111283843986996</v>
      </c>
      <c r="AN61" s="12">
        <v>41.309372010539001</v>
      </c>
      <c r="AO61" s="12">
        <v>101.73558698164</v>
      </c>
      <c r="AP61" s="12">
        <v>20.221115144110001</v>
      </c>
      <c r="AQ61" s="12">
        <v>0</v>
      </c>
      <c r="AR61" s="12">
        <v>20.221115144110001</v>
      </c>
      <c r="AS61" s="12">
        <v>0</v>
      </c>
      <c r="AT61" s="12">
        <v>51.361242999129999</v>
      </c>
      <c r="AU61" s="12">
        <v>30.534395989332999</v>
      </c>
      <c r="AV61" s="12">
        <v>0</v>
      </c>
      <c r="AW61" s="12">
        <v>0</v>
      </c>
      <c r="AX61" s="12">
        <v>16.713649605886001</v>
      </c>
      <c r="AY61" s="12">
        <v>0</v>
      </c>
      <c r="AZ61" s="12">
        <v>14.811666345403999</v>
      </c>
      <c r="BA61" s="12">
        <v>71.298079017188002</v>
      </c>
      <c r="BB61" s="12">
        <v>0</v>
      </c>
      <c r="BC61" s="12">
        <v>0</v>
      </c>
      <c r="BD61" s="12">
        <v>11.787756841886001</v>
      </c>
      <c r="BE61" s="12">
        <v>0</v>
      </c>
      <c r="BF61" s="12">
        <v>59.510322175300999</v>
      </c>
      <c r="BG61" s="12">
        <v>0</v>
      </c>
      <c r="BH61" s="12">
        <v>11.331726112418</v>
      </c>
      <c r="BI61" s="12">
        <v>0.070456950937664006</v>
      </c>
      <c r="BJ61" s="12">
        <v>9.6646291964640003</v>
      </c>
      <c r="BK61" s="12">
        <v>1.2504314565937</v>
      </c>
      <c r="BL61" s="12">
        <v>4.0630003330874001</v>
      </c>
      <c r="BM61" s="12">
        <v>97.455956562580994</v>
      </c>
      <c r="BN61" s="12">
        <v>3.5601923013230001</v>
      </c>
      <c r="BO61" s="12">
        <v>2.1926943360664999</v>
      </c>
      <c r="BP61" s="12">
        <v>0</v>
      </c>
      <c r="BQ61" s="12">
        <v>0</v>
      </c>
      <c r="BR61" s="12">
        <v>0</v>
      </c>
      <c r="BS61" s="13" t="str">
        <f t="shared" si="32"/>
        <v>0</v>
      </c>
    </row>
    <row r="62">
      <c r="A62" s="1">
        <v>21</v>
      </c>
      <c r="B62" s="7">
        <v>2153</v>
      </c>
      <c r="C62" s="11" t="s">
        <v>124</v>
      </c>
      <c r="D62" s="12">
        <v>6.7426928339731997</v>
      </c>
      <c r="E62" s="12">
        <v>6.7426928339731997</v>
      </c>
      <c r="F62" s="12">
        <v>0</v>
      </c>
      <c r="G62" s="12">
        <v>0</v>
      </c>
      <c r="H62" s="12">
        <v>1.5441255242101</v>
      </c>
      <c r="I62" s="12">
        <v>0</v>
      </c>
      <c r="J62" s="12">
        <v>0</v>
      </c>
      <c r="K62" s="12">
        <v>1.4594469696209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14.824128247965</v>
      </c>
      <c r="AN62" s="12">
        <v>0</v>
      </c>
      <c r="AO62" s="12">
        <v>52.053346022265004</v>
      </c>
      <c r="AP62" s="12">
        <v>8.5841102849420992</v>
      </c>
      <c r="AQ62" s="12">
        <v>0</v>
      </c>
      <c r="AR62" s="12">
        <v>8.5841102849420992</v>
      </c>
      <c r="AS62" s="12">
        <v>0</v>
      </c>
      <c r="AT62" s="12">
        <v>19.294842020632998</v>
      </c>
      <c r="AU62" s="12">
        <v>14.602673516887</v>
      </c>
      <c r="AV62" s="12">
        <v>0</v>
      </c>
      <c r="AW62" s="12">
        <v>0</v>
      </c>
      <c r="AX62" s="12">
        <v>2.2538115781275998</v>
      </c>
      <c r="AY62" s="12">
        <v>0</v>
      </c>
      <c r="AZ62" s="12">
        <v>0</v>
      </c>
      <c r="BA62" s="12">
        <v>468.00934642391002</v>
      </c>
      <c r="BB62" s="12">
        <v>0</v>
      </c>
      <c r="BC62" s="12">
        <v>0</v>
      </c>
      <c r="BD62" s="12">
        <v>0.89093511014255</v>
      </c>
      <c r="BE62" s="12">
        <v>442.28639374362001</v>
      </c>
      <c r="BF62" s="12">
        <v>21.670936778122002</v>
      </c>
      <c r="BG62" s="12">
        <v>3.1610807920325001</v>
      </c>
      <c r="BH62" s="12">
        <v>0</v>
      </c>
      <c r="BI62" s="12">
        <v>2.2751305018312999</v>
      </c>
      <c r="BJ62" s="12">
        <v>3.7701103523445001</v>
      </c>
      <c r="BK62" s="12">
        <v>10.708010548754</v>
      </c>
      <c r="BL62" s="12">
        <v>5.2064699139649999</v>
      </c>
      <c r="BM62" s="12">
        <v>6.2399207420699998</v>
      </c>
      <c r="BN62" s="12">
        <v>0.26574659428038</v>
      </c>
      <c r="BO62" s="12">
        <v>5.3530521730815002</v>
      </c>
      <c r="BP62" s="12">
        <v>0</v>
      </c>
      <c r="BQ62" s="12">
        <v>0</v>
      </c>
      <c r="BR62" s="12">
        <v>0</v>
      </c>
      <c r="BS62" s="13" t="str">
        <f t="shared" si="32"/>
        <v>0</v>
      </c>
    </row>
    <row r="63">
      <c r="A63" s="1">
        <v>21</v>
      </c>
      <c r="B63" s="7">
        <v>2161</v>
      </c>
      <c r="C63" s="11" t="s">
        <v>125</v>
      </c>
      <c r="D63" s="12">
        <v>11.475415327327999</v>
      </c>
      <c r="E63" s="12">
        <v>11.475415327327999</v>
      </c>
      <c r="F63" s="12">
        <v>0</v>
      </c>
      <c r="G63" s="12">
        <v>0</v>
      </c>
      <c r="H63" s="12">
        <v>0.53079314894722995</v>
      </c>
      <c r="I63" s="12">
        <v>0</v>
      </c>
      <c r="J63" s="12">
        <v>0</v>
      </c>
      <c r="K63" s="12">
        <v>0.50168489580717002</v>
      </c>
      <c r="L63" s="12">
        <v>0</v>
      </c>
      <c r="M63" s="12">
        <v>0</v>
      </c>
      <c r="N63" s="12">
        <v>9.8045380157397997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5.6836215418811999</v>
      </c>
      <c r="AC63" s="12">
        <v>0.90753090495269995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98.651202637194999</v>
      </c>
      <c r="AP63" s="12">
        <v>1.1389854500150001</v>
      </c>
      <c r="AQ63" s="12">
        <v>0</v>
      </c>
      <c r="AR63" s="12">
        <v>1.1389854500150001</v>
      </c>
      <c r="AS63" s="12">
        <v>0</v>
      </c>
      <c r="AT63" s="12">
        <v>0.73842195044645997</v>
      </c>
      <c r="AU63" s="12">
        <v>0.62596494620433996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42.043126821497999</v>
      </c>
      <c r="BK63" s="12">
        <v>2.5008629131874001</v>
      </c>
      <c r="BL63" s="12">
        <v>4.7944086942973003</v>
      </c>
      <c r="BM63" s="12">
        <v>0</v>
      </c>
      <c r="BN63" s="12">
        <v>0.078667125386902001</v>
      </c>
      <c r="BO63" s="12">
        <v>8.6839027523497005</v>
      </c>
      <c r="BP63" s="12">
        <v>0</v>
      </c>
      <c r="BQ63" s="12">
        <v>0</v>
      </c>
      <c r="BR63" s="12">
        <v>0</v>
      </c>
      <c r="BS63" s="13" t="str">
        <f t="shared" si="32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1.6356496171371999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0.17614237734415999</v>
      </c>
      <c r="BJ64" s="12">
        <v>0.089577639123493993</v>
      </c>
      <c r="BK64" s="12">
        <v>24.785468189437999</v>
      </c>
      <c r="BL64" s="12">
        <v>1.9524262177369001</v>
      </c>
      <c r="BM64" s="12">
        <v>4.4883080108523004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32"/>
        <v>0</v>
      </c>
    </row>
    <row r="65">
      <c r="A65" s="1">
        <v>21</v>
      </c>
      <c r="B65" s="7">
        <v>2163</v>
      </c>
      <c r="C65" s="11" t="s">
        <v>127</v>
      </c>
      <c r="D65" s="12">
        <v>0.22889811547135999</v>
      </c>
      <c r="E65" s="12">
        <v>0.22889811547135999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114.25381703119</v>
      </c>
      <c r="O65" s="12">
        <v>0</v>
      </c>
      <c r="P65" s="12">
        <v>0</v>
      </c>
      <c r="Q65" s="12">
        <v>0</v>
      </c>
      <c r="R65" s="12">
        <v>4.8934723698092002</v>
      </c>
      <c r="S65" s="12">
        <v>17.815566057586999</v>
      </c>
      <c r="T65" s="12">
        <v>0</v>
      </c>
      <c r="U65" s="12">
        <v>0</v>
      </c>
      <c r="V65" s="12">
        <v>30.412865817419998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7.3782715345341003</v>
      </c>
      <c r="AC65" s="12">
        <v>0</v>
      </c>
      <c r="AD65" s="12">
        <v>0</v>
      </c>
      <c r="AE65" s="12">
        <v>0</v>
      </c>
      <c r="AF65" s="12">
        <v>0</v>
      </c>
      <c r="AG65" s="12">
        <v>11.344759205826</v>
      </c>
      <c r="AH65" s="12">
        <v>0</v>
      </c>
      <c r="AI65" s="12">
        <v>0</v>
      </c>
      <c r="AJ65" s="12">
        <v>27.231247266855998</v>
      </c>
      <c r="AK65" s="12">
        <v>0</v>
      </c>
      <c r="AL65" s="12">
        <v>0</v>
      </c>
      <c r="AM65" s="12">
        <v>0</v>
      </c>
      <c r="AN65" s="12">
        <v>0</v>
      </c>
      <c r="AO65" s="12">
        <v>0.39568090259966998</v>
      </c>
      <c r="AP65" s="12">
        <v>81.165648071936005</v>
      </c>
      <c r="AQ65" s="12">
        <v>0</v>
      </c>
      <c r="AR65" s="12">
        <v>3.8839163146311</v>
      </c>
      <c r="AS65" s="12">
        <v>77.281731757304996</v>
      </c>
      <c r="AT65" s="12">
        <v>0.043827033743174003</v>
      </c>
      <c r="AU65" s="12">
        <v>0.037152453015182003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0.082112835863203004</v>
      </c>
      <c r="BK65" s="12">
        <v>0</v>
      </c>
      <c r="BL65" s="12">
        <v>3.9048524354737002</v>
      </c>
      <c r="BM65" s="12">
        <v>4.7277991580930001</v>
      </c>
      <c r="BN65" s="12">
        <v>0</v>
      </c>
      <c r="BO65" s="12">
        <v>7.5824355115064002</v>
      </c>
      <c r="BP65" s="12">
        <v>0</v>
      </c>
      <c r="BQ65" s="12">
        <v>0</v>
      </c>
      <c r="BR65" s="12">
        <v>0</v>
      </c>
      <c r="BS65" s="13" t="str">
        <f t="shared" si="32"/>
        <v>0</v>
      </c>
    </row>
    <row r="66">
      <c r="A66" s="1">
        <v>21</v>
      </c>
      <c r="B66" s="7">
        <v>2164</v>
      </c>
      <c r="C66" s="11" t="s">
        <v>128</v>
      </c>
      <c r="D66" s="12">
        <v>0.53409560276651002</v>
      </c>
      <c r="E66" s="12">
        <v>0.53409560276651002</v>
      </c>
      <c r="F66" s="12">
        <v>0</v>
      </c>
      <c r="G66" s="12">
        <v>0</v>
      </c>
      <c r="H66" s="12">
        <v>7.3828501626295999</v>
      </c>
      <c r="I66" s="12">
        <v>0</v>
      </c>
      <c r="J66" s="12">
        <v>0</v>
      </c>
      <c r="K66" s="12">
        <v>6.9779808234998004</v>
      </c>
      <c r="L66" s="12">
        <v>0</v>
      </c>
      <c r="M66" s="12">
        <v>0</v>
      </c>
      <c r="N66" s="12">
        <v>121.59139973123</v>
      </c>
      <c r="O66" s="12">
        <v>1.7905830980088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63.529788184796999</v>
      </c>
      <c r="AF66" s="12">
        <v>0</v>
      </c>
      <c r="AG66" s="12">
        <v>4.6227243119067003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211.1164512679</v>
      </c>
      <c r="AP66" s="12">
        <v>5.8669406261611998</v>
      </c>
      <c r="AQ66" s="12">
        <v>0</v>
      </c>
      <c r="AR66" s="12">
        <v>5.8669406261611998</v>
      </c>
      <c r="AS66" s="12">
        <v>0</v>
      </c>
      <c r="AT66" s="12">
        <v>2.8980602539995002</v>
      </c>
      <c r="AU66" s="12">
        <v>2.2377927869000001</v>
      </c>
      <c r="AV66" s="12">
        <v>0</v>
      </c>
      <c r="AW66" s="12">
        <v>0</v>
      </c>
      <c r="AX66" s="12">
        <v>0.28134146988516001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351.34151184976002</v>
      </c>
      <c r="BK66" s="12">
        <v>0</v>
      </c>
      <c r="BL66" s="12">
        <v>0.65080873924561999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32"/>
        <v>0</v>
      </c>
    </row>
    <row r="67">
      <c r="A67" s="1">
        <v>21</v>
      </c>
      <c r="B67" s="7">
        <v>2165</v>
      </c>
      <c r="C67" s="11" t="s">
        <v>129</v>
      </c>
      <c r="D67" s="12">
        <v>2.3071594169402001</v>
      </c>
      <c r="E67" s="12">
        <v>2.3071594169402001</v>
      </c>
      <c r="F67" s="12">
        <v>0</v>
      </c>
      <c r="G67" s="12">
        <v>0</v>
      </c>
      <c r="H67" s="12">
        <v>39.395924318664001</v>
      </c>
      <c r="I67" s="12">
        <v>0</v>
      </c>
      <c r="J67" s="12">
        <v>0</v>
      </c>
      <c r="K67" s="12">
        <v>36.349351087119999</v>
      </c>
      <c r="L67" s="12">
        <v>4.1188712782705004</v>
      </c>
      <c r="M67" s="12">
        <v>0</v>
      </c>
      <c r="N67" s="12">
        <v>9.0491746939036997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3.6301236198107998</v>
      </c>
      <c r="AD67" s="12">
        <v>0</v>
      </c>
      <c r="AE67" s="12">
        <v>0</v>
      </c>
      <c r="AF67" s="12">
        <v>0</v>
      </c>
      <c r="AG67" s="12">
        <v>2.8334377178014001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2.3092371396170002</v>
      </c>
      <c r="AN67" s="12">
        <v>9.1626050700067001</v>
      </c>
      <c r="AO67" s="12">
        <v>408.02540247625001</v>
      </c>
      <c r="AP67" s="12">
        <v>1.7416079208555999</v>
      </c>
      <c r="AQ67" s="12">
        <v>0</v>
      </c>
      <c r="AR67" s="12">
        <v>1.7416079208555999</v>
      </c>
      <c r="AS67" s="12">
        <v>0</v>
      </c>
      <c r="AT67" s="12">
        <v>31.075830770404</v>
      </c>
      <c r="AU67" s="12">
        <v>3.2644342630821002</v>
      </c>
      <c r="AV67" s="12">
        <v>0</v>
      </c>
      <c r="AW67" s="12">
        <v>0</v>
      </c>
      <c r="AX67" s="12">
        <v>29.660466810155</v>
      </c>
      <c r="AY67" s="12">
        <v>0</v>
      </c>
      <c r="AZ67" s="12">
        <v>0</v>
      </c>
      <c r="BA67" s="12">
        <v>8.5014745964715992</v>
      </c>
      <c r="BB67" s="12">
        <v>0</v>
      </c>
      <c r="BC67" s="12">
        <v>0</v>
      </c>
      <c r="BD67" s="12">
        <v>0</v>
      </c>
      <c r="BE67" s="12">
        <v>0</v>
      </c>
      <c r="BF67" s="12">
        <v>8.5014745964715992</v>
      </c>
      <c r="BG67" s="12">
        <v>0</v>
      </c>
      <c r="BH67" s="12">
        <v>53.297655308056001</v>
      </c>
      <c r="BI67" s="12">
        <v>0</v>
      </c>
      <c r="BJ67" s="12">
        <v>116.10693840205001</v>
      </c>
      <c r="BK67" s="12">
        <v>0</v>
      </c>
      <c r="BL67" s="12">
        <v>0</v>
      </c>
      <c r="BM67" s="12">
        <v>0.83957727413312999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32"/>
        <v>0</v>
      </c>
    </row>
    <row r="68">
      <c r="A68" s="1">
        <v>21</v>
      </c>
      <c r="B68" s="7">
        <v>2166</v>
      </c>
      <c r="C68" s="11" t="s">
        <v>130</v>
      </c>
      <c r="D68" s="12">
        <v>0.61039497459030001</v>
      </c>
      <c r="E68" s="12">
        <v>0.61039497459030001</v>
      </c>
      <c r="F68" s="12">
        <v>0</v>
      </c>
      <c r="G68" s="12">
        <v>0</v>
      </c>
      <c r="H68" s="12">
        <v>1.0615862978945001</v>
      </c>
      <c r="I68" s="12">
        <v>0</v>
      </c>
      <c r="J68" s="12">
        <v>0</v>
      </c>
      <c r="K68" s="12">
        <v>1.0033697916144</v>
      </c>
      <c r="L68" s="12">
        <v>0</v>
      </c>
      <c r="M68" s="12">
        <v>0</v>
      </c>
      <c r="N68" s="12">
        <v>110.86797854568</v>
      </c>
      <c r="O68" s="12">
        <v>1.7905830980088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124.89031888154</v>
      </c>
      <c r="X68" s="12">
        <v>0</v>
      </c>
      <c r="Y68" s="12">
        <v>0</v>
      </c>
      <c r="Z68" s="12">
        <v>0</v>
      </c>
      <c r="AA68" s="12">
        <v>0</v>
      </c>
      <c r="AB68" s="12">
        <v>6.4905638854051002</v>
      </c>
      <c r="AC68" s="12">
        <v>0</v>
      </c>
      <c r="AD68" s="12">
        <v>2.3059029020450001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9.2751880646518003</v>
      </c>
      <c r="AP68" s="12">
        <v>13.219766207883</v>
      </c>
      <c r="AQ68" s="12">
        <v>0</v>
      </c>
      <c r="AR68" s="12">
        <v>13.219766207883</v>
      </c>
      <c r="AS68" s="12">
        <v>0</v>
      </c>
      <c r="AT68" s="12">
        <v>2.9658689894523</v>
      </c>
      <c r="AU68" s="12">
        <v>2.5141858544550999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168.16335416683</v>
      </c>
      <c r="BB68" s="12">
        <v>38.839345411379</v>
      </c>
      <c r="BC68" s="12">
        <v>0</v>
      </c>
      <c r="BD68" s="12">
        <v>3.2553398255208998</v>
      </c>
      <c r="BE68" s="12">
        <v>5.4000879806317004</v>
      </c>
      <c r="BF68" s="12">
        <v>117.50750015726</v>
      </c>
      <c r="BG68" s="12">
        <v>3.1610807920325001</v>
      </c>
      <c r="BH68" s="12">
        <v>0</v>
      </c>
      <c r="BI68" s="12">
        <v>0.035228475468832003</v>
      </c>
      <c r="BJ68" s="12">
        <v>116.04140453695</v>
      </c>
      <c r="BK68" s="12">
        <v>0</v>
      </c>
      <c r="BL68" s="12">
        <v>0</v>
      </c>
      <c r="BM68" s="12">
        <v>7.5878831136249003</v>
      </c>
      <c r="BN68" s="12">
        <v>0.0032659145082434</v>
      </c>
      <c r="BO68" s="12">
        <v>5.2308131581105997</v>
      </c>
      <c r="BP68" s="12">
        <v>0</v>
      </c>
      <c r="BQ68" s="12">
        <v>0</v>
      </c>
      <c r="BR68" s="12">
        <v>0</v>
      </c>
      <c r="BS68" s="13" t="str">
        <f t="shared" si="32"/>
        <v>0</v>
      </c>
    </row>
    <row r="69">
      <c r="A69" s="1">
        <v>22</v>
      </c>
      <c r="B69" s="7">
        <v>2211</v>
      </c>
      <c r="C69" s="11" t="s">
        <v>131</v>
      </c>
      <c r="D69" s="12">
        <v>6.7949304962532997</v>
      </c>
      <c r="E69" s="12">
        <v>6.7949304962532997</v>
      </c>
      <c r="F69" s="12">
        <v>0</v>
      </c>
      <c r="G69" s="12">
        <v>0</v>
      </c>
      <c r="H69" s="12">
        <v>0.13513281682926001</v>
      </c>
      <c r="I69" s="12">
        <v>0</v>
      </c>
      <c r="J69" s="12">
        <v>0</v>
      </c>
      <c r="K69" s="12">
        <v>0.12772224597394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8.4199874536724995</v>
      </c>
      <c r="AP69" s="12">
        <v>0.57932113061029999</v>
      </c>
      <c r="AQ69" s="12">
        <v>0</v>
      </c>
      <c r="AR69" s="12">
        <v>0.57932113061029999</v>
      </c>
      <c r="AS69" s="12">
        <v>0</v>
      </c>
      <c r="AT69" s="12">
        <v>1.0899508050530999</v>
      </c>
      <c r="AU69" s="12">
        <v>0.92395817410076997</v>
      </c>
      <c r="AV69" s="12">
        <v>0</v>
      </c>
      <c r="AW69" s="12">
        <v>0</v>
      </c>
      <c r="AX69" s="12">
        <v>0</v>
      </c>
      <c r="AY69" s="12">
        <v>0</v>
      </c>
      <c r="AZ69" s="12">
        <v>0.066358553839491005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0.028630819198702001</v>
      </c>
      <c r="BJ69" s="12">
        <v>0.01125021456389</v>
      </c>
      <c r="BK69" s="12">
        <v>0</v>
      </c>
      <c r="BL69" s="12">
        <v>0</v>
      </c>
      <c r="BM69" s="12">
        <v>20.833847491697998</v>
      </c>
      <c r="BN69" s="12">
        <v>45.848740005541998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32"/>
        <v>0</v>
      </c>
    </row>
    <row r="70">
      <c r="A70" s="1">
        <v>22</v>
      </c>
      <c r="B70" s="7">
        <v>2212</v>
      </c>
      <c r="C70" s="11" t="s">
        <v>132</v>
      </c>
      <c r="D70" s="12">
        <v>3.0413330592393999</v>
      </c>
      <c r="E70" s="12">
        <v>3.0413330592393999</v>
      </c>
      <c r="F70" s="12">
        <v>0</v>
      </c>
      <c r="G70" s="12">
        <v>0</v>
      </c>
      <c r="H70" s="12">
        <v>14.459211400731</v>
      </c>
      <c r="I70" s="12">
        <v>0</v>
      </c>
      <c r="J70" s="12">
        <v>0</v>
      </c>
      <c r="K70" s="12">
        <v>13.666280319210999</v>
      </c>
      <c r="L70" s="12">
        <v>0</v>
      </c>
      <c r="M70" s="12">
        <v>0</v>
      </c>
      <c r="N70" s="12">
        <v>13.780459375814001</v>
      </c>
      <c r="O70" s="12">
        <v>0</v>
      </c>
      <c r="P70" s="12">
        <v>14.779396155984999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1.2931197533348999</v>
      </c>
      <c r="AN70" s="12">
        <v>0</v>
      </c>
      <c r="AO70" s="12">
        <v>2.4120464973286002</v>
      </c>
      <c r="AP70" s="12">
        <v>150.91425200449001</v>
      </c>
      <c r="AQ70" s="12">
        <v>0</v>
      </c>
      <c r="AR70" s="12">
        <v>33.212953013217998</v>
      </c>
      <c r="AS70" s="12">
        <v>117.70129899126999</v>
      </c>
      <c r="AT70" s="12">
        <v>2.9488236022651999</v>
      </c>
      <c r="AU70" s="12">
        <v>2.4036328815096999</v>
      </c>
      <c r="AV70" s="12">
        <v>0</v>
      </c>
      <c r="AW70" s="12">
        <v>0</v>
      </c>
      <c r="AX70" s="12">
        <v>0.12351081377127</v>
      </c>
      <c r="AY70" s="12">
        <v>0</v>
      </c>
      <c r="AZ70" s="12">
        <v>0.066358553839491005</v>
      </c>
      <c r="BA70" s="12">
        <v>9.8759534524954002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9.8759534524954002</v>
      </c>
      <c r="BH70" s="12">
        <v>0</v>
      </c>
      <c r="BI70" s="12">
        <v>0.28630819198702001</v>
      </c>
      <c r="BJ70" s="12">
        <v>0.033750643691671002</v>
      </c>
      <c r="BK70" s="12">
        <v>1.355698625297</v>
      </c>
      <c r="BL70" s="12">
        <v>0</v>
      </c>
      <c r="BM70" s="12">
        <v>22.119198437971999</v>
      </c>
      <c r="BN70" s="12">
        <v>413.11408358700999</v>
      </c>
      <c r="BO70" s="12">
        <v>0.6068827575404</v>
      </c>
      <c r="BP70" s="12">
        <v>4.2853866540857002</v>
      </c>
      <c r="BQ70" s="12">
        <v>0</v>
      </c>
      <c r="BR70" s="12">
        <v>0</v>
      </c>
      <c r="BS70" s="13" t="str">
        <f t="shared" si="32"/>
        <v>0</v>
      </c>
    </row>
    <row r="71">
      <c r="A71" s="1">
        <v>22</v>
      </c>
      <c r="B71" s="7">
        <v>2221</v>
      </c>
      <c r="C71" s="11" t="s">
        <v>133</v>
      </c>
      <c r="D71" s="12">
        <v>4.9240834033740999</v>
      </c>
      <c r="E71" s="12">
        <v>4.9240834033740999</v>
      </c>
      <c r="F71" s="12">
        <v>0</v>
      </c>
      <c r="G71" s="12">
        <v>0</v>
      </c>
      <c r="H71" s="12">
        <v>0.16891602103657999</v>
      </c>
      <c r="I71" s="12">
        <v>0</v>
      </c>
      <c r="J71" s="12">
        <v>0</v>
      </c>
      <c r="K71" s="12">
        <v>0.15965280746742</v>
      </c>
      <c r="L71" s="12">
        <v>0</v>
      </c>
      <c r="M71" s="12">
        <v>0</v>
      </c>
      <c r="N71" s="12">
        <v>66.965157696516002</v>
      </c>
      <c r="O71" s="12">
        <v>24.900105722875001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30.848892871261</v>
      </c>
      <c r="AA71" s="12">
        <v>0</v>
      </c>
      <c r="AB71" s="12">
        <v>3.695283689085</v>
      </c>
      <c r="AC71" s="12">
        <v>0</v>
      </c>
      <c r="AD71" s="12">
        <v>6.4083926977535999</v>
      </c>
      <c r="AE71" s="12">
        <v>0</v>
      </c>
      <c r="AF71" s="12">
        <v>0</v>
      </c>
      <c r="AG71" s="12">
        <v>3.2117823237351999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0.79201093090426</v>
      </c>
      <c r="AP71" s="12">
        <v>0.48167742600557001</v>
      </c>
      <c r="AQ71" s="12">
        <v>0</v>
      </c>
      <c r="AR71" s="12">
        <v>0.48167742600557001</v>
      </c>
      <c r="AS71" s="12">
        <v>0</v>
      </c>
      <c r="AT71" s="12">
        <v>1.3790474573795</v>
      </c>
      <c r="AU71" s="12">
        <v>1.0729237395455</v>
      </c>
      <c r="AV71" s="12">
        <v>0</v>
      </c>
      <c r="AW71" s="12">
        <v>0</v>
      </c>
      <c r="AX71" s="12">
        <v>0.12351081377127</v>
      </c>
      <c r="AY71" s="12">
        <v>0</v>
      </c>
      <c r="AZ71" s="12">
        <v>0.066358553839491005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2.7780177955953</v>
      </c>
      <c r="BK71" s="12">
        <v>0</v>
      </c>
      <c r="BL71" s="12">
        <v>0</v>
      </c>
      <c r="BM71" s="12">
        <v>11.361108356989</v>
      </c>
      <c r="BN71" s="12">
        <v>3.0988438199787001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32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0.26524963915396998</v>
      </c>
      <c r="AQ72" s="12">
        <v>0</v>
      </c>
      <c r="AR72" s="12">
        <v>0.26524963915396998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0.066358553839491005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19.713609224241001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32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0.066358553839491005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32"/>
        <v>0</v>
      </c>
    </row>
    <row r="74">
      <c r="A74" s="1">
        <v>22</v>
      </c>
      <c r="B74" s="7">
        <v>2240</v>
      </c>
      <c r="C74" s="11" t="s">
        <v>136</v>
      </c>
      <c r="D74" s="12">
        <v>0.13223187214084001</v>
      </c>
      <c r="E74" s="12">
        <v>0.13223187214084001</v>
      </c>
      <c r="F74" s="12">
        <v>0</v>
      </c>
      <c r="G74" s="12">
        <v>0</v>
      </c>
      <c r="H74" s="12">
        <v>0.067566408414631005</v>
      </c>
      <c r="I74" s="12">
        <v>0</v>
      </c>
      <c r="J74" s="12">
        <v>0</v>
      </c>
      <c r="K74" s="12">
        <v>0.063861122986968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0.31378927977201998</v>
      </c>
      <c r="AU74" s="12">
        <v>0.26600115220469001</v>
      </c>
      <c r="AV74" s="12">
        <v>0</v>
      </c>
      <c r="AW74" s="12">
        <v>0</v>
      </c>
      <c r="AX74" s="12">
        <v>0</v>
      </c>
      <c r="AY74" s="12">
        <v>0</v>
      </c>
      <c r="AZ74" s="12">
        <v>0.066358553839491005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0.022500429127781</v>
      </c>
      <c r="BK74" s="12">
        <v>0</v>
      </c>
      <c r="BL74" s="12">
        <v>0</v>
      </c>
      <c r="BM74" s="12">
        <v>0</v>
      </c>
      <c r="BN74" s="12">
        <v>10.141236627891001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32"/>
        <v>0</v>
      </c>
    </row>
    <row r="75">
      <c r="A75" s="1">
        <v>22</v>
      </c>
      <c r="B75" s="7">
        <v>2250</v>
      </c>
      <c r="C75" s="11" t="s">
        <v>137</v>
      </c>
      <c r="D75" s="12">
        <v>1210.333685433</v>
      </c>
      <c r="E75" s="12">
        <v>1210.333685433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288.58481159158998</v>
      </c>
      <c r="O75" s="12">
        <v>242.56087079093999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38.409494665118999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32.573514380539997</v>
      </c>
      <c r="AQ75" s="12">
        <v>0</v>
      </c>
      <c r="AR75" s="12">
        <v>32.573514380539997</v>
      </c>
      <c r="AS75" s="12">
        <v>0</v>
      </c>
      <c r="AT75" s="12">
        <v>0.34484044952358001</v>
      </c>
      <c r="AU75" s="12">
        <v>0.24427167936690999</v>
      </c>
      <c r="AV75" s="12">
        <v>0</v>
      </c>
      <c r="AW75" s="12">
        <v>0</v>
      </c>
      <c r="AX75" s="12">
        <v>0.061755406885634002</v>
      </c>
      <c r="AY75" s="12">
        <v>0</v>
      </c>
      <c r="AZ75" s="12">
        <v>0.066358553839491005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0.085892457596106003</v>
      </c>
      <c r="BJ75" s="12">
        <v>755.49051094387005</v>
      </c>
      <c r="BK75" s="12">
        <v>1.5685022276920999</v>
      </c>
      <c r="BL75" s="12">
        <v>29.231763266245</v>
      </c>
      <c r="BM75" s="12">
        <v>12.330491725438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33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0.85140343220368997</v>
      </c>
      <c r="AP76" s="12">
        <v>2.1919593431762001</v>
      </c>
      <c r="AQ76" s="12">
        <v>0</v>
      </c>
      <c r="AR76" s="12">
        <v>2.1919593431762001</v>
      </c>
      <c r="AS76" s="12">
        <v>0</v>
      </c>
      <c r="AT76" s="12">
        <v>0.41967058207396002</v>
      </c>
      <c r="AU76" s="12">
        <v>0.35575740018648</v>
      </c>
      <c r="AV76" s="12">
        <v>0</v>
      </c>
      <c r="AW76" s="12">
        <v>0</v>
      </c>
      <c r="AX76" s="12">
        <v>0</v>
      </c>
      <c r="AY76" s="12">
        <v>0</v>
      </c>
      <c r="AZ76" s="12">
        <v>0.066358553839491005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19.241424003715</v>
      </c>
      <c r="BN76" s="12">
        <v>82.877304845815999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33"/>
        <v>0</v>
      </c>
    </row>
    <row r="77">
      <c r="A77" s="1">
        <v>22</v>
      </c>
      <c r="B77" s="7">
        <v>2262</v>
      </c>
      <c r="C77" s="11" t="s">
        <v>139</v>
      </c>
      <c r="D77" s="12">
        <v>1.4041867245602999</v>
      </c>
      <c r="E77" s="12">
        <v>1.4041867245602999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14.025162979760999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15.424446435630999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0.51084205932222004</v>
      </c>
      <c r="AP77" s="12">
        <v>1551.6555478671</v>
      </c>
      <c r="AQ77" s="12">
        <v>0</v>
      </c>
      <c r="AR77" s="12">
        <v>61.062700266995002</v>
      </c>
      <c r="AS77" s="12">
        <v>1490.5928476001</v>
      </c>
      <c r="AT77" s="12">
        <v>0.034958690689828001</v>
      </c>
      <c r="AU77" s="12">
        <v>0.029634702657202</v>
      </c>
      <c r="AV77" s="12">
        <v>0</v>
      </c>
      <c r="AW77" s="12">
        <v>0</v>
      </c>
      <c r="AX77" s="12">
        <v>0</v>
      </c>
      <c r="AY77" s="12">
        <v>0</v>
      </c>
      <c r="AZ77" s="12">
        <v>0.066358553839491005</v>
      </c>
      <c r="BA77" s="12">
        <v>9.8759534524954002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9.8759534524954002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3.5495690703126002</v>
      </c>
      <c r="BN77" s="12">
        <v>9.7857328895681004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33"/>
        <v>0</v>
      </c>
    </row>
    <row r="78">
      <c r="A78" s="1">
        <v>22</v>
      </c>
      <c r="B78" s="7">
        <v>2263</v>
      </c>
      <c r="C78" s="11" t="s">
        <v>140</v>
      </c>
      <c r="D78" s="12">
        <v>8.5317450051399994</v>
      </c>
      <c r="E78" s="12">
        <v>4.1149401034475996</v>
      </c>
      <c r="F78" s="12">
        <v>4.4168049016923998</v>
      </c>
      <c r="G78" s="12">
        <v>0</v>
      </c>
      <c r="H78" s="12">
        <v>0.20269922524389</v>
      </c>
      <c r="I78" s="12">
        <v>0</v>
      </c>
      <c r="J78" s="12">
        <v>0</v>
      </c>
      <c r="K78" s="12">
        <v>0.1915833689609</v>
      </c>
      <c r="L78" s="12">
        <v>0</v>
      </c>
      <c r="M78" s="12">
        <v>0</v>
      </c>
      <c r="N78" s="12">
        <v>42.580200073154998</v>
      </c>
      <c r="O78" s="12">
        <v>27.583583727211</v>
      </c>
      <c r="P78" s="12">
        <v>7.3896980779927004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4.2024640333983001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8.7725389126464997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2.5962297995038002</v>
      </c>
      <c r="AP78" s="12">
        <v>0.94221447436900996</v>
      </c>
      <c r="AQ78" s="12">
        <v>0</v>
      </c>
      <c r="AR78" s="12">
        <v>0.94221447436900996</v>
      </c>
      <c r="AS78" s="12">
        <v>0</v>
      </c>
      <c r="AT78" s="12">
        <v>3.3457500670874998</v>
      </c>
      <c r="AU78" s="12">
        <v>2.4998512232937</v>
      </c>
      <c r="AV78" s="12">
        <v>0</v>
      </c>
      <c r="AW78" s="12">
        <v>0</v>
      </c>
      <c r="AX78" s="12">
        <v>0.43228784819943</v>
      </c>
      <c r="AY78" s="12">
        <v>0</v>
      </c>
      <c r="AZ78" s="12">
        <v>0.066358553839491005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1.1694335581447</v>
      </c>
      <c r="BK78" s="12">
        <v>0</v>
      </c>
      <c r="BL78" s="12">
        <v>0</v>
      </c>
      <c r="BM78" s="12">
        <v>1.9299790161799999</v>
      </c>
      <c r="BN78" s="12">
        <v>0.97146341537045999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33"/>
        <v>0</v>
      </c>
    </row>
    <row r="79">
      <c r="A79" s="1">
        <v>22</v>
      </c>
      <c r="B79" s="7">
        <v>2264</v>
      </c>
      <c r="C79" s="11" t="s">
        <v>141</v>
      </c>
      <c r="D79" s="12">
        <v>0.066115936070421003</v>
      </c>
      <c r="E79" s="12">
        <v>0.066115936070421003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0.64655987666744996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0.099238970720541997</v>
      </c>
      <c r="AU79" s="12">
        <v>0.084125501592821006</v>
      </c>
      <c r="AV79" s="12">
        <v>0</v>
      </c>
      <c r="AW79" s="12">
        <v>0</v>
      </c>
      <c r="AX79" s="12">
        <v>0</v>
      </c>
      <c r="AY79" s="12">
        <v>0</v>
      </c>
      <c r="AZ79" s="12">
        <v>0.066358553839491005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0.01125021456389</v>
      </c>
      <c r="BK79" s="12">
        <v>0</v>
      </c>
      <c r="BL79" s="12">
        <v>0</v>
      </c>
      <c r="BM79" s="12">
        <v>0</v>
      </c>
      <c r="BN79" s="12">
        <v>1.1517647991963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33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6.3640668534350002</v>
      </c>
      <c r="O80" s="12">
        <v>6.8458238723526001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0.066358553839491005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1.9299790161799999</v>
      </c>
      <c r="BN80" s="12">
        <v>0.0095298441332992007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33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0.025799549799158002</v>
      </c>
      <c r="AU81" s="12">
        <v>0.021870441137837</v>
      </c>
      <c r="AV81" s="12">
        <v>0</v>
      </c>
      <c r="AW81" s="12">
        <v>0</v>
      </c>
      <c r="AX81" s="12">
        <v>0</v>
      </c>
      <c r="AY81" s="12">
        <v>0</v>
      </c>
      <c r="AZ81" s="12">
        <v>0.066358553839491005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0.64984497661617002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33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0.066358553839491005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0.93435656111094001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33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6.7228576372557001</v>
      </c>
      <c r="I83" s="12">
        <v>0</v>
      </c>
      <c r="J83" s="12">
        <v>0</v>
      </c>
      <c r="K83" s="12">
        <v>6.3541817372032998</v>
      </c>
      <c r="L83" s="12">
        <v>0</v>
      </c>
      <c r="M83" s="12">
        <v>0</v>
      </c>
      <c r="N83" s="12">
        <v>16.659242675051001</v>
      </c>
      <c r="O83" s="12">
        <v>13.691647744705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2.5221419423718001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1.2931197533348999</v>
      </c>
      <c r="AN83" s="12">
        <v>0</v>
      </c>
      <c r="AO83" s="12">
        <v>0.22651446075715001</v>
      </c>
      <c r="AP83" s="12">
        <v>0.53049927830792998</v>
      </c>
      <c r="AQ83" s="12">
        <v>0</v>
      </c>
      <c r="AR83" s="12">
        <v>0.53049927830792998</v>
      </c>
      <c r="AS83" s="12">
        <v>0</v>
      </c>
      <c r="AT83" s="12">
        <v>0.38444727743542001</v>
      </c>
      <c r="AU83" s="12">
        <v>0.22979489193050001</v>
      </c>
      <c r="AV83" s="12">
        <v>0</v>
      </c>
      <c r="AW83" s="12">
        <v>0</v>
      </c>
      <c r="AX83" s="12">
        <v>0.12351081377127</v>
      </c>
      <c r="AY83" s="12">
        <v>0</v>
      </c>
      <c r="AZ83" s="12">
        <v>0.066358553839491005</v>
      </c>
      <c r="BA83" s="12">
        <v>3.2919844841650998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3.2919844841650998</v>
      </c>
      <c r="BH83" s="12">
        <v>0</v>
      </c>
      <c r="BI83" s="12">
        <v>0.057261638397404002</v>
      </c>
      <c r="BJ83" s="12">
        <v>0.96751845249457002</v>
      </c>
      <c r="BK83" s="12">
        <v>0</v>
      </c>
      <c r="BL83" s="12">
        <v>0</v>
      </c>
      <c r="BM83" s="12">
        <v>1.8205961461346001</v>
      </c>
      <c r="BN83" s="12">
        <v>31.374817075247002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33"/>
        <v>0</v>
      </c>
    </row>
    <row r="84">
      <c r="A84" s="1">
        <v>23</v>
      </c>
      <c r="B84" s="7">
        <v>2310</v>
      </c>
      <c r="C84" s="11" t="s">
        <v>146</v>
      </c>
      <c r="D84" s="12">
        <v>0.49008911515251002</v>
      </c>
      <c r="E84" s="12">
        <v>0.49008911515251002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0.42491203435608998</v>
      </c>
      <c r="AP84" s="12">
        <v>0.88705580448917998</v>
      </c>
      <c r="AQ84" s="12">
        <v>0</v>
      </c>
      <c r="AR84" s="12">
        <v>0.88705580448917998</v>
      </c>
      <c r="AS84" s="12">
        <v>0</v>
      </c>
      <c r="AT84" s="12">
        <v>0.30784584185245001</v>
      </c>
      <c r="AU84" s="12">
        <v>0.26096286238226002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0.14064323016913</v>
      </c>
      <c r="BK84" s="12">
        <v>0</v>
      </c>
      <c r="BL84" s="12">
        <v>0</v>
      </c>
      <c r="BM84" s="12">
        <v>2559.1926011312999</v>
      </c>
      <c r="BN84" s="12">
        <v>0.18276928625416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33"/>
        <v>0</v>
      </c>
    </row>
    <row r="85">
      <c r="A85" s="1">
        <v>23</v>
      </c>
      <c r="B85" s="7">
        <v>2320</v>
      </c>
      <c r="C85" s="11" t="s">
        <v>147</v>
      </c>
      <c r="D85" s="12">
        <v>4.1434807008348002</v>
      </c>
      <c r="E85" s="12">
        <v>4.1434807008348002</v>
      </c>
      <c r="F85" s="12">
        <v>0</v>
      </c>
      <c r="G85" s="12">
        <v>0</v>
      </c>
      <c r="H85" s="12">
        <v>1.0810625346341001</v>
      </c>
      <c r="I85" s="12">
        <v>0</v>
      </c>
      <c r="J85" s="12">
        <v>0</v>
      </c>
      <c r="K85" s="12">
        <v>1.0217779677915</v>
      </c>
      <c r="L85" s="12">
        <v>0</v>
      </c>
      <c r="M85" s="12">
        <v>0</v>
      </c>
      <c r="N85" s="12">
        <v>4.2276695535342004</v>
      </c>
      <c r="O85" s="12">
        <v>1.8089798229572001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1.7247213218052999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0.64655987666744996</v>
      </c>
      <c r="AN85" s="12">
        <v>0</v>
      </c>
      <c r="AO85" s="12">
        <v>0</v>
      </c>
      <c r="AP85" s="12">
        <v>0.25344451556834002</v>
      </c>
      <c r="AQ85" s="12">
        <v>0</v>
      </c>
      <c r="AR85" s="12">
        <v>0.25344451556834002</v>
      </c>
      <c r="AS85" s="12">
        <v>0</v>
      </c>
      <c r="AT85" s="12">
        <v>3.0362562331691998</v>
      </c>
      <c r="AU85" s="12">
        <v>2.1894396022971998</v>
      </c>
      <c r="AV85" s="12">
        <v>0</v>
      </c>
      <c r="AW85" s="12">
        <v>0</v>
      </c>
      <c r="AX85" s="12">
        <v>0.49404325508507002</v>
      </c>
      <c r="AY85" s="12">
        <v>0</v>
      </c>
      <c r="AZ85" s="12">
        <v>17.292849391427001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0.023440538361522</v>
      </c>
      <c r="BK85" s="12">
        <v>0</v>
      </c>
      <c r="BL85" s="12">
        <v>0</v>
      </c>
      <c r="BM85" s="12">
        <v>2970.2787588693</v>
      </c>
      <c r="BN85" s="12">
        <v>0.00079930632330556001</v>
      </c>
      <c r="BO85" s="12">
        <v>0</v>
      </c>
      <c r="BP85" s="12">
        <v>40.112136436005002</v>
      </c>
      <c r="BQ85" s="12">
        <v>0</v>
      </c>
      <c r="BR85" s="12">
        <v>0</v>
      </c>
      <c r="BS85" s="13" t="str">
        <f t="shared" si="33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3.5758944152555001</v>
      </c>
      <c r="AP86" s="12">
        <v>0</v>
      </c>
      <c r="AQ86" s="12">
        <v>0</v>
      </c>
      <c r="AR86" s="12">
        <v>0</v>
      </c>
      <c r="AS86" s="12">
        <v>0</v>
      </c>
      <c r="AT86" s="12">
        <v>0.17212661644936</v>
      </c>
      <c r="AU86" s="12">
        <v>0.097861073393347001</v>
      </c>
      <c r="AV86" s="12">
        <v>0</v>
      </c>
      <c r="AW86" s="12">
        <v>0</v>
      </c>
      <c r="AX86" s="12">
        <v>0.061755406885634002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0.028630819198702001</v>
      </c>
      <c r="BJ86" s="12">
        <v>0.0058601345903805</v>
      </c>
      <c r="BK86" s="12">
        <v>0</v>
      </c>
      <c r="BL86" s="12">
        <v>0</v>
      </c>
      <c r="BM86" s="12">
        <v>13199.336498998</v>
      </c>
      <c r="BN86" s="12">
        <v>2.0799405452339998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33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0.12672225778417001</v>
      </c>
      <c r="AQ87" s="12">
        <v>0</v>
      </c>
      <c r="AR87" s="12">
        <v>0.12672225778417001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690.29580808776996</v>
      </c>
      <c r="BN87" s="12">
        <v>0.30276155399759003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33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12.310741420949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12.800194821988001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123.86193370939</v>
      </c>
      <c r="AQ88" s="12">
        <v>0</v>
      </c>
      <c r="AR88" s="12">
        <v>0</v>
      </c>
      <c r="AS88" s="12">
        <v>123.86193370939</v>
      </c>
      <c r="AT88" s="12">
        <v>0.74194636009625003</v>
      </c>
      <c r="AU88" s="12">
        <v>0.62895261050047002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0.017580403771141</v>
      </c>
      <c r="BK88" s="12">
        <v>0</v>
      </c>
      <c r="BL88" s="12">
        <v>0</v>
      </c>
      <c r="BM88" s="12">
        <v>8082.6845810606001</v>
      </c>
      <c r="BN88" s="12">
        <v>10.109534729478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33"/>
        <v>0</v>
      </c>
    </row>
    <row r="89">
      <c r="A89" s="1">
        <v>23</v>
      </c>
      <c r="B89" s="7">
        <v>2351</v>
      </c>
      <c r="C89" s="11" t="s">
        <v>151</v>
      </c>
      <c r="D89" s="12">
        <v>0.4009820033066</v>
      </c>
      <c r="E89" s="12">
        <v>0.4009820033066</v>
      </c>
      <c r="F89" s="12">
        <v>0</v>
      </c>
      <c r="G89" s="12">
        <v>0</v>
      </c>
      <c r="H89" s="12">
        <v>2.3310410903047001</v>
      </c>
      <c r="I89" s="12">
        <v>0</v>
      </c>
      <c r="J89" s="12">
        <v>0</v>
      </c>
      <c r="K89" s="12">
        <v>2.2032087430503999</v>
      </c>
      <c r="L89" s="12">
        <v>0</v>
      </c>
      <c r="M89" s="12">
        <v>0</v>
      </c>
      <c r="N89" s="12">
        <v>8.0228298023928009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2.2287969596755999</v>
      </c>
      <c r="AC89" s="12">
        <v>0</v>
      </c>
      <c r="AD89" s="12">
        <v>0</v>
      </c>
      <c r="AE89" s="12">
        <v>0</v>
      </c>
      <c r="AF89" s="12">
        <v>0</v>
      </c>
      <c r="AG89" s="12">
        <v>3.9544153696877999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0.64655987666744996</v>
      </c>
      <c r="AN89" s="12">
        <v>0</v>
      </c>
      <c r="AO89" s="12">
        <v>0.62330960795502999</v>
      </c>
      <c r="AP89" s="12">
        <v>0.49576558527608999</v>
      </c>
      <c r="AQ89" s="12">
        <v>0</v>
      </c>
      <c r="AR89" s="12">
        <v>0.49576558527608999</v>
      </c>
      <c r="AS89" s="12">
        <v>0</v>
      </c>
      <c r="AT89" s="12">
        <v>3.4645800825930002</v>
      </c>
      <c r="AU89" s="12">
        <v>1.0498906384310001</v>
      </c>
      <c r="AV89" s="12">
        <v>0</v>
      </c>
      <c r="AW89" s="12">
        <v>0</v>
      </c>
      <c r="AX89" s="12">
        <v>2.4252167159475002</v>
      </c>
      <c r="AY89" s="12">
        <v>0</v>
      </c>
      <c r="AZ89" s="12">
        <v>0</v>
      </c>
      <c r="BA89" s="12">
        <v>109.26035857529</v>
      </c>
      <c r="BB89" s="12">
        <v>0</v>
      </c>
      <c r="BC89" s="12">
        <v>0</v>
      </c>
      <c r="BD89" s="12">
        <v>0</v>
      </c>
      <c r="BE89" s="12">
        <v>0</v>
      </c>
      <c r="BF89" s="12">
        <v>12.574141201421</v>
      </c>
      <c r="BG89" s="12">
        <v>96.686217373869994</v>
      </c>
      <c r="BH89" s="12">
        <v>0</v>
      </c>
      <c r="BI89" s="12">
        <v>0.37220064958312998</v>
      </c>
      <c r="BJ89" s="12">
        <v>28.536372551789</v>
      </c>
      <c r="BK89" s="12">
        <v>0</v>
      </c>
      <c r="BL89" s="12">
        <v>38.915773684137001</v>
      </c>
      <c r="BM89" s="12">
        <v>655.59919636779</v>
      </c>
      <c r="BN89" s="12">
        <v>0.74140626563092005</v>
      </c>
      <c r="BO89" s="12">
        <v>212.99618139691</v>
      </c>
      <c r="BP89" s="12">
        <v>4.2591999568794003</v>
      </c>
      <c r="BQ89" s="12">
        <v>0</v>
      </c>
      <c r="BR89" s="12">
        <v>0</v>
      </c>
      <c r="BS89" s="13" t="str">
        <f t="shared" si="33"/>
        <v>0</v>
      </c>
    </row>
    <row r="90">
      <c r="A90" s="1">
        <v>23</v>
      </c>
      <c r="B90" s="7">
        <v>2352</v>
      </c>
      <c r="C90" s="11" t="s">
        <v>152</v>
      </c>
      <c r="D90" s="12">
        <v>0.044553555922954999</v>
      </c>
      <c r="E90" s="12">
        <v>0.044553555922954999</v>
      </c>
      <c r="F90" s="12">
        <v>0</v>
      </c>
      <c r="G90" s="12">
        <v>0</v>
      </c>
      <c r="H90" s="12">
        <v>0.067566408414631005</v>
      </c>
      <c r="I90" s="12">
        <v>0</v>
      </c>
      <c r="J90" s="12">
        <v>0</v>
      </c>
      <c r="K90" s="12">
        <v>0.063861122986968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0.084350661474611996</v>
      </c>
      <c r="AP90" s="12">
        <v>0</v>
      </c>
      <c r="AQ90" s="12">
        <v>0</v>
      </c>
      <c r="AR90" s="12">
        <v>0</v>
      </c>
      <c r="AS90" s="12">
        <v>0</v>
      </c>
      <c r="AT90" s="12">
        <v>0.10319819919662999</v>
      </c>
      <c r="AU90" s="12">
        <v>0.087481764551346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0.31493901118571999</v>
      </c>
      <c r="BJ90" s="12">
        <v>0</v>
      </c>
      <c r="BK90" s="12">
        <v>0</v>
      </c>
      <c r="BL90" s="12">
        <v>0</v>
      </c>
      <c r="BM90" s="12">
        <v>1057.8508395634001</v>
      </c>
      <c r="BN90" s="12">
        <v>2.1261861164349001</v>
      </c>
      <c r="BO90" s="12">
        <v>0</v>
      </c>
      <c r="BP90" s="12">
        <v>1.0647999892197999</v>
      </c>
      <c r="BQ90" s="12">
        <v>0</v>
      </c>
      <c r="BR90" s="12">
        <v>0</v>
      </c>
      <c r="BS90" s="13" t="str">
        <f t="shared" si="33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0.033783204207315003</v>
      </c>
      <c r="I91" s="12">
        <v>0</v>
      </c>
      <c r="J91" s="12">
        <v>0</v>
      </c>
      <c r="K91" s="12">
        <v>0.031930561493484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0.084350661474611996</v>
      </c>
      <c r="AP91" s="12">
        <v>0</v>
      </c>
      <c r="AQ91" s="12">
        <v>0</v>
      </c>
      <c r="AR91" s="12">
        <v>0</v>
      </c>
      <c r="AS91" s="12">
        <v>0</v>
      </c>
      <c r="AT91" s="12">
        <v>0.50975041190382997</v>
      </c>
      <c r="AU91" s="12">
        <v>0.43211864025994001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0.011720269180761</v>
      </c>
      <c r="BK91" s="12">
        <v>0</v>
      </c>
      <c r="BL91" s="12">
        <v>0</v>
      </c>
      <c r="BM91" s="12">
        <v>1.5250925007581999</v>
      </c>
      <c r="BN91" s="12">
        <v>0.0047958379398334002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33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592.91295145235995</v>
      </c>
      <c r="BN92" s="12">
        <v>0.086189152025592006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33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1.4864609851218999</v>
      </c>
      <c r="I93" s="12">
        <v>0</v>
      </c>
      <c r="J93" s="12">
        <v>0</v>
      </c>
      <c r="K93" s="12">
        <v>1.4049447057133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215.77723406029</v>
      </c>
      <c r="BN93" s="12">
        <v>0</v>
      </c>
      <c r="BO93" s="12">
        <v>54.368284675604997</v>
      </c>
      <c r="BP93" s="12">
        <v>0</v>
      </c>
      <c r="BQ93" s="12">
        <v>0</v>
      </c>
      <c r="BR93" s="12">
        <v>0</v>
      </c>
      <c r="BS93" s="13" t="str">
        <f t="shared" si="33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33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0.74323049256092999</v>
      </c>
      <c r="I95" s="12">
        <v>0</v>
      </c>
      <c r="J95" s="12">
        <v>0</v>
      </c>
      <c r="K95" s="12">
        <v>0.70247235285664</v>
      </c>
      <c r="L95" s="12">
        <v>0</v>
      </c>
      <c r="M95" s="12">
        <v>0</v>
      </c>
      <c r="N95" s="12">
        <v>4.8400657817979997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3.1053153221949001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0.25463134791535003</v>
      </c>
      <c r="AP95" s="12">
        <v>0.012844312435954</v>
      </c>
      <c r="AQ95" s="12">
        <v>0</v>
      </c>
      <c r="AR95" s="12">
        <v>0.012844312435954</v>
      </c>
      <c r="AS95" s="12">
        <v>0</v>
      </c>
      <c r="AT95" s="12">
        <v>0.94077143228033</v>
      </c>
      <c r="AU95" s="12">
        <v>0.74944613326456</v>
      </c>
      <c r="AV95" s="12">
        <v>0</v>
      </c>
      <c r="AW95" s="12">
        <v>0</v>
      </c>
      <c r="AX95" s="12">
        <v>0.061755406885634002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0.20041573439091001</v>
      </c>
      <c r="BJ95" s="12">
        <v>0.011720269180761</v>
      </c>
      <c r="BK95" s="12">
        <v>0</v>
      </c>
      <c r="BL95" s="12">
        <v>0</v>
      </c>
      <c r="BM95" s="12">
        <v>2238.2783024368</v>
      </c>
      <c r="BN95" s="12">
        <v>0.71014720420260002</v>
      </c>
      <c r="BO95" s="12">
        <v>306.55137683141999</v>
      </c>
      <c r="BP95" s="12">
        <v>100.28034109001</v>
      </c>
      <c r="BQ95" s="12">
        <v>0</v>
      </c>
      <c r="BR95" s="12">
        <v>0</v>
      </c>
      <c r="BS95" s="13" t="str">
        <f t="shared" si="33"/>
        <v>0</v>
      </c>
    </row>
    <row r="96">
      <c r="A96" s="1">
        <v>23</v>
      </c>
      <c r="B96" s="7">
        <v>2358</v>
      </c>
      <c r="C96" s="11" t="s">
        <v>158</v>
      </c>
      <c r="D96" s="12">
        <v>10.342851492897999</v>
      </c>
      <c r="E96" s="12">
        <v>10.342851492897999</v>
      </c>
      <c r="F96" s="12">
        <v>0</v>
      </c>
      <c r="G96" s="12">
        <v>0</v>
      </c>
      <c r="H96" s="12">
        <v>1.4526777809146001</v>
      </c>
      <c r="I96" s="12">
        <v>0</v>
      </c>
      <c r="J96" s="12">
        <v>0</v>
      </c>
      <c r="K96" s="12">
        <v>1.3730141442198001</v>
      </c>
      <c r="L96" s="12">
        <v>0</v>
      </c>
      <c r="M96" s="12">
        <v>0</v>
      </c>
      <c r="N96" s="12">
        <v>12.835287259583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6.2106306443898003</v>
      </c>
      <c r="AD96" s="12">
        <v>0</v>
      </c>
      <c r="AE96" s="12">
        <v>0</v>
      </c>
      <c r="AF96" s="12">
        <v>0</v>
      </c>
      <c r="AG96" s="12">
        <v>2.6362769131252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0.64655987666744996</v>
      </c>
      <c r="AN96" s="12">
        <v>0</v>
      </c>
      <c r="AO96" s="12">
        <v>2.5136497119433998</v>
      </c>
      <c r="AP96" s="12">
        <v>0</v>
      </c>
      <c r="AQ96" s="12">
        <v>0</v>
      </c>
      <c r="AR96" s="12">
        <v>0</v>
      </c>
      <c r="AS96" s="12">
        <v>0</v>
      </c>
      <c r="AT96" s="12">
        <v>8.7785467652664</v>
      </c>
      <c r="AU96" s="12">
        <v>7.4416294780373002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1.0879711295507</v>
      </c>
      <c r="BJ96" s="12">
        <v>1.1847804619974001</v>
      </c>
      <c r="BK96" s="12">
        <v>0</v>
      </c>
      <c r="BL96" s="12">
        <v>20.127553936519998</v>
      </c>
      <c r="BM96" s="12">
        <v>1139.6083679543001</v>
      </c>
      <c r="BN96" s="12">
        <v>1.7848717070922</v>
      </c>
      <c r="BO96" s="12">
        <v>323.62041674632002</v>
      </c>
      <c r="BP96" s="12">
        <v>163.64294571168</v>
      </c>
      <c r="BQ96" s="12">
        <v>0</v>
      </c>
      <c r="BR96" s="12">
        <v>0</v>
      </c>
      <c r="BS96" s="13" t="str">
        <f t="shared" si="33"/>
        <v>0</v>
      </c>
    </row>
    <row r="97">
      <c r="A97" s="1">
        <v>23</v>
      </c>
      <c r="B97" s="7">
        <v>2359</v>
      </c>
      <c r="C97" s="11" t="s">
        <v>159</v>
      </c>
      <c r="D97" s="12">
        <v>5.7113758414479001</v>
      </c>
      <c r="E97" s="12">
        <v>5.7113758414479001</v>
      </c>
      <c r="F97" s="12">
        <v>0</v>
      </c>
      <c r="G97" s="12">
        <v>0</v>
      </c>
      <c r="H97" s="12">
        <v>0.47296485890241002</v>
      </c>
      <c r="I97" s="12">
        <v>0</v>
      </c>
      <c r="J97" s="12">
        <v>0</v>
      </c>
      <c r="K97" s="12">
        <v>0.44702786090877</v>
      </c>
      <c r="L97" s="12">
        <v>0</v>
      </c>
      <c r="M97" s="12">
        <v>0</v>
      </c>
      <c r="N97" s="12">
        <v>7.9594440651790004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2.0702102147965999</v>
      </c>
      <c r="AD97" s="12">
        <v>0</v>
      </c>
      <c r="AE97" s="12">
        <v>0</v>
      </c>
      <c r="AF97" s="12">
        <v>0</v>
      </c>
      <c r="AG97" s="12">
        <v>3.9544153696877999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6.4655987666744998</v>
      </c>
      <c r="AN97" s="12">
        <v>0</v>
      </c>
      <c r="AO97" s="12">
        <v>0</v>
      </c>
      <c r="AP97" s="12">
        <v>1.0283432412847</v>
      </c>
      <c r="AQ97" s="12">
        <v>0</v>
      </c>
      <c r="AR97" s="12">
        <v>1.0283432412847</v>
      </c>
      <c r="AS97" s="12">
        <v>0</v>
      </c>
      <c r="AT97" s="12">
        <v>17.185132256713999</v>
      </c>
      <c r="AU97" s="12">
        <v>14.567945037501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17.441027726261002</v>
      </c>
      <c r="BB97" s="12">
        <v>0</v>
      </c>
      <c r="BC97" s="12">
        <v>0</v>
      </c>
      <c r="BD97" s="12">
        <v>0</v>
      </c>
      <c r="BE97" s="12">
        <v>0</v>
      </c>
      <c r="BF97" s="12">
        <v>17.441027726261002</v>
      </c>
      <c r="BG97" s="12">
        <v>0</v>
      </c>
      <c r="BH97" s="12">
        <v>0</v>
      </c>
      <c r="BI97" s="12">
        <v>0.37220064958312998</v>
      </c>
      <c r="BJ97" s="12">
        <v>103.97344608346999</v>
      </c>
      <c r="BK97" s="12">
        <v>9.5436718008467007</v>
      </c>
      <c r="BL97" s="12">
        <v>98.218119473800996</v>
      </c>
      <c r="BM97" s="12">
        <v>1999.9890308870999</v>
      </c>
      <c r="BN97" s="12">
        <v>4.9251615427206001</v>
      </c>
      <c r="BO97" s="12">
        <v>78.519357992988006</v>
      </c>
      <c r="BP97" s="12">
        <v>0</v>
      </c>
      <c r="BQ97" s="12">
        <v>0</v>
      </c>
      <c r="BR97" s="12">
        <v>0</v>
      </c>
      <c r="BS97" s="13" t="str">
        <f t="shared" si="33"/>
        <v>0</v>
      </c>
    </row>
    <row r="98">
      <c r="A98" s="1">
        <v>24</v>
      </c>
      <c r="B98" s="7">
        <v>2411</v>
      </c>
      <c r="C98" s="11" t="s">
        <v>160</v>
      </c>
      <c r="D98" s="12">
        <v>1911.1362103808999</v>
      </c>
      <c r="E98" s="12">
        <v>1842.1415347312</v>
      </c>
      <c r="F98" s="12">
        <v>43.143290179792999</v>
      </c>
      <c r="G98" s="12">
        <v>25.851385469863999</v>
      </c>
      <c r="H98" s="12">
        <v>70.661133027611996</v>
      </c>
      <c r="I98" s="12">
        <v>0</v>
      </c>
      <c r="J98" s="12">
        <v>0</v>
      </c>
      <c r="K98" s="12">
        <v>55.301259281096002</v>
      </c>
      <c r="L98" s="12">
        <v>53.383287786524001</v>
      </c>
      <c r="M98" s="12">
        <v>0</v>
      </c>
      <c r="N98" s="12">
        <v>2196.9934787555999</v>
      </c>
      <c r="O98" s="12">
        <v>860.62858521091005</v>
      </c>
      <c r="P98" s="12">
        <v>62.815534909642999</v>
      </c>
      <c r="Q98" s="12">
        <v>0</v>
      </c>
      <c r="R98" s="12">
        <v>4.3447705945727</v>
      </c>
      <c r="S98" s="12">
        <v>86.260690113905</v>
      </c>
      <c r="T98" s="12">
        <v>17.552726466349998</v>
      </c>
      <c r="U98" s="12">
        <v>21.721903331638998</v>
      </c>
      <c r="V98" s="12">
        <v>37.319778830181001</v>
      </c>
      <c r="W98" s="12">
        <v>12.841791214232</v>
      </c>
      <c r="X98" s="12">
        <v>0</v>
      </c>
      <c r="Y98" s="12">
        <v>66.928477239169993</v>
      </c>
      <c r="Z98" s="12">
        <v>32.884093565927003</v>
      </c>
      <c r="AA98" s="12">
        <v>83.447093623162004</v>
      </c>
      <c r="AB98" s="12">
        <v>145.56707670334001</v>
      </c>
      <c r="AC98" s="12">
        <v>0.95376865804471</v>
      </c>
      <c r="AD98" s="12">
        <v>291.21846544970998</v>
      </c>
      <c r="AE98" s="12">
        <v>35.377942201035999</v>
      </c>
      <c r="AF98" s="12">
        <v>40.630498529176002</v>
      </c>
      <c r="AG98" s="12">
        <v>87.594399720550996</v>
      </c>
      <c r="AH98" s="12">
        <v>61.924940523045002</v>
      </c>
      <c r="AI98" s="12">
        <v>0</v>
      </c>
      <c r="AJ98" s="12">
        <v>96.672655956623004</v>
      </c>
      <c r="AK98" s="12">
        <v>0</v>
      </c>
      <c r="AL98" s="12">
        <v>210.44641010846999</v>
      </c>
      <c r="AM98" s="12">
        <v>176.10082731268</v>
      </c>
      <c r="AN98" s="12">
        <v>238.03437684094999</v>
      </c>
      <c r="AO98" s="12">
        <v>1858.1141236571</v>
      </c>
      <c r="AP98" s="12">
        <v>3888.9005487067002</v>
      </c>
      <c r="AQ98" s="12">
        <v>507.25016871687001</v>
      </c>
      <c r="AR98" s="12">
        <v>1203.6272909712</v>
      </c>
      <c r="AS98" s="12">
        <v>2178.0230890186999</v>
      </c>
      <c r="AT98" s="12">
        <v>1285.6804316610001</v>
      </c>
      <c r="AU98" s="12">
        <v>749.60867912126002</v>
      </c>
      <c r="AV98" s="12">
        <v>0</v>
      </c>
      <c r="AW98" s="12">
        <v>0</v>
      </c>
      <c r="AX98" s="12">
        <v>437.31101754498002</v>
      </c>
      <c r="AY98" s="12">
        <v>0</v>
      </c>
      <c r="AZ98" s="12">
        <v>484.93755659038999</v>
      </c>
      <c r="BA98" s="12">
        <v>249.42153565983</v>
      </c>
      <c r="BB98" s="12">
        <v>9.7561424229067004</v>
      </c>
      <c r="BC98" s="12">
        <v>0</v>
      </c>
      <c r="BD98" s="12">
        <v>39.419828358149999</v>
      </c>
      <c r="BE98" s="12">
        <v>17.602154451341999</v>
      </c>
      <c r="BF98" s="12">
        <v>8.0461349982195998</v>
      </c>
      <c r="BG98" s="12">
        <v>174.59727542921999</v>
      </c>
      <c r="BH98" s="12">
        <v>642.39708065354</v>
      </c>
      <c r="BI98" s="12">
        <v>48.848156340240998</v>
      </c>
      <c r="BJ98" s="12">
        <v>1317.6911556197001</v>
      </c>
      <c r="BK98" s="12">
        <v>139.06646798141</v>
      </c>
      <c r="BL98" s="12">
        <v>307.27904347616999</v>
      </c>
      <c r="BM98" s="12">
        <v>344.14678475672002</v>
      </c>
      <c r="BN98" s="12">
        <v>57.768416031987996</v>
      </c>
      <c r="BO98" s="12">
        <v>39.421003181252999</v>
      </c>
      <c r="BP98" s="12">
        <v>243.48496821436001</v>
      </c>
      <c r="BQ98" s="12">
        <v>0</v>
      </c>
      <c r="BR98" s="12">
        <v>0</v>
      </c>
      <c r="BS98" s="13" t="str">
        <f t="shared" si="33"/>
        <v>0</v>
      </c>
    </row>
    <row r="99">
      <c r="A99" s="1">
        <v>24</v>
      </c>
      <c r="B99" s="7">
        <v>2412</v>
      </c>
      <c r="C99" s="11" t="s">
        <v>161</v>
      </c>
      <c r="D99" s="12">
        <v>16.525497966061</v>
      </c>
      <c r="E99" s="12">
        <v>16.525497966061</v>
      </c>
      <c r="F99" s="12">
        <v>0</v>
      </c>
      <c r="G99" s="12">
        <v>0</v>
      </c>
      <c r="H99" s="12">
        <v>3.6134375701281001</v>
      </c>
      <c r="I99" s="12">
        <v>0</v>
      </c>
      <c r="J99" s="12">
        <v>0</v>
      </c>
      <c r="K99" s="12">
        <v>3.4152796705665001</v>
      </c>
      <c r="L99" s="12">
        <v>0</v>
      </c>
      <c r="M99" s="12">
        <v>0</v>
      </c>
      <c r="N99" s="12">
        <v>26.437205455775999</v>
      </c>
      <c r="O99" s="12">
        <v>11.882814695003001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4.7959243005253001</v>
      </c>
      <c r="AA99" s="12">
        <v>0</v>
      </c>
      <c r="AB99" s="12">
        <v>0</v>
      </c>
      <c r="AC99" s="12">
        <v>5.7226119482683</v>
      </c>
      <c r="AD99" s="12">
        <v>0</v>
      </c>
      <c r="AE99" s="12">
        <v>0</v>
      </c>
      <c r="AF99" s="12">
        <v>0</v>
      </c>
      <c r="AG99" s="12">
        <v>1.7632365907965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10.520639516278001</v>
      </c>
      <c r="AN99" s="12">
        <v>0</v>
      </c>
      <c r="AO99" s="12">
        <v>7.2015410417394996</v>
      </c>
      <c r="AP99" s="12">
        <v>102.85278010652</v>
      </c>
      <c r="AQ99" s="12">
        <v>0</v>
      </c>
      <c r="AR99" s="12">
        <v>35.436444491732999</v>
      </c>
      <c r="AS99" s="12">
        <v>67.416335614787002</v>
      </c>
      <c r="AT99" s="12">
        <v>31.598699571044001</v>
      </c>
      <c r="AU99" s="12">
        <v>1.6697343327127001</v>
      </c>
      <c r="AV99" s="12">
        <v>0</v>
      </c>
      <c r="AW99" s="12">
        <v>0</v>
      </c>
      <c r="AX99" s="12">
        <v>32.279596628301</v>
      </c>
      <c r="AY99" s="12">
        <v>0</v>
      </c>
      <c r="AZ99" s="12">
        <v>13.836246130671</v>
      </c>
      <c r="BA99" s="12">
        <v>2.5447514466354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2.5447514466354</v>
      </c>
      <c r="BH99" s="12">
        <v>15.149972201759001</v>
      </c>
      <c r="BI99" s="12">
        <v>36.964765010120999</v>
      </c>
      <c r="BJ99" s="12">
        <v>16.232259111312999</v>
      </c>
      <c r="BK99" s="12">
        <v>0</v>
      </c>
      <c r="BL99" s="12">
        <v>7.4498763296758996</v>
      </c>
      <c r="BM99" s="12">
        <v>0</v>
      </c>
      <c r="BN99" s="12">
        <v>0.16454775092445001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33"/>
        <v>0</v>
      </c>
    </row>
    <row r="100">
      <c r="A100" s="1">
        <v>24</v>
      </c>
      <c r="B100" s="7">
        <v>2413</v>
      </c>
      <c r="C100" s="11" t="s">
        <v>162</v>
      </c>
      <c r="D100" s="12">
        <v>42.522462067954997</v>
      </c>
      <c r="E100" s="12">
        <v>42.522462067954997</v>
      </c>
      <c r="F100" s="12">
        <v>0</v>
      </c>
      <c r="G100" s="12">
        <v>0</v>
      </c>
      <c r="H100" s="12">
        <v>1.6677404169822001</v>
      </c>
      <c r="I100" s="12">
        <v>0</v>
      </c>
      <c r="J100" s="12">
        <v>0</v>
      </c>
      <c r="K100" s="12">
        <v>1.5762829248768</v>
      </c>
      <c r="L100" s="12">
        <v>0</v>
      </c>
      <c r="M100" s="12">
        <v>0</v>
      </c>
      <c r="N100" s="12">
        <v>51.775054628820001</v>
      </c>
      <c r="O100" s="12">
        <v>19.057281943290999</v>
      </c>
      <c r="P100" s="12">
        <v>8.3834247797027999</v>
      </c>
      <c r="Q100" s="12">
        <v>0</v>
      </c>
      <c r="R100" s="12">
        <v>0.70935030115472997</v>
      </c>
      <c r="S100" s="12">
        <v>0</v>
      </c>
      <c r="T100" s="12">
        <v>0</v>
      </c>
      <c r="U100" s="12">
        <v>0</v>
      </c>
      <c r="V100" s="12">
        <v>0.9980633313574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4.7675887081669002</v>
      </c>
      <c r="AC100" s="12">
        <v>0</v>
      </c>
      <c r="AD100" s="12">
        <v>14.706232987723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3.1045511903976002</v>
      </c>
      <c r="AN100" s="12">
        <v>0</v>
      </c>
      <c r="AO100" s="12">
        <v>16.291921030950999</v>
      </c>
      <c r="AP100" s="12">
        <v>29.444268216994999</v>
      </c>
      <c r="AQ100" s="12">
        <v>0</v>
      </c>
      <c r="AR100" s="12">
        <v>29.444268216994999</v>
      </c>
      <c r="AS100" s="12">
        <v>0</v>
      </c>
      <c r="AT100" s="12">
        <v>20.576821403511001</v>
      </c>
      <c r="AU100" s="12">
        <v>4.5818317266920001</v>
      </c>
      <c r="AV100" s="12">
        <v>0</v>
      </c>
      <c r="AW100" s="12">
        <v>0</v>
      </c>
      <c r="AX100" s="12">
        <v>16.529117340145</v>
      </c>
      <c r="AY100" s="12">
        <v>0</v>
      </c>
      <c r="AZ100" s="12">
        <v>18.743988926715001</v>
      </c>
      <c r="BA100" s="12">
        <v>0.91210495276489001</v>
      </c>
      <c r="BB100" s="12">
        <v>0</v>
      </c>
      <c r="BC100" s="12">
        <v>0</v>
      </c>
      <c r="BD100" s="12">
        <v>0</v>
      </c>
      <c r="BE100" s="12">
        <v>0.91210495276489001</v>
      </c>
      <c r="BF100" s="12">
        <v>0</v>
      </c>
      <c r="BG100" s="12">
        <v>0</v>
      </c>
      <c r="BH100" s="12">
        <v>12.154252773527</v>
      </c>
      <c r="BI100" s="12">
        <v>16.733023628322002</v>
      </c>
      <c r="BJ100" s="12">
        <v>13.565235880675001</v>
      </c>
      <c r="BK100" s="12">
        <v>0</v>
      </c>
      <c r="BL100" s="12">
        <v>31.967797415307</v>
      </c>
      <c r="BM100" s="12">
        <v>0</v>
      </c>
      <c r="BN100" s="12">
        <v>0.020481981170221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34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9.9154934088583992</v>
      </c>
      <c r="E101" s="12">
        <v>9.9154934088583992</v>
      </c>
      <c r="F101" s="12">
        <v>0</v>
      </c>
      <c r="G101" s="12">
        <v>0</v>
      </c>
      <c r="H101" s="12">
        <v>2.4321214414323999</v>
      </c>
      <c r="I101" s="12">
        <v>0</v>
      </c>
      <c r="J101" s="12">
        <v>0</v>
      </c>
      <c r="K101" s="12">
        <v>2.2987459321121002</v>
      </c>
      <c r="L101" s="12">
        <v>0</v>
      </c>
      <c r="M101" s="12">
        <v>0</v>
      </c>
      <c r="N101" s="12">
        <v>139.19639335566001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3.1783924721112999</v>
      </c>
      <c r="AC101" s="12">
        <v>40.058283637877999</v>
      </c>
      <c r="AD101" s="12">
        <v>0</v>
      </c>
      <c r="AE101" s="12">
        <v>0</v>
      </c>
      <c r="AF101" s="12">
        <v>0</v>
      </c>
      <c r="AG101" s="12">
        <v>1.7632365907965</v>
      </c>
      <c r="AH101" s="12">
        <v>0</v>
      </c>
      <c r="AI101" s="12">
        <v>0</v>
      </c>
      <c r="AJ101" s="12">
        <v>0</v>
      </c>
      <c r="AK101" s="12">
        <v>0</v>
      </c>
      <c r="AL101" s="12">
        <v>122.28139788992</v>
      </c>
      <c r="AM101" s="12">
        <v>11.015060941928001</v>
      </c>
      <c r="AN101" s="12">
        <v>0</v>
      </c>
      <c r="AO101" s="12">
        <v>39.933023724681</v>
      </c>
      <c r="AP101" s="12">
        <v>1.6805777788253999</v>
      </c>
      <c r="AQ101" s="12">
        <v>0</v>
      </c>
      <c r="AR101" s="12">
        <v>1.6805777788253999</v>
      </c>
      <c r="AS101" s="12">
        <v>0</v>
      </c>
      <c r="AT101" s="12">
        <v>4.6328837677291004</v>
      </c>
      <c r="AU101" s="12">
        <v>3.2541508616759001</v>
      </c>
      <c r="AV101" s="12">
        <v>0</v>
      </c>
      <c r="AW101" s="12">
        <v>0</v>
      </c>
      <c r="AX101" s="12">
        <v>0.86515339109892997</v>
      </c>
      <c r="AY101" s="12">
        <v>0</v>
      </c>
      <c r="AZ101" s="12">
        <v>0</v>
      </c>
      <c r="BA101" s="12">
        <v>0.91210495276489001</v>
      </c>
      <c r="BB101" s="12">
        <v>0</v>
      </c>
      <c r="BC101" s="12">
        <v>0</v>
      </c>
      <c r="BD101" s="12">
        <v>0</v>
      </c>
      <c r="BE101" s="12">
        <v>0.91210495276489001</v>
      </c>
      <c r="BF101" s="12">
        <v>0</v>
      </c>
      <c r="BG101" s="12">
        <v>0</v>
      </c>
      <c r="BH101" s="12">
        <v>0</v>
      </c>
      <c r="BI101" s="12">
        <v>11.673199114548</v>
      </c>
      <c r="BJ101" s="12">
        <v>65.027123616658002</v>
      </c>
      <c r="BK101" s="12">
        <v>0</v>
      </c>
      <c r="BL101" s="12">
        <v>0</v>
      </c>
      <c r="BM101" s="12">
        <v>0</v>
      </c>
      <c r="BN101" s="12">
        <v>0.17702283725692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34"/>
        <v>0</v>
      </c>
    </row>
    <row r="102">
      <c r="A102" s="1">
        <v>24</v>
      </c>
      <c r="B102" s="7">
        <v>2421</v>
      </c>
      <c r="C102" s="11" t="s">
        <v>164</v>
      </c>
      <c r="D102" s="12">
        <v>40.179805559122997</v>
      </c>
      <c r="E102" s="12">
        <v>40.179805559122997</v>
      </c>
      <c r="F102" s="12">
        <v>0</v>
      </c>
      <c r="G102" s="12">
        <v>0</v>
      </c>
      <c r="H102" s="12">
        <v>0.69489184040925001</v>
      </c>
      <c r="I102" s="12">
        <v>0</v>
      </c>
      <c r="J102" s="12">
        <v>0</v>
      </c>
      <c r="K102" s="12">
        <v>0.65678455203202002</v>
      </c>
      <c r="L102" s="12">
        <v>0</v>
      </c>
      <c r="M102" s="12">
        <v>0</v>
      </c>
      <c r="N102" s="12">
        <v>51.889741489687999</v>
      </c>
      <c r="O102" s="12">
        <v>22.581737272222998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14.524865380287</v>
      </c>
      <c r="Z102" s="12">
        <v>0</v>
      </c>
      <c r="AA102" s="12">
        <v>0</v>
      </c>
      <c r="AB102" s="12">
        <v>4.7675887081669002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5.7385306452428004</v>
      </c>
      <c r="AN102" s="12">
        <v>8.9842080463920997</v>
      </c>
      <c r="AO102" s="12">
        <v>4.3154081250427998</v>
      </c>
      <c r="AP102" s="12">
        <v>10.113680731379</v>
      </c>
      <c r="AQ102" s="12">
        <v>0</v>
      </c>
      <c r="AR102" s="12">
        <v>10.113680731379</v>
      </c>
      <c r="AS102" s="12">
        <v>0</v>
      </c>
      <c r="AT102" s="12">
        <v>6.5784639775739997</v>
      </c>
      <c r="AU102" s="12">
        <v>4.9707488742845003</v>
      </c>
      <c r="AV102" s="12">
        <v>0</v>
      </c>
      <c r="AW102" s="12">
        <v>0</v>
      </c>
      <c r="AX102" s="12">
        <v>0.77863805198904001</v>
      </c>
      <c r="AY102" s="12">
        <v>0</v>
      </c>
      <c r="AZ102" s="12">
        <v>0</v>
      </c>
      <c r="BA102" s="12">
        <v>605.54845035213998</v>
      </c>
      <c r="BB102" s="12">
        <v>0</v>
      </c>
      <c r="BC102" s="12">
        <v>0</v>
      </c>
      <c r="BD102" s="12">
        <v>0</v>
      </c>
      <c r="BE102" s="12">
        <v>0.91210495276489001</v>
      </c>
      <c r="BF102" s="12">
        <v>604.63634539937004</v>
      </c>
      <c r="BG102" s="12">
        <v>0</v>
      </c>
      <c r="BH102" s="12">
        <v>30.299944403519</v>
      </c>
      <c r="BI102" s="12">
        <v>5.6601968232196</v>
      </c>
      <c r="BJ102" s="12">
        <v>61.505020000864</v>
      </c>
      <c r="BK102" s="12">
        <v>1.0281545030274</v>
      </c>
      <c r="BL102" s="12">
        <v>31.848484590350001</v>
      </c>
      <c r="BM102" s="12">
        <v>37.383091110856</v>
      </c>
      <c r="BN102" s="12">
        <v>0.21627500182052001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34"/>
        <v>0</v>
      </c>
    </row>
    <row r="103">
      <c r="A103" s="1">
        <v>24</v>
      </c>
      <c r="B103" s="7">
        <v>2422</v>
      </c>
      <c r="C103" s="11" t="s">
        <v>165</v>
      </c>
      <c r="D103" s="12">
        <v>49.949334039389001</v>
      </c>
      <c r="E103" s="12">
        <v>49.949334039389001</v>
      </c>
      <c r="F103" s="12">
        <v>0</v>
      </c>
      <c r="G103" s="12">
        <v>0</v>
      </c>
      <c r="H103" s="12">
        <v>9.3810398455248993</v>
      </c>
      <c r="I103" s="12">
        <v>0</v>
      </c>
      <c r="J103" s="12">
        <v>0</v>
      </c>
      <c r="K103" s="12">
        <v>8.8665914524322993</v>
      </c>
      <c r="L103" s="12">
        <v>0</v>
      </c>
      <c r="M103" s="12">
        <v>0</v>
      </c>
      <c r="N103" s="12">
        <v>48.068494029481997</v>
      </c>
      <c r="O103" s="12">
        <v>36.847452514346998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3.4972788277645002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2.4233862499476002</v>
      </c>
      <c r="AE103" s="12">
        <v>0</v>
      </c>
      <c r="AF103" s="12">
        <v>0</v>
      </c>
      <c r="AG103" s="12">
        <v>5.2426540667418999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56.957018679911997</v>
      </c>
      <c r="AN103" s="12">
        <v>0</v>
      </c>
      <c r="AO103" s="12">
        <v>10.866625625474001</v>
      </c>
      <c r="AP103" s="12">
        <v>10.593617705132999</v>
      </c>
      <c r="AQ103" s="12">
        <v>0</v>
      </c>
      <c r="AR103" s="12">
        <v>10.593617705132999</v>
      </c>
      <c r="AS103" s="12">
        <v>0</v>
      </c>
      <c r="AT103" s="12">
        <v>77.902932778784006</v>
      </c>
      <c r="AU103" s="12">
        <v>28.760474904631</v>
      </c>
      <c r="AV103" s="12">
        <v>0</v>
      </c>
      <c r="AW103" s="12">
        <v>0</v>
      </c>
      <c r="AX103" s="12">
        <v>47.909573071471002</v>
      </c>
      <c r="AY103" s="12">
        <v>0</v>
      </c>
      <c r="AZ103" s="12">
        <v>0</v>
      </c>
      <c r="BA103" s="12">
        <v>61.648724954226999</v>
      </c>
      <c r="BB103" s="12">
        <v>0</v>
      </c>
      <c r="BC103" s="12">
        <v>0</v>
      </c>
      <c r="BD103" s="12">
        <v>0</v>
      </c>
      <c r="BE103" s="12">
        <v>8.2089445748840006</v>
      </c>
      <c r="BF103" s="12">
        <v>0</v>
      </c>
      <c r="BG103" s="12">
        <v>53.439780379342999</v>
      </c>
      <c r="BH103" s="12">
        <v>0</v>
      </c>
      <c r="BI103" s="12">
        <v>27.701313409918001</v>
      </c>
      <c r="BJ103" s="12">
        <v>21.778204657141998</v>
      </c>
      <c r="BK103" s="12">
        <v>3.7545224410860998</v>
      </c>
      <c r="BL103" s="12">
        <v>274.36281308167997</v>
      </c>
      <c r="BM103" s="12">
        <v>189.34599654428999</v>
      </c>
      <c r="BN103" s="12">
        <v>0.51269362795136997</v>
      </c>
      <c r="BO103" s="12">
        <v>11.589323528244</v>
      </c>
      <c r="BP103" s="12">
        <v>74.029478644557997</v>
      </c>
      <c r="BQ103" s="12">
        <v>0</v>
      </c>
      <c r="BR103" s="12">
        <v>0</v>
      </c>
      <c r="BS103" s="13" t="str">
        <f t="shared" si="34"/>
        <v>0</v>
      </c>
    </row>
    <row r="104">
      <c r="A104" s="1">
        <v>24</v>
      </c>
      <c r="B104" s="7">
        <v>2423</v>
      </c>
      <c r="C104" s="11" t="s">
        <v>166</v>
      </c>
      <c r="D104" s="12">
        <v>279.38919982349</v>
      </c>
      <c r="E104" s="12">
        <v>268.60337727853999</v>
      </c>
      <c r="F104" s="12">
        <v>10.785822544947999</v>
      </c>
      <c r="G104" s="12">
        <v>0</v>
      </c>
      <c r="H104" s="12">
        <v>27.587206064246999</v>
      </c>
      <c r="I104" s="12">
        <v>0</v>
      </c>
      <c r="J104" s="12">
        <v>0</v>
      </c>
      <c r="K104" s="12">
        <v>26.074346715670998</v>
      </c>
      <c r="L104" s="12">
        <v>0</v>
      </c>
      <c r="M104" s="12">
        <v>0</v>
      </c>
      <c r="N104" s="12">
        <v>302.70340938242998</v>
      </c>
      <c r="O104" s="12">
        <v>91.012831025321006</v>
      </c>
      <c r="P104" s="12">
        <v>5.5889498531352002</v>
      </c>
      <c r="Q104" s="12">
        <v>0</v>
      </c>
      <c r="R104" s="12">
        <v>1.0640254517320999</v>
      </c>
      <c r="S104" s="12">
        <v>0</v>
      </c>
      <c r="T104" s="12">
        <v>0</v>
      </c>
      <c r="U104" s="12">
        <v>0</v>
      </c>
      <c r="V104" s="12">
        <v>5.9325533562765997</v>
      </c>
      <c r="W104" s="12">
        <v>0</v>
      </c>
      <c r="X104" s="12">
        <v>0</v>
      </c>
      <c r="Y104" s="12">
        <v>17.608300317483</v>
      </c>
      <c r="Z104" s="12">
        <v>10.628805206569</v>
      </c>
      <c r="AA104" s="12">
        <v>8.5062170336169007</v>
      </c>
      <c r="AB104" s="12">
        <v>26.713624789608001</v>
      </c>
      <c r="AC104" s="12">
        <v>7.6301492643576996</v>
      </c>
      <c r="AD104" s="12">
        <v>44.367947817101999</v>
      </c>
      <c r="AE104" s="12">
        <v>3.5140297175790001</v>
      </c>
      <c r="AF104" s="12">
        <v>0</v>
      </c>
      <c r="AG104" s="12">
        <v>7.2873709414462997</v>
      </c>
      <c r="AH104" s="12">
        <v>0</v>
      </c>
      <c r="AI104" s="12">
        <v>0</v>
      </c>
      <c r="AJ104" s="12">
        <v>14.689780816898001</v>
      </c>
      <c r="AK104" s="12">
        <v>0</v>
      </c>
      <c r="AL104" s="12">
        <v>45.51897750749</v>
      </c>
      <c r="AM104" s="12">
        <v>44.883186377476001</v>
      </c>
      <c r="AN104" s="12">
        <v>59.060963983466998</v>
      </c>
      <c r="AO104" s="12">
        <v>229.47853578809</v>
      </c>
      <c r="AP104" s="12">
        <v>146.10136497702001</v>
      </c>
      <c r="AQ104" s="12">
        <v>0</v>
      </c>
      <c r="AR104" s="12">
        <v>134.46860961672999</v>
      </c>
      <c r="AS104" s="12">
        <v>11.632755360294</v>
      </c>
      <c r="AT104" s="12">
        <v>178.94156052289</v>
      </c>
      <c r="AU104" s="12">
        <v>104.39303081084</v>
      </c>
      <c r="AV104" s="12">
        <v>0</v>
      </c>
      <c r="AW104" s="12">
        <v>0</v>
      </c>
      <c r="AX104" s="12">
        <v>60.785237912112002</v>
      </c>
      <c r="AY104" s="12">
        <v>0</v>
      </c>
      <c r="AZ104" s="12">
        <v>33.308689853594998</v>
      </c>
      <c r="BA104" s="12">
        <v>58.904228656881003</v>
      </c>
      <c r="BB104" s="12">
        <v>2.8424248461042998</v>
      </c>
      <c r="BC104" s="12">
        <v>0</v>
      </c>
      <c r="BD104" s="12">
        <v>0.71722570840580002</v>
      </c>
      <c r="BE104" s="12">
        <v>5.4726297165893003</v>
      </c>
      <c r="BF104" s="12">
        <v>38.685289341847998</v>
      </c>
      <c r="BG104" s="12">
        <v>11.186659043934</v>
      </c>
      <c r="BH104" s="12">
        <v>93.288999648499001</v>
      </c>
      <c r="BI104" s="12">
        <v>3.0835798839772002</v>
      </c>
      <c r="BJ104" s="12">
        <v>108.52853525466</v>
      </c>
      <c r="BK104" s="12">
        <v>56.495136373697001</v>
      </c>
      <c r="BL104" s="12">
        <v>89.812539375786002</v>
      </c>
      <c r="BM104" s="12">
        <v>311.63362335378002</v>
      </c>
      <c r="BN104" s="12">
        <v>19.028462873927001</v>
      </c>
      <c r="BO104" s="12">
        <v>39.149892962057997</v>
      </c>
      <c r="BP104" s="12">
        <v>74.874150772532005</v>
      </c>
      <c r="BQ104" s="12">
        <v>0</v>
      </c>
      <c r="BR104" s="12">
        <v>0</v>
      </c>
      <c r="BS104" s="13" t="str">
        <f t="shared" si="34"/>
        <v>0</v>
      </c>
    </row>
    <row r="105">
      <c r="A105" s="1">
        <v>24</v>
      </c>
      <c r="B105" s="7">
        <v>2424</v>
      </c>
      <c r="C105" s="11" t="s">
        <v>167</v>
      </c>
      <c r="D105" s="12">
        <v>21.944764294593</v>
      </c>
      <c r="E105" s="12">
        <v>21.944764294593</v>
      </c>
      <c r="F105" s="12">
        <v>0</v>
      </c>
      <c r="G105" s="12">
        <v>0</v>
      </c>
      <c r="H105" s="12">
        <v>22.097560525014</v>
      </c>
      <c r="I105" s="12">
        <v>0</v>
      </c>
      <c r="J105" s="12">
        <v>0</v>
      </c>
      <c r="K105" s="12">
        <v>20.885748754618</v>
      </c>
      <c r="L105" s="12">
        <v>0</v>
      </c>
      <c r="M105" s="12">
        <v>0</v>
      </c>
      <c r="N105" s="12">
        <v>42.584917543990002</v>
      </c>
      <c r="O105" s="12">
        <v>21.668840387243002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1.5986414335084</v>
      </c>
      <c r="AA105" s="12">
        <v>0</v>
      </c>
      <c r="AB105" s="12">
        <v>6.1609879134697003</v>
      </c>
      <c r="AC105" s="12">
        <v>7.6301492643576996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5.0461758718813003</v>
      </c>
      <c r="AN105" s="12">
        <v>0</v>
      </c>
      <c r="AO105" s="12">
        <v>8.9559732747050003</v>
      </c>
      <c r="AP105" s="12">
        <v>14.846560712382001</v>
      </c>
      <c r="AQ105" s="12">
        <v>0</v>
      </c>
      <c r="AR105" s="12">
        <v>14.846560712382001</v>
      </c>
      <c r="AS105" s="12">
        <v>0</v>
      </c>
      <c r="AT105" s="12">
        <v>24.255362266729001</v>
      </c>
      <c r="AU105" s="12">
        <v>17.715828126443</v>
      </c>
      <c r="AV105" s="12">
        <v>0</v>
      </c>
      <c r="AW105" s="12">
        <v>0</v>
      </c>
      <c r="AX105" s="12">
        <v>3.6571181033454998</v>
      </c>
      <c r="AY105" s="12">
        <v>0</v>
      </c>
      <c r="AZ105" s="12">
        <v>0</v>
      </c>
      <c r="BA105" s="12">
        <v>17.092718585341999</v>
      </c>
      <c r="BB105" s="12">
        <v>0</v>
      </c>
      <c r="BC105" s="12">
        <v>0</v>
      </c>
      <c r="BD105" s="12">
        <v>0</v>
      </c>
      <c r="BE105" s="12">
        <v>1.8242099055298</v>
      </c>
      <c r="BF105" s="12">
        <v>0</v>
      </c>
      <c r="BG105" s="12">
        <v>15.268508679811999</v>
      </c>
      <c r="BH105" s="12">
        <v>0</v>
      </c>
      <c r="BI105" s="12">
        <v>0.14106585032686</v>
      </c>
      <c r="BJ105" s="12">
        <v>33.135447240597998</v>
      </c>
      <c r="BK105" s="12">
        <v>21.325881610576001</v>
      </c>
      <c r="BL105" s="12">
        <v>11.921830132958</v>
      </c>
      <c r="BM105" s="12">
        <v>7.6247396357044002</v>
      </c>
      <c r="BN105" s="12">
        <v>0.75950108717464004</v>
      </c>
      <c r="BO105" s="12">
        <v>1.9270419609203999</v>
      </c>
      <c r="BP105" s="12">
        <v>0</v>
      </c>
      <c r="BQ105" s="12">
        <v>0</v>
      </c>
      <c r="BR105" s="12">
        <v>0</v>
      </c>
      <c r="BS105" s="13" t="str">
        <f t="shared" si="34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0.66469934307448997</v>
      </c>
      <c r="AP106" s="12">
        <v>0</v>
      </c>
      <c r="AQ106" s="12">
        <v>0</v>
      </c>
      <c r="AR106" s="12">
        <v>0</v>
      </c>
      <c r="AS106" s="12">
        <v>0</v>
      </c>
      <c r="AT106" s="12">
        <v>0.079411221846511004</v>
      </c>
      <c r="AU106" s="12">
        <v>0</v>
      </c>
      <c r="AV106" s="12">
        <v>0</v>
      </c>
      <c r="AW106" s="12">
        <v>0</v>
      </c>
      <c r="AX106" s="12">
        <v>0.086515339109892994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0.0079131004194359002</v>
      </c>
      <c r="BK106" s="12">
        <v>0</v>
      </c>
      <c r="BL106" s="12">
        <v>3276.3011848168999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34"/>
        <v>0</v>
      </c>
    </row>
    <row r="107">
      <c r="A107" s="1">
        <v>24</v>
      </c>
      <c r="B107" s="7">
        <v>2431</v>
      </c>
      <c r="C107" s="11" t="s">
        <v>169</v>
      </c>
      <c r="D107" s="12">
        <v>20.915726425820999</v>
      </c>
      <c r="E107" s="12">
        <v>20.915726425820999</v>
      </c>
      <c r="F107" s="12">
        <v>0</v>
      </c>
      <c r="G107" s="12">
        <v>0</v>
      </c>
      <c r="H107" s="12">
        <v>0.13897836808184999</v>
      </c>
      <c r="I107" s="12">
        <v>0</v>
      </c>
      <c r="J107" s="12">
        <v>0</v>
      </c>
      <c r="K107" s="12">
        <v>0.13135691040639999</v>
      </c>
      <c r="L107" s="12">
        <v>0</v>
      </c>
      <c r="M107" s="12">
        <v>0</v>
      </c>
      <c r="N107" s="12">
        <v>98.147024365196998</v>
      </c>
      <c r="O107" s="12">
        <v>13.941733377982001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1.9961266627148</v>
      </c>
      <c r="W107" s="12">
        <v>0</v>
      </c>
      <c r="X107" s="12">
        <v>0</v>
      </c>
      <c r="Y107" s="12">
        <v>15.409783649254001</v>
      </c>
      <c r="Z107" s="12">
        <v>0</v>
      </c>
      <c r="AA107" s="12">
        <v>1.5280168593812</v>
      </c>
      <c r="AB107" s="12">
        <v>14.191849307439</v>
      </c>
      <c r="AC107" s="12">
        <v>5.7226119482683</v>
      </c>
      <c r="AD107" s="12">
        <v>6.1553122632035997</v>
      </c>
      <c r="AE107" s="12">
        <v>7.0280594351580001</v>
      </c>
      <c r="AF107" s="12">
        <v>0</v>
      </c>
      <c r="AG107" s="12">
        <v>3.5264731815929999</v>
      </c>
      <c r="AH107" s="12">
        <v>0</v>
      </c>
      <c r="AI107" s="12">
        <v>0</v>
      </c>
      <c r="AJ107" s="12">
        <v>2.1633406428686</v>
      </c>
      <c r="AK107" s="12">
        <v>0</v>
      </c>
      <c r="AL107" s="12">
        <v>0</v>
      </c>
      <c r="AM107" s="12">
        <v>35.387605645664003</v>
      </c>
      <c r="AN107" s="12">
        <v>0</v>
      </c>
      <c r="AO107" s="12">
        <v>19.083079567847999</v>
      </c>
      <c r="AP107" s="12">
        <v>224.35479060367999</v>
      </c>
      <c r="AQ107" s="12">
        <v>56.361129857430001</v>
      </c>
      <c r="AR107" s="12">
        <v>100.57732513146</v>
      </c>
      <c r="AS107" s="12">
        <v>67.416335614787002</v>
      </c>
      <c r="AT107" s="12">
        <v>6.0650154880137004</v>
      </c>
      <c r="AU107" s="12">
        <v>4.2662257751587997</v>
      </c>
      <c r="AV107" s="12">
        <v>0</v>
      </c>
      <c r="AW107" s="12">
        <v>0</v>
      </c>
      <c r="AX107" s="12">
        <v>1.1246994084285999</v>
      </c>
      <c r="AY107" s="12">
        <v>0</v>
      </c>
      <c r="AZ107" s="12">
        <v>16.654344926798</v>
      </c>
      <c r="BA107" s="12">
        <v>109.95396370316</v>
      </c>
      <c r="BB107" s="12">
        <v>34.109098153250997</v>
      </c>
      <c r="BC107" s="12">
        <v>0</v>
      </c>
      <c r="BD107" s="12">
        <v>0</v>
      </c>
      <c r="BE107" s="12">
        <v>17.388839583357001</v>
      </c>
      <c r="BF107" s="12">
        <v>55.911274519914002</v>
      </c>
      <c r="BG107" s="12">
        <v>2.5447514466354</v>
      </c>
      <c r="BH107" s="12">
        <v>30.299944403519</v>
      </c>
      <c r="BI107" s="12">
        <v>1.8338560542491</v>
      </c>
      <c r="BJ107" s="12">
        <v>23.458816061372001</v>
      </c>
      <c r="BK107" s="12">
        <v>44.038013295203001</v>
      </c>
      <c r="BL107" s="12">
        <v>0</v>
      </c>
      <c r="BM107" s="12">
        <v>12.202254904627001</v>
      </c>
      <c r="BN107" s="12">
        <v>5.0145530351865997</v>
      </c>
      <c r="BO107" s="12">
        <v>20.735977069792</v>
      </c>
      <c r="BP107" s="12">
        <v>0</v>
      </c>
      <c r="BQ107" s="12">
        <v>0</v>
      </c>
      <c r="BR107" s="12">
        <v>0</v>
      </c>
      <c r="BS107" s="13" t="str">
        <f t="shared" si="34"/>
        <v>0</v>
      </c>
    </row>
    <row r="108">
      <c r="A108" s="1">
        <v>24</v>
      </c>
      <c r="B108" s="7">
        <v>2432</v>
      </c>
      <c r="C108" s="11" t="s">
        <v>170</v>
      </c>
      <c r="D108" s="12">
        <v>5.0158616839930001</v>
      </c>
      <c r="E108" s="12">
        <v>5.0158616839930001</v>
      </c>
      <c r="F108" s="12">
        <v>0</v>
      </c>
      <c r="G108" s="12">
        <v>0</v>
      </c>
      <c r="H108" s="12">
        <v>1.3202944967776</v>
      </c>
      <c r="I108" s="12">
        <v>0</v>
      </c>
      <c r="J108" s="12">
        <v>0</v>
      </c>
      <c r="K108" s="12">
        <v>1.2478906488607999</v>
      </c>
      <c r="L108" s="12">
        <v>0</v>
      </c>
      <c r="M108" s="12">
        <v>0</v>
      </c>
      <c r="N108" s="12">
        <v>34.423267242732997</v>
      </c>
      <c r="O108" s="12">
        <v>5.4304567546457001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2.0536626378232001</v>
      </c>
      <c r="AC108" s="12">
        <v>0.95376865804471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165.69668813761999</v>
      </c>
      <c r="AL108" s="12">
        <v>0</v>
      </c>
      <c r="AM108" s="12">
        <v>6.2666646469340996</v>
      </c>
      <c r="AN108" s="12">
        <v>23.912854499419002</v>
      </c>
      <c r="AO108" s="12">
        <v>4.0552014010889996</v>
      </c>
      <c r="AP108" s="12">
        <v>11.089028269669001</v>
      </c>
      <c r="AQ108" s="12">
        <v>0</v>
      </c>
      <c r="AR108" s="12">
        <v>11.089028269669001</v>
      </c>
      <c r="AS108" s="12">
        <v>0</v>
      </c>
      <c r="AT108" s="12">
        <v>9.1146611229798005</v>
      </c>
      <c r="AU108" s="12">
        <v>3.9567816881995999</v>
      </c>
      <c r="AV108" s="12">
        <v>0</v>
      </c>
      <c r="AW108" s="12">
        <v>0</v>
      </c>
      <c r="AX108" s="12">
        <v>4.844858990154</v>
      </c>
      <c r="AY108" s="12">
        <v>0</v>
      </c>
      <c r="AZ108" s="12">
        <v>0</v>
      </c>
      <c r="BA108" s="12">
        <v>46.698688913901997</v>
      </c>
      <c r="BB108" s="12">
        <v>4.6165577286096999</v>
      </c>
      <c r="BC108" s="12">
        <v>0</v>
      </c>
      <c r="BD108" s="12">
        <v>0</v>
      </c>
      <c r="BE108" s="12">
        <v>0</v>
      </c>
      <c r="BF108" s="12">
        <v>14.089865272302999</v>
      </c>
      <c r="BG108" s="12">
        <v>27.992265912989001</v>
      </c>
      <c r="BH108" s="12">
        <v>12.154252773527</v>
      </c>
      <c r="BI108" s="12">
        <v>30.915694051309998</v>
      </c>
      <c r="BJ108" s="12">
        <v>24.885435374330999</v>
      </c>
      <c r="BK108" s="12">
        <v>10.728250984942999</v>
      </c>
      <c r="BL108" s="12">
        <v>19.713451931339002</v>
      </c>
      <c r="BM108" s="12">
        <v>29.832116251256998</v>
      </c>
      <c r="BN108" s="12">
        <v>0.26016496147099</v>
      </c>
      <c r="BO108" s="12">
        <v>6.9670812812529999</v>
      </c>
      <c r="BP108" s="12">
        <v>109.18680119563</v>
      </c>
      <c r="BQ108" s="12">
        <v>0</v>
      </c>
      <c r="BR108" s="12">
        <v>0</v>
      </c>
      <c r="BS108" s="13" t="str">
        <f t="shared" si="34"/>
        <v>0</v>
      </c>
    </row>
    <row r="109">
      <c r="A109" s="1">
        <v>24</v>
      </c>
      <c r="B109" s="7">
        <v>2433</v>
      </c>
      <c r="C109" s="11" t="s">
        <v>171</v>
      </c>
      <c r="D109" s="12">
        <v>271.17487703905999</v>
      </c>
      <c r="E109" s="12">
        <v>258.39585563233999</v>
      </c>
      <c r="F109" s="12">
        <v>5.3929112724741</v>
      </c>
      <c r="G109" s="12">
        <v>7.3861101342469002</v>
      </c>
      <c r="H109" s="12">
        <v>22.872832820909998</v>
      </c>
      <c r="I109" s="12">
        <v>0</v>
      </c>
      <c r="J109" s="12">
        <v>0</v>
      </c>
      <c r="K109" s="12">
        <v>1.8389967456897001</v>
      </c>
      <c r="L109" s="12">
        <v>91.937884521236001</v>
      </c>
      <c r="M109" s="12">
        <v>0</v>
      </c>
      <c r="N109" s="12">
        <v>2260.2214677890001</v>
      </c>
      <c r="O109" s="12">
        <v>528.39263917161998</v>
      </c>
      <c r="P109" s="12">
        <v>33.493598493393002</v>
      </c>
      <c r="Q109" s="12">
        <v>0</v>
      </c>
      <c r="R109" s="12">
        <v>8.0688596756350002</v>
      </c>
      <c r="S109" s="12">
        <v>86.260690113905</v>
      </c>
      <c r="T109" s="12">
        <v>17.552726466349998</v>
      </c>
      <c r="U109" s="12">
        <v>43.443806663277996</v>
      </c>
      <c r="V109" s="12">
        <v>67.900763876412</v>
      </c>
      <c r="W109" s="12">
        <v>8.5611941428210994</v>
      </c>
      <c r="X109" s="12">
        <v>0</v>
      </c>
      <c r="Y109" s="12">
        <v>138.35144391339</v>
      </c>
      <c r="Z109" s="12">
        <v>61.911022788597997</v>
      </c>
      <c r="AA109" s="12">
        <v>120.47885719584001</v>
      </c>
      <c r="AB109" s="12">
        <v>106.70046917526</v>
      </c>
      <c r="AC109" s="12">
        <v>139.25022407453</v>
      </c>
      <c r="AD109" s="12">
        <v>254.77263358543999</v>
      </c>
      <c r="AE109" s="12">
        <v>30.613354235848998</v>
      </c>
      <c r="AF109" s="12">
        <v>99.602406554845004</v>
      </c>
      <c r="AG109" s="12">
        <v>203.09580168148</v>
      </c>
      <c r="AH109" s="12">
        <v>3.3174075280201998</v>
      </c>
      <c r="AI109" s="12">
        <v>0</v>
      </c>
      <c r="AJ109" s="12">
        <v>33.779391242864001</v>
      </c>
      <c r="AK109" s="12">
        <v>0</v>
      </c>
      <c r="AL109" s="12">
        <v>15.24490241957</v>
      </c>
      <c r="AM109" s="12">
        <v>142.44434790691</v>
      </c>
      <c r="AN109" s="12">
        <v>141.83829466898999</v>
      </c>
      <c r="AO109" s="12">
        <v>364.67885523611</v>
      </c>
      <c r="AP109" s="12">
        <v>7514.0037671194996</v>
      </c>
      <c r="AQ109" s="12">
        <v>1239.9448568635</v>
      </c>
      <c r="AR109" s="12">
        <v>3773.0589777038999</v>
      </c>
      <c r="AS109" s="12">
        <v>2500.9999325521999</v>
      </c>
      <c r="AT109" s="12">
        <v>288.00597291742002</v>
      </c>
      <c r="AU109" s="12">
        <v>98.874099347968993</v>
      </c>
      <c r="AV109" s="12">
        <v>0</v>
      </c>
      <c r="AW109" s="12">
        <v>0</v>
      </c>
      <c r="AX109" s="12">
        <v>186.69938877371001</v>
      </c>
      <c r="AY109" s="12">
        <v>0</v>
      </c>
      <c r="AZ109" s="12">
        <v>105.20992419808</v>
      </c>
      <c r="BA109" s="12">
        <v>99.779451751859995</v>
      </c>
      <c r="BB109" s="12">
        <v>11.369699384417</v>
      </c>
      <c r="BC109" s="12">
        <v>0</v>
      </c>
      <c r="BD109" s="12">
        <v>2.3723619585731002</v>
      </c>
      <c r="BE109" s="12">
        <v>0.91210495276489001</v>
      </c>
      <c r="BF109" s="12">
        <v>85.125285456105004</v>
      </c>
      <c r="BG109" s="12">
        <v>0</v>
      </c>
      <c r="BH109" s="12">
        <v>0</v>
      </c>
      <c r="BI109" s="12">
        <v>11.320534488730001</v>
      </c>
      <c r="BJ109" s="12">
        <v>129.70274412852999</v>
      </c>
      <c r="BK109" s="12">
        <v>17.571359169490002</v>
      </c>
      <c r="BL109" s="12">
        <v>0.93123454120949001</v>
      </c>
      <c r="BM109" s="12">
        <v>7.3315248464487999</v>
      </c>
      <c r="BN109" s="12">
        <v>4.2313415061094997</v>
      </c>
      <c r="BO109" s="12">
        <v>37.851493955739997</v>
      </c>
      <c r="BP109" s="12">
        <v>49.352985763039001</v>
      </c>
      <c r="BQ109" s="12">
        <v>0</v>
      </c>
      <c r="BR109" s="12">
        <v>0</v>
      </c>
      <c r="BS109" s="13" t="str">
        <f t="shared" si="34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19.972550701382001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10.491836483294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3.1783924721112999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4.2097625061384001</v>
      </c>
      <c r="AP110" s="12">
        <v>12.732140294451</v>
      </c>
      <c r="AQ110" s="12">
        <v>0</v>
      </c>
      <c r="AR110" s="12">
        <v>12.732140294451</v>
      </c>
      <c r="AS110" s="12">
        <v>0</v>
      </c>
      <c r="AT110" s="12">
        <v>0.21171669520246</v>
      </c>
      <c r="AU110" s="12">
        <v>0.1121561844982</v>
      </c>
      <c r="AV110" s="12">
        <v>0</v>
      </c>
      <c r="AW110" s="12">
        <v>0</v>
      </c>
      <c r="AX110" s="12">
        <v>0.086515339109892994</v>
      </c>
      <c r="AY110" s="12">
        <v>0</v>
      </c>
      <c r="AZ110" s="12">
        <v>0</v>
      </c>
      <c r="BA110" s="12">
        <v>122.51001521713</v>
      </c>
      <c r="BB110" s="12">
        <v>0</v>
      </c>
      <c r="BC110" s="12">
        <v>0</v>
      </c>
      <c r="BD110" s="12">
        <v>0</v>
      </c>
      <c r="BE110" s="12">
        <v>62.721926872791997</v>
      </c>
      <c r="BF110" s="12">
        <v>59.788088344340999</v>
      </c>
      <c r="BG110" s="12">
        <v>0</v>
      </c>
      <c r="BH110" s="12">
        <v>0</v>
      </c>
      <c r="BI110" s="12">
        <v>2.4186496413806999</v>
      </c>
      <c r="BJ110" s="12">
        <v>0.055391702936051002</v>
      </c>
      <c r="BK110" s="12">
        <v>1.0281545030274</v>
      </c>
      <c r="BL110" s="12">
        <v>1.4530817006957999</v>
      </c>
      <c r="BM110" s="12">
        <v>2.5415798785681001</v>
      </c>
      <c r="BN110" s="12">
        <v>0.029259973100316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34"/>
        <v>0</v>
      </c>
    </row>
    <row r="111">
      <c r="A111" s="1">
        <v>25</v>
      </c>
      <c r="B111" s="7">
        <v>2511</v>
      </c>
      <c r="C111" s="11" t="s">
        <v>173</v>
      </c>
      <c r="D111" s="12">
        <v>38.515153458603002</v>
      </c>
      <c r="E111" s="12">
        <v>38.515153458603002</v>
      </c>
      <c r="F111" s="12">
        <v>0</v>
      </c>
      <c r="G111" s="12">
        <v>0</v>
      </c>
      <c r="H111" s="12">
        <v>10.317010153028001</v>
      </c>
      <c r="I111" s="12">
        <v>0</v>
      </c>
      <c r="J111" s="12">
        <v>0</v>
      </c>
      <c r="K111" s="12">
        <v>2.8440170706035999</v>
      </c>
      <c r="L111" s="12">
        <v>32.105696118752</v>
      </c>
      <c r="M111" s="12">
        <v>0</v>
      </c>
      <c r="N111" s="12">
        <v>115.35643397745</v>
      </c>
      <c r="O111" s="12">
        <v>61.386945831572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5.6781114947604001</v>
      </c>
      <c r="AA111" s="12">
        <v>2.9749450514067002</v>
      </c>
      <c r="AB111" s="12">
        <v>10.717329825968999</v>
      </c>
      <c r="AC111" s="12">
        <v>0</v>
      </c>
      <c r="AD111" s="12">
        <v>4.7181684466806004</v>
      </c>
      <c r="AE111" s="12">
        <v>3.2235812787834002</v>
      </c>
      <c r="AF111" s="12">
        <v>0</v>
      </c>
      <c r="AG111" s="12">
        <v>6.8047276120618001</v>
      </c>
      <c r="AH111" s="12">
        <v>0</v>
      </c>
      <c r="AI111" s="12">
        <v>0</v>
      </c>
      <c r="AJ111" s="12">
        <v>0</v>
      </c>
      <c r="AK111" s="12">
        <v>0</v>
      </c>
      <c r="AL111" s="12">
        <v>23.80735770671</v>
      </c>
      <c r="AM111" s="12">
        <v>10.5212109638</v>
      </c>
      <c r="AN111" s="12">
        <v>0</v>
      </c>
      <c r="AO111" s="12">
        <v>14.186189187691999</v>
      </c>
      <c r="AP111" s="12">
        <v>219.63394983059999</v>
      </c>
      <c r="AQ111" s="12">
        <v>0</v>
      </c>
      <c r="AR111" s="12">
        <v>54.296714435837998</v>
      </c>
      <c r="AS111" s="12">
        <v>165.33723539476</v>
      </c>
      <c r="AT111" s="12">
        <v>6.8828896645773003</v>
      </c>
      <c r="AU111" s="12">
        <v>4.9136088466893</v>
      </c>
      <c r="AV111" s="12">
        <v>0</v>
      </c>
      <c r="AW111" s="12">
        <v>0</v>
      </c>
      <c r="AX111" s="12">
        <v>1.1837331557068</v>
      </c>
      <c r="AY111" s="12">
        <v>0</v>
      </c>
      <c r="AZ111" s="12">
        <v>0</v>
      </c>
      <c r="BA111" s="12">
        <v>197.40466552640001</v>
      </c>
      <c r="BB111" s="12">
        <v>0</v>
      </c>
      <c r="BC111" s="12">
        <v>0</v>
      </c>
      <c r="BD111" s="12">
        <v>19.826334957261</v>
      </c>
      <c r="BE111" s="12">
        <v>0</v>
      </c>
      <c r="BF111" s="12">
        <v>61.576345025936</v>
      </c>
      <c r="BG111" s="12">
        <v>116.00198554320001</v>
      </c>
      <c r="BH111" s="12">
        <v>0</v>
      </c>
      <c r="BI111" s="12">
        <v>0.65785816154495003</v>
      </c>
      <c r="BJ111" s="12">
        <v>2.5617673661581999</v>
      </c>
      <c r="BK111" s="12">
        <v>0.67784931264851001</v>
      </c>
      <c r="BL111" s="12">
        <v>7.7097989140817997</v>
      </c>
      <c r="BM111" s="12">
        <v>21.442246075640998</v>
      </c>
      <c r="BN111" s="12">
        <v>2.5939243071175002</v>
      </c>
      <c r="BO111" s="12">
        <v>1.6240333213347999</v>
      </c>
      <c r="BP111" s="12">
        <v>6.6658433614602002</v>
      </c>
      <c r="BQ111" s="12">
        <v>0</v>
      </c>
      <c r="BR111" s="12">
        <v>0</v>
      </c>
      <c r="BS111" s="13" t="str">
        <f t="shared" si="34"/>
        <v>0</v>
      </c>
    </row>
    <row r="112">
      <c r="A112" s="1">
        <v>25</v>
      </c>
      <c r="B112" s="7">
        <v>2512</v>
      </c>
      <c r="C112" s="11" t="s">
        <v>174</v>
      </c>
      <c r="D112" s="12">
        <v>108.12250301592999</v>
      </c>
      <c r="E112" s="12">
        <v>108.12250301592999</v>
      </c>
      <c r="F112" s="12">
        <v>0</v>
      </c>
      <c r="G112" s="12">
        <v>0</v>
      </c>
      <c r="H112" s="12">
        <v>219.65917174359001</v>
      </c>
      <c r="I112" s="12">
        <v>0</v>
      </c>
      <c r="J112" s="12">
        <v>0</v>
      </c>
      <c r="K112" s="12">
        <v>207.61324615405999</v>
      </c>
      <c r="L112" s="12">
        <v>0</v>
      </c>
      <c r="M112" s="12">
        <v>0</v>
      </c>
      <c r="N112" s="12">
        <v>307.74749955356998</v>
      </c>
      <c r="O112" s="12">
        <v>57.844013961880997</v>
      </c>
      <c r="P112" s="12">
        <v>5.4406528979260997</v>
      </c>
      <c r="Q112" s="12">
        <v>0</v>
      </c>
      <c r="R112" s="12">
        <v>0</v>
      </c>
      <c r="S112" s="12">
        <v>36.452897282932</v>
      </c>
      <c r="T112" s="12">
        <v>0</v>
      </c>
      <c r="U112" s="12">
        <v>0</v>
      </c>
      <c r="V112" s="12">
        <v>1.943161523633</v>
      </c>
      <c r="W112" s="12">
        <v>8.3340317853662995</v>
      </c>
      <c r="X112" s="12">
        <v>0</v>
      </c>
      <c r="Y112" s="12">
        <v>0</v>
      </c>
      <c r="Z112" s="12">
        <v>3.1124463008316998</v>
      </c>
      <c r="AA112" s="12">
        <v>0</v>
      </c>
      <c r="AB112" s="12">
        <v>12.002817887925</v>
      </c>
      <c r="AC112" s="12">
        <v>11.141536817542001</v>
      </c>
      <c r="AD112" s="12">
        <v>14.154505340042</v>
      </c>
      <c r="AE112" s="12">
        <v>49.142548482913</v>
      </c>
      <c r="AF112" s="12">
        <v>0</v>
      </c>
      <c r="AG112" s="12">
        <v>70.425394280798002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19.624566960121001</v>
      </c>
      <c r="AN112" s="12">
        <v>0</v>
      </c>
      <c r="AO112" s="12">
        <v>6.0193191682171996</v>
      </c>
      <c r="AP112" s="12">
        <v>522.70642641800998</v>
      </c>
      <c r="AQ112" s="12">
        <v>0</v>
      </c>
      <c r="AR112" s="12">
        <v>77.915541928145004</v>
      </c>
      <c r="AS112" s="12">
        <v>444.79088448987</v>
      </c>
      <c r="AT112" s="12">
        <v>31.900507940514</v>
      </c>
      <c r="AU112" s="12">
        <v>24.559382139160999</v>
      </c>
      <c r="AV112" s="12">
        <v>0</v>
      </c>
      <c r="AW112" s="12">
        <v>0</v>
      </c>
      <c r="AX112" s="12">
        <v>3.1909610245516</v>
      </c>
      <c r="AY112" s="12">
        <v>0</v>
      </c>
      <c r="AZ112" s="12">
        <v>0</v>
      </c>
      <c r="BA112" s="12">
        <v>1731.4361840762999</v>
      </c>
      <c r="BB112" s="12">
        <v>0</v>
      </c>
      <c r="BC112" s="12">
        <v>0</v>
      </c>
      <c r="BD112" s="12">
        <v>0</v>
      </c>
      <c r="BE112" s="12">
        <v>0</v>
      </c>
      <c r="BF112" s="12">
        <v>1709.8447630534999</v>
      </c>
      <c r="BG112" s="12">
        <v>21.591421022807001</v>
      </c>
      <c r="BH112" s="12">
        <v>0</v>
      </c>
      <c r="BI112" s="12">
        <v>1.9735744846348</v>
      </c>
      <c r="BJ112" s="12">
        <v>61.523569649111998</v>
      </c>
      <c r="BK112" s="12">
        <v>2.2463515403406</v>
      </c>
      <c r="BL112" s="12">
        <v>12.158636512038001</v>
      </c>
      <c r="BM112" s="12">
        <v>60.844603994586997</v>
      </c>
      <c r="BN112" s="12">
        <v>4.5604963607142004</v>
      </c>
      <c r="BO112" s="12">
        <v>9.8818779090450999</v>
      </c>
      <c r="BP112" s="12">
        <v>6.6658433614602002</v>
      </c>
      <c r="BQ112" s="12">
        <v>0</v>
      </c>
      <c r="BR112" s="12">
        <v>0</v>
      </c>
      <c r="BS112" s="13" t="str">
        <f t="shared" si="34"/>
        <v>0</v>
      </c>
    </row>
    <row r="113">
      <c r="A113" s="1">
        <v>25</v>
      </c>
      <c r="B113" s="7">
        <v>2513</v>
      </c>
      <c r="C113" s="11" t="s">
        <v>175</v>
      </c>
      <c r="D113" s="12">
        <v>23.834286880017</v>
      </c>
      <c r="E113" s="12">
        <v>23.834286880017</v>
      </c>
      <c r="F113" s="12">
        <v>0</v>
      </c>
      <c r="G113" s="12">
        <v>0</v>
      </c>
      <c r="H113" s="12">
        <v>0.75225743747802998</v>
      </c>
      <c r="I113" s="12">
        <v>0</v>
      </c>
      <c r="J113" s="12">
        <v>0</v>
      </c>
      <c r="K113" s="12">
        <v>0.71100426765089997</v>
      </c>
      <c r="L113" s="12">
        <v>0</v>
      </c>
      <c r="M113" s="12">
        <v>0</v>
      </c>
      <c r="N113" s="12">
        <v>63.169145960073003</v>
      </c>
      <c r="O113" s="12">
        <v>38.942548260297002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23.913868420619998</v>
      </c>
      <c r="AE113" s="12">
        <v>0</v>
      </c>
      <c r="AF113" s="12">
        <v>0</v>
      </c>
      <c r="AG113" s="12">
        <v>0</v>
      </c>
      <c r="AH113" s="12">
        <v>6.4587671584850996</v>
      </c>
      <c r="AI113" s="12">
        <v>0</v>
      </c>
      <c r="AJ113" s="12">
        <v>0</v>
      </c>
      <c r="AK113" s="12">
        <v>0</v>
      </c>
      <c r="AL113" s="12">
        <v>0</v>
      </c>
      <c r="AM113" s="12">
        <v>5.8083912916089</v>
      </c>
      <c r="AN113" s="12">
        <v>0</v>
      </c>
      <c r="AO113" s="12">
        <v>40.963768423173001</v>
      </c>
      <c r="AP113" s="12">
        <v>5.5639155036884</v>
      </c>
      <c r="AQ113" s="12">
        <v>0</v>
      </c>
      <c r="AR113" s="12">
        <v>5.5639155036884</v>
      </c>
      <c r="AS113" s="12">
        <v>0</v>
      </c>
      <c r="AT113" s="12">
        <v>2.4622515634098998</v>
      </c>
      <c r="AU113" s="12">
        <v>2.0872661850037999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39.039769523733</v>
      </c>
      <c r="BB113" s="12">
        <v>0</v>
      </c>
      <c r="BC113" s="12">
        <v>0</v>
      </c>
      <c r="BD113" s="12">
        <v>0</v>
      </c>
      <c r="BE113" s="12">
        <v>0</v>
      </c>
      <c r="BF113" s="12">
        <v>39.039769523733</v>
      </c>
      <c r="BG113" s="12">
        <v>0</v>
      </c>
      <c r="BH113" s="12">
        <v>0</v>
      </c>
      <c r="BI113" s="12">
        <v>0.065785816154494997</v>
      </c>
      <c r="BJ113" s="12">
        <v>0.59277624512453997</v>
      </c>
      <c r="BK113" s="12">
        <v>0</v>
      </c>
      <c r="BL113" s="12">
        <v>4.5479904281510999</v>
      </c>
      <c r="BM113" s="12">
        <v>9.3007112682845001</v>
      </c>
      <c r="BN113" s="12">
        <v>0.053296227631840998</v>
      </c>
      <c r="BO113" s="12">
        <v>0</v>
      </c>
      <c r="BP113" s="12">
        <v>6.6658433614602002</v>
      </c>
      <c r="BQ113" s="12">
        <v>0</v>
      </c>
      <c r="BR113" s="12">
        <v>0</v>
      </c>
      <c r="BS113" s="13" t="str">
        <f t="shared" si="34"/>
        <v>0</v>
      </c>
    </row>
    <row r="114">
      <c r="A114" s="1">
        <v>25</v>
      </c>
      <c r="B114" s="7">
        <v>2514</v>
      </c>
      <c r="C114" s="11" t="s">
        <v>176</v>
      </c>
      <c r="D114" s="12">
        <v>13.597977537121</v>
      </c>
      <c r="E114" s="12">
        <v>13.597977537121</v>
      </c>
      <c r="F114" s="12">
        <v>0</v>
      </c>
      <c r="G114" s="12">
        <v>0</v>
      </c>
      <c r="H114" s="12">
        <v>4.8896733436071997</v>
      </c>
      <c r="I114" s="12">
        <v>0</v>
      </c>
      <c r="J114" s="12">
        <v>0</v>
      </c>
      <c r="K114" s="12">
        <v>4.6215277397307997</v>
      </c>
      <c r="L114" s="12">
        <v>0</v>
      </c>
      <c r="M114" s="12">
        <v>0</v>
      </c>
      <c r="N114" s="12">
        <v>75.393103674038997</v>
      </c>
      <c r="O114" s="12">
        <v>38.208616201052003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3.1124463008316998</v>
      </c>
      <c r="AA114" s="12">
        <v>0</v>
      </c>
      <c r="AB114" s="12">
        <v>0</v>
      </c>
      <c r="AC114" s="12">
        <v>0</v>
      </c>
      <c r="AD114" s="12">
        <v>28.632036867301</v>
      </c>
      <c r="AE114" s="12">
        <v>0</v>
      </c>
      <c r="AF114" s="12">
        <v>0</v>
      </c>
      <c r="AG114" s="12">
        <v>6.8047276120618001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72.911254087296001</v>
      </c>
      <c r="AN114" s="12">
        <v>0</v>
      </c>
      <c r="AO114" s="12">
        <v>12.764374305589</v>
      </c>
      <c r="AP114" s="12">
        <v>19.925735593750002</v>
      </c>
      <c r="AQ114" s="12">
        <v>0</v>
      </c>
      <c r="AR114" s="12">
        <v>7.2876283326826998</v>
      </c>
      <c r="AS114" s="12">
        <v>12.638107261067001</v>
      </c>
      <c r="AT114" s="12">
        <v>2.7568158699456999</v>
      </c>
      <c r="AU114" s="12">
        <v>2.1244178644601002</v>
      </c>
      <c r="AV114" s="12">
        <v>0</v>
      </c>
      <c r="AW114" s="12">
        <v>0</v>
      </c>
      <c r="AX114" s="12">
        <v>0.27316918977848997</v>
      </c>
      <c r="AY114" s="12">
        <v>0</v>
      </c>
      <c r="AZ114" s="12">
        <v>0</v>
      </c>
      <c r="BA114" s="12">
        <v>278.08368505362</v>
      </c>
      <c r="BB114" s="12">
        <v>0</v>
      </c>
      <c r="BC114" s="12">
        <v>0</v>
      </c>
      <c r="BD114" s="12">
        <v>0</v>
      </c>
      <c r="BE114" s="12">
        <v>0</v>
      </c>
      <c r="BF114" s="12">
        <v>278.08368505362</v>
      </c>
      <c r="BG114" s="12">
        <v>0</v>
      </c>
      <c r="BH114" s="12">
        <v>49.298671400510997</v>
      </c>
      <c r="BI114" s="12">
        <v>22.136533046629001</v>
      </c>
      <c r="BJ114" s="12">
        <v>2.8046040099093998</v>
      </c>
      <c r="BK114" s="12">
        <v>4.125515585644</v>
      </c>
      <c r="BL114" s="12">
        <v>13.293328528397</v>
      </c>
      <c r="BM114" s="12">
        <v>45.655968933558</v>
      </c>
      <c r="BN114" s="12">
        <v>5.8364691339863999</v>
      </c>
      <c r="BO114" s="12">
        <v>2.8444001832607002</v>
      </c>
      <c r="BP114" s="12">
        <v>6.6658433614602002</v>
      </c>
      <c r="BQ114" s="12">
        <v>0</v>
      </c>
      <c r="BR114" s="12">
        <v>0</v>
      </c>
      <c r="BS114" s="13" t="str">
        <f t="shared" si="34"/>
        <v>0</v>
      </c>
    </row>
    <row r="115">
      <c r="A115" s="1">
        <v>25</v>
      </c>
      <c r="B115" s="7">
        <v>2519</v>
      </c>
      <c r="C115" s="11" t="s">
        <v>177</v>
      </c>
      <c r="D115" s="12">
        <v>54.078014827471002</v>
      </c>
      <c r="E115" s="12">
        <v>54.078014827471002</v>
      </c>
      <c r="F115" s="12">
        <v>0</v>
      </c>
      <c r="G115" s="12">
        <v>0</v>
      </c>
      <c r="H115" s="12">
        <v>1.8806435936951</v>
      </c>
      <c r="I115" s="12">
        <v>0</v>
      </c>
      <c r="J115" s="12">
        <v>0</v>
      </c>
      <c r="K115" s="12">
        <v>1.7775106691272</v>
      </c>
      <c r="L115" s="12">
        <v>0</v>
      </c>
      <c r="M115" s="12">
        <v>0</v>
      </c>
      <c r="N115" s="12">
        <v>146.6459932464</v>
      </c>
      <c r="O115" s="12">
        <v>42.187760615321999</v>
      </c>
      <c r="P115" s="12">
        <v>0</v>
      </c>
      <c r="Q115" s="12">
        <v>0</v>
      </c>
      <c r="R115" s="12">
        <v>0</v>
      </c>
      <c r="S115" s="12">
        <v>12.150965760977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2.9749450514067002</v>
      </c>
      <c r="AB115" s="12">
        <v>19.087423876058001</v>
      </c>
      <c r="AC115" s="12">
        <v>0</v>
      </c>
      <c r="AD115" s="12">
        <v>68.766630515821006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4.1890744549556</v>
      </c>
      <c r="AP115" s="12">
        <v>10.935870679776</v>
      </c>
      <c r="AQ115" s="12">
        <v>0</v>
      </c>
      <c r="AR115" s="12">
        <v>10.935870679776</v>
      </c>
      <c r="AS115" s="12">
        <v>0</v>
      </c>
      <c r="AT115" s="12">
        <v>6.3153771932935996</v>
      </c>
      <c r="AU115" s="12">
        <v>5.1410327497401003</v>
      </c>
      <c r="AV115" s="12">
        <v>0</v>
      </c>
      <c r="AW115" s="12">
        <v>0</v>
      </c>
      <c r="AX115" s="12">
        <v>0.27316918977848997</v>
      </c>
      <c r="AY115" s="12">
        <v>0</v>
      </c>
      <c r="AZ115" s="12">
        <v>0</v>
      </c>
      <c r="BA115" s="12">
        <v>434.47912246542001</v>
      </c>
      <c r="BB115" s="12">
        <v>0</v>
      </c>
      <c r="BC115" s="12">
        <v>0</v>
      </c>
      <c r="BD115" s="12">
        <v>0</v>
      </c>
      <c r="BE115" s="12">
        <v>1.3859373926206</v>
      </c>
      <c r="BF115" s="12">
        <v>413.75952081560001</v>
      </c>
      <c r="BG115" s="12">
        <v>19.333664257201001</v>
      </c>
      <c r="BH115" s="12">
        <v>0</v>
      </c>
      <c r="BI115" s="12">
        <v>14.669974276213001</v>
      </c>
      <c r="BJ115" s="12">
        <v>2.9938822932232001</v>
      </c>
      <c r="BK115" s="12">
        <v>0</v>
      </c>
      <c r="BL115" s="12">
        <v>0</v>
      </c>
      <c r="BM115" s="12">
        <v>7.0355520841803001</v>
      </c>
      <c r="BN115" s="12">
        <v>0.44633066863637</v>
      </c>
      <c r="BO115" s="12">
        <v>0.54134444044495</v>
      </c>
      <c r="BP115" s="12">
        <v>6.6658433614602002</v>
      </c>
      <c r="BQ115" s="12">
        <v>0</v>
      </c>
      <c r="BR115" s="12">
        <v>0</v>
      </c>
      <c r="BS115" s="13" t="str">
        <f t="shared" si="34"/>
        <v>0</v>
      </c>
    </row>
    <row r="116">
      <c r="A116" s="1">
        <v>25</v>
      </c>
      <c r="B116" s="7">
        <v>2521</v>
      </c>
      <c r="C116" s="11" t="s">
        <v>178</v>
      </c>
      <c r="D116" s="12">
        <v>4.2199482248614002</v>
      </c>
      <c r="E116" s="12">
        <v>4.2199482248614002</v>
      </c>
      <c r="F116" s="12">
        <v>0</v>
      </c>
      <c r="G116" s="12">
        <v>0</v>
      </c>
      <c r="H116" s="12">
        <v>8.2748318122583999</v>
      </c>
      <c r="I116" s="12">
        <v>0</v>
      </c>
      <c r="J116" s="12">
        <v>0</v>
      </c>
      <c r="K116" s="12">
        <v>7.8210469441599004</v>
      </c>
      <c r="L116" s="12">
        <v>0</v>
      </c>
      <c r="M116" s="12">
        <v>0</v>
      </c>
      <c r="N116" s="12">
        <v>4.0720257758098004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3.4023638060309001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0.067166494486721004</v>
      </c>
      <c r="AP116" s="12">
        <v>1.9658773288714999</v>
      </c>
      <c r="AQ116" s="12">
        <v>0</v>
      </c>
      <c r="AR116" s="12">
        <v>1.9658773288714999</v>
      </c>
      <c r="AS116" s="12">
        <v>0</v>
      </c>
      <c r="AT116" s="12">
        <v>43.885064500426999</v>
      </c>
      <c r="AU116" s="12">
        <v>37.201646054229997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48.248725861647998</v>
      </c>
      <c r="BB116" s="12">
        <v>0</v>
      </c>
      <c r="BC116" s="12">
        <v>0</v>
      </c>
      <c r="BD116" s="12">
        <v>0</v>
      </c>
      <c r="BE116" s="12">
        <v>0</v>
      </c>
      <c r="BF116" s="12">
        <v>44.381993010207999</v>
      </c>
      <c r="BG116" s="12">
        <v>3.8667328514402</v>
      </c>
      <c r="BH116" s="12">
        <v>0</v>
      </c>
      <c r="BI116" s="12">
        <v>0.19735744846348</v>
      </c>
      <c r="BJ116" s="12">
        <v>10.428877509092001</v>
      </c>
      <c r="BK116" s="12">
        <v>0</v>
      </c>
      <c r="BL116" s="12">
        <v>2.2739952140755002</v>
      </c>
      <c r="BM116" s="12">
        <v>0</v>
      </c>
      <c r="BN116" s="12">
        <v>3.1246532813611001</v>
      </c>
      <c r="BO116" s="12">
        <v>0</v>
      </c>
      <c r="BP116" s="12">
        <v>6.6658433614602002</v>
      </c>
      <c r="BQ116" s="12">
        <v>0</v>
      </c>
      <c r="BR116" s="12">
        <v>0</v>
      </c>
      <c r="BS116" s="13" t="str">
        <f t="shared" si="34"/>
        <v>0</v>
      </c>
    </row>
    <row r="117">
      <c r="A117" s="1">
        <v>25</v>
      </c>
      <c r="B117" s="7">
        <v>2522</v>
      </c>
      <c r="C117" s="11" t="s">
        <v>179</v>
      </c>
      <c r="D117" s="12">
        <v>127.45697127728</v>
      </c>
      <c r="E117" s="12">
        <v>127.45697127728</v>
      </c>
      <c r="F117" s="12">
        <v>0</v>
      </c>
      <c r="G117" s="12">
        <v>0</v>
      </c>
      <c r="H117" s="12">
        <v>13.916762593344</v>
      </c>
      <c r="I117" s="12">
        <v>0</v>
      </c>
      <c r="J117" s="12">
        <v>0</v>
      </c>
      <c r="K117" s="12">
        <v>13.153578951542</v>
      </c>
      <c r="L117" s="12">
        <v>0</v>
      </c>
      <c r="M117" s="12">
        <v>0</v>
      </c>
      <c r="N117" s="12">
        <v>353.00596210813001</v>
      </c>
      <c r="O117" s="12">
        <v>96.383579940811998</v>
      </c>
      <c r="P117" s="12">
        <v>32.643917387556002</v>
      </c>
      <c r="Q117" s="12">
        <v>0</v>
      </c>
      <c r="R117" s="12">
        <v>1.3810568614987</v>
      </c>
      <c r="S117" s="12">
        <v>12.150965760977</v>
      </c>
      <c r="T117" s="12">
        <v>0</v>
      </c>
      <c r="U117" s="12">
        <v>0</v>
      </c>
      <c r="V117" s="12">
        <v>1.943161523633</v>
      </c>
      <c r="W117" s="12">
        <v>0</v>
      </c>
      <c r="X117" s="12">
        <v>0</v>
      </c>
      <c r="Y117" s="12">
        <v>0</v>
      </c>
      <c r="Z117" s="12">
        <v>66.041980968014997</v>
      </c>
      <c r="AA117" s="12">
        <v>13.586081821423001</v>
      </c>
      <c r="AB117" s="12">
        <v>20.903785794975999</v>
      </c>
      <c r="AC117" s="12">
        <v>0</v>
      </c>
      <c r="AD117" s="12">
        <v>39.211518485120003</v>
      </c>
      <c r="AE117" s="12">
        <v>16.906735695078002</v>
      </c>
      <c r="AF117" s="12">
        <v>0</v>
      </c>
      <c r="AG117" s="12">
        <v>30.048075255918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14.953633935556001</v>
      </c>
      <c r="AO117" s="12">
        <v>102.39212752915</v>
      </c>
      <c r="AP117" s="12">
        <v>278.87896454802001</v>
      </c>
      <c r="AQ117" s="12">
        <v>0</v>
      </c>
      <c r="AR117" s="12">
        <v>57.151914953228001</v>
      </c>
      <c r="AS117" s="12">
        <v>221.72704959479</v>
      </c>
      <c r="AT117" s="12">
        <v>17.057173845653001</v>
      </c>
      <c r="AU117" s="12">
        <v>8.6782153489750993</v>
      </c>
      <c r="AV117" s="12">
        <v>0</v>
      </c>
      <c r="AW117" s="12">
        <v>0</v>
      </c>
      <c r="AX117" s="12">
        <v>7.4299897052019004</v>
      </c>
      <c r="AY117" s="12">
        <v>0</v>
      </c>
      <c r="AZ117" s="12">
        <v>21.999289928963002</v>
      </c>
      <c r="BA117" s="12">
        <v>374.29039797233997</v>
      </c>
      <c r="BB117" s="12">
        <v>4.3190455966585999</v>
      </c>
      <c r="BC117" s="12">
        <v>0</v>
      </c>
      <c r="BD117" s="12">
        <v>4.6946078545735004</v>
      </c>
      <c r="BE117" s="12">
        <v>13.211112887722001</v>
      </c>
      <c r="BF117" s="12">
        <v>259.26404319883</v>
      </c>
      <c r="BG117" s="12">
        <v>92.801588434563996</v>
      </c>
      <c r="BH117" s="12">
        <v>24.649335700255001</v>
      </c>
      <c r="BI117" s="12">
        <v>3.1577191754157998</v>
      </c>
      <c r="BJ117" s="12">
        <v>47.979947475700001</v>
      </c>
      <c r="BK117" s="12">
        <v>1.5029524297773</v>
      </c>
      <c r="BL117" s="12">
        <v>51.102235741259001</v>
      </c>
      <c r="BM117" s="12">
        <v>47.963506524838998</v>
      </c>
      <c r="BN117" s="12">
        <v>14.448507815483</v>
      </c>
      <c r="BO117" s="12">
        <v>14.346563080772</v>
      </c>
      <c r="BP117" s="12">
        <v>6.6658433614602002</v>
      </c>
      <c r="BQ117" s="12">
        <v>0</v>
      </c>
      <c r="BR117" s="12">
        <v>0</v>
      </c>
      <c r="BS117" s="13" t="str">
        <f t="shared" si="34"/>
        <v>0</v>
      </c>
    </row>
    <row r="118">
      <c r="A118" s="1">
        <v>25</v>
      </c>
      <c r="B118" s="7">
        <v>2523</v>
      </c>
      <c r="C118" s="11" t="s">
        <v>180</v>
      </c>
      <c r="D118" s="12">
        <v>13.310994565765</v>
      </c>
      <c r="E118" s="12">
        <v>13.310994565765</v>
      </c>
      <c r="F118" s="12">
        <v>0</v>
      </c>
      <c r="G118" s="12">
        <v>0</v>
      </c>
      <c r="H118" s="12">
        <v>27.457396467948001</v>
      </c>
      <c r="I118" s="12">
        <v>0</v>
      </c>
      <c r="J118" s="12">
        <v>0</v>
      </c>
      <c r="K118" s="12">
        <v>25.951655769258</v>
      </c>
      <c r="L118" s="12">
        <v>0</v>
      </c>
      <c r="M118" s="12">
        <v>0</v>
      </c>
      <c r="N118" s="12">
        <v>11.693857335741001</v>
      </c>
      <c r="O118" s="12">
        <v>6.4904247100495001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8.4237546208947993</v>
      </c>
      <c r="AK118" s="12">
        <v>0</v>
      </c>
      <c r="AL118" s="12">
        <v>0</v>
      </c>
      <c r="AM118" s="12">
        <v>29.041956458045</v>
      </c>
      <c r="AN118" s="12">
        <v>0</v>
      </c>
      <c r="AO118" s="12">
        <v>2.330448973987</v>
      </c>
      <c r="AP118" s="12">
        <v>47.521998388128999</v>
      </c>
      <c r="AQ118" s="12">
        <v>0</v>
      </c>
      <c r="AR118" s="12">
        <v>47.521998388128999</v>
      </c>
      <c r="AS118" s="12">
        <v>0</v>
      </c>
      <c r="AT118" s="12">
        <v>3.6124719748684999</v>
      </c>
      <c r="AU118" s="12">
        <v>2.9206137236088998</v>
      </c>
      <c r="AV118" s="12">
        <v>0</v>
      </c>
      <c r="AW118" s="12">
        <v>0</v>
      </c>
      <c r="AX118" s="12">
        <v>0.18211279318566001</v>
      </c>
      <c r="AY118" s="12">
        <v>0</v>
      </c>
      <c r="AZ118" s="12">
        <v>0</v>
      </c>
      <c r="BA118" s="12">
        <v>21.182622429327999</v>
      </c>
      <c r="BB118" s="12">
        <v>0</v>
      </c>
      <c r="BC118" s="12">
        <v>0</v>
      </c>
      <c r="BD118" s="12">
        <v>0</v>
      </c>
      <c r="BE118" s="12">
        <v>15.982987672963</v>
      </c>
      <c r="BF118" s="12">
        <v>5.1996347563649996</v>
      </c>
      <c r="BG118" s="12">
        <v>0</v>
      </c>
      <c r="BH118" s="12">
        <v>0</v>
      </c>
      <c r="BI118" s="12">
        <v>15.262046621604</v>
      </c>
      <c r="BJ118" s="12">
        <v>10.86965984521</v>
      </c>
      <c r="BK118" s="12">
        <v>0.82510311712880002</v>
      </c>
      <c r="BL118" s="12">
        <v>21.643249508751001</v>
      </c>
      <c r="BM118" s="12">
        <v>0</v>
      </c>
      <c r="BN118" s="12">
        <v>0.63859240673575002</v>
      </c>
      <c r="BO118" s="12">
        <v>0.67902242148092995</v>
      </c>
      <c r="BP118" s="12">
        <v>6.6658433614602002</v>
      </c>
      <c r="BQ118" s="12">
        <v>0</v>
      </c>
      <c r="BR118" s="12">
        <v>0</v>
      </c>
      <c r="BS118" s="13" t="str">
        <f t="shared" si="34"/>
        <v>0</v>
      </c>
    </row>
    <row r="119">
      <c r="A119" s="1">
        <v>25</v>
      </c>
      <c r="B119" s="7">
        <v>2529</v>
      </c>
      <c r="C119" s="11" t="s">
        <v>181</v>
      </c>
      <c r="D119" s="12">
        <v>59.843626665113</v>
      </c>
      <c r="E119" s="12">
        <v>59.843626665113</v>
      </c>
      <c r="F119" s="12">
        <v>0</v>
      </c>
      <c r="G119" s="12">
        <v>0</v>
      </c>
      <c r="H119" s="12">
        <v>19.558693374429001</v>
      </c>
      <c r="I119" s="12">
        <v>0</v>
      </c>
      <c r="J119" s="12">
        <v>0</v>
      </c>
      <c r="K119" s="12">
        <v>18.486110958923</v>
      </c>
      <c r="L119" s="12">
        <v>0</v>
      </c>
      <c r="M119" s="12">
        <v>0</v>
      </c>
      <c r="N119" s="12">
        <v>199.08331336476999</v>
      </c>
      <c r="O119" s="12">
        <v>7.3275181419758999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2.7206464593666002</v>
      </c>
      <c r="AC119" s="12">
        <v>0</v>
      </c>
      <c r="AD119" s="12">
        <v>0</v>
      </c>
      <c r="AE119" s="12">
        <v>85.322507776552996</v>
      </c>
      <c r="AF119" s="12">
        <v>0</v>
      </c>
      <c r="AG119" s="12">
        <v>28.926780216760001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141.04887335097001</v>
      </c>
      <c r="AN119" s="12">
        <v>149.53633935555999</v>
      </c>
      <c r="AO119" s="12">
        <v>14.824270885316</v>
      </c>
      <c r="AP119" s="12">
        <v>21.245324163581</v>
      </c>
      <c r="AQ119" s="12">
        <v>0</v>
      </c>
      <c r="AR119" s="12">
        <v>21.245324163581</v>
      </c>
      <c r="AS119" s="12">
        <v>0</v>
      </c>
      <c r="AT119" s="12">
        <v>14.260106587457001</v>
      </c>
      <c r="AU119" s="12">
        <v>8.0436830565205</v>
      </c>
      <c r="AV119" s="12">
        <v>0</v>
      </c>
      <c r="AW119" s="12">
        <v>0</v>
      </c>
      <c r="AX119" s="12">
        <v>5.1981888933964999</v>
      </c>
      <c r="AY119" s="12">
        <v>0</v>
      </c>
      <c r="AZ119" s="12">
        <v>6.0741802482103999</v>
      </c>
      <c r="BA119" s="12">
        <v>81.139617255458006</v>
      </c>
      <c r="BB119" s="12">
        <v>0</v>
      </c>
      <c r="BC119" s="12">
        <v>0</v>
      </c>
      <c r="BD119" s="12">
        <v>1.0898196805260001</v>
      </c>
      <c r="BE119" s="12">
        <v>6.9296869631028999</v>
      </c>
      <c r="BF119" s="12">
        <v>21.399314820419001</v>
      </c>
      <c r="BG119" s="12">
        <v>51.720795791411</v>
      </c>
      <c r="BH119" s="12">
        <v>0</v>
      </c>
      <c r="BI119" s="12">
        <v>31.510880485525</v>
      </c>
      <c r="BJ119" s="12">
        <v>36.191901353314996</v>
      </c>
      <c r="BK119" s="12">
        <v>2.4753093513864002</v>
      </c>
      <c r="BL119" s="12">
        <v>48.726372258147997</v>
      </c>
      <c r="BM119" s="12">
        <v>10.100260945104001</v>
      </c>
      <c r="BN119" s="12">
        <v>2.0336419255073999</v>
      </c>
      <c r="BO119" s="12">
        <v>1.0826888808899</v>
      </c>
      <c r="BP119" s="12">
        <v>6.6658433614602002</v>
      </c>
      <c r="BQ119" s="12">
        <v>0</v>
      </c>
      <c r="BR119" s="12">
        <v>0</v>
      </c>
      <c r="BS119" s="13" t="str">
        <f t="shared" si="34"/>
        <v>0</v>
      </c>
    </row>
    <row r="120">
      <c r="A120" s="1">
        <v>26</v>
      </c>
      <c r="B120" s="7">
        <v>2611</v>
      </c>
      <c r="C120" s="11" t="s">
        <v>182</v>
      </c>
      <c r="D120" s="12">
        <v>532.62576576902995</v>
      </c>
      <c r="E120" s="12">
        <v>496.64684276423998</v>
      </c>
      <c r="F120" s="12">
        <v>11.779397682622999</v>
      </c>
      <c r="G120" s="12">
        <v>24.199525322163002</v>
      </c>
      <c r="H120" s="12">
        <v>28.741969570577002</v>
      </c>
      <c r="I120" s="12">
        <v>0</v>
      </c>
      <c r="J120" s="12">
        <v>0</v>
      </c>
      <c r="K120" s="12">
        <v>20.147621041251998</v>
      </c>
      <c r="L120" s="12">
        <v>32.621388676542999</v>
      </c>
      <c r="M120" s="12">
        <v>0</v>
      </c>
      <c r="N120" s="12">
        <v>656.91644622316005</v>
      </c>
      <c r="O120" s="12">
        <v>286.84781391221998</v>
      </c>
      <c r="P120" s="12">
        <v>0</v>
      </c>
      <c r="Q120" s="12">
        <v>0</v>
      </c>
      <c r="R120" s="12">
        <v>0</v>
      </c>
      <c r="S120" s="12">
        <v>0</v>
      </c>
      <c r="T120" s="12">
        <v>49.179146538615001</v>
      </c>
      <c r="U120" s="12">
        <v>20.286775563370998</v>
      </c>
      <c r="V120" s="12">
        <v>9.6195098835947999</v>
      </c>
      <c r="W120" s="12">
        <v>11.993356761483</v>
      </c>
      <c r="X120" s="12">
        <v>0</v>
      </c>
      <c r="Y120" s="12">
        <v>28.396820404841002</v>
      </c>
      <c r="Z120" s="12">
        <v>12.650335214715</v>
      </c>
      <c r="AA120" s="12">
        <v>6.7079170889653996</v>
      </c>
      <c r="AB120" s="12">
        <v>43.140521920889</v>
      </c>
      <c r="AC120" s="12">
        <v>16.033587267883</v>
      </c>
      <c r="AD120" s="12">
        <v>84.052788190149997</v>
      </c>
      <c r="AE120" s="12">
        <v>14.484590376364</v>
      </c>
      <c r="AF120" s="12">
        <v>0</v>
      </c>
      <c r="AG120" s="12">
        <v>24.897704361921999</v>
      </c>
      <c r="AH120" s="12">
        <v>0</v>
      </c>
      <c r="AI120" s="12">
        <v>0</v>
      </c>
      <c r="AJ120" s="12">
        <v>12.122475296648</v>
      </c>
      <c r="AK120" s="12">
        <v>0</v>
      </c>
      <c r="AL120" s="12">
        <v>76.772363704889997</v>
      </c>
      <c r="AM120" s="12">
        <v>148.69050651321999</v>
      </c>
      <c r="AN120" s="12">
        <v>207.22484258424001</v>
      </c>
      <c r="AO120" s="12">
        <v>626.54357906287999</v>
      </c>
      <c r="AP120" s="12">
        <v>647.73077094182997</v>
      </c>
      <c r="AQ120" s="12">
        <v>208.91397650169</v>
      </c>
      <c r="AR120" s="12">
        <v>313.87062329270998</v>
      </c>
      <c r="AS120" s="12">
        <v>124.94617114742999</v>
      </c>
      <c r="AT120" s="12">
        <v>247.16322600949999</v>
      </c>
      <c r="AU120" s="12">
        <v>184.63997733347</v>
      </c>
      <c r="AV120" s="12">
        <v>0</v>
      </c>
      <c r="AW120" s="12">
        <v>0</v>
      </c>
      <c r="AX120" s="12">
        <v>31.977791488293999</v>
      </c>
      <c r="AY120" s="12">
        <v>0</v>
      </c>
      <c r="AZ120" s="12">
        <v>38.979189219947003</v>
      </c>
      <c r="BA120" s="12">
        <v>63.877351012299997</v>
      </c>
      <c r="BB120" s="12">
        <v>3.8939211786119001</v>
      </c>
      <c r="BC120" s="12">
        <v>0</v>
      </c>
      <c r="BD120" s="12">
        <v>4.2325167773972998</v>
      </c>
      <c r="BE120" s="12">
        <v>8.4544090231942004</v>
      </c>
      <c r="BF120" s="12">
        <v>16.646639267956001</v>
      </c>
      <c r="BG120" s="12">
        <v>30.649864765139998</v>
      </c>
      <c r="BH120" s="12">
        <v>454.20015879152999</v>
      </c>
      <c r="BI120" s="12">
        <v>76.456822782659003</v>
      </c>
      <c r="BJ120" s="12">
        <v>397.91370697600001</v>
      </c>
      <c r="BK120" s="12">
        <v>46.509046405204998</v>
      </c>
      <c r="BL120" s="12">
        <v>70.257537965742003</v>
      </c>
      <c r="BM120" s="12">
        <v>67.669506132243001</v>
      </c>
      <c r="BN120" s="12">
        <v>10.560637795862</v>
      </c>
      <c r="BO120" s="12">
        <v>9.9526902376152009</v>
      </c>
      <c r="BP120" s="12">
        <v>7.6162711055496999</v>
      </c>
      <c r="BQ120" s="12">
        <v>0</v>
      </c>
      <c r="BR120" s="12">
        <v>0</v>
      </c>
      <c r="BS120" s="13" t="str">
        <f t="shared" si="34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36.688765921127001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34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0.50956030070228997</v>
      </c>
      <c r="I122" s="12">
        <v>0</v>
      </c>
      <c r="J122" s="12">
        <v>0</v>
      </c>
      <c r="K122" s="12">
        <v>0.48161643923313002</v>
      </c>
      <c r="L122" s="12">
        <v>0</v>
      </c>
      <c r="M122" s="12">
        <v>0</v>
      </c>
      <c r="N122" s="12">
        <v>4.0727316670378997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3.4029536104422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0.67522915928456995</v>
      </c>
      <c r="AP122" s="12">
        <v>0.25566306669227001</v>
      </c>
      <c r="AQ122" s="12">
        <v>0</v>
      </c>
      <c r="AR122" s="12">
        <v>0.25566306669227001</v>
      </c>
      <c r="AS122" s="12">
        <v>0</v>
      </c>
      <c r="AT122" s="12">
        <v>0.21068810941700999</v>
      </c>
      <c r="AU122" s="12">
        <v>0.17860163961455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1.6562418606933</v>
      </c>
      <c r="BK122" s="12">
        <v>0</v>
      </c>
      <c r="BL122" s="12">
        <v>0</v>
      </c>
      <c r="BM122" s="12">
        <v>6.2115784667031999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34"/>
        <v>0</v>
      </c>
    </row>
    <row r="123">
      <c r="A123" s="1">
        <v>26</v>
      </c>
      <c r="B123" s="7">
        <v>2619</v>
      </c>
      <c r="C123" s="11" t="s">
        <v>185</v>
      </c>
      <c r="D123" s="12">
        <v>25.179576064702999</v>
      </c>
      <c r="E123" s="12">
        <v>25.179576064702999</v>
      </c>
      <c r="F123" s="12">
        <v>0</v>
      </c>
      <c r="G123" s="12">
        <v>0</v>
      </c>
      <c r="H123" s="12">
        <v>1.3588274685394</v>
      </c>
      <c r="I123" s="12">
        <v>0</v>
      </c>
      <c r="J123" s="12">
        <v>0</v>
      </c>
      <c r="K123" s="12">
        <v>1.2843105046217</v>
      </c>
      <c r="L123" s="12">
        <v>0</v>
      </c>
      <c r="M123" s="12">
        <v>0</v>
      </c>
      <c r="N123" s="12">
        <v>50.471356322577002</v>
      </c>
      <c r="O123" s="12">
        <v>38.459559943508999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4.4790660568847001</v>
      </c>
      <c r="AA123" s="12">
        <v>0</v>
      </c>
      <c r="AB123" s="12">
        <v>4.4526025470416002</v>
      </c>
      <c r="AC123" s="12">
        <v>0</v>
      </c>
      <c r="AD123" s="12">
        <v>0</v>
      </c>
      <c r="AE123" s="12">
        <v>0</v>
      </c>
      <c r="AF123" s="12">
        <v>0</v>
      </c>
      <c r="AG123" s="12">
        <v>3.4029536104422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2.3260924764911999</v>
      </c>
      <c r="AN123" s="12">
        <v>0</v>
      </c>
      <c r="AO123" s="12">
        <v>8.5265336396119995</v>
      </c>
      <c r="AP123" s="12">
        <v>29.502064109683001</v>
      </c>
      <c r="AQ123" s="12">
        <v>0</v>
      </c>
      <c r="AR123" s="12">
        <v>29.502064109683001</v>
      </c>
      <c r="AS123" s="12">
        <v>0</v>
      </c>
      <c r="AT123" s="12">
        <v>12.130642559799</v>
      </c>
      <c r="AU123" s="12">
        <v>6.0927857592594998</v>
      </c>
      <c r="AV123" s="12">
        <v>0</v>
      </c>
      <c r="AW123" s="12">
        <v>0</v>
      </c>
      <c r="AX123" s="12">
        <v>5.3854882388364</v>
      </c>
      <c r="AY123" s="12">
        <v>0</v>
      </c>
      <c r="AZ123" s="12">
        <v>0</v>
      </c>
      <c r="BA123" s="12">
        <v>24.665335932556001</v>
      </c>
      <c r="BB123" s="12">
        <v>0</v>
      </c>
      <c r="BC123" s="12">
        <v>0</v>
      </c>
      <c r="BD123" s="12">
        <v>0</v>
      </c>
      <c r="BE123" s="12">
        <v>3.7485579935973998</v>
      </c>
      <c r="BF123" s="12">
        <v>0</v>
      </c>
      <c r="BG123" s="12">
        <v>20.916777938957999</v>
      </c>
      <c r="BH123" s="12">
        <v>0</v>
      </c>
      <c r="BI123" s="12">
        <v>3.2859047825149998</v>
      </c>
      <c r="BJ123" s="12">
        <v>70.833946410715001</v>
      </c>
      <c r="BK123" s="12">
        <v>0</v>
      </c>
      <c r="BL123" s="12">
        <v>651.22563209240002</v>
      </c>
      <c r="BM123" s="12">
        <v>1.2423156933407</v>
      </c>
      <c r="BN123" s="12">
        <v>0.014445092935845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34"/>
        <v>0</v>
      </c>
    </row>
    <row r="124">
      <c r="A124" s="1">
        <v>26</v>
      </c>
      <c r="B124" s="7">
        <v>2621</v>
      </c>
      <c r="C124" s="11" t="s">
        <v>186</v>
      </c>
      <c r="D124" s="12">
        <v>4.4081973364609999</v>
      </c>
      <c r="E124" s="12">
        <v>4.4081973364609999</v>
      </c>
      <c r="F124" s="12">
        <v>0</v>
      </c>
      <c r="G124" s="12">
        <v>0</v>
      </c>
      <c r="H124" s="12">
        <v>0.33970686713485998</v>
      </c>
      <c r="I124" s="12">
        <v>0</v>
      </c>
      <c r="J124" s="12">
        <v>0</v>
      </c>
      <c r="K124" s="12">
        <v>0.32107762615542002</v>
      </c>
      <c r="L124" s="12">
        <v>0</v>
      </c>
      <c r="M124" s="12">
        <v>0</v>
      </c>
      <c r="N124" s="12">
        <v>31.333701742262999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7.6123718184543003</v>
      </c>
      <c r="AE124" s="12">
        <v>0</v>
      </c>
      <c r="AF124" s="12">
        <v>0</v>
      </c>
      <c r="AG124" s="12">
        <v>19.760911980772001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14.734340964427</v>
      </c>
      <c r="AP124" s="12">
        <v>0.51826985477524001</v>
      </c>
      <c r="AQ124" s="12">
        <v>0</v>
      </c>
      <c r="AR124" s="12">
        <v>0.51826985477524001</v>
      </c>
      <c r="AS124" s="12">
        <v>0</v>
      </c>
      <c r="AT124" s="12">
        <v>4.8863172401749999</v>
      </c>
      <c r="AU124" s="12">
        <v>4.0354572169868996</v>
      </c>
      <c r="AV124" s="12">
        <v>0</v>
      </c>
      <c r="AW124" s="12">
        <v>0</v>
      </c>
      <c r="AX124" s="12">
        <v>0.13713538063637001</v>
      </c>
      <c r="AY124" s="12">
        <v>0</v>
      </c>
      <c r="AZ124" s="12">
        <v>0</v>
      </c>
      <c r="BA124" s="12">
        <v>11.440937507089</v>
      </c>
      <c r="BB124" s="12">
        <v>0</v>
      </c>
      <c r="BC124" s="12">
        <v>0</v>
      </c>
      <c r="BD124" s="12">
        <v>0.98254853761006999</v>
      </c>
      <c r="BE124" s="12">
        <v>0</v>
      </c>
      <c r="BF124" s="12">
        <v>0</v>
      </c>
      <c r="BG124" s="12">
        <v>10.458388969479</v>
      </c>
      <c r="BH124" s="12">
        <v>0</v>
      </c>
      <c r="BI124" s="12">
        <v>1.0313181789707999</v>
      </c>
      <c r="BJ124" s="12">
        <v>22.171338310262001</v>
      </c>
      <c r="BK124" s="12">
        <v>0.82510311712880002</v>
      </c>
      <c r="BL124" s="12">
        <v>23.444373045862999</v>
      </c>
      <c r="BM124" s="12">
        <v>52.858152260803998</v>
      </c>
      <c r="BN124" s="12">
        <v>1.7913504841295</v>
      </c>
      <c r="BO124" s="12">
        <v>181.88040588946001</v>
      </c>
      <c r="BP124" s="12">
        <v>0</v>
      </c>
      <c r="BQ124" s="12">
        <v>0</v>
      </c>
      <c r="BR124" s="12">
        <v>0</v>
      </c>
      <c r="BS124" s="13" t="str">
        <f t="shared" si="34"/>
        <v>0</v>
      </c>
    </row>
    <row r="125">
      <c r="A125" s="1">
        <v>26</v>
      </c>
      <c r="B125" s="7">
        <v>2622</v>
      </c>
      <c r="C125" s="11" t="s">
        <v>187</v>
      </c>
      <c r="D125" s="12">
        <v>17.903127368372001</v>
      </c>
      <c r="E125" s="12">
        <v>17.903127368372001</v>
      </c>
      <c r="F125" s="12">
        <v>0</v>
      </c>
      <c r="G125" s="12">
        <v>0</v>
      </c>
      <c r="H125" s="12">
        <v>1.8683877692418001</v>
      </c>
      <c r="I125" s="12">
        <v>0</v>
      </c>
      <c r="J125" s="12">
        <v>0</v>
      </c>
      <c r="K125" s="12">
        <v>1.7659269438548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1.2369039300699001</v>
      </c>
      <c r="AQ125" s="12">
        <v>0</v>
      </c>
      <c r="AR125" s="12">
        <v>1.2369039300699001</v>
      </c>
      <c r="AS125" s="12">
        <v>0</v>
      </c>
      <c r="AT125" s="12">
        <v>1.5620521587759</v>
      </c>
      <c r="AU125" s="12">
        <v>1.3241614702072999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0.21546916606656</v>
      </c>
      <c r="BJ125" s="12">
        <v>3.0894283651527998</v>
      </c>
      <c r="BK125" s="12">
        <v>0</v>
      </c>
      <c r="BL125" s="12">
        <v>0</v>
      </c>
      <c r="BM125" s="12">
        <v>296.32418452427999</v>
      </c>
      <c r="BN125" s="12">
        <v>0.72751248942376001</v>
      </c>
      <c r="BO125" s="12">
        <v>449.95727263369997</v>
      </c>
      <c r="BP125" s="12">
        <v>0</v>
      </c>
      <c r="BQ125" s="12">
        <v>0</v>
      </c>
      <c r="BR125" s="12">
        <v>0</v>
      </c>
      <c r="BS125" s="13" t="str">
        <f t="shared" si="34"/>
        <v>0</v>
      </c>
    </row>
    <row r="126">
      <c r="A126" s="1">
        <v>26</v>
      </c>
      <c r="B126" s="7">
        <v>2631</v>
      </c>
      <c r="C126" s="11" t="s">
        <v>188</v>
      </c>
      <c r="D126" s="12">
        <v>1229.9907947626</v>
      </c>
      <c r="E126" s="12">
        <v>1100.4174202536999</v>
      </c>
      <c r="F126" s="12">
        <v>129.57337450885001</v>
      </c>
      <c r="G126" s="12">
        <v>0</v>
      </c>
      <c r="H126" s="12">
        <v>112.86760660556</v>
      </c>
      <c r="I126" s="12">
        <v>0</v>
      </c>
      <c r="J126" s="12">
        <v>0</v>
      </c>
      <c r="K126" s="12">
        <v>106.67804129014</v>
      </c>
      <c r="L126" s="12">
        <v>0</v>
      </c>
      <c r="M126" s="12">
        <v>0</v>
      </c>
      <c r="N126" s="12">
        <v>1802.6116741707001</v>
      </c>
      <c r="O126" s="12">
        <v>475.12002807243999</v>
      </c>
      <c r="P126" s="12">
        <v>39.147733594439998</v>
      </c>
      <c r="Q126" s="12">
        <v>0</v>
      </c>
      <c r="R126" s="12">
        <v>2.9811815111381001</v>
      </c>
      <c r="S126" s="12">
        <v>34.972476976594997</v>
      </c>
      <c r="T126" s="12">
        <v>0</v>
      </c>
      <c r="U126" s="12">
        <v>0</v>
      </c>
      <c r="V126" s="12">
        <v>45.838628775996</v>
      </c>
      <c r="W126" s="12">
        <v>11.993356761483</v>
      </c>
      <c r="X126" s="12">
        <v>0</v>
      </c>
      <c r="Y126" s="12">
        <v>65.412086156637002</v>
      </c>
      <c r="Z126" s="12">
        <v>39.524731556022999</v>
      </c>
      <c r="AA126" s="12">
        <v>19.55148845978</v>
      </c>
      <c r="AB126" s="12">
        <v>200.11729844538999</v>
      </c>
      <c r="AC126" s="12">
        <v>77.495671794768995</v>
      </c>
      <c r="AD126" s="12">
        <v>197.58990495698001</v>
      </c>
      <c r="AE126" s="12">
        <v>93.347563601104994</v>
      </c>
      <c r="AF126" s="12">
        <v>62.449464922266998</v>
      </c>
      <c r="AG126" s="12">
        <v>115.84010506872001</v>
      </c>
      <c r="AH126" s="12">
        <v>9.2946968245401003</v>
      </c>
      <c r="AI126" s="12">
        <v>0</v>
      </c>
      <c r="AJ126" s="12">
        <v>46.153038478804</v>
      </c>
      <c r="AK126" s="12">
        <v>0</v>
      </c>
      <c r="AL126" s="12">
        <v>49.831945296108998</v>
      </c>
      <c r="AM126" s="12">
        <v>207.83487360474999</v>
      </c>
      <c r="AN126" s="12">
        <v>136.72078446699001</v>
      </c>
      <c r="AO126" s="12">
        <v>1161.8804313444</v>
      </c>
      <c r="AP126" s="12">
        <v>464.86317469986</v>
      </c>
      <c r="AQ126" s="12">
        <v>0</v>
      </c>
      <c r="AR126" s="12">
        <v>205.42015188798999</v>
      </c>
      <c r="AS126" s="12">
        <v>259.44302281186998</v>
      </c>
      <c r="AT126" s="12">
        <v>486.07077488648002</v>
      </c>
      <c r="AU126" s="12">
        <v>267.81819506845</v>
      </c>
      <c r="AV126" s="12">
        <v>0</v>
      </c>
      <c r="AW126" s="12">
        <v>0</v>
      </c>
      <c r="AX126" s="12">
        <v>185.35853741643001</v>
      </c>
      <c r="AY126" s="12">
        <v>0</v>
      </c>
      <c r="AZ126" s="12">
        <v>32.701360826364997</v>
      </c>
      <c r="BA126" s="12">
        <v>138.07480585466001</v>
      </c>
      <c r="BB126" s="12">
        <v>0</v>
      </c>
      <c r="BC126" s="12">
        <v>0</v>
      </c>
      <c r="BD126" s="12">
        <v>3.5900811951137999</v>
      </c>
      <c r="BE126" s="12">
        <v>9.9961546495931</v>
      </c>
      <c r="BF126" s="12">
        <v>15.318899022057</v>
      </c>
      <c r="BG126" s="12">
        <v>109.16967098790001</v>
      </c>
      <c r="BH126" s="12">
        <v>312.60627810182001</v>
      </c>
      <c r="BI126" s="12">
        <v>218.52237780862001</v>
      </c>
      <c r="BJ126" s="12">
        <v>606.21908506039995</v>
      </c>
      <c r="BK126" s="12">
        <v>27.171900794289002</v>
      </c>
      <c r="BL126" s="12">
        <v>172.81835083351001</v>
      </c>
      <c r="BM126" s="12">
        <v>202.45188077573999</v>
      </c>
      <c r="BN126" s="12">
        <v>22.746459058205001</v>
      </c>
      <c r="BO126" s="12">
        <v>20.703077029490998</v>
      </c>
      <c r="BP126" s="12">
        <v>1.3963163693508001</v>
      </c>
      <c r="BQ126" s="12">
        <v>0</v>
      </c>
      <c r="BR126" s="12">
        <v>0</v>
      </c>
      <c r="BS126" s="13" t="str">
        <f t="shared" si="34"/>
        <v>0</v>
      </c>
    </row>
    <row r="127">
      <c r="A127" s="1">
        <v>26</v>
      </c>
      <c r="B127" s="7">
        <v>2632</v>
      </c>
      <c r="C127" s="11" t="s">
        <v>189</v>
      </c>
      <c r="D127" s="12">
        <v>3.7448957373954999</v>
      </c>
      <c r="E127" s="12">
        <v>3.7448957373954999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0.025913492738761999</v>
      </c>
      <c r="AQ127" s="12">
        <v>0</v>
      </c>
      <c r="AR127" s="12">
        <v>0.025913492738761999</v>
      </c>
      <c r="AS127" s="12">
        <v>0</v>
      </c>
      <c r="AT127" s="12">
        <v>0.096106042505638006</v>
      </c>
      <c r="AU127" s="12">
        <v>0.081469698578949007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0.074160083314622996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34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34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3.6456304044898999</v>
      </c>
      <c r="AN129" s="12">
        <v>0</v>
      </c>
      <c r="AO129" s="12">
        <v>1.6066117593747999</v>
      </c>
      <c r="AP129" s="12">
        <v>1.3301423189388999</v>
      </c>
      <c r="AQ129" s="12">
        <v>0</v>
      </c>
      <c r="AR129" s="12">
        <v>1.3301423189388999</v>
      </c>
      <c r="AS129" s="12">
        <v>0</v>
      </c>
      <c r="AT129" s="12">
        <v>1.7620066583056</v>
      </c>
      <c r="AU129" s="12">
        <v>1.4936641610004999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17.430648282465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17.430648282465</v>
      </c>
      <c r="BH129" s="12">
        <v>0</v>
      </c>
      <c r="BI129" s="12">
        <v>0.21546916606656</v>
      </c>
      <c r="BJ129" s="12">
        <v>0.024720027771541</v>
      </c>
      <c r="BK129" s="12">
        <v>1.9950941079614</v>
      </c>
      <c r="BL129" s="12">
        <v>4.7804226014409004</v>
      </c>
      <c r="BM129" s="12">
        <v>533.02035750268999</v>
      </c>
      <c r="BN129" s="12">
        <v>15.126042757002001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34"/>
        <v>0</v>
      </c>
    </row>
    <row r="130">
      <c r="A130" s="1">
        <v>26</v>
      </c>
      <c r="B130" s="7">
        <v>2635</v>
      </c>
      <c r="C130" s="11" t="s">
        <v>192</v>
      </c>
      <c r="D130" s="12">
        <v>10.487365663584001</v>
      </c>
      <c r="E130" s="12">
        <v>10.487365663584001</v>
      </c>
      <c r="F130" s="12">
        <v>0</v>
      </c>
      <c r="G130" s="12">
        <v>0</v>
      </c>
      <c r="H130" s="12">
        <v>0.25478015035114998</v>
      </c>
      <c r="I130" s="12">
        <v>0</v>
      </c>
      <c r="J130" s="12">
        <v>0</v>
      </c>
      <c r="K130" s="12">
        <v>0.24080821961655999</v>
      </c>
      <c r="L130" s="12">
        <v>0</v>
      </c>
      <c r="M130" s="12">
        <v>0</v>
      </c>
      <c r="N130" s="12">
        <v>9.2428947641933998</v>
      </c>
      <c r="O130" s="12">
        <v>9.9425777704087004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19.799205951078001</v>
      </c>
      <c r="AP130" s="12">
        <v>2.5101369349646001</v>
      </c>
      <c r="AQ130" s="12">
        <v>0</v>
      </c>
      <c r="AR130" s="12">
        <v>2.5101369349646001</v>
      </c>
      <c r="AS130" s="12">
        <v>0</v>
      </c>
      <c r="AT130" s="12">
        <v>7.4682583319726001</v>
      </c>
      <c r="AU130" s="12">
        <v>6.1174802343517998</v>
      </c>
      <c r="AV130" s="12">
        <v>0</v>
      </c>
      <c r="AW130" s="12">
        <v>0</v>
      </c>
      <c r="AX130" s="12">
        <v>0.27427076127272998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173.40470029398</v>
      </c>
      <c r="BI130" s="12">
        <v>2.2624262436987999</v>
      </c>
      <c r="BJ130" s="12">
        <v>8.3044265189510007</v>
      </c>
      <c r="BK130" s="12">
        <v>78.915391635404006</v>
      </c>
      <c r="BL130" s="12">
        <v>695.27188054017995</v>
      </c>
      <c r="BM130" s="12">
        <v>158.90517935829001</v>
      </c>
      <c r="BN130" s="12">
        <v>31.443345884854001</v>
      </c>
      <c r="BO130" s="12">
        <v>1.2006742004882001</v>
      </c>
      <c r="BP130" s="12">
        <v>47.718269987832002</v>
      </c>
      <c r="BQ130" s="12">
        <v>0</v>
      </c>
      <c r="BR130" s="12">
        <v>0</v>
      </c>
      <c r="BS130" s="13" t="str">
        <f t="shared" si="34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34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0.67052114956626996</v>
      </c>
      <c r="AP132" s="12">
        <v>5.4725783714927996</v>
      </c>
      <c r="AQ132" s="12">
        <v>0</v>
      </c>
      <c r="AR132" s="12">
        <v>5.4725783714927996</v>
      </c>
      <c r="AS132" s="12">
        <v>0</v>
      </c>
      <c r="AT132" s="12">
        <v>0.13492105155559</v>
      </c>
      <c r="AU132" s="12">
        <v>0.1143734266401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61.957477614759</v>
      </c>
      <c r="BB132" s="12">
        <v>42.833132964731</v>
      </c>
      <c r="BC132" s="12">
        <v>0</v>
      </c>
      <c r="BD132" s="12">
        <v>17.874825318829998</v>
      </c>
      <c r="BE132" s="12">
        <v>1.2495193311991</v>
      </c>
      <c r="BF132" s="12">
        <v>0</v>
      </c>
      <c r="BG132" s="12">
        <v>0</v>
      </c>
      <c r="BH132" s="12">
        <v>0</v>
      </c>
      <c r="BI132" s="12">
        <v>0.053867291516639</v>
      </c>
      <c r="BJ132" s="12">
        <v>0.22248024994387</v>
      </c>
      <c r="BK132" s="12">
        <v>0</v>
      </c>
      <c r="BL132" s="12">
        <v>0</v>
      </c>
      <c r="BM132" s="12">
        <v>3.5767610278927999</v>
      </c>
      <c r="BN132" s="12">
        <v>0.0044446439802601004</v>
      </c>
      <c r="BO132" s="12">
        <v>3.0016855012204</v>
      </c>
      <c r="BP132" s="12">
        <v>0</v>
      </c>
      <c r="BQ132" s="12">
        <v>0</v>
      </c>
      <c r="BR132" s="12">
        <v>0</v>
      </c>
      <c r="BS132" s="13" t="str">
        <f t="shared" si="34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3.9915556888346</v>
      </c>
      <c r="I133" s="12">
        <v>0</v>
      </c>
      <c r="J133" s="12">
        <v>0</v>
      </c>
      <c r="K133" s="12">
        <v>3.7726621073261999</v>
      </c>
      <c r="L133" s="12">
        <v>0</v>
      </c>
      <c r="M133" s="12">
        <v>0</v>
      </c>
      <c r="N133" s="12">
        <v>20.363658335189001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26.139367300667999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0.083815143695782995</v>
      </c>
      <c r="AP133" s="12">
        <v>1.003682495421</v>
      </c>
      <c r="AQ133" s="12">
        <v>0</v>
      </c>
      <c r="AR133" s="12">
        <v>1.003682495421</v>
      </c>
      <c r="AS133" s="12">
        <v>0</v>
      </c>
      <c r="AT133" s="12">
        <v>2.0610583957098001</v>
      </c>
      <c r="AU133" s="12">
        <v>1.7471722055587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467.21820333946999</v>
      </c>
      <c r="BB133" s="12">
        <v>368.6770269173</v>
      </c>
      <c r="BC133" s="12">
        <v>0</v>
      </c>
      <c r="BD133" s="12">
        <v>63.261009690742</v>
      </c>
      <c r="BE133" s="12">
        <v>1.2495193311991</v>
      </c>
      <c r="BF133" s="12">
        <v>2.6554804917994002</v>
      </c>
      <c r="BG133" s="12">
        <v>31.375166908436999</v>
      </c>
      <c r="BH133" s="12">
        <v>0</v>
      </c>
      <c r="BI133" s="12">
        <v>0.21546916606656</v>
      </c>
      <c r="BJ133" s="12">
        <v>2.7933631381841</v>
      </c>
      <c r="BK133" s="12">
        <v>1.6502062342576</v>
      </c>
      <c r="BL133" s="12">
        <v>4.1932820219001998</v>
      </c>
      <c r="BM133" s="12">
        <v>7.4538941600438999</v>
      </c>
      <c r="BN133" s="12">
        <v>0.11309438987518999</v>
      </c>
      <c r="BO133" s="12">
        <v>1.9676706285865999</v>
      </c>
      <c r="BP133" s="12">
        <v>0</v>
      </c>
      <c r="BQ133" s="12">
        <v>0</v>
      </c>
      <c r="BR133" s="12">
        <v>0</v>
      </c>
      <c r="BS133" s="13" t="str">
        <f t="shared" si="34"/>
        <v>0</v>
      </c>
    </row>
    <row r="134">
      <c r="A134" s="1">
        <v>26</v>
      </c>
      <c r="B134" s="7">
        <v>2643</v>
      </c>
      <c r="C134" s="11" t="s">
        <v>196</v>
      </c>
      <c r="D134" s="12">
        <v>4.0975515243123999</v>
      </c>
      <c r="E134" s="12">
        <v>4.0975515243123999</v>
      </c>
      <c r="F134" s="12">
        <v>0</v>
      </c>
      <c r="G134" s="12">
        <v>0</v>
      </c>
      <c r="H134" s="12">
        <v>15.201882304285</v>
      </c>
      <c r="I134" s="12">
        <v>0</v>
      </c>
      <c r="J134" s="12">
        <v>0</v>
      </c>
      <c r="K134" s="12">
        <v>14.368223770455</v>
      </c>
      <c r="L134" s="12">
        <v>0</v>
      </c>
      <c r="M134" s="12">
        <v>0</v>
      </c>
      <c r="N134" s="12">
        <v>105.41161862473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8.6391535189350002</v>
      </c>
      <c r="Z134" s="12">
        <v>0</v>
      </c>
      <c r="AA134" s="12">
        <v>0</v>
      </c>
      <c r="AB134" s="12">
        <v>11.507884658261</v>
      </c>
      <c r="AC134" s="12">
        <v>26.722645446472001</v>
      </c>
      <c r="AD134" s="12">
        <v>0</v>
      </c>
      <c r="AE134" s="12">
        <v>0</v>
      </c>
      <c r="AF134" s="12">
        <v>0</v>
      </c>
      <c r="AG134" s="12">
        <v>23.820675273096001</v>
      </c>
      <c r="AH134" s="12">
        <v>0</v>
      </c>
      <c r="AI134" s="12">
        <v>0</v>
      </c>
      <c r="AJ134" s="12">
        <v>0</v>
      </c>
      <c r="AK134" s="12">
        <v>0</v>
      </c>
      <c r="AL134" s="12">
        <v>7.1188493280156004</v>
      </c>
      <c r="AM134" s="12">
        <v>0</v>
      </c>
      <c r="AN134" s="12">
        <v>0</v>
      </c>
      <c r="AO134" s="12">
        <v>18.608819962931001</v>
      </c>
      <c r="AP134" s="12">
        <v>5.7123991800905998</v>
      </c>
      <c r="AQ134" s="12">
        <v>0</v>
      </c>
      <c r="AR134" s="12">
        <v>5.7123991800905998</v>
      </c>
      <c r="AS134" s="12">
        <v>0</v>
      </c>
      <c r="AT134" s="12">
        <v>0.66247061336997004</v>
      </c>
      <c r="AU134" s="12">
        <v>0.34817104659345999</v>
      </c>
      <c r="AV134" s="12">
        <v>0</v>
      </c>
      <c r="AW134" s="12">
        <v>0</v>
      </c>
      <c r="AX134" s="12">
        <v>0.27427076127272998</v>
      </c>
      <c r="AY134" s="12">
        <v>0</v>
      </c>
      <c r="AZ134" s="12">
        <v>0</v>
      </c>
      <c r="BA134" s="12">
        <v>4.8749523596808997</v>
      </c>
      <c r="BB134" s="12">
        <v>0</v>
      </c>
      <c r="BC134" s="12">
        <v>0</v>
      </c>
      <c r="BD134" s="12">
        <v>4.8749523596808997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34.985654983186002</v>
      </c>
      <c r="BK134" s="12">
        <v>0</v>
      </c>
      <c r="BL134" s="12">
        <v>0</v>
      </c>
      <c r="BM134" s="12">
        <v>0</v>
      </c>
      <c r="BN134" s="12">
        <v>0.0033334829851951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34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7.8654285094823999</v>
      </c>
      <c r="AP135" s="12">
        <v>0.76698920007682003</v>
      </c>
      <c r="AQ135" s="12">
        <v>0</v>
      </c>
      <c r="AR135" s="12">
        <v>0.76698920007682003</v>
      </c>
      <c r="AS135" s="12">
        <v>0</v>
      </c>
      <c r="AT135" s="12">
        <v>0.76601454868514995</v>
      </c>
      <c r="AU135" s="12">
        <v>0.64935536581696995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0.053867291516639</v>
      </c>
      <c r="BJ135" s="12">
        <v>0.12360013885771</v>
      </c>
      <c r="BK135" s="12">
        <v>0</v>
      </c>
      <c r="BL135" s="12">
        <v>0</v>
      </c>
      <c r="BM135" s="12">
        <v>8.3342036105281991</v>
      </c>
      <c r="BN135" s="12">
        <v>0.0066669659703902</v>
      </c>
      <c r="BO135" s="12">
        <v>26.377183826399001</v>
      </c>
      <c r="BP135" s="12">
        <v>0</v>
      </c>
      <c r="BQ135" s="12">
        <v>0</v>
      </c>
      <c r="BR135" s="12">
        <v>0</v>
      </c>
      <c r="BS135" s="13" t="str">
        <f t="shared" si="34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0.56784430738946001</v>
      </c>
      <c r="AU136" s="12">
        <v>0.48136520198589999</v>
      </c>
      <c r="AV136" s="12">
        <v>0</v>
      </c>
      <c r="AW136" s="12">
        <v>0</v>
      </c>
      <c r="AX136" s="12">
        <v>0</v>
      </c>
      <c r="AY136" s="12">
        <v>0</v>
      </c>
      <c r="AZ136" s="12">
        <v>26.243880916361</v>
      </c>
      <c r="BA136" s="12">
        <v>3.2499682397871998</v>
      </c>
      <c r="BB136" s="12">
        <v>0</v>
      </c>
      <c r="BC136" s="12">
        <v>0</v>
      </c>
      <c r="BD136" s="12">
        <v>3.2499682397871998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354.21474237105002</v>
      </c>
      <c r="BN136" s="12">
        <v>0.33156010904987998</v>
      </c>
      <c r="BO136" s="12">
        <v>599.84125618294001</v>
      </c>
      <c r="BP136" s="12">
        <v>0</v>
      </c>
      <c r="BQ136" s="12">
        <v>0</v>
      </c>
      <c r="BR136" s="12">
        <v>0</v>
      </c>
      <c r="BS136" s="13" t="str">
        <f t="shared" si="34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0.80199576637516001</v>
      </c>
      <c r="AU137" s="12">
        <v>0.67985687106349002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36.332936704771001</v>
      </c>
      <c r="BN137" s="12">
        <v>0.11087206788506</v>
      </c>
      <c r="BO137" s="12">
        <v>108.75057998649</v>
      </c>
      <c r="BP137" s="12">
        <v>0</v>
      </c>
      <c r="BQ137" s="12">
        <v>0</v>
      </c>
      <c r="BR137" s="12">
        <v>0</v>
      </c>
      <c r="BS137" s="13" t="str">
        <f t="shared" si="34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0.25566306669227001</v>
      </c>
      <c r="AQ138" s="12">
        <v>0</v>
      </c>
      <c r="AR138" s="12">
        <v>0.25566306669227001</v>
      </c>
      <c r="AS138" s="12">
        <v>0</v>
      </c>
      <c r="AT138" s="12">
        <v>0.98266081438658004</v>
      </c>
      <c r="AU138" s="12">
        <v>0.83300777210469001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25.697423291341</v>
      </c>
      <c r="BB138" s="12">
        <v>0</v>
      </c>
      <c r="BC138" s="12">
        <v>0</v>
      </c>
      <c r="BD138" s="12">
        <v>25.697423291341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41.197176916063</v>
      </c>
      <c r="BN138" s="12">
        <v>0.0011111609950649999</v>
      </c>
      <c r="BO138" s="12">
        <v>264.85347899599998</v>
      </c>
      <c r="BP138" s="12">
        <v>0</v>
      </c>
      <c r="BQ138" s="12">
        <v>0</v>
      </c>
      <c r="BR138" s="12">
        <v>0</v>
      </c>
      <c r="BS138" s="13" t="str">
        <f t="shared" si="34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69.080700462072997</v>
      </c>
      <c r="BP139" s="12">
        <v>0</v>
      </c>
      <c r="BQ139" s="12">
        <v>0</v>
      </c>
      <c r="BR139" s="12">
        <v>0</v>
      </c>
      <c r="BS139" s="13" t="str">
        <f t="shared" si="34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0.22916413382275</v>
      </c>
      <c r="AU140" s="12">
        <v>0.19426388207119999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11.715001794581999</v>
      </c>
      <c r="BB140" s="12">
        <v>0</v>
      </c>
      <c r="BC140" s="12">
        <v>0</v>
      </c>
      <c r="BD140" s="12">
        <v>11.715001794581999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0.024720027771541</v>
      </c>
      <c r="BK140" s="12">
        <v>0</v>
      </c>
      <c r="BL140" s="12">
        <v>0</v>
      </c>
      <c r="BM140" s="12">
        <v>0</v>
      </c>
      <c r="BN140" s="12">
        <v>0</v>
      </c>
      <c r="BO140" s="12">
        <v>8.5462358360395001</v>
      </c>
      <c r="BP140" s="12">
        <v>0</v>
      </c>
      <c r="BQ140" s="12">
        <v>0</v>
      </c>
      <c r="BR140" s="12">
        <v>0</v>
      </c>
      <c r="BS140" s="13" t="str">
        <f t="shared" si="34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1.1495465895907</v>
      </c>
      <c r="AU141" s="12">
        <v>0.97447789665170004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3.2713424735458001</v>
      </c>
      <c r="BM141" s="12">
        <v>0</v>
      </c>
      <c r="BN141" s="12">
        <v>0</v>
      </c>
      <c r="BO141" s="12">
        <v>40.437596861216001</v>
      </c>
      <c r="BP141" s="12">
        <v>0</v>
      </c>
      <c r="BQ141" s="12">
        <v>0</v>
      </c>
      <c r="BR141" s="12">
        <v>0</v>
      </c>
      <c r="BS141" s="13" t="str">
        <f t="shared" si="34"/>
        <v>0</v>
      </c>
    </row>
    <row r="142">
      <c r="A142" s="1">
        <v>31</v>
      </c>
      <c r="B142" s="7">
        <v>3111</v>
      </c>
      <c r="C142" s="11" t="s">
        <v>204</v>
      </c>
      <c r="D142" s="12">
        <v>161.22911202955001</v>
      </c>
      <c r="E142" s="12">
        <v>161.22911202955001</v>
      </c>
      <c r="F142" s="12">
        <v>0</v>
      </c>
      <c r="G142" s="12">
        <v>0</v>
      </c>
      <c r="H142" s="12">
        <v>44.248740372241997</v>
      </c>
      <c r="I142" s="12">
        <v>0</v>
      </c>
      <c r="J142" s="12">
        <v>0</v>
      </c>
      <c r="K142" s="12">
        <v>37.735344617747998</v>
      </c>
      <c r="L142" s="12">
        <v>18.996157457932998</v>
      </c>
      <c r="M142" s="12">
        <v>0</v>
      </c>
      <c r="N142" s="12">
        <v>220.79467020545999</v>
      </c>
      <c r="O142" s="12">
        <v>117.21620099819999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3.6354816555744001</v>
      </c>
      <c r="W142" s="12">
        <v>0</v>
      </c>
      <c r="X142" s="12">
        <v>0</v>
      </c>
      <c r="Y142" s="12">
        <v>30.886687943436002</v>
      </c>
      <c r="Z142" s="12">
        <v>32.027099709205999</v>
      </c>
      <c r="AA142" s="12">
        <v>5.5811016343841002</v>
      </c>
      <c r="AB142" s="12">
        <v>7.7324894928385</v>
      </c>
      <c r="AC142" s="12">
        <v>0</v>
      </c>
      <c r="AD142" s="12">
        <v>5.8725769002480002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1.6077027995308</v>
      </c>
      <c r="AN142" s="12">
        <v>0</v>
      </c>
      <c r="AO142" s="12">
        <v>2.5018629899834002</v>
      </c>
      <c r="AP142" s="12">
        <v>6.3250364176625</v>
      </c>
      <c r="AQ142" s="12">
        <v>0</v>
      </c>
      <c r="AR142" s="12">
        <v>6.3250364176625</v>
      </c>
      <c r="AS142" s="12">
        <v>0</v>
      </c>
      <c r="AT142" s="12">
        <v>38.776092031879998</v>
      </c>
      <c r="AU142" s="12">
        <v>5.1621761398352</v>
      </c>
      <c r="AV142" s="12">
        <v>0</v>
      </c>
      <c r="AW142" s="12">
        <v>0</v>
      </c>
      <c r="AX142" s="12">
        <v>35.610642048711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48.783394540483002</v>
      </c>
      <c r="BK142" s="12">
        <v>0</v>
      </c>
      <c r="BL142" s="12">
        <v>0</v>
      </c>
      <c r="BM142" s="12">
        <v>4.8075269761464998</v>
      </c>
      <c r="BN142" s="12">
        <v>0.20736889263961999</v>
      </c>
      <c r="BO142" s="12">
        <v>5.0137554964676996</v>
      </c>
      <c r="BP142" s="12">
        <v>0</v>
      </c>
      <c r="BQ142" s="12">
        <v>0</v>
      </c>
      <c r="BR142" s="12">
        <v>0</v>
      </c>
      <c r="BS142" s="13" t="str">
        <f t="shared" si="34"/>
        <v>0</v>
      </c>
    </row>
    <row r="143">
      <c r="A143" s="1">
        <v>31</v>
      </c>
      <c r="B143" s="7">
        <v>3112</v>
      </c>
      <c r="C143" s="11" t="s">
        <v>205</v>
      </c>
      <c r="D143" s="12">
        <v>9.8165447809741995</v>
      </c>
      <c r="E143" s="12">
        <v>9.8165447809741995</v>
      </c>
      <c r="F143" s="12">
        <v>0</v>
      </c>
      <c r="G143" s="12">
        <v>0</v>
      </c>
      <c r="H143" s="12">
        <v>4.4064145725400996</v>
      </c>
      <c r="I143" s="12">
        <v>0</v>
      </c>
      <c r="J143" s="12">
        <v>0</v>
      </c>
      <c r="K143" s="12">
        <v>4.1647704762063</v>
      </c>
      <c r="L143" s="12">
        <v>0</v>
      </c>
      <c r="M143" s="12">
        <v>0</v>
      </c>
      <c r="N143" s="12">
        <v>10.155200996773001</v>
      </c>
      <c r="O143" s="12">
        <v>4.0710948625030996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11.135359973655</v>
      </c>
      <c r="AM143" s="12">
        <v>0</v>
      </c>
      <c r="AN143" s="12">
        <v>0</v>
      </c>
      <c r="AO143" s="12">
        <v>171.67400936423999</v>
      </c>
      <c r="AP143" s="12">
        <v>1.0333424635827</v>
      </c>
      <c r="AQ143" s="12">
        <v>0</v>
      </c>
      <c r="AR143" s="12">
        <v>1.0333424635827</v>
      </c>
      <c r="AS143" s="12">
        <v>0</v>
      </c>
      <c r="AT143" s="12">
        <v>11.836397955724999</v>
      </c>
      <c r="AU143" s="12">
        <v>9.7737607298582994</v>
      </c>
      <c r="AV143" s="12">
        <v>0</v>
      </c>
      <c r="AW143" s="12">
        <v>0</v>
      </c>
      <c r="AX143" s="12">
        <v>0.33418485387042002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31.489686874170001</v>
      </c>
      <c r="BI143" s="12">
        <v>0</v>
      </c>
      <c r="BJ143" s="12">
        <v>17.290534084975999</v>
      </c>
      <c r="BK143" s="12">
        <v>0.82510311712880002</v>
      </c>
      <c r="BL143" s="12">
        <v>51.460785807047998</v>
      </c>
      <c r="BM143" s="12">
        <v>5.5071177075369002</v>
      </c>
      <c r="BN143" s="12">
        <v>0.94140235583718002</v>
      </c>
      <c r="BO143" s="12">
        <v>10.496362458804001</v>
      </c>
      <c r="BP143" s="12">
        <v>0</v>
      </c>
      <c r="BQ143" s="12">
        <v>0</v>
      </c>
      <c r="BR143" s="12">
        <v>0</v>
      </c>
      <c r="BS143" s="13" t="str">
        <f t="shared" si="34"/>
        <v>0</v>
      </c>
    </row>
    <row r="144">
      <c r="A144" s="1">
        <v>31</v>
      </c>
      <c r="B144" s="7">
        <v>3113</v>
      </c>
      <c r="C144" s="11" t="s">
        <v>206</v>
      </c>
      <c r="D144" s="12">
        <v>32.861705492363001</v>
      </c>
      <c r="E144" s="12">
        <v>24.660152130136002</v>
      </c>
      <c r="F144" s="12">
        <v>0</v>
      </c>
      <c r="G144" s="12">
        <v>8.2015533622265</v>
      </c>
      <c r="H144" s="12">
        <v>244.15228624809001</v>
      </c>
      <c r="I144" s="12">
        <v>0</v>
      </c>
      <c r="J144" s="12">
        <v>0</v>
      </c>
      <c r="K144" s="12">
        <v>229.94581235296999</v>
      </c>
      <c r="L144" s="12">
        <v>3.7992314915865002</v>
      </c>
      <c r="M144" s="12">
        <v>0</v>
      </c>
      <c r="N144" s="12">
        <v>112.73941717693999</v>
      </c>
      <c r="O144" s="12">
        <v>48.051447176972999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1.272521632149</v>
      </c>
      <c r="AC144" s="12">
        <v>12.931710550830999</v>
      </c>
      <c r="AD144" s="12">
        <v>19.861361452048001</v>
      </c>
      <c r="AE144" s="12">
        <v>0</v>
      </c>
      <c r="AF144" s="12">
        <v>0</v>
      </c>
      <c r="AG144" s="12">
        <v>21.714546703741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8.3443750384990008</v>
      </c>
      <c r="AN144" s="12">
        <v>0</v>
      </c>
      <c r="AO144" s="12">
        <v>35.720959103951998</v>
      </c>
      <c r="AP144" s="12">
        <v>26.872436781937999</v>
      </c>
      <c r="AQ144" s="12">
        <v>0</v>
      </c>
      <c r="AR144" s="12">
        <v>4.4138767457116996</v>
      </c>
      <c r="AS144" s="12">
        <v>22.458560036226</v>
      </c>
      <c r="AT144" s="12">
        <v>694.12842572259001</v>
      </c>
      <c r="AU144" s="12">
        <v>517.92350761739999</v>
      </c>
      <c r="AV144" s="12">
        <v>0</v>
      </c>
      <c r="AW144" s="12">
        <v>0</v>
      </c>
      <c r="AX144" s="12">
        <v>90.597273934968001</v>
      </c>
      <c r="AY144" s="12">
        <v>0</v>
      </c>
      <c r="AZ144" s="12">
        <v>0</v>
      </c>
      <c r="BA144" s="12">
        <v>1.0992242451417999</v>
      </c>
      <c r="BB144" s="12">
        <v>0</v>
      </c>
      <c r="BC144" s="12">
        <v>0</v>
      </c>
      <c r="BD144" s="12">
        <v>1.0992242451417999</v>
      </c>
      <c r="BE144" s="12">
        <v>0</v>
      </c>
      <c r="BF144" s="12">
        <v>0</v>
      </c>
      <c r="BG144" s="12">
        <v>0</v>
      </c>
      <c r="BH144" s="12">
        <v>21.026065437179</v>
      </c>
      <c r="BI144" s="12">
        <v>0.028630819198702001</v>
      </c>
      <c r="BJ144" s="12">
        <v>8.5062440975625009</v>
      </c>
      <c r="BK144" s="12">
        <v>0</v>
      </c>
      <c r="BL144" s="12">
        <v>51.460785807047998</v>
      </c>
      <c r="BM144" s="12">
        <v>9.1824335236878998</v>
      </c>
      <c r="BN144" s="12">
        <v>0.67602442284217001</v>
      </c>
      <c r="BO144" s="12">
        <v>11.467089065031001</v>
      </c>
      <c r="BP144" s="12">
        <v>17.312688953502001</v>
      </c>
      <c r="BQ144" s="12">
        <v>0</v>
      </c>
      <c r="BR144" s="12">
        <v>0</v>
      </c>
      <c r="BS144" s="13" t="str">
        <f t="shared" si="34"/>
        <v>0</v>
      </c>
    </row>
    <row r="145">
      <c r="A145" s="1">
        <v>31</v>
      </c>
      <c r="B145" s="7">
        <v>3114</v>
      </c>
      <c r="C145" s="11" t="s">
        <v>207</v>
      </c>
      <c r="D145" s="12">
        <v>8.3066342227476007</v>
      </c>
      <c r="E145" s="12">
        <v>8.3066342227476007</v>
      </c>
      <c r="F145" s="12">
        <v>0</v>
      </c>
      <c r="G145" s="12">
        <v>0</v>
      </c>
      <c r="H145" s="12">
        <v>4.8960161917112996</v>
      </c>
      <c r="I145" s="12">
        <v>0</v>
      </c>
      <c r="J145" s="12">
        <v>0</v>
      </c>
      <c r="K145" s="12">
        <v>4.6275227513403996</v>
      </c>
      <c r="L145" s="12">
        <v>0</v>
      </c>
      <c r="M145" s="12">
        <v>0</v>
      </c>
      <c r="N145" s="12">
        <v>2.8221181499321002</v>
      </c>
      <c r="O145" s="12">
        <v>3.0357512336590999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4.8435808878830002</v>
      </c>
      <c r="AP145" s="12">
        <v>1.8778088929281</v>
      </c>
      <c r="AQ145" s="12">
        <v>0</v>
      </c>
      <c r="AR145" s="12">
        <v>1.8778088929281</v>
      </c>
      <c r="AS145" s="12">
        <v>0</v>
      </c>
      <c r="AT145" s="12">
        <v>3.0353773020866002</v>
      </c>
      <c r="AU145" s="12">
        <v>2.4690970917108999</v>
      </c>
      <c r="AV145" s="12">
        <v>0</v>
      </c>
      <c r="AW145" s="12">
        <v>0</v>
      </c>
      <c r="AX145" s="12">
        <v>0.13367394154817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0.44729121410814998</v>
      </c>
      <c r="BK145" s="12">
        <v>0</v>
      </c>
      <c r="BL145" s="12">
        <v>0</v>
      </c>
      <c r="BM145" s="12">
        <v>2.4738675488791002</v>
      </c>
      <c r="BN145" s="12">
        <v>0.53601921045515</v>
      </c>
      <c r="BO145" s="12">
        <v>3.5906892616164998</v>
      </c>
      <c r="BP145" s="12">
        <v>0</v>
      </c>
      <c r="BQ145" s="12">
        <v>0</v>
      </c>
      <c r="BR145" s="12">
        <v>0</v>
      </c>
      <c r="BS145" s="13" t="str">
        <f t="shared" si="34"/>
        <v>0</v>
      </c>
    </row>
    <row r="146">
      <c r="A146" s="1">
        <v>31</v>
      </c>
      <c r="B146" s="7">
        <v>3115</v>
      </c>
      <c r="C146" s="11" t="s">
        <v>208</v>
      </c>
      <c r="D146" s="12">
        <v>97.017647015636996</v>
      </c>
      <c r="E146" s="12">
        <v>97.017647015636996</v>
      </c>
      <c r="F146" s="12">
        <v>0</v>
      </c>
      <c r="G146" s="12">
        <v>0</v>
      </c>
      <c r="H146" s="12">
        <v>153.62049593954001</v>
      </c>
      <c r="I146" s="12">
        <v>0</v>
      </c>
      <c r="J146" s="12">
        <v>0</v>
      </c>
      <c r="K146" s="12">
        <v>144.37870984182001</v>
      </c>
      <c r="L146" s="12">
        <v>3.7992314915865002</v>
      </c>
      <c r="M146" s="12">
        <v>0</v>
      </c>
      <c r="N146" s="12">
        <v>161.98813543566001</v>
      </c>
      <c r="O146" s="12">
        <v>34.448858137174</v>
      </c>
      <c r="P146" s="12">
        <v>20.321434277514001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4.4352876198007003</v>
      </c>
      <c r="W146" s="12">
        <v>3.8980572773005999</v>
      </c>
      <c r="X146" s="12">
        <v>0</v>
      </c>
      <c r="Y146" s="12">
        <v>2.8078807221305002</v>
      </c>
      <c r="Z146" s="12">
        <v>1.4557772595092999</v>
      </c>
      <c r="AA146" s="12">
        <v>1.3914641203514</v>
      </c>
      <c r="AB146" s="12">
        <v>19.825635282143999</v>
      </c>
      <c r="AC146" s="12">
        <v>0.84927375435978003</v>
      </c>
      <c r="AD146" s="12">
        <v>10.018872568668</v>
      </c>
      <c r="AE146" s="12">
        <v>9.2310276294416003</v>
      </c>
      <c r="AF146" s="12">
        <v>0</v>
      </c>
      <c r="AG146" s="12">
        <v>14.054316258532999</v>
      </c>
      <c r="AH146" s="12">
        <v>0</v>
      </c>
      <c r="AI146" s="12">
        <v>0</v>
      </c>
      <c r="AJ146" s="12">
        <v>0</v>
      </c>
      <c r="AK146" s="12">
        <v>0</v>
      </c>
      <c r="AL146" s="12">
        <v>33.406079920966</v>
      </c>
      <c r="AM146" s="12">
        <v>13.101049725112</v>
      </c>
      <c r="AN146" s="12">
        <v>0</v>
      </c>
      <c r="AO146" s="12">
        <v>243.30434440401999</v>
      </c>
      <c r="AP146" s="12">
        <v>36.807595662154</v>
      </c>
      <c r="AQ146" s="12">
        <v>0</v>
      </c>
      <c r="AR146" s="12">
        <v>36.807595662154</v>
      </c>
      <c r="AS146" s="12">
        <v>0</v>
      </c>
      <c r="AT146" s="12">
        <v>171.76305159063</v>
      </c>
      <c r="AU146" s="12">
        <v>121.13382245323</v>
      </c>
      <c r="AV146" s="12">
        <v>0</v>
      </c>
      <c r="AW146" s="12">
        <v>0</v>
      </c>
      <c r="AX146" s="12">
        <v>31.449517673753999</v>
      </c>
      <c r="AY146" s="12">
        <v>0</v>
      </c>
      <c r="AZ146" s="12">
        <v>14.811666345403999</v>
      </c>
      <c r="BA146" s="12">
        <v>1.6904804506241</v>
      </c>
      <c r="BB146" s="12">
        <v>0</v>
      </c>
      <c r="BC146" s="12">
        <v>0</v>
      </c>
      <c r="BD146" s="12">
        <v>0</v>
      </c>
      <c r="BE146" s="12">
        <v>1.6904804506241</v>
      </c>
      <c r="BF146" s="12">
        <v>0</v>
      </c>
      <c r="BG146" s="12">
        <v>0</v>
      </c>
      <c r="BH146" s="12">
        <v>0</v>
      </c>
      <c r="BI146" s="12">
        <v>0.028630819198702001</v>
      </c>
      <c r="BJ146" s="12">
        <v>14.580008220438</v>
      </c>
      <c r="BK146" s="12">
        <v>27.319857241971</v>
      </c>
      <c r="BL146" s="12">
        <v>411.70348109803001</v>
      </c>
      <c r="BM146" s="12">
        <v>7.1351883715288</v>
      </c>
      <c r="BN146" s="12">
        <v>1.9438545493221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34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1.3797863813005</v>
      </c>
      <c r="I147" s="12">
        <v>0</v>
      </c>
      <c r="J147" s="12">
        <v>0</v>
      </c>
      <c r="K147" s="12">
        <v>1.3041200481049999</v>
      </c>
      <c r="L147" s="12">
        <v>0</v>
      </c>
      <c r="M147" s="12">
        <v>0</v>
      </c>
      <c r="N147" s="12">
        <v>123.70274734197</v>
      </c>
      <c r="O147" s="12">
        <v>83.645746455658994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17.678216264456001</v>
      </c>
      <c r="Z147" s="12">
        <v>18.590669057246998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29.312683395745999</v>
      </c>
      <c r="AO147" s="12">
        <v>1.0524769776475</v>
      </c>
      <c r="AP147" s="12">
        <v>1.2747456607645999</v>
      </c>
      <c r="AQ147" s="12">
        <v>0</v>
      </c>
      <c r="AR147" s="12">
        <v>1.2747456607645999</v>
      </c>
      <c r="AS147" s="12">
        <v>0</v>
      </c>
      <c r="AT147" s="12">
        <v>5.4812274015259996</v>
      </c>
      <c r="AU147" s="12">
        <v>4.2824311574719003</v>
      </c>
      <c r="AV147" s="12">
        <v>0</v>
      </c>
      <c r="AW147" s="12">
        <v>0</v>
      </c>
      <c r="AX147" s="12">
        <v>0.46785879541858999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0.29617931744998999</v>
      </c>
      <c r="BK147" s="12">
        <v>0</v>
      </c>
      <c r="BL147" s="12">
        <v>154.39267420613001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34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4.1838683820078</v>
      </c>
      <c r="I148" s="12">
        <v>0</v>
      </c>
      <c r="J148" s="12">
        <v>0</v>
      </c>
      <c r="K148" s="12">
        <v>3.9544285329636</v>
      </c>
      <c r="L148" s="12">
        <v>0</v>
      </c>
      <c r="M148" s="12">
        <v>0</v>
      </c>
      <c r="N148" s="12">
        <v>8.1223878130741003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5.2112050674191996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0.29068792668726001</v>
      </c>
      <c r="AP148" s="12">
        <v>0.057251961311558998</v>
      </c>
      <c r="AQ148" s="12">
        <v>0</v>
      </c>
      <c r="AR148" s="12">
        <v>0.057251961311558998</v>
      </c>
      <c r="AS148" s="12">
        <v>0</v>
      </c>
      <c r="AT148" s="12">
        <v>1.2930403363155001</v>
      </c>
      <c r="AU148" s="12">
        <v>1.0961184510730999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0.33244617264795001</v>
      </c>
      <c r="BK148" s="12">
        <v>0</v>
      </c>
      <c r="BL148" s="12">
        <v>0</v>
      </c>
      <c r="BM148" s="12">
        <v>0</v>
      </c>
      <c r="BN148" s="12">
        <v>0.00086318323740048003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34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0.1335277143194</v>
      </c>
      <c r="I149" s="12">
        <v>0</v>
      </c>
      <c r="J149" s="12">
        <v>0</v>
      </c>
      <c r="K149" s="12">
        <v>0.12620516594565001</v>
      </c>
      <c r="L149" s="12">
        <v>0</v>
      </c>
      <c r="M149" s="12">
        <v>0</v>
      </c>
      <c r="N149" s="12">
        <v>46.005500616082998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6.5935679802112999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3.1827593980169002</v>
      </c>
      <c r="AH149" s="12">
        <v>0</v>
      </c>
      <c r="AI149" s="12">
        <v>0</v>
      </c>
      <c r="AJ149" s="12">
        <v>58.658568222714997</v>
      </c>
      <c r="AK149" s="12">
        <v>0</v>
      </c>
      <c r="AL149" s="12">
        <v>0</v>
      </c>
      <c r="AM149" s="12">
        <v>0</v>
      </c>
      <c r="AN149" s="12">
        <v>0</v>
      </c>
      <c r="AO149" s="12">
        <v>2.4378049531499002</v>
      </c>
      <c r="AP149" s="12">
        <v>0.42363679466004001</v>
      </c>
      <c r="AQ149" s="12">
        <v>0</v>
      </c>
      <c r="AR149" s="12">
        <v>0.42363679466004001</v>
      </c>
      <c r="AS149" s="12">
        <v>0</v>
      </c>
      <c r="AT149" s="12">
        <v>0.17025875103026</v>
      </c>
      <c r="AU149" s="12">
        <v>0.14432941743543001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1.0940501318050999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34"/>
        <v>0</v>
      </c>
    </row>
    <row r="150">
      <c r="A150" s="1">
        <v>31</v>
      </c>
      <c r="B150" s="7">
        <v>3119</v>
      </c>
      <c r="C150" s="11" t="s">
        <v>212</v>
      </c>
      <c r="D150" s="12">
        <v>10.386802456347001</v>
      </c>
      <c r="E150" s="12">
        <v>10.386802456347001</v>
      </c>
      <c r="F150" s="12">
        <v>0</v>
      </c>
      <c r="G150" s="12">
        <v>0</v>
      </c>
      <c r="H150" s="12">
        <v>15.508330095175999</v>
      </c>
      <c r="I150" s="12">
        <v>0</v>
      </c>
      <c r="J150" s="12">
        <v>0</v>
      </c>
      <c r="K150" s="12">
        <v>13.840499865372999</v>
      </c>
      <c r="L150" s="12">
        <v>3.7992314915865002</v>
      </c>
      <c r="M150" s="12">
        <v>0</v>
      </c>
      <c r="N150" s="12">
        <v>213.8030681868</v>
      </c>
      <c r="O150" s="12">
        <v>23.251973890957998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1.8177408277872</v>
      </c>
      <c r="W150" s="12">
        <v>0</v>
      </c>
      <c r="X150" s="12">
        <v>0</v>
      </c>
      <c r="Y150" s="12">
        <v>2.8078807221305002</v>
      </c>
      <c r="Z150" s="12">
        <v>0</v>
      </c>
      <c r="AA150" s="12">
        <v>0</v>
      </c>
      <c r="AB150" s="12">
        <v>4.2560067445658003</v>
      </c>
      <c r="AC150" s="12">
        <v>2.5863421101661999</v>
      </c>
      <c r="AD150" s="12">
        <v>0</v>
      </c>
      <c r="AE150" s="12">
        <v>12.062065311337999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267.24863936772999</v>
      </c>
      <c r="AM150" s="12">
        <v>94.883405158320002</v>
      </c>
      <c r="AN150" s="12">
        <v>0</v>
      </c>
      <c r="AO150" s="12">
        <v>44.268335638162</v>
      </c>
      <c r="AP150" s="12">
        <v>13.546830005955</v>
      </c>
      <c r="AQ150" s="12">
        <v>0</v>
      </c>
      <c r="AR150" s="12">
        <v>13.546830005955</v>
      </c>
      <c r="AS150" s="12">
        <v>0</v>
      </c>
      <c r="AT150" s="12">
        <v>88.294257606116005</v>
      </c>
      <c r="AU150" s="12">
        <v>71.415223103168998</v>
      </c>
      <c r="AV150" s="12">
        <v>0</v>
      </c>
      <c r="AW150" s="12">
        <v>0</v>
      </c>
      <c r="AX150" s="12">
        <v>4.4112400710896003</v>
      </c>
      <c r="AY150" s="12">
        <v>0</v>
      </c>
      <c r="AZ150" s="12">
        <v>0</v>
      </c>
      <c r="BA150" s="12">
        <v>5.6070691165835997</v>
      </c>
      <c r="BB150" s="12">
        <v>0</v>
      </c>
      <c r="BC150" s="12">
        <v>0</v>
      </c>
      <c r="BD150" s="12">
        <v>0</v>
      </c>
      <c r="BE150" s="12">
        <v>0.84524022531206999</v>
      </c>
      <c r="BF150" s="12">
        <v>4.7618288912714997</v>
      </c>
      <c r="BG150" s="12">
        <v>0</v>
      </c>
      <c r="BH150" s="12">
        <v>0</v>
      </c>
      <c r="BI150" s="12">
        <v>0</v>
      </c>
      <c r="BJ150" s="12">
        <v>15.431932279041</v>
      </c>
      <c r="BK150" s="12">
        <v>0</v>
      </c>
      <c r="BL150" s="12">
        <v>0</v>
      </c>
      <c r="BM150" s="12">
        <v>60.389671094446001</v>
      </c>
      <c r="BN150" s="12">
        <v>0.53749593365393</v>
      </c>
      <c r="BO150" s="12">
        <v>6.6795033828754002</v>
      </c>
      <c r="BP150" s="12">
        <v>0</v>
      </c>
      <c r="BQ150" s="12">
        <v>0</v>
      </c>
      <c r="BR150" s="12">
        <v>0</v>
      </c>
      <c r="BS150" s="13" t="str">
        <f t="shared" si="34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866.24548918473999</v>
      </c>
      <c r="I151" s="12">
        <v>0</v>
      </c>
      <c r="J151" s="12">
        <v>0</v>
      </c>
      <c r="K151" s="12">
        <v>811.79369575105</v>
      </c>
      <c r="L151" s="12">
        <v>32.293467678485001</v>
      </c>
      <c r="M151" s="12">
        <v>0</v>
      </c>
      <c r="N151" s="12">
        <v>10.221610793029001</v>
      </c>
      <c r="O151" s="12">
        <v>6.8610515006927999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3.2113264153087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93.127801773482005</v>
      </c>
      <c r="AN151" s="12">
        <v>0</v>
      </c>
      <c r="AO151" s="12">
        <v>28.239747004236001</v>
      </c>
      <c r="AP151" s="12">
        <v>55.119588559705001</v>
      </c>
      <c r="AQ151" s="12">
        <v>0</v>
      </c>
      <c r="AR151" s="12">
        <v>2.2117324688364</v>
      </c>
      <c r="AS151" s="12">
        <v>52.907856090868002</v>
      </c>
      <c r="AT151" s="12">
        <v>17.852515969603001</v>
      </c>
      <c r="AU151" s="12">
        <v>14.405610636221001</v>
      </c>
      <c r="AV151" s="12">
        <v>0</v>
      </c>
      <c r="AW151" s="12">
        <v>0</v>
      </c>
      <c r="AX151" s="12">
        <v>0.93571759083718997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0.95502718687957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34"/>
        <v>0</v>
      </c>
    </row>
    <row r="152">
      <c r="A152" s="1">
        <v>31</v>
      </c>
      <c r="B152" s="7">
        <v>3122</v>
      </c>
      <c r="C152" s="11" t="s">
        <v>214</v>
      </c>
      <c r="D152" s="12">
        <v>371.12699502200002</v>
      </c>
      <c r="E152" s="12">
        <v>355.15819276117003</v>
      </c>
      <c r="F152" s="12">
        <v>15.968802260834</v>
      </c>
      <c r="G152" s="12">
        <v>0</v>
      </c>
      <c r="H152" s="12">
        <v>0.97920323834224998</v>
      </c>
      <c r="I152" s="12">
        <v>0</v>
      </c>
      <c r="J152" s="12">
        <v>0</v>
      </c>
      <c r="K152" s="12">
        <v>0.92550455026806999</v>
      </c>
      <c r="L152" s="12">
        <v>0</v>
      </c>
      <c r="M152" s="12">
        <v>0</v>
      </c>
      <c r="N152" s="12">
        <v>3187.5174836613</v>
      </c>
      <c r="O152" s="12">
        <v>923.62729479948996</v>
      </c>
      <c r="P152" s="12">
        <v>22.902695179708001</v>
      </c>
      <c r="Q152" s="12">
        <v>0</v>
      </c>
      <c r="R152" s="12">
        <v>4.9254336341415001</v>
      </c>
      <c r="S152" s="12">
        <v>62.009330746476998</v>
      </c>
      <c r="T152" s="12">
        <v>31.968219384908</v>
      </c>
      <c r="U152" s="12">
        <v>13.187135960422999</v>
      </c>
      <c r="V152" s="12">
        <v>27.680793779635</v>
      </c>
      <c r="W152" s="12">
        <v>0</v>
      </c>
      <c r="X152" s="12">
        <v>0</v>
      </c>
      <c r="Y152" s="12">
        <v>34.103304101987</v>
      </c>
      <c r="Z152" s="12">
        <v>76.310270130226002</v>
      </c>
      <c r="AA152" s="12">
        <v>22.263425925623</v>
      </c>
      <c r="AB152" s="12">
        <v>181.04455694326001</v>
      </c>
      <c r="AC152" s="12">
        <v>508.86472613356</v>
      </c>
      <c r="AD152" s="12">
        <v>604.95384704611001</v>
      </c>
      <c r="AE152" s="12">
        <v>21.108614294841001</v>
      </c>
      <c r="AF152" s="12">
        <v>35.815986304786001</v>
      </c>
      <c r="AG152" s="12">
        <v>166.61172724432001</v>
      </c>
      <c r="AH152" s="12">
        <v>21.146608845566998</v>
      </c>
      <c r="AI152" s="12">
        <v>0</v>
      </c>
      <c r="AJ152" s="12">
        <v>61.108258079900999</v>
      </c>
      <c r="AK152" s="12">
        <v>0</v>
      </c>
      <c r="AL152" s="12">
        <v>97.757791960334998</v>
      </c>
      <c r="AM152" s="12">
        <v>591.60344977442003</v>
      </c>
      <c r="AN152" s="12">
        <v>97.324426650332995</v>
      </c>
      <c r="AO152" s="12">
        <v>118.91162508486001</v>
      </c>
      <c r="AP152" s="12">
        <v>161.50277341697</v>
      </c>
      <c r="AQ152" s="12">
        <v>0</v>
      </c>
      <c r="AR152" s="12">
        <v>92.490334330943995</v>
      </c>
      <c r="AS152" s="12">
        <v>69.012439086026006</v>
      </c>
      <c r="AT152" s="12">
        <v>209.87032961441</v>
      </c>
      <c r="AU152" s="12">
        <v>69.566418189239002</v>
      </c>
      <c r="AV152" s="12">
        <v>0</v>
      </c>
      <c r="AW152" s="12">
        <v>0</v>
      </c>
      <c r="AX152" s="12">
        <v>139.23954847492999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14.017376958119</v>
      </c>
      <c r="BI152" s="12">
        <v>0.028630819198702001</v>
      </c>
      <c r="BJ152" s="12">
        <v>36.728462445399998</v>
      </c>
      <c r="BK152" s="12">
        <v>40.667788048265002</v>
      </c>
      <c r="BL152" s="12">
        <v>0</v>
      </c>
      <c r="BM152" s="12">
        <v>2.2575573345765001</v>
      </c>
      <c r="BN152" s="12">
        <v>0.014674115035808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34"/>
        <v>0</v>
      </c>
    </row>
    <row r="153">
      <c r="A153" s="1">
        <v>31</v>
      </c>
      <c r="B153" s="7">
        <v>3123</v>
      </c>
      <c r="C153" s="11" t="s">
        <v>215</v>
      </c>
      <c r="D153" s="12">
        <v>24.433396253447</v>
      </c>
      <c r="E153" s="12">
        <v>24.433396253447</v>
      </c>
      <c r="F153" s="12">
        <v>0</v>
      </c>
      <c r="G153" s="12">
        <v>0</v>
      </c>
      <c r="H153" s="12">
        <v>11.769554094232999</v>
      </c>
      <c r="I153" s="12">
        <v>0</v>
      </c>
      <c r="J153" s="12">
        <v>0</v>
      </c>
      <c r="K153" s="12">
        <v>10.306755218894001</v>
      </c>
      <c r="L153" s="12">
        <v>3.7992314915865002</v>
      </c>
      <c r="M153" s="12">
        <v>0</v>
      </c>
      <c r="N153" s="12">
        <v>403.53420104793003</v>
      </c>
      <c r="O153" s="12">
        <v>14.144720189979999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13.187135960422999</v>
      </c>
      <c r="V153" s="12">
        <v>0</v>
      </c>
      <c r="W153" s="12">
        <v>0</v>
      </c>
      <c r="X153" s="12">
        <v>0</v>
      </c>
      <c r="Y153" s="12">
        <v>0</v>
      </c>
      <c r="Z153" s="12">
        <v>4.3673317785280004</v>
      </c>
      <c r="AA153" s="12">
        <v>0</v>
      </c>
      <c r="AB153" s="12">
        <v>10.180173057192</v>
      </c>
      <c r="AC153" s="12">
        <v>0</v>
      </c>
      <c r="AD153" s="12">
        <v>203.18976608201001</v>
      </c>
      <c r="AE153" s="12">
        <v>0</v>
      </c>
      <c r="AF153" s="12">
        <v>10.74036501922</v>
      </c>
      <c r="AG153" s="12">
        <v>115.02621562317999</v>
      </c>
      <c r="AH153" s="12">
        <v>0</v>
      </c>
      <c r="AI153" s="12">
        <v>0</v>
      </c>
      <c r="AJ153" s="12">
        <v>0</v>
      </c>
      <c r="AK153" s="12">
        <v>0</v>
      </c>
      <c r="AL153" s="12">
        <v>22.270719947311001</v>
      </c>
      <c r="AM153" s="12">
        <v>17.170416123717001</v>
      </c>
      <c r="AN153" s="12">
        <v>0</v>
      </c>
      <c r="AO153" s="12">
        <v>4066.8904578757001</v>
      </c>
      <c r="AP153" s="12">
        <v>129.65638004818999</v>
      </c>
      <c r="AQ153" s="12">
        <v>115.39099553942999</v>
      </c>
      <c r="AR153" s="12">
        <v>14.265384508757</v>
      </c>
      <c r="AS153" s="12">
        <v>0</v>
      </c>
      <c r="AT153" s="12">
        <v>131.51863715141999</v>
      </c>
      <c r="AU153" s="12">
        <v>96.882974076221004</v>
      </c>
      <c r="AV153" s="12">
        <v>0</v>
      </c>
      <c r="AW153" s="12">
        <v>0</v>
      </c>
      <c r="AX153" s="12">
        <v>18.771682272694001</v>
      </c>
      <c r="AY153" s="12">
        <v>0</v>
      </c>
      <c r="AZ153" s="12">
        <v>0</v>
      </c>
      <c r="BA153" s="12">
        <v>0.84524022531206999</v>
      </c>
      <c r="BB153" s="12">
        <v>0</v>
      </c>
      <c r="BC153" s="12">
        <v>0</v>
      </c>
      <c r="BD153" s="12">
        <v>0</v>
      </c>
      <c r="BE153" s="12">
        <v>0.84524022531206999</v>
      </c>
      <c r="BF153" s="12">
        <v>0</v>
      </c>
      <c r="BG153" s="12">
        <v>0</v>
      </c>
      <c r="BH153" s="12">
        <v>159.70637165293999</v>
      </c>
      <c r="BI153" s="12">
        <v>0.028630819198702001</v>
      </c>
      <c r="BJ153" s="12">
        <v>38.620774440787997</v>
      </c>
      <c r="BK153" s="12">
        <v>4.6561110938121999</v>
      </c>
      <c r="BL153" s="12">
        <v>0</v>
      </c>
      <c r="BM153" s="12">
        <v>2.0412471202739999</v>
      </c>
      <c r="BN153" s="12">
        <v>0.25444822609090001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34"/>
        <v>0</v>
      </c>
    </row>
    <row r="154">
      <c r="A154" s="1">
        <v>31</v>
      </c>
      <c r="B154" s="7">
        <v>3131</v>
      </c>
      <c r="C154" s="11" t="s">
        <v>216</v>
      </c>
      <c r="D154" s="12">
        <v>2.3465690446232998</v>
      </c>
      <c r="E154" s="12">
        <v>2.3465690446232998</v>
      </c>
      <c r="F154" s="12">
        <v>0</v>
      </c>
      <c r="G154" s="12">
        <v>0</v>
      </c>
      <c r="H154" s="12">
        <v>3.5735755127872002</v>
      </c>
      <c r="I154" s="12">
        <v>0</v>
      </c>
      <c r="J154" s="12">
        <v>0</v>
      </c>
      <c r="K154" s="12">
        <v>0.92550455026806999</v>
      </c>
      <c r="L154" s="12">
        <v>11.39769447476</v>
      </c>
      <c r="M154" s="12">
        <v>0</v>
      </c>
      <c r="N154" s="12">
        <v>11.413637413290999</v>
      </c>
      <c r="O154" s="12">
        <v>9.4298134599868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1.1060213040691</v>
      </c>
      <c r="AH154" s="12">
        <v>0</v>
      </c>
      <c r="AI154" s="12">
        <v>0</v>
      </c>
      <c r="AJ154" s="12">
        <v>1.9700115651004999</v>
      </c>
      <c r="AK154" s="12">
        <v>0</v>
      </c>
      <c r="AL154" s="12">
        <v>0</v>
      </c>
      <c r="AM154" s="12">
        <v>14.300614906286</v>
      </c>
      <c r="AN154" s="12">
        <v>0</v>
      </c>
      <c r="AO154" s="12">
        <v>1.8823776865415001</v>
      </c>
      <c r="AP154" s="12">
        <v>0</v>
      </c>
      <c r="AQ154" s="12">
        <v>0</v>
      </c>
      <c r="AR154" s="12">
        <v>0</v>
      </c>
      <c r="AS154" s="12">
        <v>0</v>
      </c>
      <c r="AT154" s="12">
        <v>4.4284988890464998</v>
      </c>
      <c r="AU154" s="12">
        <v>3.7540664482846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4.3273675460065002</v>
      </c>
      <c r="BK154" s="12">
        <v>0</v>
      </c>
      <c r="BL154" s="12">
        <v>0</v>
      </c>
      <c r="BM154" s="12">
        <v>0</v>
      </c>
      <c r="BN154" s="12">
        <v>0.001726366474801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34"/>
        <v>0</v>
      </c>
    </row>
    <row r="155">
      <c r="A155" s="1">
        <v>31</v>
      </c>
      <c r="B155" s="7">
        <v>3132</v>
      </c>
      <c r="C155" s="11" t="s">
        <v>217</v>
      </c>
      <c r="D155" s="12">
        <v>195.77300544987</v>
      </c>
      <c r="E155" s="12">
        <v>195.77300544987</v>
      </c>
      <c r="F155" s="12">
        <v>0</v>
      </c>
      <c r="G155" s="12">
        <v>0</v>
      </c>
      <c r="H155" s="12">
        <v>14.465502384601001</v>
      </c>
      <c r="I155" s="12">
        <v>0</v>
      </c>
      <c r="J155" s="12">
        <v>0</v>
      </c>
      <c r="K155" s="12">
        <v>13.672226310778001</v>
      </c>
      <c r="L155" s="12">
        <v>0</v>
      </c>
      <c r="M155" s="12">
        <v>0</v>
      </c>
      <c r="N155" s="12">
        <v>207.25883750433999</v>
      </c>
      <c r="O155" s="12">
        <v>175.51025019260999</v>
      </c>
      <c r="P155" s="12">
        <v>7.6342317265695003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20.082166545353001</v>
      </c>
      <c r="AC155" s="12">
        <v>3.4741367116127999</v>
      </c>
      <c r="AD155" s="12">
        <v>0</v>
      </c>
      <c r="AE155" s="12">
        <v>0</v>
      </c>
      <c r="AF155" s="12">
        <v>0</v>
      </c>
      <c r="AG155" s="12">
        <v>1.6056632076544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82.964253084660001</v>
      </c>
      <c r="AN155" s="12">
        <v>117.25073358298</v>
      </c>
      <c r="AO155" s="12">
        <v>7.1467893853289004</v>
      </c>
      <c r="AP155" s="12">
        <v>0.61354094570703999</v>
      </c>
      <c r="AQ155" s="12">
        <v>0</v>
      </c>
      <c r="AR155" s="12">
        <v>0.61354094570703999</v>
      </c>
      <c r="AS155" s="12">
        <v>0</v>
      </c>
      <c r="AT155" s="12">
        <v>24.190247056065999</v>
      </c>
      <c r="AU155" s="12">
        <v>12.180876923274001</v>
      </c>
      <c r="AV155" s="12">
        <v>0</v>
      </c>
      <c r="AW155" s="12">
        <v>0</v>
      </c>
      <c r="AX155" s="12">
        <v>10.699616784285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0.19342322772244</v>
      </c>
      <c r="BK155" s="12">
        <v>0</v>
      </c>
      <c r="BL155" s="12">
        <v>0</v>
      </c>
      <c r="BM155" s="12">
        <v>18.276768890915001</v>
      </c>
      <c r="BN155" s="12">
        <v>0.025032313884614001</v>
      </c>
      <c r="BO155" s="12">
        <v>12.195134019700999</v>
      </c>
      <c r="BP155" s="12">
        <v>0</v>
      </c>
      <c r="BQ155" s="12">
        <v>0</v>
      </c>
      <c r="BR155" s="12">
        <v>0</v>
      </c>
      <c r="BS155" s="13" t="str">
        <f t="shared" si="34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4.5844515249660001</v>
      </c>
      <c r="I156" s="12">
        <v>0</v>
      </c>
      <c r="J156" s="12">
        <v>0</v>
      </c>
      <c r="K156" s="12">
        <v>4.3330440308005</v>
      </c>
      <c r="L156" s="12">
        <v>0</v>
      </c>
      <c r="M156" s="12">
        <v>0</v>
      </c>
      <c r="N156" s="12">
        <v>435.01973142109</v>
      </c>
      <c r="O156" s="12">
        <v>360.01021501807003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1.6116733439836</v>
      </c>
      <c r="Z156" s="12">
        <v>2.9115545190187002</v>
      </c>
      <c r="AA156" s="12">
        <v>0</v>
      </c>
      <c r="AB156" s="12">
        <v>54.814393940766003</v>
      </c>
      <c r="AC156" s="12">
        <v>0</v>
      </c>
      <c r="AD156" s="12">
        <v>10.195256253955</v>
      </c>
      <c r="AE156" s="12">
        <v>0</v>
      </c>
      <c r="AF156" s="12">
        <v>0</v>
      </c>
      <c r="AG156" s="12">
        <v>3.2113264153087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40.005961627611001</v>
      </c>
      <c r="AN156" s="12">
        <v>0</v>
      </c>
      <c r="AO156" s="12">
        <v>22.075903171909001</v>
      </c>
      <c r="AP156" s="12">
        <v>4.1543252814175</v>
      </c>
      <c r="AQ156" s="12">
        <v>0</v>
      </c>
      <c r="AR156" s="12">
        <v>4.1543252814175</v>
      </c>
      <c r="AS156" s="12">
        <v>0</v>
      </c>
      <c r="AT156" s="12">
        <v>170.44554018367</v>
      </c>
      <c r="AU156" s="12">
        <v>15.570441781149</v>
      </c>
      <c r="AV156" s="12">
        <v>0</v>
      </c>
      <c r="AW156" s="12">
        <v>0</v>
      </c>
      <c r="AX156" s="12">
        <v>165.68266918992001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2.2606339740061001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34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16.847367019185999</v>
      </c>
      <c r="AP157" s="12">
        <v>6.9672033440253003</v>
      </c>
      <c r="AQ157" s="12">
        <v>0</v>
      </c>
      <c r="AR157" s="12">
        <v>6.9672033440253003</v>
      </c>
      <c r="AS157" s="12">
        <v>0</v>
      </c>
      <c r="AT157" s="12">
        <v>91.772407194432006</v>
      </c>
      <c r="AU157" s="12">
        <v>77.432008691449994</v>
      </c>
      <c r="AV157" s="12">
        <v>0</v>
      </c>
      <c r="AW157" s="12">
        <v>0</v>
      </c>
      <c r="AX157" s="12">
        <v>0.46785879541858999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0.13297846905918001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34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9.6585046691031007</v>
      </c>
      <c r="I158" s="12">
        <v>0</v>
      </c>
      <c r="J158" s="12">
        <v>0</v>
      </c>
      <c r="K158" s="12">
        <v>9.1288403367351005</v>
      </c>
      <c r="L158" s="12">
        <v>0</v>
      </c>
      <c r="M158" s="12">
        <v>0</v>
      </c>
      <c r="N158" s="12">
        <v>389.45629392748998</v>
      </c>
      <c r="O158" s="12">
        <v>34.272829950126997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11.577409131804</v>
      </c>
      <c r="AC158" s="12">
        <v>0</v>
      </c>
      <c r="AD158" s="12">
        <v>320.25594138169998</v>
      </c>
      <c r="AE158" s="12">
        <v>0</v>
      </c>
      <c r="AF158" s="12">
        <v>0</v>
      </c>
      <c r="AG158" s="12">
        <v>14.422401851597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13.942514562864</v>
      </c>
      <c r="AP158" s="12">
        <v>6.1618406088790003</v>
      </c>
      <c r="AQ158" s="12">
        <v>0</v>
      </c>
      <c r="AR158" s="12">
        <v>6.1618406088790003</v>
      </c>
      <c r="AS158" s="12">
        <v>0</v>
      </c>
      <c r="AT158" s="12">
        <v>0.64140969720088004</v>
      </c>
      <c r="AU158" s="12">
        <v>0.023670057552255999</v>
      </c>
      <c r="AV158" s="12">
        <v>0</v>
      </c>
      <c r="AW158" s="12">
        <v>0</v>
      </c>
      <c r="AX158" s="12">
        <v>0.66836970774085003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0.19342322772244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34"/>
        <v>0</v>
      </c>
    </row>
    <row r="159">
      <c r="A159" s="1">
        <v>31</v>
      </c>
      <c r="B159" s="7">
        <v>3139</v>
      </c>
      <c r="C159" s="11" t="s">
        <v>221</v>
      </c>
      <c r="D159" s="12">
        <v>367.1140677587</v>
      </c>
      <c r="E159" s="12">
        <v>367.1140677587</v>
      </c>
      <c r="F159" s="12">
        <v>0</v>
      </c>
      <c r="G159" s="12">
        <v>0</v>
      </c>
      <c r="H159" s="12">
        <v>0.17803695242586001</v>
      </c>
      <c r="I159" s="12">
        <v>0</v>
      </c>
      <c r="J159" s="12">
        <v>0</v>
      </c>
      <c r="K159" s="12">
        <v>0.16827355459418999</v>
      </c>
      <c r="L159" s="12">
        <v>0</v>
      </c>
      <c r="M159" s="12">
        <v>0</v>
      </c>
      <c r="N159" s="12">
        <v>484.37239868469999</v>
      </c>
      <c r="O159" s="12">
        <v>165.31473681852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4.4352876198007003</v>
      </c>
      <c r="W159" s="12">
        <v>0</v>
      </c>
      <c r="X159" s="12">
        <v>0</v>
      </c>
      <c r="Y159" s="12">
        <v>72.562510691891006</v>
      </c>
      <c r="Z159" s="12">
        <v>0</v>
      </c>
      <c r="AA159" s="12">
        <v>0</v>
      </c>
      <c r="AB159" s="12">
        <v>125.44835659528</v>
      </c>
      <c r="AC159" s="12">
        <v>0</v>
      </c>
      <c r="AD159" s="12">
        <v>14.583596733130999</v>
      </c>
      <c r="AE159" s="12">
        <v>0</v>
      </c>
      <c r="AF159" s="12">
        <v>0</v>
      </c>
      <c r="AG159" s="12">
        <v>3.1827593980169002</v>
      </c>
      <c r="AH159" s="12">
        <v>3.0209441207952001</v>
      </c>
      <c r="AI159" s="12">
        <v>0</v>
      </c>
      <c r="AJ159" s="12">
        <v>0</v>
      </c>
      <c r="AK159" s="12">
        <v>0</v>
      </c>
      <c r="AL159" s="12">
        <v>0</v>
      </c>
      <c r="AM159" s="12">
        <v>0.95670412831180995</v>
      </c>
      <c r="AN159" s="12">
        <v>0</v>
      </c>
      <c r="AO159" s="12">
        <v>9.3762057435768007</v>
      </c>
      <c r="AP159" s="12">
        <v>78.117535738827002</v>
      </c>
      <c r="AQ159" s="12">
        <v>0</v>
      </c>
      <c r="AR159" s="12">
        <v>6.6685481855318001</v>
      </c>
      <c r="AS159" s="12">
        <v>71.448987553294998</v>
      </c>
      <c r="AT159" s="12">
        <v>23.881068394749999</v>
      </c>
      <c r="AU159" s="12">
        <v>7.8482292050628999</v>
      </c>
      <c r="AV159" s="12">
        <v>0</v>
      </c>
      <c r="AW159" s="12">
        <v>0</v>
      </c>
      <c r="AX159" s="12">
        <v>15.931035112465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7.0086884790596002</v>
      </c>
      <c r="BI159" s="12">
        <v>0</v>
      </c>
      <c r="BJ159" s="12">
        <v>0.76160395915712997</v>
      </c>
      <c r="BK159" s="12">
        <v>0</v>
      </c>
      <c r="BL159" s="12">
        <v>0</v>
      </c>
      <c r="BM159" s="12">
        <v>3.2781808947135</v>
      </c>
      <c r="BN159" s="12">
        <v>0.15263663915188999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34"/>
        <v>0</v>
      </c>
    </row>
    <row r="160">
      <c r="A160" s="1">
        <v>31</v>
      </c>
      <c r="B160" s="7">
        <v>3141</v>
      </c>
      <c r="C160" s="11" t="s">
        <v>222</v>
      </c>
      <c r="D160" s="12">
        <v>91.919736148042006</v>
      </c>
      <c r="E160" s="12">
        <v>91.919736148042006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139.21079368273001</v>
      </c>
      <c r="O160" s="12">
        <v>128.64851498640999</v>
      </c>
      <c r="P160" s="12">
        <v>10.178975635425999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11.134728768679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29.312683395745999</v>
      </c>
      <c r="AO160" s="12">
        <v>0.43704529530599001</v>
      </c>
      <c r="AP160" s="12">
        <v>1.9216373854941999</v>
      </c>
      <c r="AQ160" s="12">
        <v>0</v>
      </c>
      <c r="AR160" s="12">
        <v>1.9216373854941999</v>
      </c>
      <c r="AS160" s="12">
        <v>0</v>
      </c>
      <c r="AT160" s="12">
        <v>3.4717958196322001</v>
      </c>
      <c r="AU160" s="12">
        <v>0.13475547700217999</v>
      </c>
      <c r="AV160" s="12">
        <v>0</v>
      </c>
      <c r="AW160" s="12">
        <v>0</v>
      </c>
      <c r="AX160" s="12">
        <v>3.6091964218006001</v>
      </c>
      <c r="AY160" s="12">
        <v>0</v>
      </c>
      <c r="AZ160" s="12">
        <v>0</v>
      </c>
      <c r="BA160" s="12">
        <v>1.5855479751146</v>
      </c>
      <c r="BB160" s="12">
        <v>0</v>
      </c>
      <c r="BC160" s="12">
        <v>0</v>
      </c>
      <c r="BD160" s="12">
        <v>0</v>
      </c>
      <c r="BE160" s="12">
        <v>0</v>
      </c>
      <c r="BF160" s="12">
        <v>1.5855479751146</v>
      </c>
      <c r="BG160" s="12">
        <v>0</v>
      </c>
      <c r="BH160" s="12">
        <v>0</v>
      </c>
      <c r="BI160" s="12">
        <v>0.028630819198702001</v>
      </c>
      <c r="BJ160" s="12">
        <v>0.85213047368178996</v>
      </c>
      <c r="BK160" s="12">
        <v>0.82510311712880002</v>
      </c>
      <c r="BL160" s="12">
        <v>0</v>
      </c>
      <c r="BM160" s="12">
        <v>9.8253661347104</v>
      </c>
      <c r="BN160" s="12">
        <v>0.11638294318106999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34"/>
        <v>0</v>
      </c>
    </row>
    <row r="161">
      <c r="A161" s="1">
        <v>31</v>
      </c>
      <c r="B161" s="7">
        <v>3142</v>
      </c>
      <c r="C161" s="11" t="s">
        <v>223</v>
      </c>
      <c r="D161" s="12">
        <v>818.28787689206001</v>
      </c>
      <c r="E161" s="12">
        <v>812.82017465058004</v>
      </c>
      <c r="F161" s="12">
        <v>0</v>
      </c>
      <c r="G161" s="12">
        <v>5.4677022414843002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111.83920373954</v>
      </c>
      <c r="O161" s="12">
        <v>120.30538152059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31.462482710221</v>
      </c>
      <c r="AQ161" s="12">
        <v>0</v>
      </c>
      <c r="AR161" s="12">
        <v>31.462482710221</v>
      </c>
      <c r="AS161" s="12">
        <v>0</v>
      </c>
      <c r="AT161" s="12">
        <v>80.182744073248003</v>
      </c>
      <c r="AU161" s="12">
        <v>0.086645671190371004</v>
      </c>
      <c r="AV161" s="12">
        <v>0</v>
      </c>
      <c r="AW161" s="12">
        <v>0</v>
      </c>
      <c r="AX161" s="12">
        <v>87.244525850439004</v>
      </c>
      <c r="AY161" s="12">
        <v>0</v>
      </c>
      <c r="AZ161" s="12">
        <v>0</v>
      </c>
      <c r="BA161" s="12">
        <v>6.3421919004585998</v>
      </c>
      <c r="BB161" s="12">
        <v>0</v>
      </c>
      <c r="BC161" s="12">
        <v>0</v>
      </c>
      <c r="BD161" s="12">
        <v>0</v>
      </c>
      <c r="BE161" s="12">
        <v>0</v>
      </c>
      <c r="BF161" s="12">
        <v>6.3421919004585998</v>
      </c>
      <c r="BG161" s="12">
        <v>0</v>
      </c>
      <c r="BH161" s="12">
        <v>0</v>
      </c>
      <c r="BI161" s="12">
        <v>0</v>
      </c>
      <c r="BJ161" s="12">
        <v>0.91208320575613</v>
      </c>
      <c r="BK161" s="12">
        <v>0</v>
      </c>
      <c r="BL161" s="12">
        <v>0</v>
      </c>
      <c r="BM161" s="12">
        <v>1.7789360998015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34"/>
        <v>0</v>
      </c>
    </row>
    <row r="162">
      <c r="A162" s="1">
        <v>31</v>
      </c>
      <c r="B162" s="7">
        <v>3143</v>
      </c>
      <c r="C162" s="11" t="s">
        <v>224</v>
      </c>
      <c r="D162" s="12">
        <v>115.77381639105</v>
      </c>
      <c r="E162" s="12">
        <v>0</v>
      </c>
      <c r="F162" s="12">
        <v>115.77381639105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2.9654575626202999</v>
      </c>
      <c r="AQ162" s="12">
        <v>0</v>
      </c>
      <c r="AR162" s="12">
        <v>2.9654575626202999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2.4753093513864002</v>
      </c>
      <c r="BL162" s="12">
        <v>40.149244283039003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34"/>
        <v>0</v>
      </c>
    </row>
    <row r="163">
      <c r="A163" s="1">
        <v>31</v>
      </c>
      <c r="B163" s="7">
        <v>3151</v>
      </c>
      <c r="C163" s="11" t="s">
        <v>225</v>
      </c>
      <c r="D163" s="12">
        <v>12.094369294083</v>
      </c>
      <c r="E163" s="12">
        <v>12.094369294083</v>
      </c>
      <c r="F163" s="12">
        <v>0</v>
      </c>
      <c r="G163" s="12">
        <v>0</v>
      </c>
      <c r="H163" s="12">
        <v>1.4688048575134001</v>
      </c>
      <c r="I163" s="12">
        <v>0</v>
      </c>
      <c r="J163" s="12">
        <v>0</v>
      </c>
      <c r="K163" s="12">
        <v>1.3882568254020999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25.760386023757</v>
      </c>
      <c r="AP163" s="12">
        <v>0.82631816223317001</v>
      </c>
      <c r="AQ163" s="12">
        <v>0</v>
      </c>
      <c r="AR163" s="12">
        <v>0.82631816223317001</v>
      </c>
      <c r="AS163" s="12">
        <v>0</v>
      </c>
      <c r="AT163" s="12">
        <v>25.053935235011998</v>
      </c>
      <c r="AU163" s="12">
        <v>0.76304569600409</v>
      </c>
      <c r="AV163" s="12">
        <v>0</v>
      </c>
      <c r="AW163" s="12">
        <v>0</v>
      </c>
      <c r="AX163" s="12">
        <v>26.314601650680999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0.35662407611326002</v>
      </c>
      <c r="BK163" s="12">
        <v>0</v>
      </c>
      <c r="BL163" s="12">
        <v>0</v>
      </c>
      <c r="BM163" s="12">
        <v>0</v>
      </c>
      <c r="BN163" s="12">
        <v>0.001726366474801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34"/>
        <v>0</v>
      </c>
    </row>
    <row r="164">
      <c r="A164" s="1">
        <v>31</v>
      </c>
      <c r="B164" s="7">
        <v>3152</v>
      </c>
      <c r="C164" s="11" t="s">
        <v>226</v>
      </c>
      <c r="D164" s="12">
        <v>5.1963074682553998</v>
      </c>
      <c r="E164" s="12">
        <v>5.1963074682553998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4.2378833079062002</v>
      </c>
      <c r="AP164" s="12">
        <v>2.1249650052867</v>
      </c>
      <c r="AQ164" s="12">
        <v>0</v>
      </c>
      <c r="AR164" s="12">
        <v>2.1249650052867</v>
      </c>
      <c r="AS164" s="12">
        <v>0</v>
      </c>
      <c r="AT164" s="12">
        <v>7.3025366302287997</v>
      </c>
      <c r="AU164" s="12">
        <v>2.2356960476142</v>
      </c>
      <c r="AV164" s="12">
        <v>0</v>
      </c>
      <c r="AW164" s="12">
        <v>0</v>
      </c>
      <c r="AX164" s="12">
        <v>5.0825364113767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0.32640169678163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35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35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82.253072020749002</v>
      </c>
      <c r="I166" s="12">
        <v>0</v>
      </c>
      <c r="J166" s="12">
        <v>0</v>
      </c>
      <c r="K166" s="12">
        <v>77.742382222518003</v>
      </c>
      <c r="L166" s="12">
        <v>0</v>
      </c>
      <c r="M166" s="12">
        <v>0</v>
      </c>
      <c r="N166" s="12">
        <v>17.523532860222002</v>
      </c>
      <c r="O166" s="12">
        <v>18.850056472569999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0.61545858409926002</v>
      </c>
      <c r="AQ166" s="12">
        <v>0</v>
      </c>
      <c r="AR166" s="12">
        <v>0.61545858409926002</v>
      </c>
      <c r="AS166" s="12">
        <v>0</v>
      </c>
      <c r="AT166" s="12">
        <v>51.714928223237997</v>
      </c>
      <c r="AU166" s="12">
        <v>0.45204016561476001</v>
      </c>
      <c r="AV166" s="12">
        <v>0</v>
      </c>
      <c r="AW166" s="12">
        <v>0</v>
      </c>
      <c r="AX166" s="12">
        <v>55.760383299874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0.024177903465305999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35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5.4485065712578002</v>
      </c>
      <c r="AU167" s="12">
        <v>0.032073203874539997</v>
      </c>
      <c r="AV167" s="12">
        <v>0</v>
      </c>
      <c r="AW167" s="12">
        <v>0</v>
      </c>
      <c r="AX167" s="12">
        <v>5.8947092219856003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0.00086318323740048003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35"/>
        <v>0</v>
      </c>
    </row>
    <row r="168">
      <c r="A168" s="1">
        <v>32</v>
      </c>
      <c r="B168" s="7">
        <v>3211</v>
      </c>
      <c r="C168" s="11" t="s">
        <v>230</v>
      </c>
      <c r="D168" s="12">
        <v>1.3603642073802</v>
      </c>
      <c r="E168" s="12">
        <v>1.3603642073802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2.4788060435299002</v>
      </c>
      <c r="O168" s="12">
        <v>2.6664505541089998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2.3725732212330999</v>
      </c>
      <c r="AQ168" s="12">
        <v>0</v>
      </c>
      <c r="AR168" s="12">
        <v>2.3725732212330999</v>
      </c>
      <c r="AS168" s="12">
        <v>0</v>
      </c>
      <c r="AT168" s="12">
        <v>0.17809309031260001</v>
      </c>
      <c r="AU168" s="12">
        <v>0.15097063627304999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5.8372669327709996</v>
      </c>
      <c r="BK168" s="12">
        <v>0</v>
      </c>
      <c r="BL168" s="12">
        <v>0</v>
      </c>
      <c r="BM168" s="12">
        <v>2.7888919752179002</v>
      </c>
      <c r="BN168" s="12">
        <v>50.086961626212997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35"/>
        <v>0</v>
      </c>
    </row>
    <row r="169">
      <c r="A169" s="1">
        <v>32</v>
      </c>
      <c r="B169" s="7">
        <v>3212</v>
      </c>
      <c r="C169" s="11" t="s">
        <v>231</v>
      </c>
      <c r="D169" s="12">
        <v>64.395802346202998</v>
      </c>
      <c r="E169" s="12">
        <v>64.395802346202998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84.323701291757999</v>
      </c>
      <c r="O169" s="12">
        <v>29.345847847540998</v>
      </c>
      <c r="P169" s="12">
        <v>3.9596577322094002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9.9003088338403007</v>
      </c>
      <c r="AC169" s="12">
        <v>0</v>
      </c>
      <c r="AD169" s="12">
        <v>20.603040688981</v>
      </c>
      <c r="AE169" s="12">
        <v>0</v>
      </c>
      <c r="AF169" s="12">
        <v>0</v>
      </c>
      <c r="AG169" s="12">
        <v>14.990608791836999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0.17028068644073999</v>
      </c>
      <c r="AP169" s="12">
        <v>2.8308872881762999</v>
      </c>
      <c r="AQ169" s="12">
        <v>0</v>
      </c>
      <c r="AR169" s="12">
        <v>2.8308872881762999</v>
      </c>
      <c r="AS169" s="12">
        <v>0</v>
      </c>
      <c r="AT169" s="12">
        <v>0.25614987129905997</v>
      </c>
      <c r="AU169" s="12">
        <v>0.15904921307497</v>
      </c>
      <c r="AV169" s="12">
        <v>0</v>
      </c>
      <c r="AW169" s="12">
        <v>0</v>
      </c>
      <c r="AX169" s="12">
        <v>0.074657260297850997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12.906072998206</v>
      </c>
      <c r="BK169" s="12">
        <v>0</v>
      </c>
      <c r="BL169" s="12">
        <v>0</v>
      </c>
      <c r="BM169" s="12">
        <v>19.139280840066998</v>
      </c>
      <c r="BN169" s="12">
        <v>48.221809656410002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35"/>
        <v>0</v>
      </c>
    </row>
    <row r="170">
      <c r="A170" s="1">
        <v>32</v>
      </c>
      <c r="B170" s="7">
        <v>3213</v>
      </c>
      <c r="C170" s="11" t="s">
        <v>232</v>
      </c>
      <c r="D170" s="12">
        <v>2.5573811549799998</v>
      </c>
      <c r="E170" s="12">
        <v>2.5573811549799998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6095.7692495583997</v>
      </c>
      <c r="AQ170" s="12">
        <v>0</v>
      </c>
      <c r="AR170" s="12">
        <v>164.23822364303999</v>
      </c>
      <c r="AS170" s="12">
        <v>5931.5310259154003</v>
      </c>
      <c r="AT170" s="12">
        <v>0.031189555733801999</v>
      </c>
      <c r="AU170" s="12">
        <v>0.026439583174961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1.2172978557508001</v>
      </c>
      <c r="BK170" s="12">
        <v>0</v>
      </c>
      <c r="BL170" s="12">
        <v>0</v>
      </c>
      <c r="BM170" s="12">
        <v>0</v>
      </c>
      <c r="BN170" s="12">
        <v>5.1468078663311001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35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35.221101638057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234.78549266909999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0.0071206384566528001</v>
      </c>
      <c r="BK171" s="12">
        <v>0</v>
      </c>
      <c r="BL171" s="12">
        <v>0</v>
      </c>
      <c r="BM171" s="12">
        <v>7.0941660475137001</v>
      </c>
      <c r="BN171" s="12">
        <v>11.286152353851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35"/>
        <v>0</v>
      </c>
    </row>
    <row r="172">
      <c r="A172" s="1">
        <v>32</v>
      </c>
      <c r="B172" s="7">
        <v>3221</v>
      </c>
      <c r="C172" s="11" t="s">
        <v>234</v>
      </c>
      <c r="D172" s="12">
        <v>87.230797904764998</v>
      </c>
      <c r="E172" s="12">
        <v>87.230797904764998</v>
      </c>
      <c r="F172" s="12">
        <v>0</v>
      </c>
      <c r="G172" s="12">
        <v>0</v>
      </c>
      <c r="H172" s="12">
        <v>14.324078583902001</v>
      </c>
      <c r="I172" s="12">
        <v>0</v>
      </c>
      <c r="J172" s="12">
        <v>0</v>
      </c>
      <c r="K172" s="12">
        <v>13.538558073237001</v>
      </c>
      <c r="L172" s="12">
        <v>0</v>
      </c>
      <c r="M172" s="12">
        <v>0</v>
      </c>
      <c r="N172" s="12">
        <v>80.007411237336001</v>
      </c>
      <c r="O172" s="12">
        <v>60.993036116413002</v>
      </c>
      <c r="P172" s="12">
        <v>0</v>
      </c>
      <c r="Q172" s="12">
        <v>0</v>
      </c>
      <c r="R172" s="12">
        <v>0.50256031609172003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6.6224070547154001</v>
      </c>
      <c r="AC172" s="12">
        <v>0</v>
      </c>
      <c r="AD172" s="12">
        <v>7.2836654002044998</v>
      </c>
      <c r="AE172" s="12">
        <v>0</v>
      </c>
      <c r="AF172" s="12">
        <v>0</v>
      </c>
      <c r="AG172" s="12">
        <v>3.4419697741712998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18.428485338544998</v>
      </c>
      <c r="AN172" s="12">
        <v>0</v>
      </c>
      <c r="AO172" s="12">
        <v>25.176952648537998</v>
      </c>
      <c r="AP172" s="12">
        <v>262.26689217473</v>
      </c>
      <c r="AQ172" s="12">
        <v>0</v>
      </c>
      <c r="AR172" s="12">
        <v>13.019039993083</v>
      </c>
      <c r="AS172" s="12">
        <v>249.24785218164999</v>
      </c>
      <c r="AT172" s="12">
        <v>42.684513171314002</v>
      </c>
      <c r="AU172" s="12">
        <v>22.804172900188</v>
      </c>
      <c r="AV172" s="12">
        <v>0</v>
      </c>
      <c r="AW172" s="12">
        <v>0</v>
      </c>
      <c r="AX172" s="12">
        <v>17.195471400437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38.900780322172999</v>
      </c>
      <c r="BK172" s="12">
        <v>14.803284223926999</v>
      </c>
      <c r="BL172" s="12">
        <v>19.65014112762</v>
      </c>
      <c r="BM172" s="12">
        <v>391.83742581848998</v>
      </c>
      <c r="BN172" s="12">
        <v>711.30091419127996</v>
      </c>
      <c r="BO172" s="12">
        <v>21.8527716776</v>
      </c>
      <c r="BP172" s="12">
        <v>123.78820548404001</v>
      </c>
      <c r="BQ172" s="12">
        <v>0</v>
      </c>
      <c r="BR172" s="12">
        <v>0</v>
      </c>
      <c r="BS172" s="13" t="str">
        <f t="shared" si="35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0.74323049256092999</v>
      </c>
      <c r="I173" s="12">
        <v>0</v>
      </c>
      <c r="J173" s="12">
        <v>0</v>
      </c>
      <c r="K173" s="12">
        <v>0.70247235285664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0.093040141365080001</v>
      </c>
      <c r="AU173" s="12">
        <v>0.078870714838884998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0.92963065840598003</v>
      </c>
      <c r="BN173" s="12">
        <v>25.912563473942001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35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35"/>
        <v>0</v>
      </c>
    </row>
    <row r="175">
      <c r="A175" s="1">
        <v>32</v>
      </c>
      <c r="B175" s="7">
        <v>3240</v>
      </c>
      <c r="C175" s="11" t="s">
        <v>237</v>
      </c>
      <c r="D175" s="12">
        <v>336.68466948256997</v>
      </c>
      <c r="E175" s="12">
        <v>336.68466948256997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9.9152241741194995</v>
      </c>
      <c r="O175" s="12">
        <v>10.665802216435999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0.17028068644073999</v>
      </c>
      <c r="AP175" s="12">
        <v>2.5500369347066001</v>
      </c>
      <c r="AQ175" s="12">
        <v>0</v>
      </c>
      <c r="AR175" s="12">
        <v>2.5500369347066001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0.11452327679481</v>
      </c>
      <c r="BJ175" s="12">
        <v>187.35068583099999</v>
      </c>
      <c r="BK175" s="12">
        <v>0</v>
      </c>
      <c r="BL175" s="12">
        <v>0</v>
      </c>
      <c r="BM175" s="12">
        <v>6.2560151821745</v>
      </c>
      <c r="BN175" s="12">
        <v>0.00080834922676156003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35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2.3508770485927002</v>
      </c>
      <c r="AN176" s="12">
        <v>0</v>
      </c>
      <c r="AO176" s="12">
        <v>0</v>
      </c>
      <c r="AP176" s="12">
        <v>0.25500369347065999</v>
      </c>
      <c r="AQ176" s="12">
        <v>0</v>
      </c>
      <c r="AR176" s="12">
        <v>0.25500369347065999</v>
      </c>
      <c r="AS176" s="12">
        <v>0</v>
      </c>
      <c r="AT176" s="12">
        <v>0.13684508462278999</v>
      </c>
      <c r="AU176" s="12">
        <v>0.11600444161017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4.3052740722958003</v>
      </c>
      <c r="BN176" s="12">
        <v>33.125676338083998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35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0.033783204207315003</v>
      </c>
      <c r="I177" s="12">
        <v>0</v>
      </c>
      <c r="J177" s="12">
        <v>0</v>
      </c>
      <c r="K177" s="12">
        <v>0.031930561493484</v>
      </c>
      <c r="L177" s="12">
        <v>0</v>
      </c>
      <c r="M177" s="12">
        <v>0</v>
      </c>
      <c r="N177" s="12">
        <v>2.0597135460852001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3.0653660272626002</v>
      </c>
      <c r="AK177" s="12">
        <v>0</v>
      </c>
      <c r="AL177" s="12">
        <v>0</v>
      </c>
      <c r="AM177" s="12">
        <v>0</v>
      </c>
      <c r="AN177" s="12">
        <v>0</v>
      </c>
      <c r="AO177" s="12">
        <v>0.028116887158203999</v>
      </c>
      <c r="AP177" s="12">
        <v>0.53585404694036998</v>
      </c>
      <c r="AQ177" s="12">
        <v>0</v>
      </c>
      <c r="AR177" s="12">
        <v>0.53585404694036998</v>
      </c>
      <c r="AS177" s="12">
        <v>0</v>
      </c>
      <c r="AT177" s="12">
        <v>0.13530235292067</v>
      </c>
      <c r="AU177" s="12">
        <v>0.11469665821297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1.355698625297</v>
      </c>
      <c r="BL177" s="12">
        <v>0</v>
      </c>
      <c r="BM177" s="12">
        <v>3.7185226336239001</v>
      </c>
      <c r="BN177" s="12">
        <v>18.744916925445001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35"/>
        <v>0</v>
      </c>
    </row>
    <row r="178">
      <c r="A178" s="1">
        <v>32</v>
      </c>
      <c r="B178" s="7">
        <v>3253</v>
      </c>
      <c r="C178" s="11" t="s">
        <v>240</v>
      </c>
      <c r="D178" s="12">
        <v>2.4531801650857998</v>
      </c>
      <c r="E178" s="12">
        <v>2.4531801650857998</v>
      </c>
      <c r="F178" s="12">
        <v>0</v>
      </c>
      <c r="G178" s="12">
        <v>0</v>
      </c>
      <c r="H178" s="12">
        <v>0.54053126731704004</v>
      </c>
      <c r="I178" s="12">
        <v>0</v>
      </c>
      <c r="J178" s="12">
        <v>0</v>
      </c>
      <c r="K178" s="12">
        <v>0.51088898389574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0.02584665999905</v>
      </c>
      <c r="AQ178" s="12">
        <v>0</v>
      </c>
      <c r="AR178" s="12">
        <v>0.02584665999905</v>
      </c>
      <c r="AS178" s="12">
        <v>0</v>
      </c>
      <c r="AT178" s="12">
        <v>0.44666938442236997</v>
      </c>
      <c r="AU178" s="12">
        <v>0.37864445527658003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0.056965107653221998</v>
      </c>
      <c r="BK178" s="12">
        <v>0</v>
      </c>
      <c r="BL178" s="12">
        <v>0</v>
      </c>
      <c r="BM178" s="12">
        <v>0</v>
      </c>
      <c r="BN178" s="12">
        <v>1.1295114192511999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35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249.24785218164999</v>
      </c>
      <c r="AQ179" s="12">
        <v>0</v>
      </c>
      <c r="AR179" s="12">
        <v>0</v>
      </c>
      <c r="AS179" s="12">
        <v>249.24785218164999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1.7541153239453999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35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1.1486289430487</v>
      </c>
      <c r="I180" s="12">
        <v>0</v>
      </c>
      <c r="J180" s="12">
        <v>0</v>
      </c>
      <c r="K180" s="12">
        <v>1.0856390907785001</v>
      </c>
      <c r="L180" s="12">
        <v>0</v>
      </c>
      <c r="M180" s="12">
        <v>0</v>
      </c>
      <c r="N180" s="12">
        <v>2.1956279990878</v>
      </c>
      <c r="O180" s="12">
        <v>2.3618360581564999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0.17028068644073999</v>
      </c>
      <c r="AP180" s="12">
        <v>1.555868820823</v>
      </c>
      <c r="AQ180" s="12">
        <v>0</v>
      </c>
      <c r="AR180" s="12">
        <v>1.555868820823</v>
      </c>
      <c r="AS180" s="12">
        <v>0</v>
      </c>
      <c r="AT180" s="12">
        <v>4.2140263721307996</v>
      </c>
      <c r="AU180" s="12">
        <v>2.0593562190088002</v>
      </c>
      <c r="AV180" s="12">
        <v>0</v>
      </c>
      <c r="AW180" s="12">
        <v>0</v>
      </c>
      <c r="AX180" s="12">
        <v>1.9443578322344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0.056965107653221998</v>
      </c>
      <c r="BK180" s="12">
        <v>0</v>
      </c>
      <c r="BL180" s="12">
        <v>0</v>
      </c>
      <c r="BM180" s="12">
        <v>6.3788589413616004</v>
      </c>
      <c r="BN180" s="12">
        <v>44.473038870396998</v>
      </c>
      <c r="BO180" s="12">
        <v>7.6216611494519002</v>
      </c>
      <c r="BP180" s="12">
        <v>1.2234234144874001</v>
      </c>
      <c r="BQ180" s="12">
        <v>0</v>
      </c>
      <c r="BR180" s="12">
        <v>0</v>
      </c>
      <c r="BS180" s="13" t="str">
        <f t="shared" si="35"/>
        <v>0</v>
      </c>
    </row>
    <row r="181">
      <c r="A181" s="1">
        <v>32</v>
      </c>
      <c r="B181" s="7">
        <v>3256</v>
      </c>
      <c r="C181" s="11" t="s">
        <v>243</v>
      </c>
      <c r="D181" s="12">
        <v>11.321949471216</v>
      </c>
      <c r="E181" s="12">
        <v>11.321949471216</v>
      </c>
      <c r="F181" s="12">
        <v>0</v>
      </c>
      <c r="G181" s="12">
        <v>0</v>
      </c>
      <c r="H181" s="12">
        <v>1.5540273935365001</v>
      </c>
      <c r="I181" s="12">
        <v>0</v>
      </c>
      <c r="J181" s="12">
        <v>0</v>
      </c>
      <c r="K181" s="12">
        <v>1.4688058287003001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1.0482216423110999</v>
      </c>
      <c r="AP181" s="12">
        <v>0.28085035346970999</v>
      </c>
      <c r="AQ181" s="12">
        <v>0</v>
      </c>
      <c r="AR181" s="12">
        <v>0.28085035346970999</v>
      </c>
      <c r="AS181" s="12">
        <v>0</v>
      </c>
      <c r="AT181" s="12">
        <v>14.401659524997999</v>
      </c>
      <c r="AU181" s="12">
        <v>3.5479155893712999</v>
      </c>
      <c r="AV181" s="12">
        <v>0</v>
      </c>
      <c r="AW181" s="12">
        <v>0</v>
      </c>
      <c r="AX181" s="12">
        <v>11.130300346727999</v>
      </c>
      <c r="AY181" s="12">
        <v>0</v>
      </c>
      <c r="AZ181" s="12">
        <v>14.811666345403999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67.823582898591994</v>
      </c>
      <c r="BK181" s="12">
        <v>0</v>
      </c>
      <c r="BL181" s="12">
        <v>0</v>
      </c>
      <c r="BM181" s="12">
        <v>83.410487594513995</v>
      </c>
      <c r="BN181" s="12">
        <v>55.784692617551002</v>
      </c>
      <c r="BO181" s="12">
        <v>2.1286835399817998</v>
      </c>
      <c r="BP181" s="12">
        <v>0</v>
      </c>
      <c r="BQ181" s="12">
        <v>0</v>
      </c>
      <c r="BR181" s="12">
        <v>0</v>
      </c>
      <c r="BS181" s="13" t="str">
        <f t="shared" si="35"/>
        <v>0</v>
      </c>
    </row>
    <row r="182">
      <c r="A182" s="1">
        <v>32</v>
      </c>
      <c r="B182" s="7">
        <v>3257</v>
      </c>
      <c r="C182" s="11" t="s">
        <v>244</v>
      </c>
      <c r="D182" s="12">
        <v>10.625548611883</v>
      </c>
      <c r="E182" s="12">
        <v>6.674344858654</v>
      </c>
      <c r="F182" s="12">
        <v>3.9512037532294002</v>
      </c>
      <c r="G182" s="12">
        <v>0</v>
      </c>
      <c r="H182" s="12">
        <v>0.27026563365852002</v>
      </c>
      <c r="I182" s="12">
        <v>0</v>
      </c>
      <c r="J182" s="12">
        <v>0</v>
      </c>
      <c r="K182" s="12">
        <v>0.25544449194787</v>
      </c>
      <c r="L182" s="12">
        <v>0</v>
      </c>
      <c r="M182" s="12">
        <v>0</v>
      </c>
      <c r="N182" s="12">
        <v>4.9576120870598004</v>
      </c>
      <c r="O182" s="12">
        <v>5.3329011082180999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5.1487744935663997</v>
      </c>
      <c r="AN182" s="12">
        <v>0</v>
      </c>
      <c r="AO182" s="12">
        <v>11.056969048267</v>
      </c>
      <c r="AP182" s="12">
        <v>2.6017302547046999</v>
      </c>
      <c r="AQ182" s="12">
        <v>0</v>
      </c>
      <c r="AR182" s="12">
        <v>2.6017302547046999</v>
      </c>
      <c r="AS182" s="12">
        <v>0</v>
      </c>
      <c r="AT182" s="12">
        <v>5.5486038061503002</v>
      </c>
      <c r="AU182" s="12">
        <v>4.6454958045056003</v>
      </c>
      <c r="AV182" s="12">
        <v>0</v>
      </c>
      <c r="AW182" s="12">
        <v>0</v>
      </c>
      <c r="AX182" s="12">
        <v>0.074657260297850997</v>
      </c>
      <c r="AY182" s="12">
        <v>0</v>
      </c>
      <c r="AZ182" s="12">
        <v>1.2148360496421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0.11452327679481</v>
      </c>
      <c r="BJ182" s="12">
        <v>0.042723830739917</v>
      </c>
      <c r="BK182" s="12">
        <v>0</v>
      </c>
      <c r="BL182" s="12">
        <v>7.6724827701798004</v>
      </c>
      <c r="BM182" s="12">
        <v>0</v>
      </c>
      <c r="BN182" s="12">
        <v>2.5370913238620001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35"/>
        <v>0</v>
      </c>
    </row>
    <row r="183">
      <c r="A183" s="1">
        <v>32</v>
      </c>
      <c r="B183" s="7">
        <v>3258</v>
      </c>
      <c r="C183" s="11" t="s">
        <v>245</v>
      </c>
      <c r="D183" s="12">
        <v>1.1908089327044999</v>
      </c>
      <c r="E183" s="12">
        <v>1.1908089327044999</v>
      </c>
      <c r="F183" s="12">
        <v>0</v>
      </c>
      <c r="G183" s="12">
        <v>0</v>
      </c>
      <c r="H183" s="12">
        <v>4.4593829553655997</v>
      </c>
      <c r="I183" s="12">
        <v>0</v>
      </c>
      <c r="J183" s="12">
        <v>0</v>
      </c>
      <c r="K183" s="12">
        <v>4.2148341171399002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19.056401157469001</v>
      </c>
      <c r="AP183" s="12">
        <v>0</v>
      </c>
      <c r="AQ183" s="12">
        <v>0</v>
      </c>
      <c r="AR183" s="12">
        <v>0</v>
      </c>
      <c r="AS183" s="12">
        <v>0</v>
      </c>
      <c r="AT183" s="12">
        <v>3.1005596322094999</v>
      </c>
      <c r="AU183" s="12">
        <v>0.21192837942489001</v>
      </c>
      <c r="AV183" s="12">
        <v>0</v>
      </c>
      <c r="AW183" s="12">
        <v>0</v>
      </c>
      <c r="AX183" s="12">
        <v>3.1055679987809999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113.12824338577001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35"/>
        <v>0</v>
      </c>
    </row>
    <row r="184">
      <c r="A184" s="1">
        <v>32</v>
      </c>
      <c r="B184" s="7">
        <v>3259</v>
      </c>
      <c r="C184" s="11" t="s">
        <v>246</v>
      </c>
      <c r="D184" s="12">
        <v>119.94350589247</v>
      </c>
      <c r="E184" s="12">
        <v>115.99230213924</v>
      </c>
      <c r="F184" s="12">
        <v>3.9512037532294002</v>
      </c>
      <c r="G184" s="12">
        <v>0</v>
      </c>
      <c r="H184" s="12">
        <v>12.601135169329</v>
      </c>
      <c r="I184" s="12">
        <v>0</v>
      </c>
      <c r="J184" s="12">
        <v>0</v>
      </c>
      <c r="K184" s="12">
        <v>11.910099437069</v>
      </c>
      <c r="L184" s="12">
        <v>0</v>
      </c>
      <c r="M184" s="12">
        <v>0</v>
      </c>
      <c r="N184" s="12">
        <v>106.75049244573999</v>
      </c>
      <c r="O184" s="12">
        <v>48.48668989475</v>
      </c>
      <c r="P184" s="12">
        <v>3.9596577322094002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11.326050652737999</v>
      </c>
      <c r="AA184" s="12">
        <v>0</v>
      </c>
      <c r="AB184" s="12">
        <v>11.373733609059</v>
      </c>
      <c r="AC184" s="12">
        <v>0</v>
      </c>
      <c r="AD184" s="12">
        <v>0</v>
      </c>
      <c r="AE184" s="12">
        <v>0</v>
      </c>
      <c r="AF184" s="12">
        <v>0</v>
      </c>
      <c r="AG184" s="12">
        <v>25.814773306285002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8.9998548549835</v>
      </c>
      <c r="AN184" s="12">
        <v>12.721143539816</v>
      </c>
      <c r="AO184" s="12">
        <v>40.766820748741999</v>
      </c>
      <c r="AP184" s="12">
        <v>5.6170070693941998</v>
      </c>
      <c r="AQ184" s="12">
        <v>0</v>
      </c>
      <c r="AR184" s="12">
        <v>5.6170070693941998</v>
      </c>
      <c r="AS184" s="12">
        <v>0</v>
      </c>
      <c r="AT184" s="12">
        <v>150.04135117931</v>
      </c>
      <c r="AU184" s="12">
        <v>126.08727769796</v>
      </c>
      <c r="AV184" s="12">
        <v>0</v>
      </c>
      <c r="AW184" s="12">
        <v>0</v>
      </c>
      <c r="AX184" s="12">
        <v>1.4184879456591999</v>
      </c>
      <c r="AY184" s="12">
        <v>0</v>
      </c>
      <c r="AZ184" s="12">
        <v>0</v>
      </c>
      <c r="BA184" s="12">
        <v>3.2919844841650998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3.2919844841650998</v>
      </c>
      <c r="BH184" s="12">
        <v>10.796447113720999</v>
      </c>
      <c r="BI184" s="12">
        <v>0</v>
      </c>
      <c r="BJ184" s="12">
        <v>0.11393021530644</v>
      </c>
      <c r="BK184" s="12">
        <v>2.2463515403406</v>
      </c>
      <c r="BL184" s="12">
        <v>14.127419326694</v>
      </c>
      <c r="BM184" s="12">
        <v>74.766282622524002</v>
      </c>
      <c r="BN184" s="12">
        <v>58.022471720401001</v>
      </c>
      <c r="BO184" s="12">
        <v>20.097286214589001</v>
      </c>
      <c r="BP184" s="12">
        <v>0.94877734184736995</v>
      </c>
      <c r="BQ184" s="12">
        <v>0</v>
      </c>
      <c r="BR184" s="12">
        <v>0</v>
      </c>
      <c r="BS184" s="13" t="str">
        <f t="shared" si="35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27.146361026078999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35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0.26202197096411001</v>
      </c>
      <c r="AP186" s="12">
        <v>0.47598569586761003</v>
      </c>
      <c r="AQ186" s="12">
        <v>0</v>
      </c>
      <c r="AR186" s="12">
        <v>0.47598569586761003</v>
      </c>
      <c r="AS186" s="12">
        <v>0</v>
      </c>
      <c r="AT186" s="12">
        <v>0.077038917859948</v>
      </c>
      <c r="AU186" s="12">
        <v>0.065306376719551001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157.20788234520001</v>
      </c>
      <c r="BJ186" s="12">
        <v>0.021087428514097999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35"/>
        <v>0</v>
      </c>
    </row>
    <row r="187">
      <c r="A187" s="1">
        <v>33</v>
      </c>
      <c r="B187" s="7">
        <v>3313</v>
      </c>
      <c r="C187" s="11" t="s">
        <v>249</v>
      </c>
      <c r="D187" s="12">
        <v>10.941916625798999</v>
      </c>
      <c r="E187" s="12">
        <v>10.941916625798999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10.239726358193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6.9366575268719997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23.035722452369001</v>
      </c>
      <c r="AP187" s="12">
        <v>137.27383871111999</v>
      </c>
      <c r="AQ187" s="12">
        <v>0</v>
      </c>
      <c r="AR187" s="12">
        <v>137.27383871111999</v>
      </c>
      <c r="AS187" s="12">
        <v>0</v>
      </c>
      <c r="AT187" s="12">
        <v>3.3719712536226001</v>
      </c>
      <c r="AU187" s="12">
        <v>2.2127577490360002</v>
      </c>
      <c r="AV187" s="12">
        <v>0</v>
      </c>
      <c r="AW187" s="12">
        <v>0</v>
      </c>
      <c r="AX187" s="12">
        <v>0.82982315194560996</v>
      </c>
      <c r="AY187" s="12">
        <v>0</v>
      </c>
      <c r="AZ187" s="12">
        <v>0</v>
      </c>
      <c r="BA187" s="12">
        <v>26.140965925991001</v>
      </c>
      <c r="BB187" s="12">
        <v>0</v>
      </c>
      <c r="BC187" s="12">
        <v>0</v>
      </c>
      <c r="BD187" s="12">
        <v>0</v>
      </c>
      <c r="BE187" s="12">
        <v>24.332657008047001</v>
      </c>
      <c r="BF187" s="12">
        <v>1.8083089179439</v>
      </c>
      <c r="BG187" s="12">
        <v>0</v>
      </c>
      <c r="BH187" s="12">
        <v>0</v>
      </c>
      <c r="BI187" s="12">
        <v>178.75564744553</v>
      </c>
      <c r="BJ187" s="12">
        <v>19.263727458719</v>
      </c>
      <c r="BK187" s="12">
        <v>0</v>
      </c>
      <c r="BL187" s="12">
        <v>6.0800915246520999</v>
      </c>
      <c r="BM187" s="12">
        <v>0</v>
      </c>
      <c r="BN187" s="12">
        <v>0.074849260286478994</v>
      </c>
      <c r="BO187" s="12">
        <v>2.4809877977852999</v>
      </c>
      <c r="BP187" s="12">
        <v>0</v>
      </c>
      <c r="BQ187" s="12">
        <v>0</v>
      </c>
      <c r="BR187" s="12">
        <v>0</v>
      </c>
      <c r="BS187" s="13" t="str">
        <f t="shared" si="35"/>
        <v>0</v>
      </c>
    </row>
    <row r="188">
      <c r="A188" s="1">
        <v>33</v>
      </c>
      <c r="B188" s="7">
        <v>3314</v>
      </c>
      <c r="C188" s="11" t="s">
        <v>250</v>
      </c>
      <c r="D188" s="12">
        <v>4.4296828326537003</v>
      </c>
      <c r="E188" s="12">
        <v>4.4296828326537003</v>
      </c>
      <c r="F188" s="12">
        <v>0</v>
      </c>
      <c r="G188" s="12">
        <v>0</v>
      </c>
      <c r="H188" s="12">
        <v>2.8086383020755998</v>
      </c>
      <c r="I188" s="12">
        <v>0</v>
      </c>
      <c r="J188" s="12">
        <v>0</v>
      </c>
      <c r="K188" s="12">
        <v>2.6546149224637001</v>
      </c>
      <c r="L188" s="12">
        <v>0</v>
      </c>
      <c r="M188" s="12">
        <v>0</v>
      </c>
      <c r="N188" s="12">
        <v>3.5719063820004999</v>
      </c>
      <c r="O188" s="12">
        <v>3.8422981000755998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1.4374754362621001</v>
      </c>
      <c r="AP188" s="12">
        <v>1.4159998320306999</v>
      </c>
      <c r="AQ188" s="12">
        <v>0</v>
      </c>
      <c r="AR188" s="12">
        <v>1.4159998320306999</v>
      </c>
      <c r="AS188" s="12">
        <v>0</v>
      </c>
      <c r="AT188" s="12">
        <v>1.322134247281</v>
      </c>
      <c r="AU188" s="12">
        <v>1.1207815429562999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18.754835495049999</v>
      </c>
      <c r="BI188" s="12">
        <v>3.5854224712231999</v>
      </c>
      <c r="BJ188" s="12">
        <v>4.6838003598386004</v>
      </c>
      <c r="BK188" s="12">
        <v>0</v>
      </c>
      <c r="BL188" s="12">
        <v>0</v>
      </c>
      <c r="BM188" s="12">
        <v>0</v>
      </c>
      <c r="BN188" s="12">
        <v>0.29326034076822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35"/>
        <v>0</v>
      </c>
    </row>
    <row r="189">
      <c r="A189" s="1">
        <v>33</v>
      </c>
      <c r="B189" s="7">
        <v>3321</v>
      </c>
      <c r="C189" s="11" t="s">
        <v>251</v>
      </c>
      <c r="D189" s="12">
        <v>0.070632235764670995</v>
      </c>
      <c r="E189" s="12">
        <v>0.070632235764670995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0.41250173202679002</v>
      </c>
      <c r="AQ189" s="12">
        <v>0</v>
      </c>
      <c r="AR189" s="12">
        <v>0.41250173202679002</v>
      </c>
      <c r="AS189" s="12">
        <v>0</v>
      </c>
      <c r="AT189" s="12">
        <v>1.1633840055825</v>
      </c>
      <c r="AU189" s="12">
        <v>0.98620796149026002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18.541756208325999</v>
      </c>
      <c r="BJ189" s="12">
        <v>2.0123638276723002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35"/>
        <v>0</v>
      </c>
    </row>
    <row r="190">
      <c r="A190" s="1">
        <v>33</v>
      </c>
      <c r="B190" s="7">
        <v>3322</v>
      </c>
      <c r="C190" s="11" t="s">
        <v>252</v>
      </c>
      <c r="D190" s="12">
        <v>7.1843400274759004</v>
      </c>
      <c r="E190" s="12">
        <v>7.1843400274759004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37.617039940695001</v>
      </c>
      <c r="O190" s="12">
        <v>20.429429165992001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15.562272284459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14.285793526059001</v>
      </c>
      <c r="AP190" s="12">
        <v>559.79167136323997</v>
      </c>
      <c r="AQ190" s="12">
        <v>0</v>
      </c>
      <c r="AR190" s="12">
        <v>559.79167136323997</v>
      </c>
      <c r="AS190" s="12">
        <v>0</v>
      </c>
      <c r="AT190" s="12">
        <v>48.624669154007002</v>
      </c>
      <c r="AU190" s="12">
        <v>39.569358620918003</v>
      </c>
      <c r="AV190" s="12">
        <v>0</v>
      </c>
      <c r="AW190" s="12">
        <v>0</v>
      </c>
      <c r="AX190" s="12">
        <v>2.1206591660831999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6.3513198061668001</v>
      </c>
      <c r="BJ190" s="12">
        <v>0.47798171298622999</v>
      </c>
      <c r="BK190" s="12">
        <v>0</v>
      </c>
      <c r="BL190" s="12">
        <v>0</v>
      </c>
      <c r="BM190" s="12">
        <v>0</v>
      </c>
      <c r="BN190" s="12">
        <v>0.00077253291287394997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35"/>
        <v>0</v>
      </c>
    </row>
    <row r="191">
      <c r="A191" s="1">
        <v>33</v>
      </c>
      <c r="B191" s="7">
        <v>3323</v>
      </c>
      <c r="C191" s="11" t="s">
        <v>253</v>
      </c>
      <c r="D191" s="12">
        <v>187.0497593533</v>
      </c>
      <c r="E191" s="12">
        <v>182.33124784632</v>
      </c>
      <c r="F191" s="12">
        <v>4.7185115069779</v>
      </c>
      <c r="G191" s="12">
        <v>0</v>
      </c>
      <c r="H191" s="12">
        <v>81.322845382823999</v>
      </c>
      <c r="I191" s="12">
        <v>0</v>
      </c>
      <c r="J191" s="12">
        <v>0</v>
      </c>
      <c r="K191" s="12">
        <v>76.863168436790005</v>
      </c>
      <c r="L191" s="12">
        <v>0</v>
      </c>
      <c r="M191" s="12">
        <v>0</v>
      </c>
      <c r="N191" s="12">
        <v>726.88967893781</v>
      </c>
      <c r="O191" s="12">
        <v>249.55638085561</v>
      </c>
      <c r="P191" s="12">
        <v>16.59021524049</v>
      </c>
      <c r="Q191" s="12">
        <v>0</v>
      </c>
      <c r="R191" s="12">
        <v>1.5792243381547</v>
      </c>
      <c r="S191" s="12">
        <v>9.2630030410174999</v>
      </c>
      <c r="T191" s="12">
        <v>0</v>
      </c>
      <c r="U191" s="12">
        <v>0</v>
      </c>
      <c r="V191" s="12">
        <v>2.9626469955839001</v>
      </c>
      <c r="W191" s="12">
        <v>6.3532531726577002</v>
      </c>
      <c r="X191" s="12">
        <v>0</v>
      </c>
      <c r="Y191" s="12">
        <v>54.895192281343</v>
      </c>
      <c r="Z191" s="12">
        <v>8.6280009242921007</v>
      </c>
      <c r="AA191" s="12">
        <v>14.917636175451999</v>
      </c>
      <c r="AB191" s="12">
        <v>34.386855507107001</v>
      </c>
      <c r="AC191" s="12">
        <v>0</v>
      </c>
      <c r="AD191" s="12">
        <v>54.814209110333998</v>
      </c>
      <c r="AE191" s="12">
        <v>17.201949740459</v>
      </c>
      <c r="AF191" s="12">
        <v>68.091811832500994</v>
      </c>
      <c r="AG191" s="12">
        <v>97.981526419017001</v>
      </c>
      <c r="AH191" s="12">
        <v>0</v>
      </c>
      <c r="AI191" s="12">
        <v>0</v>
      </c>
      <c r="AJ191" s="12">
        <v>6.4216512666609997</v>
      </c>
      <c r="AK191" s="12">
        <v>0</v>
      </c>
      <c r="AL191" s="12">
        <v>22.519723568242998</v>
      </c>
      <c r="AM191" s="12">
        <v>52.746060103948999</v>
      </c>
      <c r="AN191" s="12">
        <v>82.603113145839998</v>
      </c>
      <c r="AO191" s="12">
        <v>366.24072178749998</v>
      </c>
      <c r="AP191" s="12">
        <v>2299.3589798964999</v>
      </c>
      <c r="AQ191" s="12">
        <v>719.50980434277994</v>
      </c>
      <c r="AR191" s="12">
        <v>1007.8960502572</v>
      </c>
      <c r="AS191" s="12">
        <v>571.95312529653995</v>
      </c>
      <c r="AT191" s="12">
        <v>171.18755139672999</v>
      </c>
      <c r="AU191" s="12">
        <v>70.418842518958002</v>
      </c>
      <c r="AV191" s="12">
        <v>0</v>
      </c>
      <c r="AW191" s="12">
        <v>0</v>
      </c>
      <c r="AX191" s="12">
        <v>96.000690704646004</v>
      </c>
      <c r="AY191" s="12">
        <v>0</v>
      </c>
      <c r="AZ191" s="12">
        <v>83.184788436166002</v>
      </c>
      <c r="BA191" s="12">
        <v>183.24556093991001</v>
      </c>
      <c r="BB191" s="12">
        <v>0</v>
      </c>
      <c r="BC191" s="12">
        <v>0</v>
      </c>
      <c r="BD191" s="12">
        <v>0</v>
      </c>
      <c r="BE191" s="12">
        <v>32.443542677396003</v>
      </c>
      <c r="BF191" s="12">
        <v>3.6166178358878001</v>
      </c>
      <c r="BG191" s="12">
        <v>147.18540042663</v>
      </c>
      <c r="BH191" s="12">
        <v>53.270482346807</v>
      </c>
      <c r="BI191" s="12">
        <v>41.795372837076997</v>
      </c>
      <c r="BJ191" s="12">
        <v>171.12046049387001</v>
      </c>
      <c r="BK191" s="12">
        <v>41.279846088070997</v>
      </c>
      <c r="BL191" s="12">
        <v>65.047595779006997</v>
      </c>
      <c r="BM191" s="12">
        <v>104.38905686450001</v>
      </c>
      <c r="BN191" s="12">
        <v>9.9471770720536998</v>
      </c>
      <c r="BO191" s="12">
        <v>15.892430677813</v>
      </c>
      <c r="BP191" s="12">
        <v>0</v>
      </c>
      <c r="BQ191" s="12">
        <v>0</v>
      </c>
      <c r="BR191" s="12">
        <v>0</v>
      </c>
      <c r="BS191" s="13" t="str">
        <f t="shared" si="35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35"/>
        <v>0</v>
      </c>
    </row>
    <row r="193">
      <c r="A193" s="1">
        <v>33</v>
      </c>
      <c r="B193" s="7">
        <v>3331</v>
      </c>
      <c r="C193" s="11" t="s">
        <v>255</v>
      </c>
      <c r="D193" s="12">
        <v>8.8693237779718999</v>
      </c>
      <c r="E193" s="12">
        <v>8.8693237779718999</v>
      </c>
      <c r="F193" s="12">
        <v>0</v>
      </c>
      <c r="G193" s="12">
        <v>0</v>
      </c>
      <c r="H193" s="12">
        <v>1.2766537736707</v>
      </c>
      <c r="I193" s="12">
        <v>0</v>
      </c>
      <c r="J193" s="12">
        <v>0</v>
      </c>
      <c r="K193" s="12">
        <v>1.2066431465744001</v>
      </c>
      <c r="L193" s="12">
        <v>0</v>
      </c>
      <c r="M193" s="12">
        <v>0</v>
      </c>
      <c r="N193" s="12">
        <v>50.996133880549998</v>
      </c>
      <c r="O193" s="12">
        <v>31.611921908821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5.4067234808412001</v>
      </c>
      <c r="AC193" s="12">
        <v>0</v>
      </c>
      <c r="AD193" s="12">
        <v>0</v>
      </c>
      <c r="AE193" s="12">
        <v>0</v>
      </c>
      <c r="AF193" s="12">
        <v>0</v>
      </c>
      <c r="AG193" s="12">
        <v>7.7811361422297001</v>
      </c>
      <c r="AH193" s="12">
        <v>0</v>
      </c>
      <c r="AI193" s="12">
        <v>0</v>
      </c>
      <c r="AJ193" s="12">
        <v>6.4216512666609997</v>
      </c>
      <c r="AK193" s="12">
        <v>0</v>
      </c>
      <c r="AL193" s="12">
        <v>0</v>
      </c>
      <c r="AM193" s="12">
        <v>0</v>
      </c>
      <c r="AN193" s="12">
        <v>0</v>
      </c>
      <c r="AO193" s="12">
        <v>44.107156688956003</v>
      </c>
      <c r="AP193" s="12">
        <v>458.47092918809</v>
      </c>
      <c r="AQ193" s="12">
        <v>0</v>
      </c>
      <c r="AR193" s="12">
        <v>425.57792516221002</v>
      </c>
      <c r="AS193" s="12">
        <v>32.893004025884998</v>
      </c>
      <c r="AT193" s="12">
        <v>62.628439886647001</v>
      </c>
      <c r="AU193" s="12">
        <v>40.535565572686998</v>
      </c>
      <c r="AV193" s="12">
        <v>0</v>
      </c>
      <c r="AW193" s="12">
        <v>0</v>
      </c>
      <c r="AX193" s="12">
        <v>16.135450176719999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0.51220321017475001</v>
      </c>
      <c r="BJ193" s="12">
        <v>11.835192109541</v>
      </c>
      <c r="BK193" s="12">
        <v>0</v>
      </c>
      <c r="BL193" s="12">
        <v>0</v>
      </c>
      <c r="BM193" s="12">
        <v>3.1762245344854998</v>
      </c>
      <c r="BN193" s="12">
        <v>0.080613250901618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35"/>
        <v>0</v>
      </c>
    </row>
    <row r="194">
      <c r="A194" s="1">
        <v>33</v>
      </c>
      <c r="B194" s="7">
        <v>3332</v>
      </c>
      <c r="C194" s="11" t="s">
        <v>256</v>
      </c>
      <c r="D194" s="12">
        <v>0.21189670729401</v>
      </c>
      <c r="E194" s="12">
        <v>0.21189670729401</v>
      </c>
      <c r="F194" s="12">
        <v>0</v>
      </c>
      <c r="G194" s="12">
        <v>0</v>
      </c>
      <c r="H194" s="12">
        <v>0.63832688683534999</v>
      </c>
      <c r="I194" s="12">
        <v>0</v>
      </c>
      <c r="J194" s="12">
        <v>0</v>
      </c>
      <c r="K194" s="12">
        <v>0.60332157328720004</v>
      </c>
      <c r="L194" s="12">
        <v>0</v>
      </c>
      <c r="M194" s="12">
        <v>0</v>
      </c>
      <c r="N194" s="12">
        <v>7.0958775152199998</v>
      </c>
      <c r="O194" s="12">
        <v>2.7929805814370998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3.0480417688600001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0.29749105991725</v>
      </c>
      <c r="AQ194" s="12">
        <v>0</v>
      </c>
      <c r="AR194" s="12">
        <v>0.29749105991725</v>
      </c>
      <c r="AS194" s="12">
        <v>0</v>
      </c>
      <c r="AT194" s="12">
        <v>0.078291473732407996</v>
      </c>
      <c r="AU194" s="12">
        <v>0.066368176235192006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0.30732192610484999</v>
      </c>
      <c r="BJ194" s="12">
        <v>2.0103348516774</v>
      </c>
      <c r="BK194" s="12">
        <v>1.4185905205986999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35"/>
        <v>0</v>
      </c>
    </row>
    <row r="195">
      <c r="A195" s="1">
        <v>33</v>
      </c>
      <c r="B195" s="7">
        <v>3333</v>
      </c>
      <c r="C195" s="11" t="s">
        <v>257</v>
      </c>
      <c r="D195" s="12">
        <v>9.7505667506439995</v>
      </c>
      <c r="E195" s="12">
        <v>9.7505667506439995</v>
      </c>
      <c r="F195" s="12">
        <v>0</v>
      </c>
      <c r="G195" s="12">
        <v>0</v>
      </c>
      <c r="H195" s="12">
        <v>1.0213230189366</v>
      </c>
      <c r="I195" s="12">
        <v>0</v>
      </c>
      <c r="J195" s="12">
        <v>0</v>
      </c>
      <c r="K195" s="12">
        <v>0.96531451725952999</v>
      </c>
      <c r="L195" s="12">
        <v>0</v>
      </c>
      <c r="M195" s="12">
        <v>0</v>
      </c>
      <c r="N195" s="12">
        <v>24.704293953958999</v>
      </c>
      <c r="O195" s="12">
        <v>18.593656327308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2.5937120474099</v>
      </c>
      <c r="AH195" s="12">
        <v>0</v>
      </c>
      <c r="AI195" s="12">
        <v>0</v>
      </c>
      <c r="AJ195" s="12">
        <v>0</v>
      </c>
      <c r="AK195" s="12">
        <v>0</v>
      </c>
      <c r="AL195" s="12">
        <v>7.5421507053201999</v>
      </c>
      <c r="AM195" s="12">
        <v>4.8276767159484999</v>
      </c>
      <c r="AN195" s="12">
        <v>35.074080243239997</v>
      </c>
      <c r="AO195" s="12">
        <v>4.7548002222339996</v>
      </c>
      <c r="AP195" s="12">
        <v>19.439931334221999</v>
      </c>
      <c r="AQ195" s="12">
        <v>0</v>
      </c>
      <c r="AR195" s="12">
        <v>19.439931334221999</v>
      </c>
      <c r="AS195" s="12">
        <v>0</v>
      </c>
      <c r="AT195" s="12">
        <v>3.9792247828369001</v>
      </c>
      <c r="AU195" s="12">
        <v>0.41230100180681001</v>
      </c>
      <c r="AV195" s="12">
        <v>0</v>
      </c>
      <c r="AW195" s="12">
        <v>0</v>
      </c>
      <c r="AX195" s="12">
        <v>3.8053224249633999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0.10244064203495</v>
      </c>
      <c r="BJ195" s="12">
        <v>0.077320571218361001</v>
      </c>
      <c r="BK195" s="12">
        <v>5.1802816878372004</v>
      </c>
      <c r="BL195" s="12">
        <v>0</v>
      </c>
      <c r="BM195" s="12">
        <v>0</v>
      </c>
      <c r="BN195" s="12">
        <v>0.0046351974772437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35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0.12766537736707001</v>
      </c>
      <c r="I196" s="12">
        <v>0</v>
      </c>
      <c r="J196" s="12">
        <v>0</v>
      </c>
      <c r="K196" s="12">
        <v>0.12066431465744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5.8388625816099999</v>
      </c>
      <c r="AP196" s="12">
        <v>0.32325441405160998</v>
      </c>
      <c r="AQ196" s="12">
        <v>0</v>
      </c>
      <c r="AR196" s="12">
        <v>0.32325441405160998</v>
      </c>
      <c r="AS196" s="12">
        <v>0</v>
      </c>
      <c r="AT196" s="12">
        <v>0.27257006412909002</v>
      </c>
      <c r="AU196" s="12">
        <v>0.15931674561128001</v>
      </c>
      <c r="AV196" s="12">
        <v>0</v>
      </c>
      <c r="AW196" s="12">
        <v>0</v>
      </c>
      <c r="AX196" s="12">
        <v>0.092202572438401006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30.092597966124998</v>
      </c>
      <c r="BI196" s="12">
        <v>0.51220321017475001</v>
      </c>
      <c r="BJ196" s="12">
        <v>0.84312928504340001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35"/>
        <v>0</v>
      </c>
    </row>
    <row r="197">
      <c r="A197" s="1">
        <v>33</v>
      </c>
      <c r="B197" s="7">
        <v>3339</v>
      </c>
      <c r="C197" s="11" t="s">
        <v>259</v>
      </c>
      <c r="D197" s="12">
        <v>0.070632235764670995</v>
      </c>
      <c r="E197" s="12">
        <v>0.070632235764670995</v>
      </c>
      <c r="F197" s="12">
        <v>0</v>
      </c>
      <c r="G197" s="12">
        <v>0</v>
      </c>
      <c r="H197" s="12">
        <v>0.76599226420241995</v>
      </c>
      <c r="I197" s="12">
        <v>0</v>
      </c>
      <c r="J197" s="12">
        <v>0</v>
      </c>
      <c r="K197" s="12">
        <v>0.72398588794464003</v>
      </c>
      <c r="L197" s="12">
        <v>0</v>
      </c>
      <c r="M197" s="12">
        <v>0</v>
      </c>
      <c r="N197" s="12">
        <v>2.5964318498458998</v>
      </c>
      <c r="O197" s="12">
        <v>2.7929805814370998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1.8774190803494</v>
      </c>
      <c r="AP197" s="12">
        <v>7.5142784944574004</v>
      </c>
      <c r="AQ197" s="12">
        <v>0</v>
      </c>
      <c r="AR197" s="12">
        <v>7.5142784944574004</v>
      </c>
      <c r="AS197" s="12">
        <v>0</v>
      </c>
      <c r="AT197" s="12">
        <v>2.3235687146054</v>
      </c>
      <c r="AU197" s="12">
        <v>0.032653188359776</v>
      </c>
      <c r="AV197" s="12">
        <v>0</v>
      </c>
      <c r="AW197" s="12">
        <v>0</v>
      </c>
      <c r="AX197" s="12">
        <v>2.4894694558368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1.3317283464542999</v>
      </c>
      <c r="BJ197" s="12">
        <v>5.7770131980096</v>
      </c>
      <c r="BK197" s="12">
        <v>0</v>
      </c>
      <c r="BL197" s="12">
        <v>0.97413504670107998</v>
      </c>
      <c r="BM197" s="12">
        <v>0</v>
      </c>
      <c r="BN197" s="12">
        <v>0</v>
      </c>
      <c r="BO197" s="12">
        <v>2.6986646660525002</v>
      </c>
      <c r="BP197" s="12">
        <v>0</v>
      </c>
      <c r="BQ197" s="12">
        <v>0</v>
      </c>
      <c r="BR197" s="12">
        <v>0</v>
      </c>
      <c r="BS197" s="13" t="str">
        <f t="shared" si="35"/>
        <v>0</v>
      </c>
    </row>
    <row r="198">
      <c r="A198" s="1">
        <v>33</v>
      </c>
      <c r="B198" s="7">
        <v>3341</v>
      </c>
      <c r="C198" s="11" t="s">
        <v>260</v>
      </c>
      <c r="D198" s="12">
        <v>90.240199633135006</v>
      </c>
      <c r="E198" s="12">
        <v>90.240199633135006</v>
      </c>
      <c r="F198" s="12">
        <v>0</v>
      </c>
      <c r="G198" s="12">
        <v>0</v>
      </c>
      <c r="H198" s="12">
        <v>3.0639690568097002</v>
      </c>
      <c r="I198" s="12">
        <v>0</v>
      </c>
      <c r="J198" s="12">
        <v>0</v>
      </c>
      <c r="K198" s="12">
        <v>2.8959435517786001</v>
      </c>
      <c r="L198" s="12">
        <v>0</v>
      </c>
      <c r="M198" s="12">
        <v>0</v>
      </c>
      <c r="N198" s="12">
        <v>634.70939009234996</v>
      </c>
      <c r="O198" s="12">
        <v>148.11621118682001</v>
      </c>
      <c r="P198" s="12">
        <v>4.1475538101225</v>
      </c>
      <c r="Q198" s="12">
        <v>0</v>
      </c>
      <c r="R198" s="12">
        <v>0</v>
      </c>
      <c r="S198" s="12">
        <v>54.750964403156999</v>
      </c>
      <c r="T198" s="12">
        <v>0</v>
      </c>
      <c r="U198" s="12">
        <v>0</v>
      </c>
      <c r="V198" s="12">
        <v>4.4439704933758</v>
      </c>
      <c r="W198" s="12">
        <v>6.3532531726577002</v>
      </c>
      <c r="X198" s="12">
        <v>0</v>
      </c>
      <c r="Y198" s="12">
        <v>4.5764276503073003</v>
      </c>
      <c r="Z198" s="12">
        <v>0</v>
      </c>
      <c r="AA198" s="12">
        <v>56.796374565070003</v>
      </c>
      <c r="AB198" s="12">
        <v>51.389607205586998</v>
      </c>
      <c r="AC198" s="12">
        <v>0</v>
      </c>
      <c r="AD198" s="12">
        <v>62.796772694319003</v>
      </c>
      <c r="AE198" s="12">
        <v>0</v>
      </c>
      <c r="AF198" s="12">
        <v>0</v>
      </c>
      <c r="AG198" s="12">
        <v>101.18818010021</v>
      </c>
      <c r="AH198" s="12">
        <v>0</v>
      </c>
      <c r="AI198" s="12">
        <v>0</v>
      </c>
      <c r="AJ198" s="12">
        <v>21.237870755403002</v>
      </c>
      <c r="AK198" s="12">
        <v>0</v>
      </c>
      <c r="AL198" s="12">
        <v>144.52583236180999</v>
      </c>
      <c r="AM198" s="12">
        <v>0</v>
      </c>
      <c r="AN198" s="12">
        <v>35.074080243239997</v>
      </c>
      <c r="AO198" s="12">
        <v>276.26562933115002</v>
      </c>
      <c r="AP198" s="12">
        <v>963.87220834944003</v>
      </c>
      <c r="AQ198" s="12">
        <v>0</v>
      </c>
      <c r="AR198" s="12">
        <v>390.11136087170001</v>
      </c>
      <c r="AS198" s="12">
        <v>573.76084747773996</v>
      </c>
      <c r="AT198" s="12">
        <v>210.22393706483999</v>
      </c>
      <c r="AU198" s="12">
        <v>114.73596840379</v>
      </c>
      <c r="AV198" s="12">
        <v>0</v>
      </c>
      <c r="AW198" s="12">
        <v>0</v>
      </c>
      <c r="AX198" s="12">
        <v>81.573538132744005</v>
      </c>
      <c r="AY198" s="12">
        <v>0</v>
      </c>
      <c r="AZ198" s="12">
        <v>114.68790191363</v>
      </c>
      <c r="BA198" s="12">
        <v>23.363727935976002</v>
      </c>
      <c r="BB198" s="12">
        <v>8.6134262710761007</v>
      </c>
      <c r="BC198" s="12">
        <v>0</v>
      </c>
      <c r="BD198" s="12">
        <v>6.6394159955502996</v>
      </c>
      <c r="BE198" s="12">
        <v>8.1108856693491003</v>
      </c>
      <c r="BF198" s="12">
        <v>0</v>
      </c>
      <c r="BG198" s="12">
        <v>0</v>
      </c>
      <c r="BH198" s="12">
        <v>177.85536645248001</v>
      </c>
      <c r="BI198" s="12">
        <v>40.258763206552999</v>
      </c>
      <c r="BJ198" s="12">
        <v>8.5267125162475992</v>
      </c>
      <c r="BK198" s="12">
        <v>60.465581605520001</v>
      </c>
      <c r="BL198" s="12">
        <v>2.6132341785678999</v>
      </c>
      <c r="BM198" s="12">
        <v>29.9637888231</v>
      </c>
      <c r="BN198" s="12">
        <v>2.9368848790328999</v>
      </c>
      <c r="BO198" s="12">
        <v>12.694665470343001</v>
      </c>
      <c r="BP198" s="12">
        <v>79.905264816978999</v>
      </c>
      <c r="BQ198" s="12">
        <v>0</v>
      </c>
      <c r="BR198" s="12">
        <v>0</v>
      </c>
      <c r="BS198" s="13" t="str">
        <f t="shared" si="35"/>
        <v>0</v>
      </c>
    </row>
    <row r="199">
      <c r="A199" s="1">
        <v>33</v>
      </c>
      <c r="B199" s="7">
        <v>3342</v>
      </c>
      <c r="C199" s="11" t="s">
        <v>261</v>
      </c>
      <c r="D199" s="12">
        <v>15.650085297177</v>
      </c>
      <c r="E199" s="12">
        <v>15.650085297177</v>
      </c>
      <c r="F199" s="12">
        <v>0</v>
      </c>
      <c r="G199" s="12">
        <v>0</v>
      </c>
      <c r="H199" s="12">
        <v>0.25533075473414002</v>
      </c>
      <c r="I199" s="12">
        <v>0</v>
      </c>
      <c r="J199" s="12">
        <v>0</v>
      </c>
      <c r="K199" s="12">
        <v>0.24132862931488</v>
      </c>
      <c r="L199" s="12">
        <v>0</v>
      </c>
      <c r="M199" s="12">
        <v>0</v>
      </c>
      <c r="N199" s="12">
        <v>15.010169545171999</v>
      </c>
      <c r="O199" s="12">
        <v>8.0598724967272997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4.5764276503073003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8.1127165042718996</v>
      </c>
      <c r="AN199" s="12">
        <v>0</v>
      </c>
      <c r="AO199" s="12">
        <v>51.853340810772004</v>
      </c>
      <c r="AP199" s="12">
        <v>10.738851131259</v>
      </c>
      <c r="AQ199" s="12">
        <v>0</v>
      </c>
      <c r="AR199" s="12">
        <v>10.738851131259</v>
      </c>
      <c r="AS199" s="12">
        <v>0</v>
      </c>
      <c r="AT199" s="12">
        <v>6.4936493230118</v>
      </c>
      <c r="AU199" s="12">
        <v>3.2058023033857999</v>
      </c>
      <c r="AV199" s="12">
        <v>0</v>
      </c>
      <c r="AW199" s="12">
        <v>0</v>
      </c>
      <c r="AX199" s="12">
        <v>2.9545196501553002</v>
      </c>
      <c r="AY199" s="12">
        <v>0</v>
      </c>
      <c r="AZ199" s="12">
        <v>3.6822690873182999</v>
      </c>
      <c r="BA199" s="12">
        <v>4.7479161427944003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4.7479161427944003</v>
      </c>
      <c r="BH199" s="12">
        <v>30.092597966124998</v>
      </c>
      <c r="BI199" s="12">
        <v>4.5073882495377999</v>
      </c>
      <c r="BJ199" s="12">
        <v>2.2724421126794998</v>
      </c>
      <c r="BK199" s="12">
        <v>0</v>
      </c>
      <c r="BL199" s="12">
        <v>36.405233188484999</v>
      </c>
      <c r="BM199" s="12">
        <v>3.6214639910840001</v>
      </c>
      <c r="BN199" s="12">
        <v>0.62671195739598995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35"/>
        <v>0</v>
      </c>
    </row>
    <row r="200">
      <c r="A200" s="1">
        <v>33</v>
      </c>
      <c r="B200" s="7">
        <v>3343</v>
      </c>
      <c r="C200" s="11" t="s">
        <v>262</v>
      </c>
      <c r="D200" s="12">
        <v>222.87609214254999</v>
      </c>
      <c r="E200" s="12">
        <v>218.15758063557001</v>
      </c>
      <c r="F200" s="12">
        <v>4.7185115069779</v>
      </c>
      <c r="G200" s="12">
        <v>0</v>
      </c>
      <c r="H200" s="12">
        <v>59.492065853055003</v>
      </c>
      <c r="I200" s="12">
        <v>0</v>
      </c>
      <c r="J200" s="12">
        <v>0</v>
      </c>
      <c r="K200" s="12">
        <v>56.229570630367</v>
      </c>
      <c r="L200" s="12">
        <v>0</v>
      </c>
      <c r="M200" s="12">
        <v>0</v>
      </c>
      <c r="N200" s="12">
        <v>388.16980634254998</v>
      </c>
      <c r="O200" s="12">
        <v>108.72332075049999</v>
      </c>
      <c r="P200" s="12">
        <v>0</v>
      </c>
      <c r="Q200" s="12">
        <v>0</v>
      </c>
      <c r="R200" s="12">
        <v>1.0528162254365001</v>
      </c>
      <c r="S200" s="12">
        <v>54.750964403156999</v>
      </c>
      <c r="T200" s="12">
        <v>0</v>
      </c>
      <c r="U200" s="12">
        <v>10.746534416862</v>
      </c>
      <c r="V200" s="12">
        <v>0</v>
      </c>
      <c r="W200" s="12">
        <v>6.3532531726577002</v>
      </c>
      <c r="X200" s="12">
        <v>0</v>
      </c>
      <c r="Y200" s="12">
        <v>0</v>
      </c>
      <c r="Z200" s="12">
        <v>0</v>
      </c>
      <c r="AA200" s="12">
        <v>0</v>
      </c>
      <c r="AB200" s="12">
        <v>13.861488730542</v>
      </c>
      <c r="AC200" s="12">
        <v>58.038838908751003</v>
      </c>
      <c r="AD200" s="12">
        <v>51.570693613720003</v>
      </c>
      <c r="AE200" s="12">
        <v>2.4574213914940999</v>
      </c>
      <c r="AF200" s="12">
        <v>0</v>
      </c>
      <c r="AG200" s="12">
        <v>45.021825353251998</v>
      </c>
      <c r="AH200" s="12">
        <v>9.8473785552760997</v>
      </c>
      <c r="AI200" s="12">
        <v>0</v>
      </c>
      <c r="AJ200" s="12">
        <v>0</v>
      </c>
      <c r="AK200" s="12">
        <v>0</v>
      </c>
      <c r="AL200" s="12">
        <v>45.039447136486999</v>
      </c>
      <c r="AM200" s="12">
        <v>21.824428188304999</v>
      </c>
      <c r="AN200" s="12">
        <v>4.7395879861891999</v>
      </c>
      <c r="AO200" s="12">
        <v>138.29468847481999</v>
      </c>
      <c r="AP200" s="12">
        <v>887.71855205771999</v>
      </c>
      <c r="AQ200" s="12">
        <v>0</v>
      </c>
      <c r="AR200" s="12">
        <v>147.76223973975999</v>
      </c>
      <c r="AS200" s="12">
        <v>739.95631231796006</v>
      </c>
      <c r="AT200" s="12">
        <v>195.51229748987001</v>
      </c>
      <c r="AU200" s="12">
        <v>76.960862405821004</v>
      </c>
      <c r="AV200" s="12">
        <v>0</v>
      </c>
      <c r="AW200" s="12">
        <v>0</v>
      </c>
      <c r="AX200" s="12">
        <v>114.09381615284001</v>
      </c>
      <c r="AY200" s="12">
        <v>0</v>
      </c>
      <c r="AZ200" s="12">
        <v>679.47207360619996</v>
      </c>
      <c r="BA200" s="12">
        <v>84.623479682113</v>
      </c>
      <c r="BB200" s="12">
        <v>0</v>
      </c>
      <c r="BC200" s="12">
        <v>0</v>
      </c>
      <c r="BD200" s="12">
        <v>4.4262773303668999</v>
      </c>
      <c r="BE200" s="12">
        <v>8.1108856693491003</v>
      </c>
      <c r="BF200" s="12">
        <v>62.590484396808002</v>
      </c>
      <c r="BG200" s="12">
        <v>9.4958322855888007</v>
      </c>
      <c r="BH200" s="12">
        <v>251.86639326496001</v>
      </c>
      <c r="BI200" s="12">
        <v>144.23396930612</v>
      </c>
      <c r="BJ200" s="12">
        <v>55.058398497890003</v>
      </c>
      <c r="BK200" s="12">
        <v>170.16546023628001</v>
      </c>
      <c r="BL200" s="12">
        <v>232.02985158909999</v>
      </c>
      <c r="BM200" s="12">
        <v>85.423805220142</v>
      </c>
      <c r="BN200" s="12">
        <v>36.574402143729003</v>
      </c>
      <c r="BO200" s="12">
        <v>308.00480644602999</v>
      </c>
      <c r="BP200" s="12">
        <v>795.52905764128002</v>
      </c>
      <c r="BQ200" s="12">
        <v>0</v>
      </c>
      <c r="BR200" s="12">
        <v>0</v>
      </c>
      <c r="BS200" s="13" t="str">
        <f t="shared" si="35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0.029749105991726001</v>
      </c>
      <c r="AQ201" s="12">
        <v>0</v>
      </c>
      <c r="AR201" s="12">
        <v>0.029749105991726001</v>
      </c>
      <c r="AS201" s="12">
        <v>0</v>
      </c>
      <c r="AT201" s="12">
        <v>0.11490564132233</v>
      </c>
      <c r="AU201" s="12">
        <v>0.097406237105248997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6.6279634745048002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6.6279634745048002</v>
      </c>
      <c r="BH201" s="12">
        <v>0</v>
      </c>
      <c r="BI201" s="12">
        <v>0.10244064203495</v>
      </c>
      <c r="BJ201" s="12">
        <v>0</v>
      </c>
      <c r="BK201" s="12">
        <v>0</v>
      </c>
      <c r="BL201" s="12">
        <v>0</v>
      </c>
      <c r="BM201" s="12">
        <v>0</v>
      </c>
      <c r="BN201" s="12">
        <v>7.6725536375873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35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155.23600423149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35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531.30069053875002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35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31.920480504423999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35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35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70.137723362477999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35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64.861026780795001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35"/>
        <v>0</v>
      </c>
    </row>
    <row r="208">
      <c r="A208" s="1">
        <v>34</v>
      </c>
      <c r="B208" s="7">
        <v>3411</v>
      </c>
      <c r="C208" s="11" t="s">
        <v>270</v>
      </c>
      <c r="D208" s="12">
        <v>1.3174700529748999</v>
      </c>
      <c r="E208" s="12">
        <v>1.3174700529748999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1.2481985794016</v>
      </c>
      <c r="AP208" s="12">
        <v>0</v>
      </c>
      <c r="AQ208" s="12">
        <v>0</v>
      </c>
      <c r="AR208" s="12">
        <v>0</v>
      </c>
      <c r="AS208" s="12">
        <v>0</v>
      </c>
      <c r="AT208" s="12">
        <v>0.077398649397472999</v>
      </c>
      <c r="AU208" s="12">
        <v>0.065611323413510003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0.48672392637792999</v>
      </c>
      <c r="BJ208" s="12">
        <v>0.23773636543448001</v>
      </c>
      <c r="BK208" s="12">
        <v>0</v>
      </c>
      <c r="BL208" s="12">
        <v>275.98040972336003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35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0.043278895144072002</v>
      </c>
      <c r="AU209" s="12">
        <v>0.036687792466438003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0.40083146878183001</v>
      </c>
      <c r="BJ209" s="12">
        <v>0</v>
      </c>
      <c r="BK209" s="12">
        <v>0</v>
      </c>
      <c r="BL209" s="12">
        <v>5.8852798590363999</v>
      </c>
      <c r="BM209" s="12">
        <v>1.9650748750210001</v>
      </c>
      <c r="BN209" s="12">
        <v>113.27344646556</v>
      </c>
      <c r="BO209" s="12">
        <v>3.6176518599287002</v>
      </c>
      <c r="BP209" s="12">
        <v>26.497027248674001</v>
      </c>
      <c r="BQ209" s="12">
        <v>0</v>
      </c>
      <c r="BR209" s="12">
        <v>0</v>
      </c>
      <c r="BS209" s="13" t="str">
        <f t="shared" si="35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35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0.30211332957206999</v>
      </c>
      <c r="AU211" s="12">
        <v>0.25610337555493001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81.085309379378003</v>
      </c>
      <c r="BN211" s="12">
        <v>0</v>
      </c>
      <c r="BO211" s="12">
        <v>3.6051749910675999</v>
      </c>
      <c r="BP211" s="12">
        <v>0</v>
      </c>
      <c r="BQ211" s="12">
        <v>0</v>
      </c>
      <c r="BR211" s="12">
        <v>0</v>
      </c>
      <c r="BS211" s="13" t="str">
        <f t="shared" si="35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15.609227048514001</v>
      </c>
      <c r="BN212" s="12">
        <v>0</v>
      </c>
      <c r="BO212" s="12">
        <v>4.3386868581422</v>
      </c>
      <c r="BP212" s="12">
        <v>0</v>
      </c>
      <c r="BQ212" s="12">
        <v>0</v>
      </c>
      <c r="BR212" s="12">
        <v>0</v>
      </c>
      <c r="BS212" s="13" t="str">
        <f t="shared" si="35"/>
        <v>0</v>
      </c>
    </row>
    <row r="213">
      <c r="A213" s="1">
        <v>34</v>
      </c>
      <c r="B213" s="7">
        <v>3423</v>
      </c>
      <c r="C213" s="11" t="s">
        <v>275</v>
      </c>
      <c r="D213" s="12">
        <v>0.044553555922954999</v>
      </c>
      <c r="E213" s="12">
        <v>0.044553555922954999</v>
      </c>
      <c r="F213" s="12">
        <v>0</v>
      </c>
      <c r="G213" s="12">
        <v>0</v>
      </c>
      <c r="H213" s="12">
        <v>0.033783204207315003</v>
      </c>
      <c r="I213" s="12">
        <v>0</v>
      </c>
      <c r="J213" s="12">
        <v>0</v>
      </c>
      <c r="K213" s="12">
        <v>0.031930561493484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1.2388492977717001</v>
      </c>
      <c r="AU213" s="12">
        <v>1.0501803658004001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0.079245455144827004</v>
      </c>
      <c r="BK213" s="12">
        <v>0</v>
      </c>
      <c r="BL213" s="12">
        <v>1.2572304977288</v>
      </c>
      <c r="BM213" s="12">
        <v>25.403711442060001</v>
      </c>
      <c r="BN213" s="12">
        <v>0.50093548208416006</v>
      </c>
      <c r="BO213" s="12">
        <v>194.3884290833</v>
      </c>
      <c r="BP213" s="12">
        <v>48.915127875910002</v>
      </c>
      <c r="BQ213" s="12">
        <v>0</v>
      </c>
      <c r="BR213" s="12">
        <v>0</v>
      </c>
      <c r="BS213" s="13" t="str">
        <f t="shared" si="35"/>
        <v>0</v>
      </c>
    </row>
    <row r="214">
      <c r="A214" s="1">
        <v>34</v>
      </c>
      <c r="B214" s="7">
        <v>3431</v>
      </c>
      <c r="C214" s="11" t="s">
        <v>276</v>
      </c>
      <c r="D214" s="12">
        <v>1.0247317862280001</v>
      </c>
      <c r="E214" s="12">
        <v>1.0247317862280001</v>
      </c>
      <c r="F214" s="12">
        <v>0</v>
      </c>
      <c r="G214" s="12">
        <v>0</v>
      </c>
      <c r="H214" s="12">
        <v>0.77701369676825005</v>
      </c>
      <c r="I214" s="12">
        <v>0</v>
      </c>
      <c r="J214" s="12">
        <v>0</v>
      </c>
      <c r="K214" s="12">
        <v>0.73440291435013005</v>
      </c>
      <c r="L214" s="12">
        <v>0</v>
      </c>
      <c r="M214" s="12">
        <v>0</v>
      </c>
      <c r="N214" s="12">
        <v>1.1663649015558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1.4971789482291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0.22651446075715001</v>
      </c>
      <c r="AP214" s="12">
        <v>0.064221562179768002</v>
      </c>
      <c r="AQ214" s="12">
        <v>0</v>
      </c>
      <c r="AR214" s="12">
        <v>0.064221562179768002</v>
      </c>
      <c r="AS214" s="12">
        <v>0</v>
      </c>
      <c r="AT214" s="12">
        <v>0.16860457690763</v>
      </c>
      <c r="AU214" s="12">
        <v>0.094875418252766006</v>
      </c>
      <c r="AV214" s="12">
        <v>0</v>
      </c>
      <c r="AW214" s="12">
        <v>0</v>
      </c>
      <c r="AX214" s="12">
        <v>0.061755406885634002</v>
      </c>
      <c r="AY214" s="12">
        <v>0</v>
      </c>
      <c r="AZ214" s="12">
        <v>0</v>
      </c>
      <c r="BA214" s="12">
        <v>9.5321616054984002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9.5321616054984002</v>
      </c>
      <c r="BH214" s="12">
        <v>0</v>
      </c>
      <c r="BI214" s="12">
        <v>0</v>
      </c>
      <c r="BJ214" s="12">
        <v>108.27114090132</v>
      </c>
      <c r="BK214" s="12">
        <v>0.82510311712880002</v>
      </c>
      <c r="BL214" s="12">
        <v>0</v>
      </c>
      <c r="BM214" s="12">
        <v>0</v>
      </c>
      <c r="BN214" s="12">
        <v>0.0016734601700676001</v>
      </c>
      <c r="BO214" s="12">
        <v>3.0675179596227</v>
      </c>
      <c r="BP214" s="12">
        <v>0</v>
      </c>
      <c r="BQ214" s="12">
        <v>0</v>
      </c>
      <c r="BR214" s="12">
        <v>0</v>
      </c>
      <c r="BS214" s="13" t="str">
        <f t="shared" si="35"/>
        <v>0</v>
      </c>
    </row>
    <row r="215">
      <c r="A215" s="1">
        <v>34</v>
      </c>
      <c r="B215" s="7">
        <v>3432</v>
      </c>
      <c r="C215" s="11" t="s">
        <v>277</v>
      </c>
      <c r="D215" s="12">
        <v>2.860448793507</v>
      </c>
      <c r="E215" s="12">
        <v>2.860448793507</v>
      </c>
      <c r="F215" s="12">
        <v>0</v>
      </c>
      <c r="G215" s="12">
        <v>0</v>
      </c>
      <c r="H215" s="12">
        <v>0.27026563365852002</v>
      </c>
      <c r="I215" s="12">
        <v>0</v>
      </c>
      <c r="J215" s="12">
        <v>0</v>
      </c>
      <c r="K215" s="12">
        <v>0.25544449194787</v>
      </c>
      <c r="L215" s="12">
        <v>0</v>
      </c>
      <c r="M215" s="12">
        <v>0</v>
      </c>
      <c r="N215" s="12">
        <v>9.9475773930276006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9.8556229544100002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1.2931197533348999</v>
      </c>
      <c r="AN215" s="12">
        <v>0</v>
      </c>
      <c r="AO215" s="12">
        <v>0.68112274576294995</v>
      </c>
      <c r="AP215" s="12">
        <v>0.17809950752798001</v>
      </c>
      <c r="AQ215" s="12">
        <v>0</v>
      </c>
      <c r="AR215" s="12">
        <v>0.17809950752798001</v>
      </c>
      <c r="AS215" s="12">
        <v>0</v>
      </c>
      <c r="AT215" s="12">
        <v>0.63351280705274005</v>
      </c>
      <c r="AU215" s="12">
        <v>0.53703280346252003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34.585518666982999</v>
      </c>
      <c r="BB215" s="12">
        <v>34.585518666982999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0.028630819198702001</v>
      </c>
      <c r="BJ215" s="12">
        <v>1.1094363720275999</v>
      </c>
      <c r="BK215" s="12">
        <v>0</v>
      </c>
      <c r="BL215" s="12">
        <v>0</v>
      </c>
      <c r="BM215" s="12">
        <v>1.9650748750210001</v>
      </c>
      <c r="BN215" s="12">
        <v>0</v>
      </c>
      <c r="BO215" s="12">
        <v>15.908823336288</v>
      </c>
      <c r="BP215" s="12">
        <v>0</v>
      </c>
      <c r="BQ215" s="12">
        <v>0</v>
      </c>
      <c r="BR215" s="12">
        <v>0</v>
      </c>
      <c r="BS215" s="13" t="str">
        <f t="shared" si="35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0.87170000659309999</v>
      </c>
      <c r="BK216" s="12">
        <v>0</v>
      </c>
      <c r="BL216" s="12">
        <v>6.2861524886440998</v>
      </c>
      <c r="BM216" s="12">
        <v>0</v>
      </c>
      <c r="BN216" s="12">
        <v>0</v>
      </c>
      <c r="BO216" s="12">
        <v>16.266956500818001</v>
      </c>
      <c r="BP216" s="12">
        <v>0</v>
      </c>
      <c r="BQ216" s="12">
        <v>0</v>
      </c>
      <c r="BR216" s="12">
        <v>0</v>
      </c>
      <c r="BS216" s="13" t="str">
        <f t="shared" si="35"/>
        <v>0</v>
      </c>
    </row>
    <row r="217">
      <c r="A217" s="1">
        <v>34</v>
      </c>
      <c r="B217" s="7">
        <v>3434</v>
      </c>
      <c r="C217" s="11" t="s">
        <v>279</v>
      </c>
      <c r="D217" s="12">
        <v>1.3174700529748999</v>
      </c>
      <c r="E217" s="12">
        <v>1.3174700529748999</v>
      </c>
      <c r="F217" s="12">
        <v>0</v>
      </c>
      <c r="G217" s="12">
        <v>0</v>
      </c>
      <c r="H217" s="12">
        <v>0.13513281682926001</v>
      </c>
      <c r="I217" s="12">
        <v>0</v>
      </c>
      <c r="J217" s="12">
        <v>0</v>
      </c>
      <c r="K217" s="12">
        <v>0.12772224597394</v>
      </c>
      <c r="L217" s="12">
        <v>0</v>
      </c>
      <c r="M217" s="12">
        <v>0</v>
      </c>
      <c r="N217" s="12">
        <v>1.9626412988133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1.9444988333958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0.19839757359894</v>
      </c>
      <c r="AP217" s="12">
        <v>62.389920369240002</v>
      </c>
      <c r="AQ217" s="12">
        <v>0</v>
      </c>
      <c r="AR217" s="12">
        <v>0.45895351454359001</v>
      </c>
      <c r="AS217" s="12">
        <v>61.930966854696997</v>
      </c>
      <c r="AT217" s="12">
        <v>0.30687605305229998</v>
      </c>
      <c r="AU217" s="12">
        <v>0.26014076629783001</v>
      </c>
      <c r="AV217" s="12">
        <v>0</v>
      </c>
      <c r="AW217" s="12">
        <v>0</v>
      </c>
      <c r="AX217" s="12">
        <v>0</v>
      </c>
      <c r="AY217" s="12">
        <v>0</v>
      </c>
      <c r="AZ217" s="12">
        <v>802.14080881800999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5.7849182255724001</v>
      </c>
      <c r="BK217" s="12">
        <v>0</v>
      </c>
      <c r="BL217" s="12">
        <v>0</v>
      </c>
      <c r="BM217" s="12">
        <v>199.75779047513001</v>
      </c>
      <c r="BN217" s="12">
        <v>1.5034805537784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35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0.34183474374211997</v>
      </c>
      <c r="AU218" s="12">
        <v>0.28977546895502998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6.7340200583258998</v>
      </c>
      <c r="BK218" s="12">
        <v>0</v>
      </c>
      <c r="BL218" s="12">
        <v>1.9617599530120999</v>
      </c>
      <c r="BM218" s="12">
        <v>12.772410845124</v>
      </c>
      <c r="BN218" s="12">
        <v>0.66725753950931999</v>
      </c>
      <c r="BO218" s="12">
        <v>196.07100624648001</v>
      </c>
      <c r="BP218" s="12">
        <v>0</v>
      </c>
      <c r="BQ218" s="12">
        <v>0</v>
      </c>
      <c r="BR218" s="12">
        <v>0</v>
      </c>
      <c r="BS218" s="13" t="str">
        <f t="shared" si="35"/>
        <v>0</v>
      </c>
    </row>
    <row r="219">
      <c r="A219" s="1">
        <v>35</v>
      </c>
      <c r="B219" s="7">
        <v>3511</v>
      </c>
      <c r="C219" s="11" t="s">
        <v>281</v>
      </c>
      <c r="D219" s="12">
        <v>0.62374978292136996</v>
      </c>
      <c r="E219" s="12">
        <v>0.62374978292136996</v>
      </c>
      <c r="F219" s="12">
        <v>0</v>
      </c>
      <c r="G219" s="12">
        <v>0</v>
      </c>
      <c r="H219" s="12">
        <v>7.5188255614786002</v>
      </c>
      <c r="I219" s="12">
        <v>0</v>
      </c>
      <c r="J219" s="12">
        <v>0</v>
      </c>
      <c r="K219" s="12">
        <v>7.1064994449989003</v>
      </c>
      <c r="L219" s="12">
        <v>0</v>
      </c>
      <c r="M219" s="12">
        <v>0</v>
      </c>
      <c r="N219" s="12">
        <v>61.883564206279999</v>
      </c>
      <c r="O219" s="12">
        <v>46.558143710628997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7.2455025004218996</v>
      </c>
      <c r="AE219" s="12">
        <v>0</v>
      </c>
      <c r="AF219" s="12">
        <v>0</v>
      </c>
      <c r="AG219" s="12">
        <v>9.4322456537099004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1.726185661091</v>
      </c>
      <c r="AP219" s="12">
        <v>226.46899214549001</v>
      </c>
      <c r="AQ219" s="12">
        <v>140.51028992221001</v>
      </c>
      <c r="AR219" s="12">
        <v>85.958702223284007</v>
      </c>
      <c r="AS219" s="12">
        <v>0</v>
      </c>
      <c r="AT219" s="12">
        <v>2.650410705663</v>
      </c>
      <c r="AU219" s="12">
        <v>2.2467698770148998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81.976196872554993</v>
      </c>
      <c r="BB219" s="12">
        <v>0</v>
      </c>
      <c r="BC219" s="12">
        <v>0</v>
      </c>
      <c r="BD219" s="12">
        <v>0</v>
      </c>
      <c r="BE219" s="12">
        <v>64.134334680389998</v>
      </c>
      <c r="BF219" s="12">
        <v>0</v>
      </c>
      <c r="BG219" s="12">
        <v>17.841862192164999</v>
      </c>
      <c r="BH219" s="12">
        <v>0</v>
      </c>
      <c r="BI219" s="12">
        <v>12.482808487070001</v>
      </c>
      <c r="BJ219" s="12">
        <v>0.28128646033825999</v>
      </c>
      <c r="BK219" s="12">
        <v>5.9400951422024999</v>
      </c>
      <c r="BL219" s="12">
        <v>4.2175258811963001</v>
      </c>
      <c r="BM219" s="12">
        <v>21.936889772771</v>
      </c>
      <c r="BN219" s="12">
        <v>3.4713893608512998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35"/>
        <v>0</v>
      </c>
    </row>
    <row r="220">
      <c r="A220" s="1">
        <v>35</v>
      </c>
      <c r="B220" s="7">
        <v>3512</v>
      </c>
      <c r="C220" s="11" t="s">
        <v>282</v>
      </c>
      <c r="D220" s="12">
        <v>12.143984142253</v>
      </c>
      <c r="E220" s="12">
        <v>12.143984142253</v>
      </c>
      <c r="F220" s="12">
        <v>0</v>
      </c>
      <c r="G220" s="12">
        <v>0</v>
      </c>
      <c r="H220" s="12">
        <v>1.7053006428096</v>
      </c>
      <c r="I220" s="12">
        <v>0</v>
      </c>
      <c r="J220" s="12">
        <v>0</v>
      </c>
      <c r="K220" s="12">
        <v>1.6117833792781</v>
      </c>
      <c r="L220" s="12">
        <v>0</v>
      </c>
      <c r="M220" s="12">
        <v>0</v>
      </c>
      <c r="N220" s="12">
        <v>30.259483835329</v>
      </c>
      <c r="O220" s="12">
        <v>6.8896645897431998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6.1708218550431999</v>
      </c>
      <c r="AC220" s="12">
        <v>0</v>
      </c>
      <c r="AD220" s="12">
        <v>10.549917691899999</v>
      </c>
      <c r="AE220" s="12">
        <v>0</v>
      </c>
      <c r="AF220" s="12">
        <v>0</v>
      </c>
      <c r="AG220" s="12">
        <v>3.423308790708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1.6964894104413</v>
      </c>
      <c r="AP220" s="12">
        <v>4.7566318603826998</v>
      </c>
      <c r="AQ220" s="12">
        <v>0</v>
      </c>
      <c r="AR220" s="12">
        <v>4.7566318603826998</v>
      </c>
      <c r="AS220" s="12">
        <v>0</v>
      </c>
      <c r="AT220" s="12">
        <v>6.0363279327816999</v>
      </c>
      <c r="AU220" s="12">
        <v>4.6845675646025002</v>
      </c>
      <c r="AV220" s="12">
        <v>0</v>
      </c>
      <c r="AW220" s="12">
        <v>0</v>
      </c>
      <c r="AX220" s="12">
        <v>0.55579866197070005</v>
      </c>
      <c r="AY220" s="12">
        <v>0</v>
      </c>
      <c r="AZ220" s="12">
        <v>5.9727875339174004</v>
      </c>
      <c r="BA220" s="12">
        <v>346.81891289652998</v>
      </c>
      <c r="BB220" s="12">
        <v>0</v>
      </c>
      <c r="BC220" s="12">
        <v>0</v>
      </c>
      <c r="BD220" s="12">
        <v>0</v>
      </c>
      <c r="BE220" s="12">
        <v>118.6448247846</v>
      </c>
      <c r="BF220" s="12">
        <v>221.78361343252001</v>
      </c>
      <c r="BG220" s="12">
        <v>6.3904746794053997</v>
      </c>
      <c r="BH220" s="12">
        <v>0</v>
      </c>
      <c r="BI220" s="12">
        <v>3.1636483505655999</v>
      </c>
      <c r="BJ220" s="12">
        <v>10.491558652474</v>
      </c>
      <c r="BK220" s="12">
        <v>0</v>
      </c>
      <c r="BL220" s="12">
        <v>8.4350517623926002</v>
      </c>
      <c r="BM220" s="12">
        <v>26.226977150722</v>
      </c>
      <c r="BN220" s="12">
        <v>1.1298494227836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35"/>
        <v>0</v>
      </c>
    </row>
    <row r="221">
      <c r="A221" s="1">
        <v>35</v>
      </c>
      <c r="B221" s="7">
        <v>3513</v>
      </c>
      <c r="C221" s="11" t="s">
        <v>283</v>
      </c>
      <c r="D221" s="12">
        <v>4.4383120385612003</v>
      </c>
      <c r="E221" s="12">
        <v>4.4383120385612003</v>
      </c>
      <c r="F221" s="12">
        <v>0</v>
      </c>
      <c r="G221" s="12">
        <v>0</v>
      </c>
      <c r="H221" s="12">
        <v>1.7053006428096</v>
      </c>
      <c r="I221" s="12">
        <v>0</v>
      </c>
      <c r="J221" s="12">
        <v>0</v>
      </c>
      <c r="K221" s="12">
        <v>1.6117833792781</v>
      </c>
      <c r="L221" s="12">
        <v>0</v>
      </c>
      <c r="M221" s="12">
        <v>0</v>
      </c>
      <c r="N221" s="12">
        <v>37.048377806006997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12.858292454342999</v>
      </c>
      <c r="AF221" s="12">
        <v>10.187692445858</v>
      </c>
      <c r="AG221" s="12">
        <v>3.423308790708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2.5862395066697998</v>
      </c>
      <c r="AN221" s="12">
        <v>0</v>
      </c>
      <c r="AO221" s="12">
        <v>6.323764194991</v>
      </c>
      <c r="AP221" s="12">
        <v>4.4556727011242998</v>
      </c>
      <c r="AQ221" s="12">
        <v>0</v>
      </c>
      <c r="AR221" s="12">
        <v>4.4556727011242998</v>
      </c>
      <c r="AS221" s="12">
        <v>0</v>
      </c>
      <c r="AT221" s="12">
        <v>2.8460135454704001</v>
      </c>
      <c r="AU221" s="12">
        <v>0.57357962762890002</v>
      </c>
      <c r="AV221" s="12">
        <v>0</v>
      </c>
      <c r="AW221" s="12">
        <v>0</v>
      </c>
      <c r="AX221" s="12">
        <v>2.3634613090618002</v>
      </c>
      <c r="AY221" s="12">
        <v>0</v>
      </c>
      <c r="AZ221" s="12">
        <v>0</v>
      </c>
      <c r="BA221" s="12">
        <v>17.343023971141999</v>
      </c>
      <c r="BB221" s="12">
        <v>0</v>
      </c>
      <c r="BC221" s="12">
        <v>0</v>
      </c>
      <c r="BD221" s="12">
        <v>0</v>
      </c>
      <c r="BE221" s="12">
        <v>0</v>
      </c>
      <c r="BF221" s="12">
        <v>10.952549291736</v>
      </c>
      <c r="BG221" s="12">
        <v>6.3904746794053997</v>
      </c>
      <c r="BH221" s="12">
        <v>0</v>
      </c>
      <c r="BI221" s="12">
        <v>0.22904655358962001</v>
      </c>
      <c r="BJ221" s="12">
        <v>0.34574794083244997</v>
      </c>
      <c r="BK221" s="12">
        <v>0</v>
      </c>
      <c r="BL221" s="12">
        <v>15.359441219463999</v>
      </c>
      <c r="BM221" s="12">
        <v>4.5912167618439996</v>
      </c>
      <c r="BN221" s="12">
        <v>0.40710297921432997</v>
      </c>
      <c r="BO221" s="12">
        <v>2.0583780089631998</v>
      </c>
      <c r="BP221" s="12">
        <v>0</v>
      </c>
      <c r="BQ221" s="12">
        <v>0</v>
      </c>
      <c r="BR221" s="12">
        <v>0</v>
      </c>
      <c r="BS221" s="13" t="str">
        <f t="shared" si="35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14.753580446543999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6.1708218550431999</v>
      </c>
      <c r="AC222" s="12">
        <v>0</v>
      </c>
      <c r="AD222" s="12">
        <v>0</v>
      </c>
      <c r="AE222" s="12">
        <v>0</v>
      </c>
      <c r="AF222" s="12">
        <v>0</v>
      </c>
      <c r="AG222" s="12">
        <v>4.7161228268549999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0.028116887158203999</v>
      </c>
      <c r="AP222" s="12">
        <v>0.45081277587236002</v>
      </c>
      <c r="AQ222" s="12">
        <v>0</v>
      </c>
      <c r="AR222" s="12">
        <v>0.45081277587236002</v>
      </c>
      <c r="AS222" s="12">
        <v>0</v>
      </c>
      <c r="AT222" s="12">
        <v>0.17412709199837001</v>
      </c>
      <c r="AU222" s="12">
        <v>0.051505143795039003</v>
      </c>
      <c r="AV222" s="12">
        <v>0</v>
      </c>
      <c r="AW222" s="12">
        <v>0</v>
      </c>
      <c r="AX222" s="12">
        <v>0.12351081377127</v>
      </c>
      <c r="AY222" s="12">
        <v>0</v>
      </c>
      <c r="AZ222" s="12">
        <v>0</v>
      </c>
      <c r="BA222" s="12">
        <v>8.6273941578189994</v>
      </c>
      <c r="BB222" s="12">
        <v>7.1380032148753001</v>
      </c>
      <c r="BC222" s="12">
        <v>0</v>
      </c>
      <c r="BD222" s="12">
        <v>1.4893909429437</v>
      </c>
      <c r="BE222" s="12">
        <v>0</v>
      </c>
      <c r="BF222" s="12">
        <v>0</v>
      </c>
      <c r="BG222" s="12">
        <v>0</v>
      </c>
      <c r="BH222" s="12">
        <v>0</v>
      </c>
      <c r="BI222" s="12">
        <v>0.057261638397404002</v>
      </c>
      <c r="BJ222" s="12">
        <v>8.1061818664526992</v>
      </c>
      <c r="BK222" s="12">
        <v>0</v>
      </c>
      <c r="BL222" s="12">
        <v>0</v>
      </c>
      <c r="BM222" s="12">
        <v>1.995246314104</v>
      </c>
      <c r="BN222" s="12">
        <v>0.18594624447482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35"/>
        <v>0</v>
      </c>
    </row>
    <row r="223">
      <c r="A223" s="1">
        <v>35</v>
      </c>
      <c r="B223" s="7">
        <v>3521</v>
      </c>
      <c r="C223" s="11" t="s">
        <v>285</v>
      </c>
      <c r="D223" s="12">
        <v>0.089107111845909998</v>
      </c>
      <c r="E223" s="12">
        <v>0.089107111845909998</v>
      </c>
      <c r="F223" s="12">
        <v>0</v>
      </c>
      <c r="G223" s="12">
        <v>0</v>
      </c>
      <c r="H223" s="12">
        <v>0.077513665582254004</v>
      </c>
      <c r="I223" s="12">
        <v>0</v>
      </c>
      <c r="J223" s="12">
        <v>0</v>
      </c>
      <c r="K223" s="12">
        <v>0.073262880876276998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0.28274823507355001</v>
      </c>
      <c r="AP223" s="12">
        <v>0.087143819637912998</v>
      </c>
      <c r="AQ223" s="12">
        <v>0</v>
      </c>
      <c r="AR223" s="12">
        <v>0.087143819637912998</v>
      </c>
      <c r="AS223" s="12">
        <v>0</v>
      </c>
      <c r="AT223" s="12">
        <v>3.2413380750937999</v>
      </c>
      <c r="AU223" s="12">
        <v>0.79691388631671001</v>
      </c>
      <c r="AV223" s="12">
        <v>0</v>
      </c>
      <c r="AW223" s="12">
        <v>0</v>
      </c>
      <c r="AX223" s="12">
        <v>2.5071255647784998</v>
      </c>
      <c r="AY223" s="12">
        <v>0</v>
      </c>
      <c r="AZ223" s="12">
        <v>0</v>
      </c>
      <c r="BA223" s="12">
        <v>57.437083880905</v>
      </c>
      <c r="BB223" s="12">
        <v>0</v>
      </c>
      <c r="BC223" s="12">
        <v>0</v>
      </c>
      <c r="BD223" s="12">
        <v>52.856059975162999</v>
      </c>
      <c r="BE223" s="12">
        <v>4.5810239057421001</v>
      </c>
      <c r="BF223" s="12">
        <v>0</v>
      </c>
      <c r="BG223" s="12">
        <v>0</v>
      </c>
      <c r="BH223" s="12">
        <v>0</v>
      </c>
      <c r="BI223" s="12">
        <v>0</v>
      </c>
      <c r="BJ223" s="12">
        <v>0.058601345903805002</v>
      </c>
      <c r="BK223" s="12">
        <v>11.880190284405</v>
      </c>
      <c r="BL223" s="12">
        <v>2.7028802146048001</v>
      </c>
      <c r="BM223" s="12">
        <v>10.6145773332</v>
      </c>
      <c r="BN223" s="12">
        <v>0.27985114429148</v>
      </c>
      <c r="BO223" s="12">
        <v>41.652259443081</v>
      </c>
      <c r="BP223" s="12">
        <v>42.111415115010999</v>
      </c>
      <c r="BQ223" s="12">
        <v>0</v>
      </c>
      <c r="BR223" s="12">
        <v>0</v>
      </c>
      <c r="BS223" s="13" t="str">
        <f t="shared" si="35"/>
        <v>0</v>
      </c>
    </row>
    <row r="224">
      <c r="A224" s="1">
        <v>35</v>
      </c>
      <c r="B224" s="7">
        <v>3522</v>
      </c>
      <c r="C224" s="11" t="s">
        <v>286</v>
      </c>
      <c r="D224" s="12">
        <v>3.4306238060675001</v>
      </c>
      <c r="E224" s="12">
        <v>3.4306238060675001</v>
      </c>
      <c r="F224" s="12">
        <v>0</v>
      </c>
      <c r="G224" s="12">
        <v>0</v>
      </c>
      <c r="H224" s="12">
        <v>8.5265032140478993</v>
      </c>
      <c r="I224" s="12">
        <v>0</v>
      </c>
      <c r="J224" s="12">
        <v>0</v>
      </c>
      <c r="K224" s="12">
        <v>8.0589168963904996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17.072623562572002</v>
      </c>
      <c r="AP224" s="12">
        <v>27.41605132358</v>
      </c>
      <c r="AQ224" s="12">
        <v>0</v>
      </c>
      <c r="AR224" s="12">
        <v>1.7218606165552</v>
      </c>
      <c r="AS224" s="12">
        <v>25.694190707025001</v>
      </c>
      <c r="AT224" s="12">
        <v>1.5292512357115</v>
      </c>
      <c r="AU224" s="12">
        <v>1.2963559207798001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31.697963025848999</v>
      </c>
      <c r="BB224" s="12">
        <v>0</v>
      </c>
      <c r="BC224" s="12">
        <v>0</v>
      </c>
      <c r="BD224" s="12">
        <v>3.6022478620032001</v>
      </c>
      <c r="BE224" s="12">
        <v>28.095715163845998</v>
      </c>
      <c r="BF224" s="12">
        <v>0</v>
      </c>
      <c r="BG224" s="12">
        <v>0</v>
      </c>
      <c r="BH224" s="12">
        <v>0</v>
      </c>
      <c r="BI224" s="12">
        <v>0.028630819198702001</v>
      </c>
      <c r="BJ224" s="12">
        <v>6.9906570578203002</v>
      </c>
      <c r="BK224" s="12">
        <v>0</v>
      </c>
      <c r="BL224" s="12">
        <v>0</v>
      </c>
      <c r="BM224" s="12">
        <v>1.2369337744394999</v>
      </c>
      <c r="BN224" s="12">
        <v>0.041929991065944</v>
      </c>
      <c r="BO224" s="12">
        <v>0.48383175047427002</v>
      </c>
      <c r="BP224" s="12">
        <v>0</v>
      </c>
      <c r="BQ224" s="12">
        <v>0</v>
      </c>
      <c r="BR224" s="12">
        <v>0</v>
      </c>
      <c r="BS224" s="13" t="str">
        <f t="shared" si="35"/>
        <v>0</v>
      </c>
    </row>
    <row r="225">
      <c r="A225" s="1">
        <v>41</v>
      </c>
      <c r="B225" s="7">
        <v>4110</v>
      </c>
      <c r="C225" s="11" t="s">
        <v>287</v>
      </c>
      <c r="D225" s="12">
        <v>37.714305474889002</v>
      </c>
      <c r="E225" s="12">
        <v>37.714305474889002</v>
      </c>
      <c r="F225" s="12">
        <v>0</v>
      </c>
      <c r="G225" s="12">
        <v>0</v>
      </c>
      <c r="H225" s="12">
        <v>1.1148457388413999</v>
      </c>
      <c r="I225" s="12">
        <v>0</v>
      </c>
      <c r="J225" s="12">
        <v>0</v>
      </c>
      <c r="K225" s="12">
        <v>1.0537085292849999</v>
      </c>
      <c r="L225" s="12">
        <v>0</v>
      </c>
      <c r="M225" s="12">
        <v>0</v>
      </c>
      <c r="N225" s="12">
        <v>58.524538640105</v>
      </c>
      <c r="O225" s="12">
        <v>7.4320510139138003</v>
      </c>
      <c r="P225" s="12">
        <v>0</v>
      </c>
      <c r="Q225" s="12">
        <v>0</v>
      </c>
      <c r="R225" s="12">
        <v>0</v>
      </c>
      <c r="S225" s="12">
        <v>5.9434092016750002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2.2799583899826001</v>
      </c>
      <c r="AB225" s="12">
        <v>0</v>
      </c>
      <c r="AC225" s="12">
        <v>0</v>
      </c>
      <c r="AD225" s="12">
        <v>7.7621223242469002</v>
      </c>
      <c r="AE225" s="12">
        <v>4.7302567577461998</v>
      </c>
      <c r="AF225" s="12">
        <v>0</v>
      </c>
      <c r="AG225" s="12">
        <v>24.289275369824999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4.0023029301233999</v>
      </c>
      <c r="AN225" s="12">
        <v>0</v>
      </c>
      <c r="AO225" s="12">
        <v>42.000452075364002</v>
      </c>
      <c r="AP225" s="12">
        <v>21.037284697558</v>
      </c>
      <c r="AQ225" s="12">
        <v>0</v>
      </c>
      <c r="AR225" s="12">
        <v>16.303383105321</v>
      </c>
      <c r="AS225" s="12">
        <v>4.7339015922367</v>
      </c>
      <c r="AT225" s="12">
        <v>172.85261937483</v>
      </c>
      <c r="AU225" s="12">
        <v>145.31306949936001</v>
      </c>
      <c r="AV225" s="12">
        <v>0</v>
      </c>
      <c r="AW225" s="12">
        <v>0</v>
      </c>
      <c r="AX225" s="12">
        <v>1.5617400787510001</v>
      </c>
      <c r="AY225" s="12">
        <v>0</v>
      </c>
      <c r="AZ225" s="12">
        <v>0</v>
      </c>
      <c r="BA225" s="12">
        <v>19.567138998653</v>
      </c>
      <c r="BB225" s="12">
        <v>4.2781264183115004</v>
      </c>
      <c r="BC225" s="12">
        <v>0</v>
      </c>
      <c r="BD225" s="12">
        <v>0</v>
      </c>
      <c r="BE225" s="12">
        <v>12.930812156589001</v>
      </c>
      <c r="BF225" s="12">
        <v>0</v>
      </c>
      <c r="BG225" s="12">
        <v>2.3582004237529</v>
      </c>
      <c r="BH225" s="12">
        <v>87.346284719859995</v>
      </c>
      <c r="BI225" s="12">
        <v>4.0369455070170002</v>
      </c>
      <c r="BJ225" s="12">
        <v>43.077565382037001</v>
      </c>
      <c r="BK225" s="12">
        <v>25.464074948686999</v>
      </c>
      <c r="BL225" s="12">
        <v>146.58718348510001</v>
      </c>
      <c r="BM225" s="12">
        <v>258.37803853100002</v>
      </c>
      <c r="BN225" s="12">
        <v>1.3663341529344999</v>
      </c>
      <c r="BO225" s="12">
        <v>30.928845756228998</v>
      </c>
      <c r="BP225" s="12">
        <v>63.188382775975001</v>
      </c>
      <c r="BQ225" s="12">
        <v>0</v>
      </c>
      <c r="BR225" s="12">
        <v>0</v>
      </c>
      <c r="BS225" s="13" t="str">
        <f t="shared" si="35"/>
        <v>0</v>
      </c>
    </row>
    <row r="226">
      <c r="A226" s="1">
        <v>41</v>
      </c>
      <c r="B226" s="7">
        <v>4120</v>
      </c>
      <c r="C226" s="11" t="s">
        <v>288</v>
      </c>
      <c r="D226" s="12">
        <v>107.77795207683</v>
      </c>
      <c r="E226" s="12">
        <v>107.77795207683</v>
      </c>
      <c r="F226" s="12">
        <v>0</v>
      </c>
      <c r="G226" s="12">
        <v>0</v>
      </c>
      <c r="H226" s="12">
        <v>36.061187649306</v>
      </c>
      <c r="I226" s="12">
        <v>0</v>
      </c>
      <c r="J226" s="12">
        <v>0</v>
      </c>
      <c r="K226" s="12">
        <v>33.463228445170998</v>
      </c>
      <c r="L226" s="12">
        <v>2.8836758113926</v>
      </c>
      <c r="M226" s="12">
        <v>0</v>
      </c>
      <c r="N226" s="12">
        <v>233.94759219091</v>
      </c>
      <c r="O226" s="12">
        <v>112.07053352043</v>
      </c>
      <c r="P226" s="12">
        <v>0</v>
      </c>
      <c r="Q226" s="12">
        <v>0</v>
      </c>
      <c r="R226" s="12">
        <v>0</v>
      </c>
      <c r="S226" s="12">
        <v>5.9434092016750002</v>
      </c>
      <c r="T226" s="12">
        <v>0</v>
      </c>
      <c r="U226" s="12">
        <v>0</v>
      </c>
      <c r="V226" s="12">
        <v>3.3304728403296999</v>
      </c>
      <c r="W226" s="12">
        <v>0</v>
      </c>
      <c r="X226" s="12">
        <v>0</v>
      </c>
      <c r="Y226" s="12">
        <v>16.768455951002998</v>
      </c>
      <c r="Z226" s="12">
        <v>7.3445162972103004</v>
      </c>
      <c r="AA226" s="12">
        <v>0</v>
      </c>
      <c r="AB226" s="12">
        <v>13.774622419388001</v>
      </c>
      <c r="AC226" s="12">
        <v>0</v>
      </c>
      <c r="AD226" s="12">
        <v>16.211225315254001</v>
      </c>
      <c r="AE226" s="12">
        <v>11.616026594905</v>
      </c>
      <c r="AF226" s="12">
        <v>4.9970762664348998</v>
      </c>
      <c r="AG226" s="12">
        <v>14.909659233563</v>
      </c>
      <c r="AH226" s="12">
        <v>0</v>
      </c>
      <c r="AI226" s="12">
        <v>0</v>
      </c>
      <c r="AJ226" s="12">
        <v>2.0601580858397002</v>
      </c>
      <c r="AK226" s="12">
        <v>0</v>
      </c>
      <c r="AL226" s="12">
        <v>11.644907215198</v>
      </c>
      <c r="AM226" s="12">
        <v>9.6617890603289993</v>
      </c>
      <c r="AN226" s="12">
        <v>14.825392847153999</v>
      </c>
      <c r="AO226" s="12">
        <v>224.58662391614001</v>
      </c>
      <c r="AP226" s="12">
        <v>194.59568665559999</v>
      </c>
      <c r="AQ226" s="12">
        <v>103.55054849134</v>
      </c>
      <c r="AR226" s="12">
        <v>38.832336748879001</v>
      </c>
      <c r="AS226" s="12">
        <v>52.212801415385997</v>
      </c>
      <c r="AT226" s="12">
        <v>56.075373997032997</v>
      </c>
      <c r="AU226" s="12">
        <v>36.225688098056999</v>
      </c>
      <c r="AV226" s="12">
        <v>0</v>
      </c>
      <c r="AW226" s="12">
        <v>0</v>
      </c>
      <c r="AX226" s="12">
        <v>14.53513997486</v>
      </c>
      <c r="AY226" s="12">
        <v>0</v>
      </c>
      <c r="AZ226" s="12">
        <v>2.4296720992842</v>
      </c>
      <c r="BA226" s="12">
        <v>25.865703196491001</v>
      </c>
      <c r="BB226" s="12">
        <v>7.9021558102637002</v>
      </c>
      <c r="BC226" s="12">
        <v>0</v>
      </c>
      <c r="BD226" s="12">
        <v>1.0992242451417999</v>
      </c>
      <c r="BE226" s="12">
        <v>1.6904804506241</v>
      </c>
      <c r="BF226" s="12">
        <v>9.5236577825431006</v>
      </c>
      <c r="BG226" s="12">
        <v>5.6501849079179998</v>
      </c>
      <c r="BH226" s="12">
        <v>108.03430074609</v>
      </c>
      <c r="BI226" s="12">
        <v>7.6443143842714996</v>
      </c>
      <c r="BJ226" s="12">
        <v>84.444998934707996</v>
      </c>
      <c r="BK226" s="12">
        <v>13.210685797782</v>
      </c>
      <c r="BL226" s="12">
        <v>100.933604008</v>
      </c>
      <c r="BM226" s="12">
        <v>557.03071682064001</v>
      </c>
      <c r="BN226" s="12">
        <v>6.6596590450201996</v>
      </c>
      <c r="BO226" s="12">
        <v>18.877879424214001</v>
      </c>
      <c r="BP226" s="12">
        <v>42.125588517316999</v>
      </c>
      <c r="BQ226" s="12">
        <v>0</v>
      </c>
      <c r="BR226" s="12">
        <v>0</v>
      </c>
      <c r="BS226" s="13" t="str">
        <f t="shared" si="35"/>
        <v>0</v>
      </c>
    </row>
    <row r="227">
      <c r="A227" s="1">
        <v>41</v>
      </c>
      <c r="B227" s="7">
        <v>4131</v>
      </c>
      <c r="C227" s="11" t="s">
        <v>289</v>
      </c>
      <c r="D227" s="12">
        <v>2.3173649428535001</v>
      </c>
      <c r="E227" s="12">
        <v>2.3173649428535001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26.516872540032001</v>
      </c>
      <c r="O227" s="12">
        <v>27.035114841222999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1.5223927338754999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0.17028068644073999</v>
      </c>
      <c r="AP227" s="12">
        <v>0.58395490575240006</v>
      </c>
      <c r="AQ227" s="12">
        <v>0</v>
      </c>
      <c r="AR227" s="12">
        <v>0.58395490575240006</v>
      </c>
      <c r="AS227" s="12">
        <v>0</v>
      </c>
      <c r="AT227" s="12">
        <v>3.832303425364</v>
      </c>
      <c r="AU227" s="12">
        <v>3.2486677922374998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5.6074208542967998</v>
      </c>
      <c r="BB227" s="12">
        <v>4.2781264183115004</v>
      </c>
      <c r="BC227" s="12">
        <v>0</v>
      </c>
      <c r="BD227" s="12">
        <v>1.3292944359854</v>
      </c>
      <c r="BE227" s="12">
        <v>0</v>
      </c>
      <c r="BF227" s="12">
        <v>0</v>
      </c>
      <c r="BG227" s="12">
        <v>0</v>
      </c>
      <c r="BH227" s="12">
        <v>0</v>
      </c>
      <c r="BI227" s="12">
        <v>0.028630819198702001</v>
      </c>
      <c r="BJ227" s="12">
        <v>0.27444845807047002</v>
      </c>
      <c r="BK227" s="12">
        <v>0</v>
      </c>
      <c r="BL227" s="12">
        <v>0</v>
      </c>
      <c r="BM227" s="12">
        <v>3.1596865449854001</v>
      </c>
      <c r="BN227" s="12">
        <v>0.28975630302178002</v>
      </c>
      <c r="BO227" s="12">
        <v>0.56867617806362003</v>
      </c>
      <c r="BP227" s="12">
        <v>0</v>
      </c>
      <c r="BQ227" s="12">
        <v>0</v>
      </c>
      <c r="BR227" s="12">
        <v>0</v>
      </c>
      <c r="BS227" s="13" t="str">
        <f t="shared" si="35"/>
        <v>0</v>
      </c>
    </row>
    <row r="228">
      <c r="A228" s="1">
        <v>41</v>
      </c>
      <c r="B228" s="7">
        <v>4132</v>
      </c>
      <c r="C228" s="11" t="s">
        <v>290</v>
      </c>
      <c r="D228" s="12">
        <v>26.783254082757999</v>
      </c>
      <c r="E228" s="12">
        <v>26.783254082757999</v>
      </c>
      <c r="F228" s="12">
        <v>0</v>
      </c>
      <c r="G228" s="12">
        <v>0</v>
      </c>
      <c r="H228" s="12">
        <v>19.391559214998999</v>
      </c>
      <c r="I228" s="12">
        <v>0</v>
      </c>
      <c r="J228" s="12">
        <v>0</v>
      </c>
      <c r="K228" s="12">
        <v>18.328142297260001</v>
      </c>
      <c r="L228" s="12">
        <v>0</v>
      </c>
      <c r="M228" s="12">
        <v>0</v>
      </c>
      <c r="N228" s="12">
        <v>60.197132495280997</v>
      </c>
      <c r="O228" s="12">
        <v>31.490978961101</v>
      </c>
      <c r="P228" s="12">
        <v>5.3223796581667999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3.9114225518254999</v>
      </c>
      <c r="AC228" s="12">
        <v>9.0827776909227005</v>
      </c>
      <c r="AD228" s="12">
        <v>0</v>
      </c>
      <c r="AE228" s="12">
        <v>0</v>
      </c>
      <c r="AF228" s="12">
        <v>0</v>
      </c>
      <c r="AG228" s="12">
        <v>5.0374121131858001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2.9213091931592001</v>
      </c>
      <c r="AP228" s="12">
        <v>179.55200269808</v>
      </c>
      <c r="AQ228" s="12">
        <v>0</v>
      </c>
      <c r="AR228" s="12">
        <v>138.02545084043001</v>
      </c>
      <c r="AS228" s="12">
        <v>41.526551857657999</v>
      </c>
      <c r="AT228" s="12">
        <v>36.358751783340999</v>
      </c>
      <c r="AU228" s="12">
        <v>19.334738825100999</v>
      </c>
      <c r="AV228" s="12">
        <v>0</v>
      </c>
      <c r="AW228" s="12">
        <v>0</v>
      </c>
      <c r="AX228" s="12">
        <v>14.762674650680999</v>
      </c>
      <c r="AY228" s="12">
        <v>0</v>
      </c>
      <c r="AZ228" s="12">
        <v>0</v>
      </c>
      <c r="BA228" s="12">
        <v>27.673046147510998</v>
      </c>
      <c r="BB228" s="12">
        <v>0</v>
      </c>
      <c r="BC228" s="12">
        <v>0</v>
      </c>
      <c r="BD228" s="12">
        <v>0</v>
      </c>
      <c r="BE228" s="12">
        <v>13.523843604993001</v>
      </c>
      <c r="BF228" s="12">
        <v>0</v>
      </c>
      <c r="BG228" s="12">
        <v>14.149202542517999</v>
      </c>
      <c r="BH228" s="12">
        <v>7.0086884790596002</v>
      </c>
      <c r="BI228" s="12">
        <v>0.28630819198702001</v>
      </c>
      <c r="BJ228" s="12">
        <v>2.5257106658320998</v>
      </c>
      <c r="BK228" s="12">
        <v>0.82510311712880002</v>
      </c>
      <c r="BL228" s="12">
        <v>12.564275570818999</v>
      </c>
      <c r="BM228" s="12">
        <v>3.0701478557466002</v>
      </c>
      <c r="BN228" s="12">
        <v>9.2476473153542997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36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1.8521127240504001</v>
      </c>
      <c r="E229" s="12">
        <v>1.8521127240504001</v>
      </c>
      <c r="F229" s="12">
        <v>0</v>
      </c>
      <c r="G229" s="12">
        <v>0</v>
      </c>
      <c r="H229" s="12">
        <v>0.10134961262195</v>
      </c>
      <c r="I229" s="12">
        <v>0</v>
      </c>
      <c r="J229" s="12">
        <v>0</v>
      </c>
      <c r="K229" s="12">
        <v>0.095791684480451</v>
      </c>
      <c r="L229" s="12">
        <v>0</v>
      </c>
      <c r="M229" s="12">
        <v>0</v>
      </c>
      <c r="N229" s="12">
        <v>18.309273341983001</v>
      </c>
      <c r="O229" s="12">
        <v>17.526807826073998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1.9972344556767001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21.027406098872</v>
      </c>
      <c r="AN229" s="12">
        <v>0</v>
      </c>
      <c r="AO229" s="12">
        <v>2.5823271837693</v>
      </c>
      <c r="AP229" s="12">
        <v>34.872725937082002</v>
      </c>
      <c r="AQ229" s="12">
        <v>0</v>
      </c>
      <c r="AR229" s="12">
        <v>34.872725937082002</v>
      </c>
      <c r="AS229" s="12">
        <v>0</v>
      </c>
      <c r="AT229" s="12">
        <v>1.9089957591658</v>
      </c>
      <c r="AU229" s="12">
        <v>1.5221642584902</v>
      </c>
      <c r="AV229" s="12">
        <v>0</v>
      </c>
      <c r="AW229" s="12">
        <v>0</v>
      </c>
      <c r="AX229" s="12">
        <v>0.12351081377127</v>
      </c>
      <c r="AY229" s="12">
        <v>0</v>
      </c>
      <c r="AZ229" s="12">
        <v>5.9727875339174004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57.796974311443002</v>
      </c>
      <c r="BI229" s="12">
        <v>1136.4161444895999</v>
      </c>
      <c r="BJ229" s="12">
        <v>0.023440538361522</v>
      </c>
      <c r="BK229" s="12">
        <v>0</v>
      </c>
      <c r="BL229" s="12">
        <v>0</v>
      </c>
      <c r="BM229" s="12">
        <v>0</v>
      </c>
      <c r="BN229" s="12">
        <v>0.25131020071888999</v>
      </c>
      <c r="BO229" s="12">
        <v>0.48383175047427002</v>
      </c>
      <c r="BP229" s="12">
        <v>18.482432297433999</v>
      </c>
      <c r="BQ229" s="12">
        <v>0</v>
      </c>
      <c r="BR229" s="12">
        <v>0</v>
      </c>
      <c r="BS229" s="13" t="str">
        <f t="shared" si="36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36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36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97.85658459727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36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21.371254161513001</v>
      </c>
      <c r="AU233" s="12">
        <v>0.014817351328601</v>
      </c>
      <c r="AV233" s="12">
        <v>0</v>
      </c>
      <c r="AW233" s="12">
        <v>0</v>
      </c>
      <c r="AX233" s="12">
        <v>23.264080649305001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0.0058601345903805</v>
      </c>
      <c r="BK233" s="12">
        <v>141.3830939202</v>
      </c>
      <c r="BL233" s="12">
        <v>1.6749679202397001</v>
      </c>
      <c r="BM233" s="12">
        <v>0</v>
      </c>
      <c r="BN233" s="12">
        <v>0</v>
      </c>
      <c r="BO233" s="12">
        <v>0.48383175047427002</v>
      </c>
      <c r="BP233" s="12">
        <v>0</v>
      </c>
      <c r="BQ233" s="12">
        <v>0</v>
      </c>
      <c r="BR233" s="12">
        <v>0</v>
      </c>
      <c r="BS233" s="13" t="str">
        <f t="shared" si="36"/>
        <v>0</v>
      </c>
    </row>
    <row r="234">
      <c r="A234" s="1">
        <v>42</v>
      </c>
      <c r="B234" s="7">
        <v>4222</v>
      </c>
      <c r="C234" s="11" t="s">
        <v>296</v>
      </c>
      <c r="D234" s="12">
        <v>0.71285689476727998</v>
      </c>
      <c r="E234" s="12">
        <v>0.71285689476727998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25.059330869452999</v>
      </c>
      <c r="O234" s="12">
        <v>26.956311025973999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252.92785544709</v>
      </c>
      <c r="AN234" s="12">
        <v>8.4648210772461994</v>
      </c>
      <c r="AO234" s="12">
        <v>8.5481570074720992</v>
      </c>
      <c r="AP234" s="12">
        <v>14.008063406778</v>
      </c>
      <c r="AQ234" s="12">
        <v>0</v>
      </c>
      <c r="AR234" s="12">
        <v>14.008063406778</v>
      </c>
      <c r="AS234" s="12">
        <v>0</v>
      </c>
      <c r="AT234" s="12">
        <v>5.9421995333103999</v>
      </c>
      <c r="AU234" s="12">
        <v>3.1021325331210998</v>
      </c>
      <c r="AV234" s="12">
        <v>0</v>
      </c>
      <c r="AW234" s="12">
        <v>0</v>
      </c>
      <c r="AX234" s="12">
        <v>2.4869721228330999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8.7361549580254003</v>
      </c>
      <c r="BI234" s="12">
        <v>3.0610502122188001</v>
      </c>
      <c r="BJ234" s="12">
        <v>4.2447309906221999</v>
      </c>
      <c r="BK234" s="12">
        <v>0</v>
      </c>
      <c r="BL234" s="12">
        <v>74.390027592335002</v>
      </c>
      <c r="BM234" s="12">
        <v>0.75831253966445</v>
      </c>
      <c r="BN234" s="12">
        <v>5.3861752139950996</v>
      </c>
      <c r="BO234" s="12">
        <v>4.3419513761747996</v>
      </c>
      <c r="BP234" s="12">
        <v>0</v>
      </c>
      <c r="BQ234" s="12">
        <v>0</v>
      </c>
      <c r="BR234" s="12">
        <v>0</v>
      </c>
      <c r="BS234" s="13" t="str">
        <f t="shared" si="36"/>
        <v>0</v>
      </c>
    </row>
    <row r="235">
      <c r="A235" s="1">
        <v>42</v>
      </c>
      <c r="B235" s="7">
        <v>4223</v>
      </c>
      <c r="C235" s="11" t="s">
        <v>297</v>
      </c>
      <c r="D235" s="12">
        <v>1.3366066776887</v>
      </c>
      <c r="E235" s="12">
        <v>1.3366066776887</v>
      </c>
      <c r="F235" s="12">
        <v>0</v>
      </c>
      <c r="G235" s="12">
        <v>0</v>
      </c>
      <c r="H235" s="12">
        <v>0.27026563365852002</v>
      </c>
      <c r="I235" s="12">
        <v>0</v>
      </c>
      <c r="J235" s="12">
        <v>0</v>
      </c>
      <c r="K235" s="12">
        <v>0.25544449194787</v>
      </c>
      <c r="L235" s="12">
        <v>0</v>
      </c>
      <c r="M235" s="12">
        <v>0</v>
      </c>
      <c r="N235" s="12">
        <v>1.5512643715873999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1.2961523433443001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10.798069766951</v>
      </c>
      <c r="AN235" s="12">
        <v>0</v>
      </c>
      <c r="AO235" s="12">
        <v>2.9510054438090001</v>
      </c>
      <c r="AP235" s="12">
        <v>0.27828390169849998</v>
      </c>
      <c r="AQ235" s="12">
        <v>0</v>
      </c>
      <c r="AR235" s="12">
        <v>0.27828390169849998</v>
      </c>
      <c r="AS235" s="12">
        <v>0</v>
      </c>
      <c r="AT235" s="12">
        <v>2.6631890199814001</v>
      </c>
      <c r="AU235" s="12">
        <v>2.2576021346828998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0.43334328177453002</v>
      </c>
      <c r="BK235" s="12">
        <v>0</v>
      </c>
      <c r="BL235" s="12">
        <v>0</v>
      </c>
      <c r="BM235" s="12">
        <v>0</v>
      </c>
      <c r="BN235" s="12">
        <v>0.35647065682162998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36"/>
        <v>0</v>
      </c>
    </row>
    <row r="236">
      <c r="A236" s="1">
        <v>42</v>
      </c>
      <c r="B236" s="7">
        <v>4224</v>
      </c>
      <c r="C236" s="11" t="s">
        <v>298</v>
      </c>
      <c r="D236" s="12">
        <v>16.738598557191999</v>
      </c>
      <c r="E236" s="12">
        <v>8.5857957789664994</v>
      </c>
      <c r="F236" s="12">
        <v>0</v>
      </c>
      <c r="G236" s="12">
        <v>8.1528027782254</v>
      </c>
      <c r="H236" s="12">
        <v>0.84458010518287996</v>
      </c>
      <c r="I236" s="12">
        <v>0</v>
      </c>
      <c r="J236" s="12">
        <v>0</v>
      </c>
      <c r="K236" s="12">
        <v>0.79826403733708995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1.0493687455178</v>
      </c>
      <c r="AN236" s="12">
        <v>0</v>
      </c>
      <c r="AO236" s="12">
        <v>14.146598163787001</v>
      </c>
      <c r="AP236" s="12">
        <v>29.795710322853001</v>
      </c>
      <c r="AQ236" s="12">
        <v>0</v>
      </c>
      <c r="AR236" s="12">
        <v>0.49160922945357999</v>
      </c>
      <c r="AS236" s="12">
        <v>29.3041010934</v>
      </c>
      <c r="AT236" s="12">
        <v>3.5820923618926002</v>
      </c>
      <c r="AU236" s="12">
        <v>2.5560448416902002</v>
      </c>
      <c r="AV236" s="12">
        <v>0</v>
      </c>
      <c r="AW236" s="12">
        <v>0</v>
      </c>
      <c r="AX236" s="12">
        <v>0.61755406885633002</v>
      </c>
      <c r="AY236" s="12">
        <v>0</v>
      </c>
      <c r="AZ236" s="12">
        <v>174.02175718482999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10.301460778477001</v>
      </c>
      <c r="BI236" s="12">
        <v>0</v>
      </c>
      <c r="BJ236" s="12">
        <v>0.60345752800028996</v>
      </c>
      <c r="BK236" s="12">
        <v>31.170168087017998</v>
      </c>
      <c r="BL236" s="12">
        <v>4.0050866497369997</v>
      </c>
      <c r="BM236" s="12">
        <v>172.32784007266</v>
      </c>
      <c r="BN236" s="12">
        <v>1.3137512743135</v>
      </c>
      <c r="BO236" s="12">
        <v>1.4740258914971001</v>
      </c>
      <c r="BP236" s="12">
        <v>0</v>
      </c>
      <c r="BQ236" s="12">
        <v>0</v>
      </c>
      <c r="BR236" s="12">
        <v>0</v>
      </c>
      <c r="BS236" s="13" t="str">
        <f t="shared" si="36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0.13914195084924999</v>
      </c>
      <c r="AQ237" s="12">
        <v>0</v>
      </c>
      <c r="AR237" s="12">
        <v>0.13914195084924999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11.121173962006001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36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2.3545192392441998</v>
      </c>
      <c r="O238" s="12">
        <v>1.3833165212084999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0.65050197686274003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4.3034630986967004</v>
      </c>
      <c r="AP238" s="12">
        <v>1.0998198335597</v>
      </c>
      <c r="AQ238" s="12">
        <v>0</v>
      </c>
      <c r="AR238" s="12">
        <v>1.0998198335597</v>
      </c>
      <c r="AS238" s="12">
        <v>0</v>
      </c>
      <c r="AT238" s="12">
        <v>0.28800599607839</v>
      </c>
      <c r="AU238" s="12">
        <v>0.19609275460464001</v>
      </c>
      <c r="AV238" s="12">
        <v>0</v>
      </c>
      <c r="AW238" s="12">
        <v>0</v>
      </c>
      <c r="AX238" s="12">
        <v>0.061755406885634002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7.0086884790596002</v>
      </c>
      <c r="BI238" s="12">
        <v>0.76526255305470003</v>
      </c>
      <c r="BJ238" s="12">
        <v>0.064461480494185</v>
      </c>
      <c r="BK238" s="12">
        <v>0</v>
      </c>
      <c r="BL238" s="12">
        <v>3.8774273147393998</v>
      </c>
      <c r="BM238" s="12">
        <v>0</v>
      </c>
      <c r="BN238" s="12">
        <v>5.7954763939504002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36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7.0086884790596002</v>
      </c>
      <c r="BI239" s="12">
        <v>0</v>
      </c>
      <c r="BJ239" s="12">
        <v>0</v>
      </c>
      <c r="BK239" s="12">
        <v>0</v>
      </c>
      <c r="BL239" s="12">
        <v>0</v>
      </c>
      <c r="BM239" s="12">
        <v>1.2369337744394999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36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0.13513281682926001</v>
      </c>
      <c r="I240" s="12">
        <v>0</v>
      </c>
      <c r="J240" s="12">
        <v>0</v>
      </c>
      <c r="K240" s="12">
        <v>0.12772224597394</v>
      </c>
      <c r="L240" s="12">
        <v>0</v>
      </c>
      <c r="M240" s="12">
        <v>0</v>
      </c>
      <c r="N240" s="12">
        <v>1.7244916069541001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1.1682155623068999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160.83160046768</v>
      </c>
      <c r="AO240" s="12">
        <v>1.1919648050852001</v>
      </c>
      <c r="AP240" s="12">
        <v>28.798663597337001</v>
      </c>
      <c r="AQ240" s="12">
        <v>0</v>
      </c>
      <c r="AR240" s="12">
        <v>28.798663597337001</v>
      </c>
      <c r="AS240" s="12">
        <v>0</v>
      </c>
      <c r="AT240" s="12">
        <v>2.4455955829443998</v>
      </c>
      <c r="AU240" s="12">
        <v>1.9770433145932</v>
      </c>
      <c r="AV240" s="12">
        <v>0</v>
      </c>
      <c r="AW240" s="12">
        <v>0</v>
      </c>
      <c r="AX240" s="12">
        <v>0.12351081377127</v>
      </c>
      <c r="AY240" s="12">
        <v>0</v>
      </c>
      <c r="AZ240" s="12">
        <v>0</v>
      </c>
      <c r="BA240" s="12">
        <v>81.166110711949003</v>
      </c>
      <c r="BB240" s="12">
        <v>0</v>
      </c>
      <c r="BC240" s="12">
        <v>0</v>
      </c>
      <c r="BD240" s="12">
        <v>0</v>
      </c>
      <c r="BE240" s="12">
        <v>81.166110711949003</v>
      </c>
      <c r="BF240" s="12">
        <v>0</v>
      </c>
      <c r="BG240" s="12">
        <v>0</v>
      </c>
      <c r="BH240" s="12">
        <v>0</v>
      </c>
      <c r="BI240" s="12">
        <v>200.49573270123</v>
      </c>
      <c r="BJ240" s="12">
        <v>0.11720269180761</v>
      </c>
      <c r="BK240" s="12">
        <v>19.303110302905999</v>
      </c>
      <c r="BL240" s="12">
        <v>0.73415313149990002</v>
      </c>
      <c r="BM240" s="12">
        <v>4.9477350977581001</v>
      </c>
      <c r="BN240" s="12">
        <v>2.0568639451695998</v>
      </c>
      <c r="BO240" s="12">
        <v>7.8894758480252003</v>
      </c>
      <c r="BP240" s="12">
        <v>0</v>
      </c>
      <c r="BQ240" s="12">
        <v>0</v>
      </c>
      <c r="BR240" s="12">
        <v>0</v>
      </c>
      <c r="BS240" s="13" t="str">
        <f t="shared" si="36"/>
        <v>0</v>
      </c>
    </row>
    <row r="241">
      <c r="A241" s="1">
        <v>43</v>
      </c>
      <c r="B241" s="7">
        <v>4311</v>
      </c>
      <c r="C241" s="11" t="s">
        <v>303</v>
      </c>
      <c r="D241" s="12">
        <v>124.51601183804</v>
      </c>
      <c r="E241" s="12">
        <v>124.51601183804</v>
      </c>
      <c r="F241" s="12">
        <v>0</v>
      </c>
      <c r="G241" s="12">
        <v>0</v>
      </c>
      <c r="H241" s="12">
        <v>4.1245899661048</v>
      </c>
      <c r="I241" s="12">
        <v>0</v>
      </c>
      <c r="J241" s="12">
        <v>0</v>
      </c>
      <c r="K241" s="12">
        <v>3.8984008958984</v>
      </c>
      <c r="L241" s="12">
        <v>0</v>
      </c>
      <c r="M241" s="12">
        <v>0</v>
      </c>
      <c r="N241" s="12">
        <v>93.708590752099994</v>
      </c>
      <c r="O241" s="12">
        <v>76.367706433695005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2.0102837218190999</v>
      </c>
      <c r="Z241" s="12">
        <v>0</v>
      </c>
      <c r="AA241" s="12">
        <v>1.7356108054277</v>
      </c>
      <c r="AB241" s="12">
        <v>0</v>
      </c>
      <c r="AC241" s="12">
        <v>0</v>
      </c>
      <c r="AD241" s="12">
        <v>13.983126441581</v>
      </c>
      <c r="AE241" s="12">
        <v>0</v>
      </c>
      <c r="AF241" s="12">
        <v>0</v>
      </c>
      <c r="AG241" s="12">
        <v>2.0027871163353002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15.426066234007999</v>
      </c>
      <c r="AP241" s="12">
        <v>68.113259512420001</v>
      </c>
      <c r="AQ241" s="12">
        <v>0</v>
      </c>
      <c r="AR241" s="12">
        <v>42.614162141396001</v>
      </c>
      <c r="AS241" s="12">
        <v>25.499097371025002</v>
      </c>
      <c r="AT241" s="12">
        <v>27.104961277520001</v>
      </c>
      <c r="AU241" s="12">
        <v>22.244429974799999</v>
      </c>
      <c r="AV241" s="12">
        <v>0</v>
      </c>
      <c r="AW241" s="12">
        <v>0</v>
      </c>
      <c r="AX241" s="12">
        <v>0.94154837977187</v>
      </c>
      <c r="AY241" s="12">
        <v>0</v>
      </c>
      <c r="AZ241" s="12">
        <v>5.9727875339174004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0.74596112676542004</v>
      </c>
      <c r="BJ241" s="12">
        <v>74.713299901667995</v>
      </c>
      <c r="BK241" s="12">
        <v>0</v>
      </c>
      <c r="BL241" s="12">
        <v>24.960215802</v>
      </c>
      <c r="BM241" s="12">
        <v>11.816613289617001</v>
      </c>
      <c r="BN241" s="12">
        <v>0.0026792925566451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36"/>
        <v>0</v>
      </c>
    </row>
    <row r="242">
      <c r="A242" s="1">
        <v>43</v>
      </c>
      <c r="B242" s="7">
        <v>4312</v>
      </c>
      <c r="C242" s="11" t="s">
        <v>304</v>
      </c>
      <c r="D242" s="12">
        <v>5.4234046742678004</v>
      </c>
      <c r="E242" s="12">
        <v>5.4234046742678004</v>
      </c>
      <c r="F242" s="12">
        <v>0</v>
      </c>
      <c r="G242" s="12">
        <v>0</v>
      </c>
      <c r="H242" s="12">
        <v>1.7932999852630001</v>
      </c>
      <c r="I242" s="12">
        <v>0</v>
      </c>
      <c r="J242" s="12">
        <v>0</v>
      </c>
      <c r="K242" s="12">
        <v>1.6949569112602001</v>
      </c>
      <c r="L242" s="12">
        <v>0</v>
      </c>
      <c r="M242" s="12">
        <v>0</v>
      </c>
      <c r="N242" s="12">
        <v>19.600682091245002</v>
      </c>
      <c r="O242" s="12">
        <v>13.899532550748001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2.1666923092079</v>
      </c>
      <c r="AD242" s="12">
        <v>0</v>
      </c>
      <c r="AE242" s="12">
        <v>0</v>
      </c>
      <c r="AF242" s="12">
        <v>0</v>
      </c>
      <c r="AG242" s="12">
        <v>2.759140531616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5.6498629105377001</v>
      </c>
      <c r="AN242" s="12">
        <v>7.5179674226055004</v>
      </c>
      <c r="AO242" s="12">
        <v>1.2654965981210999</v>
      </c>
      <c r="AP242" s="12">
        <v>27.018046399134999</v>
      </c>
      <c r="AQ242" s="12">
        <v>0</v>
      </c>
      <c r="AR242" s="12">
        <v>27.018046399134999</v>
      </c>
      <c r="AS242" s="12">
        <v>0</v>
      </c>
      <c r="AT242" s="12">
        <v>17.269138975050002</v>
      </c>
      <c r="AU242" s="12">
        <v>14.639158062645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7.4503171217939999</v>
      </c>
      <c r="BI242" s="12">
        <v>5.8320597183478</v>
      </c>
      <c r="BJ242" s="12">
        <v>11.714327251514</v>
      </c>
      <c r="BK242" s="12">
        <v>0</v>
      </c>
      <c r="BL242" s="12">
        <v>20.402287800385</v>
      </c>
      <c r="BM242" s="12">
        <v>0</v>
      </c>
      <c r="BN242" s="12">
        <v>0.34301652140161998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36"/>
        <v>0</v>
      </c>
    </row>
    <row r="243">
      <c r="A243" s="1">
        <v>43</v>
      </c>
      <c r="B243" s="7">
        <v>4313</v>
      </c>
      <c r="C243" s="11" t="s">
        <v>305</v>
      </c>
      <c r="D243" s="12">
        <v>54.435562475013</v>
      </c>
      <c r="E243" s="12">
        <v>54.435562475013</v>
      </c>
      <c r="F243" s="12">
        <v>0</v>
      </c>
      <c r="G243" s="12">
        <v>0</v>
      </c>
      <c r="H243" s="12">
        <v>24.209549801049999</v>
      </c>
      <c r="I243" s="12">
        <v>0</v>
      </c>
      <c r="J243" s="12">
        <v>0</v>
      </c>
      <c r="K243" s="12">
        <v>22.881918302012998</v>
      </c>
      <c r="L243" s="12">
        <v>0</v>
      </c>
      <c r="M243" s="12">
        <v>0</v>
      </c>
      <c r="N243" s="12">
        <v>13.64364829116</v>
      </c>
      <c r="O243" s="12">
        <v>6.9712739360441001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1.8158303221373999</v>
      </c>
      <c r="AA243" s="12">
        <v>0</v>
      </c>
      <c r="AB243" s="12">
        <v>0</v>
      </c>
      <c r="AC243" s="12">
        <v>0</v>
      </c>
      <c r="AD243" s="12">
        <v>3.0860843300327998</v>
      </c>
      <c r="AE243" s="12">
        <v>0</v>
      </c>
      <c r="AF243" s="12">
        <v>0</v>
      </c>
      <c r="AG243" s="12">
        <v>2.0027871163353002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47.278838353464998</v>
      </c>
      <c r="AP243" s="12">
        <v>11.918715315990999</v>
      </c>
      <c r="AQ243" s="12">
        <v>0</v>
      </c>
      <c r="AR243" s="12">
        <v>11.918715315990999</v>
      </c>
      <c r="AS243" s="12">
        <v>0</v>
      </c>
      <c r="AT243" s="12">
        <v>40.164528061600997</v>
      </c>
      <c r="AU243" s="12">
        <v>33.742466879437004</v>
      </c>
      <c r="AV243" s="12">
        <v>0</v>
      </c>
      <c r="AW243" s="12">
        <v>0</v>
      </c>
      <c r="AX243" s="12">
        <v>0.39231182490494998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13.948983074780999</v>
      </c>
      <c r="BK243" s="12">
        <v>1.9894946824949999</v>
      </c>
      <c r="BL243" s="12">
        <v>0</v>
      </c>
      <c r="BM243" s="12">
        <v>0</v>
      </c>
      <c r="BN243" s="12">
        <v>0.016075755339871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36"/>
        <v>0</v>
      </c>
    </row>
    <row r="244">
      <c r="A244" s="1">
        <v>43</v>
      </c>
      <c r="B244" s="7">
        <v>4321</v>
      </c>
      <c r="C244" s="11" t="s">
        <v>306</v>
      </c>
      <c r="D244" s="12">
        <v>1395.6083753056</v>
      </c>
      <c r="E244" s="12">
        <v>1386.8798689452001</v>
      </c>
      <c r="F244" s="12">
        <v>0</v>
      </c>
      <c r="G244" s="12">
        <v>8.7285063603493001</v>
      </c>
      <c r="H244" s="12">
        <v>302.65806794169998</v>
      </c>
      <c r="I244" s="12">
        <v>0</v>
      </c>
      <c r="J244" s="12">
        <v>0</v>
      </c>
      <c r="K244" s="12">
        <v>280.57186737727</v>
      </c>
      <c r="L244" s="12">
        <v>25.512163570685999</v>
      </c>
      <c r="M244" s="12">
        <v>0</v>
      </c>
      <c r="N244" s="12">
        <v>3059.965555797</v>
      </c>
      <c r="O244" s="12">
        <v>1448.0375244934</v>
      </c>
      <c r="P244" s="12">
        <v>82.527324260217995</v>
      </c>
      <c r="Q244" s="12">
        <v>0</v>
      </c>
      <c r="R244" s="12">
        <v>12.387968178733001</v>
      </c>
      <c r="S244" s="12">
        <v>41.900978075236999</v>
      </c>
      <c r="T244" s="12">
        <v>0</v>
      </c>
      <c r="U244" s="12">
        <v>32.897342203511002</v>
      </c>
      <c r="V244" s="12">
        <v>64.945551844505005</v>
      </c>
      <c r="W244" s="12">
        <v>0</v>
      </c>
      <c r="X244" s="12">
        <v>0</v>
      </c>
      <c r="Y244" s="12">
        <v>62.609508163748004</v>
      </c>
      <c r="Z244" s="12">
        <v>34.039010915840997</v>
      </c>
      <c r="AA244" s="12">
        <v>80.284309316332994</v>
      </c>
      <c r="AB244" s="12">
        <v>199.79034875452999</v>
      </c>
      <c r="AC244" s="12">
        <v>123.3813413906</v>
      </c>
      <c r="AD244" s="12">
        <v>231.52461729769001</v>
      </c>
      <c r="AE244" s="12">
        <v>31.971347655229</v>
      </c>
      <c r="AF244" s="12">
        <v>38.713996879214001</v>
      </c>
      <c r="AG244" s="12">
        <v>136.62884005244999</v>
      </c>
      <c r="AH244" s="12">
        <v>22.608631506738998</v>
      </c>
      <c r="AI244" s="12">
        <v>0</v>
      </c>
      <c r="AJ244" s="12">
        <v>197.85197103734001</v>
      </c>
      <c r="AK244" s="12">
        <v>0</v>
      </c>
      <c r="AL244" s="12">
        <v>123.60828625464001</v>
      </c>
      <c r="AM244" s="12">
        <v>53.801060581743002</v>
      </c>
      <c r="AN244" s="12">
        <v>55.634749985630997</v>
      </c>
      <c r="AO244" s="12">
        <v>364.62868649095998</v>
      </c>
      <c r="AP244" s="12">
        <v>2914.3191391076998</v>
      </c>
      <c r="AQ244" s="12">
        <v>247.08813925219999</v>
      </c>
      <c r="AR244" s="12">
        <v>1397.5940677771</v>
      </c>
      <c r="AS244" s="12">
        <v>1269.6369320783001</v>
      </c>
      <c r="AT244" s="12">
        <v>304.75461615638</v>
      </c>
      <c r="AU244" s="12">
        <v>117.01270081873</v>
      </c>
      <c r="AV244" s="12">
        <v>0</v>
      </c>
      <c r="AW244" s="12">
        <v>0</v>
      </c>
      <c r="AX244" s="12">
        <v>181.63489559465</v>
      </c>
      <c r="AY244" s="12">
        <v>0</v>
      </c>
      <c r="AZ244" s="12">
        <v>82.227157610521999</v>
      </c>
      <c r="BA244" s="12">
        <v>19.571324323538999</v>
      </c>
      <c r="BB244" s="12">
        <v>0</v>
      </c>
      <c r="BC244" s="12">
        <v>0</v>
      </c>
      <c r="BD244" s="12">
        <v>8.0130724102592001</v>
      </c>
      <c r="BE244" s="12">
        <v>0</v>
      </c>
      <c r="BF244" s="12">
        <v>11.558251913279999</v>
      </c>
      <c r="BG244" s="12">
        <v>0</v>
      </c>
      <c r="BH244" s="12">
        <v>63.275170769966998</v>
      </c>
      <c r="BI244" s="12">
        <v>10.419282521625</v>
      </c>
      <c r="BJ244" s="12">
        <v>24.869303360119002</v>
      </c>
      <c r="BK244" s="12">
        <v>5.0255535553725998</v>
      </c>
      <c r="BL244" s="12">
        <v>15.921856789157999</v>
      </c>
      <c r="BM244" s="12">
        <v>236.64011180084</v>
      </c>
      <c r="BN244" s="12">
        <v>2.7187685635640002</v>
      </c>
      <c r="BO244" s="12">
        <v>9.2746697098758002</v>
      </c>
      <c r="BP244" s="12">
        <v>0</v>
      </c>
      <c r="BQ244" s="12">
        <v>0</v>
      </c>
      <c r="BR244" s="12">
        <v>0</v>
      </c>
      <c r="BS244" s="13" t="str">
        <f t="shared" si="36"/>
        <v>0</v>
      </c>
    </row>
    <row r="245">
      <c r="A245" s="1">
        <v>43</v>
      </c>
      <c r="B245" s="7">
        <v>4322</v>
      </c>
      <c r="C245" s="11" t="s">
        <v>307</v>
      </c>
      <c r="D245" s="12">
        <v>86.160153559779999</v>
      </c>
      <c r="E245" s="12">
        <v>77.662751546717004</v>
      </c>
      <c r="F245" s="12">
        <v>8.4974020130627999</v>
      </c>
      <c r="G245" s="12">
        <v>0</v>
      </c>
      <c r="H245" s="12">
        <v>52.091148324368</v>
      </c>
      <c r="I245" s="12">
        <v>0</v>
      </c>
      <c r="J245" s="12">
        <v>0</v>
      </c>
      <c r="K245" s="12">
        <v>48.136776279788997</v>
      </c>
      <c r="L245" s="12">
        <v>5.1024327141372998</v>
      </c>
      <c r="M245" s="12">
        <v>0</v>
      </c>
      <c r="N245" s="12">
        <v>434.46870478455003</v>
      </c>
      <c r="O245" s="12">
        <v>184.82723085357</v>
      </c>
      <c r="P245" s="12">
        <v>0</v>
      </c>
      <c r="Q245" s="12">
        <v>0</v>
      </c>
      <c r="R245" s="12">
        <v>0.40286075377993003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1.0051418609095</v>
      </c>
      <c r="Z245" s="12">
        <v>0</v>
      </c>
      <c r="AA245" s="12">
        <v>0</v>
      </c>
      <c r="AB245" s="12">
        <v>68.086467669635994</v>
      </c>
      <c r="AC245" s="12">
        <v>46.583884647970002</v>
      </c>
      <c r="AD245" s="12">
        <v>22.574458093082999</v>
      </c>
      <c r="AE245" s="12">
        <v>3.7613350182623</v>
      </c>
      <c r="AF245" s="12">
        <v>5.9602508634725</v>
      </c>
      <c r="AG245" s="12">
        <v>34.544294823944</v>
      </c>
      <c r="AH245" s="12">
        <v>3.7681052511230999</v>
      </c>
      <c r="AI245" s="12">
        <v>0</v>
      </c>
      <c r="AJ245" s="12">
        <v>0</v>
      </c>
      <c r="AK245" s="12">
        <v>0</v>
      </c>
      <c r="AL245" s="12">
        <v>13.889435458617999</v>
      </c>
      <c r="AM245" s="12">
        <v>113.04164719252999</v>
      </c>
      <c r="AN245" s="12">
        <v>48.001881616357998</v>
      </c>
      <c r="AO245" s="12">
        <v>184.83683986567999</v>
      </c>
      <c r="AP245" s="12">
        <v>30.041949826039001</v>
      </c>
      <c r="AQ245" s="12">
        <v>0</v>
      </c>
      <c r="AR245" s="12">
        <v>30.041949826039001</v>
      </c>
      <c r="AS245" s="12">
        <v>0</v>
      </c>
      <c r="AT245" s="12">
        <v>497.50902449688999</v>
      </c>
      <c r="AU245" s="12">
        <v>386.47527173600997</v>
      </c>
      <c r="AV245" s="12">
        <v>0</v>
      </c>
      <c r="AW245" s="12">
        <v>0</v>
      </c>
      <c r="AX245" s="12">
        <v>45.323695610016998</v>
      </c>
      <c r="AY245" s="12">
        <v>0</v>
      </c>
      <c r="AZ245" s="12">
        <v>2.4296720992842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145.47740713274999</v>
      </c>
      <c r="BI245" s="12">
        <v>0</v>
      </c>
      <c r="BJ245" s="12">
        <v>23.910601540342999</v>
      </c>
      <c r="BK245" s="12">
        <v>67.328538070294996</v>
      </c>
      <c r="BL245" s="12">
        <v>40.130819478355001</v>
      </c>
      <c r="BM245" s="12">
        <v>15.77964522685</v>
      </c>
      <c r="BN245" s="12">
        <v>0.69310320388827995</v>
      </c>
      <c r="BO245" s="12">
        <v>28.098659328703</v>
      </c>
      <c r="BP245" s="12">
        <v>0</v>
      </c>
      <c r="BQ245" s="12">
        <v>0</v>
      </c>
      <c r="BR245" s="12">
        <v>0</v>
      </c>
      <c r="BS245" s="13" t="str">
        <f t="shared" si="36"/>
        <v>0</v>
      </c>
    </row>
    <row r="246">
      <c r="A246" s="1">
        <v>43</v>
      </c>
      <c r="B246" s="7">
        <v>4323</v>
      </c>
      <c r="C246" s="11" t="s">
        <v>308</v>
      </c>
      <c r="D246" s="12">
        <v>193.34064284146001</v>
      </c>
      <c r="E246" s="12">
        <v>193.34064284146001</v>
      </c>
      <c r="F246" s="12">
        <v>0</v>
      </c>
      <c r="G246" s="12">
        <v>0</v>
      </c>
      <c r="H246" s="12">
        <v>112.26057907745999</v>
      </c>
      <c r="I246" s="12">
        <v>0</v>
      </c>
      <c r="J246" s="12">
        <v>0</v>
      </c>
      <c r="K246" s="12">
        <v>106.10430264489</v>
      </c>
      <c r="L246" s="12">
        <v>0</v>
      </c>
      <c r="M246" s="12">
        <v>0</v>
      </c>
      <c r="N246" s="12">
        <v>414.26407584706999</v>
      </c>
      <c r="O246" s="12">
        <v>230.98561178025</v>
      </c>
      <c r="P246" s="12">
        <v>6.3482557123244998</v>
      </c>
      <c r="Q246" s="12">
        <v>0</v>
      </c>
      <c r="R246" s="12">
        <v>0</v>
      </c>
      <c r="S246" s="12">
        <v>7.0889872272304002</v>
      </c>
      <c r="T246" s="12">
        <v>0</v>
      </c>
      <c r="U246" s="12">
        <v>8.2243355508777007</v>
      </c>
      <c r="V246" s="12">
        <v>7.9448271605062004</v>
      </c>
      <c r="W246" s="12">
        <v>0</v>
      </c>
      <c r="X246" s="12">
        <v>0</v>
      </c>
      <c r="Y246" s="12">
        <v>4.5074873762585996</v>
      </c>
      <c r="Z246" s="12">
        <v>1.8158303221373999</v>
      </c>
      <c r="AA246" s="12">
        <v>23.797757824626999</v>
      </c>
      <c r="AB246" s="12">
        <v>39.571448320766997</v>
      </c>
      <c r="AC246" s="12">
        <v>30.213572094654999</v>
      </c>
      <c r="AD246" s="12">
        <v>2.7526236607343999</v>
      </c>
      <c r="AE246" s="12">
        <v>0</v>
      </c>
      <c r="AF246" s="12">
        <v>0</v>
      </c>
      <c r="AG246" s="12">
        <v>2.0027871163353002</v>
      </c>
      <c r="AH246" s="12">
        <v>0</v>
      </c>
      <c r="AI246" s="12">
        <v>0</v>
      </c>
      <c r="AJ246" s="12">
        <v>12.28624335043</v>
      </c>
      <c r="AK246" s="12">
        <v>0</v>
      </c>
      <c r="AL246" s="12">
        <v>13.889435458617999</v>
      </c>
      <c r="AM246" s="12">
        <v>0</v>
      </c>
      <c r="AN246" s="12">
        <v>88.600696756778007</v>
      </c>
      <c r="AO246" s="12">
        <v>112.86402058949</v>
      </c>
      <c r="AP246" s="12">
        <v>371.90130400702998</v>
      </c>
      <c r="AQ246" s="12">
        <v>0</v>
      </c>
      <c r="AR246" s="12">
        <v>371.90130400702998</v>
      </c>
      <c r="AS246" s="12">
        <v>0</v>
      </c>
      <c r="AT246" s="12">
        <v>2100.1690868434998</v>
      </c>
      <c r="AU246" s="12">
        <v>1538.7279279149</v>
      </c>
      <c r="AV246" s="12">
        <v>0</v>
      </c>
      <c r="AW246" s="12">
        <v>0</v>
      </c>
      <c r="AX246" s="12">
        <v>310.49909376980003</v>
      </c>
      <c r="AY246" s="12">
        <v>0</v>
      </c>
      <c r="AZ246" s="12">
        <v>1.2148360496421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9.2866340196012995</v>
      </c>
      <c r="BI246" s="12">
        <v>0.27125859155106002</v>
      </c>
      <c r="BJ246" s="12">
        <v>24.411752703554999</v>
      </c>
      <c r="BK246" s="12">
        <v>325.35944726205997</v>
      </c>
      <c r="BL246" s="12">
        <v>7.2134304714150002</v>
      </c>
      <c r="BM246" s="12">
        <v>14.906195543525</v>
      </c>
      <c r="BN246" s="12">
        <v>0.12778911396013001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36"/>
        <v>0</v>
      </c>
    </row>
    <row r="247">
      <c r="A247" s="1">
        <v>44</v>
      </c>
      <c r="B247" s="7">
        <v>4411</v>
      </c>
      <c r="C247" s="11" t="s">
        <v>309</v>
      </c>
      <c r="D247" s="12">
        <v>1.3624725929537</v>
      </c>
      <c r="E247" s="12">
        <v>1.3624725929537</v>
      </c>
      <c r="F247" s="12">
        <v>0</v>
      </c>
      <c r="G247" s="12">
        <v>0</v>
      </c>
      <c r="H247" s="12">
        <v>6.3444465044014002</v>
      </c>
      <c r="I247" s="12">
        <v>0</v>
      </c>
      <c r="J247" s="12">
        <v>0</v>
      </c>
      <c r="K247" s="12">
        <v>5.9965223549470998</v>
      </c>
      <c r="L247" s="12">
        <v>0</v>
      </c>
      <c r="M247" s="12">
        <v>0</v>
      </c>
      <c r="N247" s="12">
        <v>10.520460193809001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4.7819315850145996</v>
      </c>
      <c r="AC247" s="12">
        <v>2.2208401646413001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0.51460618573787997</v>
      </c>
      <c r="AP247" s="12">
        <v>0.067868188773287999</v>
      </c>
      <c r="AQ247" s="12">
        <v>0</v>
      </c>
      <c r="AR247" s="12">
        <v>0.067868188773287999</v>
      </c>
      <c r="AS247" s="12">
        <v>0</v>
      </c>
      <c r="AT247" s="12">
        <v>4.4629409124372996</v>
      </c>
      <c r="AU247" s="12">
        <v>3.7832631688127001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1.0992242451417999</v>
      </c>
      <c r="BB247" s="12">
        <v>0</v>
      </c>
      <c r="BC247" s="12">
        <v>0</v>
      </c>
      <c r="BD247" s="12">
        <v>1.0992242451417999</v>
      </c>
      <c r="BE247" s="12">
        <v>0</v>
      </c>
      <c r="BF247" s="12">
        <v>0</v>
      </c>
      <c r="BG247" s="12">
        <v>0</v>
      </c>
      <c r="BH247" s="12">
        <v>0</v>
      </c>
      <c r="BI247" s="12">
        <v>0.057261638397404002</v>
      </c>
      <c r="BJ247" s="12">
        <v>0.97776438665446996</v>
      </c>
      <c r="BK247" s="12">
        <v>0</v>
      </c>
      <c r="BL247" s="12">
        <v>0</v>
      </c>
      <c r="BM247" s="12">
        <v>9.0653959190254003</v>
      </c>
      <c r="BN247" s="12">
        <v>0.24042397984461</v>
      </c>
      <c r="BO247" s="12">
        <v>165.64654934052999</v>
      </c>
      <c r="BP247" s="12">
        <v>0</v>
      </c>
      <c r="BQ247" s="12">
        <v>0</v>
      </c>
      <c r="BR247" s="12">
        <v>0</v>
      </c>
      <c r="BS247" s="13" t="str">
        <f t="shared" si="36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0.093564761043250996</v>
      </c>
      <c r="AP248" s="12">
        <v>1.0213505230654001</v>
      </c>
      <c r="AQ248" s="12">
        <v>0</v>
      </c>
      <c r="AR248" s="12">
        <v>1.0213505230654001</v>
      </c>
      <c r="AS248" s="12">
        <v>0</v>
      </c>
      <c r="AT248" s="12">
        <v>3.7187834566569999</v>
      </c>
      <c r="AU248" s="12">
        <v>3.1524361985508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3.1063867121682001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36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20.992404346859999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19.934649402977001</v>
      </c>
      <c r="X249" s="12">
        <v>0</v>
      </c>
      <c r="Y249" s="12">
        <v>0</v>
      </c>
      <c r="Z249" s="12">
        <v>0</v>
      </c>
      <c r="AA249" s="12">
        <v>0</v>
      </c>
      <c r="AB249" s="12">
        <v>3.7004265140821002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0.17511675841077001</v>
      </c>
      <c r="AU249" s="12">
        <v>0.14844758094176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34.019738940960004</v>
      </c>
      <c r="BB249" s="12">
        <v>28.638690875462</v>
      </c>
      <c r="BC249" s="12">
        <v>0</v>
      </c>
      <c r="BD249" s="12">
        <v>0.66464721799268001</v>
      </c>
      <c r="BE249" s="12">
        <v>0</v>
      </c>
      <c r="BF249" s="12">
        <v>0</v>
      </c>
      <c r="BG249" s="12">
        <v>4.7164008475057999</v>
      </c>
      <c r="BH249" s="12">
        <v>0</v>
      </c>
      <c r="BI249" s="12">
        <v>0</v>
      </c>
      <c r="BJ249" s="12">
        <v>0.068257656301335998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36"/>
        <v>0</v>
      </c>
    </row>
    <row r="250">
      <c r="A250" s="1">
        <v>44</v>
      </c>
      <c r="B250" s="7">
        <v>4415</v>
      </c>
      <c r="C250" s="11" t="s">
        <v>312</v>
      </c>
      <c r="D250" s="12">
        <v>13.488448328431</v>
      </c>
      <c r="E250" s="12">
        <v>13.488448328431</v>
      </c>
      <c r="F250" s="12">
        <v>0</v>
      </c>
      <c r="G250" s="12">
        <v>0</v>
      </c>
      <c r="H250" s="12">
        <v>6.8731503797681999</v>
      </c>
      <c r="I250" s="12">
        <v>0</v>
      </c>
      <c r="J250" s="12">
        <v>0</v>
      </c>
      <c r="K250" s="12">
        <v>6.4962325511927004</v>
      </c>
      <c r="L250" s="12">
        <v>0</v>
      </c>
      <c r="M250" s="12">
        <v>0</v>
      </c>
      <c r="N250" s="12">
        <v>14.457886433673</v>
      </c>
      <c r="O250" s="12">
        <v>4.3817778992254004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6.6625204939238998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0.47045163465648998</v>
      </c>
      <c r="AP250" s="12">
        <v>1.3774330501418</v>
      </c>
      <c r="AQ250" s="12">
        <v>0</v>
      </c>
      <c r="AR250" s="12">
        <v>1.3774330501418</v>
      </c>
      <c r="AS250" s="12">
        <v>0</v>
      </c>
      <c r="AT250" s="12">
        <v>3.1650494707464998</v>
      </c>
      <c r="AU250" s="12">
        <v>2.2016261673836</v>
      </c>
      <c r="AV250" s="12">
        <v>0</v>
      </c>
      <c r="AW250" s="12">
        <v>0</v>
      </c>
      <c r="AX250" s="12">
        <v>0.61869632155857002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0.057261638397404002</v>
      </c>
      <c r="BJ250" s="12">
        <v>2.5315145649008999</v>
      </c>
      <c r="BK250" s="12">
        <v>0</v>
      </c>
      <c r="BL250" s="12">
        <v>2.1638437993137001</v>
      </c>
      <c r="BM250" s="12">
        <v>0</v>
      </c>
      <c r="BN250" s="12">
        <v>21.108721381557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36"/>
        <v>0</v>
      </c>
    </row>
    <row r="251">
      <c r="A251" s="1">
        <v>44</v>
      </c>
      <c r="B251" s="7">
        <v>4416</v>
      </c>
      <c r="C251" s="11" t="s">
        <v>313</v>
      </c>
      <c r="D251" s="12">
        <v>392.07563841669997</v>
      </c>
      <c r="E251" s="12">
        <v>356.12944455706997</v>
      </c>
      <c r="F251" s="12">
        <v>15.169755797276</v>
      </c>
      <c r="G251" s="12">
        <v>20.776438062351001</v>
      </c>
      <c r="H251" s="12">
        <v>15.332412385636999</v>
      </c>
      <c r="I251" s="12">
        <v>0</v>
      </c>
      <c r="J251" s="12">
        <v>0</v>
      </c>
      <c r="K251" s="12">
        <v>14.491595691122001</v>
      </c>
      <c r="L251" s="12">
        <v>0</v>
      </c>
      <c r="M251" s="12">
        <v>0</v>
      </c>
      <c r="N251" s="12">
        <v>473.50765966546999</v>
      </c>
      <c r="O251" s="12">
        <v>167.15849678229</v>
      </c>
      <c r="P251" s="12">
        <v>13.013810222549001</v>
      </c>
      <c r="Q251" s="12">
        <v>0</v>
      </c>
      <c r="R251" s="12">
        <v>0</v>
      </c>
      <c r="S251" s="12">
        <v>71.363956162877002</v>
      </c>
      <c r="T251" s="12">
        <v>0</v>
      </c>
      <c r="U251" s="12">
        <v>16.859740205154999</v>
      </c>
      <c r="V251" s="12">
        <v>4.6479596796109002</v>
      </c>
      <c r="W251" s="12">
        <v>0</v>
      </c>
      <c r="X251" s="12">
        <v>0</v>
      </c>
      <c r="Y251" s="12">
        <v>2.0605227667847998</v>
      </c>
      <c r="Z251" s="12">
        <v>0</v>
      </c>
      <c r="AA251" s="12">
        <v>21.386807747389</v>
      </c>
      <c r="AB251" s="12">
        <v>40.683569197339999</v>
      </c>
      <c r="AC251" s="12">
        <v>0</v>
      </c>
      <c r="AD251" s="12">
        <v>85.850802382574997</v>
      </c>
      <c r="AE251" s="12">
        <v>7.7106692498321001</v>
      </c>
      <c r="AF251" s="12">
        <v>0</v>
      </c>
      <c r="AG251" s="12">
        <v>36.841529932858997</v>
      </c>
      <c r="AH251" s="12">
        <v>7.7245481056322003</v>
      </c>
      <c r="AI251" s="12">
        <v>0</v>
      </c>
      <c r="AJ251" s="12">
        <v>0</v>
      </c>
      <c r="AK251" s="12">
        <v>0</v>
      </c>
      <c r="AL251" s="12">
        <v>28.473093294883</v>
      </c>
      <c r="AM251" s="12">
        <v>14.726028728176001</v>
      </c>
      <c r="AN251" s="12">
        <v>28.738746079121</v>
      </c>
      <c r="AO251" s="12">
        <v>357.81674294601999</v>
      </c>
      <c r="AP251" s="12">
        <v>42.404954226309997</v>
      </c>
      <c r="AQ251" s="12">
        <v>0</v>
      </c>
      <c r="AR251" s="12">
        <v>28.288659448392998</v>
      </c>
      <c r="AS251" s="12">
        <v>14.116294777917</v>
      </c>
      <c r="AT251" s="12">
        <v>584.47165144675</v>
      </c>
      <c r="AU251" s="12">
        <v>412.70042056891998</v>
      </c>
      <c r="AV251" s="12">
        <v>0</v>
      </c>
      <c r="AW251" s="12">
        <v>0</v>
      </c>
      <c r="AX251" s="12">
        <v>106.36180621155999</v>
      </c>
      <c r="AY251" s="12">
        <v>0</v>
      </c>
      <c r="AZ251" s="12">
        <v>1.5264148355100999</v>
      </c>
      <c r="BA251" s="12">
        <v>19.246405252988001</v>
      </c>
      <c r="BB251" s="12">
        <v>0</v>
      </c>
      <c r="BC251" s="12">
        <v>0</v>
      </c>
      <c r="BD251" s="12">
        <v>1.7638714631345001</v>
      </c>
      <c r="BE251" s="12">
        <v>0</v>
      </c>
      <c r="BF251" s="12">
        <v>15.1243333661</v>
      </c>
      <c r="BG251" s="12">
        <v>2.3582004237529</v>
      </c>
      <c r="BH251" s="12">
        <v>115.96921648100999</v>
      </c>
      <c r="BI251" s="12">
        <v>6.8999130851053003</v>
      </c>
      <c r="BJ251" s="12">
        <v>133.05099695198999</v>
      </c>
      <c r="BK251" s="12">
        <v>78.162147059302001</v>
      </c>
      <c r="BL251" s="12">
        <v>42.941456541690002</v>
      </c>
      <c r="BM251" s="12">
        <v>304.66997431073003</v>
      </c>
      <c r="BN251" s="12">
        <v>4.7444949558733001</v>
      </c>
      <c r="BO251" s="12">
        <v>106.82904288451</v>
      </c>
      <c r="BP251" s="12">
        <v>3.3366093122382998</v>
      </c>
      <c r="BQ251" s="12">
        <v>0</v>
      </c>
      <c r="BR251" s="12">
        <v>0</v>
      </c>
      <c r="BS251" s="13" t="str">
        <f t="shared" si="36"/>
        <v>0</v>
      </c>
    </row>
    <row r="252">
      <c r="A252" s="1">
        <v>44</v>
      </c>
      <c r="B252" s="7">
        <v>4419</v>
      </c>
      <c r="C252" s="11" t="s">
        <v>314</v>
      </c>
      <c r="D252" s="12">
        <v>64.805463325068999</v>
      </c>
      <c r="E252" s="12">
        <v>64.805463325068999</v>
      </c>
      <c r="F252" s="12">
        <v>0</v>
      </c>
      <c r="G252" s="12">
        <v>0</v>
      </c>
      <c r="H252" s="12">
        <v>11.631485258069</v>
      </c>
      <c r="I252" s="12">
        <v>0</v>
      </c>
      <c r="J252" s="12">
        <v>0</v>
      </c>
      <c r="K252" s="12">
        <v>10.993624317403</v>
      </c>
      <c r="L252" s="12">
        <v>0</v>
      </c>
      <c r="M252" s="12">
        <v>0</v>
      </c>
      <c r="N252" s="12">
        <v>116.84111736294</v>
      </c>
      <c r="O252" s="12">
        <v>45.464004656335</v>
      </c>
      <c r="P252" s="12">
        <v>6.5069051112742997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4.7819315850145996</v>
      </c>
      <c r="AC252" s="12">
        <v>4.4416803292826001</v>
      </c>
      <c r="AD252" s="12">
        <v>8.6897499847600006</v>
      </c>
      <c r="AE252" s="12">
        <v>16.36476156082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28.473093294883</v>
      </c>
      <c r="AM252" s="12">
        <v>44.779922019060997</v>
      </c>
      <c r="AN252" s="12">
        <v>0</v>
      </c>
      <c r="AO252" s="12">
        <v>20.367658151756</v>
      </c>
      <c r="AP252" s="12">
        <v>148.39510530627999</v>
      </c>
      <c r="AQ252" s="12">
        <v>68.393970168029995</v>
      </c>
      <c r="AR252" s="12">
        <v>80.001135138254</v>
      </c>
      <c r="AS252" s="12">
        <v>0</v>
      </c>
      <c r="AT252" s="12">
        <v>619.02979998055002</v>
      </c>
      <c r="AU252" s="12">
        <v>128.22218594840001</v>
      </c>
      <c r="AV252" s="12">
        <v>0</v>
      </c>
      <c r="AW252" s="12">
        <v>0</v>
      </c>
      <c r="AX252" s="12">
        <v>509.61882737048001</v>
      </c>
      <c r="AY252" s="12">
        <v>0</v>
      </c>
      <c r="AZ252" s="12">
        <v>0</v>
      </c>
      <c r="BA252" s="12">
        <v>4.9191098159418001</v>
      </c>
      <c r="BB252" s="12">
        <v>2.2775637047126001</v>
      </c>
      <c r="BC252" s="12">
        <v>0</v>
      </c>
      <c r="BD252" s="12">
        <v>0</v>
      </c>
      <c r="BE252" s="12">
        <v>0.84524022531206999</v>
      </c>
      <c r="BF252" s="12">
        <v>1.7963058859172001</v>
      </c>
      <c r="BG252" s="12">
        <v>0</v>
      </c>
      <c r="BH252" s="12">
        <v>52.436636761647001</v>
      </c>
      <c r="BI252" s="12">
        <v>3.8365297726261001</v>
      </c>
      <c r="BJ252" s="12">
        <v>23.761815743867</v>
      </c>
      <c r="BK252" s="12">
        <v>104.07284515860999</v>
      </c>
      <c r="BL252" s="12">
        <v>214.03128983594999</v>
      </c>
      <c r="BM252" s="12">
        <v>33.626707661160999</v>
      </c>
      <c r="BN252" s="12">
        <v>0.35398598219008998</v>
      </c>
      <c r="BO252" s="12">
        <v>44.108892755848998</v>
      </c>
      <c r="BP252" s="12">
        <v>6.6732186244765996</v>
      </c>
      <c r="BQ252" s="12">
        <v>0</v>
      </c>
      <c r="BR252" s="12">
        <v>0</v>
      </c>
      <c r="BS252" s="13" t="str">
        <f t="shared" si="36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36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676.72911869629002</v>
      </c>
      <c r="AU254" s="12">
        <v>570.24201734379005</v>
      </c>
      <c r="AV254" s="12">
        <v>0</v>
      </c>
      <c r="AW254" s="12">
        <v>0</v>
      </c>
      <c r="AX254" s="12">
        <v>4.4024365839513004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3.6684741371099001</v>
      </c>
      <c r="BP254" s="12">
        <v>0</v>
      </c>
      <c r="BQ254" s="12">
        <v>0</v>
      </c>
      <c r="BR254" s="12">
        <v>0</v>
      </c>
      <c r="BS254" s="13" t="str">
        <f t="shared" si="36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0.073790695988477997</v>
      </c>
      <c r="AP255" s="12">
        <v>0.078760794667076001</v>
      </c>
      <c r="AQ255" s="12">
        <v>0</v>
      </c>
      <c r="AR255" s="12">
        <v>0.078760794667076001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0.028630819198702001</v>
      </c>
      <c r="BJ255" s="12">
        <v>0</v>
      </c>
      <c r="BK255" s="12">
        <v>4.4551176648812998</v>
      </c>
      <c r="BL255" s="12">
        <v>0</v>
      </c>
      <c r="BM255" s="12">
        <v>0</v>
      </c>
      <c r="BN255" s="12">
        <v>0</v>
      </c>
      <c r="BO255" s="12">
        <v>3.8108267276649999</v>
      </c>
      <c r="BP255" s="12">
        <v>0</v>
      </c>
      <c r="BQ255" s="12">
        <v>0</v>
      </c>
      <c r="BR255" s="12">
        <v>0</v>
      </c>
      <c r="BS255" s="13" t="str">
        <f t="shared" si="36"/>
        <v>0</v>
      </c>
    </row>
    <row r="256">
      <c r="A256" s="1">
        <v>51</v>
      </c>
      <c r="B256" s="7">
        <v>5120</v>
      </c>
      <c r="C256" s="11" t="s">
        <v>318</v>
      </c>
      <c r="D256" s="12">
        <v>253.56735079953</v>
      </c>
      <c r="E256" s="12">
        <v>246.45726005490999</v>
      </c>
      <c r="F256" s="12">
        <v>0</v>
      </c>
      <c r="G256" s="12">
        <v>7.1100907446206998</v>
      </c>
      <c r="H256" s="12">
        <v>77.652820071310998</v>
      </c>
      <c r="I256" s="12">
        <v>0</v>
      </c>
      <c r="J256" s="12">
        <v>0</v>
      </c>
      <c r="K256" s="12">
        <v>73.394404249331998</v>
      </c>
      <c r="L256" s="12">
        <v>0</v>
      </c>
      <c r="M256" s="12">
        <v>0</v>
      </c>
      <c r="N256" s="12">
        <v>466.30972576428002</v>
      </c>
      <c r="O256" s="12">
        <v>451.70393016687001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1.7544800209761</v>
      </c>
      <c r="AD256" s="12">
        <v>39.443289789749002</v>
      </c>
      <c r="AE256" s="12">
        <v>0</v>
      </c>
      <c r="AF256" s="12">
        <v>0</v>
      </c>
      <c r="AG256" s="12">
        <v>3.2146620809301001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99.877906023784007</v>
      </c>
      <c r="AP256" s="12">
        <v>4900.6741854429001</v>
      </c>
      <c r="AQ256" s="12">
        <v>0</v>
      </c>
      <c r="AR256" s="12">
        <v>7.0339513915143996</v>
      </c>
      <c r="AS256" s="12">
        <v>4893.6402340513996</v>
      </c>
      <c r="AT256" s="12">
        <v>88.671939109148994</v>
      </c>
      <c r="AU256" s="12">
        <v>72.170426839599997</v>
      </c>
      <c r="AV256" s="12">
        <v>0</v>
      </c>
      <c r="AW256" s="12">
        <v>0</v>
      </c>
      <c r="AX256" s="12">
        <v>3.8521320109574</v>
      </c>
      <c r="AY256" s="12">
        <v>0</v>
      </c>
      <c r="AZ256" s="12">
        <v>5107.8255926699003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0.085892457596106003</v>
      </c>
      <c r="BJ256" s="12">
        <v>2.7528175044293</v>
      </c>
      <c r="BK256" s="12">
        <v>0</v>
      </c>
      <c r="BL256" s="12">
        <v>0</v>
      </c>
      <c r="BM256" s="12">
        <v>1468.9851840563999</v>
      </c>
      <c r="BN256" s="12">
        <v>14.979542214638</v>
      </c>
      <c r="BO256" s="12">
        <v>0</v>
      </c>
      <c r="BP256" s="12">
        <v>309.57660921756002</v>
      </c>
      <c r="BQ256" s="12">
        <v>0</v>
      </c>
      <c r="BR256" s="12">
        <v>0</v>
      </c>
      <c r="BS256" s="13" t="str">
        <f t="shared" si="36"/>
        <v>0</v>
      </c>
    </row>
    <row r="257">
      <c r="A257" s="1">
        <v>51</v>
      </c>
      <c r="B257" s="7">
        <v>5131</v>
      </c>
      <c r="C257" s="11" t="s">
        <v>319</v>
      </c>
      <c r="D257" s="12">
        <v>2.6939694040922002</v>
      </c>
      <c r="E257" s="12">
        <v>2.6939694040922002</v>
      </c>
      <c r="F257" s="12">
        <v>0</v>
      </c>
      <c r="G257" s="12">
        <v>0</v>
      </c>
      <c r="H257" s="12">
        <v>4.5272873552348001</v>
      </c>
      <c r="I257" s="12">
        <v>0</v>
      </c>
      <c r="J257" s="12">
        <v>0</v>
      </c>
      <c r="K257" s="12">
        <v>4.2790146964122</v>
      </c>
      <c r="L257" s="12">
        <v>0</v>
      </c>
      <c r="M257" s="12">
        <v>0</v>
      </c>
      <c r="N257" s="12">
        <v>5.7008118239436998</v>
      </c>
      <c r="O257" s="12">
        <v>6.1323607333067001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0.89170573630771</v>
      </c>
      <c r="AP257" s="12">
        <v>328.36964856796999</v>
      </c>
      <c r="AQ257" s="12">
        <v>52.913974752488997</v>
      </c>
      <c r="AR257" s="12">
        <v>0.44103502831017999</v>
      </c>
      <c r="AS257" s="12">
        <v>275.01463878716999</v>
      </c>
      <c r="AT257" s="12">
        <v>10.421194843878</v>
      </c>
      <c r="AU257" s="12">
        <v>7.9777310787486</v>
      </c>
      <c r="AV257" s="12">
        <v>0</v>
      </c>
      <c r="AW257" s="12">
        <v>0</v>
      </c>
      <c r="AX257" s="12">
        <v>1.1006091459878</v>
      </c>
      <c r="AY257" s="12">
        <v>0</v>
      </c>
      <c r="AZ257" s="12">
        <v>1520.2681621465999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0.47479506910187003</v>
      </c>
      <c r="BK257" s="12">
        <v>0</v>
      </c>
      <c r="BL257" s="12">
        <v>0</v>
      </c>
      <c r="BM257" s="12">
        <v>0</v>
      </c>
      <c r="BN257" s="12">
        <v>2.6711238755523001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36"/>
        <v>0</v>
      </c>
    </row>
    <row r="258">
      <c r="A258" s="1">
        <v>51</v>
      </c>
      <c r="B258" s="7">
        <v>5132</v>
      </c>
      <c r="C258" s="11" t="s">
        <v>320</v>
      </c>
      <c r="D258" s="12">
        <v>1.4629419095539999</v>
      </c>
      <c r="E258" s="12">
        <v>1.4629419095539999</v>
      </c>
      <c r="F258" s="12">
        <v>0</v>
      </c>
      <c r="G258" s="12">
        <v>0</v>
      </c>
      <c r="H258" s="12">
        <v>4.9209645165596001</v>
      </c>
      <c r="I258" s="12">
        <v>0</v>
      </c>
      <c r="J258" s="12">
        <v>0</v>
      </c>
      <c r="K258" s="12">
        <v>4.6511029308829004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1.0003193188084001</v>
      </c>
      <c r="AP258" s="12">
        <v>149.69919095053001</v>
      </c>
      <c r="AQ258" s="12">
        <v>0</v>
      </c>
      <c r="AR258" s="12">
        <v>1.2705978884858</v>
      </c>
      <c r="AS258" s="12">
        <v>148.42859306203999</v>
      </c>
      <c r="AT258" s="12">
        <v>7.8136895777057997</v>
      </c>
      <c r="AU258" s="12">
        <v>4.9109508742546</v>
      </c>
      <c r="AV258" s="12">
        <v>0</v>
      </c>
      <c r="AW258" s="12">
        <v>0</v>
      </c>
      <c r="AX258" s="12">
        <v>2.2012182919756</v>
      </c>
      <c r="AY258" s="12">
        <v>0</v>
      </c>
      <c r="AZ258" s="12">
        <v>581.95431640646996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0.27538114007907999</v>
      </c>
      <c r="BK258" s="12">
        <v>0</v>
      </c>
      <c r="BL258" s="12">
        <v>0</v>
      </c>
      <c r="BM258" s="12">
        <v>13.922245693273</v>
      </c>
      <c r="BN258" s="12">
        <v>22.449828886889001</v>
      </c>
      <c r="BO258" s="12">
        <v>0</v>
      </c>
      <c r="BP258" s="12">
        <v>232.18245691317</v>
      </c>
      <c r="BQ258" s="12">
        <v>0</v>
      </c>
      <c r="BR258" s="12">
        <v>0</v>
      </c>
      <c r="BS258" s="13" t="str">
        <f t="shared" si="36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0.64754638644244</v>
      </c>
      <c r="AQ259" s="12">
        <v>0</v>
      </c>
      <c r="AR259" s="12">
        <v>0.64754638644244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0.11452327679481</v>
      </c>
      <c r="BJ259" s="12">
        <v>0.018991802764075</v>
      </c>
      <c r="BK259" s="12">
        <v>0</v>
      </c>
      <c r="BL259" s="12">
        <v>0</v>
      </c>
      <c r="BM259" s="12">
        <v>1.9033641627071001</v>
      </c>
      <c r="BN259" s="12">
        <v>0.33792819639223998</v>
      </c>
      <c r="BO259" s="12">
        <v>0</v>
      </c>
      <c r="BP259" s="12">
        <v>983.82709322174003</v>
      </c>
      <c r="BQ259" s="12">
        <v>0</v>
      </c>
      <c r="BR259" s="12">
        <v>0</v>
      </c>
      <c r="BS259" s="13" t="str">
        <f t="shared" si="36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0.90656494101940999</v>
      </c>
      <c r="AQ260" s="12">
        <v>0</v>
      </c>
      <c r="AR260" s="12">
        <v>0.90656494101940999</v>
      </c>
      <c r="AS260" s="12">
        <v>0</v>
      </c>
      <c r="AT260" s="12">
        <v>0.45980136644403002</v>
      </c>
      <c r="AU260" s="12">
        <v>0.38977651928792001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1.0992242451417999</v>
      </c>
      <c r="BB260" s="12">
        <v>0</v>
      </c>
      <c r="BC260" s="12">
        <v>0</v>
      </c>
      <c r="BD260" s="12">
        <v>1.0992242451417999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36"/>
        <v>0</v>
      </c>
    </row>
    <row r="261">
      <c r="A261" s="1">
        <v>51</v>
      </c>
      <c r="B261" s="7">
        <v>5151</v>
      </c>
      <c r="C261" s="11" t="s">
        <v>323</v>
      </c>
      <c r="D261" s="12">
        <v>9.5843142260970993</v>
      </c>
      <c r="E261" s="12">
        <v>9.5843142260970993</v>
      </c>
      <c r="F261" s="12">
        <v>0</v>
      </c>
      <c r="G261" s="12">
        <v>0</v>
      </c>
      <c r="H261" s="12">
        <v>3.1494172905981999</v>
      </c>
      <c r="I261" s="12">
        <v>0</v>
      </c>
      <c r="J261" s="12">
        <v>0</v>
      </c>
      <c r="K261" s="12">
        <v>2.976705875765</v>
      </c>
      <c r="L261" s="12">
        <v>0</v>
      </c>
      <c r="M261" s="12">
        <v>0</v>
      </c>
      <c r="N261" s="12">
        <v>6.4360660403715997</v>
      </c>
      <c r="O261" s="12">
        <v>6.9232733655888996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0.82507434810998004</v>
      </c>
      <c r="AN261" s="12">
        <v>0</v>
      </c>
      <c r="AO261" s="12">
        <v>21.429374690284</v>
      </c>
      <c r="AP261" s="12">
        <v>11.322928299435</v>
      </c>
      <c r="AQ261" s="12">
        <v>0</v>
      </c>
      <c r="AR261" s="12">
        <v>0.40165463097664</v>
      </c>
      <c r="AS261" s="12">
        <v>10.921273668457999</v>
      </c>
      <c r="AT261" s="12">
        <v>9.5884422409026993</v>
      </c>
      <c r="AU261" s="12">
        <v>7.6999922128659</v>
      </c>
      <c r="AV261" s="12">
        <v>0</v>
      </c>
      <c r="AW261" s="12">
        <v>0</v>
      </c>
      <c r="AX261" s="12">
        <v>0.55030457299391</v>
      </c>
      <c r="AY261" s="12">
        <v>0</v>
      </c>
      <c r="AZ261" s="12">
        <v>9.9995804197102007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0.24689343593297</v>
      </c>
      <c r="BK261" s="12">
        <v>1.8076443657300001</v>
      </c>
      <c r="BL261" s="12">
        <v>0.99923306160664005</v>
      </c>
      <c r="BM261" s="12">
        <v>31.89138622194</v>
      </c>
      <c r="BN261" s="12">
        <v>17.789037079753001</v>
      </c>
      <c r="BO261" s="12">
        <v>0</v>
      </c>
      <c r="BP261" s="12">
        <v>77.394152304388996</v>
      </c>
      <c r="BQ261" s="12">
        <v>0</v>
      </c>
      <c r="BR261" s="12">
        <v>0</v>
      </c>
      <c r="BS261" s="13" t="str">
        <f t="shared" si="36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79.996643357680995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36"/>
        <v>0</v>
      </c>
    </row>
    <row r="263">
      <c r="A263" s="1">
        <v>51</v>
      </c>
      <c r="B263" s="7">
        <v>5153</v>
      </c>
      <c r="C263" s="11" t="s">
        <v>325</v>
      </c>
      <c r="D263" s="12">
        <v>105.38110470705</v>
      </c>
      <c r="E263" s="12">
        <v>105.38110470705</v>
      </c>
      <c r="F263" s="12">
        <v>0</v>
      </c>
      <c r="G263" s="12">
        <v>0</v>
      </c>
      <c r="H263" s="12">
        <v>7.2830274845082004</v>
      </c>
      <c r="I263" s="12">
        <v>0</v>
      </c>
      <c r="J263" s="12">
        <v>0</v>
      </c>
      <c r="K263" s="12">
        <v>6.8836323377066</v>
      </c>
      <c r="L263" s="12">
        <v>0</v>
      </c>
      <c r="M263" s="12">
        <v>0</v>
      </c>
      <c r="N263" s="12">
        <v>130.60605561719001</v>
      </c>
      <c r="O263" s="12">
        <v>62.620547481530998</v>
      </c>
      <c r="P263" s="12">
        <v>0</v>
      </c>
      <c r="Q263" s="12">
        <v>0</v>
      </c>
      <c r="R263" s="12">
        <v>0.65243333420115002</v>
      </c>
      <c r="S263" s="12">
        <v>0</v>
      </c>
      <c r="T263" s="12">
        <v>0</v>
      </c>
      <c r="U263" s="12">
        <v>0</v>
      </c>
      <c r="V263" s="12">
        <v>3.6719222418677999</v>
      </c>
      <c r="W263" s="12">
        <v>0</v>
      </c>
      <c r="X263" s="12">
        <v>0</v>
      </c>
      <c r="Y263" s="12">
        <v>0</v>
      </c>
      <c r="Z263" s="12">
        <v>5.3648612418062998</v>
      </c>
      <c r="AA263" s="12">
        <v>0</v>
      </c>
      <c r="AB263" s="12">
        <v>2.5705537406199999</v>
      </c>
      <c r="AC263" s="12">
        <v>5.2634400629281997</v>
      </c>
      <c r="AD263" s="12">
        <v>4.9979162034957003</v>
      </c>
      <c r="AE263" s="12">
        <v>0</v>
      </c>
      <c r="AF263" s="12">
        <v>0</v>
      </c>
      <c r="AG263" s="12">
        <v>22.531487927939999</v>
      </c>
      <c r="AH263" s="12">
        <v>0</v>
      </c>
      <c r="AI263" s="12">
        <v>0</v>
      </c>
      <c r="AJ263" s="12">
        <v>23.042683185188999</v>
      </c>
      <c r="AK263" s="12">
        <v>0</v>
      </c>
      <c r="AL263" s="12">
        <v>0</v>
      </c>
      <c r="AM263" s="12">
        <v>3.1217829209974002</v>
      </c>
      <c r="AN263" s="12">
        <v>0</v>
      </c>
      <c r="AO263" s="12">
        <v>665.08928095068995</v>
      </c>
      <c r="AP263" s="12">
        <v>49.956464854876998</v>
      </c>
      <c r="AQ263" s="12">
        <v>0</v>
      </c>
      <c r="AR263" s="12">
        <v>3.9238429136401001</v>
      </c>
      <c r="AS263" s="12">
        <v>46.032621941236002</v>
      </c>
      <c r="AT263" s="12">
        <v>269.87457604443</v>
      </c>
      <c r="AU263" s="12">
        <v>213.76895439504</v>
      </c>
      <c r="AV263" s="12">
        <v>0</v>
      </c>
      <c r="AW263" s="12">
        <v>0</v>
      </c>
      <c r="AX263" s="12">
        <v>19.284756587813</v>
      </c>
      <c r="AY263" s="12">
        <v>0</v>
      </c>
      <c r="AZ263" s="12">
        <v>39.998321678841002</v>
      </c>
      <c r="BA263" s="12">
        <v>9.984504721015</v>
      </c>
      <c r="BB263" s="12">
        <v>5.2681038735090997</v>
      </c>
      <c r="BC263" s="12">
        <v>0</v>
      </c>
      <c r="BD263" s="12">
        <v>0</v>
      </c>
      <c r="BE263" s="12">
        <v>0</v>
      </c>
      <c r="BF263" s="12">
        <v>0</v>
      </c>
      <c r="BG263" s="12">
        <v>4.7164008475057999</v>
      </c>
      <c r="BH263" s="12">
        <v>92.840416706740996</v>
      </c>
      <c r="BI263" s="12">
        <v>3.1922791697643</v>
      </c>
      <c r="BJ263" s="12">
        <v>63.521721457557</v>
      </c>
      <c r="BK263" s="12">
        <v>40.930610123584998</v>
      </c>
      <c r="BL263" s="12">
        <v>46.207937227080997</v>
      </c>
      <c r="BM263" s="12">
        <v>952.03673071259004</v>
      </c>
      <c r="BN263" s="12">
        <v>8.6889368219787002</v>
      </c>
      <c r="BO263" s="12">
        <v>49.845607737479</v>
      </c>
      <c r="BP263" s="12">
        <v>205.17347723143001</v>
      </c>
      <c r="BQ263" s="12">
        <v>0</v>
      </c>
      <c r="BR263" s="12">
        <v>0</v>
      </c>
      <c r="BS263" s="13" t="str">
        <f t="shared" si="36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0.24661858704081999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36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190.13808714227</v>
      </c>
      <c r="AQ265" s="12">
        <v>0</v>
      </c>
      <c r="AR265" s="12">
        <v>0.25901855457696998</v>
      </c>
      <c r="AS265" s="12">
        <v>189.87906858769</v>
      </c>
      <c r="AT265" s="12">
        <v>1.5153506526858</v>
      </c>
      <c r="AU265" s="12">
        <v>0</v>
      </c>
      <c r="AV265" s="12">
        <v>0</v>
      </c>
      <c r="AW265" s="12">
        <v>0</v>
      </c>
      <c r="AX265" s="12">
        <v>1.6509137189817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36"/>
        <v>0</v>
      </c>
    </row>
    <row r="266">
      <c r="A266" s="1">
        <v>51</v>
      </c>
      <c r="B266" s="7">
        <v>5164</v>
      </c>
      <c r="C266" s="11" t="s">
        <v>328</v>
      </c>
      <c r="D266" s="12">
        <v>581.05972746147995</v>
      </c>
      <c r="E266" s="12">
        <v>581.05972746147995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0.37220064958312998</v>
      </c>
      <c r="BJ266" s="12">
        <v>26.792038597781001</v>
      </c>
      <c r="BK266" s="12">
        <v>41.593485027600003</v>
      </c>
      <c r="BL266" s="12">
        <v>0</v>
      </c>
      <c r="BM266" s="12">
        <v>9.3349858623287005</v>
      </c>
      <c r="BN266" s="12">
        <v>0</v>
      </c>
      <c r="BO266" s="12">
        <v>0</v>
      </c>
      <c r="BP266" s="12">
        <v>77.394152304388996</v>
      </c>
      <c r="BQ266" s="12">
        <v>0</v>
      </c>
      <c r="BR266" s="12">
        <v>0</v>
      </c>
      <c r="BS266" s="13" t="str">
        <f t="shared" si="36"/>
        <v>0</v>
      </c>
    </row>
    <row r="267">
      <c r="A267" s="1">
        <v>51</v>
      </c>
      <c r="B267" s="7">
        <v>5165</v>
      </c>
      <c r="C267" s="11" t="s">
        <v>329</v>
      </c>
      <c r="D267" s="12">
        <v>0.31084262354909997</v>
      </c>
      <c r="E267" s="12">
        <v>0.31084262354909997</v>
      </c>
      <c r="F267" s="12">
        <v>0</v>
      </c>
      <c r="G267" s="12">
        <v>0</v>
      </c>
      <c r="H267" s="12">
        <v>0.88577361298072999</v>
      </c>
      <c r="I267" s="12">
        <v>0</v>
      </c>
      <c r="J267" s="12">
        <v>0</v>
      </c>
      <c r="K267" s="12">
        <v>0.83719852755891999</v>
      </c>
      <c r="L267" s="12">
        <v>0</v>
      </c>
      <c r="M267" s="12">
        <v>0</v>
      </c>
      <c r="N267" s="12">
        <v>5.3479183825028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3.4311461132382002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4.5249490879490004</v>
      </c>
      <c r="AU267" s="12">
        <v>3.4076371207965002</v>
      </c>
      <c r="AV267" s="12">
        <v>0</v>
      </c>
      <c r="AW267" s="12">
        <v>0</v>
      </c>
      <c r="AX267" s="12">
        <v>0.55030457299391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17.875776820681001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36"/>
        <v>0</v>
      </c>
    </row>
    <row r="268">
      <c r="A268" s="1">
        <v>51</v>
      </c>
      <c r="B268" s="7">
        <v>5169</v>
      </c>
      <c r="C268" s="11" t="s">
        <v>330</v>
      </c>
      <c r="D268" s="12">
        <v>15.371416625189999</v>
      </c>
      <c r="E268" s="12">
        <v>15.371416625189999</v>
      </c>
      <c r="F268" s="12">
        <v>0</v>
      </c>
      <c r="G268" s="12">
        <v>0</v>
      </c>
      <c r="H268" s="12">
        <v>5.0193838068907999</v>
      </c>
      <c r="I268" s="12">
        <v>0</v>
      </c>
      <c r="J268" s="12">
        <v>0</v>
      </c>
      <c r="K268" s="12">
        <v>4.7441249895005004</v>
      </c>
      <c r="L268" s="12">
        <v>0</v>
      </c>
      <c r="M268" s="12">
        <v>0</v>
      </c>
      <c r="N268" s="12">
        <v>40.109387868771002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27.539416814008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0.20827007195555999</v>
      </c>
      <c r="AQ268" s="12">
        <v>0</v>
      </c>
      <c r="AR268" s="12">
        <v>0.20827007195555999</v>
      </c>
      <c r="AS268" s="12">
        <v>0</v>
      </c>
      <c r="AT268" s="12">
        <v>31.097266964008</v>
      </c>
      <c r="AU268" s="12">
        <v>25.076777093695998</v>
      </c>
      <c r="AV268" s="12">
        <v>0</v>
      </c>
      <c r="AW268" s="12">
        <v>0</v>
      </c>
      <c r="AX268" s="12">
        <v>1.6509137189817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7.0086884790596002</v>
      </c>
      <c r="BI268" s="12">
        <v>0.085892457596106003</v>
      </c>
      <c r="BJ268" s="12">
        <v>0.95042730967864997</v>
      </c>
      <c r="BK268" s="12">
        <v>0</v>
      </c>
      <c r="BL268" s="12">
        <v>0</v>
      </c>
      <c r="BM268" s="12">
        <v>5.6022180329521003</v>
      </c>
      <c r="BN268" s="12">
        <v>0.42956412953267997</v>
      </c>
      <c r="BO268" s="12">
        <v>1.3147035975168999</v>
      </c>
      <c r="BP268" s="12">
        <v>154.78830460878001</v>
      </c>
      <c r="BQ268" s="12">
        <v>0</v>
      </c>
      <c r="BR268" s="12">
        <v>0</v>
      </c>
      <c r="BS268" s="13" t="str">
        <f t="shared" si="36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36"/>
        <v>0</v>
      </c>
    </row>
    <row r="270">
      <c r="A270" s="1">
        <v>52</v>
      </c>
      <c r="B270" s="7">
        <v>5212</v>
      </c>
      <c r="C270" s="11" t="s">
        <v>332</v>
      </c>
      <c r="D270" s="12">
        <v>0.95664987135815005</v>
      </c>
      <c r="E270" s="12">
        <v>0.95664987135815005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93.103385521944006</v>
      </c>
      <c r="AQ270" s="12">
        <v>0</v>
      </c>
      <c r="AR270" s="12">
        <v>0</v>
      </c>
      <c r="AS270" s="12">
        <v>93.103385521944006</v>
      </c>
      <c r="AT270" s="12">
        <v>0.075900098269767999</v>
      </c>
      <c r="AU270" s="12">
        <v>0.064340992167979005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36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195.63972588094001</v>
      </c>
      <c r="AQ271" s="12">
        <v>0</v>
      </c>
      <c r="AR271" s="12">
        <v>9.4329548370529999</v>
      </c>
      <c r="AS271" s="12">
        <v>186.20677104389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36"/>
        <v>0</v>
      </c>
    </row>
    <row r="272">
      <c r="A272" s="1">
        <v>52</v>
      </c>
      <c r="B272" s="7">
        <v>5222</v>
      </c>
      <c r="C272" s="11" t="s">
        <v>334</v>
      </c>
      <c r="D272" s="12">
        <v>0.18907759523806</v>
      </c>
      <c r="E272" s="12">
        <v>0.18907759523806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16.062929653017001</v>
      </c>
      <c r="O272" s="12">
        <v>17.278886254814999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0.36363330176867997</v>
      </c>
      <c r="AP272" s="12">
        <v>855.25044806486005</v>
      </c>
      <c r="AQ272" s="12">
        <v>0</v>
      </c>
      <c r="AR272" s="12">
        <v>726.72979833030001</v>
      </c>
      <c r="AS272" s="12">
        <v>128.52064973456001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74.382425898064</v>
      </c>
      <c r="BB272" s="12">
        <v>0</v>
      </c>
      <c r="BC272" s="12">
        <v>0</v>
      </c>
      <c r="BD272" s="12">
        <v>0</v>
      </c>
      <c r="BE272" s="12">
        <v>74.382425898064</v>
      </c>
      <c r="BF272" s="12">
        <v>0</v>
      </c>
      <c r="BG272" s="12">
        <v>0</v>
      </c>
      <c r="BH272" s="12">
        <v>0</v>
      </c>
      <c r="BI272" s="12">
        <v>0</v>
      </c>
      <c r="BJ272" s="12">
        <v>0.0058601345903805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36"/>
        <v>0</v>
      </c>
    </row>
    <row r="273">
      <c r="A273" s="1">
        <v>52</v>
      </c>
      <c r="B273" s="7">
        <v>5223</v>
      </c>
      <c r="C273" s="11" t="s">
        <v>335</v>
      </c>
      <c r="D273" s="12">
        <v>189.32492678816999</v>
      </c>
      <c r="E273" s="12">
        <v>178.51271219732999</v>
      </c>
      <c r="F273" s="12">
        <v>0</v>
      </c>
      <c r="G273" s="12">
        <v>10.812214590842</v>
      </c>
      <c r="H273" s="12">
        <v>0.042250885899881997</v>
      </c>
      <c r="I273" s="12">
        <v>0</v>
      </c>
      <c r="J273" s="12">
        <v>0</v>
      </c>
      <c r="K273" s="12">
        <v>0.039933882591523001</v>
      </c>
      <c r="L273" s="12">
        <v>0</v>
      </c>
      <c r="M273" s="12">
        <v>0</v>
      </c>
      <c r="N273" s="12">
        <v>550.88547878141003</v>
      </c>
      <c r="O273" s="12">
        <v>397.66486924268003</v>
      </c>
      <c r="P273" s="12">
        <v>0</v>
      </c>
      <c r="Q273" s="12">
        <v>0</v>
      </c>
      <c r="R273" s="12">
        <v>0</v>
      </c>
      <c r="S273" s="12">
        <v>145.90375713803999</v>
      </c>
      <c r="T273" s="12">
        <v>0</v>
      </c>
      <c r="U273" s="12">
        <v>37.378500980077</v>
      </c>
      <c r="V273" s="12">
        <v>5.1523262910829004</v>
      </c>
      <c r="W273" s="12">
        <v>0</v>
      </c>
      <c r="X273" s="12">
        <v>0</v>
      </c>
      <c r="Y273" s="12">
        <v>0</v>
      </c>
      <c r="Z273" s="12">
        <v>0</v>
      </c>
      <c r="AA273" s="12">
        <v>6.3277792399147001</v>
      </c>
      <c r="AB273" s="12">
        <v>0</v>
      </c>
      <c r="AC273" s="12">
        <v>0</v>
      </c>
      <c r="AD273" s="12">
        <v>38.044820717126001</v>
      </c>
      <c r="AE273" s="12">
        <v>0</v>
      </c>
      <c r="AF273" s="12">
        <v>24.354567700046999</v>
      </c>
      <c r="AG273" s="12">
        <v>0</v>
      </c>
      <c r="AH273" s="12">
        <v>0</v>
      </c>
      <c r="AI273" s="12">
        <v>0</v>
      </c>
      <c r="AJ273" s="12">
        <v>29.547749704312999</v>
      </c>
      <c r="AK273" s="12">
        <v>0</v>
      </c>
      <c r="AL273" s="12">
        <v>12.625123906752</v>
      </c>
      <c r="AM273" s="12">
        <v>0</v>
      </c>
      <c r="AN273" s="12">
        <v>0</v>
      </c>
      <c r="AO273" s="12">
        <v>34.908796969793997</v>
      </c>
      <c r="AP273" s="12">
        <v>39541.182472398003</v>
      </c>
      <c r="AQ273" s="12">
        <v>2802.0928508466</v>
      </c>
      <c r="AR273" s="12">
        <v>1308.316709896</v>
      </c>
      <c r="AS273" s="12">
        <v>35430.772911655004</v>
      </c>
      <c r="AT273" s="12">
        <v>179.92605190277999</v>
      </c>
      <c r="AU273" s="12">
        <v>151.95899265873999</v>
      </c>
      <c r="AV273" s="12">
        <v>0</v>
      </c>
      <c r="AW273" s="12">
        <v>0</v>
      </c>
      <c r="AX273" s="12">
        <v>0.72671678192805</v>
      </c>
      <c r="AY273" s="12">
        <v>0</v>
      </c>
      <c r="AZ273" s="12">
        <v>373.59768676348</v>
      </c>
      <c r="BA273" s="12">
        <v>377.71983847894001</v>
      </c>
      <c r="BB273" s="12">
        <v>0</v>
      </c>
      <c r="BC273" s="12">
        <v>0</v>
      </c>
      <c r="BD273" s="12">
        <v>38.350020319026001</v>
      </c>
      <c r="BE273" s="12">
        <v>339.36981815991999</v>
      </c>
      <c r="BF273" s="12">
        <v>0</v>
      </c>
      <c r="BG273" s="12">
        <v>0</v>
      </c>
      <c r="BH273" s="12">
        <v>0</v>
      </c>
      <c r="BI273" s="12">
        <v>0</v>
      </c>
      <c r="BJ273" s="12">
        <v>0.50397157477272003</v>
      </c>
      <c r="BK273" s="12">
        <v>0</v>
      </c>
      <c r="BL273" s="12">
        <v>0</v>
      </c>
      <c r="BM273" s="12">
        <v>0</v>
      </c>
      <c r="BN273" s="12">
        <v>0.00062854129065481005</v>
      </c>
      <c r="BO273" s="12">
        <v>0</v>
      </c>
      <c r="BP273" s="12">
        <v>64.886818300420003</v>
      </c>
      <c r="BQ273" s="12">
        <v>0</v>
      </c>
      <c r="BR273" s="12">
        <v>0</v>
      </c>
      <c r="BS273" s="13" t="str">
        <f t="shared" si="36"/>
        <v>0</v>
      </c>
    </row>
    <row r="274">
      <c r="A274" s="1">
        <v>52</v>
      </c>
      <c r="B274" s="7">
        <v>5230</v>
      </c>
      <c r="C274" s="11" t="s">
        <v>336</v>
      </c>
      <c r="D274" s="12">
        <v>8.9398919770763996</v>
      </c>
      <c r="E274" s="12">
        <v>6.7774490589080996</v>
      </c>
      <c r="F274" s="12">
        <v>0</v>
      </c>
      <c r="G274" s="12">
        <v>2.1624429181684</v>
      </c>
      <c r="H274" s="12">
        <v>0.97177037569728997</v>
      </c>
      <c r="I274" s="12">
        <v>0</v>
      </c>
      <c r="J274" s="12">
        <v>0</v>
      </c>
      <c r="K274" s="12">
        <v>0.91847929960501995</v>
      </c>
      <c r="L274" s="12">
        <v>0</v>
      </c>
      <c r="M274" s="12">
        <v>0</v>
      </c>
      <c r="N274" s="12">
        <v>106.68116880266</v>
      </c>
      <c r="O274" s="12">
        <v>95.209652722025993</v>
      </c>
      <c r="P274" s="12">
        <v>0</v>
      </c>
      <c r="Q274" s="12">
        <v>0</v>
      </c>
      <c r="R274" s="12">
        <v>2.6548746620225998</v>
      </c>
      <c r="S274" s="12">
        <v>0</v>
      </c>
      <c r="T274" s="12">
        <v>0</v>
      </c>
      <c r="U274" s="12">
        <v>0</v>
      </c>
      <c r="V274" s="12">
        <v>0</v>
      </c>
      <c r="W274" s="12">
        <v>1.9264774004415</v>
      </c>
      <c r="X274" s="12">
        <v>0</v>
      </c>
      <c r="Y274" s="12">
        <v>0</v>
      </c>
      <c r="Z274" s="12">
        <v>1.6505410085906</v>
      </c>
      <c r="AA274" s="12">
        <v>0</v>
      </c>
      <c r="AB274" s="12">
        <v>1.4427682012897001</v>
      </c>
      <c r="AC274" s="12">
        <v>0</v>
      </c>
      <c r="AD274" s="12">
        <v>0</v>
      </c>
      <c r="AE274" s="12">
        <v>0</v>
      </c>
      <c r="AF274" s="12">
        <v>0</v>
      </c>
      <c r="AG274" s="12">
        <v>1.8042852615635001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17.599479825523002</v>
      </c>
      <c r="AN274" s="12">
        <v>21.468749108958001</v>
      </c>
      <c r="AO274" s="12">
        <v>16.300082428883002</v>
      </c>
      <c r="AP274" s="12">
        <v>5423.9166481259999</v>
      </c>
      <c r="AQ274" s="12">
        <v>155.67182504703001</v>
      </c>
      <c r="AR274" s="12">
        <v>279.64902168962999</v>
      </c>
      <c r="AS274" s="12">
        <v>4988.5958013893996</v>
      </c>
      <c r="AT274" s="12">
        <v>610.22803059478997</v>
      </c>
      <c r="AU274" s="12">
        <v>454.79586535748001</v>
      </c>
      <c r="AV274" s="12">
        <v>0</v>
      </c>
      <c r="AW274" s="12">
        <v>0</v>
      </c>
      <c r="AX274" s="12">
        <v>80.321891870805999</v>
      </c>
      <c r="AY274" s="12">
        <v>0</v>
      </c>
      <c r="AZ274" s="12">
        <v>116.2741133041</v>
      </c>
      <c r="BA274" s="12">
        <v>110.97059367623</v>
      </c>
      <c r="BB274" s="12">
        <v>29.621651419549998</v>
      </c>
      <c r="BC274" s="12">
        <v>0</v>
      </c>
      <c r="BD274" s="12">
        <v>76.700040638052997</v>
      </c>
      <c r="BE274" s="12">
        <v>4.648901618629</v>
      </c>
      <c r="BF274" s="12">
        <v>0</v>
      </c>
      <c r="BG274" s="12">
        <v>0</v>
      </c>
      <c r="BH274" s="12">
        <v>116.88126920846</v>
      </c>
      <c r="BI274" s="12">
        <v>23.395975140948</v>
      </c>
      <c r="BJ274" s="12">
        <v>0.50383523996381996</v>
      </c>
      <c r="BK274" s="12">
        <v>16.093433051310001</v>
      </c>
      <c r="BL274" s="12">
        <v>4.5006609459632001</v>
      </c>
      <c r="BM274" s="12">
        <v>11.072957223348</v>
      </c>
      <c r="BN274" s="12">
        <v>3.236932187012</v>
      </c>
      <c r="BO274" s="12">
        <v>75.228579579590999</v>
      </c>
      <c r="BP274" s="12">
        <v>0</v>
      </c>
      <c r="BQ274" s="12">
        <v>0</v>
      </c>
      <c r="BR274" s="12">
        <v>0</v>
      </c>
      <c r="BS274" s="13" t="str">
        <f t="shared" si="36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36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1144.3304816166001</v>
      </c>
      <c r="AQ276" s="12">
        <v>0</v>
      </c>
      <c r="AR276" s="12">
        <v>27.089855353316999</v>
      </c>
      <c r="AS276" s="12">
        <v>1117.2406262633001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0.61337762541810004</v>
      </c>
      <c r="BJ276" s="12">
        <v>0.0058601345903805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36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36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36"/>
        <v>0</v>
      </c>
    </row>
    <row r="279">
      <c r="A279" s="1">
        <v>52</v>
      </c>
      <c r="B279" s="7">
        <v>5245</v>
      </c>
      <c r="C279" s="11" t="s">
        <v>341</v>
      </c>
      <c r="D279" s="12">
        <v>14.441392147209999</v>
      </c>
      <c r="E279" s="12">
        <v>14.441392147209999</v>
      </c>
      <c r="F279" s="12">
        <v>0</v>
      </c>
      <c r="G279" s="12">
        <v>0</v>
      </c>
      <c r="H279" s="12">
        <v>1.2252756910966001</v>
      </c>
      <c r="I279" s="12">
        <v>0</v>
      </c>
      <c r="J279" s="12">
        <v>0</v>
      </c>
      <c r="K279" s="12">
        <v>1.1580825951542</v>
      </c>
      <c r="L279" s="12">
        <v>0</v>
      </c>
      <c r="M279" s="12">
        <v>0</v>
      </c>
      <c r="N279" s="12">
        <v>35.151575729483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4.2406687709808999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50.500495627006998</v>
      </c>
      <c r="AM279" s="12">
        <v>0</v>
      </c>
      <c r="AN279" s="12">
        <v>0</v>
      </c>
      <c r="AO279" s="12">
        <v>1.7513776376406001</v>
      </c>
      <c r="AP279" s="12">
        <v>1556.4811137566001</v>
      </c>
      <c r="AQ279" s="12">
        <v>0</v>
      </c>
      <c r="AR279" s="12">
        <v>98.216252483055996</v>
      </c>
      <c r="AS279" s="12">
        <v>1458.2648612736</v>
      </c>
      <c r="AT279" s="12">
        <v>28.285049962609001</v>
      </c>
      <c r="AU279" s="12">
        <v>18.252166030643</v>
      </c>
      <c r="AV279" s="12">
        <v>0</v>
      </c>
      <c r="AW279" s="12">
        <v>0</v>
      </c>
      <c r="AX279" s="12">
        <v>7.3580074170214997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0.19075588113915001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36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16.412282718187999</v>
      </c>
      <c r="O280" s="12">
        <v>3.8858081443176999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12.681606905709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0.12008686042446</v>
      </c>
      <c r="AP280" s="12">
        <v>0.95253407300840998</v>
      </c>
      <c r="AQ280" s="12">
        <v>0</v>
      </c>
      <c r="AR280" s="12">
        <v>0.95253407300840998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36"/>
        <v>0</v>
      </c>
    </row>
    <row r="281">
      <c r="A281" s="1">
        <v>52</v>
      </c>
      <c r="B281" s="7">
        <v>5249</v>
      </c>
      <c r="C281" s="11" t="s">
        <v>343</v>
      </c>
      <c r="D281" s="12">
        <v>1.3235431666663999</v>
      </c>
      <c r="E281" s="12">
        <v>1.3235431666663999</v>
      </c>
      <c r="F281" s="12">
        <v>0</v>
      </c>
      <c r="G281" s="12">
        <v>0</v>
      </c>
      <c r="H281" s="12">
        <v>0.54926151669847001</v>
      </c>
      <c r="I281" s="12">
        <v>0</v>
      </c>
      <c r="J281" s="12">
        <v>0</v>
      </c>
      <c r="K281" s="12">
        <v>0.51914047368978999</v>
      </c>
      <c r="L281" s="12">
        <v>0</v>
      </c>
      <c r="M281" s="12">
        <v>0</v>
      </c>
      <c r="N281" s="12">
        <v>98.254618985940994</v>
      </c>
      <c r="O281" s="12">
        <v>58.294475351008998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43.655156309157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8.4236093708920006</v>
      </c>
      <c r="AP281" s="12">
        <v>727.59735193905999</v>
      </c>
      <c r="AQ281" s="12">
        <v>0</v>
      </c>
      <c r="AR281" s="12">
        <v>43.743490851810002</v>
      </c>
      <c r="AS281" s="12">
        <v>683.85386108725004</v>
      </c>
      <c r="AT281" s="12">
        <v>0.25014119540683999</v>
      </c>
      <c r="AU281" s="12">
        <v>0</v>
      </c>
      <c r="AV281" s="12">
        <v>0</v>
      </c>
      <c r="AW281" s="12">
        <v>0</v>
      </c>
      <c r="AX281" s="12">
        <v>0.27251879322301997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140.73975353728</v>
      </c>
      <c r="BI281" s="12">
        <v>0.78862837553756004</v>
      </c>
      <c r="BJ281" s="12">
        <v>0.011720269180761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36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123.86193370939</v>
      </c>
      <c r="AQ282" s="12">
        <v>0</v>
      </c>
      <c r="AR282" s="12">
        <v>0</v>
      </c>
      <c r="AS282" s="12">
        <v>123.86193370939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29.432830827812001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0.057261638397404002</v>
      </c>
      <c r="BJ282" s="12">
        <v>0.0058601345903805</v>
      </c>
      <c r="BK282" s="12">
        <v>0</v>
      </c>
      <c r="BL282" s="12">
        <v>0</v>
      </c>
      <c r="BM282" s="12">
        <v>2898.6665992857002</v>
      </c>
      <c r="BN282" s="12">
        <v>3.5048010565407002</v>
      </c>
      <c r="BO282" s="12">
        <v>4.3419513761747996</v>
      </c>
      <c r="BP282" s="12">
        <v>0</v>
      </c>
      <c r="BQ282" s="12">
        <v>0</v>
      </c>
      <c r="BR282" s="12">
        <v>0</v>
      </c>
      <c r="BS282" s="13" t="str">
        <f t="shared" si="36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29.432830827812001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66.217270593744999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36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1.0454484598774001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0.87352001111783995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3.6539042650128999</v>
      </c>
      <c r="AQ284" s="12">
        <v>0</v>
      </c>
      <c r="AR284" s="12">
        <v>0.43154402309632001</v>
      </c>
      <c r="AS284" s="12">
        <v>3.2223602419164998</v>
      </c>
      <c r="AT284" s="12">
        <v>0.52451121271114998</v>
      </c>
      <c r="AU284" s="12">
        <v>0.44463146423233002</v>
      </c>
      <c r="AV284" s="12">
        <v>0</v>
      </c>
      <c r="AW284" s="12">
        <v>0</v>
      </c>
      <c r="AX284" s="12">
        <v>0</v>
      </c>
      <c r="AY284" s="12">
        <v>0</v>
      </c>
      <c r="AZ284" s="12">
        <v>29.432830827812001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0.22904655358962001</v>
      </c>
      <c r="BJ284" s="12">
        <v>24.031455349295999</v>
      </c>
      <c r="BK284" s="12">
        <v>0</v>
      </c>
      <c r="BL284" s="12">
        <v>0</v>
      </c>
      <c r="BM284" s="12">
        <v>23.098003125220998</v>
      </c>
      <c r="BN284" s="12">
        <v>181.89798646598999</v>
      </c>
      <c r="BO284" s="12">
        <v>0</v>
      </c>
      <c r="BP284" s="12">
        <v>23.356265185668001</v>
      </c>
      <c r="BQ284" s="12">
        <v>0</v>
      </c>
      <c r="BR284" s="12">
        <v>0</v>
      </c>
      <c r="BS284" s="13" t="str">
        <f t="shared" si="36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29.432830827812001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14.686900205229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36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29.432830827812001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4.3235523144207004</v>
      </c>
      <c r="BK286" s="12">
        <v>0</v>
      </c>
      <c r="BL286" s="12">
        <v>0</v>
      </c>
      <c r="BM286" s="12">
        <v>2.7528673835147002</v>
      </c>
      <c r="BN286" s="12">
        <v>2.4851576447775998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36"/>
        <v>0</v>
      </c>
    </row>
    <row r="287">
      <c r="A287" s="1">
        <v>54</v>
      </c>
      <c r="B287" s="7">
        <v>5411</v>
      </c>
      <c r="C287" s="11" t="s">
        <v>349</v>
      </c>
      <c r="D287" s="12">
        <v>140.81449495090001</v>
      </c>
      <c r="E287" s="12">
        <v>0.22751043350972</v>
      </c>
      <c r="F287" s="12">
        <v>140.58698451738999</v>
      </c>
      <c r="G287" s="12">
        <v>0</v>
      </c>
      <c r="H287" s="12">
        <v>3.3364184478075001</v>
      </c>
      <c r="I287" s="12">
        <v>0</v>
      </c>
      <c r="J287" s="12">
        <v>0</v>
      </c>
      <c r="K287" s="12">
        <v>3.1534520456364001</v>
      </c>
      <c r="L287" s="12">
        <v>0</v>
      </c>
      <c r="M287" s="12">
        <v>0</v>
      </c>
      <c r="N287" s="12">
        <v>32.851374864226997</v>
      </c>
      <c r="O287" s="12">
        <v>35.338209271598998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1.3864058515866</v>
      </c>
      <c r="AP287" s="12">
        <v>0.70190683257091002</v>
      </c>
      <c r="AQ287" s="12">
        <v>0</v>
      </c>
      <c r="AR287" s="12">
        <v>0.70190683257091002</v>
      </c>
      <c r="AS287" s="12">
        <v>0</v>
      </c>
      <c r="AT287" s="12">
        <v>20.057849625648998</v>
      </c>
      <c r="AU287" s="12">
        <v>15.910816873272999</v>
      </c>
      <c r="AV287" s="12">
        <v>0</v>
      </c>
      <c r="AW287" s="12">
        <v>0</v>
      </c>
      <c r="AX287" s="12">
        <v>1.4038708534730999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2.2951404340883999</v>
      </c>
      <c r="BJ287" s="12">
        <v>0.0064347176293341</v>
      </c>
      <c r="BK287" s="12">
        <v>0</v>
      </c>
      <c r="BL287" s="12">
        <v>109.69679084691001</v>
      </c>
      <c r="BM287" s="12">
        <v>0</v>
      </c>
      <c r="BN287" s="12">
        <v>0.093599024678050993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36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215.96395658297001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36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181.16976357793001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36"/>
        <v>0</v>
      </c>
    </row>
    <row r="290">
      <c r="A290" s="1">
        <v>54</v>
      </c>
      <c r="B290" s="7">
        <v>5414</v>
      </c>
      <c r="C290" s="11" t="s">
        <v>352</v>
      </c>
      <c r="D290" s="12">
        <v>1752.0049785747999</v>
      </c>
      <c r="E290" s="12">
        <v>1634.1734689062</v>
      </c>
      <c r="F290" s="12">
        <v>68.393668143596997</v>
      </c>
      <c r="G290" s="12">
        <v>49.437841524950997</v>
      </c>
      <c r="H290" s="12">
        <v>32.947132172099003</v>
      </c>
      <c r="I290" s="12">
        <v>0</v>
      </c>
      <c r="J290" s="12">
        <v>0</v>
      </c>
      <c r="K290" s="12">
        <v>31.140338950659999</v>
      </c>
      <c r="L290" s="12">
        <v>0</v>
      </c>
      <c r="M290" s="12">
        <v>0</v>
      </c>
      <c r="N290" s="12">
        <v>1747.1778725235999</v>
      </c>
      <c r="O290" s="12">
        <v>770.23988083115</v>
      </c>
      <c r="P290" s="12">
        <v>60.615981442568</v>
      </c>
      <c r="Q290" s="12">
        <v>0</v>
      </c>
      <c r="R290" s="12">
        <v>6.1547111097379998</v>
      </c>
      <c r="S290" s="12">
        <v>120.63114145316</v>
      </c>
      <c r="T290" s="12">
        <v>38.074263312772999</v>
      </c>
      <c r="U290" s="12">
        <v>7.8529629825971998</v>
      </c>
      <c r="V290" s="12">
        <v>32.474037142127997</v>
      </c>
      <c r="W290" s="12">
        <v>0</v>
      </c>
      <c r="X290" s="12">
        <v>0</v>
      </c>
      <c r="Y290" s="12">
        <v>46.818743374245003</v>
      </c>
      <c r="Z290" s="12">
        <v>25.219431397704</v>
      </c>
      <c r="AA290" s="12">
        <v>64.704938614265998</v>
      </c>
      <c r="AB290" s="12">
        <v>71.677642083969999</v>
      </c>
      <c r="AC290" s="12">
        <v>0</v>
      </c>
      <c r="AD290" s="12">
        <v>261.70153320361999</v>
      </c>
      <c r="AE290" s="12">
        <v>0</v>
      </c>
      <c r="AF290" s="12">
        <v>0</v>
      </c>
      <c r="AG290" s="12">
        <v>146.95480041095001</v>
      </c>
      <c r="AH290" s="12">
        <v>0</v>
      </c>
      <c r="AI290" s="12">
        <v>0</v>
      </c>
      <c r="AJ290" s="12">
        <v>112.50842823548</v>
      </c>
      <c r="AK290" s="12">
        <v>0</v>
      </c>
      <c r="AL290" s="12">
        <v>26.524506893219002</v>
      </c>
      <c r="AM290" s="12">
        <v>18.639078569660001</v>
      </c>
      <c r="AN290" s="12">
        <v>130.80480238090999</v>
      </c>
      <c r="AO290" s="12">
        <v>854.89851228090004</v>
      </c>
      <c r="AP290" s="12">
        <v>1313.8557408193999</v>
      </c>
      <c r="AQ290" s="12">
        <v>0</v>
      </c>
      <c r="AR290" s="12">
        <v>382.84929208237003</v>
      </c>
      <c r="AS290" s="12">
        <v>931.00644873707995</v>
      </c>
      <c r="AT290" s="12">
        <v>522.62323359317998</v>
      </c>
      <c r="AU290" s="12">
        <v>353.25386511827998</v>
      </c>
      <c r="AV290" s="12">
        <v>0</v>
      </c>
      <c r="AW290" s="12">
        <v>0</v>
      </c>
      <c r="AX290" s="12">
        <v>115.38028892158999</v>
      </c>
      <c r="AY290" s="12">
        <v>0</v>
      </c>
      <c r="AZ290" s="12">
        <v>123.26563623017</v>
      </c>
      <c r="BA290" s="12">
        <v>12.342705144768001</v>
      </c>
      <c r="BB290" s="12">
        <v>5.2681038735090997</v>
      </c>
      <c r="BC290" s="12">
        <v>0</v>
      </c>
      <c r="BD290" s="12">
        <v>0</v>
      </c>
      <c r="BE290" s="12">
        <v>0</v>
      </c>
      <c r="BF290" s="12">
        <v>0</v>
      </c>
      <c r="BG290" s="12">
        <v>7.0746012712587998</v>
      </c>
      <c r="BH290" s="12">
        <v>304.88136946930001</v>
      </c>
      <c r="BI290" s="12">
        <v>33.279536294282003</v>
      </c>
      <c r="BJ290" s="12">
        <v>89.40718349718</v>
      </c>
      <c r="BK290" s="12">
        <v>5447.5009126197001</v>
      </c>
      <c r="BL290" s="12">
        <v>266.14525329434002</v>
      </c>
      <c r="BM290" s="12">
        <v>1092.4029636759001</v>
      </c>
      <c r="BN290" s="12">
        <v>8.0109195040278998</v>
      </c>
      <c r="BO290" s="12">
        <v>128.1728005052</v>
      </c>
      <c r="BP290" s="12">
        <v>24.707593662007</v>
      </c>
      <c r="BQ290" s="12">
        <v>0</v>
      </c>
      <c r="BR290" s="12">
        <v>0</v>
      </c>
      <c r="BS290" s="13" t="str">
        <f t="shared" si="36"/>
        <v>0</v>
      </c>
    </row>
    <row r="291">
      <c r="A291" s="1">
        <v>54</v>
      </c>
      <c r="B291" s="7">
        <v>5419</v>
      </c>
      <c r="C291" s="11" t="s">
        <v>353</v>
      </c>
      <c r="D291" s="12">
        <v>1397.0573533574</v>
      </c>
      <c r="E291" s="12">
        <v>1366.6601675157999</v>
      </c>
      <c r="F291" s="12">
        <v>30.397185841599001</v>
      </c>
      <c r="G291" s="12">
        <v>0</v>
      </c>
      <c r="H291" s="12">
        <v>17.933249156965001</v>
      </c>
      <c r="I291" s="12">
        <v>0</v>
      </c>
      <c r="J291" s="12">
        <v>0</v>
      </c>
      <c r="K291" s="12">
        <v>16.949804745295999</v>
      </c>
      <c r="L291" s="12">
        <v>0</v>
      </c>
      <c r="M291" s="12">
        <v>0</v>
      </c>
      <c r="N291" s="12">
        <v>332.71884134201002</v>
      </c>
      <c r="O291" s="12">
        <v>78.488139819691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18.57040048396</v>
      </c>
      <c r="X291" s="12">
        <v>0</v>
      </c>
      <c r="Y291" s="12">
        <v>13.376783821212999</v>
      </c>
      <c r="Z291" s="12">
        <v>0</v>
      </c>
      <c r="AA291" s="12">
        <v>0</v>
      </c>
      <c r="AB291" s="12">
        <v>12.124622422108001</v>
      </c>
      <c r="AC291" s="12">
        <v>44.480374063416001</v>
      </c>
      <c r="AD291" s="12">
        <v>23.973355475024</v>
      </c>
      <c r="AE291" s="12">
        <v>23.344689564940001</v>
      </c>
      <c r="AF291" s="12">
        <v>0</v>
      </c>
      <c r="AG291" s="12">
        <v>7.6494024298049998</v>
      </c>
      <c r="AH291" s="12">
        <v>0</v>
      </c>
      <c r="AI291" s="12">
        <v>0</v>
      </c>
      <c r="AJ291" s="12">
        <v>0</v>
      </c>
      <c r="AK291" s="12">
        <v>0</v>
      </c>
      <c r="AL291" s="12">
        <v>106.09802757287</v>
      </c>
      <c r="AM291" s="12">
        <v>22.580208627760001</v>
      </c>
      <c r="AN291" s="12">
        <v>10.645358570120001</v>
      </c>
      <c r="AO291" s="12">
        <v>432.69554870381</v>
      </c>
      <c r="AP291" s="12">
        <v>23.514998649281999</v>
      </c>
      <c r="AQ291" s="12">
        <v>0</v>
      </c>
      <c r="AR291" s="12">
        <v>16.959800828453002</v>
      </c>
      <c r="AS291" s="12">
        <v>6.555197820829</v>
      </c>
      <c r="AT291" s="12">
        <v>317.27480321026002</v>
      </c>
      <c r="AU291" s="12">
        <v>67.212842744141994</v>
      </c>
      <c r="AV291" s="12">
        <v>0</v>
      </c>
      <c r="AW291" s="12">
        <v>0</v>
      </c>
      <c r="AX291" s="12">
        <v>259.27719294462997</v>
      </c>
      <c r="AY291" s="12">
        <v>0</v>
      </c>
      <c r="AZ291" s="12">
        <v>16.669345020083998</v>
      </c>
      <c r="BA291" s="12">
        <v>5.8117491016749998</v>
      </c>
      <c r="BB291" s="12">
        <v>0</v>
      </c>
      <c r="BC291" s="12">
        <v>0</v>
      </c>
      <c r="BD291" s="12">
        <v>0</v>
      </c>
      <c r="BE291" s="12">
        <v>4.2262011265602997</v>
      </c>
      <c r="BF291" s="12">
        <v>1.5855479751146</v>
      </c>
      <c r="BG291" s="12">
        <v>0</v>
      </c>
      <c r="BH291" s="12">
        <v>63.078196311536999</v>
      </c>
      <c r="BI291" s="12">
        <v>17.787338364185</v>
      </c>
      <c r="BJ291" s="12">
        <v>62.667223034327002</v>
      </c>
      <c r="BK291" s="12">
        <v>51.812147896082998</v>
      </c>
      <c r="BL291" s="12">
        <v>750.11564146699004</v>
      </c>
      <c r="BM291" s="12">
        <v>279.56955451194</v>
      </c>
      <c r="BN291" s="12">
        <v>1.8393426749021</v>
      </c>
      <c r="BO291" s="12">
        <v>29.615944629034999</v>
      </c>
      <c r="BP291" s="12">
        <v>5.3959112595188001</v>
      </c>
      <c r="BQ291" s="12">
        <v>0</v>
      </c>
      <c r="BR291" s="12">
        <v>0</v>
      </c>
      <c r="BS291" s="13" t="str">
        <f t="shared" si="36"/>
        <v>0</v>
      </c>
    </row>
    <row r="292">
      <c r="A292" s="1">
        <v>61</v>
      </c>
      <c r="B292" s="7">
        <v>6111</v>
      </c>
      <c r="C292" s="11" t="s">
        <v>354</v>
      </c>
      <c r="D292" s="12">
        <v>643.03879994276997</v>
      </c>
      <c r="E292" s="12">
        <v>643.03879994276997</v>
      </c>
      <c r="F292" s="12">
        <v>0</v>
      </c>
      <c r="G292" s="12">
        <v>0</v>
      </c>
      <c r="H292" s="12">
        <v>0.033783204207315003</v>
      </c>
      <c r="I292" s="12">
        <v>0</v>
      </c>
      <c r="J292" s="12">
        <v>0</v>
      </c>
      <c r="K292" s="12">
        <v>0.031930561493484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0.50688903113668005</v>
      </c>
      <c r="AQ292" s="12">
        <v>0</v>
      </c>
      <c r="AR292" s="12">
        <v>0.50688903113668005</v>
      </c>
      <c r="AS292" s="12">
        <v>0</v>
      </c>
      <c r="AT292" s="12">
        <v>0.034958690689828001</v>
      </c>
      <c r="AU292" s="12">
        <v>0.029634702657202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0.12543217941512</v>
      </c>
      <c r="BO292" s="12">
        <v>0</v>
      </c>
      <c r="BP292" s="12">
        <v>0.66192230190251999</v>
      </c>
      <c r="BQ292" s="12">
        <v>0</v>
      </c>
      <c r="BR292" s="12">
        <v>0</v>
      </c>
      <c r="BS292" s="13" t="str">
        <f t="shared" ref="BS292:BS355" si="37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39.245310621168997</v>
      </c>
      <c r="E293" s="12">
        <v>39.245310621168997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0.66192230190251999</v>
      </c>
      <c r="BQ293" s="12">
        <v>0</v>
      </c>
      <c r="BR293" s="12">
        <v>0</v>
      </c>
      <c r="BS293" s="13" t="str">
        <f t="shared" si="37"/>
        <v>0</v>
      </c>
    </row>
    <row r="294">
      <c r="A294" s="1">
        <v>61</v>
      </c>
      <c r="B294" s="7">
        <v>6113</v>
      </c>
      <c r="C294" s="11" t="s">
        <v>356</v>
      </c>
      <c r="D294" s="12">
        <v>355.53090139402002</v>
      </c>
      <c r="E294" s="12">
        <v>351.44734996033998</v>
      </c>
      <c r="F294" s="12">
        <v>4.0835514336732999</v>
      </c>
      <c r="G294" s="12">
        <v>0</v>
      </c>
      <c r="H294" s="12">
        <v>0.91214651359750998</v>
      </c>
      <c r="I294" s="12">
        <v>0</v>
      </c>
      <c r="J294" s="12">
        <v>0</v>
      </c>
      <c r="K294" s="12">
        <v>0.86212516032405995</v>
      </c>
      <c r="L294" s="12">
        <v>0</v>
      </c>
      <c r="M294" s="12">
        <v>0</v>
      </c>
      <c r="N294" s="12">
        <v>42.103549129534997</v>
      </c>
      <c r="O294" s="12">
        <v>2.2523850555705001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1.3826775800683999</v>
      </c>
      <c r="AC294" s="12">
        <v>19.085971721427999</v>
      </c>
      <c r="AD294" s="12">
        <v>6.3253897025926999</v>
      </c>
      <c r="AE294" s="12">
        <v>0</v>
      </c>
      <c r="AF294" s="12">
        <v>0</v>
      </c>
      <c r="AG294" s="12">
        <v>1.5341011054125999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3.3367450465663002</v>
      </c>
      <c r="AP294" s="12">
        <v>1.9907440538142001</v>
      </c>
      <c r="AQ294" s="12">
        <v>0</v>
      </c>
      <c r="AR294" s="12">
        <v>1.9907440538142001</v>
      </c>
      <c r="AS294" s="12">
        <v>0</v>
      </c>
      <c r="AT294" s="12">
        <v>64.771066311788999</v>
      </c>
      <c r="AU294" s="12">
        <v>21.117706386866999</v>
      </c>
      <c r="AV294" s="12">
        <v>0</v>
      </c>
      <c r="AW294" s="12">
        <v>0</v>
      </c>
      <c r="AX294" s="12">
        <v>43.425306952200003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7.0086884790596002</v>
      </c>
      <c r="BI294" s="12">
        <v>0</v>
      </c>
      <c r="BJ294" s="12">
        <v>0.11134255721723001</v>
      </c>
      <c r="BK294" s="12">
        <v>303.96785693813001</v>
      </c>
      <c r="BL294" s="12">
        <v>3.2765725581585001</v>
      </c>
      <c r="BM294" s="12">
        <v>18.288764954685</v>
      </c>
      <c r="BN294" s="12">
        <v>0.70144392063278005</v>
      </c>
      <c r="BO294" s="12">
        <v>30.662749353392002</v>
      </c>
      <c r="BP294" s="12">
        <v>0.66192230190251999</v>
      </c>
      <c r="BQ294" s="12">
        <v>0</v>
      </c>
      <c r="BR294" s="12">
        <v>0</v>
      </c>
      <c r="BS294" s="13" t="str">
        <f t="shared" si="37"/>
        <v>0</v>
      </c>
    </row>
    <row r="295">
      <c r="A295" s="1">
        <v>61</v>
      </c>
      <c r="B295" s="7">
        <v>6114</v>
      </c>
      <c r="C295" s="11" t="s">
        <v>357</v>
      </c>
      <c r="D295" s="12">
        <v>27.593972246402</v>
      </c>
      <c r="E295" s="12">
        <v>27.593972246402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0.25688624871907001</v>
      </c>
      <c r="AQ295" s="12">
        <v>0</v>
      </c>
      <c r="AR295" s="12">
        <v>0.25688624871907001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0.66192230190251999</v>
      </c>
      <c r="BQ295" s="12">
        <v>0</v>
      </c>
      <c r="BR295" s="12">
        <v>0</v>
      </c>
      <c r="BS295" s="13" t="str">
        <f t="shared" si="37"/>
        <v>0</v>
      </c>
    </row>
    <row r="296">
      <c r="A296" s="1">
        <v>61</v>
      </c>
      <c r="B296" s="7">
        <v>6121</v>
      </c>
      <c r="C296" s="11" t="s">
        <v>358</v>
      </c>
      <c r="D296" s="12">
        <v>6107.1500812799004</v>
      </c>
      <c r="E296" s="12">
        <v>6073.5931850833003</v>
      </c>
      <c r="F296" s="12">
        <v>0</v>
      </c>
      <c r="G296" s="12">
        <v>33.556896196590003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150.60127116436999</v>
      </c>
      <c r="O296" s="12">
        <v>162.00172014020001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3.6877897881767998</v>
      </c>
      <c r="AQ296" s="12">
        <v>0</v>
      </c>
      <c r="AR296" s="12">
        <v>3.6877897881767998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15.692893585675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0.66192230190251999</v>
      </c>
      <c r="BQ296" s="12">
        <v>0</v>
      </c>
      <c r="BR296" s="12">
        <v>0</v>
      </c>
      <c r="BS296" s="13" t="str">
        <f t="shared" si="37"/>
        <v>0</v>
      </c>
    </row>
    <row r="297">
      <c r="A297" s="1">
        <v>61</v>
      </c>
      <c r="B297" s="7">
        <v>6122</v>
      </c>
      <c r="C297" s="11" t="s">
        <v>359</v>
      </c>
      <c r="D297" s="12">
        <v>2758.2768396704</v>
      </c>
      <c r="E297" s="12">
        <v>2758.2768396704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0.66192230190251999</v>
      </c>
      <c r="BQ297" s="12">
        <v>0</v>
      </c>
      <c r="BR297" s="12">
        <v>0</v>
      </c>
      <c r="BS297" s="13" t="str">
        <f t="shared" si="37"/>
        <v>0</v>
      </c>
    </row>
    <row r="298">
      <c r="A298" s="1">
        <v>61</v>
      </c>
      <c r="B298" s="7">
        <v>6123</v>
      </c>
      <c r="C298" s="11" t="s">
        <v>360</v>
      </c>
      <c r="D298" s="12">
        <v>1.4204938870805</v>
      </c>
      <c r="E298" s="12">
        <v>1.4204938870805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0.12672225778417001</v>
      </c>
      <c r="AQ298" s="12">
        <v>0</v>
      </c>
      <c r="AR298" s="12">
        <v>0.12672225778417001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0.78464467928373005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0.66192230190251999</v>
      </c>
      <c r="BQ298" s="12">
        <v>0</v>
      </c>
      <c r="BR298" s="12">
        <v>0</v>
      </c>
      <c r="BS298" s="13" t="str">
        <f t="shared" si="37"/>
        <v>0</v>
      </c>
    </row>
    <row r="299">
      <c r="A299" s="1">
        <v>61</v>
      </c>
      <c r="B299" s="7">
        <v>6129</v>
      </c>
      <c r="C299" s="11" t="s">
        <v>361</v>
      </c>
      <c r="D299" s="12">
        <v>148.24209132275001</v>
      </c>
      <c r="E299" s="12">
        <v>148.24209132275001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24.744368681876001</v>
      </c>
      <c r="O299" s="12">
        <v>6.7571551667114997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31.498510642938999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3.3192994298134999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0.50688903113668005</v>
      </c>
      <c r="AQ299" s="12">
        <v>0</v>
      </c>
      <c r="AR299" s="12">
        <v>0.50688903113668005</v>
      </c>
      <c r="AS299" s="12">
        <v>0</v>
      </c>
      <c r="AT299" s="12">
        <v>0.11336885150938</v>
      </c>
      <c r="AU299" s="12">
        <v>0</v>
      </c>
      <c r="AV299" s="12">
        <v>0</v>
      </c>
      <c r="AW299" s="12">
        <v>0</v>
      </c>
      <c r="AX299" s="12">
        <v>0.12351081377127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5.1031178006850002</v>
      </c>
      <c r="BN299" s="12">
        <v>0</v>
      </c>
      <c r="BO299" s="12">
        <v>0</v>
      </c>
      <c r="BP299" s="12">
        <v>0.66192230190251999</v>
      </c>
      <c r="BQ299" s="12">
        <v>0</v>
      </c>
      <c r="BR299" s="12">
        <v>0</v>
      </c>
      <c r="BS299" s="13" t="str">
        <f t="shared" si="37"/>
        <v>0</v>
      </c>
    </row>
    <row r="300">
      <c r="A300" s="1">
        <v>61</v>
      </c>
      <c r="B300" s="7">
        <v>6130</v>
      </c>
      <c r="C300" s="11" t="s">
        <v>362</v>
      </c>
      <c r="D300" s="12">
        <v>53.038231023582</v>
      </c>
      <c r="E300" s="12">
        <v>53.038231023582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0.50688903113668005</v>
      </c>
      <c r="AQ300" s="12">
        <v>0</v>
      </c>
      <c r="AR300" s="12">
        <v>0.50688903113668005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0.66192230190251999</v>
      </c>
      <c r="BQ300" s="12">
        <v>0</v>
      </c>
      <c r="BR300" s="12">
        <v>0</v>
      </c>
      <c r="BS300" s="13" t="str">
        <f t="shared" si="37"/>
        <v>0</v>
      </c>
    </row>
    <row r="301">
      <c r="A301" s="1">
        <v>62</v>
      </c>
      <c r="B301" s="7">
        <v>6210</v>
      </c>
      <c r="C301" s="11" t="s">
        <v>363</v>
      </c>
      <c r="D301" s="12">
        <v>556.43302496378999</v>
      </c>
      <c r="E301" s="12">
        <v>9.9841154977128994</v>
      </c>
      <c r="F301" s="12">
        <v>546.44890946606995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7.8557840240942998</v>
      </c>
      <c r="O301" s="12">
        <v>3.7237667701800001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10.415013805233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4.9912149541147999</v>
      </c>
      <c r="AP301" s="12">
        <v>6.4628351469926004</v>
      </c>
      <c r="AQ301" s="12">
        <v>0</v>
      </c>
      <c r="AR301" s="12">
        <v>6.4628351469926004</v>
      </c>
      <c r="AS301" s="12">
        <v>0</v>
      </c>
      <c r="AT301" s="12">
        <v>0.41235560785216002</v>
      </c>
      <c r="AU301" s="12">
        <v>0.34955645038743999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0.16408376853064999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37"/>
        <v>0</v>
      </c>
    </row>
    <row r="302">
      <c r="A302" s="1">
        <v>62</v>
      </c>
      <c r="B302" s="7">
        <v>6221</v>
      </c>
      <c r="C302" s="11" t="s">
        <v>364</v>
      </c>
      <c r="D302" s="12">
        <v>375.40004266486</v>
      </c>
      <c r="E302" s="12">
        <v>1.1929007213033</v>
      </c>
      <c r="F302" s="12">
        <v>0</v>
      </c>
      <c r="G302" s="12">
        <v>374.20714194355998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1.5206670934099999</v>
      </c>
      <c r="AQ302" s="12">
        <v>0</v>
      </c>
      <c r="AR302" s="12">
        <v>1.5206670934099999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37"/>
        <v>0</v>
      </c>
    </row>
    <row r="303">
      <c r="A303" s="1">
        <v>62</v>
      </c>
      <c r="B303" s="7">
        <v>6222</v>
      </c>
      <c r="C303" s="11" t="s">
        <v>365</v>
      </c>
      <c r="D303" s="12">
        <v>47.9907080057</v>
      </c>
      <c r="E303" s="12">
        <v>24.602761634227001</v>
      </c>
      <c r="F303" s="12">
        <v>0</v>
      </c>
      <c r="G303" s="12">
        <v>23.387946371472999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0.76033354670500997</v>
      </c>
      <c r="AQ303" s="12">
        <v>0</v>
      </c>
      <c r="AR303" s="12">
        <v>0.76033354670500997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0.028630819198702001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37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37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37"/>
        <v>0</v>
      </c>
    </row>
    <row r="306">
      <c r="A306" s="1">
        <v>63</v>
      </c>
      <c r="B306" s="7">
        <v>6310</v>
      </c>
      <c r="C306" s="11" t="s">
        <v>368</v>
      </c>
      <c r="D306" s="12">
        <v>5262.5367778386999</v>
      </c>
      <c r="E306" s="12">
        <v>5262.5367778386999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5.4530170419689004</v>
      </c>
      <c r="O306" s="12">
        <v>0.24440866654123999</v>
      </c>
      <c r="P306" s="12">
        <v>0.24367928319950999</v>
      </c>
      <c r="Q306" s="12">
        <v>0</v>
      </c>
      <c r="R306" s="12">
        <v>0.055437926742168998</v>
      </c>
      <c r="S306" s="12">
        <v>0.56716283695402003</v>
      </c>
      <c r="T306" s="12">
        <v>1.4861166984981999</v>
      </c>
      <c r="U306" s="12">
        <v>0.53854094168408995</v>
      </c>
      <c r="V306" s="12">
        <v>0.15600349152672999</v>
      </c>
      <c r="W306" s="12">
        <v>0.29165194888409002</v>
      </c>
      <c r="X306" s="12">
        <v>244.79630943993001</v>
      </c>
      <c r="Y306" s="12">
        <v>0.13831821622672</v>
      </c>
      <c r="Z306" s="12">
        <v>0.24987757539135999</v>
      </c>
      <c r="AA306" s="12">
        <v>0.13587428885221001</v>
      </c>
      <c r="AB306" s="12">
        <v>0.15391732806604999</v>
      </c>
      <c r="AC306" s="12">
        <v>0.14577399474866001</v>
      </c>
      <c r="AD306" s="12">
        <v>0.22510874510045001</v>
      </c>
      <c r="AE306" s="12">
        <v>0.12618241934029001</v>
      </c>
      <c r="AF306" s="12">
        <v>0.23624247489151001</v>
      </c>
      <c r="AG306" s="12">
        <v>0.18984354920141</v>
      </c>
      <c r="AH306" s="12">
        <v>0.51853138065332005</v>
      </c>
      <c r="AI306" s="12">
        <v>6.3508655919884003</v>
      </c>
      <c r="AJ306" s="12">
        <v>0.33814356568955001</v>
      </c>
      <c r="AK306" s="12">
        <v>1.5145859929467</v>
      </c>
      <c r="AL306" s="12">
        <v>0.39714547342445999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0.22673770301876001</v>
      </c>
      <c r="AU306" s="12">
        <v>0</v>
      </c>
      <c r="AV306" s="12">
        <v>0</v>
      </c>
      <c r="AW306" s="12">
        <v>0</v>
      </c>
      <c r="AX306" s="12">
        <v>0.24702162754252999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8.7361549580254003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37"/>
        <v>0</v>
      </c>
    </row>
    <row r="307">
      <c r="A307" s="1">
        <v>71</v>
      </c>
      <c r="B307" s="7">
        <v>7111</v>
      </c>
      <c r="C307" s="11" t="s">
        <v>369</v>
      </c>
      <c r="D307" s="12">
        <v>11.781164994364</v>
      </c>
      <c r="E307" s="12">
        <v>11.781164994364</v>
      </c>
      <c r="F307" s="12">
        <v>0</v>
      </c>
      <c r="G307" s="12">
        <v>0</v>
      </c>
      <c r="H307" s="12">
        <v>36.094615366195001</v>
      </c>
      <c r="I307" s="12">
        <v>0</v>
      </c>
      <c r="J307" s="12">
        <v>0</v>
      </c>
      <c r="K307" s="12">
        <v>34.115216794159998</v>
      </c>
      <c r="L307" s="12">
        <v>0</v>
      </c>
      <c r="M307" s="12">
        <v>0</v>
      </c>
      <c r="N307" s="12">
        <v>501.76738291009002</v>
      </c>
      <c r="O307" s="12">
        <v>33.384704382725999</v>
      </c>
      <c r="P307" s="12">
        <v>4.9432848440206003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2.5795178465995998</v>
      </c>
      <c r="AA307" s="12">
        <v>0</v>
      </c>
      <c r="AB307" s="12">
        <v>23.483365191278999</v>
      </c>
      <c r="AC307" s="12">
        <v>4.2179213232423001</v>
      </c>
      <c r="AD307" s="12">
        <v>404.61986285504997</v>
      </c>
      <c r="AE307" s="12">
        <v>0</v>
      </c>
      <c r="AF307" s="12">
        <v>0</v>
      </c>
      <c r="AG307" s="12">
        <v>11.816741487412999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2393.1509813158</v>
      </c>
      <c r="AP307" s="12">
        <v>2.6565876191669999</v>
      </c>
      <c r="AQ307" s="12">
        <v>0</v>
      </c>
      <c r="AR307" s="12">
        <v>2.6565876191669999</v>
      </c>
      <c r="AS307" s="12">
        <v>0</v>
      </c>
      <c r="AT307" s="12">
        <v>14.296145976411999</v>
      </c>
      <c r="AU307" s="12">
        <v>11.565001181804</v>
      </c>
      <c r="AV307" s="12">
        <v>0</v>
      </c>
      <c r="AW307" s="12">
        <v>0</v>
      </c>
      <c r="AX307" s="12">
        <v>0.71190532751979996</v>
      </c>
      <c r="AY307" s="12">
        <v>0</v>
      </c>
      <c r="AZ307" s="12">
        <v>44.434999036211998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8.7676933366357996</v>
      </c>
      <c r="BI307" s="12">
        <v>0</v>
      </c>
      <c r="BJ307" s="12">
        <v>3.4538428739504998</v>
      </c>
      <c r="BK307" s="12">
        <v>0</v>
      </c>
      <c r="BL307" s="12">
        <v>0</v>
      </c>
      <c r="BM307" s="12">
        <v>3.4765068590272001</v>
      </c>
      <c r="BN307" s="12">
        <v>0.40893702692430001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37"/>
        <v>0</v>
      </c>
    </row>
    <row r="308">
      <c r="A308" s="1">
        <v>71</v>
      </c>
      <c r="B308" s="7">
        <v>7112</v>
      </c>
      <c r="C308" s="11" t="s">
        <v>370</v>
      </c>
      <c r="D308" s="12">
        <v>8.1554590786684003</v>
      </c>
      <c r="E308" s="12">
        <v>8.1554590786684003</v>
      </c>
      <c r="F308" s="12">
        <v>0</v>
      </c>
      <c r="G308" s="12">
        <v>0</v>
      </c>
      <c r="H308" s="12">
        <v>2.7150816868377001</v>
      </c>
      <c r="I308" s="12">
        <v>0</v>
      </c>
      <c r="J308" s="12">
        <v>0</v>
      </c>
      <c r="K308" s="12">
        <v>2.566188873897</v>
      </c>
      <c r="L308" s="12">
        <v>0</v>
      </c>
      <c r="M308" s="12">
        <v>0</v>
      </c>
      <c r="N308" s="12">
        <v>24.772768966164001</v>
      </c>
      <c r="O308" s="12">
        <v>3.7640044946729998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7.9211712240218999</v>
      </c>
      <c r="AC308" s="12">
        <v>0</v>
      </c>
      <c r="AD308" s="12">
        <v>0</v>
      </c>
      <c r="AE308" s="12">
        <v>0</v>
      </c>
      <c r="AF308" s="12">
        <v>0</v>
      </c>
      <c r="AG308" s="12">
        <v>8.0050335427891994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2.5841208415533998</v>
      </c>
      <c r="AN308" s="12">
        <v>0</v>
      </c>
      <c r="AO308" s="12">
        <v>1574.7181607135999</v>
      </c>
      <c r="AP308" s="12">
        <v>2.1234630493841999</v>
      </c>
      <c r="AQ308" s="12">
        <v>0</v>
      </c>
      <c r="AR308" s="12">
        <v>2.1234630493841999</v>
      </c>
      <c r="AS308" s="12">
        <v>0</v>
      </c>
      <c r="AT308" s="12">
        <v>5.2899239438542001</v>
      </c>
      <c r="AU308" s="12">
        <v>3.8072739523907999</v>
      </c>
      <c r="AV308" s="12">
        <v>0</v>
      </c>
      <c r="AW308" s="12">
        <v>0</v>
      </c>
      <c r="AX308" s="12">
        <v>0.87010651141309003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22.273777634879998</v>
      </c>
      <c r="BI308" s="12">
        <v>0</v>
      </c>
      <c r="BJ308" s="12">
        <v>1.3743374995257001</v>
      </c>
      <c r="BK308" s="12">
        <v>7.2512942663672</v>
      </c>
      <c r="BL308" s="12">
        <v>0</v>
      </c>
      <c r="BM308" s="12">
        <v>0</v>
      </c>
      <c r="BN308" s="12">
        <v>0.00067528569205028998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37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37"/>
        <v>0</v>
      </c>
    </row>
    <row r="310">
      <c r="A310" s="1">
        <v>71</v>
      </c>
      <c r="B310" s="7">
        <v>7114</v>
      </c>
      <c r="C310" s="11" t="s">
        <v>372</v>
      </c>
      <c r="D310" s="12">
        <v>4.5572525725143</v>
      </c>
      <c r="E310" s="12">
        <v>4.5572525725143</v>
      </c>
      <c r="F310" s="12">
        <v>0</v>
      </c>
      <c r="G310" s="12">
        <v>0</v>
      </c>
      <c r="H310" s="12">
        <v>7.1071255920162999</v>
      </c>
      <c r="I310" s="12">
        <v>0</v>
      </c>
      <c r="J310" s="12">
        <v>0</v>
      </c>
      <c r="K310" s="12">
        <v>6.7173767581421</v>
      </c>
      <c r="L310" s="12">
        <v>0</v>
      </c>
      <c r="M310" s="12">
        <v>0</v>
      </c>
      <c r="N310" s="12">
        <v>127.89887510356</v>
      </c>
      <c r="O310" s="12">
        <v>2.2897320726685999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59.179871356687002</v>
      </c>
      <c r="AC310" s="12">
        <v>0</v>
      </c>
      <c r="AD310" s="12">
        <v>0</v>
      </c>
      <c r="AE310" s="12">
        <v>0</v>
      </c>
      <c r="AF310" s="12">
        <v>20.863664683105998</v>
      </c>
      <c r="AG310" s="12">
        <v>15.32766817594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15.140562619672</v>
      </c>
      <c r="AN310" s="12">
        <v>0</v>
      </c>
      <c r="AO310" s="12">
        <v>1568.5243232575001</v>
      </c>
      <c r="AP310" s="12">
        <v>3.1205298098271999</v>
      </c>
      <c r="AQ310" s="12">
        <v>0</v>
      </c>
      <c r="AR310" s="12">
        <v>3.1205298098271999</v>
      </c>
      <c r="AS310" s="12">
        <v>0</v>
      </c>
      <c r="AT310" s="12">
        <v>6.0250706563979</v>
      </c>
      <c r="AU310" s="12">
        <v>3.6918865136230998</v>
      </c>
      <c r="AV310" s="12">
        <v>0</v>
      </c>
      <c r="AW310" s="12">
        <v>0</v>
      </c>
      <c r="AX310" s="12">
        <v>1.8193136147728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1.0274060727495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37"/>
        <v>0</v>
      </c>
    </row>
    <row r="311">
      <c r="A311" s="1">
        <v>71</v>
      </c>
      <c r="B311" s="7">
        <v>7115</v>
      </c>
      <c r="C311" s="11" t="s">
        <v>373</v>
      </c>
      <c r="D311" s="12">
        <v>52.129648368319003</v>
      </c>
      <c r="E311" s="12">
        <v>48.461667418551997</v>
      </c>
      <c r="F311" s="12">
        <v>3.6679809497668998</v>
      </c>
      <c r="G311" s="12">
        <v>0</v>
      </c>
      <c r="H311" s="12">
        <v>28.707996071122</v>
      </c>
      <c r="I311" s="12">
        <v>0</v>
      </c>
      <c r="J311" s="12">
        <v>0</v>
      </c>
      <c r="K311" s="12">
        <v>27.133673534292999</v>
      </c>
      <c r="L311" s="12">
        <v>0</v>
      </c>
      <c r="M311" s="12">
        <v>0</v>
      </c>
      <c r="N311" s="12">
        <v>273.60356700768</v>
      </c>
      <c r="O311" s="12">
        <v>36.489896106059</v>
      </c>
      <c r="P311" s="12">
        <v>0</v>
      </c>
      <c r="Q311" s="12">
        <v>0</v>
      </c>
      <c r="R311" s="12">
        <v>0.31370120370936</v>
      </c>
      <c r="S311" s="12">
        <v>5.5200805871431999</v>
      </c>
      <c r="T311" s="12">
        <v>0</v>
      </c>
      <c r="U311" s="12">
        <v>108.87068780668</v>
      </c>
      <c r="V311" s="12">
        <v>0.88276178332572997</v>
      </c>
      <c r="W311" s="12">
        <v>0</v>
      </c>
      <c r="X311" s="12">
        <v>0</v>
      </c>
      <c r="Y311" s="12">
        <v>13.629564044175</v>
      </c>
      <c r="Z311" s="12">
        <v>0</v>
      </c>
      <c r="AA311" s="12">
        <v>6.7722686159821004</v>
      </c>
      <c r="AB311" s="12">
        <v>11.896811414896</v>
      </c>
      <c r="AC311" s="12">
        <v>10.123011175782</v>
      </c>
      <c r="AD311" s="12">
        <v>16.332654230475999</v>
      </c>
      <c r="AE311" s="12">
        <v>8.7866736462564994</v>
      </c>
      <c r="AF311" s="12">
        <v>9.2823033901309007</v>
      </c>
      <c r="AG311" s="12">
        <v>26.512149162314</v>
      </c>
      <c r="AH311" s="12">
        <v>11.736652348385</v>
      </c>
      <c r="AI311" s="12">
        <v>0</v>
      </c>
      <c r="AJ311" s="12">
        <v>65.194603080546003</v>
      </c>
      <c r="AK311" s="12">
        <v>0</v>
      </c>
      <c r="AL311" s="12">
        <v>0</v>
      </c>
      <c r="AM311" s="12">
        <v>4.9504604297933996</v>
      </c>
      <c r="AN311" s="12">
        <v>0</v>
      </c>
      <c r="AO311" s="12">
        <v>1150.8162924965</v>
      </c>
      <c r="AP311" s="12">
        <v>84.240222918993993</v>
      </c>
      <c r="AQ311" s="12">
        <v>0</v>
      </c>
      <c r="AR311" s="12">
        <v>84.240222918993993</v>
      </c>
      <c r="AS311" s="12">
        <v>0</v>
      </c>
      <c r="AT311" s="12">
        <v>42.308028106675003</v>
      </c>
      <c r="AU311" s="12">
        <v>33.649054518082004</v>
      </c>
      <c r="AV311" s="12">
        <v>0</v>
      </c>
      <c r="AW311" s="12">
        <v>0</v>
      </c>
      <c r="AX311" s="12">
        <v>2.8476213100791998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225.67538500913</v>
      </c>
      <c r="BI311" s="12">
        <v>0</v>
      </c>
      <c r="BJ311" s="12">
        <v>3.9459606419611002</v>
      </c>
      <c r="BK311" s="12">
        <v>0</v>
      </c>
      <c r="BL311" s="12">
        <v>1.1876150754079</v>
      </c>
      <c r="BM311" s="12">
        <v>28.59117593341</v>
      </c>
      <c r="BN311" s="12">
        <v>1.8081532040059001</v>
      </c>
      <c r="BO311" s="12">
        <v>9.4923218758368009</v>
      </c>
      <c r="BP311" s="12">
        <v>0</v>
      </c>
      <c r="BQ311" s="12">
        <v>0</v>
      </c>
      <c r="BR311" s="12">
        <v>0</v>
      </c>
      <c r="BS311" s="13" t="str">
        <f t="shared" si="37"/>
        <v>0</v>
      </c>
    </row>
    <row r="312">
      <c r="A312" s="1">
        <v>71</v>
      </c>
      <c r="B312" s="7">
        <v>7119</v>
      </c>
      <c r="C312" s="11" t="s">
        <v>374</v>
      </c>
      <c r="D312" s="12">
        <v>39.235479742494</v>
      </c>
      <c r="E312" s="12">
        <v>39.235479742494</v>
      </c>
      <c r="F312" s="12">
        <v>0</v>
      </c>
      <c r="G312" s="12">
        <v>0</v>
      </c>
      <c r="H312" s="12">
        <v>203.71098185656001</v>
      </c>
      <c r="I312" s="12">
        <v>0</v>
      </c>
      <c r="J312" s="12">
        <v>0</v>
      </c>
      <c r="K312" s="12">
        <v>192.53964168562001</v>
      </c>
      <c r="L312" s="12">
        <v>0</v>
      </c>
      <c r="M312" s="12">
        <v>0</v>
      </c>
      <c r="N312" s="12">
        <v>3.0945715955633002</v>
      </c>
      <c r="O312" s="12">
        <v>3.3288292834600002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1580.2085293885</v>
      </c>
      <c r="AP312" s="12">
        <v>4.9311432088037996</v>
      </c>
      <c r="AQ312" s="12">
        <v>0</v>
      </c>
      <c r="AR312" s="12">
        <v>4.9311432088037996</v>
      </c>
      <c r="AS312" s="12">
        <v>0</v>
      </c>
      <c r="AT312" s="12">
        <v>75.534247983151005</v>
      </c>
      <c r="AU312" s="12">
        <v>7.3810906057352996</v>
      </c>
      <c r="AV312" s="12">
        <v>0</v>
      </c>
      <c r="AW312" s="12">
        <v>0</v>
      </c>
      <c r="AX312" s="12">
        <v>72.805460983499003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52.606160019815</v>
      </c>
      <c r="BI312" s="12">
        <v>0</v>
      </c>
      <c r="BJ312" s="12">
        <v>48.173966783353002</v>
      </c>
      <c r="BK312" s="12">
        <v>45.774105233127997</v>
      </c>
      <c r="BL312" s="12">
        <v>2.1165120954965002</v>
      </c>
      <c r="BM312" s="12">
        <v>10.733892130798001</v>
      </c>
      <c r="BN312" s="12">
        <v>0.0094539996887041001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37"/>
        <v>0</v>
      </c>
    </row>
    <row r="313">
      <c r="A313" s="1">
        <v>71</v>
      </c>
      <c r="B313" s="7">
        <v>7121</v>
      </c>
      <c r="C313" s="11" t="s">
        <v>375</v>
      </c>
      <c r="D313" s="12">
        <v>2.5257062450079002</v>
      </c>
      <c r="E313" s="12">
        <v>2.5257062450079002</v>
      </c>
      <c r="F313" s="12">
        <v>0</v>
      </c>
      <c r="G313" s="12">
        <v>0</v>
      </c>
      <c r="H313" s="12">
        <v>1.2377578278231001</v>
      </c>
      <c r="I313" s="12">
        <v>0</v>
      </c>
      <c r="J313" s="12">
        <v>0</v>
      </c>
      <c r="K313" s="12">
        <v>1.1698802219236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9.0843375718029993</v>
      </c>
      <c r="AN313" s="12">
        <v>0</v>
      </c>
      <c r="AO313" s="12">
        <v>267.58972388773998</v>
      </c>
      <c r="AP313" s="12">
        <v>0.81530291139910005</v>
      </c>
      <c r="AQ313" s="12">
        <v>0</v>
      </c>
      <c r="AR313" s="12">
        <v>0.81530291139910005</v>
      </c>
      <c r="AS313" s="12">
        <v>0</v>
      </c>
      <c r="AT313" s="12">
        <v>0.54368889855522995</v>
      </c>
      <c r="AU313" s="12">
        <v>0.46088850951715998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50.737874842533003</v>
      </c>
      <c r="BI313" s="12">
        <v>0</v>
      </c>
      <c r="BJ313" s="12">
        <v>0.064618457968696003</v>
      </c>
      <c r="BK313" s="12">
        <v>0</v>
      </c>
      <c r="BL313" s="12">
        <v>0</v>
      </c>
      <c r="BM313" s="12">
        <v>0</v>
      </c>
      <c r="BN313" s="12">
        <v>0.0027011427682011998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37"/>
        <v>0</v>
      </c>
    </row>
    <row r="314">
      <c r="A314" s="1">
        <v>71</v>
      </c>
      <c r="B314" s="7">
        <v>7122</v>
      </c>
      <c r="C314" s="11" t="s">
        <v>376</v>
      </c>
      <c r="D314" s="12">
        <v>11.726441220462</v>
      </c>
      <c r="E314" s="12">
        <v>11.726441220462</v>
      </c>
      <c r="F314" s="12">
        <v>0</v>
      </c>
      <c r="G314" s="12">
        <v>0</v>
      </c>
      <c r="H314" s="12">
        <v>5.5100187174058997</v>
      </c>
      <c r="I314" s="12">
        <v>0</v>
      </c>
      <c r="J314" s="12">
        <v>0</v>
      </c>
      <c r="K314" s="12">
        <v>5.2078538911439001</v>
      </c>
      <c r="L314" s="12">
        <v>0</v>
      </c>
      <c r="M314" s="12">
        <v>0</v>
      </c>
      <c r="N314" s="12">
        <v>6.7332134305064999</v>
      </c>
      <c r="O314" s="12">
        <v>1.4742724220045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3.6328253639949999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395.31430319942001</v>
      </c>
      <c r="AP314" s="12">
        <v>1.1639657564849</v>
      </c>
      <c r="AQ314" s="12">
        <v>0</v>
      </c>
      <c r="AR314" s="12">
        <v>1.1639657564849</v>
      </c>
      <c r="AS314" s="12">
        <v>0</v>
      </c>
      <c r="AT314" s="12">
        <v>0.38911676164775</v>
      </c>
      <c r="AU314" s="12">
        <v>0.32985673384272002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21.857421068762999</v>
      </c>
      <c r="BI314" s="12">
        <v>0</v>
      </c>
      <c r="BJ314" s="12">
        <v>0</v>
      </c>
      <c r="BK314" s="12">
        <v>0</v>
      </c>
      <c r="BL314" s="12">
        <v>0</v>
      </c>
      <c r="BM314" s="12">
        <v>7.2114627258785999</v>
      </c>
      <c r="BN314" s="12">
        <v>0.012155142456905001</v>
      </c>
      <c r="BO314" s="12">
        <v>2.1066798067696002</v>
      </c>
      <c r="BP314" s="12">
        <v>0</v>
      </c>
      <c r="BQ314" s="12">
        <v>0</v>
      </c>
      <c r="BR314" s="12">
        <v>0</v>
      </c>
      <c r="BS314" s="13" t="str">
        <f t="shared" si="37"/>
        <v>0</v>
      </c>
    </row>
    <row r="315">
      <c r="A315" s="1">
        <v>71</v>
      </c>
      <c r="B315" s="7">
        <v>7123</v>
      </c>
      <c r="C315" s="11" t="s">
        <v>377</v>
      </c>
      <c r="D315" s="12">
        <v>27.868998525513</v>
      </c>
      <c r="E315" s="12">
        <v>27.868998525513</v>
      </c>
      <c r="F315" s="12">
        <v>0</v>
      </c>
      <c r="G315" s="12">
        <v>0</v>
      </c>
      <c r="H315" s="12">
        <v>7.0272702482857001</v>
      </c>
      <c r="I315" s="12">
        <v>0</v>
      </c>
      <c r="J315" s="12">
        <v>0</v>
      </c>
      <c r="K315" s="12">
        <v>6.6419006147922</v>
      </c>
      <c r="L315" s="12">
        <v>0</v>
      </c>
      <c r="M315" s="12">
        <v>0</v>
      </c>
      <c r="N315" s="12">
        <v>18.305827251558998</v>
      </c>
      <c r="O315" s="12">
        <v>8.8456345320267999</v>
      </c>
      <c r="P315" s="12">
        <v>4.9432848440206003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3.7078997670441001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775.43864810049001</v>
      </c>
      <c r="AP315" s="12">
        <v>1.1936954624887</v>
      </c>
      <c r="AQ315" s="12">
        <v>0</v>
      </c>
      <c r="AR315" s="12">
        <v>1.1936954624887</v>
      </c>
      <c r="AS315" s="12">
        <v>0</v>
      </c>
      <c r="AT315" s="12">
        <v>9.0741198339419</v>
      </c>
      <c r="AU315" s="12">
        <v>7.4459966514542</v>
      </c>
      <c r="AV315" s="12">
        <v>0</v>
      </c>
      <c r="AW315" s="12">
        <v>0</v>
      </c>
      <c r="AX315" s="12">
        <v>0.31640236778657999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98.605643900738997</v>
      </c>
      <c r="BI315" s="12">
        <v>0</v>
      </c>
      <c r="BJ315" s="12">
        <v>0.56394290590861995</v>
      </c>
      <c r="BK315" s="12">
        <v>0</v>
      </c>
      <c r="BL315" s="12">
        <v>0</v>
      </c>
      <c r="BM315" s="12">
        <v>0</v>
      </c>
      <c r="BN315" s="12">
        <v>0.18476513451418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37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5.8294400923278999</v>
      </c>
      <c r="I316" s="12">
        <v>0</v>
      </c>
      <c r="J316" s="12">
        <v>0</v>
      </c>
      <c r="K316" s="12">
        <v>5.5097584645435003</v>
      </c>
      <c r="L316" s="12">
        <v>0</v>
      </c>
      <c r="M316" s="12">
        <v>0</v>
      </c>
      <c r="N316" s="12">
        <v>181.45725164423001</v>
      </c>
      <c r="O316" s="12">
        <v>26.655831087269998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4.2418737921860998</v>
      </c>
      <c r="AA316" s="12">
        <v>0</v>
      </c>
      <c r="AB316" s="12">
        <v>0</v>
      </c>
      <c r="AC316" s="12">
        <v>91.107100582035002</v>
      </c>
      <c r="AD316" s="12">
        <v>10.717119347433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4.0262444642399</v>
      </c>
      <c r="AN316" s="12">
        <v>0</v>
      </c>
      <c r="AO316" s="12">
        <v>242.43706638835999</v>
      </c>
      <c r="AP316" s="12">
        <v>0.81530291139910005</v>
      </c>
      <c r="AQ316" s="12">
        <v>0</v>
      </c>
      <c r="AR316" s="12">
        <v>0.81530291139910005</v>
      </c>
      <c r="AS316" s="12">
        <v>0</v>
      </c>
      <c r="AT316" s="12">
        <v>7.9336382707724002</v>
      </c>
      <c r="AU316" s="12">
        <v>6.7253952166049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0.0058744052698815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37"/>
        <v>0</v>
      </c>
    </row>
    <row r="317">
      <c r="A317" s="1">
        <v>71</v>
      </c>
      <c r="B317" s="7">
        <v>7125</v>
      </c>
      <c r="C317" s="11" t="s">
        <v>379</v>
      </c>
      <c r="D317" s="12">
        <v>2.2224292314745</v>
      </c>
      <c r="E317" s="12">
        <v>2.2224292314745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5.4153551861553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0.011748810539763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37"/>
        <v>0</v>
      </c>
    </row>
    <row r="318">
      <c r="A318" s="1">
        <v>71</v>
      </c>
      <c r="B318" s="7">
        <v>7126</v>
      </c>
      <c r="C318" s="11" t="s">
        <v>380</v>
      </c>
      <c r="D318" s="12">
        <v>178.65957988399001</v>
      </c>
      <c r="E318" s="12">
        <v>178.65957988399001</v>
      </c>
      <c r="F318" s="12">
        <v>0</v>
      </c>
      <c r="G318" s="12">
        <v>0</v>
      </c>
      <c r="H318" s="12">
        <v>62.777815312755003</v>
      </c>
      <c r="I318" s="12">
        <v>0</v>
      </c>
      <c r="J318" s="12">
        <v>0</v>
      </c>
      <c r="K318" s="12">
        <v>57.135440515882998</v>
      </c>
      <c r="L318" s="12">
        <v>10.224470792336</v>
      </c>
      <c r="M318" s="12">
        <v>0</v>
      </c>
      <c r="N318" s="12">
        <v>376.03759170116001</v>
      </c>
      <c r="O318" s="12">
        <v>128.98613573240999</v>
      </c>
      <c r="P318" s="12">
        <v>4.9432848440206003</v>
      </c>
      <c r="Q318" s="12">
        <v>0</v>
      </c>
      <c r="R318" s="12">
        <v>0</v>
      </c>
      <c r="S318" s="12">
        <v>5.5200805871431999</v>
      </c>
      <c r="T318" s="12">
        <v>0</v>
      </c>
      <c r="U318" s="12">
        <v>0</v>
      </c>
      <c r="V318" s="12">
        <v>45.903612732938001</v>
      </c>
      <c r="W318" s="12">
        <v>3.7860798866521002</v>
      </c>
      <c r="X318" s="12">
        <v>0</v>
      </c>
      <c r="Y318" s="12">
        <v>0</v>
      </c>
      <c r="Z318" s="12">
        <v>0</v>
      </c>
      <c r="AA318" s="12">
        <v>1.3514922804595</v>
      </c>
      <c r="AB318" s="12">
        <v>22.120278513584999</v>
      </c>
      <c r="AC318" s="12">
        <v>26.151112204103001</v>
      </c>
      <c r="AD318" s="12">
        <v>40.244769191035999</v>
      </c>
      <c r="AE318" s="12">
        <v>0</v>
      </c>
      <c r="AF318" s="12">
        <v>9.2823033901309007</v>
      </c>
      <c r="AG318" s="12">
        <v>43.206295810359002</v>
      </c>
      <c r="AH318" s="12">
        <v>2.9341630870962998</v>
      </c>
      <c r="AI318" s="12">
        <v>0</v>
      </c>
      <c r="AJ318" s="12">
        <v>1.9134201045563</v>
      </c>
      <c r="AK318" s="12">
        <v>0</v>
      </c>
      <c r="AL318" s="12">
        <v>0</v>
      </c>
      <c r="AM318" s="12">
        <v>969.25581216697003</v>
      </c>
      <c r="AN318" s="12">
        <v>463.48843488748997</v>
      </c>
      <c r="AO318" s="12">
        <v>1585.0783701231001</v>
      </c>
      <c r="AP318" s="12">
        <v>50.197409160459998</v>
      </c>
      <c r="AQ318" s="12">
        <v>0</v>
      </c>
      <c r="AR318" s="12">
        <v>30.872208628626002</v>
      </c>
      <c r="AS318" s="12">
        <v>19.325200531834</v>
      </c>
      <c r="AT318" s="12">
        <v>243.43629398044001</v>
      </c>
      <c r="AU318" s="12">
        <v>203.16198651974</v>
      </c>
      <c r="AV318" s="12">
        <v>0</v>
      </c>
      <c r="AW318" s="12">
        <v>0</v>
      </c>
      <c r="AX318" s="12">
        <v>4.1132307812255</v>
      </c>
      <c r="AY318" s="12">
        <v>0</v>
      </c>
      <c r="AZ318" s="12">
        <v>13.471989903344999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1616.6784850788999</v>
      </c>
      <c r="BI318" s="12">
        <v>6.4138614308330997</v>
      </c>
      <c r="BJ318" s="12">
        <v>24.725741405411</v>
      </c>
      <c r="BK318" s="12">
        <v>66.394818214767</v>
      </c>
      <c r="BL318" s="12">
        <v>20.957051097925</v>
      </c>
      <c r="BM318" s="12">
        <v>130.81983384825</v>
      </c>
      <c r="BN318" s="12">
        <v>7.7963599917725999</v>
      </c>
      <c r="BO318" s="12">
        <v>31.261949181329999</v>
      </c>
      <c r="BP318" s="12">
        <v>2.5272716521880998</v>
      </c>
      <c r="BQ318" s="12">
        <v>0</v>
      </c>
      <c r="BR318" s="12">
        <v>0</v>
      </c>
      <c r="BS318" s="13" t="str">
        <f t="shared" si="37"/>
        <v>0</v>
      </c>
    </row>
    <row r="319">
      <c r="A319" s="1">
        <v>71</v>
      </c>
      <c r="B319" s="7">
        <v>7127</v>
      </c>
      <c r="C319" s="11" t="s">
        <v>381</v>
      </c>
      <c r="D319" s="12">
        <v>254.56918281469001</v>
      </c>
      <c r="E319" s="12">
        <v>254.56918281469001</v>
      </c>
      <c r="F319" s="12">
        <v>0</v>
      </c>
      <c r="G319" s="12">
        <v>0</v>
      </c>
      <c r="H319" s="12">
        <v>8.4247387635699003</v>
      </c>
      <c r="I319" s="12">
        <v>0</v>
      </c>
      <c r="J319" s="12">
        <v>0</v>
      </c>
      <c r="K319" s="12">
        <v>7.9627331234156999</v>
      </c>
      <c r="L319" s="12">
        <v>0</v>
      </c>
      <c r="M319" s="12">
        <v>0</v>
      </c>
      <c r="N319" s="12">
        <v>397.71750281169</v>
      </c>
      <c r="O319" s="12">
        <v>279.79030028241999</v>
      </c>
      <c r="P319" s="12">
        <v>2.4716424220103002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0.88276178332572997</v>
      </c>
      <c r="W319" s="12">
        <v>0</v>
      </c>
      <c r="X319" s="12">
        <v>0</v>
      </c>
      <c r="Y319" s="12">
        <v>0</v>
      </c>
      <c r="Z319" s="12">
        <v>35.444485966239</v>
      </c>
      <c r="AA319" s="12">
        <v>0</v>
      </c>
      <c r="AB319" s="12">
        <v>0</v>
      </c>
      <c r="AC319" s="12">
        <v>0.84358426464847003</v>
      </c>
      <c r="AD319" s="12">
        <v>18.009345511690999</v>
      </c>
      <c r="AE319" s="12">
        <v>0</v>
      </c>
      <c r="AF319" s="12">
        <v>0</v>
      </c>
      <c r="AG319" s="12">
        <v>1.5595381860185</v>
      </c>
      <c r="AH319" s="12">
        <v>0</v>
      </c>
      <c r="AI319" s="12">
        <v>0</v>
      </c>
      <c r="AJ319" s="12">
        <v>0</v>
      </c>
      <c r="AK319" s="12">
        <v>0</v>
      </c>
      <c r="AL319" s="12">
        <v>140.60124635445999</v>
      </c>
      <c r="AM319" s="12">
        <v>158.5773574639</v>
      </c>
      <c r="AN319" s="12">
        <v>0</v>
      </c>
      <c r="AO319" s="12">
        <v>1353.9145574106999</v>
      </c>
      <c r="AP319" s="12">
        <v>297.02874647031001</v>
      </c>
      <c r="AQ319" s="12">
        <v>0</v>
      </c>
      <c r="AR319" s="12">
        <v>297.02874647031001</v>
      </c>
      <c r="AS319" s="12">
        <v>0</v>
      </c>
      <c r="AT319" s="12">
        <v>10.51566005454</v>
      </c>
      <c r="AU319" s="12">
        <v>7.8063274553469997</v>
      </c>
      <c r="AV319" s="12">
        <v>0</v>
      </c>
      <c r="AW319" s="12">
        <v>0</v>
      </c>
      <c r="AX319" s="12">
        <v>1.4238106550395999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45.999483880924998</v>
      </c>
      <c r="BI319" s="12">
        <v>0</v>
      </c>
      <c r="BJ319" s="12">
        <v>0.92214496055811002</v>
      </c>
      <c r="BK319" s="12">
        <v>0</v>
      </c>
      <c r="BL319" s="12">
        <v>0</v>
      </c>
      <c r="BM319" s="12">
        <v>5.3191959424282</v>
      </c>
      <c r="BN319" s="12">
        <v>0.11063201368653</v>
      </c>
      <c r="BO319" s="12">
        <v>11.346187848217999</v>
      </c>
      <c r="BP319" s="12">
        <v>73.832436124639003</v>
      </c>
      <c r="BQ319" s="12">
        <v>0</v>
      </c>
      <c r="BR319" s="12">
        <v>0</v>
      </c>
      <c r="BS319" s="13" t="str">
        <f t="shared" si="37"/>
        <v>0</v>
      </c>
    </row>
    <row r="320">
      <c r="A320" s="1">
        <v>71</v>
      </c>
      <c r="B320" s="7">
        <v>7131</v>
      </c>
      <c r="C320" s="11" t="s">
        <v>382</v>
      </c>
      <c r="D320" s="12">
        <v>5.8201056950182997</v>
      </c>
      <c r="E320" s="12">
        <v>5.8201056950182997</v>
      </c>
      <c r="F320" s="12">
        <v>0</v>
      </c>
      <c r="G320" s="12">
        <v>0</v>
      </c>
      <c r="H320" s="12">
        <v>22.599062275737001</v>
      </c>
      <c r="I320" s="12">
        <v>0</v>
      </c>
      <c r="J320" s="12">
        <v>0</v>
      </c>
      <c r="K320" s="12">
        <v>21.359748568025001</v>
      </c>
      <c r="L320" s="12">
        <v>0</v>
      </c>
      <c r="M320" s="12">
        <v>0</v>
      </c>
      <c r="N320" s="12">
        <v>546.77032650830995</v>
      </c>
      <c r="O320" s="12">
        <v>26.136493811626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10.660844825881</v>
      </c>
      <c r="AC320" s="12">
        <v>0</v>
      </c>
      <c r="AD320" s="12">
        <v>237.23795105862001</v>
      </c>
      <c r="AE320" s="12">
        <v>19.037792900222001</v>
      </c>
      <c r="AF320" s="12">
        <v>31.295497024658001</v>
      </c>
      <c r="AG320" s="12">
        <v>145.90326033280999</v>
      </c>
      <c r="AH320" s="12">
        <v>38.144120132253001</v>
      </c>
      <c r="AI320" s="12">
        <v>0</v>
      </c>
      <c r="AJ320" s="12">
        <v>3.8268402091126998</v>
      </c>
      <c r="AK320" s="12">
        <v>0</v>
      </c>
      <c r="AL320" s="12">
        <v>15.731019225932</v>
      </c>
      <c r="AM320" s="12">
        <v>5.5214590392267997</v>
      </c>
      <c r="AN320" s="12">
        <v>0</v>
      </c>
      <c r="AO320" s="12">
        <v>1019.9052151498</v>
      </c>
      <c r="AP320" s="12">
        <v>56.716535405210003</v>
      </c>
      <c r="AQ320" s="12">
        <v>0</v>
      </c>
      <c r="AR320" s="12">
        <v>56.716535405210003</v>
      </c>
      <c r="AS320" s="12">
        <v>0</v>
      </c>
      <c r="AT320" s="12">
        <v>30.846670507376999</v>
      </c>
      <c r="AU320" s="12">
        <v>25.718081237212001</v>
      </c>
      <c r="AV320" s="12">
        <v>0</v>
      </c>
      <c r="AW320" s="12">
        <v>0</v>
      </c>
      <c r="AX320" s="12">
        <v>0.55370414362650999</v>
      </c>
      <c r="AY320" s="12">
        <v>0</v>
      </c>
      <c r="AZ320" s="12">
        <v>7.4992023694274996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249.69382327564</v>
      </c>
      <c r="BI320" s="12">
        <v>0</v>
      </c>
      <c r="BJ320" s="12">
        <v>2.1673822109596999</v>
      </c>
      <c r="BK320" s="12">
        <v>7.2512942663672</v>
      </c>
      <c r="BL320" s="12">
        <v>0</v>
      </c>
      <c r="BM320" s="12">
        <v>17.073048036256001</v>
      </c>
      <c r="BN320" s="12">
        <v>0.43541096607455998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37"/>
        <v>0</v>
      </c>
    </row>
    <row r="321">
      <c r="A321" s="1">
        <v>71</v>
      </c>
      <c r="B321" s="7">
        <v>7132</v>
      </c>
      <c r="C321" s="11" t="s">
        <v>383</v>
      </c>
      <c r="D321" s="12">
        <v>2.5257062450079002</v>
      </c>
      <c r="E321" s="12">
        <v>2.5257062450079002</v>
      </c>
      <c r="F321" s="12">
        <v>0</v>
      </c>
      <c r="G321" s="12">
        <v>0</v>
      </c>
      <c r="H321" s="12">
        <v>0.11978301559578</v>
      </c>
      <c r="I321" s="12">
        <v>0</v>
      </c>
      <c r="J321" s="12">
        <v>0</v>
      </c>
      <c r="K321" s="12">
        <v>0.11321421502487</v>
      </c>
      <c r="L321" s="12">
        <v>0</v>
      </c>
      <c r="M321" s="12">
        <v>0</v>
      </c>
      <c r="N321" s="12">
        <v>61.207228671202003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36.952156199923998</v>
      </c>
      <c r="AE321" s="12">
        <v>7.3222280385470997</v>
      </c>
      <c r="AF321" s="12">
        <v>0</v>
      </c>
      <c r="AG321" s="12">
        <v>4.6647413640646</v>
      </c>
      <c r="AH321" s="12">
        <v>0</v>
      </c>
      <c r="AI321" s="12">
        <v>0</v>
      </c>
      <c r="AJ321" s="12">
        <v>7.6536804182253002</v>
      </c>
      <c r="AK321" s="12">
        <v>0</v>
      </c>
      <c r="AL321" s="12">
        <v>0</v>
      </c>
      <c r="AM321" s="12">
        <v>0</v>
      </c>
      <c r="AN321" s="12">
        <v>0</v>
      </c>
      <c r="AO321" s="12">
        <v>3.1324586161751999</v>
      </c>
      <c r="AP321" s="12">
        <v>1.3343772982579001</v>
      </c>
      <c r="AQ321" s="12">
        <v>0</v>
      </c>
      <c r="AR321" s="12">
        <v>1.3343772982579001</v>
      </c>
      <c r="AS321" s="12">
        <v>0</v>
      </c>
      <c r="AT321" s="12">
        <v>17.792259129750999</v>
      </c>
      <c r="AU321" s="12">
        <v>14.28248637766</v>
      </c>
      <c r="AV321" s="12">
        <v>0</v>
      </c>
      <c r="AW321" s="12">
        <v>0</v>
      </c>
      <c r="AX321" s="12">
        <v>1.0283076953064001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0.35833872146277002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37"/>
        <v>0</v>
      </c>
    </row>
    <row r="322">
      <c r="A322" s="1">
        <v>71</v>
      </c>
      <c r="B322" s="7">
        <v>7133</v>
      </c>
      <c r="C322" s="11" t="s">
        <v>384</v>
      </c>
      <c r="D322" s="12">
        <v>5.0625300028857998</v>
      </c>
      <c r="E322" s="12">
        <v>5.0625300028857998</v>
      </c>
      <c r="F322" s="12">
        <v>0</v>
      </c>
      <c r="G322" s="12">
        <v>0</v>
      </c>
      <c r="H322" s="12">
        <v>2.5154433275114001</v>
      </c>
      <c r="I322" s="12">
        <v>0</v>
      </c>
      <c r="J322" s="12">
        <v>0</v>
      </c>
      <c r="K322" s="12">
        <v>2.3774985155222002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8.4478958217860001</v>
      </c>
      <c r="AP322" s="12">
        <v>0.12932952849832999</v>
      </c>
      <c r="AQ322" s="12">
        <v>0</v>
      </c>
      <c r="AR322" s="12">
        <v>0.12932952849832999</v>
      </c>
      <c r="AS322" s="12">
        <v>0</v>
      </c>
      <c r="AT322" s="12">
        <v>0.99726712156102004</v>
      </c>
      <c r="AU322" s="12">
        <v>0.59919764913717</v>
      </c>
      <c r="AV322" s="12">
        <v>0</v>
      </c>
      <c r="AW322" s="12">
        <v>0</v>
      </c>
      <c r="AX322" s="12">
        <v>0.31640236778657999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0.011748810539763</v>
      </c>
      <c r="BK322" s="12">
        <v>0</v>
      </c>
      <c r="BL322" s="12">
        <v>0</v>
      </c>
      <c r="BM322" s="12">
        <v>15.957587827285</v>
      </c>
      <c r="BN322" s="12">
        <v>0</v>
      </c>
      <c r="BO322" s="12">
        <v>12.640078840617001</v>
      </c>
      <c r="BP322" s="12">
        <v>0</v>
      </c>
      <c r="BQ322" s="12">
        <v>0</v>
      </c>
      <c r="BR322" s="12">
        <v>0</v>
      </c>
      <c r="BS322" s="13" t="str">
        <f t="shared" si="37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4.5927598379888002</v>
      </c>
      <c r="I323" s="12">
        <v>0</v>
      </c>
      <c r="J323" s="12">
        <v>0</v>
      </c>
      <c r="K323" s="12">
        <v>4.3408967228736</v>
      </c>
      <c r="L323" s="12">
        <v>0</v>
      </c>
      <c r="M323" s="12">
        <v>0</v>
      </c>
      <c r="N323" s="12">
        <v>592.50791695620001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76.315750973614996</v>
      </c>
      <c r="AC323" s="12">
        <v>0</v>
      </c>
      <c r="AD323" s="12">
        <v>284.54752234078001</v>
      </c>
      <c r="AE323" s="12">
        <v>0</v>
      </c>
      <c r="AF323" s="12">
        <v>0</v>
      </c>
      <c r="AG323" s="12">
        <v>120.1756235735</v>
      </c>
      <c r="AH323" s="12">
        <v>0</v>
      </c>
      <c r="AI323" s="12">
        <v>0</v>
      </c>
      <c r="AJ323" s="12">
        <v>0</v>
      </c>
      <c r="AK323" s="12">
        <v>0</v>
      </c>
      <c r="AL323" s="12">
        <v>85.335957902461004</v>
      </c>
      <c r="AM323" s="12">
        <v>0</v>
      </c>
      <c r="AN323" s="12">
        <v>0</v>
      </c>
      <c r="AO323" s="12">
        <v>39.198343063853002</v>
      </c>
      <c r="AP323" s="12">
        <v>2.9311557310170002</v>
      </c>
      <c r="AQ323" s="12">
        <v>0</v>
      </c>
      <c r="AR323" s="12">
        <v>2.9311557310170002</v>
      </c>
      <c r="AS323" s="12">
        <v>0</v>
      </c>
      <c r="AT323" s="12">
        <v>0.021138484012365</v>
      </c>
      <c r="AU323" s="12">
        <v>0.017919226263034001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13.21644532092</v>
      </c>
      <c r="BB323" s="12">
        <v>0.48478149730494002</v>
      </c>
      <c r="BC323" s="12">
        <v>10.702666477358999</v>
      </c>
      <c r="BD323" s="12">
        <v>0.28294152462243999</v>
      </c>
      <c r="BE323" s="12">
        <v>0.35982029495931001</v>
      </c>
      <c r="BF323" s="12">
        <v>0.38234533470602999</v>
      </c>
      <c r="BG323" s="12">
        <v>1.0038901919684</v>
      </c>
      <c r="BH323" s="12">
        <v>0</v>
      </c>
      <c r="BI323" s="12">
        <v>0</v>
      </c>
      <c r="BJ323" s="12">
        <v>0.16408376853064999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37"/>
        <v>0</v>
      </c>
    </row>
    <row r="324">
      <c r="A324" s="1">
        <v>72</v>
      </c>
      <c r="B324" s="7">
        <v>7212</v>
      </c>
      <c r="C324" s="11" t="s">
        <v>386</v>
      </c>
      <c r="D324" s="12">
        <v>484.56257882304999</v>
      </c>
      <c r="E324" s="12">
        <v>476.38033443904999</v>
      </c>
      <c r="F324" s="12">
        <v>4.8565134762050004</v>
      </c>
      <c r="G324" s="12">
        <v>3.3257309077929</v>
      </c>
      <c r="H324" s="12">
        <v>791.51129244783999</v>
      </c>
      <c r="I324" s="12">
        <v>0</v>
      </c>
      <c r="J324" s="12">
        <v>0</v>
      </c>
      <c r="K324" s="12">
        <v>746.31097806766002</v>
      </c>
      <c r="L324" s="12">
        <v>8.3410644009824999</v>
      </c>
      <c r="M324" s="12">
        <v>0</v>
      </c>
      <c r="N324" s="12">
        <v>5546.6546658121997</v>
      </c>
      <c r="O324" s="12">
        <v>267.82892016397</v>
      </c>
      <c r="P324" s="12">
        <v>5.8659573901305002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2.0950615511820998</v>
      </c>
      <c r="W324" s="12">
        <v>0</v>
      </c>
      <c r="X324" s="12">
        <v>0</v>
      </c>
      <c r="Y324" s="12">
        <v>3.2362605555833999</v>
      </c>
      <c r="Z324" s="12">
        <v>0</v>
      </c>
      <c r="AA324" s="12">
        <v>0</v>
      </c>
      <c r="AB324" s="12">
        <v>163.74126451198001</v>
      </c>
      <c r="AC324" s="12">
        <v>206.92684102154001</v>
      </c>
      <c r="AD324" s="12">
        <v>2666.6723988202998</v>
      </c>
      <c r="AE324" s="12">
        <v>26.066803166456001</v>
      </c>
      <c r="AF324" s="12">
        <v>160.97743990433</v>
      </c>
      <c r="AG324" s="12">
        <v>922.75504956271004</v>
      </c>
      <c r="AH324" s="12">
        <v>839.12094108158999</v>
      </c>
      <c r="AI324" s="12">
        <v>0</v>
      </c>
      <c r="AJ324" s="12">
        <v>37.724177039864003</v>
      </c>
      <c r="AK324" s="12">
        <v>0</v>
      </c>
      <c r="AL324" s="12">
        <v>574.86494263507996</v>
      </c>
      <c r="AM324" s="12">
        <v>289.38372858244998</v>
      </c>
      <c r="AN324" s="12">
        <v>385.46626994601002</v>
      </c>
      <c r="AO324" s="12">
        <v>2923.7462875879</v>
      </c>
      <c r="AP324" s="12">
        <v>213.66500094860001</v>
      </c>
      <c r="AQ324" s="12">
        <v>0</v>
      </c>
      <c r="AR324" s="12">
        <v>201.49858368581999</v>
      </c>
      <c r="AS324" s="12">
        <v>12.166417262781</v>
      </c>
      <c r="AT324" s="12">
        <v>304.26289304001</v>
      </c>
      <c r="AU324" s="12">
        <v>201.09860556076001</v>
      </c>
      <c r="AV324" s="12">
        <v>0</v>
      </c>
      <c r="AW324" s="12">
        <v>0</v>
      </c>
      <c r="AX324" s="12">
        <v>73.033196552302996</v>
      </c>
      <c r="AY324" s="12">
        <v>0</v>
      </c>
      <c r="AZ324" s="12">
        <v>0</v>
      </c>
      <c r="BA324" s="12">
        <v>13.21644532092</v>
      </c>
      <c r="BB324" s="12">
        <v>0.48478149730494002</v>
      </c>
      <c r="BC324" s="12">
        <v>10.702666477358999</v>
      </c>
      <c r="BD324" s="12">
        <v>0.28294152462243999</v>
      </c>
      <c r="BE324" s="12">
        <v>0.35982029495931001</v>
      </c>
      <c r="BF324" s="12">
        <v>0.38234533470602999</v>
      </c>
      <c r="BG324" s="12">
        <v>1.0038901919684</v>
      </c>
      <c r="BH324" s="12">
        <v>333.25891064266</v>
      </c>
      <c r="BI324" s="12">
        <v>0</v>
      </c>
      <c r="BJ324" s="12">
        <v>5.8775159491815003</v>
      </c>
      <c r="BK324" s="12">
        <v>18.478771795284999</v>
      </c>
      <c r="BL324" s="12">
        <v>0</v>
      </c>
      <c r="BM324" s="12">
        <v>9.5195587626890994</v>
      </c>
      <c r="BN324" s="12">
        <v>0.31963413306340999</v>
      </c>
      <c r="BO324" s="12">
        <v>1.4906867673741</v>
      </c>
      <c r="BP324" s="12">
        <v>0</v>
      </c>
      <c r="BQ324" s="12">
        <v>0</v>
      </c>
      <c r="BR324" s="12">
        <v>0</v>
      </c>
      <c r="BS324" s="13" t="str">
        <f t="shared" si="37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0.48859147212646997</v>
      </c>
      <c r="I325" s="12">
        <v>0</v>
      </c>
      <c r="J325" s="12">
        <v>0</v>
      </c>
      <c r="K325" s="12">
        <v>0.46179752370996002</v>
      </c>
      <c r="L325" s="12">
        <v>0</v>
      </c>
      <c r="M325" s="12">
        <v>0</v>
      </c>
      <c r="N325" s="12">
        <v>380.53326889533997</v>
      </c>
      <c r="O325" s="12">
        <v>41.204967910310003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25.026017656044001</v>
      </c>
      <c r="AD325" s="12">
        <v>20.347980719915</v>
      </c>
      <c r="AE325" s="12">
        <v>0</v>
      </c>
      <c r="AF325" s="12">
        <v>11.014861147367</v>
      </c>
      <c r="AG325" s="12">
        <v>227.34360694365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15.02297293306</v>
      </c>
      <c r="AP325" s="12">
        <v>2.9355784635985001</v>
      </c>
      <c r="AQ325" s="12">
        <v>0</v>
      </c>
      <c r="AR325" s="12">
        <v>2.9355784635985001</v>
      </c>
      <c r="AS325" s="12">
        <v>0</v>
      </c>
      <c r="AT325" s="12">
        <v>0.87371579780972997</v>
      </c>
      <c r="AU325" s="12">
        <v>0.68254346209132</v>
      </c>
      <c r="AV325" s="12">
        <v>0</v>
      </c>
      <c r="AW325" s="12">
        <v>0</v>
      </c>
      <c r="AX325" s="12">
        <v>0.074683327971940994</v>
      </c>
      <c r="AY325" s="12">
        <v>0</v>
      </c>
      <c r="AZ325" s="12">
        <v>0</v>
      </c>
      <c r="BA325" s="12">
        <v>13.21644532092</v>
      </c>
      <c r="BB325" s="12">
        <v>0.48478149730494002</v>
      </c>
      <c r="BC325" s="12">
        <v>10.702666477358999</v>
      </c>
      <c r="BD325" s="12">
        <v>0.28294152462243999</v>
      </c>
      <c r="BE325" s="12">
        <v>0.35982029495931001</v>
      </c>
      <c r="BF325" s="12">
        <v>0.38234533470602999</v>
      </c>
      <c r="BG325" s="12">
        <v>1.0038901919684</v>
      </c>
      <c r="BH325" s="12">
        <v>0</v>
      </c>
      <c r="BI325" s="12">
        <v>0</v>
      </c>
      <c r="BJ325" s="12">
        <v>0.33402767165169001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37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15.390631371984</v>
      </c>
      <c r="I326" s="12">
        <v>0</v>
      </c>
      <c r="J326" s="12">
        <v>0</v>
      </c>
      <c r="K326" s="12">
        <v>14.546621996863999</v>
      </c>
      <c r="L326" s="12">
        <v>0</v>
      </c>
      <c r="M326" s="12">
        <v>0</v>
      </c>
      <c r="N326" s="12">
        <v>2835.1631995907001</v>
      </c>
      <c r="O326" s="12">
        <v>25.676046148988998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4.8112518580766999</v>
      </c>
      <c r="AB326" s="12">
        <v>11.071834605466</v>
      </c>
      <c r="AC326" s="12">
        <v>112.11655909908001</v>
      </c>
      <c r="AD326" s="12">
        <v>2177.8369119169001</v>
      </c>
      <c r="AE326" s="12">
        <v>0</v>
      </c>
      <c r="AF326" s="12">
        <v>136.16846801699</v>
      </c>
      <c r="AG326" s="12">
        <v>177.21246401951001</v>
      </c>
      <c r="AH326" s="12">
        <v>27.854637048351002</v>
      </c>
      <c r="AI326" s="12">
        <v>0</v>
      </c>
      <c r="AJ326" s="12">
        <v>0</v>
      </c>
      <c r="AK326" s="12">
        <v>0</v>
      </c>
      <c r="AL326" s="12">
        <v>102.67366692875</v>
      </c>
      <c r="AM326" s="12">
        <v>10.395563906005</v>
      </c>
      <c r="AN326" s="12">
        <v>0</v>
      </c>
      <c r="AO326" s="12">
        <v>881.36241464763998</v>
      </c>
      <c r="AP326" s="12">
        <v>116.15642896043001</v>
      </c>
      <c r="AQ326" s="12">
        <v>0</v>
      </c>
      <c r="AR326" s="12">
        <v>116.15642896043001</v>
      </c>
      <c r="AS326" s="12">
        <v>0</v>
      </c>
      <c r="AT326" s="12">
        <v>5.2850899105428999</v>
      </c>
      <c r="AU326" s="12">
        <v>3.7828728762280002</v>
      </c>
      <c r="AV326" s="12">
        <v>0</v>
      </c>
      <c r="AW326" s="12">
        <v>0</v>
      </c>
      <c r="AX326" s="12">
        <v>0.89619993566330003</v>
      </c>
      <c r="AY326" s="12">
        <v>0</v>
      </c>
      <c r="AZ326" s="12">
        <v>0</v>
      </c>
      <c r="BA326" s="12">
        <v>13.21644532092</v>
      </c>
      <c r="BB326" s="12">
        <v>0.48478149730494002</v>
      </c>
      <c r="BC326" s="12">
        <v>10.702666477358999</v>
      </c>
      <c r="BD326" s="12">
        <v>0.28294152462243999</v>
      </c>
      <c r="BE326" s="12">
        <v>0.35982029495931001</v>
      </c>
      <c r="BF326" s="12">
        <v>0.38234533470602999</v>
      </c>
      <c r="BG326" s="12">
        <v>1.0038901919684</v>
      </c>
      <c r="BH326" s="12">
        <v>0</v>
      </c>
      <c r="BI326" s="12">
        <v>0</v>
      </c>
      <c r="BJ326" s="12">
        <v>1.5294951280893001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37"/>
        <v>0</v>
      </c>
    </row>
    <row r="327">
      <c r="A327" s="1">
        <v>72</v>
      </c>
      <c r="B327" s="7">
        <v>7215</v>
      </c>
      <c r="C327" s="11" t="s">
        <v>389</v>
      </c>
      <c r="D327" s="12">
        <v>15.121186438217</v>
      </c>
      <c r="E327" s="12">
        <v>15.121186438217</v>
      </c>
      <c r="F327" s="12">
        <v>0</v>
      </c>
      <c r="G327" s="12">
        <v>0</v>
      </c>
      <c r="H327" s="12">
        <v>13.045392305777</v>
      </c>
      <c r="I327" s="12">
        <v>0</v>
      </c>
      <c r="J327" s="12">
        <v>0</v>
      </c>
      <c r="K327" s="12">
        <v>12.329993883056</v>
      </c>
      <c r="L327" s="12">
        <v>0</v>
      </c>
      <c r="M327" s="12">
        <v>0</v>
      </c>
      <c r="N327" s="12">
        <v>186.52213841253999</v>
      </c>
      <c r="O327" s="12">
        <v>153.08061446453999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14.210620800853</v>
      </c>
      <c r="AC327" s="12">
        <v>0</v>
      </c>
      <c r="AD327" s="12">
        <v>17.804483129925</v>
      </c>
      <c r="AE327" s="12">
        <v>0</v>
      </c>
      <c r="AF327" s="12">
        <v>0</v>
      </c>
      <c r="AG327" s="12">
        <v>4.4001480002667996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87.400480344765</v>
      </c>
      <c r="AP327" s="12">
        <v>3.4395839828031001</v>
      </c>
      <c r="AQ327" s="12">
        <v>0</v>
      </c>
      <c r="AR327" s="12">
        <v>3.4395839828031001</v>
      </c>
      <c r="AS327" s="12">
        <v>0</v>
      </c>
      <c r="AT327" s="12">
        <v>11.289279233686999</v>
      </c>
      <c r="AU327" s="12">
        <v>6.8387794228601999</v>
      </c>
      <c r="AV327" s="12">
        <v>0</v>
      </c>
      <c r="AW327" s="12">
        <v>0</v>
      </c>
      <c r="AX327" s="12">
        <v>3.5101164146812001</v>
      </c>
      <c r="AY327" s="12">
        <v>0</v>
      </c>
      <c r="AZ327" s="12">
        <v>0</v>
      </c>
      <c r="BA327" s="12">
        <v>13.21644532092</v>
      </c>
      <c r="BB327" s="12">
        <v>0.48478149730494002</v>
      </c>
      <c r="BC327" s="12">
        <v>10.702666477358999</v>
      </c>
      <c r="BD327" s="12">
        <v>0.28294152462243999</v>
      </c>
      <c r="BE327" s="12">
        <v>0.35982029495931001</v>
      </c>
      <c r="BF327" s="12">
        <v>0.38234533470602999</v>
      </c>
      <c r="BG327" s="12">
        <v>1.0038901919684</v>
      </c>
      <c r="BH327" s="12">
        <v>0</v>
      </c>
      <c r="BI327" s="12">
        <v>0</v>
      </c>
      <c r="BJ327" s="12">
        <v>0.16408376853064999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37"/>
        <v>0</v>
      </c>
    </row>
    <row r="328">
      <c r="A328" s="1">
        <v>72</v>
      </c>
      <c r="B328" s="7">
        <v>7221</v>
      </c>
      <c r="C328" s="11" t="s">
        <v>390</v>
      </c>
      <c r="D328" s="12">
        <v>5.4717305397820999</v>
      </c>
      <c r="E328" s="12">
        <v>5.4717305397820999</v>
      </c>
      <c r="F328" s="12">
        <v>0</v>
      </c>
      <c r="G328" s="12">
        <v>0</v>
      </c>
      <c r="H328" s="12">
        <v>16.709828346725001</v>
      </c>
      <c r="I328" s="12">
        <v>0</v>
      </c>
      <c r="J328" s="12">
        <v>0</v>
      </c>
      <c r="K328" s="12">
        <v>15.793475310881</v>
      </c>
      <c r="L328" s="12">
        <v>0</v>
      </c>
      <c r="M328" s="12">
        <v>0</v>
      </c>
      <c r="N328" s="12">
        <v>456.28902241552998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1.677875589776</v>
      </c>
      <c r="AA328" s="12">
        <v>0</v>
      </c>
      <c r="AB328" s="12">
        <v>0</v>
      </c>
      <c r="AC328" s="12">
        <v>5.0052035312088003</v>
      </c>
      <c r="AD328" s="12">
        <v>226.08937333321001</v>
      </c>
      <c r="AE328" s="12">
        <v>3.4755737555274999</v>
      </c>
      <c r="AF328" s="12">
        <v>11.014861147367</v>
      </c>
      <c r="AG328" s="12">
        <v>161.05757257958001</v>
      </c>
      <c r="AH328" s="12">
        <v>0</v>
      </c>
      <c r="AI328" s="12">
        <v>0</v>
      </c>
      <c r="AJ328" s="12">
        <v>13.623379380604</v>
      </c>
      <c r="AK328" s="12">
        <v>0</v>
      </c>
      <c r="AL328" s="12">
        <v>0</v>
      </c>
      <c r="AM328" s="12">
        <v>0</v>
      </c>
      <c r="AN328" s="12">
        <v>0</v>
      </c>
      <c r="AO328" s="12">
        <v>1.2061280018939</v>
      </c>
      <c r="AP328" s="12">
        <v>6.3288835783876998</v>
      </c>
      <c r="AQ328" s="12">
        <v>0</v>
      </c>
      <c r="AR328" s="12">
        <v>6.3288835783876998</v>
      </c>
      <c r="AS328" s="12">
        <v>0</v>
      </c>
      <c r="AT328" s="12">
        <v>7.3898229741526</v>
      </c>
      <c r="AU328" s="12">
        <v>6.0900667623169999</v>
      </c>
      <c r="AV328" s="12">
        <v>0</v>
      </c>
      <c r="AW328" s="12">
        <v>0</v>
      </c>
      <c r="AX328" s="12">
        <v>0.22404998391582001</v>
      </c>
      <c r="AY328" s="12">
        <v>0</v>
      </c>
      <c r="AZ328" s="12">
        <v>0</v>
      </c>
      <c r="BA328" s="12">
        <v>13.21644532092</v>
      </c>
      <c r="BB328" s="12">
        <v>0.48478149730494002</v>
      </c>
      <c r="BC328" s="12">
        <v>10.702666477358999</v>
      </c>
      <c r="BD328" s="12">
        <v>0.28294152462243999</v>
      </c>
      <c r="BE328" s="12">
        <v>0.35982029495931001</v>
      </c>
      <c r="BF328" s="12">
        <v>0.38234533470602999</v>
      </c>
      <c r="BG328" s="12">
        <v>1.0038901919684</v>
      </c>
      <c r="BH328" s="12">
        <v>0</v>
      </c>
      <c r="BI328" s="12">
        <v>0</v>
      </c>
      <c r="BJ328" s="12">
        <v>0.076181749674945995</v>
      </c>
      <c r="BK328" s="12">
        <v>0</v>
      </c>
      <c r="BL328" s="12">
        <v>0</v>
      </c>
      <c r="BM328" s="12">
        <v>1.2315766566610999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37"/>
        <v>0</v>
      </c>
    </row>
    <row r="329">
      <c r="A329" s="1">
        <v>72</v>
      </c>
      <c r="B329" s="7">
        <v>7222</v>
      </c>
      <c r="C329" s="11" t="s">
        <v>391</v>
      </c>
      <c r="D329" s="12">
        <v>327.55955570450999</v>
      </c>
      <c r="E329" s="12">
        <v>327.55955570450999</v>
      </c>
      <c r="F329" s="12">
        <v>0</v>
      </c>
      <c r="G329" s="12">
        <v>0</v>
      </c>
      <c r="H329" s="12">
        <v>37.705476854095998</v>
      </c>
      <c r="I329" s="12">
        <v>0</v>
      </c>
      <c r="J329" s="12">
        <v>0</v>
      </c>
      <c r="K329" s="12">
        <v>32.048748145471002</v>
      </c>
      <c r="L329" s="12">
        <v>16.682128801965</v>
      </c>
      <c r="M329" s="12">
        <v>0</v>
      </c>
      <c r="N329" s="12">
        <v>1239.1500846125</v>
      </c>
      <c r="O329" s="12">
        <v>104.73419005112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7.5995051380687997</v>
      </c>
      <c r="V329" s="12">
        <v>4.1901231023641996</v>
      </c>
      <c r="W329" s="12">
        <v>0</v>
      </c>
      <c r="X329" s="12">
        <v>0</v>
      </c>
      <c r="Y329" s="12">
        <v>29.155268878106</v>
      </c>
      <c r="Z329" s="12">
        <v>46.300296680034002</v>
      </c>
      <c r="AA329" s="12">
        <v>8.0187530967945992</v>
      </c>
      <c r="AB329" s="12">
        <v>101.48134106563001</v>
      </c>
      <c r="AC329" s="12">
        <v>12.012488474901</v>
      </c>
      <c r="AD329" s="12">
        <v>227.66345674511001</v>
      </c>
      <c r="AE329" s="12">
        <v>67.773688232785005</v>
      </c>
      <c r="AF329" s="12">
        <v>28.901243358959</v>
      </c>
      <c r="AG329" s="12">
        <v>320.77578412518</v>
      </c>
      <c r="AH329" s="12">
        <v>0</v>
      </c>
      <c r="AI329" s="12">
        <v>0</v>
      </c>
      <c r="AJ329" s="12">
        <v>24.10079765926</v>
      </c>
      <c r="AK329" s="12">
        <v>173.90918470234001</v>
      </c>
      <c r="AL329" s="12">
        <v>95.672490987729006</v>
      </c>
      <c r="AM329" s="12">
        <v>17.432912157733</v>
      </c>
      <c r="AN329" s="12">
        <v>0</v>
      </c>
      <c r="AO329" s="12">
        <v>515.12449545660002</v>
      </c>
      <c r="AP329" s="12">
        <v>71.396821430713004</v>
      </c>
      <c r="AQ329" s="12">
        <v>0</v>
      </c>
      <c r="AR329" s="12">
        <v>71.396821430713004</v>
      </c>
      <c r="AS329" s="12">
        <v>0</v>
      </c>
      <c r="AT329" s="12">
        <v>22.921919824983998</v>
      </c>
      <c r="AU329" s="12">
        <v>15.247068941330999</v>
      </c>
      <c r="AV329" s="12">
        <v>0</v>
      </c>
      <c r="AW329" s="12">
        <v>0</v>
      </c>
      <c r="AX329" s="12">
        <v>5.3771996139798004</v>
      </c>
      <c r="AY329" s="12">
        <v>0</v>
      </c>
      <c r="AZ329" s="12">
        <v>0</v>
      </c>
      <c r="BA329" s="12">
        <v>13.21644532092</v>
      </c>
      <c r="BB329" s="12">
        <v>0.48478149730494002</v>
      </c>
      <c r="BC329" s="12">
        <v>10.702666477358999</v>
      </c>
      <c r="BD329" s="12">
        <v>0.28294152462243999</v>
      </c>
      <c r="BE329" s="12">
        <v>0.35982029495931001</v>
      </c>
      <c r="BF329" s="12">
        <v>0.38234533470602999</v>
      </c>
      <c r="BG329" s="12">
        <v>1.0038901919684</v>
      </c>
      <c r="BH329" s="12">
        <v>12.862262669950001</v>
      </c>
      <c r="BI329" s="12">
        <v>0</v>
      </c>
      <c r="BJ329" s="12">
        <v>3.8159808930782</v>
      </c>
      <c r="BK329" s="12">
        <v>1.2119631812036</v>
      </c>
      <c r="BL329" s="12">
        <v>0</v>
      </c>
      <c r="BM329" s="12">
        <v>38.807271360407</v>
      </c>
      <c r="BN329" s="12">
        <v>0</v>
      </c>
      <c r="BO329" s="12">
        <v>4.7814168053476997</v>
      </c>
      <c r="BP329" s="12">
        <v>0</v>
      </c>
      <c r="BQ329" s="12">
        <v>0</v>
      </c>
      <c r="BR329" s="12">
        <v>0</v>
      </c>
      <c r="BS329" s="13" t="str">
        <f t="shared" si="37"/>
        <v>0</v>
      </c>
    </row>
    <row r="330">
      <c r="A330" s="1">
        <v>72</v>
      </c>
      <c r="B330" s="7">
        <v>7223</v>
      </c>
      <c r="C330" s="11" t="s">
        <v>392</v>
      </c>
      <c r="D330" s="12">
        <v>167.24259359222</v>
      </c>
      <c r="E330" s="12">
        <v>167.24259359222</v>
      </c>
      <c r="F330" s="12">
        <v>0</v>
      </c>
      <c r="G330" s="12">
        <v>0</v>
      </c>
      <c r="H330" s="12">
        <v>186.43976645842</v>
      </c>
      <c r="I330" s="12">
        <v>0</v>
      </c>
      <c r="J330" s="12">
        <v>0</v>
      </c>
      <c r="K330" s="12">
        <v>171.28070154401999</v>
      </c>
      <c r="L330" s="12">
        <v>22.937927102702002</v>
      </c>
      <c r="M330" s="12">
        <v>0</v>
      </c>
      <c r="N330" s="12">
        <v>5346.3509227253999</v>
      </c>
      <c r="O330" s="12">
        <v>250.27408981756</v>
      </c>
      <c r="P330" s="12">
        <v>0</v>
      </c>
      <c r="Q330" s="12">
        <v>0</v>
      </c>
      <c r="R330" s="12">
        <v>25.313276647693002</v>
      </c>
      <c r="S330" s="12">
        <v>0</v>
      </c>
      <c r="T330" s="12">
        <v>0</v>
      </c>
      <c r="U330" s="12">
        <v>0</v>
      </c>
      <c r="V330" s="12">
        <v>41.926780554753996</v>
      </c>
      <c r="W330" s="12">
        <v>8.9855163080863996</v>
      </c>
      <c r="X330" s="12">
        <v>0</v>
      </c>
      <c r="Y330" s="12">
        <v>15.244767560465</v>
      </c>
      <c r="Z330" s="12">
        <v>45.302640923951003</v>
      </c>
      <c r="AA330" s="12">
        <v>41.697516103331999</v>
      </c>
      <c r="AB330" s="12">
        <v>176.10959793634001</v>
      </c>
      <c r="AC330" s="12">
        <v>225.2341589044</v>
      </c>
      <c r="AD330" s="12">
        <v>1736.5683856303001</v>
      </c>
      <c r="AE330" s="12">
        <v>145.97409773215</v>
      </c>
      <c r="AF330" s="12">
        <v>294.57093277479999</v>
      </c>
      <c r="AG330" s="12">
        <v>1276.5833692357</v>
      </c>
      <c r="AH330" s="12">
        <v>100.97305930026999</v>
      </c>
      <c r="AI330" s="12">
        <v>0</v>
      </c>
      <c r="AJ330" s="12">
        <v>78.118229343105</v>
      </c>
      <c r="AK330" s="12">
        <v>0</v>
      </c>
      <c r="AL330" s="12">
        <v>474.36892954477997</v>
      </c>
      <c r="AM330" s="12">
        <v>33.367968717893</v>
      </c>
      <c r="AN330" s="12">
        <v>0</v>
      </c>
      <c r="AO330" s="12">
        <v>112.8650640657</v>
      </c>
      <c r="AP330" s="12">
        <v>375.31344122505999</v>
      </c>
      <c r="AQ330" s="12">
        <v>0</v>
      </c>
      <c r="AR330" s="12">
        <v>375.31344122505999</v>
      </c>
      <c r="AS330" s="12">
        <v>0</v>
      </c>
      <c r="AT330" s="12">
        <v>104.67671448227</v>
      </c>
      <c r="AU330" s="12">
        <v>84.709689964820001</v>
      </c>
      <c r="AV330" s="12">
        <v>0</v>
      </c>
      <c r="AW330" s="12">
        <v>0</v>
      </c>
      <c r="AX330" s="12">
        <v>5.1734131585630996</v>
      </c>
      <c r="AY330" s="12">
        <v>0</v>
      </c>
      <c r="AZ330" s="12">
        <v>0</v>
      </c>
      <c r="BA330" s="12">
        <v>13.21644532092</v>
      </c>
      <c r="BB330" s="12">
        <v>0.48478149730494002</v>
      </c>
      <c r="BC330" s="12">
        <v>10.702666477358999</v>
      </c>
      <c r="BD330" s="12">
        <v>0.28294152462243999</v>
      </c>
      <c r="BE330" s="12">
        <v>0.35982029495931001</v>
      </c>
      <c r="BF330" s="12">
        <v>0.38234533470602999</v>
      </c>
      <c r="BG330" s="12">
        <v>1.0038901919684</v>
      </c>
      <c r="BH330" s="12">
        <v>0</v>
      </c>
      <c r="BI330" s="12">
        <v>0</v>
      </c>
      <c r="BJ330" s="12">
        <v>11.70808628991</v>
      </c>
      <c r="BK330" s="12">
        <v>7.0317551540704004</v>
      </c>
      <c r="BL330" s="12">
        <v>0</v>
      </c>
      <c r="BM330" s="12">
        <v>1.6575964212056</v>
      </c>
      <c r="BN330" s="12">
        <v>0.0082158055550967998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37"/>
        <v>0</v>
      </c>
    </row>
    <row r="331">
      <c r="A331" s="1">
        <v>72</v>
      </c>
      <c r="B331" s="7">
        <v>7224</v>
      </c>
      <c r="C331" s="11" t="s">
        <v>393</v>
      </c>
      <c r="D331" s="12">
        <v>22.502444943394</v>
      </c>
      <c r="E331" s="12">
        <v>22.502444943394</v>
      </c>
      <c r="F331" s="12">
        <v>0</v>
      </c>
      <c r="G331" s="12">
        <v>0</v>
      </c>
      <c r="H331" s="12">
        <v>11.530758742185</v>
      </c>
      <c r="I331" s="12">
        <v>0</v>
      </c>
      <c r="J331" s="12">
        <v>0</v>
      </c>
      <c r="K331" s="12">
        <v>10.898421559555</v>
      </c>
      <c r="L331" s="12">
        <v>0</v>
      </c>
      <c r="M331" s="12">
        <v>0</v>
      </c>
      <c r="N331" s="12">
        <v>569.46204906894002</v>
      </c>
      <c r="O331" s="12">
        <v>33.651027666174002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37.997525690343998</v>
      </c>
      <c r="V331" s="12">
        <v>0</v>
      </c>
      <c r="W331" s="12">
        <v>0</v>
      </c>
      <c r="X331" s="12">
        <v>0</v>
      </c>
      <c r="Y331" s="12">
        <v>0</v>
      </c>
      <c r="Z331" s="12">
        <v>6.7115023591038998</v>
      </c>
      <c r="AA331" s="12">
        <v>0</v>
      </c>
      <c r="AB331" s="12">
        <v>112.58050273789</v>
      </c>
      <c r="AC331" s="12">
        <v>4.0041628249669996</v>
      </c>
      <c r="AD331" s="12">
        <v>57.944317564541002</v>
      </c>
      <c r="AE331" s="12">
        <v>3.4755737555274999</v>
      </c>
      <c r="AF331" s="12">
        <v>0</v>
      </c>
      <c r="AG331" s="12">
        <v>210.30389006051999</v>
      </c>
      <c r="AH331" s="12">
        <v>0</v>
      </c>
      <c r="AI331" s="12">
        <v>0</v>
      </c>
      <c r="AJ331" s="12">
        <v>0</v>
      </c>
      <c r="AK331" s="12">
        <v>0</v>
      </c>
      <c r="AL331" s="12">
        <v>47.501941263969002</v>
      </c>
      <c r="AM331" s="12">
        <v>0</v>
      </c>
      <c r="AN331" s="12">
        <v>0</v>
      </c>
      <c r="AO331" s="12">
        <v>6.2598978685104996</v>
      </c>
      <c r="AP331" s="12">
        <v>70.993914942513001</v>
      </c>
      <c r="AQ331" s="12">
        <v>0</v>
      </c>
      <c r="AR331" s="12">
        <v>70.993914942513001</v>
      </c>
      <c r="AS331" s="12">
        <v>0</v>
      </c>
      <c r="AT331" s="12">
        <v>1.5848464762104</v>
      </c>
      <c r="AU331" s="12">
        <v>1.3434843569092001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13.21644532092</v>
      </c>
      <c r="BB331" s="12">
        <v>0.48478149730494002</v>
      </c>
      <c r="BC331" s="12">
        <v>10.702666477358999</v>
      </c>
      <c r="BD331" s="12">
        <v>0.28294152462243999</v>
      </c>
      <c r="BE331" s="12">
        <v>0.35982029495931001</v>
      </c>
      <c r="BF331" s="12">
        <v>0.38234533470602999</v>
      </c>
      <c r="BG331" s="12">
        <v>1.0038901919684</v>
      </c>
      <c r="BH331" s="12">
        <v>0</v>
      </c>
      <c r="BI331" s="12">
        <v>0</v>
      </c>
      <c r="BJ331" s="12">
        <v>0.55671278608615005</v>
      </c>
      <c r="BK331" s="12">
        <v>0</v>
      </c>
      <c r="BL331" s="12">
        <v>0</v>
      </c>
      <c r="BM331" s="12">
        <v>0</v>
      </c>
      <c r="BN331" s="12">
        <v>0.0016431611110193001</v>
      </c>
      <c r="BO331" s="12">
        <v>1.1884364469186</v>
      </c>
      <c r="BP331" s="12">
        <v>0</v>
      </c>
      <c r="BQ331" s="12">
        <v>0</v>
      </c>
      <c r="BR331" s="12">
        <v>0</v>
      </c>
      <c r="BS331" s="13" t="str">
        <f t="shared" si="37"/>
        <v>0</v>
      </c>
    </row>
    <row r="332">
      <c r="A332" s="1">
        <v>72</v>
      </c>
      <c r="B332" s="7">
        <v>7231</v>
      </c>
      <c r="C332" s="11" t="s">
        <v>394</v>
      </c>
      <c r="D332" s="12">
        <v>522.59288880785004</v>
      </c>
      <c r="E332" s="12">
        <v>514.41064442385004</v>
      </c>
      <c r="F332" s="12">
        <v>4.8565134762050004</v>
      </c>
      <c r="G332" s="12">
        <v>3.3257309077929</v>
      </c>
      <c r="H332" s="12">
        <v>291.96893822469002</v>
      </c>
      <c r="I332" s="12">
        <v>0</v>
      </c>
      <c r="J332" s="12">
        <v>0</v>
      </c>
      <c r="K332" s="12">
        <v>262.94751000045</v>
      </c>
      <c r="L332" s="12">
        <v>60.472716907123001</v>
      </c>
      <c r="M332" s="12">
        <v>0</v>
      </c>
      <c r="N332" s="12">
        <v>810.84070818115003</v>
      </c>
      <c r="O332" s="12">
        <v>114.76019106175001</v>
      </c>
      <c r="P332" s="12">
        <v>0</v>
      </c>
      <c r="Q332" s="12">
        <v>0</v>
      </c>
      <c r="R332" s="12">
        <v>0.37225406834843</v>
      </c>
      <c r="S332" s="12">
        <v>0</v>
      </c>
      <c r="T332" s="12">
        <v>0</v>
      </c>
      <c r="U332" s="12">
        <v>0</v>
      </c>
      <c r="V332" s="12">
        <v>5.2376538779553004</v>
      </c>
      <c r="W332" s="12">
        <v>0</v>
      </c>
      <c r="X332" s="12">
        <v>0</v>
      </c>
      <c r="Y332" s="12">
        <v>7.4012989667413001</v>
      </c>
      <c r="Z332" s="12">
        <v>1.677875589776</v>
      </c>
      <c r="AA332" s="12">
        <v>0</v>
      </c>
      <c r="AB332" s="12">
        <v>71.778562190504999</v>
      </c>
      <c r="AC332" s="12">
        <v>24.024976949801999</v>
      </c>
      <c r="AD332" s="12">
        <v>24.222444694997002</v>
      </c>
      <c r="AE332" s="12">
        <v>0</v>
      </c>
      <c r="AF332" s="12">
        <v>0</v>
      </c>
      <c r="AG332" s="12">
        <v>6.9332047032466999</v>
      </c>
      <c r="AH332" s="12">
        <v>0</v>
      </c>
      <c r="AI332" s="12">
        <v>0</v>
      </c>
      <c r="AJ332" s="12">
        <v>0</v>
      </c>
      <c r="AK332" s="12">
        <v>0</v>
      </c>
      <c r="AL332" s="12">
        <v>882.99955320842002</v>
      </c>
      <c r="AM332" s="12">
        <v>105.77423681597</v>
      </c>
      <c r="AN332" s="12">
        <v>0</v>
      </c>
      <c r="AO332" s="12">
        <v>842.81535952342006</v>
      </c>
      <c r="AP332" s="12">
        <v>5727.1512903026996</v>
      </c>
      <c r="AQ332" s="12">
        <v>5588.7563946897999</v>
      </c>
      <c r="AR332" s="12">
        <v>138.3948956129</v>
      </c>
      <c r="AS332" s="12">
        <v>0</v>
      </c>
      <c r="AT332" s="12">
        <v>1365.9799206557</v>
      </c>
      <c r="AU332" s="12">
        <v>1060.2168143506999</v>
      </c>
      <c r="AV332" s="12">
        <v>0</v>
      </c>
      <c r="AW332" s="12">
        <v>0</v>
      </c>
      <c r="AX332" s="12">
        <v>125.60501311137</v>
      </c>
      <c r="AY332" s="12">
        <v>0</v>
      </c>
      <c r="AZ332" s="12">
        <v>0</v>
      </c>
      <c r="BA332" s="12">
        <v>13.21644532092</v>
      </c>
      <c r="BB332" s="12">
        <v>0.48478149730494002</v>
      </c>
      <c r="BC332" s="12">
        <v>10.702666477358999</v>
      </c>
      <c r="BD332" s="12">
        <v>0.28294152462243999</v>
      </c>
      <c r="BE332" s="12">
        <v>0.35982029495931001</v>
      </c>
      <c r="BF332" s="12">
        <v>0.38234533470602999</v>
      </c>
      <c r="BG332" s="12">
        <v>1.0038901919684</v>
      </c>
      <c r="BH332" s="12">
        <v>12.862262669950001</v>
      </c>
      <c r="BI332" s="12">
        <v>0.28630819198702001</v>
      </c>
      <c r="BJ332" s="12">
        <v>4.1885364672016001</v>
      </c>
      <c r="BK332" s="12">
        <v>42.264532615436003</v>
      </c>
      <c r="BL332" s="12">
        <v>6.1269043029150003</v>
      </c>
      <c r="BM332" s="12">
        <v>27.886055768795998</v>
      </c>
      <c r="BN332" s="12">
        <v>0.48960938826009998</v>
      </c>
      <c r="BO332" s="12">
        <v>3.8675596612112</v>
      </c>
      <c r="BP332" s="12">
        <v>12.601552007521001</v>
      </c>
      <c r="BQ332" s="12">
        <v>0</v>
      </c>
      <c r="BR332" s="12">
        <v>0</v>
      </c>
      <c r="BS332" s="13" t="str">
        <f t="shared" si="37"/>
        <v>0</v>
      </c>
    </row>
    <row r="333">
      <c r="A333" s="1">
        <v>72</v>
      </c>
      <c r="B333" s="7">
        <v>7232</v>
      </c>
      <c r="C333" s="11" t="s">
        <v>395</v>
      </c>
      <c r="D333" s="12">
        <v>30.479063517749001</v>
      </c>
      <c r="E333" s="12">
        <v>30.479063517749001</v>
      </c>
      <c r="F333" s="12">
        <v>0</v>
      </c>
      <c r="G333" s="12">
        <v>0</v>
      </c>
      <c r="H333" s="12">
        <v>333.46367972630998</v>
      </c>
      <c r="I333" s="12">
        <v>0</v>
      </c>
      <c r="J333" s="12">
        <v>0</v>
      </c>
      <c r="K333" s="12">
        <v>315.17680993203999</v>
      </c>
      <c r="L333" s="12">
        <v>0</v>
      </c>
      <c r="M333" s="12">
        <v>0</v>
      </c>
      <c r="N333" s="12">
        <v>84.615745125074994</v>
      </c>
      <c r="O333" s="12">
        <v>2.7171144688002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4.3108984133812998</v>
      </c>
      <c r="AC333" s="12">
        <v>44.66945117329</v>
      </c>
      <c r="AD333" s="12">
        <v>0</v>
      </c>
      <c r="AE333" s="12">
        <v>0</v>
      </c>
      <c r="AF333" s="12">
        <v>0</v>
      </c>
      <c r="AG333" s="12">
        <v>5.0990387045752001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88.334772411683005</v>
      </c>
      <c r="AP333" s="12">
        <v>73.357340441901997</v>
      </c>
      <c r="AQ333" s="12">
        <v>0</v>
      </c>
      <c r="AR333" s="12">
        <v>73.357340441901997</v>
      </c>
      <c r="AS333" s="12">
        <v>0</v>
      </c>
      <c r="AT333" s="12">
        <v>2155.0154936120998</v>
      </c>
      <c r="AU333" s="12">
        <v>1808.0151267118999</v>
      </c>
      <c r="AV333" s="12">
        <v>0</v>
      </c>
      <c r="AW333" s="12">
        <v>0</v>
      </c>
      <c r="AX333" s="12">
        <v>24.168046583715999</v>
      </c>
      <c r="AY333" s="12">
        <v>0</v>
      </c>
      <c r="AZ333" s="12">
        <v>0</v>
      </c>
      <c r="BA333" s="12">
        <v>13.21644532092</v>
      </c>
      <c r="BB333" s="12">
        <v>0.48478149730494002</v>
      </c>
      <c r="BC333" s="12">
        <v>10.702666477358999</v>
      </c>
      <c r="BD333" s="12">
        <v>0.28294152462243999</v>
      </c>
      <c r="BE333" s="12">
        <v>0.35982029495931001</v>
      </c>
      <c r="BF333" s="12">
        <v>0.38234533470602999</v>
      </c>
      <c r="BG333" s="12">
        <v>1.0038901919684</v>
      </c>
      <c r="BH333" s="12">
        <v>0</v>
      </c>
      <c r="BI333" s="12">
        <v>0</v>
      </c>
      <c r="BJ333" s="12">
        <v>0.69149588166489995</v>
      </c>
      <c r="BK333" s="12">
        <v>0.99566756236831999</v>
      </c>
      <c r="BL333" s="12">
        <v>0</v>
      </c>
      <c r="BM333" s="12">
        <v>3.9039562781795998</v>
      </c>
      <c r="BN333" s="12">
        <v>0.0024647416665289999</v>
      </c>
      <c r="BO333" s="12">
        <v>31.995419447791001</v>
      </c>
      <c r="BP333" s="12">
        <v>0</v>
      </c>
      <c r="BQ333" s="12">
        <v>0</v>
      </c>
      <c r="BR333" s="12">
        <v>0</v>
      </c>
      <c r="BS333" s="13" t="str">
        <f t="shared" si="37"/>
        <v>0</v>
      </c>
    </row>
    <row r="334">
      <c r="A334" s="1">
        <v>72</v>
      </c>
      <c r="B334" s="7">
        <v>7233</v>
      </c>
      <c r="C334" s="11" t="s">
        <v>396</v>
      </c>
      <c r="D334" s="12">
        <v>2779.7970559003002</v>
      </c>
      <c r="E334" s="12">
        <v>2761.6376187929</v>
      </c>
      <c r="F334" s="12">
        <v>4.8565134762050004</v>
      </c>
      <c r="G334" s="12">
        <v>13.302923631172</v>
      </c>
      <c r="H334" s="12">
        <v>1923.8298400499</v>
      </c>
      <c r="I334" s="12">
        <v>0</v>
      </c>
      <c r="J334" s="12">
        <v>0</v>
      </c>
      <c r="K334" s="12">
        <v>1799.4864106406001</v>
      </c>
      <c r="L334" s="12">
        <v>87.581176210316002</v>
      </c>
      <c r="M334" s="12">
        <v>0</v>
      </c>
      <c r="N334" s="12">
        <v>5598.0941464951002</v>
      </c>
      <c r="O334" s="12">
        <v>1725.4256559639</v>
      </c>
      <c r="P334" s="12">
        <v>67.458509986500999</v>
      </c>
      <c r="Q334" s="12">
        <v>0</v>
      </c>
      <c r="R334" s="12">
        <v>0</v>
      </c>
      <c r="S334" s="12">
        <v>51.818446031359997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43.029088956014</v>
      </c>
      <c r="Z334" s="12">
        <v>108.75684504639</v>
      </c>
      <c r="AA334" s="12">
        <v>40.093765483973002</v>
      </c>
      <c r="AB334" s="12">
        <v>408.00552961096997</v>
      </c>
      <c r="AC334" s="12">
        <v>970.720899884</v>
      </c>
      <c r="AD334" s="12">
        <v>629.26475796469003</v>
      </c>
      <c r="AE334" s="12">
        <v>27.804590044219999</v>
      </c>
      <c r="AF334" s="12">
        <v>48.151716061092003</v>
      </c>
      <c r="AG334" s="12">
        <v>262.91342719763998</v>
      </c>
      <c r="AH334" s="12">
        <v>80.08208151401</v>
      </c>
      <c r="AI334" s="12">
        <v>0</v>
      </c>
      <c r="AJ334" s="12">
        <v>18.164505840804999</v>
      </c>
      <c r="AK334" s="12">
        <v>0</v>
      </c>
      <c r="AL334" s="12">
        <v>812.88462422125997</v>
      </c>
      <c r="AM334" s="12">
        <v>568.30953791588001</v>
      </c>
      <c r="AN334" s="12">
        <v>561.66790171003004</v>
      </c>
      <c r="AO334" s="12">
        <v>170.30387308281999</v>
      </c>
      <c r="AP334" s="12">
        <v>1497.0401744216999</v>
      </c>
      <c r="AQ334" s="12">
        <v>0</v>
      </c>
      <c r="AR334" s="12">
        <v>349.79167394349003</v>
      </c>
      <c r="AS334" s="12">
        <v>1147.2485004782</v>
      </c>
      <c r="AT334" s="12">
        <v>611.00571020705002</v>
      </c>
      <c r="AU334" s="12">
        <v>166.46375798379</v>
      </c>
      <c r="AV334" s="12">
        <v>0</v>
      </c>
      <c r="AW334" s="12">
        <v>0</v>
      </c>
      <c r="AX334" s="12">
        <v>451.72938930893002</v>
      </c>
      <c r="AY334" s="12">
        <v>0</v>
      </c>
      <c r="AZ334" s="12">
        <v>2.4296720992842</v>
      </c>
      <c r="BA334" s="12">
        <v>13.21644532092</v>
      </c>
      <c r="BB334" s="12">
        <v>0.48478149730494002</v>
      </c>
      <c r="BC334" s="12">
        <v>10.702666477358999</v>
      </c>
      <c r="BD334" s="12">
        <v>0.28294152462243999</v>
      </c>
      <c r="BE334" s="12">
        <v>0.35982029495931001</v>
      </c>
      <c r="BF334" s="12">
        <v>0.38234533470602999</v>
      </c>
      <c r="BG334" s="12">
        <v>1.0038901919684</v>
      </c>
      <c r="BH334" s="12">
        <v>0</v>
      </c>
      <c r="BI334" s="12">
        <v>0</v>
      </c>
      <c r="BJ334" s="12">
        <v>9.8233905769735994</v>
      </c>
      <c r="BK334" s="12">
        <v>4.6315571059789997</v>
      </c>
      <c r="BL334" s="12">
        <v>3.6447492921992</v>
      </c>
      <c r="BM334" s="12">
        <v>55.234992974427001</v>
      </c>
      <c r="BN334" s="12">
        <v>2.1665021473980999</v>
      </c>
      <c r="BO334" s="12">
        <v>14.309473215600001</v>
      </c>
      <c r="BP334" s="12">
        <v>0</v>
      </c>
      <c r="BQ334" s="12">
        <v>0</v>
      </c>
      <c r="BR334" s="12">
        <v>0</v>
      </c>
      <c r="BS334" s="13" t="str">
        <f t="shared" si="37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13.21644532092</v>
      </c>
      <c r="BB335" s="12">
        <v>0.48478149730494002</v>
      </c>
      <c r="BC335" s="12">
        <v>10.702666477358999</v>
      </c>
      <c r="BD335" s="12">
        <v>0.28294152462243999</v>
      </c>
      <c r="BE335" s="12">
        <v>0.35982029495931001</v>
      </c>
      <c r="BF335" s="12">
        <v>0.38234533470602999</v>
      </c>
      <c r="BG335" s="12">
        <v>1.0038901919684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37"/>
        <v>0</v>
      </c>
    </row>
    <row r="336">
      <c r="A336" s="1">
        <v>73</v>
      </c>
      <c r="B336" s="7">
        <v>7311</v>
      </c>
      <c r="C336" s="11" t="s">
        <v>398</v>
      </c>
      <c r="D336" s="12">
        <v>0.044553555922954999</v>
      </c>
      <c r="E336" s="12">
        <v>0.044553555922954999</v>
      </c>
      <c r="F336" s="12">
        <v>0</v>
      </c>
      <c r="G336" s="12">
        <v>0</v>
      </c>
      <c r="H336" s="12">
        <v>0.033783204207315003</v>
      </c>
      <c r="I336" s="12">
        <v>0</v>
      </c>
      <c r="J336" s="12">
        <v>0</v>
      </c>
      <c r="K336" s="12">
        <v>0.031930561493484</v>
      </c>
      <c r="L336" s="12">
        <v>0</v>
      </c>
      <c r="M336" s="12">
        <v>0</v>
      </c>
      <c r="N336" s="12">
        <v>253.65492307752001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12.245404625991</v>
      </c>
      <c r="Z336" s="12">
        <v>0</v>
      </c>
      <c r="AA336" s="12">
        <v>0</v>
      </c>
      <c r="AB336" s="12">
        <v>77.911692729357</v>
      </c>
      <c r="AC336" s="12">
        <v>0</v>
      </c>
      <c r="AD336" s="12">
        <v>113.90761067840999</v>
      </c>
      <c r="AE336" s="12">
        <v>0</v>
      </c>
      <c r="AF336" s="12">
        <v>0</v>
      </c>
      <c r="AG336" s="12">
        <v>2.9730458686330001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4.5259191366721998</v>
      </c>
      <c r="AN336" s="12">
        <v>0</v>
      </c>
      <c r="AO336" s="12">
        <v>0</v>
      </c>
      <c r="AP336" s="12">
        <v>0.20378813239988999</v>
      </c>
      <c r="AQ336" s="12">
        <v>0</v>
      </c>
      <c r="AR336" s="12">
        <v>0.20378813239988999</v>
      </c>
      <c r="AS336" s="12">
        <v>0</v>
      </c>
      <c r="AT336" s="12">
        <v>1.9227605201516</v>
      </c>
      <c r="AU336" s="12">
        <v>1.5338327332217001</v>
      </c>
      <c r="AV336" s="12">
        <v>0</v>
      </c>
      <c r="AW336" s="12">
        <v>0</v>
      </c>
      <c r="AX336" s="12">
        <v>0.12351081377127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0.38676888296510997</v>
      </c>
      <c r="BK336" s="12">
        <v>0</v>
      </c>
      <c r="BL336" s="12">
        <v>0</v>
      </c>
      <c r="BM336" s="12">
        <v>0</v>
      </c>
      <c r="BN336" s="12">
        <v>0.6791378933287</v>
      </c>
      <c r="BO336" s="12">
        <v>0</v>
      </c>
      <c r="BP336" s="12">
        <v>4.4579564877287998</v>
      </c>
      <c r="BQ336" s="12">
        <v>0</v>
      </c>
      <c r="BR336" s="12">
        <v>0</v>
      </c>
      <c r="BS336" s="13" t="str">
        <f t="shared" si="37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7.2112904642197</v>
      </c>
      <c r="BN337" s="12">
        <v>0</v>
      </c>
      <c r="BO337" s="12">
        <v>7.6944343937274997</v>
      </c>
      <c r="BP337" s="12">
        <v>4.4579564877287998</v>
      </c>
      <c r="BQ337" s="12">
        <v>0</v>
      </c>
      <c r="BR337" s="12">
        <v>0</v>
      </c>
      <c r="BS337" s="13" t="str">
        <f t="shared" si="37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371.58580112817998</v>
      </c>
      <c r="AQ338" s="12">
        <v>0</v>
      </c>
      <c r="AR338" s="12">
        <v>0</v>
      </c>
      <c r="AS338" s="12">
        <v>371.58580112817998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0.37220064958312998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4.4579564877287998</v>
      </c>
      <c r="BQ338" s="12">
        <v>0</v>
      </c>
      <c r="BR338" s="12">
        <v>0</v>
      </c>
      <c r="BS338" s="13" t="str">
        <f t="shared" si="37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441.31747704430001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298.95996160387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0.070321615084565997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4.4579564877287998</v>
      </c>
      <c r="BQ339" s="12">
        <v>0</v>
      </c>
      <c r="BR339" s="12">
        <v>0</v>
      </c>
      <c r="BS339" s="13" t="str">
        <f t="shared" si="37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302.65770008772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205.02821461625001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1.8730875508481</v>
      </c>
      <c r="AP340" s="12">
        <v>0.51377249743814002</v>
      </c>
      <c r="AQ340" s="12">
        <v>0</v>
      </c>
      <c r="AR340" s="12">
        <v>0.51377249743814002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0.48053103641119999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4.4579564877287998</v>
      </c>
      <c r="BQ340" s="12">
        <v>0</v>
      </c>
      <c r="BR340" s="12">
        <v>0</v>
      </c>
      <c r="BS340" s="13" t="str">
        <f t="shared" si="37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42.019689699570002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25.918210490772999</v>
      </c>
      <c r="AC341" s="12">
        <v>2.4122667229392998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0.85140343220368997</v>
      </c>
      <c r="AP341" s="12">
        <v>0.50688903113668005</v>
      </c>
      <c r="AQ341" s="12">
        <v>0</v>
      </c>
      <c r="AR341" s="12">
        <v>0.50688903113668005</v>
      </c>
      <c r="AS341" s="12">
        <v>0</v>
      </c>
      <c r="AT341" s="12">
        <v>0.33663483132754002</v>
      </c>
      <c r="AU341" s="12">
        <v>0.28536747039419003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2.0270612290360002</v>
      </c>
      <c r="BK341" s="12">
        <v>0</v>
      </c>
      <c r="BL341" s="12">
        <v>0</v>
      </c>
      <c r="BM341" s="12">
        <v>0</v>
      </c>
      <c r="BN341" s="12">
        <v>0</v>
      </c>
      <c r="BO341" s="12">
        <v>5.0129047189082998</v>
      </c>
      <c r="BP341" s="12">
        <v>4.4579564877287998</v>
      </c>
      <c r="BQ341" s="12">
        <v>0</v>
      </c>
      <c r="BR341" s="12">
        <v>0</v>
      </c>
      <c r="BS341" s="13" t="str">
        <f t="shared" si="37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0.25344451556834002</v>
      </c>
      <c r="AQ342" s="12">
        <v>0</v>
      </c>
      <c r="AR342" s="12">
        <v>0.25344451556834002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2.5064523594542001</v>
      </c>
      <c r="BP342" s="12">
        <v>4.4579564877287998</v>
      </c>
      <c r="BQ342" s="12">
        <v>0</v>
      </c>
      <c r="BR342" s="12">
        <v>0</v>
      </c>
      <c r="BS342" s="13" t="str">
        <f t="shared" si="37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4.4579564877287998</v>
      </c>
      <c r="BQ343" s="12">
        <v>0</v>
      </c>
      <c r="BR343" s="12">
        <v>0</v>
      </c>
      <c r="BS343" s="13" t="str">
        <f t="shared" si="37"/>
        <v>0</v>
      </c>
    </row>
    <row r="344">
      <c r="A344" s="1">
        <v>73</v>
      </c>
      <c r="B344" s="7">
        <v>7319</v>
      </c>
      <c r="C344" s="11" t="s">
        <v>406</v>
      </c>
      <c r="D344" s="12">
        <v>0.62374978292136996</v>
      </c>
      <c r="E344" s="12">
        <v>0.62374978292136996</v>
      </c>
      <c r="F344" s="12">
        <v>0</v>
      </c>
      <c r="G344" s="12">
        <v>0</v>
      </c>
      <c r="H344" s="12">
        <v>0.77701369676825005</v>
      </c>
      <c r="I344" s="12">
        <v>0</v>
      </c>
      <c r="J344" s="12">
        <v>0</v>
      </c>
      <c r="K344" s="12">
        <v>0.73440291435013005</v>
      </c>
      <c r="L344" s="12">
        <v>0</v>
      </c>
      <c r="M344" s="12">
        <v>0</v>
      </c>
      <c r="N344" s="12">
        <v>481.17351820441002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46.502853056867998</v>
      </c>
      <c r="AB344" s="12">
        <v>264.89975527980999</v>
      </c>
      <c r="AC344" s="12">
        <v>0</v>
      </c>
      <c r="AD344" s="12">
        <v>12.258431765961999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6.0189048710361996</v>
      </c>
      <c r="AP344" s="12">
        <v>2.6526874543493002</v>
      </c>
      <c r="AQ344" s="12">
        <v>0</v>
      </c>
      <c r="AR344" s="12">
        <v>2.6526874543493002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0.39262901755549001</v>
      </c>
      <c r="BK344" s="12">
        <v>3.3892465632425002</v>
      </c>
      <c r="BL344" s="12">
        <v>0</v>
      </c>
      <c r="BM344" s="12">
        <v>2.4037634880732002</v>
      </c>
      <c r="BN344" s="12">
        <v>0.12368198977695</v>
      </c>
      <c r="BO344" s="12">
        <v>0</v>
      </c>
      <c r="BP344" s="12">
        <v>4.4579564877287998</v>
      </c>
      <c r="BQ344" s="12">
        <v>0</v>
      </c>
      <c r="BR344" s="12">
        <v>0</v>
      </c>
      <c r="BS344" s="13" t="str">
        <f t="shared" si="37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62.962913359163998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11.793732530978</v>
      </c>
      <c r="W345" s="12">
        <v>19.154512913613999</v>
      </c>
      <c r="X345" s="12">
        <v>0</v>
      </c>
      <c r="Y345" s="12">
        <v>0</v>
      </c>
      <c r="Z345" s="12">
        <v>0</v>
      </c>
      <c r="AA345" s="12">
        <v>11.593956849657999</v>
      </c>
      <c r="AB345" s="12">
        <v>6.9254837981649997</v>
      </c>
      <c r="AC345" s="12">
        <v>0.80408890764643004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0.17028068644073999</v>
      </c>
      <c r="AP345" s="12">
        <v>0.76377527985575</v>
      </c>
      <c r="AQ345" s="12">
        <v>0</v>
      </c>
      <c r="AR345" s="12">
        <v>0.76377527985575</v>
      </c>
      <c r="AS345" s="12">
        <v>0</v>
      </c>
      <c r="AT345" s="12">
        <v>0.060758240488986003</v>
      </c>
      <c r="AU345" s="12">
        <v>0.051505143795039003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0.029300672951902001</v>
      </c>
      <c r="BK345" s="12">
        <v>0</v>
      </c>
      <c r="BL345" s="12">
        <v>0</v>
      </c>
      <c r="BM345" s="12">
        <v>0.75831253966445</v>
      </c>
      <c r="BN345" s="12">
        <v>0</v>
      </c>
      <c r="BO345" s="12">
        <v>0</v>
      </c>
      <c r="BP345" s="12">
        <v>4.4579564877287998</v>
      </c>
      <c r="BQ345" s="12">
        <v>0</v>
      </c>
      <c r="BR345" s="12">
        <v>0</v>
      </c>
      <c r="BS345" s="13" t="str">
        <f t="shared" si="37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187.47537277052999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58.598158853335001</v>
      </c>
      <c r="W346" s="12">
        <v>71.798578799780998</v>
      </c>
      <c r="X346" s="12">
        <v>0</v>
      </c>
      <c r="Y346" s="12">
        <v>0</v>
      </c>
      <c r="Z346" s="12">
        <v>0</v>
      </c>
      <c r="AA346" s="12">
        <v>2.5764348554795999</v>
      </c>
      <c r="AB346" s="12">
        <v>1.1781004768533001</v>
      </c>
      <c r="AC346" s="12">
        <v>7.2368001688178998</v>
      </c>
      <c r="AD346" s="12">
        <v>28.603007453911001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0.50860989771204002</v>
      </c>
      <c r="AQ346" s="12">
        <v>0</v>
      </c>
      <c r="AR346" s="12">
        <v>0.50860989771204002</v>
      </c>
      <c r="AS346" s="12">
        <v>0</v>
      </c>
      <c r="AT346" s="12">
        <v>0.90605388691116995</v>
      </c>
      <c r="AU346" s="12">
        <v>0.14339490690723</v>
      </c>
      <c r="AV346" s="12">
        <v>0</v>
      </c>
      <c r="AW346" s="12">
        <v>0</v>
      </c>
      <c r="AX346" s="12">
        <v>0.80282028951324003</v>
      </c>
      <c r="AY346" s="12">
        <v>0</v>
      </c>
      <c r="AZ346" s="12">
        <v>0</v>
      </c>
      <c r="BA346" s="12">
        <v>242.14794466384001</v>
      </c>
      <c r="BB346" s="12">
        <v>115.17442646966001</v>
      </c>
      <c r="BC346" s="12">
        <v>0</v>
      </c>
      <c r="BD346" s="12">
        <v>0</v>
      </c>
      <c r="BE346" s="12">
        <v>0</v>
      </c>
      <c r="BF346" s="12">
        <v>0</v>
      </c>
      <c r="BG346" s="12">
        <v>126.97351819418</v>
      </c>
      <c r="BH346" s="12">
        <v>0</v>
      </c>
      <c r="BI346" s="12">
        <v>0</v>
      </c>
      <c r="BJ346" s="12">
        <v>0.14064323016913</v>
      </c>
      <c r="BK346" s="12">
        <v>0</v>
      </c>
      <c r="BL346" s="12">
        <v>0</v>
      </c>
      <c r="BM346" s="12">
        <v>5.2908074932344</v>
      </c>
      <c r="BN346" s="12">
        <v>0.0012570825813095999</v>
      </c>
      <c r="BO346" s="12">
        <v>0</v>
      </c>
      <c r="BP346" s="12">
        <v>4.4579564877287998</v>
      </c>
      <c r="BQ346" s="12">
        <v>0</v>
      </c>
      <c r="BR346" s="12">
        <v>0</v>
      </c>
      <c r="BS346" s="13" t="str">
        <f t="shared" si="37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232.91520453369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88.446153070191002</v>
      </c>
      <c r="W347" s="12">
        <v>97.060327714837001</v>
      </c>
      <c r="X347" s="12">
        <v>0</v>
      </c>
      <c r="Y347" s="12">
        <v>0</v>
      </c>
      <c r="Z347" s="12">
        <v>0</v>
      </c>
      <c r="AA347" s="12">
        <v>10.305739421918</v>
      </c>
      <c r="AB347" s="12">
        <v>0</v>
      </c>
      <c r="AC347" s="12">
        <v>6.4327112611714998</v>
      </c>
      <c r="AD347" s="12">
        <v>0</v>
      </c>
      <c r="AE347" s="12">
        <v>0</v>
      </c>
      <c r="AF347" s="12">
        <v>0</v>
      </c>
      <c r="AG347" s="12">
        <v>1.0239544796839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0.17028068644073999</v>
      </c>
      <c r="AP347" s="12">
        <v>0.43154402309632001</v>
      </c>
      <c r="AQ347" s="12">
        <v>0</v>
      </c>
      <c r="AR347" s="12">
        <v>0.43154402309632001</v>
      </c>
      <c r="AS347" s="12">
        <v>0</v>
      </c>
      <c r="AT347" s="12">
        <v>0.40655221270719999</v>
      </c>
      <c r="AU347" s="12">
        <v>0.34463687570858997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0.16408376853064999</v>
      </c>
      <c r="BK347" s="12">
        <v>0</v>
      </c>
      <c r="BL347" s="12">
        <v>0</v>
      </c>
      <c r="BM347" s="12">
        <v>0.75831253966445</v>
      </c>
      <c r="BN347" s="12">
        <v>0.00062854129065481005</v>
      </c>
      <c r="BO347" s="12">
        <v>5.0129047189082998</v>
      </c>
      <c r="BP347" s="12">
        <v>4.4579564877287998</v>
      </c>
      <c r="BQ347" s="12">
        <v>0</v>
      </c>
      <c r="BR347" s="12">
        <v>0</v>
      </c>
      <c r="BS347" s="13" t="str">
        <f t="shared" si="37"/>
        <v>0</v>
      </c>
    </row>
    <row r="348">
      <c r="A348" s="1">
        <v>74</v>
      </c>
      <c r="B348" s="7">
        <v>7411</v>
      </c>
      <c r="C348" s="11" t="s">
        <v>410</v>
      </c>
      <c r="D348" s="12">
        <v>93.293855991647007</v>
      </c>
      <c r="E348" s="12">
        <v>93.293855991647007</v>
      </c>
      <c r="F348" s="12">
        <v>0</v>
      </c>
      <c r="G348" s="12">
        <v>0</v>
      </c>
      <c r="H348" s="12">
        <v>85.630557471502001</v>
      </c>
      <c r="I348" s="12">
        <v>0</v>
      </c>
      <c r="J348" s="12">
        <v>0</v>
      </c>
      <c r="K348" s="12">
        <v>75.697513359818998</v>
      </c>
      <c r="L348" s="12">
        <v>24.342929280614999</v>
      </c>
      <c r="M348" s="12">
        <v>0</v>
      </c>
      <c r="N348" s="12">
        <v>221.90462390164001</v>
      </c>
      <c r="O348" s="12">
        <v>28.752741933304002</v>
      </c>
      <c r="P348" s="12">
        <v>9.6643241157513007</v>
      </c>
      <c r="Q348" s="12">
        <v>0</v>
      </c>
      <c r="R348" s="12">
        <v>0</v>
      </c>
      <c r="S348" s="12">
        <v>0</v>
      </c>
      <c r="T348" s="12">
        <v>0</v>
      </c>
      <c r="U348" s="12">
        <v>8.3469274083242997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3.5229636029289999</v>
      </c>
      <c r="AB348" s="12">
        <v>5.4960262347526001</v>
      </c>
      <c r="AC348" s="12">
        <v>15.392923010592</v>
      </c>
      <c r="AD348" s="12">
        <v>85.153269690279998</v>
      </c>
      <c r="AE348" s="12">
        <v>5.7261021565089996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84.578827406901993</v>
      </c>
      <c r="AM348" s="12">
        <v>24.688357418736999</v>
      </c>
      <c r="AN348" s="12">
        <v>0</v>
      </c>
      <c r="AO348" s="12">
        <v>716.39328741356996</v>
      </c>
      <c r="AP348" s="12">
        <v>48.951334585669002</v>
      </c>
      <c r="AQ348" s="12">
        <v>0</v>
      </c>
      <c r="AR348" s="12">
        <v>17.410142560632</v>
      </c>
      <c r="AS348" s="12">
        <v>31.541192025036999</v>
      </c>
      <c r="AT348" s="12">
        <v>87.448918416349002</v>
      </c>
      <c r="AU348" s="12">
        <v>68.753622020137996</v>
      </c>
      <c r="AV348" s="12">
        <v>0</v>
      </c>
      <c r="AW348" s="12">
        <v>0</v>
      </c>
      <c r="AX348" s="12">
        <v>6.9109280982982</v>
      </c>
      <c r="AY348" s="12">
        <v>0</v>
      </c>
      <c r="AZ348" s="12">
        <v>28.180072243613999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100.10930433185</v>
      </c>
      <c r="BI348" s="12">
        <v>0.028630819198702001</v>
      </c>
      <c r="BJ348" s="12">
        <v>4.2525493269172001</v>
      </c>
      <c r="BK348" s="12">
        <v>5.1076625752917</v>
      </c>
      <c r="BL348" s="12">
        <v>6.0644838206324003</v>
      </c>
      <c r="BM348" s="12">
        <v>99.970593773508995</v>
      </c>
      <c r="BN348" s="12">
        <v>1.3673733891335</v>
      </c>
      <c r="BO348" s="12">
        <v>8.5871396636475996</v>
      </c>
      <c r="BP348" s="12">
        <v>0</v>
      </c>
      <c r="BQ348" s="12">
        <v>0</v>
      </c>
      <c r="BR348" s="12">
        <v>0</v>
      </c>
      <c r="BS348" s="13" t="str">
        <f t="shared" si="37"/>
        <v>0</v>
      </c>
    </row>
    <row r="349">
      <c r="A349" s="1">
        <v>74</v>
      </c>
      <c r="B349" s="7">
        <v>7412</v>
      </c>
      <c r="C349" s="11" t="s">
        <v>411</v>
      </c>
      <c r="D349" s="12">
        <v>1217.4019534372001</v>
      </c>
      <c r="E349" s="12">
        <v>1206.0849540413001</v>
      </c>
      <c r="F349" s="12">
        <v>4.7759191936393002</v>
      </c>
      <c r="G349" s="12">
        <v>6.5410802021781</v>
      </c>
      <c r="H349" s="12">
        <v>1920.7507283729999</v>
      </c>
      <c r="I349" s="12">
        <v>0</v>
      </c>
      <c r="J349" s="12">
        <v>0</v>
      </c>
      <c r="K349" s="12">
        <v>1813.2362220944001</v>
      </c>
      <c r="L349" s="12">
        <v>10.142887200256</v>
      </c>
      <c r="M349" s="12">
        <v>0</v>
      </c>
      <c r="N349" s="12">
        <v>3666.0099721344</v>
      </c>
      <c r="O349" s="12">
        <v>796.84723566611001</v>
      </c>
      <c r="P349" s="12">
        <v>28.992972347254</v>
      </c>
      <c r="Q349" s="12">
        <v>0</v>
      </c>
      <c r="R349" s="12">
        <v>2.8620605429621002</v>
      </c>
      <c r="S349" s="12">
        <v>49.720209199438997</v>
      </c>
      <c r="T349" s="12">
        <v>20.234598883339999</v>
      </c>
      <c r="U349" s="12">
        <v>8.3469274083242997</v>
      </c>
      <c r="V349" s="12">
        <v>24.667940693936</v>
      </c>
      <c r="W349" s="12">
        <v>4.9346273860781</v>
      </c>
      <c r="X349" s="12">
        <v>0</v>
      </c>
      <c r="Y349" s="12">
        <v>32.508389189284998</v>
      </c>
      <c r="Z349" s="12">
        <v>57.030193094498998</v>
      </c>
      <c r="AA349" s="12">
        <v>36.266703037614</v>
      </c>
      <c r="AB349" s="12">
        <v>209.22831990137999</v>
      </c>
      <c r="AC349" s="12">
        <v>686.76956643922995</v>
      </c>
      <c r="AD349" s="12">
        <v>150.78298164748</v>
      </c>
      <c r="AE349" s="12">
        <v>0</v>
      </c>
      <c r="AF349" s="12">
        <v>392.79849044566998</v>
      </c>
      <c r="AG349" s="12">
        <v>313.60691631514999</v>
      </c>
      <c r="AH349" s="12">
        <v>15.297090350207</v>
      </c>
      <c r="AI349" s="12">
        <v>0</v>
      </c>
      <c r="AJ349" s="12">
        <v>32.420393101042002</v>
      </c>
      <c r="AK349" s="12">
        <v>0</v>
      </c>
      <c r="AL349" s="12">
        <v>596.38959027535998</v>
      </c>
      <c r="AM349" s="12">
        <v>1107.9509514025999</v>
      </c>
      <c r="AN349" s="12">
        <v>184.72609501087999</v>
      </c>
      <c r="AO349" s="12">
        <v>1759.1721223326999</v>
      </c>
      <c r="AP349" s="12">
        <v>459.95946653150003</v>
      </c>
      <c r="AQ349" s="12">
        <v>0</v>
      </c>
      <c r="AR349" s="12">
        <v>95.850471435537003</v>
      </c>
      <c r="AS349" s="12">
        <v>364.10899509596999</v>
      </c>
      <c r="AT349" s="12">
        <v>561.52058930252997</v>
      </c>
      <c r="AU349" s="12">
        <v>402.63357879918999</v>
      </c>
      <c r="AV349" s="12">
        <v>0</v>
      </c>
      <c r="AW349" s="12">
        <v>0</v>
      </c>
      <c r="AX349" s="12">
        <v>94.295304306473994</v>
      </c>
      <c r="AY349" s="12">
        <v>0</v>
      </c>
      <c r="AZ349" s="12">
        <v>18.486303128338001</v>
      </c>
      <c r="BA349" s="12">
        <v>39.938165592495999</v>
      </c>
      <c r="BB349" s="12">
        <v>0</v>
      </c>
      <c r="BC349" s="12">
        <v>0</v>
      </c>
      <c r="BD349" s="12">
        <v>0</v>
      </c>
      <c r="BE349" s="12">
        <v>39.938165592495999</v>
      </c>
      <c r="BF349" s="12">
        <v>0</v>
      </c>
      <c r="BG349" s="12">
        <v>0</v>
      </c>
      <c r="BH349" s="12">
        <v>532.57241315100998</v>
      </c>
      <c r="BI349" s="12">
        <v>0.20041573439091001</v>
      </c>
      <c r="BJ349" s="12">
        <v>33.615600617821997</v>
      </c>
      <c r="BK349" s="12">
        <v>73.155808067579997</v>
      </c>
      <c r="BL349" s="12">
        <v>8.5166193760928</v>
      </c>
      <c r="BM349" s="12">
        <v>86.674708443716995</v>
      </c>
      <c r="BN349" s="12">
        <v>13.803892799829001</v>
      </c>
      <c r="BO349" s="12">
        <v>20.448572912201001</v>
      </c>
      <c r="BP349" s="12">
        <v>81.707123407156999</v>
      </c>
      <c r="BQ349" s="12">
        <v>0</v>
      </c>
      <c r="BR349" s="12">
        <v>0</v>
      </c>
      <c r="BS349" s="13" t="str">
        <f t="shared" si="37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28.376242094506999</v>
      </c>
      <c r="I350" s="12">
        <v>0</v>
      </c>
      <c r="J350" s="12">
        <v>0</v>
      </c>
      <c r="K350" s="12">
        <v>20.710120865802001</v>
      </c>
      <c r="L350" s="12">
        <v>28.400084160717999</v>
      </c>
      <c r="M350" s="12">
        <v>0</v>
      </c>
      <c r="N350" s="12">
        <v>42.467665921578003</v>
      </c>
      <c r="O350" s="12">
        <v>17.906079529500001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10.994945007565001</v>
      </c>
      <c r="AD350" s="12">
        <v>8.6042502952803996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652.45974487275998</v>
      </c>
      <c r="AN350" s="12">
        <v>0</v>
      </c>
      <c r="AO350" s="12">
        <v>215.62442167136001</v>
      </c>
      <c r="AP350" s="12">
        <v>0</v>
      </c>
      <c r="AQ350" s="12">
        <v>0</v>
      </c>
      <c r="AR350" s="12">
        <v>0</v>
      </c>
      <c r="AS350" s="12">
        <v>0</v>
      </c>
      <c r="AT350" s="12">
        <v>270.94996717534002</v>
      </c>
      <c r="AU350" s="12">
        <v>229.60947356349001</v>
      </c>
      <c r="AV350" s="12">
        <v>0</v>
      </c>
      <c r="AW350" s="12">
        <v>0</v>
      </c>
      <c r="AX350" s="12">
        <v>0.098346345399696</v>
      </c>
      <c r="AY350" s="12">
        <v>0</v>
      </c>
      <c r="AZ350" s="12">
        <v>0</v>
      </c>
      <c r="BA350" s="12">
        <v>8.3795812749060996</v>
      </c>
      <c r="BB350" s="12">
        <v>0</v>
      </c>
      <c r="BC350" s="12">
        <v>0</v>
      </c>
      <c r="BD350" s="12">
        <v>0</v>
      </c>
      <c r="BE350" s="12">
        <v>8.3795812749060996</v>
      </c>
      <c r="BF350" s="12">
        <v>0</v>
      </c>
      <c r="BG350" s="12">
        <v>0</v>
      </c>
      <c r="BH350" s="12">
        <v>0</v>
      </c>
      <c r="BI350" s="12">
        <v>0</v>
      </c>
      <c r="BJ350" s="12">
        <v>0.15822363394027</v>
      </c>
      <c r="BK350" s="12">
        <v>1.9811457509774</v>
      </c>
      <c r="BL350" s="12">
        <v>0</v>
      </c>
      <c r="BM350" s="12">
        <v>5.2657480286223999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37"/>
        <v>0</v>
      </c>
    </row>
    <row r="351">
      <c r="A351" s="1">
        <v>74</v>
      </c>
      <c r="B351" s="7">
        <v>7421</v>
      </c>
      <c r="C351" s="11" t="s">
        <v>413</v>
      </c>
      <c r="D351" s="12">
        <v>609.87075019682004</v>
      </c>
      <c r="E351" s="12">
        <v>609.87075019682004</v>
      </c>
      <c r="F351" s="12">
        <v>0</v>
      </c>
      <c r="G351" s="12">
        <v>0</v>
      </c>
      <c r="H351" s="12">
        <v>51.095711979564001</v>
      </c>
      <c r="I351" s="12">
        <v>0</v>
      </c>
      <c r="J351" s="12">
        <v>0</v>
      </c>
      <c r="K351" s="12">
        <v>48.293665793357</v>
      </c>
      <c r="L351" s="12">
        <v>0</v>
      </c>
      <c r="M351" s="12">
        <v>0</v>
      </c>
      <c r="N351" s="12">
        <v>921.46005969597002</v>
      </c>
      <c r="O351" s="12">
        <v>70.137124687511999</v>
      </c>
      <c r="P351" s="12">
        <v>19.328648231502999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9.7107005343663992</v>
      </c>
      <c r="W351" s="12">
        <v>0</v>
      </c>
      <c r="X351" s="12">
        <v>0</v>
      </c>
      <c r="Y351" s="12">
        <v>16.744112395759998</v>
      </c>
      <c r="Z351" s="12">
        <v>16.810209754929001</v>
      </c>
      <c r="AA351" s="12">
        <v>23.389473876103999</v>
      </c>
      <c r="AB351" s="12">
        <v>34.326725905312003</v>
      </c>
      <c r="AC351" s="12">
        <v>167.12316411499</v>
      </c>
      <c r="AD351" s="12">
        <v>10.566296087505</v>
      </c>
      <c r="AE351" s="12">
        <v>110.70464169250999</v>
      </c>
      <c r="AF351" s="12">
        <v>0</v>
      </c>
      <c r="AG351" s="12">
        <v>184.68110828595999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31.480859719409001</v>
      </c>
      <c r="AN351" s="12">
        <v>0</v>
      </c>
      <c r="AO351" s="12">
        <v>210.40233237598</v>
      </c>
      <c r="AP351" s="12">
        <v>48.621460523647002</v>
      </c>
      <c r="AQ351" s="12">
        <v>0</v>
      </c>
      <c r="AR351" s="12">
        <v>48.621460523647002</v>
      </c>
      <c r="AS351" s="12">
        <v>0</v>
      </c>
      <c r="AT351" s="12">
        <v>55.014975278179001</v>
      </c>
      <c r="AU351" s="12">
        <v>45.335649390042001</v>
      </c>
      <c r="AV351" s="12">
        <v>0</v>
      </c>
      <c r="AW351" s="12">
        <v>0</v>
      </c>
      <c r="AX351" s="12">
        <v>1.6718878717948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8.3522559339024003</v>
      </c>
      <c r="BI351" s="12">
        <v>0</v>
      </c>
      <c r="BJ351" s="12">
        <v>4.4537022886892004</v>
      </c>
      <c r="BK351" s="12">
        <v>10.947901029658</v>
      </c>
      <c r="BL351" s="12">
        <v>4.3611599454138998</v>
      </c>
      <c r="BM351" s="12">
        <v>17.992375847647999</v>
      </c>
      <c r="BN351" s="12">
        <v>0.26034236509336001</v>
      </c>
      <c r="BO351" s="12">
        <v>8.0248460783267994</v>
      </c>
      <c r="BP351" s="12">
        <v>137.50160436159999</v>
      </c>
      <c r="BQ351" s="12">
        <v>0</v>
      </c>
      <c r="BR351" s="12">
        <v>0</v>
      </c>
      <c r="BS351" s="13" t="str">
        <f t="shared" si="37"/>
        <v>0</v>
      </c>
    </row>
    <row r="352">
      <c r="A352" s="1">
        <v>74</v>
      </c>
      <c r="B352" s="7">
        <v>7422</v>
      </c>
      <c r="C352" s="11" t="s">
        <v>414</v>
      </c>
      <c r="D352" s="12">
        <v>1.0723737241478</v>
      </c>
      <c r="E352" s="12">
        <v>1.0723737241478</v>
      </c>
      <c r="F352" s="12">
        <v>0</v>
      </c>
      <c r="G352" s="12">
        <v>0</v>
      </c>
      <c r="H352" s="12">
        <v>21.959273427496001</v>
      </c>
      <c r="I352" s="12">
        <v>0</v>
      </c>
      <c r="J352" s="12">
        <v>0</v>
      </c>
      <c r="K352" s="12">
        <v>20.755045206075</v>
      </c>
      <c r="L352" s="12">
        <v>0</v>
      </c>
      <c r="M352" s="12">
        <v>0</v>
      </c>
      <c r="N352" s="12">
        <v>43.914688426510999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12.330372610251001</v>
      </c>
      <c r="AB352" s="12">
        <v>2.3674407390623</v>
      </c>
      <c r="AC352" s="12">
        <v>1.0751123517208001</v>
      </c>
      <c r="AD352" s="12">
        <v>0</v>
      </c>
      <c r="AE352" s="12">
        <v>0</v>
      </c>
      <c r="AF352" s="12">
        <v>0</v>
      </c>
      <c r="AG352" s="12">
        <v>15.144570035102999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3.1938159402600999</v>
      </c>
      <c r="AN352" s="12">
        <v>0</v>
      </c>
      <c r="AO352" s="12">
        <v>153.77855818962999</v>
      </c>
      <c r="AP352" s="12">
        <v>8.2716360025223992</v>
      </c>
      <c r="AQ352" s="12">
        <v>0</v>
      </c>
      <c r="AR352" s="12">
        <v>8.2716360025223992</v>
      </c>
      <c r="AS352" s="12">
        <v>0</v>
      </c>
      <c r="AT352" s="12">
        <v>73.298947985661997</v>
      </c>
      <c r="AU352" s="12">
        <v>62.059457587537999</v>
      </c>
      <c r="AV352" s="12">
        <v>0</v>
      </c>
      <c r="AW352" s="12">
        <v>0</v>
      </c>
      <c r="AX352" s="12">
        <v>0.098346345399696</v>
      </c>
      <c r="AY352" s="12">
        <v>0</v>
      </c>
      <c r="AZ352" s="12">
        <v>0</v>
      </c>
      <c r="BA352" s="12">
        <v>639.44990172417999</v>
      </c>
      <c r="BB352" s="12">
        <v>0</v>
      </c>
      <c r="BC352" s="12">
        <v>0</v>
      </c>
      <c r="BD352" s="12">
        <v>0</v>
      </c>
      <c r="BE352" s="12">
        <v>639.44990172417999</v>
      </c>
      <c r="BF352" s="12">
        <v>0</v>
      </c>
      <c r="BG352" s="12">
        <v>0</v>
      </c>
      <c r="BH352" s="12">
        <v>0</v>
      </c>
      <c r="BI352" s="12">
        <v>0</v>
      </c>
      <c r="BJ352" s="12">
        <v>2.2444315481157</v>
      </c>
      <c r="BK352" s="12">
        <v>0</v>
      </c>
      <c r="BL352" s="12">
        <v>0</v>
      </c>
      <c r="BM352" s="12">
        <v>5.4006577787263996</v>
      </c>
      <c r="BN352" s="12">
        <v>0.95676441229597997</v>
      </c>
      <c r="BO352" s="12">
        <v>0.56229358532078</v>
      </c>
      <c r="BP352" s="12">
        <v>0</v>
      </c>
      <c r="BQ352" s="12">
        <v>0</v>
      </c>
      <c r="BR352" s="12">
        <v>0</v>
      </c>
      <c r="BS352" s="13" t="str">
        <f t="shared" si="37"/>
        <v>0</v>
      </c>
    </row>
    <row r="353">
      <c r="A353" s="1">
        <v>75</v>
      </c>
      <c r="B353" s="7">
        <v>7511</v>
      </c>
      <c r="C353" s="11" t="s">
        <v>415</v>
      </c>
      <c r="D353" s="12">
        <v>1482.6840078886</v>
      </c>
      <c r="E353" s="12">
        <v>1482.6840078886</v>
      </c>
      <c r="F353" s="12">
        <v>0</v>
      </c>
      <c r="G353" s="12">
        <v>0</v>
      </c>
      <c r="H353" s="12">
        <v>0.044762495993976997</v>
      </c>
      <c r="I353" s="12">
        <v>0</v>
      </c>
      <c r="J353" s="12">
        <v>0</v>
      </c>
      <c r="K353" s="12">
        <v>0.042307758084949</v>
      </c>
      <c r="L353" s="12">
        <v>0</v>
      </c>
      <c r="M353" s="12">
        <v>0</v>
      </c>
      <c r="N353" s="12">
        <v>1634.6564369002999</v>
      </c>
      <c r="O353" s="12">
        <v>1758.3991992143999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177.37384756143999</v>
      </c>
      <c r="AQ353" s="12">
        <v>0</v>
      </c>
      <c r="AR353" s="12">
        <v>38.194222895400998</v>
      </c>
      <c r="AS353" s="12">
        <v>139.17962466604001</v>
      </c>
      <c r="AT353" s="12">
        <v>0.79843044181931</v>
      </c>
      <c r="AU353" s="12">
        <v>0.29242056020342999</v>
      </c>
      <c r="AV353" s="12">
        <v>0</v>
      </c>
      <c r="AW353" s="12">
        <v>0</v>
      </c>
      <c r="AX353" s="12">
        <v>0.49404325508507002</v>
      </c>
      <c r="AY353" s="12">
        <v>0</v>
      </c>
      <c r="AZ353" s="12">
        <v>42.322996789130997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0.0058601345903805</v>
      </c>
      <c r="BK353" s="12">
        <v>0</v>
      </c>
      <c r="BL353" s="12">
        <v>0</v>
      </c>
      <c r="BM353" s="12">
        <v>0</v>
      </c>
      <c r="BN353" s="12">
        <v>0.0033330377860135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37"/>
        <v>0</v>
      </c>
    </row>
    <row r="354">
      <c r="A354" s="1">
        <v>75</v>
      </c>
      <c r="B354" s="7">
        <v>7512</v>
      </c>
      <c r="C354" s="11" t="s">
        <v>416</v>
      </c>
      <c r="D354" s="12">
        <v>19.253926272470999</v>
      </c>
      <c r="E354" s="12">
        <v>19.253926272470999</v>
      </c>
      <c r="F354" s="12">
        <v>0</v>
      </c>
      <c r="G354" s="12">
        <v>0</v>
      </c>
      <c r="H354" s="12">
        <v>3.8495746554821002</v>
      </c>
      <c r="I354" s="12">
        <v>0</v>
      </c>
      <c r="J354" s="12">
        <v>0</v>
      </c>
      <c r="K354" s="12">
        <v>3.6384671953056</v>
      </c>
      <c r="L354" s="12">
        <v>0</v>
      </c>
      <c r="M354" s="12">
        <v>0</v>
      </c>
      <c r="N354" s="12">
        <v>2116.7564946087</v>
      </c>
      <c r="O354" s="12">
        <v>2259.0715601820002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15.629694627072</v>
      </c>
      <c r="AA354" s="12">
        <v>0</v>
      </c>
      <c r="AB354" s="12">
        <v>0</v>
      </c>
      <c r="AC354" s="12">
        <v>0</v>
      </c>
      <c r="AD354" s="12">
        <v>2.4267761554142999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1668.2108613144001</v>
      </c>
      <c r="AQ354" s="12">
        <v>0</v>
      </c>
      <c r="AR354" s="12">
        <v>20.375920752791998</v>
      </c>
      <c r="AS354" s="12">
        <v>1647.8349405614999</v>
      </c>
      <c r="AT354" s="12">
        <v>1.1457877006521999</v>
      </c>
      <c r="AU354" s="12">
        <v>0.53882575470073002</v>
      </c>
      <c r="AV354" s="12">
        <v>0</v>
      </c>
      <c r="AW354" s="12">
        <v>0</v>
      </c>
      <c r="AX354" s="12">
        <v>0.55579866197070005</v>
      </c>
      <c r="AY354" s="12">
        <v>0</v>
      </c>
      <c r="AZ354" s="12">
        <v>628.34979187337001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0.21682497984408</v>
      </c>
      <c r="BK354" s="12">
        <v>0</v>
      </c>
      <c r="BL354" s="12">
        <v>0</v>
      </c>
      <c r="BM354" s="12">
        <v>8.5509750235202002</v>
      </c>
      <c r="BN354" s="12">
        <v>0.013332151144054</v>
      </c>
      <c r="BO354" s="12">
        <v>0</v>
      </c>
      <c r="BP354" s="12">
        <v>4.3806848265046998</v>
      </c>
      <c r="BQ354" s="12">
        <v>0</v>
      </c>
      <c r="BR354" s="12">
        <v>0</v>
      </c>
      <c r="BS354" s="13" t="str">
        <f t="shared" si="37"/>
        <v>0</v>
      </c>
    </row>
    <row r="355">
      <c r="A355" s="1">
        <v>75</v>
      </c>
      <c r="B355" s="7">
        <v>7513</v>
      </c>
      <c r="C355" s="11" t="s">
        <v>417</v>
      </c>
      <c r="D355" s="12">
        <v>12.032438237058001</v>
      </c>
      <c r="E355" s="12">
        <v>12.032438237058001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217.5663795653</v>
      </c>
      <c r="O355" s="12">
        <v>234.03605734367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1.9326714579702</v>
      </c>
      <c r="AQ355" s="12">
        <v>0</v>
      </c>
      <c r="AR355" s="12">
        <v>1.9326714579702</v>
      </c>
      <c r="AS355" s="12">
        <v>0</v>
      </c>
      <c r="AT355" s="12">
        <v>0.017479345344914</v>
      </c>
      <c r="AU355" s="12">
        <v>0.014817351328601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37"/>
        <v>0</v>
      </c>
    </row>
    <row r="356">
      <c r="A356" s="1">
        <v>75</v>
      </c>
      <c r="B356" s="7">
        <v>7514</v>
      </c>
      <c r="C356" s="11" t="s">
        <v>418</v>
      </c>
      <c r="D356" s="12">
        <v>0.63296658971761</v>
      </c>
      <c r="E356" s="12">
        <v>0.63296658971761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112.50290616293</v>
      </c>
      <c r="O356" s="12">
        <v>121.01932592105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1.148380249183</v>
      </c>
      <c r="AQ356" s="12">
        <v>0</v>
      </c>
      <c r="AR356" s="12">
        <v>1.148380249183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27.678637873046998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38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15.953743995590999</v>
      </c>
      <c r="E357" s="12">
        <v>15.953743995590999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104.60278902914</v>
      </c>
      <c r="O357" s="12">
        <v>102.50724853557</v>
      </c>
      <c r="P357" s="12">
        <v>9.9840405793305003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232.91246922812999</v>
      </c>
      <c r="AQ357" s="12">
        <v>0</v>
      </c>
      <c r="AR357" s="12">
        <v>232.91246922812999</v>
      </c>
      <c r="AS357" s="12">
        <v>0</v>
      </c>
      <c r="AT357" s="12">
        <v>0.28342212877345002</v>
      </c>
      <c r="AU357" s="12">
        <v>0</v>
      </c>
      <c r="AV357" s="12">
        <v>0</v>
      </c>
      <c r="AW357" s="12">
        <v>0</v>
      </c>
      <c r="AX357" s="12">
        <v>0.30877703442817001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2.6594135800559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38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38"/>
        <v>0</v>
      </c>
    </row>
    <row r="359">
      <c r="A359" s="1">
        <v>75</v>
      </c>
      <c r="B359" s="7">
        <v>7521</v>
      </c>
      <c r="C359" s="11" t="s">
        <v>421</v>
      </c>
      <c r="D359" s="12">
        <v>24.162663364933</v>
      </c>
      <c r="E359" s="12">
        <v>0</v>
      </c>
      <c r="F359" s="12">
        <v>24.162663364933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139.39056438428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291.02832824898002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24.714540265046999</v>
      </c>
      <c r="AK359" s="12">
        <v>0</v>
      </c>
      <c r="AL359" s="12">
        <v>0</v>
      </c>
      <c r="AM359" s="12">
        <v>0</v>
      </c>
      <c r="AN359" s="12">
        <v>0</v>
      </c>
      <c r="AO359" s="12">
        <v>2.0714739057003002</v>
      </c>
      <c r="AP359" s="12">
        <v>1.1144207010436999</v>
      </c>
      <c r="AQ359" s="12">
        <v>0</v>
      </c>
      <c r="AR359" s="12">
        <v>1.1144207010436999</v>
      </c>
      <c r="AS359" s="12">
        <v>0</v>
      </c>
      <c r="AT359" s="12">
        <v>0.44280957606297</v>
      </c>
      <c r="AU359" s="12">
        <v>0.23121723535076</v>
      </c>
      <c r="AV359" s="12">
        <v>0</v>
      </c>
      <c r="AW359" s="12">
        <v>0</v>
      </c>
      <c r="AX359" s="12">
        <v>0.18526622065689999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0.057261638397404002</v>
      </c>
      <c r="BJ359" s="12">
        <v>0.017580403771141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38"/>
        <v>0</v>
      </c>
    </row>
    <row r="360">
      <c r="A360" s="1">
        <v>75</v>
      </c>
      <c r="B360" s="7">
        <v>7522</v>
      </c>
      <c r="C360" s="11" t="s">
        <v>422</v>
      </c>
      <c r="D360" s="12">
        <v>4.1594947324299998</v>
      </c>
      <c r="E360" s="12">
        <v>4.1594947324299998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93.421732637052997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90.542146566349999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82.184416997387004</v>
      </c>
      <c r="AK360" s="12">
        <v>0</v>
      </c>
      <c r="AL360" s="12">
        <v>0</v>
      </c>
      <c r="AM360" s="12">
        <v>0</v>
      </c>
      <c r="AN360" s="12">
        <v>0</v>
      </c>
      <c r="AO360" s="12">
        <v>7.1976387423119998</v>
      </c>
      <c r="AP360" s="12">
        <v>43.257406771543998</v>
      </c>
      <c r="AQ360" s="12">
        <v>0</v>
      </c>
      <c r="AR360" s="12">
        <v>43.257406771543998</v>
      </c>
      <c r="AS360" s="12">
        <v>0</v>
      </c>
      <c r="AT360" s="12">
        <v>0.10487607206948001</v>
      </c>
      <c r="AU360" s="12">
        <v>0.088904107971606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0.023440538361522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38"/>
        <v>0</v>
      </c>
    </row>
    <row r="361">
      <c r="A361" s="1">
        <v>75</v>
      </c>
      <c r="B361" s="7">
        <v>7523</v>
      </c>
      <c r="C361" s="11" t="s">
        <v>423</v>
      </c>
      <c r="D361" s="12">
        <v>24.162663364933</v>
      </c>
      <c r="E361" s="12">
        <v>0</v>
      </c>
      <c r="F361" s="12">
        <v>24.162663364933</v>
      </c>
      <c r="G361" s="12">
        <v>0</v>
      </c>
      <c r="H361" s="12">
        <v>0.44762495993976997</v>
      </c>
      <c r="I361" s="12">
        <v>0</v>
      </c>
      <c r="J361" s="12">
        <v>0</v>
      </c>
      <c r="K361" s="12">
        <v>0.42307758084948999</v>
      </c>
      <c r="L361" s="12">
        <v>0</v>
      </c>
      <c r="M361" s="12">
        <v>0</v>
      </c>
      <c r="N361" s="12">
        <v>167.50405475830999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32.336480916554002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1.7038021874306</v>
      </c>
      <c r="AD361" s="12">
        <v>0</v>
      </c>
      <c r="AE361" s="12">
        <v>0</v>
      </c>
      <c r="AF361" s="12">
        <v>0</v>
      </c>
      <c r="AG361" s="12">
        <v>1.5749135469158999</v>
      </c>
      <c r="AH361" s="12">
        <v>0</v>
      </c>
      <c r="AI361" s="12">
        <v>0</v>
      </c>
      <c r="AJ361" s="12">
        <v>222.22659447032001</v>
      </c>
      <c r="AK361" s="12">
        <v>0</v>
      </c>
      <c r="AL361" s="12">
        <v>0</v>
      </c>
      <c r="AM361" s="12">
        <v>0</v>
      </c>
      <c r="AN361" s="12">
        <v>0</v>
      </c>
      <c r="AO361" s="12">
        <v>19.968547028585</v>
      </c>
      <c r="AP361" s="12">
        <v>33.051515571471</v>
      </c>
      <c r="AQ361" s="12">
        <v>0</v>
      </c>
      <c r="AR361" s="12">
        <v>33.051515571471</v>
      </c>
      <c r="AS361" s="12">
        <v>0</v>
      </c>
      <c r="AT361" s="12">
        <v>0.19763900500466</v>
      </c>
      <c r="AU361" s="12">
        <v>0.16753983147550999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0.057261638397404002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38"/>
        <v>0</v>
      </c>
    </row>
    <row r="362">
      <c r="A362" s="1">
        <v>75</v>
      </c>
      <c r="B362" s="7">
        <v>7531</v>
      </c>
      <c r="C362" s="11" t="s">
        <v>424</v>
      </c>
      <c r="D362" s="12">
        <v>0.36169519412434997</v>
      </c>
      <c r="E362" s="12">
        <v>0.36169519412434997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86.739037443016002</v>
      </c>
      <c r="O362" s="12">
        <v>0</v>
      </c>
      <c r="P362" s="12">
        <v>0</v>
      </c>
      <c r="Q362" s="12">
        <v>0</v>
      </c>
      <c r="R362" s="12">
        <v>0</v>
      </c>
      <c r="S362" s="12">
        <v>170.81868728584999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10.948438662359999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4.2719460206677002</v>
      </c>
      <c r="AQ362" s="12">
        <v>0</v>
      </c>
      <c r="AR362" s="12">
        <v>4.2719460206677002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0.12306282639799</v>
      </c>
      <c r="BK362" s="12">
        <v>0</v>
      </c>
      <c r="BL362" s="12">
        <v>0</v>
      </c>
      <c r="BM362" s="12">
        <v>7.8699610869400001</v>
      </c>
      <c r="BN362" s="12">
        <v>0.0066660755720270998</v>
      </c>
      <c r="BO362" s="12">
        <v>8.2018272624081998</v>
      </c>
      <c r="BP362" s="12">
        <v>0</v>
      </c>
      <c r="BQ362" s="12">
        <v>0</v>
      </c>
      <c r="BR362" s="12">
        <v>0</v>
      </c>
      <c r="BS362" s="13" t="str">
        <f t="shared" si="38"/>
        <v>0</v>
      </c>
    </row>
    <row r="363">
      <c r="A363" s="1">
        <v>75</v>
      </c>
      <c r="B363" s="7">
        <v>7532</v>
      </c>
      <c r="C363" s="11" t="s">
        <v>425</v>
      </c>
      <c r="D363" s="12">
        <v>5.1993684155375002</v>
      </c>
      <c r="E363" s="12">
        <v>5.1993684155375002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96.426478620772997</v>
      </c>
      <c r="O363" s="12">
        <v>0</v>
      </c>
      <c r="P363" s="12">
        <v>0</v>
      </c>
      <c r="Q363" s="12">
        <v>0</v>
      </c>
      <c r="R363" s="12">
        <v>0</v>
      </c>
      <c r="S363" s="12">
        <v>54.749579258285998</v>
      </c>
      <c r="T363" s="12">
        <v>31.356003886781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1.4278980276583999</v>
      </c>
      <c r="AA363" s="12">
        <v>0</v>
      </c>
      <c r="AB363" s="12">
        <v>20.872505036638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55.942748771448002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5.0148931546968996</v>
      </c>
      <c r="AQ363" s="12">
        <v>0</v>
      </c>
      <c r="AR363" s="12">
        <v>5.0148931546968996</v>
      </c>
      <c r="AS363" s="12">
        <v>0</v>
      </c>
      <c r="AT363" s="12">
        <v>0.094440805808026995</v>
      </c>
      <c r="AU363" s="12">
        <v>0.080058066924165006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0.029300672951902001</v>
      </c>
      <c r="BK363" s="12">
        <v>0</v>
      </c>
      <c r="BL363" s="12">
        <v>0</v>
      </c>
      <c r="BM363" s="12">
        <v>2.4850928731239001</v>
      </c>
      <c r="BN363" s="12">
        <v>0.0011110125953378001</v>
      </c>
      <c r="BO363" s="12">
        <v>4.1486555419561002</v>
      </c>
      <c r="BP363" s="12">
        <v>0</v>
      </c>
      <c r="BQ363" s="12">
        <v>0</v>
      </c>
      <c r="BR363" s="12">
        <v>0</v>
      </c>
      <c r="BS363" s="13" t="str">
        <f t="shared" si="38"/>
        <v>0</v>
      </c>
    </row>
    <row r="364">
      <c r="A364" s="1">
        <v>75</v>
      </c>
      <c r="B364" s="7">
        <v>7533</v>
      </c>
      <c r="C364" s="11" t="s">
        <v>426</v>
      </c>
      <c r="D364" s="12">
        <v>2.4866544596049001</v>
      </c>
      <c r="E364" s="12">
        <v>2.4866544596049001</v>
      </c>
      <c r="F364" s="12">
        <v>0</v>
      </c>
      <c r="G364" s="12">
        <v>0</v>
      </c>
      <c r="H364" s="12">
        <v>0.62667494391568002</v>
      </c>
      <c r="I364" s="12">
        <v>0</v>
      </c>
      <c r="J364" s="12">
        <v>0</v>
      </c>
      <c r="K364" s="12">
        <v>0.59230861318927996</v>
      </c>
      <c r="L364" s="12">
        <v>0</v>
      </c>
      <c r="M364" s="12">
        <v>0</v>
      </c>
      <c r="N364" s="12">
        <v>834.87663072069995</v>
      </c>
      <c r="O364" s="12">
        <v>23.123063560630001</v>
      </c>
      <c r="P364" s="12">
        <v>0</v>
      </c>
      <c r="Q364" s="12">
        <v>0</v>
      </c>
      <c r="R364" s="12">
        <v>35.322526374536999</v>
      </c>
      <c r="S364" s="12">
        <v>1017.8444507563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1.4278980276583999</v>
      </c>
      <c r="AA364" s="12">
        <v>103.95035450519001</v>
      </c>
      <c r="AB364" s="12">
        <v>4.9926075347836996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116.62571474927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58.292892222737997</v>
      </c>
      <c r="AQ364" s="12">
        <v>0</v>
      </c>
      <c r="AR364" s="12">
        <v>58.292892222737997</v>
      </c>
      <c r="AS364" s="12">
        <v>0</v>
      </c>
      <c r="AT364" s="12">
        <v>1.6644524043997</v>
      </c>
      <c r="AU364" s="12">
        <v>1.4109668044806001</v>
      </c>
      <c r="AV364" s="12">
        <v>0</v>
      </c>
      <c r="AW364" s="12">
        <v>0</v>
      </c>
      <c r="AX364" s="12">
        <v>0</v>
      </c>
      <c r="AY364" s="12">
        <v>0</v>
      </c>
      <c r="AZ364" s="12">
        <v>6.2328860138886997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1.7697606462949</v>
      </c>
      <c r="BK364" s="12">
        <v>0</v>
      </c>
      <c r="BL364" s="12">
        <v>0</v>
      </c>
      <c r="BM364" s="12">
        <v>11.535042285626</v>
      </c>
      <c r="BN364" s="12">
        <v>1.3696968352876999</v>
      </c>
      <c r="BO364" s="12">
        <v>8.8187956203405999</v>
      </c>
      <c r="BP364" s="12">
        <v>473.6354713609</v>
      </c>
      <c r="BQ364" s="12">
        <v>0</v>
      </c>
      <c r="BR364" s="12">
        <v>0</v>
      </c>
      <c r="BS364" s="13" t="str">
        <f t="shared" si="38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67.608639069421002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100.61846985798999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0.92868391753645996</v>
      </c>
      <c r="AQ365" s="12">
        <v>0</v>
      </c>
      <c r="AR365" s="12">
        <v>0.92868391753645996</v>
      </c>
      <c r="AS365" s="12">
        <v>0</v>
      </c>
      <c r="AT365" s="12">
        <v>0.37863760110083</v>
      </c>
      <c r="AU365" s="12">
        <v>0.32097348333254999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38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6.2560751012509002</v>
      </c>
      <c r="O366" s="12">
        <v>6.7296571927521001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0.92868391753645996</v>
      </c>
      <c r="AQ366" s="12">
        <v>0</v>
      </c>
      <c r="AR366" s="12">
        <v>0.92868391753645996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0.0058601345903805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38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71.909234876810999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470.34005830170997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0.30784584185245001</v>
      </c>
      <c r="AU367" s="12">
        <v>0.26096286238226002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0.029300672951902001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38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3.2180231769462</v>
      </c>
      <c r="AP368" s="12">
        <v>0</v>
      </c>
      <c r="AQ368" s="12">
        <v>0</v>
      </c>
      <c r="AR368" s="12">
        <v>0</v>
      </c>
      <c r="AS368" s="12">
        <v>0</v>
      </c>
      <c r="AT368" s="12">
        <v>0.034958690689828001</v>
      </c>
      <c r="AU368" s="12">
        <v>0.029634702657202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7.7357711351549998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38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200.62550704501001</v>
      </c>
      <c r="I369" s="12">
        <v>0</v>
      </c>
      <c r="J369" s="12">
        <v>0</v>
      </c>
      <c r="K369" s="12">
        <v>189.62337173674001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5.2558742562698004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0.058601345903805002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38"/>
        <v>0</v>
      </c>
    </row>
    <row r="370">
      <c r="A370" s="1">
        <v>75</v>
      </c>
      <c r="B370" s="7">
        <v>7543</v>
      </c>
      <c r="C370" s="11" t="s">
        <v>432</v>
      </c>
      <c r="D370" s="12">
        <v>21.426187814731001</v>
      </c>
      <c r="E370" s="12">
        <v>21.426187814731001</v>
      </c>
      <c r="F370" s="12">
        <v>0</v>
      </c>
      <c r="G370" s="12">
        <v>0</v>
      </c>
      <c r="H370" s="12">
        <v>11.625619966231</v>
      </c>
      <c r="I370" s="12">
        <v>0</v>
      </c>
      <c r="J370" s="12">
        <v>0</v>
      </c>
      <c r="K370" s="12">
        <v>7.7000119714607003</v>
      </c>
      <c r="L370" s="12">
        <v>15.283396585269999</v>
      </c>
      <c r="M370" s="12">
        <v>0</v>
      </c>
      <c r="N370" s="12">
        <v>524.34696975431996</v>
      </c>
      <c r="O370" s="12">
        <v>41.892118955173999</v>
      </c>
      <c r="P370" s="12">
        <v>0</v>
      </c>
      <c r="Q370" s="12">
        <v>0</v>
      </c>
      <c r="R370" s="12">
        <v>0</v>
      </c>
      <c r="S370" s="12">
        <v>65.898584489064007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8.1888992015586997</v>
      </c>
      <c r="AB370" s="12">
        <v>162.00634195540999</v>
      </c>
      <c r="AC370" s="12">
        <v>5.0169487027194002</v>
      </c>
      <c r="AD370" s="12">
        <v>112.68884679636</v>
      </c>
      <c r="AE370" s="12">
        <v>1.4788834585649</v>
      </c>
      <c r="AF370" s="12">
        <v>10.534678933262001</v>
      </c>
      <c r="AG370" s="12">
        <v>55.657438366485998</v>
      </c>
      <c r="AH370" s="12">
        <v>0</v>
      </c>
      <c r="AI370" s="12">
        <v>0</v>
      </c>
      <c r="AJ370" s="12">
        <v>7.7291374347181998</v>
      </c>
      <c r="AK370" s="12">
        <v>0</v>
      </c>
      <c r="AL370" s="12">
        <v>0</v>
      </c>
      <c r="AM370" s="12">
        <v>1.2931197533348999</v>
      </c>
      <c r="AN370" s="12">
        <v>0</v>
      </c>
      <c r="AO370" s="12">
        <v>41.571757280032003</v>
      </c>
      <c r="AP370" s="12">
        <v>112.04614961639</v>
      </c>
      <c r="AQ370" s="12">
        <v>75.887007316248003</v>
      </c>
      <c r="AR370" s="12">
        <v>36.159142300143998</v>
      </c>
      <c r="AS370" s="12">
        <v>0</v>
      </c>
      <c r="AT370" s="12">
        <v>4.7301660503239003</v>
      </c>
      <c r="AU370" s="12">
        <v>3.1929119333389</v>
      </c>
      <c r="AV370" s="12">
        <v>0</v>
      </c>
      <c r="AW370" s="12">
        <v>0</v>
      </c>
      <c r="AX370" s="12">
        <v>1.0498419170558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4.9225130559196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38"/>
        <v>0</v>
      </c>
    </row>
    <row r="371">
      <c r="A371" s="1">
        <v>75</v>
      </c>
      <c r="B371" s="7">
        <v>7544</v>
      </c>
      <c r="C371" s="11" t="s">
        <v>433</v>
      </c>
      <c r="D371" s="12">
        <v>241.18696415920999</v>
      </c>
      <c r="E371" s="12">
        <v>241.18696415920999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0.69049130190009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2.7113972505940001</v>
      </c>
      <c r="BL371" s="12">
        <v>0</v>
      </c>
      <c r="BM371" s="12">
        <v>0</v>
      </c>
      <c r="BN371" s="12">
        <v>1.7881432949724001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38"/>
        <v>0</v>
      </c>
    </row>
    <row r="372">
      <c r="A372" s="1">
        <v>75</v>
      </c>
      <c r="B372" s="7">
        <v>7549</v>
      </c>
      <c r="C372" s="11" t="s">
        <v>434</v>
      </c>
      <c r="D372" s="12">
        <v>49.024688888622002</v>
      </c>
      <c r="E372" s="12">
        <v>49.024688888622002</v>
      </c>
      <c r="F372" s="12">
        <v>0</v>
      </c>
      <c r="G372" s="12">
        <v>0</v>
      </c>
      <c r="H372" s="12">
        <v>22.637474492391</v>
      </c>
      <c r="I372" s="12">
        <v>0</v>
      </c>
      <c r="J372" s="12">
        <v>0</v>
      </c>
      <c r="K372" s="12">
        <v>12.353865360805001</v>
      </c>
      <c r="L372" s="12">
        <v>42.029340609492998</v>
      </c>
      <c r="M372" s="12">
        <v>0</v>
      </c>
      <c r="N372" s="12">
        <v>529.20105435740004</v>
      </c>
      <c r="O372" s="12">
        <v>511.79282914652998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17.033539530218999</v>
      </c>
      <c r="AC372" s="12">
        <v>0</v>
      </c>
      <c r="AD372" s="12">
        <v>0</v>
      </c>
      <c r="AE372" s="12">
        <v>0</v>
      </c>
      <c r="AF372" s="12">
        <v>0</v>
      </c>
      <c r="AG372" s="12">
        <v>23.629076848730001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3.7245740638122</v>
      </c>
      <c r="AN372" s="12">
        <v>0</v>
      </c>
      <c r="AO372" s="12">
        <v>30.020891255837</v>
      </c>
      <c r="AP372" s="12">
        <v>6.8058764722423</v>
      </c>
      <c r="AQ372" s="12">
        <v>0</v>
      </c>
      <c r="AR372" s="12">
        <v>6.8058764722423</v>
      </c>
      <c r="AS372" s="12">
        <v>0</v>
      </c>
      <c r="AT372" s="12">
        <v>16.016527954646001</v>
      </c>
      <c r="AU372" s="12">
        <v>12.952639108292001</v>
      </c>
      <c r="AV372" s="12">
        <v>0</v>
      </c>
      <c r="AW372" s="12">
        <v>0</v>
      </c>
      <c r="AX372" s="12">
        <v>0.80282028951324003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7.8584945014000001</v>
      </c>
      <c r="BK372" s="12">
        <v>0</v>
      </c>
      <c r="BL372" s="12">
        <v>0</v>
      </c>
      <c r="BM372" s="12">
        <v>0</v>
      </c>
      <c r="BN372" s="12">
        <v>0.56122767326768996</v>
      </c>
      <c r="BO372" s="12">
        <v>8.2018272624081998</v>
      </c>
      <c r="BP372" s="12">
        <v>0</v>
      </c>
      <c r="BQ372" s="12">
        <v>0</v>
      </c>
      <c r="BR372" s="12">
        <v>0</v>
      </c>
      <c r="BS372" s="13" t="str">
        <f t="shared" si="38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2300.5056380536998</v>
      </c>
      <c r="I373" s="12">
        <v>0</v>
      </c>
      <c r="J373" s="12">
        <v>0</v>
      </c>
      <c r="K373" s="12">
        <v>2174.3478295074001</v>
      </c>
      <c r="L373" s="12">
        <v>0</v>
      </c>
      <c r="M373" s="12">
        <v>0</v>
      </c>
      <c r="N373" s="12">
        <v>39.219380770914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26.568230761963001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59.091293369802003</v>
      </c>
      <c r="AP373" s="12">
        <v>0</v>
      </c>
      <c r="AQ373" s="12">
        <v>0</v>
      </c>
      <c r="AR373" s="12">
        <v>0</v>
      </c>
      <c r="AS373" s="12">
        <v>0</v>
      </c>
      <c r="AT373" s="12">
        <v>7.1022056890537</v>
      </c>
      <c r="AU373" s="12">
        <v>6.0205845714535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2.1556100331865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38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1194.4101622274</v>
      </c>
      <c r="I374" s="12">
        <v>0</v>
      </c>
      <c r="J374" s="12">
        <v>0</v>
      </c>
      <c r="K374" s="12">
        <v>1128.9097061192001</v>
      </c>
      <c r="L374" s="12">
        <v>0</v>
      </c>
      <c r="M374" s="12">
        <v>0</v>
      </c>
      <c r="N374" s="12">
        <v>789.59869432089999</v>
      </c>
      <c r="O374" s="12">
        <v>65.734175669538004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59.425369462705</v>
      </c>
      <c r="Z374" s="12">
        <v>15.404874719198</v>
      </c>
      <c r="AA374" s="12">
        <v>11.535286717132999</v>
      </c>
      <c r="AB374" s="12">
        <v>163.25765651982999</v>
      </c>
      <c r="AC374" s="12">
        <v>226.88708579305001</v>
      </c>
      <c r="AD374" s="12">
        <v>2.9190380652418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34.444347095650002</v>
      </c>
      <c r="AP374" s="12">
        <v>0.47471356767974998</v>
      </c>
      <c r="AQ374" s="12">
        <v>0</v>
      </c>
      <c r="AR374" s="12">
        <v>0.47471356767974998</v>
      </c>
      <c r="AS374" s="12">
        <v>0</v>
      </c>
      <c r="AT374" s="12">
        <v>4.4885712541449996</v>
      </c>
      <c r="AU374" s="12">
        <v>3.2741599725875998</v>
      </c>
      <c r="AV374" s="12">
        <v>0</v>
      </c>
      <c r="AW374" s="12">
        <v>0</v>
      </c>
      <c r="AX374" s="12">
        <v>0.68221527996210996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2.3833153183821998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38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159.28450754957001</v>
      </c>
      <c r="I375" s="12">
        <v>0</v>
      </c>
      <c r="J375" s="12">
        <v>0</v>
      </c>
      <c r="K375" s="12">
        <v>150.54947813889001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1.0660440305462</v>
      </c>
      <c r="AN375" s="12">
        <v>0</v>
      </c>
      <c r="AO375" s="12">
        <v>80.012287913739996</v>
      </c>
      <c r="AP375" s="12">
        <v>0.62550812570154002</v>
      </c>
      <c r="AQ375" s="12">
        <v>0</v>
      </c>
      <c r="AR375" s="12">
        <v>0.62550812570154002</v>
      </c>
      <c r="AS375" s="12">
        <v>0</v>
      </c>
      <c r="AT375" s="12">
        <v>95.261196870926995</v>
      </c>
      <c r="AU375" s="12">
        <v>80.289041180379996</v>
      </c>
      <c r="AV375" s="12">
        <v>0</v>
      </c>
      <c r="AW375" s="12">
        <v>0</v>
      </c>
      <c r="AX375" s="12">
        <v>0.59693836996684002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13.373184081702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38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18.566301597487001</v>
      </c>
      <c r="I376" s="12">
        <v>0</v>
      </c>
      <c r="J376" s="12">
        <v>0</v>
      </c>
      <c r="K376" s="12">
        <v>12.072142240778</v>
      </c>
      <c r="L376" s="12">
        <v>25.453197648401002</v>
      </c>
      <c r="M376" s="12">
        <v>0</v>
      </c>
      <c r="N376" s="12">
        <v>634.02131925512003</v>
      </c>
      <c r="O376" s="12">
        <v>58.031330506185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379.61389654506002</v>
      </c>
      <c r="AC376" s="12">
        <v>12.637257969752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497.15537750313001</v>
      </c>
      <c r="AP376" s="12">
        <v>4.5338368977923</v>
      </c>
      <c r="AQ376" s="12">
        <v>0</v>
      </c>
      <c r="AR376" s="12">
        <v>4.5338368977923</v>
      </c>
      <c r="AS376" s="12">
        <v>0</v>
      </c>
      <c r="AT376" s="12">
        <v>2.7130935901029001</v>
      </c>
      <c r="AU376" s="12">
        <v>0.57470840819215996</v>
      </c>
      <c r="AV376" s="12">
        <v>0</v>
      </c>
      <c r="AW376" s="12">
        <v>0</v>
      </c>
      <c r="AX376" s="12">
        <v>2.2171996598767998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1.5483959393311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38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303.41089503592002</v>
      </c>
      <c r="I377" s="12">
        <v>0</v>
      </c>
      <c r="J377" s="12">
        <v>0</v>
      </c>
      <c r="K377" s="12">
        <v>286.77209486363</v>
      </c>
      <c r="L377" s="12">
        <v>0</v>
      </c>
      <c r="M377" s="12">
        <v>0</v>
      </c>
      <c r="N377" s="12">
        <v>3695.8410979129999</v>
      </c>
      <c r="O377" s="12">
        <v>13.600174276456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1.9256093398998</v>
      </c>
      <c r="AA377" s="12">
        <v>0</v>
      </c>
      <c r="AB377" s="12">
        <v>2.4736953975457001</v>
      </c>
      <c r="AC377" s="12">
        <v>2017.3659086258999</v>
      </c>
      <c r="AD377" s="12">
        <v>184.35756661153999</v>
      </c>
      <c r="AE377" s="12">
        <v>3.9887327319947001</v>
      </c>
      <c r="AF377" s="12">
        <v>0</v>
      </c>
      <c r="AG377" s="12">
        <v>241.81823878805</v>
      </c>
      <c r="AH377" s="12">
        <v>15.983649081809</v>
      </c>
      <c r="AI377" s="12">
        <v>0</v>
      </c>
      <c r="AJ377" s="12">
        <v>0</v>
      </c>
      <c r="AK377" s="12">
        <v>0</v>
      </c>
      <c r="AL377" s="12">
        <v>76.512171182962007</v>
      </c>
      <c r="AM377" s="12">
        <v>0</v>
      </c>
      <c r="AN377" s="12">
        <v>0</v>
      </c>
      <c r="AO377" s="12">
        <v>1.4832412986282999</v>
      </c>
      <c r="AP377" s="12">
        <v>18.417830078104998</v>
      </c>
      <c r="AQ377" s="12">
        <v>0</v>
      </c>
      <c r="AR377" s="12">
        <v>18.417830078104998</v>
      </c>
      <c r="AS377" s="12">
        <v>0</v>
      </c>
      <c r="AT377" s="12">
        <v>0.46346476734154002</v>
      </c>
      <c r="AU377" s="12">
        <v>0.39288200734166001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1.305510301789</v>
      </c>
      <c r="BK377" s="12">
        <v>0</v>
      </c>
      <c r="BL377" s="12">
        <v>0</v>
      </c>
      <c r="BM377" s="12">
        <v>0</v>
      </c>
      <c r="BN377" s="12">
        <v>0.0057477309237641003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38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1.5406613834748</v>
      </c>
      <c r="I378" s="12">
        <v>0</v>
      </c>
      <c r="J378" s="12">
        <v>0</v>
      </c>
      <c r="K378" s="12">
        <v>1.4561727994713001</v>
      </c>
      <c r="L378" s="12">
        <v>0</v>
      </c>
      <c r="M378" s="12">
        <v>0</v>
      </c>
      <c r="N378" s="12">
        <v>877.34770146568997</v>
      </c>
      <c r="O378" s="12">
        <v>54.854766442782001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14.724320159732001</v>
      </c>
      <c r="AB378" s="12">
        <v>5.0496314406984002</v>
      </c>
      <c r="AC378" s="12">
        <v>5.7442081680691999</v>
      </c>
      <c r="AD378" s="12">
        <v>467.95242158441999</v>
      </c>
      <c r="AE378" s="12">
        <v>3.9887327319947001</v>
      </c>
      <c r="AF378" s="12">
        <v>0</v>
      </c>
      <c r="AG378" s="12">
        <v>240.89947276518001</v>
      </c>
      <c r="AH378" s="12">
        <v>39.959122704522002</v>
      </c>
      <c r="AI378" s="12">
        <v>0</v>
      </c>
      <c r="AJ378" s="12">
        <v>0</v>
      </c>
      <c r="AK378" s="12">
        <v>0</v>
      </c>
      <c r="AL378" s="12">
        <v>0</v>
      </c>
      <c r="AM378" s="12">
        <v>51.170113466216002</v>
      </c>
      <c r="AN378" s="12">
        <v>0</v>
      </c>
      <c r="AO378" s="12">
        <v>7.9979036481329002</v>
      </c>
      <c r="AP378" s="12">
        <v>4.5291184799988002</v>
      </c>
      <c r="AQ378" s="12">
        <v>0</v>
      </c>
      <c r="AR378" s="12">
        <v>4.5291184799988002</v>
      </c>
      <c r="AS378" s="12">
        <v>0</v>
      </c>
      <c r="AT378" s="12">
        <v>26.841157365735999</v>
      </c>
      <c r="AU378" s="12">
        <v>21.492696722011999</v>
      </c>
      <c r="AV378" s="12">
        <v>0</v>
      </c>
      <c r="AW378" s="12">
        <v>0</v>
      </c>
      <c r="AX378" s="12">
        <v>1.62026128991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2.7628241270417999</v>
      </c>
      <c r="BK378" s="12">
        <v>0</v>
      </c>
      <c r="BL378" s="12">
        <v>0</v>
      </c>
      <c r="BM378" s="12">
        <v>0</v>
      </c>
      <c r="BN378" s="12">
        <v>0.015806260040350999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38"/>
        <v>0</v>
      </c>
    </row>
    <row r="379">
      <c r="A379" s="1">
        <v>81</v>
      </c>
      <c r="B379" s="7">
        <v>8131</v>
      </c>
      <c r="C379" s="11" t="s">
        <v>441</v>
      </c>
      <c r="D379" s="12">
        <v>239.12242429916</v>
      </c>
      <c r="E379" s="12">
        <v>239.12242429916</v>
      </c>
      <c r="F379" s="12">
        <v>0</v>
      </c>
      <c r="G379" s="12">
        <v>0</v>
      </c>
      <c r="H379" s="12">
        <v>171.70919612597999</v>
      </c>
      <c r="I379" s="12">
        <v>0</v>
      </c>
      <c r="J379" s="12">
        <v>0</v>
      </c>
      <c r="K379" s="12">
        <v>162.29280716688999</v>
      </c>
      <c r="L379" s="12">
        <v>0</v>
      </c>
      <c r="M379" s="12">
        <v>0</v>
      </c>
      <c r="N379" s="12">
        <v>1437.4121443255001</v>
      </c>
      <c r="O379" s="12">
        <v>210.08778744296001</v>
      </c>
      <c r="P379" s="12">
        <v>10.098074976522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32.459287539107002</v>
      </c>
      <c r="W379" s="12">
        <v>0</v>
      </c>
      <c r="X379" s="12">
        <v>0</v>
      </c>
      <c r="Y379" s="12">
        <v>201.53992060642</v>
      </c>
      <c r="Z379" s="12">
        <v>476.54336496984001</v>
      </c>
      <c r="AA379" s="12">
        <v>24.665090155565</v>
      </c>
      <c r="AB379" s="12">
        <v>127.99936212148999</v>
      </c>
      <c r="AC379" s="12">
        <v>99.949222124404997</v>
      </c>
      <c r="AD379" s="12">
        <v>14.595190326209</v>
      </c>
      <c r="AE379" s="12">
        <v>0</v>
      </c>
      <c r="AF379" s="12">
        <v>0</v>
      </c>
      <c r="AG379" s="12">
        <v>16.990951324160001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6.3437640668617998</v>
      </c>
      <c r="AN379" s="12">
        <v>0</v>
      </c>
      <c r="AO379" s="12">
        <v>15.281567778274001</v>
      </c>
      <c r="AP379" s="12">
        <v>27.746918662363999</v>
      </c>
      <c r="AQ379" s="12">
        <v>0</v>
      </c>
      <c r="AR379" s="12">
        <v>27.746918662363999</v>
      </c>
      <c r="AS379" s="12">
        <v>0</v>
      </c>
      <c r="AT379" s="12">
        <v>36.237682163871</v>
      </c>
      <c r="AU379" s="12">
        <v>23.552704118040001</v>
      </c>
      <c r="AV379" s="12">
        <v>0</v>
      </c>
      <c r="AW379" s="12">
        <v>0</v>
      </c>
      <c r="AX379" s="12">
        <v>9.2099062794884006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7.1195852504539996</v>
      </c>
      <c r="BK379" s="12">
        <v>0</v>
      </c>
      <c r="BL379" s="12">
        <v>0</v>
      </c>
      <c r="BM379" s="12">
        <v>3.2125194617586001</v>
      </c>
      <c r="BN379" s="12">
        <v>0.035923318273524997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38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38"/>
        <v>0</v>
      </c>
    </row>
    <row r="381">
      <c r="A381" s="1">
        <v>81</v>
      </c>
      <c r="B381" s="7">
        <v>8141</v>
      </c>
      <c r="C381" s="11" t="s">
        <v>443</v>
      </c>
      <c r="D381" s="12">
        <v>11.321429028333</v>
      </c>
      <c r="E381" s="12">
        <v>11.321429028333</v>
      </c>
      <c r="F381" s="12">
        <v>0</v>
      </c>
      <c r="G381" s="12">
        <v>0</v>
      </c>
      <c r="H381" s="12">
        <v>3.8765028358397999</v>
      </c>
      <c r="I381" s="12">
        <v>0</v>
      </c>
      <c r="J381" s="12">
        <v>0</v>
      </c>
      <c r="K381" s="12">
        <v>3.6639186567343001</v>
      </c>
      <c r="L381" s="12">
        <v>0</v>
      </c>
      <c r="M381" s="12">
        <v>0</v>
      </c>
      <c r="N381" s="12">
        <v>133.25987781959</v>
      </c>
      <c r="O381" s="12">
        <v>18.133565701942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36.911626981047</v>
      </c>
      <c r="AB381" s="12">
        <v>0</v>
      </c>
      <c r="AC381" s="12">
        <v>9.1907330689108004</v>
      </c>
      <c r="AD381" s="12">
        <v>0</v>
      </c>
      <c r="AE381" s="12">
        <v>0</v>
      </c>
      <c r="AF381" s="12">
        <v>0</v>
      </c>
      <c r="AG381" s="12">
        <v>33.717396244844998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0.39888191413119001</v>
      </c>
      <c r="AP381" s="12">
        <v>2.6478756851008001</v>
      </c>
      <c r="AQ381" s="12">
        <v>0</v>
      </c>
      <c r="AR381" s="12">
        <v>2.6478756851008001</v>
      </c>
      <c r="AS381" s="12">
        <v>0</v>
      </c>
      <c r="AT381" s="12">
        <v>1.3638046818547001</v>
      </c>
      <c r="AU381" s="12">
        <v>1.0233982836001001</v>
      </c>
      <c r="AV381" s="12">
        <v>0</v>
      </c>
      <c r="AW381" s="12">
        <v>0</v>
      </c>
      <c r="AX381" s="12">
        <v>0.17055381999052999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2.2466921472647998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38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2.1867451894481</v>
      </c>
      <c r="I382" s="12">
        <v>0</v>
      </c>
      <c r="J382" s="12">
        <v>0</v>
      </c>
      <c r="K382" s="12">
        <v>2.066825908927</v>
      </c>
      <c r="L382" s="12">
        <v>0</v>
      </c>
      <c r="M382" s="12">
        <v>0</v>
      </c>
      <c r="N382" s="12">
        <v>1479.0166759906999</v>
      </c>
      <c r="O382" s="12">
        <v>76.553411955073003</v>
      </c>
      <c r="P382" s="12">
        <v>6.7320499843482002</v>
      </c>
      <c r="Q382" s="12">
        <v>0</v>
      </c>
      <c r="R382" s="12">
        <v>22.215250993670999</v>
      </c>
      <c r="S382" s="12">
        <v>73.833214370516004</v>
      </c>
      <c r="T382" s="12">
        <v>63.428283508452999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721.78053967759001</v>
      </c>
      <c r="AB382" s="12">
        <v>0</v>
      </c>
      <c r="AC382" s="12">
        <v>0</v>
      </c>
      <c r="AD382" s="12">
        <v>23.352304521933998</v>
      </c>
      <c r="AE382" s="12">
        <v>0</v>
      </c>
      <c r="AF382" s="12">
        <v>14.206670051923</v>
      </c>
      <c r="AG382" s="12">
        <v>2.1238689155199002</v>
      </c>
      <c r="AH382" s="12">
        <v>0</v>
      </c>
      <c r="AI382" s="12">
        <v>0</v>
      </c>
      <c r="AJ382" s="12">
        <v>36.481279691410002</v>
      </c>
      <c r="AK382" s="12">
        <v>0</v>
      </c>
      <c r="AL382" s="12">
        <v>0</v>
      </c>
      <c r="AM382" s="12">
        <v>0</v>
      </c>
      <c r="AN382" s="12">
        <v>52.612992567547998</v>
      </c>
      <c r="AO382" s="12">
        <v>0.83384158986058998</v>
      </c>
      <c r="AP382" s="12">
        <v>9.2008568777853998</v>
      </c>
      <c r="AQ382" s="12">
        <v>0</v>
      </c>
      <c r="AR382" s="12">
        <v>9.2008568777853998</v>
      </c>
      <c r="AS382" s="12">
        <v>0</v>
      </c>
      <c r="AT382" s="12">
        <v>0.84533384653773003</v>
      </c>
      <c r="AU382" s="12">
        <v>0.71659483504351995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0.45541057039151001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38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305.65597776226002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199.61259640716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14.795040277988999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5.4592060283170998</v>
      </c>
      <c r="AQ383" s="12">
        <v>0</v>
      </c>
      <c r="AR383" s="12">
        <v>5.4592060283170998</v>
      </c>
      <c r="AS383" s="12">
        <v>0</v>
      </c>
      <c r="AT383" s="12">
        <v>0.078274485053071996</v>
      </c>
      <c r="AU383" s="12">
        <v>0</v>
      </c>
      <c r="AV383" s="12">
        <v>0</v>
      </c>
      <c r="AW383" s="12">
        <v>0</v>
      </c>
      <c r="AX383" s="12">
        <v>0.085276909995262995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38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12.694176145386001</v>
      </c>
      <c r="O384" s="12">
        <v>0</v>
      </c>
      <c r="P384" s="12">
        <v>0</v>
      </c>
      <c r="Q384" s="12">
        <v>0</v>
      </c>
      <c r="R384" s="12">
        <v>3.097318648156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0.57739211603218998</v>
      </c>
      <c r="AQ384" s="12">
        <v>0</v>
      </c>
      <c r="AR384" s="12">
        <v>0.57739211603218998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0.011495461847527999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38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92.442916622292998</v>
      </c>
      <c r="O385" s="12">
        <v>0</v>
      </c>
      <c r="P385" s="12">
        <v>0</v>
      </c>
      <c r="Q385" s="12">
        <v>0</v>
      </c>
      <c r="R385" s="12">
        <v>18.049891432357999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11.043240119799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4.7471356767974999</v>
      </c>
      <c r="AQ385" s="12">
        <v>0</v>
      </c>
      <c r="AR385" s="12">
        <v>4.7471356767974999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38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2.1867451894481</v>
      </c>
      <c r="I386" s="12">
        <v>0</v>
      </c>
      <c r="J386" s="12">
        <v>0</v>
      </c>
      <c r="K386" s="12">
        <v>2.066825908927</v>
      </c>
      <c r="L386" s="12">
        <v>0</v>
      </c>
      <c r="M386" s="12">
        <v>0</v>
      </c>
      <c r="N386" s="12">
        <v>32.392035681331002</v>
      </c>
      <c r="O386" s="12">
        <v>0</v>
      </c>
      <c r="P386" s="12">
        <v>0</v>
      </c>
      <c r="Q386" s="12">
        <v>0</v>
      </c>
      <c r="R386" s="12">
        <v>6.194637296312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10.423222768974</v>
      </c>
      <c r="AK386" s="12">
        <v>0</v>
      </c>
      <c r="AL386" s="12">
        <v>0</v>
      </c>
      <c r="AM386" s="12">
        <v>0</v>
      </c>
      <c r="AN386" s="12">
        <v>0</v>
      </c>
      <c r="AO386" s="12">
        <v>0.94612794775703002</v>
      </c>
      <c r="AP386" s="12">
        <v>1.1867839191994001</v>
      </c>
      <c r="AQ386" s="12">
        <v>0</v>
      </c>
      <c r="AR386" s="12">
        <v>1.1867839191994001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38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229.57445411872999</v>
      </c>
      <c r="O387" s="12">
        <v>246.95313777856001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0.57739211603218998</v>
      </c>
      <c r="AQ387" s="12">
        <v>0</v>
      </c>
      <c r="AR387" s="12">
        <v>0.57739211603218998</v>
      </c>
      <c r="AS387" s="12">
        <v>0</v>
      </c>
      <c r="AT387" s="12">
        <v>0.17928910027572001</v>
      </c>
      <c r="AU387" s="12">
        <v>0.15198450146459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0.060721409385534997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38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1.7509208476395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1.4629744621517999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0.1924640386774</v>
      </c>
      <c r="AQ388" s="12">
        <v>0</v>
      </c>
      <c r="AR388" s="12">
        <v>0.1924640386774</v>
      </c>
      <c r="AS388" s="12">
        <v>0</v>
      </c>
      <c r="AT388" s="12">
        <v>0.18068587786734999</v>
      </c>
      <c r="AU388" s="12">
        <v>0.020461008992416999</v>
      </c>
      <c r="AV388" s="12">
        <v>0</v>
      </c>
      <c r="AW388" s="12">
        <v>0</v>
      </c>
      <c r="AX388" s="12">
        <v>0.17055381999052999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38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6.4649385143610996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42.285522338969002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38"/>
        <v>0</v>
      </c>
    </row>
    <row r="390">
      <c r="A390" s="1">
        <v>81</v>
      </c>
      <c r="B390" s="7">
        <v>8157</v>
      </c>
      <c r="C390" s="11" t="s">
        <v>452</v>
      </c>
      <c r="D390" s="12">
        <v>160.01162203269999</v>
      </c>
      <c r="E390" s="12">
        <v>160.01162203269999</v>
      </c>
      <c r="F390" s="12">
        <v>0</v>
      </c>
      <c r="G390" s="12">
        <v>0</v>
      </c>
      <c r="H390" s="12">
        <v>8.4487882319585008</v>
      </c>
      <c r="I390" s="12">
        <v>0</v>
      </c>
      <c r="J390" s="12">
        <v>0</v>
      </c>
      <c r="K390" s="12">
        <v>7.9854637390362999</v>
      </c>
      <c r="L390" s="12">
        <v>0</v>
      </c>
      <c r="M390" s="12">
        <v>0</v>
      </c>
      <c r="N390" s="12">
        <v>117.76463480072999</v>
      </c>
      <c r="O390" s="12">
        <v>109.86996921473001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14.390026553575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2.1238689155199002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1.3603776159030001</v>
      </c>
      <c r="AN390" s="12">
        <v>0</v>
      </c>
      <c r="AO390" s="12">
        <v>0.50711519892582002</v>
      </c>
      <c r="AP390" s="12">
        <v>0.072174014504023998</v>
      </c>
      <c r="AQ390" s="12">
        <v>0</v>
      </c>
      <c r="AR390" s="12">
        <v>0.072174014504023998</v>
      </c>
      <c r="AS390" s="12">
        <v>0</v>
      </c>
      <c r="AT390" s="12">
        <v>3.9196621360524002</v>
      </c>
      <c r="AU390" s="12">
        <v>3.1900147727978001</v>
      </c>
      <c r="AV390" s="12">
        <v>0</v>
      </c>
      <c r="AW390" s="12">
        <v>0</v>
      </c>
      <c r="AX390" s="12">
        <v>0.17055381999052999</v>
      </c>
      <c r="AY390" s="12">
        <v>0</v>
      </c>
      <c r="AZ390" s="12">
        <v>69.679475980806004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17.415000286683</v>
      </c>
      <c r="BI390" s="12">
        <v>0.36796304868139001</v>
      </c>
      <c r="BJ390" s="12">
        <v>1.8368226339124001</v>
      </c>
      <c r="BK390" s="12">
        <v>156.41159830008999</v>
      </c>
      <c r="BL390" s="12">
        <v>0</v>
      </c>
      <c r="BM390" s="12">
        <v>254.75168818892001</v>
      </c>
      <c r="BN390" s="12">
        <v>7.4629290852508001</v>
      </c>
      <c r="BO390" s="12">
        <v>0</v>
      </c>
      <c r="BP390" s="12">
        <v>6.7993967228098997</v>
      </c>
      <c r="BQ390" s="12">
        <v>0</v>
      </c>
      <c r="BR390" s="12">
        <v>0</v>
      </c>
      <c r="BS390" s="13" t="str">
        <f t="shared" si="38"/>
        <v>0</v>
      </c>
    </row>
    <row r="391">
      <c r="A391" s="1">
        <v>81</v>
      </c>
      <c r="B391" s="7">
        <v>8159</v>
      </c>
      <c r="C391" s="11" t="s">
        <v>453</v>
      </c>
      <c r="D391" s="12">
        <v>2.4168166609839998</v>
      </c>
      <c r="E391" s="12">
        <v>2.4168166609839998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41.007044138460003</v>
      </c>
      <c r="O391" s="12">
        <v>40.800522829369001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1.8405400199665001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0.21849310614015</v>
      </c>
      <c r="AP391" s="12">
        <v>4.8627072831774001</v>
      </c>
      <c r="AQ391" s="12">
        <v>0</v>
      </c>
      <c r="AR391" s="12">
        <v>4.8627072831774001</v>
      </c>
      <c r="AS391" s="12">
        <v>0</v>
      </c>
      <c r="AT391" s="12">
        <v>1.5944483988967</v>
      </c>
      <c r="AU391" s="12">
        <v>0.82079376875401999</v>
      </c>
      <c r="AV391" s="12">
        <v>0</v>
      </c>
      <c r="AW391" s="12">
        <v>0</v>
      </c>
      <c r="AX391" s="12">
        <v>0.68221527996210996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0.12144281877106999</v>
      </c>
      <c r="BK391" s="12">
        <v>0</v>
      </c>
      <c r="BL391" s="12">
        <v>0</v>
      </c>
      <c r="BM391" s="12">
        <v>0</v>
      </c>
      <c r="BN391" s="12">
        <v>0.011495461847527999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38"/>
        <v>0</v>
      </c>
    </row>
    <row r="392">
      <c r="A392" s="1">
        <v>81</v>
      </c>
      <c r="B392" s="7">
        <v>8160</v>
      </c>
      <c r="C392" s="11" t="s">
        <v>454</v>
      </c>
      <c r="D392" s="12">
        <v>3353.7452337076002</v>
      </c>
      <c r="E392" s="12">
        <v>3353.7452337076002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7699.2416235280998</v>
      </c>
      <c r="O392" s="12">
        <v>7863.4569464365004</v>
      </c>
      <c r="P392" s="12">
        <v>415.48672595625999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1.9256093398998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164.70303165422999</v>
      </c>
      <c r="AQ392" s="12">
        <v>0</v>
      </c>
      <c r="AR392" s="12">
        <v>120.36892347958999</v>
      </c>
      <c r="AS392" s="12">
        <v>44.334108174647</v>
      </c>
      <c r="AT392" s="12">
        <v>1175.8821078333999</v>
      </c>
      <c r="AU392" s="12">
        <v>0.24568528134531001</v>
      </c>
      <c r="AV392" s="12">
        <v>0</v>
      </c>
      <c r="AW392" s="12">
        <v>0</v>
      </c>
      <c r="AX392" s="12">
        <v>1280.7606124399999</v>
      </c>
      <c r="AY392" s="12">
        <v>0</v>
      </c>
      <c r="AZ392" s="12">
        <v>1.6651701183342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38"/>
        <v>0</v>
      </c>
    </row>
    <row r="393">
      <c r="A393" s="1">
        <v>81</v>
      </c>
      <c r="B393" s="7">
        <v>8171</v>
      </c>
      <c r="C393" s="11" t="s">
        <v>455</v>
      </c>
      <c r="D393" s="12">
        <v>2.7390588824485</v>
      </c>
      <c r="E393" s="12">
        <v>2.7390588824485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246.60466929768</v>
      </c>
      <c r="O393" s="12">
        <v>24.092989051566999</v>
      </c>
      <c r="P393" s="12">
        <v>0</v>
      </c>
      <c r="Q393" s="12">
        <v>0</v>
      </c>
      <c r="R393" s="12">
        <v>5.9810291136806004</v>
      </c>
      <c r="S393" s="12">
        <v>0</v>
      </c>
      <c r="T393" s="12">
        <v>0</v>
      </c>
      <c r="U393" s="12">
        <v>0</v>
      </c>
      <c r="V393" s="12">
        <v>133.44373766077001</v>
      </c>
      <c r="W393" s="12">
        <v>2.2475314797319998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1.9943663659973001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1.1867839191994001</v>
      </c>
      <c r="AQ393" s="12">
        <v>0</v>
      </c>
      <c r="AR393" s="12">
        <v>1.1867839191994001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0.0014369327309409999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38"/>
        <v>0</v>
      </c>
    </row>
    <row r="394">
      <c r="A394" s="1">
        <v>81</v>
      </c>
      <c r="B394" s="7">
        <v>8172</v>
      </c>
      <c r="C394" s="11" t="s">
        <v>456</v>
      </c>
      <c r="D394" s="12">
        <v>80.953866155862002</v>
      </c>
      <c r="E394" s="12">
        <v>16.372717893170002</v>
      </c>
      <c r="F394" s="12">
        <v>64.581148262691002</v>
      </c>
      <c r="G394" s="12">
        <v>0</v>
      </c>
      <c r="H394" s="12">
        <v>4.8207791676468998</v>
      </c>
      <c r="I394" s="12">
        <v>0</v>
      </c>
      <c r="J394" s="12">
        <v>0</v>
      </c>
      <c r="K394" s="12">
        <v>4.5564116628619002</v>
      </c>
      <c r="L394" s="12">
        <v>0</v>
      </c>
      <c r="M394" s="12">
        <v>0</v>
      </c>
      <c r="N394" s="12">
        <v>153.32779653986</v>
      </c>
      <c r="O394" s="12">
        <v>6.8000871382280996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340.14050165840001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5.2116113844871004</v>
      </c>
      <c r="AK394" s="12">
        <v>0</v>
      </c>
      <c r="AL394" s="12">
        <v>0</v>
      </c>
      <c r="AM394" s="12">
        <v>0</v>
      </c>
      <c r="AN394" s="12">
        <v>0</v>
      </c>
      <c r="AO394" s="12">
        <v>0.65547931842046003</v>
      </c>
      <c r="AP394" s="12">
        <v>35.773651721043997</v>
      </c>
      <c r="AQ394" s="12">
        <v>0</v>
      </c>
      <c r="AR394" s="12">
        <v>35.773651721043997</v>
      </c>
      <c r="AS394" s="12">
        <v>0</v>
      </c>
      <c r="AT394" s="12">
        <v>0.31309794021228998</v>
      </c>
      <c r="AU394" s="12">
        <v>0</v>
      </c>
      <c r="AV394" s="12">
        <v>0</v>
      </c>
      <c r="AW394" s="12">
        <v>0</v>
      </c>
      <c r="AX394" s="12">
        <v>0.34110763998104998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38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0.39759003444510999</v>
      </c>
      <c r="I395" s="12">
        <v>0</v>
      </c>
      <c r="J395" s="12">
        <v>0</v>
      </c>
      <c r="K395" s="12">
        <v>0.37578652889581998</v>
      </c>
      <c r="L395" s="12">
        <v>0</v>
      </c>
      <c r="M395" s="12">
        <v>0</v>
      </c>
      <c r="N395" s="12">
        <v>221.79462459935999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141.71632217934999</v>
      </c>
      <c r="AC395" s="12">
        <v>0</v>
      </c>
      <c r="AD395" s="12">
        <v>0</v>
      </c>
      <c r="AE395" s="12">
        <v>0</v>
      </c>
      <c r="AF395" s="12">
        <v>0</v>
      </c>
      <c r="AG395" s="12">
        <v>10.524878004930001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29.163763328333001</v>
      </c>
      <c r="AP395" s="12">
        <v>0.23735678383986999</v>
      </c>
      <c r="AQ395" s="12">
        <v>0</v>
      </c>
      <c r="AR395" s="12">
        <v>0.23735678383986999</v>
      </c>
      <c r="AS395" s="12">
        <v>0</v>
      </c>
      <c r="AT395" s="12">
        <v>0.31309794021228998</v>
      </c>
      <c r="AU395" s="12">
        <v>0</v>
      </c>
      <c r="AV395" s="12">
        <v>0</v>
      </c>
      <c r="AW395" s="12">
        <v>0</v>
      </c>
      <c r="AX395" s="12">
        <v>0.34110763998104998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0.31878739927406002</v>
      </c>
      <c r="BK395" s="12">
        <v>0</v>
      </c>
      <c r="BL395" s="12">
        <v>0</v>
      </c>
      <c r="BM395" s="12">
        <v>1.3640164959397001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38"/>
        <v>0</v>
      </c>
    </row>
    <row r="396">
      <c r="A396" s="1">
        <v>81</v>
      </c>
      <c r="B396" s="7">
        <v>8182</v>
      </c>
      <c r="C396" s="11" t="s">
        <v>458</v>
      </c>
      <c r="D396" s="12">
        <v>847.60322604571002</v>
      </c>
      <c r="E396" s="12">
        <v>847.60322604571002</v>
      </c>
      <c r="F396" s="12">
        <v>0</v>
      </c>
      <c r="G396" s="12">
        <v>0</v>
      </c>
      <c r="H396" s="12">
        <v>134.62691457637001</v>
      </c>
      <c r="I396" s="12">
        <v>0</v>
      </c>
      <c r="J396" s="12">
        <v>0</v>
      </c>
      <c r="K396" s="12">
        <v>125.41875401898</v>
      </c>
      <c r="L396" s="12">
        <v>8.4843992161335997</v>
      </c>
      <c r="M396" s="12">
        <v>0</v>
      </c>
      <c r="N396" s="12">
        <v>1244.8879079666999</v>
      </c>
      <c r="O396" s="12">
        <v>782.87803369420999</v>
      </c>
      <c r="P396" s="12">
        <v>37.026274913915003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12.021958347817</v>
      </c>
      <c r="W396" s="12">
        <v>0</v>
      </c>
      <c r="X396" s="12">
        <v>0</v>
      </c>
      <c r="Y396" s="12">
        <v>37.140855914189999</v>
      </c>
      <c r="Z396" s="12">
        <v>23.679790531199998</v>
      </c>
      <c r="AA396" s="12">
        <v>0</v>
      </c>
      <c r="AB396" s="12">
        <v>63.553035666418999</v>
      </c>
      <c r="AC396" s="12">
        <v>86.163122521039</v>
      </c>
      <c r="AD396" s="12">
        <v>22.908610545969001</v>
      </c>
      <c r="AE396" s="12">
        <v>15.954930927978999</v>
      </c>
      <c r="AF396" s="12">
        <v>25.282350649015999</v>
      </c>
      <c r="AG396" s="12">
        <v>36.350356045603</v>
      </c>
      <c r="AH396" s="12">
        <v>0</v>
      </c>
      <c r="AI396" s="12">
        <v>0</v>
      </c>
      <c r="AJ396" s="12">
        <v>51.707975603916999</v>
      </c>
      <c r="AK396" s="12">
        <v>0</v>
      </c>
      <c r="AL396" s="12">
        <v>0</v>
      </c>
      <c r="AM396" s="12">
        <v>1134.1977171752001</v>
      </c>
      <c r="AN396" s="12">
        <v>496.57274106373001</v>
      </c>
      <c r="AO396" s="12">
        <v>106.62286154224</v>
      </c>
      <c r="AP396" s="12">
        <v>19.671836636081</v>
      </c>
      <c r="AQ396" s="12">
        <v>0</v>
      </c>
      <c r="AR396" s="12">
        <v>19.671836636081</v>
      </c>
      <c r="AS396" s="12">
        <v>0</v>
      </c>
      <c r="AT396" s="12">
        <v>100.32532860489999</v>
      </c>
      <c r="AU396" s="12">
        <v>59.356182684509001</v>
      </c>
      <c r="AV396" s="12">
        <v>0</v>
      </c>
      <c r="AW396" s="12">
        <v>0</v>
      </c>
      <c r="AX396" s="12">
        <v>33.016713089892001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113.65709567455001</v>
      </c>
      <c r="BI396" s="12">
        <v>0.36796304868139001</v>
      </c>
      <c r="BJ396" s="12">
        <v>21.763724498552001</v>
      </c>
      <c r="BK396" s="12">
        <v>70.726453987632993</v>
      </c>
      <c r="BL396" s="12">
        <v>31.610244224946001</v>
      </c>
      <c r="BM396" s="12">
        <v>209.03242501518</v>
      </c>
      <c r="BN396" s="12">
        <v>3.4440897419640999</v>
      </c>
      <c r="BO396" s="12">
        <v>16.641191356337</v>
      </c>
      <c r="BP396" s="12">
        <v>26.254575321945001</v>
      </c>
      <c r="BQ396" s="12">
        <v>0</v>
      </c>
      <c r="BR396" s="12">
        <v>0</v>
      </c>
      <c r="BS396" s="13" t="str">
        <f t="shared" si="38"/>
        <v>0</v>
      </c>
    </row>
    <row r="397">
      <c r="A397" s="1">
        <v>81</v>
      </c>
      <c r="B397" s="7">
        <v>8183</v>
      </c>
      <c r="C397" s="11" t="s">
        <v>459</v>
      </c>
      <c r="D397" s="12">
        <v>125.54361443348</v>
      </c>
      <c r="E397" s="12">
        <v>125.54361443348</v>
      </c>
      <c r="F397" s="12">
        <v>0</v>
      </c>
      <c r="G397" s="12">
        <v>0</v>
      </c>
      <c r="H397" s="12">
        <v>8.6975934490137004</v>
      </c>
      <c r="I397" s="12">
        <v>0</v>
      </c>
      <c r="J397" s="12">
        <v>0</v>
      </c>
      <c r="K397" s="12">
        <v>1.8319593283672</v>
      </c>
      <c r="L397" s="12">
        <v>29.695397256467999</v>
      </c>
      <c r="M397" s="12">
        <v>0</v>
      </c>
      <c r="N397" s="12">
        <v>1216.8727081940001</v>
      </c>
      <c r="O397" s="12">
        <v>695.43559033808003</v>
      </c>
      <c r="P397" s="12">
        <v>77.418574820005006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13.224154182598999</v>
      </c>
      <c r="W397" s="12">
        <v>0</v>
      </c>
      <c r="X397" s="12">
        <v>0</v>
      </c>
      <c r="Y397" s="12">
        <v>23.450006147212001</v>
      </c>
      <c r="Z397" s="12">
        <v>0</v>
      </c>
      <c r="AA397" s="12">
        <v>138.28248529360999</v>
      </c>
      <c r="AB397" s="12">
        <v>108.27220536082</v>
      </c>
      <c r="AC397" s="12">
        <v>0</v>
      </c>
      <c r="AD397" s="12">
        <v>8.9904232885665998</v>
      </c>
      <c r="AE397" s="12">
        <v>0</v>
      </c>
      <c r="AF397" s="12">
        <v>0</v>
      </c>
      <c r="AG397" s="12">
        <v>11.703795697215</v>
      </c>
      <c r="AH397" s="12">
        <v>0</v>
      </c>
      <c r="AI397" s="12">
        <v>0</v>
      </c>
      <c r="AJ397" s="12">
        <v>39.087085383652997</v>
      </c>
      <c r="AK397" s="12">
        <v>0</v>
      </c>
      <c r="AL397" s="12">
        <v>0</v>
      </c>
      <c r="AM397" s="12">
        <v>12.243398543127</v>
      </c>
      <c r="AN397" s="12">
        <v>0</v>
      </c>
      <c r="AO397" s="12">
        <v>3.9227432277681999</v>
      </c>
      <c r="AP397" s="12">
        <v>128.1933366488</v>
      </c>
      <c r="AQ397" s="12">
        <v>0</v>
      </c>
      <c r="AR397" s="12">
        <v>30.396289500752001</v>
      </c>
      <c r="AS397" s="12">
        <v>97.797047148052002</v>
      </c>
      <c r="AT397" s="12">
        <v>8.7091992365894004</v>
      </c>
      <c r="AU397" s="12">
        <v>6.3875365180861996</v>
      </c>
      <c r="AV397" s="12">
        <v>0</v>
      </c>
      <c r="AW397" s="12">
        <v>0</v>
      </c>
      <c r="AX397" s="12">
        <v>1.2791536499289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6.4173168822277997</v>
      </c>
      <c r="BK397" s="12">
        <v>0</v>
      </c>
      <c r="BL397" s="12">
        <v>0</v>
      </c>
      <c r="BM397" s="12">
        <v>0</v>
      </c>
      <c r="BN397" s="12">
        <v>0.0057477309237641003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38"/>
        <v>0</v>
      </c>
    </row>
    <row r="398">
      <c r="A398" s="1">
        <v>81</v>
      </c>
      <c r="B398" s="7">
        <v>8189</v>
      </c>
      <c r="C398" s="11" t="s">
        <v>460</v>
      </c>
      <c r="D398" s="12">
        <v>431.96881494563002</v>
      </c>
      <c r="E398" s="12">
        <v>431.96881494563002</v>
      </c>
      <c r="F398" s="12">
        <v>0</v>
      </c>
      <c r="G398" s="12">
        <v>0</v>
      </c>
      <c r="H398" s="12">
        <v>504.75488184879998</v>
      </c>
      <c r="I398" s="12">
        <v>0</v>
      </c>
      <c r="J398" s="12">
        <v>0</v>
      </c>
      <c r="K398" s="12">
        <v>474.33654609875998</v>
      </c>
      <c r="L398" s="12">
        <v>12.7265988242</v>
      </c>
      <c r="M398" s="12">
        <v>0</v>
      </c>
      <c r="N398" s="12">
        <v>1699.0463222456999</v>
      </c>
      <c r="O398" s="12">
        <v>756.71550830285003</v>
      </c>
      <c r="P398" s="12">
        <v>0</v>
      </c>
      <c r="Q398" s="12">
        <v>0</v>
      </c>
      <c r="R398" s="12">
        <v>22.215250993670999</v>
      </c>
      <c r="S398" s="12">
        <v>0</v>
      </c>
      <c r="T398" s="12">
        <v>0</v>
      </c>
      <c r="U398" s="12">
        <v>0</v>
      </c>
      <c r="V398" s="12">
        <v>8.8000735106022994</v>
      </c>
      <c r="W398" s="12">
        <v>0</v>
      </c>
      <c r="X398" s="12">
        <v>0</v>
      </c>
      <c r="Y398" s="12">
        <v>40.504556072457</v>
      </c>
      <c r="Z398" s="12">
        <v>14.004431562908</v>
      </c>
      <c r="AA398" s="12">
        <v>130.52224882440001</v>
      </c>
      <c r="AB398" s="12">
        <v>186.62388549359</v>
      </c>
      <c r="AC398" s="12">
        <v>156.24246217148001</v>
      </c>
      <c r="AD398" s="12">
        <v>27.919134016747002</v>
      </c>
      <c r="AE398" s="12">
        <v>0</v>
      </c>
      <c r="AF398" s="12">
        <v>0</v>
      </c>
      <c r="AG398" s="12">
        <v>27.562548311836</v>
      </c>
      <c r="AH398" s="12">
        <v>0</v>
      </c>
      <c r="AI398" s="12">
        <v>0</v>
      </c>
      <c r="AJ398" s="12">
        <v>20.846445537948</v>
      </c>
      <c r="AK398" s="12">
        <v>0</v>
      </c>
      <c r="AL398" s="12">
        <v>0</v>
      </c>
      <c r="AM398" s="12">
        <v>28.636282636053</v>
      </c>
      <c r="AN398" s="12">
        <v>1677.1745834375999</v>
      </c>
      <c r="AO398" s="12">
        <v>41.137244782853998</v>
      </c>
      <c r="AP398" s="12">
        <v>1887.3098631288999</v>
      </c>
      <c r="AQ398" s="12">
        <v>0</v>
      </c>
      <c r="AR398" s="12">
        <v>105.89912683912</v>
      </c>
      <c r="AS398" s="12">
        <v>1781.4107362898001</v>
      </c>
      <c r="AT398" s="12">
        <v>269.43178085226998</v>
      </c>
      <c r="AU398" s="12">
        <v>218.44595428886001</v>
      </c>
      <c r="AV398" s="12">
        <v>0</v>
      </c>
      <c r="AW398" s="12">
        <v>0</v>
      </c>
      <c r="AX398" s="12">
        <v>12.791536499289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15.802746792585999</v>
      </c>
      <c r="BK398" s="12">
        <v>0.85694647224922005</v>
      </c>
      <c r="BL398" s="12">
        <v>0.96713841143492996</v>
      </c>
      <c r="BM398" s="12">
        <v>1.5594143026988001</v>
      </c>
      <c r="BN398" s="12">
        <v>0.42296011042131998</v>
      </c>
      <c r="BO398" s="12">
        <v>3.5764763375139998</v>
      </c>
      <c r="BP398" s="12">
        <v>0</v>
      </c>
      <c r="BQ398" s="12">
        <v>0</v>
      </c>
      <c r="BR398" s="12">
        <v>0</v>
      </c>
      <c r="BS398" s="13" t="str">
        <f t="shared" si="38"/>
        <v>0</v>
      </c>
    </row>
    <row r="399">
      <c r="A399" s="1">
        <v>82</v>
      </c>
      <c r="B399" s="7">
        <v>8211</v>
      </c>
      <c r="C399" s="11" t="s">
        <v>461</v>
      </c>
      <c r="D399" s="12">
        <v>270.05045938264999</v>
      </c>
      <c r="E399" s="12">
        <v>270.05045938264999</v>
      </c>
      <c r="F399" s="12">
        <v>0</v>
      </c>
      <c r="G399" s="12">
        <v>0</v>
      </c>
      <c r="H399" s="12">
        <v>17.035270668603999</v>
      </c>
      <c r="I399" s="12">
        <v>0</v>
      </c>
      <c r="J399" s="12">
        <v>0</v>
      </c>
      <c r="K399" s="12">
        <v>16.101070647532001</v>
      </c>
      <c r="L399" s="12">
        <v>0</v>
      </c>
      <c r="M399" s="12">
        <v>0</v>
      </c>
      <c r="N399" s="12">
        <v>1392.7564345255</v>
      </c>
      <c r="O399" s="12">
        <v>337.44800841483999</v>
      </c>
      <c r="P399" s="12">
        <v>11.047578966496999</v>
      </c>
      <c r="Q399" s="12">
        <v>0</v>
      </c>
      <c r="R399" s="12">
        <v>5.0477769925005997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1.2640025722107</v>
      </c>
      <c r="AA399" s="12">
        <v>22.109607628395999</v>
      </c>
      <c r="AB399" s="12">
        <v>22.855990401307</v>
      </c>
      <c r="AC399" s="12">
        <v>11.311786481256</v>
      </c>
      <c r="AD399" s="12">
        <v>252.42508545929999</v>
      </c>
      <c r="AE399" s="12">
        <v>0</v>
      </c>
      <c r="AF399" s="12">
        <v>75.708550781810999</v>
      </c>
      <c r="AG399" s="12">
        <v>245.89114970129</v>
      </c>
      <c r="AH399" s="12">
        <v>498.36704874111001</v>
      </c>
      <c r="AI399" s="12">
        <v>0</v>
      </c>
      <c r="AJ399" s="12">
        <v>6.8419798957736004</v>
      </c>
      <c r="AK399" s="12">
        <v>0</v>
      </c>
      <c r="AL399" s="12">
        <v>198.77865786980001</v>
      </c>
      <c r="AM399" s="12">
        <v>67.201888092600996</v>
      </c>
      <c r="AN399" s="12">
        <v>21.468749108958001</v>
      </c>
      <c r="AO399" s="12">
        <v>56.873444547811999</v>
      </c>
      <c r="AP399" s="12">
        <v>132.28645954564001</v>
      </c>
      <c r="AQ399" s="12">
        <v>0</v>
      </c>
      <c r="AR399" s="12">
        <v>132.28645954564001</v>
      </c>
      <c r="AS399" s="12">
        <v>0</v>
      </c>
      <c r="AT399" s="12">
        <v>305.72544063114998</v>
      </c>
      <c r="AU399" s="12">
        <v>225.43865167376001</v>
      </c>
      <c r="AV399" s="12">
        <v>0</v>
      </c>
      <c r="AW399" s="12">
        <v>0</v>
      </c>
      <c r="AX399" s="12">
        <v>43.345108856873999</v>
      </c>
      <c r="AY399" s="12">
        <v>0</v>
      </c>
      <c r="AZ399" s="12">
        <v>0</v>
      </c>
      <c r="BA399" s="12">
        <v>39.415418032005</v>
      </c>
      <c r="BB399" s="12">
        <v>1.4457643418091</v>
      </c>
      <c r="BC399" s="12">
        <v>31.918572885441002</v>
      </c>
      <c r="BD399" s="12">
        <v>0.84381679043105995</v>
      </c>
      <c r="BE399" s="12">
        <v>1.0730924237073001</v>
      </c>
      <c r="BF399" s="12">
        <v>1.1402688721581</v>
      </c>
      <c r="BG399" s="12">
        <v>2.9939027184587998</v>
      </c>
      <c r="BH399" s="12">
        <v>105.34580578614001</v>
      </c>
      <c r="BI399" s="12">
        <v>0.22904655358962001</v>
      </c>
      <c r="BJ399" s="12">
        <v>3.1937733517573998</v>
      </c>
      <c r="BK399" s="12">
        <v>0</v>
      </c>
      <c r="BL399" s="12">
        <v>0</v>
      </c>
      <c r="BM399" s="12">
        <v>7.3606751352615998</v>
      </c>
      <c r="BN399" s="12">
        <v>0.068101994394498003</v>
      </c>
      <c r="BO399" s="12">
        <v>0</v>
      </c>
      <c r="BP399" s="12">
        <v>8.1607056923049992</v>
      </c>
      <c r="BQ399" s="12">
        <v>0</v>
      </c>
      <c r="BR399" s="12">
        <v>0</v>
      </c>
      <c r="BS399" s="13" t="str">
        <f t="shared" si="38"/>
        <v>0</v>
      </c>
    </row>
    <row r="400">
      <c r="A400" s="1">
        <v>82</v>
      </c>
      <c r="B400" s="7">
        <v>8212</v>
      </c>
      <c r="C400" s="11" t="s">
        <v>462</v>
      </c>
      <c r="D400" s="12">
        <v>4.2909908485245003</v>
      </c>
      <c r="E400" s="12">
        <v>4.2909908485245003</v>
      </c>
      <c r="F400" s="12">
        <v>0</v>
      </c>
      <c r="G400" s="12">
        <v>0</v>
      </c>
      <c r="H400" s="12">
        <v>8.4408998808396998</v>
      </c>
      <c r="I400" s="12">
        <v>0</v>
      </c>
      <c r="J400" s="12">
        <v>0</v>
      </c>
      <c r="K400" s="12">
        <v>7.9780079785069997</v>
      </c>
      <c r="L400" s="12">
        <v>0</v>
      </c>
      <c r="M400" s="12">
        <v>0</v>
      </c>
      <c r="N400" s="12">
        <v>344.12670577223997</v>
      </c>
      <c r="O400" s="12">
        <v>59.274082599783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25.130690197530999</v>
      </c>
      <c r="AC400" s="12">
        <v>0</v>
      </c>
      <c r="AD400" s="12">
        <v>0</v>
      </c>
      <c r="AE400" s="12">
        <v>1.3091358482308999</v>
      </c>
      <c r="AF400" s="12">
        <v>256.05282227783999</v>
      </c>
      <c r="AG400" s="12">
        <v>2.7634832454910998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0.65167785382384003</v>
      </c>
      <c r="AN400" s="12">
        <v>0</v>
      </c>
      <c r="AO400" s="12">
        <v>13.838730459659001</v>
      </c>
      <c r="AP400" s="12">
        <v>19.778232539337001</v>
      </c>
      <c r="AQ400" s="12">
        <v>0</v>
      </c>
      <c r="AR400" s="12">
        <v>19.778232539337001</v>
      </c>
      <c r="AS400" s="12">
        <v>0</v>
      </c>
      <c r="AT400" s="12">
        <v>2.3573252802205</v>
      </c>
      <c r="AU400" s="12">
        <v>1.9426961569106</v>
      </c>
      <c r="AV400" s="12">
        <v>0</v>
      </c>
      <c r="AW400" s="12">
        <v>0</v>
      </c>
      <c r="AX400" s="12">
        <v>0.071486330988774993</v>
      </c>
      <c r="AY400" s="12">
        <v>0</v>
      </c>
      <c r="AZ400" s="12">
        <v>0</v>
      </c>
      <c r="BA400" s="12">
        <v>39.415418032005</v>
      </c>
      <c r="BB400" s="12">
        <v>1.4457643418091</v>
      </c>
      <c r="BC400" s="12">
        <v>31.918572885441002</v>
      </c>
      <c r="BD400" s="12">
        <v>0.84381679043105995</v>
      </c>
      <c r="BE400" s="12">
        <v>1.0730924237073001</v>
      </c>
      <c r="BF400" s="12">
        <v>1.1402688721581</v>
      </c>
      <c r="BG400" s="12">
        <v>2.9939027184587998</v>
      </c>
      <c r="BH400" s="12">
        <v>0</v>
      </c>
      <c r="BI400" s="12">
        <v>0</v>
      </c>
      <c r="BJ400" s="12">
        <v>3.9497307139164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8.1607056923049992</v>
      </c>
      <c r="BQ400" s="12">
        <v>0</v>
      </c>
      <c r="BR400" s="12">
        <v>0</v>
      </c>
      <c r="BS400" s="13" t="str">
        <f t="shared" si="38"/>
        <v>0</v>
      </c>
    </row>
    <row r="401">
      <c r="A401" s="1">
        <v>82</v>
      </c>
      <c r="B401" s="7">
        <v>8219</v>
      </c>
      <c r="C401" s="11" t="s">
        <v>463</v>
      </c>
      <c r="D401" s="12">
        <v>20.281948926436002</v>
      </c>
      <c r="E401" s="12">
        <v>20.281948926436002</v>
      </c>
      <c r="F401" s="12">
        <v>0</v>
      </c>
      <c r="G401" s="12">
        <v>0</v>
      </c>
      <c r="H401" s="12">
        <v>0.20462787589914</v>
      </c>
      <c r="I401" s="12">
        <v>0</v>
      </c>
      <c r="J401" s="12">
        <v>0</v>
      </c>
      <c r="K401" s="12">
        <v>0.19340625402441</v>
      </c>
      <c r="L401" s="12">
        <v>0</v>
      </c>
      <c r="M401" s="12">
        <v>0</v>
      </c>
      <c r="N401" s="12">
        <v>737.64700735729002</v>
      </c>
      <c r="O401" s="12">
        <v>5.9515897684101997</v>
      </c>
      <c r="P401" s="12">
        <v>6.6285473798982997</v>
      </c>
      <c r="Q401" s="12">
        <v>0</v>
      </c>
      <c r="R401" s="12">
        <v>0.28043205513892</v>
      </c>
      <c r="S401" s="12">
        <v>0</v>
      </c>
      <c r="T401" s="12">
        <v>0</v>
      </c>
      <c r="U401" s="12">
        <v>0</v>
      </c>
      <c r="V401" s="12">
        <v>41.224762392826001</v>
      </c>
      <c r="W401" s="12">
        <v>0</v>
      </c>
      <c r="X401" s="12">
        <v>0</v>
      </c>
      <c r="Y401" s="12">
        <v>0</v>
      </c>
      <c r="Z401" s="12">
        <v>0</v>
      </c>
      <c r="AA401" s="12">
        <v>99.148674818350997</v>
      </c>
      <c r="AB401" s="12">
        <v>8.1188776990617999</v>
      </c>
      <c r="AC401" s="12">
        <v>0</v>
      </c>
      <c r="AD401" s="12">
        <v>155.12506902710999</v>
      </c>
      <c r="AE401" s="12">
        <v>0</v>
      </c>
      <c r="AF401" s="12">
        <v>173.07400723545001</v>
      </c>
      <c r="AG401" s="12">
        <v>5.669250646029</v>
      </c>
      <c r="AH401" s="12">
        <v>0</v>
      </c>
      <c r="AI401" s="12">
        <v>0</v>
      </c>
      <c r="AJ401" s="12">
        <v>233.87578499927</v>
      </c>
      <c r="AK401" s="12">
        <v>0</v>
      </c>
      <c r="AL401" s="12">
        <v>0</v>
      </c>
      <c r="AM401" s="12">
        <v>0</v>
      </c>
      <c r="AN401" s="12">
        <v>2.901088913798</v>
      </c>
      <c r="AO401" s="12">
        <v>78.703217766774003</v>
      </c>
      <c r="AP401" s="12">
        <v>104.32487652157</v>
      </c>
      <c r="AQ401" s="12">
        <v>0</v>
      </c>
      <c r="AR401" s="12">
        <v>99.851194498707002</v>
      </c>
      <c r="AS401" s="12">
        <v>4.4736820228597001</v>
      </c>
      <c r="AT401" s="12">
        <v>3.0960725358910999</v>
      </c>
      <c r="AU401" s="12">
        <v>2.1239500196990999</v>
      </c>
      <c r="AV401" s="12">
        <v>0</v>
      </c>
      <c r="AW401" s="12">
        <v>0</v>
      </c>
      <c r="AX401" s="12">
        <v>0.64337697889898005</v>
      </c>
      <c r="AY401" s="12">
        <v>0</v>
      </c>
      <c r="AZ401" s="12">
        <v>0</v>
      </c>
      <c r="BA401" s="12">
        <v>39.415418032005</v>
      </c>
      <c r="BB401" s="12">
        <v>1.4457643418091</v>
      </c>
      <c r="BC401" s="12">
        <v>31.918572885441002</v>
      </c>
      <c r="BD401" s="12">
        <v>0.84381679043105995</v>
      </c>
      <c r="BE401" s="12">
        <v>1.0730924237073001</v>
      </c>
      <c r="BF401" s="12">
        <v>1.1402688721581</v>
      </c>
      <c r="BG401" s="12">
        <v>2.9939027184587998</v>
      </c>
      <c r="BH401" s="12">
        <v>0</v>
      </c>
      <c r="BI401" s="12">
        <v>0.17178491519221001</v>
      </c>
      <c r="BJ401" s="12">
        <v>0.90832086150896996</v>
      </c>
      <c r="BK401" s="12">
        <v>0</v>
      </c>
      <c r="BL401" s="12">
        <v>0</v>
      </c>
      <c r="BM401" s="12">
        <v>6.3288113377882</v>
      </c>
      <c r="BN401" s="12">
        <v>0.0075424954878577002</v>
      </c>
      <c r="BO401" s="12">
        <v>0</v>
      </c>
      <c r="BP401" s="12">
        <v>8.1607056923049992</v>
      </c>
      <c r="BQ401" s="12">
        <v>0</v>
      </c>
      <c r="BR401" s="12">
        <v>0</v>
      </c>
      <c r="BS401" s="13" t="str">
        <f t="shared" si="38"/>
        <v>0</v>
      </c>
    </row>
    <row r="402">
      <c r="A402" s="1">
        <v>83</v>
      </c>
      <c r="B402" s="7">
        <v>8311</v>
      </c>
      <c r="C402" s="11" t="s">
        <v>464</v>
      </c>
      <c r="D402" s="12">
        <v>3.1143034256007001</v>
      </c>
      <c r="E402" s="12">
        <v>3.1143034256007001</v>
      </c>
      <c r="F402" s="12">
        <v>0</v>
      </c>
      <c r="G402" s="12">
        <v>0</v>
      </c>
      <c r="H402" s="12">
        <v>931.44071972673999</v>
      </c>
      <c r="I402" s="12">
        <v>0</v>
      </c>
      <c r="J402" s="12">
        <v>0</v>
      </c>
      <c r="K402" s="12">
        <v>877.01110730449</v>
      </c>
      <c r="L402" s="12">
        <v>15.572103076894001</v>
      </c>
      <c r="M402" s="12">
        <v>0</v>
      </c>
      <c r="N402" s="12">
        <v>287.46899184549</v>
      </c>
      <c r="O402" s="12">
        <v>112.80701714100999</v>
      </c>
      <c r="P402" s="12">
        <v>12.924657697763999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92.755525735025003</v>
      </c>
      <c r="AD402" s="12">
        <v>15.079386363597999</v>
      </c>
      <c r="AE402" s="12">
        <v>0</v>
      </c>
      <c r="AF402" s="12">
        <v>0</v>
      </c>
      <c r="AG402" s="12">
        <v>8.9879043383666009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17.689455077517</v>
      </c>
      <c r="AP402" s="12">
        <v>27.478136735042</v>
      </c>
      <c r="AQ402" s="12">
        <v>0</v>
      </c>
      <c r="AR402" s="12">
        <v>27.478136735042</v>
      </c>
      <c r="AS402" s="12">
        <v>0</v>
      </c>
      <c r="AT402" s="12">
        <v>1868.4023199783001</v>
      </c>
      <c r="AU402" s="12">
        <v>1581.0469632764</v>
      </c>
      <c r="AV402" s="12">
        <v>0</v>
      </c>
      <c r="AW402" s="12">
        <v>0</v>
      </c>
      <c r="AX402" s="12">
        <v>3.6106919231423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0.026260709330339999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38"/>
        <v>0</v>
      </c>
    </row>
    <row r="403">
      <c r="A403" s="1">
        <v>83</v>
      </c>
      <c r="B403" s="7">
        <v>8312</v>
      </c>
      <c r="C403" s="11" t="s">
        <v>465</v>
      </c>
      <c r="D403" s="12">
        <v>3.1686859914318002</v>
      </c>
      <c r="E403" s="12">
        <v>3.1686859914318002</v>
      </c>
      <c r="F403" s="12">
        <v>0</v>
      </c>
      <c r="G403" s="12">
        <v>0</v>
      </c>
      <c r="H403" s="12">
        <v>114.01373799908001</v>
      </c>
      <c r="I403" s="12">
        <v>0</v>
      </c>
      <c r="J403" s="12">
        <v>0</v>
      </c>
      <c r="K403" s="12">
        <v>106.08622929841999</v>
      </c>
      <c r="L403" s="12">
        <v>7.7860515384472997</v>
      </c>
      <c r="M403" s="12">
        <v>0</v>
      </c>
      <c r="N403" s="12">
        <v>58.713700766054998</v>
      </c>
      <c r="O403" s="12">
        <v>10.267742733483001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26.36968972567</v>
      </c>
      <c r="AD403" s="12">
        <v>0</v>
      </c>
      <c r="AE403" s="12">
        <v>0</v>
      </c>
      <c r="AF403" s="12">
        <v>0</v>
      </c>
      <c r="AG403" s="12">
        <v>6.7409282537749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1749.5275408069999</v>
      </c>
      <c r="AU403" s="12">
        <v>1471.4500560741001</v>
      </c>
      <c r="AV403" s="12">
        <v>0</v>
      </c>
      <c r="AW403" s="12">
        <v>0</v>
      </c>
      <c r="AX403" s="12">
        <v>14.953748110578999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0.026260709330339999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38"/>
        <v>0</v>
      </c>
    </row>
    <row r="404">
      <c r="A404" s="1">
        <v>83</v>
      </c>
      <c r="B404" s="7">
        <v>8321</v>
      </c>
      <c r="C404" s="11" t="s">
        <v>466</v>
      </c>
      <c r="D404" s="12">
        <v>25.976137699590002</v>
      </c>
      <c r="E404" s="12">
        <v>25.976137699590002</v>
      </c>
      <c r="F404" s="12">
        <v>0</v>
      </c>
      <c r="G404" s="12">
        <v>0</v>
      </c>
      <c r="H404" s="12">
        <v>0.091216137421847004</v>
      </c>
      <c r="I404" s="12">
        <v>0</v>
      </c>
      <c r="J404" s="12">
        <v>0</v>
      </c>
      <c r="K404" s="12">
        <v>0.086213920600097999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5.4756352781744999</v>
      </c>
      <c r="AP404" s="12">
        <v>16.336660592822</v>
      </c>
      <c r="AQ404" s="12">
        <v>0</v>
      </c>
      <c r="AR404" s="12">
        <v>16.336660592822</v>
      </c>
      <c r="AS404" s="12">
        <v>0</v>
      </c>
      <c r="AT404" s="12">
        <v>69.781422734596006</v>
      </c>
      <c r="AU404" s="12">
        <v>58.827469593478</v>
      </c>
      <c r="AV404" s="12">
        <v>0</v>
      </c>
      <c r="AW404" s="12">
        <v>0</v>
      </c>
      <c r="AX404" s="12">
        <v>0.41984789803980999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0.11568071179371001</v>
      </c>
      <c r="BJ404" s="12">
        <v>1.5571046176015</v>
      </c>
      <c r="BK404" s="12">
        <v>1.0201851528529</v>
      </c>
      <c r="BL404" s="12">
        <v>1.9444177922868</v>
      </c>
      <c r="BM404" s="12">
        <v>0</v>
      </c>
      <c r="BN404" s="12">
        <v>0.00079268891793148001</v>
      </c>
      <c r="BO404" s="12">
        <v>2.5075875863841999</v>
      </c>
      <c r="BP404" s="12">
        <v>0</v>
      </c>
      <c r="BQ404" s="12">
        <v>0</v>
      </c>
      <c r="BR404" s="12">
        <v>0</v>
      </c>
      <c r="BS404" s="13" t="str">
        <f t="shared" si="38"/>
        <v>0</v>
      </c>
    </row>
    <row r="405">
      <c r="A405" s="1">
        <v>83</v>
      </c>
      <c r="B405" s="7">
        <v>8322</v>
      </c>
      <c r="C405" s="11" t="s">
        <v>467</v>
      </c>
      <c r="D405" s="12">
        <v>1280.9843672771999</v>
      </c>
      <c r="E405" s="12">
        <v>1187.6722777845</v>
      </c>
      <c r="F405" s="12">
        <v>90.824239058472003</v>
      </c>
      <c r="G405" s="12">
        <v>2.4878504342137</v>
      </c>
      <c r="H405" s="12">
        <v>659.85810973077002</v>
      </c>
      <c r="I405" s="12">
        <v>0</v>
      </c>
      <c r="J405" s="12">
        <v>0</v>
      </c>
      <c r="K405" s="12">
        <v>611.94640841949001</v>
      </c>
      <c r="L405" s="12">
        <v>54.502360769131002</v>
      </c>
      <c r="M405" s="12">
        <v>0</v>
      </c>
      <c r="N405" s="12">
        <v>1795.7535405947999</v>
      </c>
      <c r="O405" s="12">
        <v>729.01892756115001</v>
      </c>
      <c r="P405" s="12">
        <v>24.538302783477999</v>
      </c>
      <c r="Q405" s="12">
        <v>0</v>
      </c>
      <c r="R405" s="12">
        <v>0.32807987443608</v>
      </c>
      <c r="S405" s="12">
        <v>17.319289736466999</v>
      </c>
      <c r="T405" s="12">
        <v>0</v>
      </c>
      <c r="U405" s="12">
        <v>13.395392574408</v>
      </c>
      <c r="V405" s="12">
        <v>44.787606581859002</v>
      </c>
      <c r="W405" s="12">
        <v>3.9596169830722001</v>
      </c>
      <c r="X405" s="12">
        <v>0</v>
      </c>
      <c r="Y405" s="12">
        <v>19.965567414755</v>
      </c>
      <c r="Z405" s="12">
        <v>5.6552864668137</v>
      </c>
      <c r="AA405" s="12">
        <v>5.6692406610974002</v>
      </c>
      <c r="AB405" s="12">
        <v>51.943270465532002</v>
      </c>
      <c r="AC405" s="12">
        <v>320.25690349567998</v>
      </c>
      <c r="AD405" s="12">
        <v>116.44467993844</v>
      </c>
      <c r="AE405" s="12">
        <v>9.1894157640701994</v>
      </c>
      <c r="AF405" s="12">
        <v>15.763862719163001</v>
      </c>
      <c r="AG405" s="12">
        <v>167.36905325851001</v>
      </c>
      <c r="AH405" s="12">
        <v>6.1373041977959</v>
      </c>
      <c r="AI405" s="12">
        <v>0</v>
      </c>
      <c r="AJ405" s="12">
        <v>36.410635244798002</v>
      </c>
      <c r="AK405" s="12">
        <v>0</v>
      </c>
      <c r="AL405" s="12">
        <v>22.622428213698001</v>
      </c>
      <c r="AM405" s="12">
        <v>758.84137296700999</v>
      </c>
      <c r="AN405" s="12">
        <v>288.71349552346999</v>
      </c>
      <c r="AO405" s="12">
        <v>1197.0380978083001</v>
      </c>
      <c r="AP405" s="12">
        <v>1419.3315328301001</v>
      </c>
      <c r="AQ405" s="12">
        <v>59.102426106271999</v>
      </c>
      <c r="AR405" s="12">
        <v>1163.7437739918</v>
      </c>
      <c r="AS405" s="12">
        <v>196.48533273199001</v>
      </c>
      <c r="AT405" s="12">
        <v>2612.4177925917002</v>
      </c>
      <c r="AU405" s="12">
        <v>1927.9766250043999</v>
      </c>
      <c r="AV405" s="12">
        <v>0</v>
      </c>
      <c r="AW405" s="12">
        <v>0</v>
      </c>
      <c r="AX405" s="12">
        <v>368.31671446073</v>
      </c>
      <c r="AY405" s="12">
        <v>0</v>
      </c>
      <c r="AZ405" s="12">
        <v>166.71549878241001</v>
      </c>
      <c r="BA405" s="12">
        <v>210.7593170099</v>
      </c>
      <c r="BB405" s="12">
        <v>99.030447603623003</v>
      </c>
      <c r="BC405" s="12">
        <v>0</v>
      </c>
      <c r="BD405" s="12">
        <v>24.654285374718</v>
      </c>
      <c r="BE405" s="12">
        <v>45.957342639585001</v>
      </c>
      <c r="BF405" s="12">
        <v>0</v>
      </c>
      <c r="BG405" s="12">
        <v>41.117241391977998</v>
      </c>
      <c r="BH405" s="12">
        <v>219.19896017539</v>
      </c>
      <c r="BI405" s="12">
        <v>39.562341443916999</v>
      </c>
      <c r="BJ405" s="12">
        <v>181.8194359371</v>
      </c>
      <c r="BK405" s="12">
        <v>241.77012606833</v>
      </c>
      <c r="BL405" s="12">
        <v>467.72194790779997</v>
      </c>
      <c r="BM405" s="12">
        <v>296.78689944419</v>
      </c>
      <c r="BN405" s="12">
        <v>92.103852169654999</v>
      </c>
      <c r="BO405" s="12">
        <v>50.794212571739997</v>
      </c>
      <c r="BP405" s="12">
        <v>107.56455562986</v>
      </c>
      <c r="BQ405" s="12">
        <v>0</v>
      </c>
      <c r="BR405" s="12">
        <v>0</v>
      </c>
      <c r="BS405" s="13" t="str">
        <f t="shared" si="38"/>
        <v>0</v>
      </c>
    </row>
    <row r="406">
      <c r="A406" s="1">
        <v>83</v>
      </c>
      <c r="B406" s="7">
        <v>8331</v>
      </c>
      <c r="C406" s="11" t="s">
        <v>468</v>
      </c>
      <c r="D406" s="12">
        <v>640.34353725920005</v>
      </c>
      <c r="E406" s="12">
        <v>640.34353725920005</v>
      </c>
      <c r="F406" s="12">
        <v>0</v>
      </c>
      <c r="G406" s="12">
        <v>0</v>
      </c>
      <c r="H406" s="12">
        <v>208.10961752795001</v>
      </c>
      <c r="I406" s="12">
        <v>0</v>
      </c>
      <c r="J406" s="12">
        <v>0</v>
      </c>
      <c r="K406" s="12">
        <v>196.69705984912</v>
      </c>
      <c r="L406" s="12">
        <v>0</v>
      </c>
      <c r="M406" s="12">
        <v>0</v>
      </c>
      <c r="N406" s="12">
        <v>157.20975804432001</v>
      </c>
      <c r="O406" s="12">
        <v>96.19637029415</v>
      </c>
      <c r="P406" s="12">
        <v>7.7547946186583996</v>
      </c>
      <c r="Q406" s="12">
        <v>0</v>
      </c>
      <c r="R406" s="12">
        <v>1.6403993721804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24.402707453211999</v>
      </c>
      <c r="AC406" s="12">
        <v>0</v>
      </c>
      <c r="AD406" s="12">
        <v>13.808351849185</v>
      </c>
      <c r="AE406" s="12">
        <v>0</v>
      </c>
      <c r="AF406" s="12">
        <v>0</v>
      </c>
      <c r="AG406" s="12">
        <v>3.2330228287838998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287.82202443481998</v>
      </c>
      <c r="AP406" s="12">
        <v>1.6098044416755</v>
      </c>
      <c r="AQ406" s="12">
        <v>0</v>
      </c>
      <c r="AR406" s="12">
        <v>1.6098044416755</v>
      </c>
      <c r="AS406" s="12">
        <v>0</v>
      </c>
      <c r="AT406" s="12">
        <v>5545.7397970757002</v>
      </c>
      <c r="AU406" s="12">
        <v>4688.5132068680005</v>
      </c>
      <c r="AV406" s="12">
        <v>0</v>
      </c>
      <c r="AW406" s="12">
        <v>0</v>
      </c>
      <c r="AX406" s="12">
        <v>16.251695124320999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0.11568071179371001</v>
      </c>
      <c r="BJ406" s="12">
        <v>3.1248077006730002</v>
      </c>
      <c r="BK406" s="12">
        <v>4.0807406114117004</v>
      </c>
      <c r="BL406" s="12">
        <v>101.66090061685</v>
      </c>
      <c r="BM406" s="12">
        <v>502.57229142105001</v>
      </c>
      <c r="BN406" s="12">
        <v>2.7148240351454</v>
      </c>
      <c r="BO406" s="12">
        <v>6.4392530561140999</v>
      </c>
      <c r="BP406" s="12">
        <v>1.4848839924317001</v>
      </c>
      <c r="BQ406" s="12">
        <v>0</v>
      </c>
      <c r="BR406" s="12">
        <v>0</v>
      </c>
      <c r="BS406" s="13" t="str">
        <f t="shared" si="38"/>
        <v>0</v>
      </c>
    </row>
    <row r="407">
      <c r="A407" s="1">
        <v>83</v>
      </c>
      <c r="B407" s="7">
        <v>8332</v>
      </c>
      <c r="C407" s="11" t="s">
        <v>469</v>
      </c>
      <c r="D407" s="12">
        <v>3237.0909499309</v>
      </c>
      <c r="E407" s="12">
        <v>3152.7016473456001</v>
      </c>
      <c r="F407" s="12">
        <v>7.2659391246778</v>
      </c>
      <c r="G407" s="12">
        <v>77.123363460625001</v>
      </c>
      <c r="H407" s="12">
        <v>713.06928673883999</v>
      </c>
      <c r="I407" s="12">
        <v>0</v>
      </c>
      <c r="J407" s="12">
        <v>0</v>
      </c>
      <c r="K407" s="12">
        <v>670.61498138785998</v>
      </c>
      <c r="L407" s="12">
        <v>15.572103076894001</v>
      </c>
      <c r="M407" s="12">
        <v>0</v>
      </c>
      <c r="N407" s="12">
        <v>1756.3840041001999</v>
      </c>
      <c r="O407" s="12">
        <v>797.64569756624996</v>
      </c>
      <c r="P407" s="12">
        <v>15.509589237317</v>
      </c>
      <c r="Q407" s="12">
        <v>0</v>
      </c>
      <c r="R407" s="12">
        <v>0.98423962330823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17.535370671690998</v>
      </c>
      <c r="Z407" s="12">
        <v>4.4363024580659003</v>
      </c>
      <c r="AA407" s="12">
        <v>67.907000648096002</v>
      </c>
      <c r="AB407" s="12">
        <v>291.99404888254003</v>
      </c>
      <c r="AC407" s="12">
        <v>0</v>
      </c>
      <c r="AD407" s="12">
        <v>198.91214841058999</v>
      </c>
      <c r="AE407" s="12">
        <v>0</v>
      </c>
      <c r="AF407" s="12">
        <v>10.909981231458</v>
      </c>
      <c r="AG407" s="12">
        <v>12.990127633628999</v>
      </c>
      <c r="AH407" s="12">
        <v>0</v>
      </c>
      <c r="AI407" s="12">
        <v>0</v>
      </c>
      <c r="AJ407" s="12">
        <v>13.236342302443999</v>
      </c>
      <c r="AK407" s="12">
        <v>0</v>
      </c>
      <c r="AL407" s="12">
        <v>320.30237574993998</v>
      </c>
      <c r="AM407" s="12">
        <v>6.0344607781894002</v>
      </c>
      <c r="AN407" s="12">
        <v>843.35995553600003</v>
      </c>
      <c r="AO407" s="12">
        <v>4511.0354079387998</v>
      </c>
      <c r="AP407" s="12">
        <v>2278.9279774933998</v>
      </c>
      <c r="AQ407" s="12">
        <v>118.20485221254</v>
      </c>
      <c r="AR407" s="12">
        <v>563.83816095082</v>
      </c>
      <c r="AS407" s="12">
        <v>1596.8849643301</v>
      </c>
      <c r="AT407" s="12">
        <v>11026.183804594</v>
      </c>
      <c r="AU407" s="12">
        <v>7351.3001340196997</v>
      </c>
      <c r="AV407" s="12">
        <v>0</v>
      </c>
      <c r="AW407" s="12">
        <v>0</v>
      </c>
      <c r="AX407" s="12">
        <v>2564.8003117650001</v>
      </c>
      <c r="AY407" s="12">
        <v>0</v>
      </c>
      <c r="AZ407" s="12">
        <v>0</v>
      </c>
      <c r="BA407" s="12">
        <v>7.5654968301474002</v>
      </c>
      <c r="BB407" s="12">
        <v>0</v>
      </c>
      <c r="BC407" s="12">
        <v>0</v>
      </c>
      <c r="BD407" s="12">
        <v>0</v>
      </c>
      <c r="BE407" s="12">
        <v>7.5654968301474002</v>
      </c>
      <c r="BF407" s="12">
        <v>0</v>
      </c>
      <c r="BG407" s="12">
        <v>0</v>
      </c>
      <c r="BH407" s="12">
        <v>321.10135407450002</v>
      </c>
      <c r="BI407" s="12">
        <v>0</v>
      </c>
      <c r="BJ407" s="12">
        <v>20.460712806196</v>
      </c>
      <c r="BK407" s="12">
        <v>416.76098262300002</v>
      </c>
      <c r="BL407" s="12">
        <v>52.499280391743</v>
      </c>
      <c r="BM407" s="12">
        <v>6.7270732575676</v>
      </c>
      <c r="BN407" s="12">
        <v>0.78037264847101995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38"/>
        <v>0</v>
      </c>
    </row>
    <row r="408">
      <c r="A408" s="1">
        <v>83</v>
      </c>
      <c r="B408" s="7">
        <v>8341</v>
      </c>
      <c r="C408" s="11" t="s">
        <v>470</v>
      </c>
      <c r="D408" s="12">
        <v>5613.3665924991001</v>
      </c>
      <c r="E408" s="12">
        <v>5485.0269847494001</v>
      </c>
      <c r="F408" s="12">
        <v>83.558299933794004</v>
      </c>
      <c r="G408" s="12">
        <v>44.781307815847001</v>
      </c>
      <c r="H408" s="12">
        <v>31.371917494889001</v>
      </c>
      <c r="I408" s="12">
        <v>0</v>
      </c>
      <c r="J408" s="12">
        <v>0</v>
      </c>
      <c r="K408" s="12">
        <v>27.976417234732001</v>
      </c>
      <c r="L408" s="12">
        <v>7.7860515384472997</v>
      </c>
      <c r="M408" s="12">
        <v>0</v>
      </c>
      <c r="N408" s="12">
        <v>168.16469564989001</v>
      </c>
      <c r="O408" s="12">
        <v>94.664565977961999</v>
      </c>
      <c r="P408" s="12">
        <v>5.1698630791055997</v>
      </c>
      <c r="Q408" s="12">
        <v>0</v>
      </c>
      <c r="R408" s="12">
        <v>0</v>
      </c>
      <c r="S408" s="12">
        <v>0</v>
      </c>
      <c r="T408" s="12">
        <v>0</v>
      </c>
      <c r="U408" s="12">
        <v>6.6976962872041996</v>
      </c>
      <c r="V408" s="12">
        <v>0</v>
      </c>
      <c r="W408" s="12">
        <v>0</v>
      </c>
      <c r="X408" s="12">
        <v>0</v>
      </c>
      <c r="Y408" s="12">
        <v>2.8522239163936001</v>
      </c>
      <c r="Z408" s="12">
        <v>1.4787674860219999</v>
      </c>
      <c r="AA408" s="12">
        <v>0</v>
      </c>
      <c r="AB408" s="12">
        <v>22.262837730763</v>
      </c>
      <c r="AC408" s="12">
        <v>3.5290016914125002</v>
      </c>
      <c r="AD408" s="12">
        <v>19.198769072463001</v>
      </c>
      <c r="AE408" s="12">
        <v>1.5315692940117001</v>
      </c>
      <c r="AF408" s="12">
        <v>0</v>
      </c>
      <c r="AG408" s="12">
        <v>3.8779965786067998</v>
      </c>
      <c r="AH408" s="12">
        <v>0</v>
      </c>
      <c r="AI408" s="12">
        <v>0</v>
      </c>
      <c r="AJ408" s="12">
        <v>2.0011227888940999</v>
      </c>
      <c r="AK408" s="12">
        <v>0</v>
      </c>
      <c r="AL408" s="12">
        <v>0</v>
      </c>
      <c r="AM408" s="12">
        <v>20.868003112552</v>
      </c>
      <c r="AN408" s="12">
        <v>136.06809404241</v>
      </c>
      <c r="AO408" s="12">
        <v>604.05272479274004</v>
      </c>
      <c r="AP408" s="12">
        <v>131.38666366134001</v>
      </c>
      <c r="AQ408" s="12">
        <v>0</v>
      </c>
      <c r="AR408" s="12">
        <v>55.287492412653002</v>
      </c>
      <c r="AS408" s="12">
        <v>76.099171248690993</v>
      </c>
      <c r="AT408" s="12">
        <v>159.03756540117001</v>
      </c>
      <c r="AU408" s="12">
        <v>68.823912785361998</v>
      </c>
      <c r="AV408" s="12">
        <v>0</v>
      </c>
      <c r="AW408" s="12">
        <v>0</v>
      </c>
      <c r="AX408" s="12">
        <v>84.813549174778004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173.11226547203</v>
      </c>
      <c r="BI408" s="12">
        <v>0.11568071179371001</v>
      </c>
      <c r="BJ408" s="12">
        <v>69.314900240865001</v>
      </c>
      <c r="BK408" s="12">
        <v>360.26736199198001</v>
      </c>
      <c r="BL408" s="12">
        <v>71.910513516275998</v>
      </c>
      <c r="BM408" s="12">
        <v>18.185900278725001</v>
      </c>
      <c r="BN408" s="12">
        <v>0.1768724074601</v>
      </c>
      <c r="BO408" s="12">
        <v>6.8796251699606001</v>
      </c>
      <c r="BP408" s="12">
        <v>0</v>
      </c>
      <c r="BQ408" s="12">
        <v>0</v>
      </c>
      <c r="BR408" s="12">
        <v>0</v>
      </c>
      <c r="BS408" s="13" t="str">
        <f t="shared" si="38"/>
        <v>0</v>
      </c>
    </row>
    <row r="409">
      <c r="A409" s="1">
        <v>83</v>
      </c>
      <c r="B409" s="7">
        <v>8342</v>
      </c>
      <c r="C409" s="11" t="s">
        <v>471</v>
      </c>
      <c r="D409" s="12">
        <v>26.255924670923001</v>
      </c>
      <c r="E409" s="12">
        <v>23.768074236709001</v>
      </c>
      <c r="F409" s="12">
        <v>0</v>
      </c>
      <c r="G409" s="12">
        <v>2.4878504342137</v>
      </c>
      <c r="H409" s="12">
        <v>768.35298560526996</v>
      </c>
      <c r="I409" s="12">
        <v>0</v>
      </c>
      <c r="J409" s="12">
        <v>0</v>
      </c>
      <c r="K409" s="12">
        <v>718.67924212240996</v>
      </c>
      <c r="L409" s="12">
        <v>35.037231923013003</v>
      </c>
      <c r="M409" s="12">
        <v>0</v>
      </c>
      <c r="N409" s="12">
        <v>174.29816937364001</v>
      </c>
      <c r="O409" s="12">
        <v>31.364770067555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64.781624488909998</v>
      </c>
      <c r="AC409" s="12">
        <v>29.996514377006001</v>
      </c>
      <c r="AD409" s="12">
        <v>0</v>
      </c>
      <c r="AE409" s="12">
        <v>1.5315692940117001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77.486182790154004</v>
      </c>
      <c r="AN409" s="12">
        <v>68.594925179667001</v>
      </c>
      <c r="AO409" s="12">
        <v>2235.7359901045002</v>
      </c>
      <c r="AP409" s="12">
        <v>10.376212366611</v>
      </c>
      <c r="AQ409" s="12">
        <v>0</v>
      </c>
      <c r="AR409" s="12">
        <v>10.376212366611</v>
      </c>
      <c r="AS409" s="12">
        <v>0</v>
      </c>
      <c r="AT409" s="12">
        <v>279.90242994179999</v>
      </c>
      <c r="AU409" s="12">
        <v>218.97224070467999</v>
      </c>
      <c r="AV409" s="12">
        <v>0</v>
      </c>
      <c r="AW409" s="12">
        <v>0</v>
      </c>
      <c r="AX409" s="12">
        <v>23.522512776877001</v>
      </c>
      <c r="AY409" s="12">
        <v>0</v>
      </c>
      <c r="AZ409" s="12">
        <v>0</v>
      </c>
      <c r="BA409" s="12">
        <v>3.7827484150737001</v>
      </c>
      <c r="BB409" s="12">
        <v>0</v>
      </c>
      <c r="BC409" s="12">
        <v>0</v>
      </c>
      <c r="BD409" s="12">
        <v>0</v>
      </c>
      <c r="BE409" s="12">
        <v>3.7827484150737001</v>
      </c>
      <c r="BF409" s="12">
        <v>0</v>
      </c>
      <c r="BG409" s="12">
        <v>0</v>
      </c>
      <c r="BH409" s="12">
        <v>12.754339970053</v>
      </c>
      <c r="BI409" s="12">
        <v>0</v>
      </c>
      <c r="BJ409" s="12">
        <v>2.0817400093188998</v>
      </c>
      <c r="BK409" s="12">
        <v>48.785629498940999</v>
      </c>
      <c r="BL409" s="12">
        <v>0</v>
      </c>
      <c r="BM409" s="12">
        <v>0</v>
      </c>
      <c r="BN409" s="12">
        <v>0.00079268891793148001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38"/>
        <v>0</v>
      </c>
    </row>
    <row r="410">
      <c r="A410" s="1">
        <v>83</v>
      </c>
      <c r="B410" s="7">
        <v>8343</v>
      </c>
      <c r="C410" s="11" t="s">
        <v>472</v>
      </c>
      <c r="D410" s="12">
        <v>300.18768001734998</v>
      </c>
      <c r="E410" s="12">
        <v>287.74842784627998</v>
      </c>
      <c r="F410" s="12">
        <v>0</v>
      </c>
      <c r="G410" s="12">
        <v>12.439252171069</v>
      </c>
      <c r="H410" s="12">
        <v>607.89708029145004</v>
      </c>
      <c r="I410" s="12">
        <v>0</v>
      </c>
      <c r="J410" s="12">
        <v>0</v>
      </c>
      <c r="K410" s="12">
        <v>571.21033093594997</v>
      </c>
      <c r="L410" s="12">
        <v>15.572103076894001</v>
      </c>
      <c r="M410" s="12">
        <v>0</v>
      </c>
      <c r="N410" s="12">
        <v>2799.2068792616001</v>
      </c>
      <c r="O410" s="12">
        <v>275.69079072672002</v>
      </c>
      <c r="P410" s="12">
        <v>5.1698630791055997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23.080591627152</v>
      </c>
      <c r="W410" s="12">
        <v>0</v>
      </c>
      <c r="X410" s="12">
        <v>0</v>
      </c>
      <c r="Y410" s="12">
        <v>8.5566717491809001</v>
      </c>
      <c r="Z410" s="12">
        <v>2.6977514947698</v>
      </c>
      <c r="AA410" s="12">
        <v>16.961264251389998</v>
      </c>
      <c r="AB410" s="12">
        <v>320.18001924761001</v>
      </c>
      <c r="AC410" s="12">
        <v>476.41522834069002</v>
      </c>
      <c r="AD410" s="12">
        <v>543.79720566688002</v>
      </c>
      <c r="AE410" s="12">
        <v>0</v>
      </c>
      <c r="AF410" s="12">
        <v>0</v>
      </c>
      <c r="AG410" s="12">
        <v>488.88505235421002</v>
      </c>
      <c r="AH410" s="12">
        <v>18.411912593387999</v>
      </c>
      <c r="AI410" s="12">
        <v>0</v>
      </c>
      <c r="AJ410" s="12">
        <v>2.0011227888940999</v>
      </c>
      <c r="AK410" s="12">
        <v>0</v>
      </c>
      <c r="AL410" s="12">
        <v>176.57008416254001</v>
      </c>
      <c r="AM410" s="12">
        <v>146.60716570577</v>
      </c>
      <c r="AN410" s="12">
        <v>0</v>
      </c>
      <c r="AO410" s="12">
        <v>1303.3732635739</v>
      </c>
      <c r="AP410" s="12">
        <v>425.75905359625</v>
      </c>
      <c r="AQ410" s="12">
        <v>0</v>
      </c>
      <c r="AR410" s="12">
        <v>353.95863213147999</v>
      </c>
      <c r="AS410" s="12">
        <v>71.800421464769002</v>
      </c>
      <c r="AT410" s="12">
        <v>520.66085650457001</v>
      </c>
      <c r="AU410" s="12">
        <v>241.8414870698</v>
      </c>
      <c r="AV410" s="12">
        <v>0</v>
      </c>
      <c r="AW410" s="12">
        <v>0</v>
      </c>
      <c r="AX410" s="12">
        <v>256.42793183984003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12.754339970053</v>
      </c>
      <c r="BI410" s="12">
        <v>0</v>
      </c>
      <c r="BJ410" s="12">
        <v>3.5392093771528002</v>
      </c>
      <c r="BK410" s="12">
        <v>10.947761448773001</v>
      </c>
      <c r="BL410" s="12">
        <v>0</v>
      </c>
      <c r="BM410" s="12">
        <v>19.993924710376</v>
      </c>
      <c r="BN410" s="12">
        <v>1.4574665894851999</v>
      </c>
      <c r="BO410" s="12">
        <v>3.8051705325011</v>
      </c>
      <c r="BP410" s="12">
        <v>0</v>
      </c>
      <c r="BQ410" s="12">
        <v>0</v>
      </c>
      <c r="BR410" s="12">
        <v>0</v>
      </c>
      <c r="BS410" s="13" t="str">
        <f t="shared" si="38"/>
        <v>0</v>
      </c>
    </row>
    <row r="411">
      <c r="A411" s="1">
        <v>83</v>
      </c>
      <c r="B411" s="7">
        <v>8344</v>
      </c>
      <c r="C411" s="11" t="s">
        <v>473</v>
      </c>
      <c r="D411" s="12">
        <v>611.55983090741995</v>
      </c>
      <c r="E411" s="12">
        <v>611.55983090741995</v>
      </c>
      <c r="F411" s="12">
        <v>0</v>
      </c>
      <c r="G411" s="12">
        <v>0</v>
      </c>
      <c r="H411" s="12">
        <v>315.41996976349998</v>
      </c>
      <c r="I411" s="12">
        <v>0</v>
      </c>
      <c r="J411" s="12">
        <v>0</v>
      </c>
      <c r="K411" s="12">
        <v>275.92765288061003</v>
      </c>
      <c r="L411" s="12">
        <v>103.16518288443</v>
      </c>
      <c r="M411" s="12">
        <v>0</v>
      </c>
      <c r="N411" s="12">
        <v>949.21760896931005</v>
      </c>
      <c r="O411" s="12">
        <v>534.77839580975001</v>
      </c>
      <c r="P411" s="12">
        <v>23.264383855975002</v>
      </c>
      <c r="Q411" s="12">
        <v>0</v>
      </c>
      <c r="R411" s="12">
        <v>0.65615974887216</v>
      </c>
      <c r="S411" s="12">
        <v>0</v>
      </c>
      <c r="T411" s="12">
        <v>0</v>
      </c>
      <c r="U411" s="12">
        <v>6.6976962872041996</v>
      </c>
      <c r="V411" s="12">
        <v>13.848354976291001</v>
      </c>
      <c r="W411" s="12">
        <v>0</v>
      </c>
      <c r="X411" s="12">
        <v>0</v>
      </c>
      <c r="Y411" s="12">
        <v>24.505900024467</v>
      </c>
      <c r="Z411" s="12">
        <v>0</v>
      </c>
      <c r="AA411" s="12">
        <v>15.752244529174</v>
      </c>
      <c r="AB411" s="12">
        <v>128.64317521191001</v>
      </c>
      <c r="AC411" s="12">
        <v>22.056260571328</v>
      </c>
      <c r="AD411" s="12">
        <v>61.735479504571003</v>
      </c>
      <c r="AE411" s="12">
        <v>1.5315692940117001</v>
      </c>
      <c r="AF411" s="12">
        <v>0</v>
      </c>
      <c r="AG411" s="12">
        <v>32.871839400584001</v>
      </c>
      <c r="AH411" s="12">
        <v>0</v>
      </c>
      <c r="AI411" s="12">
        <v>0</v>
      </c>
      <c r="AJ411" s="12">
        <v>8.0044911555763001</v>
      </c>
      <c r="AK411" s="12">
        <v>0</v>
      </c>
      <c r="AL411" s="12">
        <v>7.0508825660058001</v>
      </c>
      <c r="AM411" s="12">
        <v>0</v>
      </c>
      <c r="AN411" s="12">
        <v>89.444166833707996</v>
      </c>
      <c r="AO411" s="12">
        <v>398.88726113570999</v>
      </c>
      <c r="AP411" s="12">
        <v>240.63050152941</v>
      </c>
      <c r="AQ411" s="12">
        <v>0</v>
      </c>
      <c r="AR411" s="12">
        <v>216.23340140620999</v>
      </c>
      <c r="AS411" s="12">
        <v>24.397100123196999</v>
      </c>
      <c r="AT411" s="12">
        <v>151.57084444956001</v>
      </c>
      <c r="AU411" s="12">
        <v>63.972524908177</v>
      </c>
      <c r="AV411" s="12">
        <v>0</v>
      </c>
      <c r="AW411" s="12">
        <v>0</v>
      </c>
      <c r="AX411" s="12">
        <v>82.913789774864995</v>
      </c>
      <c r="AY411" s="12">
        <v>0</v>
      </c>
      <c r="AZ411" s="12">
        <v>5.2330041162242997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16.503638668360001</v>
      </c>
      <c r="BI411" s="12">
        <v>0</v>
      </c>
      <c r="BJ411" s="12">
        <v>0.95851589055743003</v>
      </c>
      <c r="BK411" s="12">
        <v>19.251365001465</v>
      </c>
      <c r="BL411" s="12">
        <v>0</v>
      </c>
      <c r="BM411" s="12">
        <v>0</v>
      </c>
      <c r="BN411" s="12">
        <v>0.0055488224255204003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38"/>
        <v>0</v>
      </c>
    </row>
    <row r="412">
      <c r="A412" s="1">
        <v>83</v>
      </c>
      <c r="B412" s="7">
        <v>8350</v>
      </c>
      <c r="C412" s="11" t="s">
        <v>474</v>
      </c>
      <c r="D412" s="12">
        <v>0.10876513166219</v>
      </c>
      <c r="E412" s="12">
        <v>0.10876513166219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3.7070101306850001</v>
      </c>
      <c r="AP412" s="12">
        <v>1.1436374396844999</v>
      </c>
      <c r="AQ412" s="12">
        <v>0</v>
      </c>
      <c r="AR412" s="12">
        <v>1.1436374396844999</v>
      </c>
      <c r="AS412" s="12">
        <v>0</v>
      </c>
      <c r="AT412" s="12">
        <v>5.2402182462711</v>
      </c>
      <c r="AU412" s="12">
        <v>0.84865615167200004</v>
      </c>
      <c r="AV412" s="12">
        <v>0</v>
      </c>
      <c r="AW412" s="12">
        <v>0</v>
      </c>
      <c r="AX412" s="12">
        <v>4.6183268784378999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0.50551865460904999</v>
      </c>
      <c r="BK412" s="12">
        <v>0</v>
      </c>
      <c r="BL412" s="12">
        <v>3.0340347006561998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38"/>
        <v>0</v>
      </c>
    </row>
    <row r="413">
      <c r="A413" s="1">
        <v>91</v>
      </c>
      <c r="B413" s="7">
        <v>9111</v>
      </c>
      <c r="C413" s="11" t="s">
        <v>475</v>
      </c>
      <c r="D413" s="12">
        <v>2.561361788158</v>
      </c>
      <c r="E413" s="12">
        <v>2.561361788158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1.3949980801874999</v>
      </c>
      <c r="AQ413" s="12">
        <v>0</v>
      </c>
      <c r="AR413" s="12">
        <v>1.3949980801874999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78.110407179358006</v>
      </c>
      <c r="BI413" s="12">
        <v>0.089689743194426005</v>
      </c>
      <c r="BJ413" s="12">
        <v>1.2603272531672001</v>
      </c>
      <c r="BK413" s="12">
        <v>0</v>
      </c>
      <c r="BL413" s="12">
        <v>2.1257275952913002</v>
      </c>
      <c r="BM413" s="12">
        <v>8.3182851809139002</v>
      </c>
      <c r="BN413" s="12">
        <v>0</v>
      </c>
      <c r="BO413" s="12">
        <v>13.937758037699</v>
      </c>
      <c r="BP413" s="12">
        <v>0</v>
      </c>
      <c r="BQ413" s="12">
        <v>0</v>
      </c>
      <c r="BR413" s="12">
        <v>0</v>
      </c>
      <c r="BS413" s="13" t="str">
        <f t="shared" si="38"/>
        <v>0</v>
      </c>
    </row>
    <row r="414">
      <c r="A414" s="1">
        <v>91</v>
      </c>
      <c r="B414" s="7">
        <v>9112</v>
      </c>
      <c r="C414" s="11" t="s">
        <v>476</v>
      </c>
      <c r="D414" s="12">
        <v>444.71192860717002</v>
      </c>
      <c r="E414" s="12">
        <v>423.13024046893997</v>
      </c>
      <c r="F414" s="12">
        <v>19.370836345737999</v>
      </c>
      <c r="G414" s="12">
        <v>2.2108517924934001</v>
      </c>
      <c r="H414" s="12">
        <v>39.4178904714</v>
      </c>
      <c r="I414" s="12">
        <v>0</v>
      </c>
      <c r="J414" s="12">
        <v>0</v>
      </c>
      <c r="K414" s="12">
        <v>31.851393899771001</v>
      </c>
      <c r="L414" s="12">
        <v>25.122498860699999</v>
      </c>
      <c r="M414" s="12">
        <v>0</v>
      </c>
      <c r="N414" s="12">
        <v>683.18881620768002</v>
      </c>
      <c r="O414" s="12">
        <v>312.64651994805001</v>
      </c>
      <c r="P414" s="12">
        <v>5.4098077559066002</v>
      </c>
      <c r="Q414" s="12">
        <v>0</v>
      </c>
      <c r="R414" s="12">
        <v>1.7165339024687001</v>
      </c>
      <c r="S414" s="12">
        <v>12.082077289022999</v>
      </c>
      <c r="T414" s="12">
        <v>16.990110534218001</v>
      </c>
      <c r="U414" s="12">
        <v>0</v>
      </c>
      <c r="V414" s="12">
        <v>11.592869986839</v>
      </c>
      <c r="W414" s="12">
        <v>0</v>
      </c>
      <c r="X414" s="12">
        <v>0</v>
      </c>
      <c r="Y414" s="12">
        <v>17.907611279127</v>
      </c>
      <c r="Z414" s="12">
        <v>0</v>
      </c>
      <c r="AA414" s="12">
        <v>36.517865953029997</v>
      </c>
      <c r="AB414" s="12">
        <v>34.418710317588001</v>
      </c>
      <c r="AC414" s="12">
        <v>17.54075437517</v>
      </c>
      <c r="AD414" s="12">
        <v>123.97650808196001</v>
      </c>
      <c r="AE414" s="12">
        <v>0</v>
      </c>
      <c r="AF414" s="12">
        <v>11.416337372894001</v>
      </c>
      <c r="AG414" s="12">
        <v>32.366944958974997</v>
      </c>
      <c r="AH414" s="12">
        <v>0</v>
      </c>
      <c r="AI414" s="12">
        <v>0</v>
      </c>
      <c r="AJ414" s="12">
        <v>0</v>
      </c>
      <c r="AK414" s="12">
        <v>0</v>
      </c>
      <c r="AL414" s="12">
        <v>22.134388440030001</v>
      </c>
      <c r="AM414" s="12">
        <v>87.300645610930005</v>
      </c>
      <c r="AN414" s="12">
        <v>58.48024878348</v>
      </c>
      <c r="AO414" s="12">
        <v>284.22114932813997</v>
      </c>
      <c r="AP414" s="12">
        <v>810.70000896804004</v>
      </c>
      <c r="AQ414" s="12">
        <v>0</v>
      </c>
      <c r="AR414" s="12">
        <v>261.09614050405003</v>
      </c>
      <c r="AS414" s="12">
        <v>549.60386846399001</v>
      </c>
      <c r="AT414" s="12">
        <v>484.34843908110003</v>
      </c>
      <c r="AU414" s="12">
        <v>368.25031877970002</v>
      </c>
      <c r="AV414" s="12">
        <v>0</v>
      </c>
      <c r="AW414" s="12">
        <v>0</v>
      </c>
      <c r="AX414" s="12">
        <v>54.408211462288001</v>
      </c>
      <c r="AY414" s="12">
        <v>0</v>
      </c>
      <c r="AZ414" s="12">
        <v>581.03647287511001</v>
      </c>
      <c r="BA414" s="12">
        <v>73.040883824046006</v>
      </c>
      <c r="BB414" s="12">
        <v>28.822805512698999</v>
      </c>
      <c r="BC414" s="12">
        <v>0</v>
      </c>
      <c r="BD414" s="12">
        <v>10.303943134961999</v>
      </c>
      <c r="BE414" s="12">
        <v>2.5520225136988</v>
      </c>
      <c r="BF414" s="12">
        <v>22.832348780326999</v>
      </c>
      <c r="BG414" s="12">
        <v>8.5297638823592994</v>
      </c>
      <c r="BH414" s="12">
        <v>237.24978355997999</v>
      </c>
      <c r="BI414" s="12">
        <v>15.217120968375999</v>
      </c>
      <c r="BJ414" s="12">
        <v>199.77695958212001</v>
      </c>
      <c r="BK414" s="12">
        <v>332.27390045354002</v>
      </c>
      <c r="BL414" s="12">
        <v>250.86793168746999</v>
      </c>
      <c r="BM414" s="12">
        <v>2515.5580653217999</v>
      </c>
      <c r="BN414" s="12">
        <v>102.93038059635001</v>
      </c>
      <c r="BO414" s="12">
        <v>407.07555805024998</v>
      </c>
      <c r="BP414" s="12">
        <v>174.34155836101999</v>
      </c>
      <c r="BQ414" s="12">
        <v>0</v>
      </c>
      <c r="BR414" s="12">
        <v>0</v>
      </c>
      <c r="BS414" s="13" t="str">
        <f t="shared" si="38"/>
        <v>0</v>
      </c>
    </row>
    <row r="415">
      <c r="A415" s="1">
        <v>91</v>
      </c>
      <c r="B415" s="7">
        <v>9121</v>
      </c>
      <c r="C415" s="11" t="s">
        <v>477</v>
      </c>
      <c r="D415" s="12">
        <v>106.20225054381</v>
      </c>
      <c r="E415" s="12">
        <v>106.20225054381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39.296038630336</v>
      </c>
      <c r="O415" s="12">
        <v>40.757197830660999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1.1756315847984999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0.30298755329945998</v>
      </c>
      <c r="AQ415" s="12">
        <v>0</v>
      </c>
      <c r="AR415" s="12">
        <v>0.30298755329945998</v>
      </c>
      <c r="AS415" s="12">
        <v>0</v>
      </c>
      <c r="AT415" s="12">
        <v>0.81677117229392004</v>
      </c>
      <c r="AU415" s="12">
        <v>0.69238207588099998</v>
      </c>
      <c r="AV415" s="12">
        <v>0</v>
      </c>
      <c r="AW415" s="12">
        <v>0</v>
      </c>
      <c r="AX415" s="12">
        <v>0</v>
      </c>
      <c r="AY415" s="12">
        <v>0</v>
      </c>
      <c r="AZ415" s="12">
        <v>32.887570746385002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0.029896581064809</v>
      </c>
      <c r="BJ415" s="12">
        <v>0.012406241400890999</v>
      </c>
      <c r="BK415" s="12">
        <v>0</v>
      </c>
      <c r="BL415" s="12">
        <v>0</v>
      </c>
      <c r="BM415" s="12">
        <v>169.97769823823</v>
      </c>
      <c r="BN415" s="12">
        <v>0.71023873110327995</v>
      </c>
      <c r="BO415" s="12">
        <v>12.464736174464001</v>
      </c>
      <c r="BP415" s="12">
        <v>0</v>
      </c>
      <c r="BQ415" s="12">
        <v>0</v>
      </c>
      <c r="BR415" s="12">
        <v>0</v>
      </c>
      <c r="BS415" s="13" t="str">
        <f t="shared" si="38"/>
        <v>0</v>
      </c>
    </row>
    <row r="416">
      <c r="A416" s="1">
        <v>91</v>
      </c>
      <c r="B416" s="7">
        <v>9122</v>
      </c>
      <c r="C416" s="11" t="s">
        <v>478</v>
      </c>
      <c r="D416" s="12">
        <v>421.54620506193999</v>
      </c>
      <c r="E416" s="12">
        <v>421.54620506193999</v>
      </c>
      <c r="F416" s="12">
        <v>0</v>
      </c>
      <c r="G416" s="12">
        <v>0</v>
      </c>
      <c r="H416" s="12">
        <v>3.2375010964881001</v>
      </c>
      <c r="I416" s="12">
        <v>0</v>
      </c>
      <c r="J416" s="12">
        <v>0</v>
      </c>
      <c r="K416" s="12">
        <v>3.0599592392793</v>
      </c>
      <c r="L416" s="12">
        <v>0</v>
      </c>
      <c r="M416" s="12">
        <v>0</v>
      </c>
      <c r="N416" s="12">
        <v>29.543264098476001</v>
      </c>
      <c r="O416" s="12">
        <v>13.702947183524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29.373307929850998</v>
      </c>
      <c r="AM416" s="12">
        <v>0</v>
      </c>
      <c r="AN416" s="12">
        <v>0</v>
      </c>
      <c r="AO416" s="12">
        <v>8.7209701380210003</v>
      </c>
      <c r="AP416" s="12">
        <v>18.126732739792001</v>
      </c>
      <c r="AQ416" s="12">
        <v>0</v>
      </c>
      <c r="AR416" s="12">
        <v>18.126732739792001</v>
      </c>
      <c r="AS416" s="12">
        <v>0</v>
      </c>
      <c r="AT416" s="12">
        <v>168.96008919593001</v>
      </c>
      <c r="AU416" s="12">
        <v>143.05002415870001</v>
      </c>
      <c r="AV416" s="12">
        <v>0</v>
      </c>
      <c r="AW416" s="12">
        <v>0</v>
      </c>
      <c r="AX416" s="12">
        <v>0.22941775397693001</v>
      </c>
      <c r="AY416" s="12">
        <v>0</v>
      </c>
      <c r="AZ416" s="12">
        <v>276.36244130597998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0.089689743194426005</v>
      </c>
      <c r="BJ416" s="12">
        <v>0.0062031207004457</v>
      </c>
      <c r="BK416" s="12">
        <v>0</v>
      </c>
      <c r="BL416" s="12">
        <v>0</v>
      </c>
      <c r="BM416" s="12">
        <v>0</v>
      </c>
      <c r="BN416" s="12">
        <v>0.0041956865892437004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38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0.18592636765692</v>
      </c>
      <c r="AP417" s="12">
        <v>0</v>
      </c>
      <c r="AQ417" s="12">
        <v>0</v>
      </c>
      <c r="AR417" s="12">
        <v>0</v>
      </c>
      <c r="AS417" s="12">
        <v>0</v>
      </c>
      <c r="AT417" s="12">
        <v>0.81007085580325999</v>
      </c>
      <c r="AU417" s="12">
        <v>0.68670217531860001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0.049624965603564997</v>
      </c>
      <c r="BK417" s="12">
        <v>0</v>
      </c>
      <c r="BL417" s="12">
        <v>0</v>
      </c>
      <c r="BM417" s="12">
        <v>0</v>
      </c>
      <c r="BN417" s="12">
        <v>0.00069928109820728004</v>
      </c>
      <c r="BO417" s="12">
        <v>1.8519584398797999</v>
      </c>
      <c r="BP417" s="12">
        <v>0</v>
      </c>
      <c r="BQ417" s="12">
        <v>0</v>
      </c>
      <c r="BR417" s="12">
        <v>0</v>
      </c>
      <c r="BS417" s="13" t="str">
        <f t="shared" si="38"/>
        <v>0</v>
      </c>
    </row>
    <row r="418">
      <c r="A418" s="1">
        <v>91</v>
      </c>
      <c r="B418" s="7">
        <v>9129</v>
      </c>
      <c r="C418" s="11" t="s">
        <v>480</v>
      </c>
      <c r="D418" s="12">
        <v>319.07759603659002</v>
      </c>
      <c r="E418" s="12">
        <v>314.65589245159998</v>
      </c>
      <c r="F418" s="12">
        <v>0</v>
      </c>
      <c r="G418" s="12">
        <v>4.4217035849868997</v>
      </c>
      <c r="H418" s="12">
        <v>100.65685227263</v>
      </c>
      <c r="I418" s="12">
        <v>0</v>
      </c>
      <c r="J418" s="12">
        <v>0</v>
      </c>
      <c r="K418" s="12">
        <v>95.136914530319999</v>
      </c>
      <c r="L418" s="12">
        <v>0</v>
      </c>
      <c r="M418" s="12">
        <v>0</v>
      </c>
      <c r="N418" s="12">
        <v>1490.8089451547</v>
      </c>
      <c r="O418" s="12">
        <v>805.58027434030998</v>
      </c>
      <c r="P418" s="12">
        <v>5.4098077559066002</v>
      </c>
      <c r="Q418" s="12">
        <v>0</v>
      </c>
      <c r="R418" s="12">
        <v>0</v>
      </c>
      <c r="S418" s="12">
        <v>95.038482960978996</v>
      </c>
      <c r="T418" s="12">
        <v>0</v>
      </c>
      <c r="U418" s="12">
        <v>0</v>
      </c>
      <c r="V418" s="12">
        <v>13.045905859173001</v>
      </c>
      <c r="W418" s="12">
        <v>67.666540869748005</v>
      </c>
      <c r="X418" s="12">
        <v>0</v>
      </c>
      <c r="Y418" s="12">
        <v>17.043903081796</v>
      </c>
      <c r="Z418" s="12">
        <v>33.143642122179998</v>
      </c>
      <c r="AA418" s="12">
        <v>29.629403438692002</v>
      </c>
      <c r="AB418" s="12">
        <v>26.256550217177999</v>
      </c>
      <c r="AC418" s="12">
        <v>0</v>
      </c>
      <c r="AD418" s="12">
        <v>114.63608808385</v>
      </c>
      <c r="AE418" s="12">
        <v>17.629180600224</v>
      </c>
      <c r="AF418" s="12">
        <v>49.486494417526004</v>
      </c>
      <c r="AG418" s="12">
        <v>163.45841734998001</v>
      </c>
      <c r="AH418" s="12">
        <v>28.899674718082</v>
      </c>
      <c r="AI418" s="12">
        <v>0</v>
      </c>
      <c r="AJ418" s="12">
        <v>38.539596997209003</v>
      </c>
      <c r="AK418" s="12">
        <v>0</v>
      </c>
      <c r="AL418" s="12">
        <v>89.866735025713993</v>
      </c>
      <c r="AM418" s="12">
        <v>46.328994687398001</v>
      </c>
      <c r="AN418" s="12">
        <v>0</v>
      </c>
      <c r="AO418" s="12">
        <v>495.56914848813</v>
      </c>
      <c r="AP418" s="12">
        <v>547.50132025070002</v>
      </c>
      <c r="AQ418" s="12">
        <v>0</v>
      </c>
      <c r="AR418" s="12">
        <v>230.16175460674</v>
      </c>
      <c r="AS418" s="12">
        <v>317.33956564394998</v>
      </c>
      <c r="AT418" s="12">
        <v>228.13481768051</v>
      </c>
      <c r="AU418" s="12">
        <v>137.77516023417999</v>
      </c>
      <c r="AV418" s="12">
        <v>0</v>
      </c>
      <c r="AW418" s="12">
        <v>0</v>
      </c>
      <c r="AX418" s="12">
        <v>71.477088205496997</v>
      </c>
      <c r="AY418" s="12">
        <v>0</v>
      </c>
      <c r="AZ418" s="12">
        <v>82.598609781568001</v>
      </c>
      <c r="BA418" s="12">
        <v>24.873025689597</v>
      </c>
      <c r="BB418" s="12">
        <v>12.916889907777</v>
      </c>
      <c r="BC418" s="12">
        <v>0</v>
      </c>
      <c r="BD418" s="12">
        <v>0</v>
      </c>
      <c r="BE418" s="12">
        <v>1.2760112568494</v>
      </c>
      <c r="BF418" s="12">
        <v>0</v>
      </c>
      <c r="BG418" s="12">
        <v>10.680124524970999</v>
      </c>
      <c r="BH418" s="12">
        <v>614.71437388926995</v>
      </c>
      <c r="BI418" s="12">
        <v>1.7937948638885</v>
      </c>
      <c r="BJ418" s="12">
        <v>48.111277683487998</v>
      </c>
      <c r="BK418" s="12">
        <v>77.046291477253007</v>
      </c>
      <c r="BL418" s="12">
        <v>181.1047525971</v>
      </c>
      <c r="BM418" s="12">
        <v>765.06089006451998</v>
      </c>
      <c r="BN418" s="12">
        <v>44.744501323915003</v>
      </c>
      <c r="BO418" s="12">
        <v>64.994801103994007</v>
      </c>
      <c r="BP418" s="12">
        <v>24.212820116065998</v>
      </c>
      <c r="BQ418" s="12">
        <v>0</v>
      </c>
      <c r="BR418" s="12">
        <v>0</v>
      </c>
      <c r="BS418" s="13" t="str">
        <f t="shared" si="38"/>
        <v>0</v>
      </c>
    </row>
    <row r="419">
      <c r="A419" s="1">
        <v>92</v>
      </c>
      <c r="B419" s="7">
        <v>9211</v>
      </c>
      <c r="C419" s="11" t="s">
        <v>481</v>
      </c>
      <c r="D419" s="12">
        <v>90.945116058091998</v>
      </c>
      <c r="E419" s="12">
        <v>90.945116058091998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26.418710696685999</v>
      </c>
      <c r="AQ419" s="12">
        <v>0</v>
      </c>
      <c r="AR419" s="12">
        <v>26.418710696685999</v>
      </c>
      <c r="AS419" s="12">
        <v>0</v>
      </c>
      <c r="AT419" s="12">
        <v>1.7030148493021</v>
      </c>
      <c r="AU419" s="12">
        <v>0</v>
      </c>
      <c r="AV419" s="12">
        <v>0</v>
      </c>
      <c r="AW419" s="12">
        <v>0</v>
      </c>
      <c r="AX419" s="12">
        <v>1.8553663294759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1.1769670189256001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38"/>
        <v>0</v>
      </c>
    </row>
    <row r="420">
      <c r="A420" s="1">
        <v>92</v>
      </c>
      <c r="B420" s="7">
        <v>9212</v>
      </c>
      <c r="C420" s="11" t="s">
        <v>482</v>
      </c>
      <c r="D420" s="12">
        <v>1184.8598112575</v>
      </c>
      <c r="E420" s="12">
        <v>1178.7283505741</v>
      </c>
      <c r="F420" s="12">
        <v>0</v>
      </c>
      <c r="G420" s="12">
        <v>6.1314606834683003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4.6887235380141998</v>
      </c>
      <c r="AQ420" s="12">
        <v>0</v>
      </c>
      <c r="AR420" s="12">
        <v>4.6887235380141998</v>
      </c>
      <c r="AS420" s="12">
        <v>0</v>
      </c>
      <c r="AT420" s="12">
        <v>0.15392292092623</v>
      </c>
      <c r="AU420" s="12">
        <v>0.13048143119113001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3.1385787171349002</v>
      </c>
      <c r="BK420" s="12">
        <v>12.548017821537</v>
      </c>
      <c r="BL420" s="12">
        <v>0</v>
      </c>
      <c r="BM420" s="12">
        <v>1.1668297136337</v>
      </c>
      <c r="BN420" s="12">
        <v>0.062716089707560999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39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46.722363952019002</v>
      </c>
      <c r="E421" s="12">
        <v>46.722363952019002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1.5206670934099999</v>
      </c>
      <c r="AQ421" s="12">
        <v>0</v>
      </c>
      <c r="AR421" s="12">
        <v>1.5206670934099999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39"/>
        <v>0</v>
      </c>
    </row>
    <row r="422">
      <c r="A422" s="1">
        <v>92</v>
      </c>
      <c r="B422" s="7">
        <v>9214</v>
      </c>
      <c r="C422" s="11" t="s">
        <v>484</v>
      </c>
      <c r="D422" s="12">
        <v>69.55213408585</v>
      </c>
      <c r="E422" s="12">
        <v>69.55213408585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2.1709756880873998</v>
      </c>
      <c r="BP422" s="12">
        <v>0</v>
      </c>
      <c r="BQ422" s="12">
        <v>0</v>
      </c>
      <c r="BR422" s="12">
        <v>0</v>
      </c>
      <c r="BS422" s="13" t="str">
        <f t="shared" si="39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39"/>
        <v>0</v>
      </c>
    </row>
    <row r="424">
      <c r="A424" s="1">
        <v>92</v>
      </c>
      <c r="B424" s="7">
        <v>9216</v>
      </c>
      <c r="C424" s="11" t="s">
        <v>486</v>
      </c>
      <c r="D424" s="12">
        <v>66.948735170052004</v>
      </c>
      <c r="E424" s="12">
        <v>15.853229474482999</v>
      </c>
      <c r="F424" s="12">
        <v>0</v>
      </c>
      <c r="G424" s="12">
        <v>51.095505695569003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0.25344451556834002</v>
      </c>
      <c r="AQ424" s="12">
        <v>0</v>
      </c>
      <c r="AR424" s="12">
        <v>0.25344451556834002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39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145.00141174471</v>
      </c>
      <c r="I425" s="12">
        <v>0</v>
      </c>
      <c r="J425" s="12">
        <v>0</v>
      </c>
      <c r="K425" s="12">
        <v>137.04965538330001</v>
      </c>
      <c r="L425" s="12">
        <v>0</v>
      </c>
      <c r="M425" s="12">
        <v>0</v>
      </c>
      <c r="N425" s="12">
        <v>130.94313528958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88.704292793131003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29.783921534522001</v>
      </c>
      <c r="AO425" s="12">
        <v>8.0831000088893994</v>
      </c>
      <c r="AP425" s="12">
        <v>2.3824037290318998</v>
      </c>
      <c r="AQ425" s="12">
        <v>0</v>
      </c>
      <c r="AR425" s="12">
        <v>2.3824037290318998</v>
      </c>
      <c r="AS425" s="12">
        <v>0</v>
      </c>
      <c r="AT425" s="12">
        <v>6.3723403973936996</v>
      </c>
      <c r="AU425" s="12">
        <v>5.4018731588876996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1.3185302828356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39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0.56863298723415001</v>
      </c>
      <c r="I426" s="12">
        <v>0</v>
      </c>
      <c r="J426" s="12">
        <v>0</v>
      </c>
      <c r="K426" s="12">
        <v>0.53744962895412995</v>
      </c>
      <c r="L426" s="12">
        <v>0</v>
      </c>
      <c r="M426" s="12">
        <v>0</v>
      </c>
      <c r="N426" s="12">
        <v>42.221015690837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28.601616492386999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29.783921534522001</v>
      </c>
      <c r="AO426" s="12">
        <v>2541.2501495245001</v>
      </c>
      <c r="AP426" s="12">
        <v>1.6455335533102</v>
      </c>
      <c r="AQ426" s="12">
        <v>0</v>
      </c>
      <c r="AR426" s="12">
        <v>1.6455335533102</v>
      </c>
      <c r="AS426" s="12">
        <v>0</v>
      </c>
      <c r="AT426" s="12">
        <v>41.661612431584999</v>
      </c>
      <c r="AU426" s="12">
        <v>9.6354380115979001</v>
      </c>
      <c r="AV426" s="12">
        <v>0</v>
      </c>
      <c r="AW426" s="12">
        <v>0</v>
      </c>
      <c r="AX426" s="12">
        <v>33.005329372779002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0.046881076723044</v>
      </c>
      <c r="BK426" s="12">
        <v>108.98958818067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39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0.18954432907804999</v>
      </c>
      <c r="I427" s="12">
        <v>0</v>
      </c>
      <c r="J427" s="12">
        <v>0</v>
      </c>
      <c r="K427" s="12">
        <v>0.17914987631804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0.76950354678618005</v>
      </c>
      <c r="AN427" s="12">
        <v>29.783921534522001</v>
      </c>
      <c r="AO427" s="12">
        <v>114.94534253553</v>
      </c>
      <c r="AP427" s="12">
        <v>0</v>
      </c>
      <c r="AQ427" s="12">
        <v>0</v>
      </c>
      <c r="AR427" s="12">
        <v>0</v>
      </c>
      <c r="AS427" s="12">
        <v>0</v>
      </c>
      <c r="AT427" s="12">
        <v>0.29629121128705999</v>
      </c>
      <c r="AU427" s="12">
        <v>0.25116792915213998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33.165000991855003</v>
      </c>
      <c r="BL427" s="12">
        <v>0</v>
      </c>
      <c r="BM427" s="12">
        <v>2.3336594272674001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39"/>
        <v>0</v>
      </c>
    </row>
    <row r="428">
      <c r="A428" s="1">
        <v>93</v>
      </c>
      <c r="B428" s="7">
        <v>9321</v>
      </c>
      <c r="C428" s="11" t="s">
        <v>490</v>
      </c>
      <c r="D428" s="12">
        <v>293.08634061904002</v>
      </c>
      <c r="E428" s="12">
        <v>293.08634061904002</v>
      </c>
      <c r="F428" s="12">
        <v>0</v>
      </c>
      <c r="G428" s="12">
        <v>0</v>
      </c>
      <c r="H428" s="12">
        <v>4.2134693450962004</v>
      </c>
      <c r="I428" s="12">
        <v>0</v>
      </c>
      <c r="J428" s="12">
        <v>0</v>
      </c>
      <c r="K428" s="12">
        <v>0.50161965369051997</v>
      </c>
      <c r="L428" s="12">
        <v>16.179175710948002</v>
      </c>
      <c r="M428" s="12">
        <v>0</v>
      </c>
      <c r="N428" s="12">
        <v>2114.0940015372998</v>
      </c>
      <c r="O428" s="12">
        <v>1317.6831331026999</v>
      </c>
      <c r="P428" s="12">
        <v>0</v>
      </c>
      <c r="Q428" s="12">
        <v>0</v>
      </c>
      <c r="R428" s="12">
        <v>41.596295544120998</v>
      </c>
      <c r="S428" s="12">
        <v>0</v>
      </c>
      <c r="T428" s="12">
        <v>28.741130294108</v>
      </c>
      <c r="U428" s="12">
        <v>0</v>
      </c>
      <c r="V428" s="12">
        <v>12.577314563894999</v>
      </c>
      <c r="W428" s="12">
        <v>0</v>
      </c>
      <c r="X428" s="12">
        <v>0</v>
      </c>
      <c r="Y428" s="12">
        <v>0</v>
      </c>
      <c r="Z428" s="12">
        <v>178.90171134759001</v>
      </c>
      <c r="AA428" s="12">
        <v>189.80004599891001</v>
      </c>
      <c r="AB428" s="12">
        <v>76.900563896836999</v>
      </c>
      <c r="AC428" s="12">
        <v>0</v>
      </c>
      <c r="AD428" s="12">
        <v>70.091943472628998</v>
      </c>
      <c r="AE428" s="12">
        <v>0</v>
      </c>
      <c r="AF428" s="12">
        <v>0</v>
      </c>
      <c r="AG428" s="12">
        <v>11.510088400537001</v>
      </c>
      <c r="AH428" s="12">
        <v>0</v>
      </c>
      <c r="AI428" s="12">
        <v>0</v>
      </c>
      <c r="AJ428" s="12">
        <v>26.567178355349</v>
      </c>
      <c r="AK428" s="12">
        <v>0</v>
      </c>
      <c r="AL428" s="12">
        <v>0</v>
      </c>
      <c r="AM428" s="12">
        <v>0</v>
      </c>
      <c r="AN428" s="12">
        <v>29.783921534522001</v>
      </c>
      <c r="AO428" s="12">
        <v>14.330054648766</v>
      </c>
      <c r="AP428" s="12">
        <v>811.63177094932996</v>
      </c>
      <c r="AQ428" s="12">
        <v>0</v>
      </c>
      <c r="AR428" s="12">
        <v>257.16906187358001</v>
      </c>
      <c r="AS428" s="12">
        <v>554.46270907576002</v>
      </c>
      <c r="AT428" s="12">
        <v>21.863161528447002</v>
      </c>
      <c r="AU428" s="12">
        <v>8.9813217006132007</v>
      </c>
      <c r="AV428" s="12">
        <v>0</v>
      </c>
      <c r="AW428" s="12">
        <v>0</v>
      </c>
      <c r="AX428" s="12">
        <v>12.276372510607001</v>
      </c>
      <c r="AY428" s="12">
        <v>0</v>
      </c>
      <c r="AZ428" s="12">
        <v>1.8440172741350001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0.057261638397404002</v>
      </c>
      <c r="BJ428" s="12">
        <v>94.390267818018003</v>
      </c>
      <c r="BK428" s="12">
        <v>97.016998417379995</v>
      </c>
      <c r="BL428" s="12">
        <v>0</v>
      </c>
      <c r="BM428" s="12">
        <v>0</v>
      </c>
      <c r="BN428" s="12">
        <v>0.43410716579859998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39"/>
        <v>0</v>
      </c>
    </row>
    <row r="429">
      <c r="A429" s="1">
        <v>93</v>
      </c>
      <c r="B429" s="7">
        <v>9329</v>
      </c>
      <c r="C429" s="11" t="s">
        <v>491</v>
      </c>
      <c r="D429" s="12">
        <v>7.0381844921503998</v>
      </c>
      <c r="E429" s="12">
        <v>7.0381844921503998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282.89395707749998</v>
      </c>
      <c r="O429" s="12">
        <v>27.160395608177001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3.7530008569832001</v>
      </c>
      <c r="AB429" s="12">
        <v>0</v>
      </c>
      <c r="AC429" s="12">
        <v>0</v>
      </c>
      <c r="AD429" s="12">
        <v>81.765400928329001</v>
      </c>
      <c r="AE429" s="12">
        <v>0</v>
      </c>
      <c r="AF429" s="12">
        <v>0</v>
      </c>
      <c r="AG429" s="12">
        <v>129.14178918099</v>
      </c>
      <c r="AH429" s="12">
        <v>0</v>
      </c>
      <c r="AI429" s="12">
        <v>0</v>
      </c>
      <c r="AJ429" s="12">
        <v>7.0845808947598004</v>
      </c>
      <c r="AK429" s="12">
        <v>0</v>
      </c>
      <c r="AL429" s="12">
        <v>16.641506856566998</v>
      </c>
      <c r="AM429" s="12">
        <v>0</v>
      </c>
      <c r="AN429" s="12">
        <v>29.783921534522001</v>
      </c>
      <c r="AO429" s="12">
        <v>0</v>
      </c>
      <c r="AP429" s="12">
        <v>25.146005400414001</v>
      </c>
      <c r="AQ429" s="12">
        <v>0</v>
      </c>
      <c r="AR429" s="12">
        <v>25.146005400414001</v>
      </c>
      <c r="AS429" s="12">
        <v>0</v>
      </c>
      <c r="AT429" s="12">
        <v>4.0388922174486002</v>
      </c>
      <c r="AU429" s="12">
        <v>2.0144507362585</v>
      </c>
      <c r="AV429" s="12">
        <v>0</v>
      </c>
      <c r="AW429" s="12">
        <v>0</v>
      </c>
      <c r="AX429" s="12">
        <v>1.8112680753354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0.057261638397404002</v>
      </c>
      <c r="BJ429" s="12">
        <v>16.676092557541001</v>
      </c>
      <c r="BK429" s="12">
        <v>13.135688459228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39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1.2170764743158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0.78085844167429996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29.783921534522001</v>
      </c>
      <c r="AO430" s="12">
        <v>6.1903814969314004</v>
      </c>
      <c r="AP430" s="12">
        <v>0.44878187817552001</v>
      </c>
      <c r="AQ430" s="12">
        <v>0</v>
      </c>
      <c r="AR430" s="12">
        <v>0.44878187817552001</v>
      </c>
      <c r="AS430" s="12">
        <v>0</v>
      </c>
      <c r="AT430" s="12">
        <v>0.34316955902850999</v>
      </c>
      <c r="AU430" s="12">
        <v>0.21261012927108</v>
      </c>
      <c r="AV430" s="12">
        <v>0</v>
      </c>
      <c r="AW430" s="12">
        <v>0</v>
      </c>
      <c r="AX430" s="12">
        <v>0.1006260041853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0.11452327679481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39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18.548605862959999</v>
      </c>
      <c r="I431" s="12">
        <v>0</v>
      </c>
      <c r="J431" s="12">
        <v>0</v>
      </c>
      <c r="K431" s="12">
        <v>10.569842702764999</v>
      </c>
      <c r="L431" s="12">
        <v>32.358351421896998</v>
      </c>
      <c r="M431" s="12">
        <v>0</v>
      </c>
      <c r="N431" s="12">
        <v>2.8644706344399</v>
      </c>
      <c r="O431" s="12">
        <v>3.0813097823316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29.783921534522001</v>
      </c>
      <c r="AO431" s="12">
        <v>0.20341341662185</v>
      </c>
      <c r="AP431" s="12">
        <v>7.1319288755291002</v>
      </c>
      <c r="AQ431" s="12">
        <v>0</v>
      </c>
      <c r="AR431" s="12">
        <v>7.1319288755291002</v>
      </c>
      <c r="AS431" s="12">
        <v>0</v>
      </c>
      <c r="AT431" s="12">
        <v>21.747230045982</v>
      </c>
      <c r="AU431" s="12">
        <v>16.791029824898999</v>
      </c>
      <c r="AV431" s="12">
        <v>0</v>
      </c>
      <c r="AW431" s="12">
        <v>0</v>
      </c>
      <c r="AX431" s="12">
        <v>2.1131460878913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0.017580403771141</v>
      </c>
      <c r="BK431" s="12">
        <v>0</v>
      </c>
      <c r="BL431" s="12">
        <v>0.85211752331092006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39"/>
        <v>0</v>
      </c>
    </row>
    <row r="432">
      <c r="A432" s="1">
        <v>93</v>
      </c>
      <c r="B432" s="7">
        <v>9333</v>
      </c>
      <c r="C432" s="11" t="s">
        <v>494</v>
      </c>
      <c r="D432" s="12">
        <v>959.84902548823004</v>
      </c>
      <c r="E432" s="12">
        <v>959.84902548823004</v>
      </c>
      <c r="F432" s="12">
        <v>0</v>
      </c>
      <c r="G432" s="12">
        <v>0</v>
      </c>
      <c r="H432" s="12">
        <v>73.960434768479999</v>
      </c>
      <c r="I432" s="12">
        <v>0</v>
      </c>
      <c r="J432" s="12">
        <v>0</v>
      </c>
      <c r="K432" s="12">
        <v>65.031405103449998</v>
      </c>
      <c r="L432" s="12">
        <v>22.650845995328002</v>
      </c>
      <c r="M432" s="12">
        <v>0</v>
      </c>
      <c r="N432" s="12">
        <v>2343.0024075563001</v>
      </c>
      <c r="O432" s="12">
        <v>1563.3111383036</v>
      </c>
      <c r="P432" s="12">
        <v>68.635805487598006</v>
      </c>
      <c r="Q432" s="12">
        <v>0</v>
      </c>
      <c r="R432" s="12">
        <v>7.5497639381999999</v>
      </c>
      <c r="S432" s="12">
        <v>5.1096276991243004</v>
      </c>
      <c r="T432" s="12">
        <v>0</v>
      </c>
      <c r="U432" s="12">
        <v>5.9279684658249003</v>
      </c>
      <c r="V432" s="12">
        <v>31.573627471485999</v>
      </c>
      <c r="W432" s="12">
        <v>0</v>
      </c>
      <c r="X432" s="12">
        <v>0</v>
      </c>
      <c r="Y432" s="12">
        <v>71.735406704789</v>
      </c>
      <c r="Z432" s="12">
        <v>10.240641707390999</v>
      </c>
      <c r="AA432" s="12">
        <v>133.94556815223001</v>
      </c>
      <c r="AB432" s="12">
        <v>73.781375967591998</v>
      </c>
      <c r="AC432" s="12">
        <v>42.166355850412003</v>
      </c>
      <c r="AD432" s="12">
        <v>119.32289899173</v>
      </c>
      <c r="AE432" s="12">
        <v>5.4222192758859</v>
      </c>
      <c r="AF432" s="12">
        <v>18.248265112925999</v>
      </c>
      <c r="AG432" s="12">
        <v>48.147373735713998</v>
      </c>
      <c r="AH432" s="12">
        <v>0</v>
      </c>
      <c r="AI432" s="12">
        <v>0</v>
      </c>
      <c r="AJ432" s="12">
        <v>7.0845808947598004</v>
      </c>
      <c r="AK432" s="12">
        <v>0</v>
      </c>
      <c r="AL432" s="12">
        <v>14.561318499496</v>
      </c>
      <c r="AM432" s="12">
        <v>6.6441132381169998</v>
      </c>
      <c r="AN432" s="12">
        <v>29.783921534522001</v>
      </c>
      <c r="AO432" s="12">
        <v>392.35514640216002</v>
      </c>
      <c r="AP432" s="12">
        <v>1989.7778737719</v>
      </c>
      <c r="AQ432" s="12">
        <v>61.120030596359001</v>
      </c>
      <c r="AR432" s="12">
        <v>940.84366178952996</v>
      </c>
      <c r="AS432" s="12">
        <v>987.81418138600998</v>
      </c>
      <c r="AT432" s="12">
        <v>211.89647892836001</v>
      </c>
      <c r="AU432" s="12">
        <v>71.440786803151994</v>
      </c>
      <c r="AV432" s="12">
        <v>0</v>
      </c>
      <c r="AW432" s="12">
        <v>0</v>
      </c>
      <c r="AX432" s="12">
        <v>139.03804545034001</v>
      </c>
      <c r="AY432" s="12">
        <v>0</v>
      </c>
      <c r="AZ432" s="12">
        <v>141.40995160168001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18.176014343060999</v>
      </c>
      <c r="BK432" s="12">
        <v>1.6419610574035</v>
      </c>
      <c r="BL432" s="12">
        <v>0.61284900033042</v>
      </c>
      <c r="BM432" s="12">
        <v>22.714411393153998</v>
      </c>
      <c r="BN432" s="12">
        <v>0.51224693052772996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39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29.783921534522001</v>
      </c>
      <c r="AO433" s="12">
        <v>0</v>
      </c>
      <c r="AP433" s="12">
        <v>127.53885109111999</v>
      </c>
      <c r="AQ433" s="12">
        <v>0</v>
      </c>
      <c r="AR433" s="12">
        <v>127.53885109111999</v>
      </c>
      <c r="AS433" s="12">
        <v>0</v>
      </c>
      <c r="AT433" s="12">
        <v>0.58853921167218004</v>
      </c>
      <c r="AU433" s="12">
        <v>0.49890840291350003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39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39"/>
        <v>0</v>
      </c>
    </row>
    <row r="435">
      <c r="A435" s="1">
        <v>94</v>
      </c>
      <c r="B435" s="7">
        <v>9412</v>
      </c>
      <c r="C435" s="11" t="s">
        <v>497</v>
      </c>
      <c r="D435" s="12">
        <v>236.21517683153999</v>
      </c>
      <c r="E435" s="12">
        <v>236.21517683153999</v>
      </c>
      <c r="F435" s="12">
        <v>0</v>
      </c>
      <c r="G435" s="12">
        <v>0</v>
      </c>
      <c r="H435" s="12">
        <v>10.236310874816001</v>
      </c>
      <c r="I435" s="12">
        <v>0</v>
      </c>
      <c r="J435" s="12">
        <v>0</v>
      </c>
      <c r="K435" s="12">
        <v>9.6749601325255998</v>
      </c>
      <c r="L435" s="12">
        <v>0</v>
      </c>
      <c r="M435" s="12">
        <v>0</v>
      </c>
      <c r="N435" s="12">
        <v>77.806171346625007</v>
      </c>
      <c r="O435" s="12">
        <v>35.721998132220001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23.274366948166001</v>
      </c>
      <c r="AA435" s="12">
        <v>0</v>
      </c>
      <c r="AB435" s="12">
        <v>0</v>
      </c>
      <c r="AC435" s="12">
        <v>0</v>
      </c>
      <c r="AD435" s="12">
        <v>15.608622131447</v>
      </c>
      <c r="AE435" s="12">
        <v>0</v>
      </c>
      <c r="AF435" s="12">
        <v>0</v>
      </c>
      <c r="AG435" s="12">
        <v>6.4176704310371004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60.487461892463003</v>
      </c>
      <c r="AP435" s="12">
        <v>1194.2621608991999</v>
      </c>
      <c r="AQ435" s="12">
        <v>103.55054849134</v>
      </c>
      <c r="AR435" s="12">
        <v>4.858343086424</v>
      </c>
      <c r="AS435" s="12">
        <v>1085.8532693213999</v>
      </c>
      <c r="AT435" s="12">
        <v>3.6361440008832</v>
      </c>
      <c r="AU435" s="12">
        <v>2.8421234837945</v>
      </c>
      <c r="AV435" s="12">
        <v>0</v>
      </c>
      <c r="AW435" s="12">
        <v>0</v>
      </c>
      <c r="AX435" s="12">
        <v>0.30877703442817001</v>
      </c>
      <c r="AY435" s="12">
        <v>0</v>
      </c>
      <c r="AZ435" s="12">
        <v>1219.3816417698999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0.50952503144947003</v>
      </c>
      <c r="BK435" s="12">
        <v>0</v>
      </c>
      <c r="BL435" s="12">
        <v>0</v>
      </c>
      <c r="BM435" s="12">
        <v>327.00227020005002</v>
      </c>
      <c r="BN435" s="12">
        <v>11.93518676393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39"/>
        <v>0</v>
      </c>
    </row>
    <row r="436">
      <c r="A436" s="1">
        <v>95</v>
      </c>
      <c r="B436" s="7">
        <v>9510</v>
      </c>
      <c r="C436" s="11" t="s">
        <v>498</v>
      </c>
      <c r="D436" s="12">
        <v>3.9631723126062002</v>
      </c>
      <c r="E436" s="12">
        <v>3.9631723126062002</v>
      </c>
      <c r="F436" s="12">
        <v>0</v>
      </c>
      <c r="G436" s="12">
        <v>0</v>
      </c>
      <c r="H436" s="12">
        <v>5.5100381332422002</v>
      </c>
      <c r="I436" s="12">
        <v>0</v>
      </c>
      <c r="J436" s="12">
        <v>0</v>
      </c>
      <c r="K436" s="12">
        <v>1.0415744484464</v>
      </c>
      <c r="L436" s="12">
        <v>4.8413816170931998</v>
      </c>
      <c r="M436" s="12">
        <v>61.122492251535</v>
      </c>
      <c r="N436" s="12">
        <v>14.636278438283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25.583188248883999</v>
      </c>
      <c r="AM436" s="12">
        <v>0</v>
      </c>
      <c r="AN436" s="12">
        <v>0</v>
      </c>
      <c r="AO436" s="12">
        <v>0.84350661474611999</v>
      </c>
      <c r="AP436" s="12">
        <v>43.633628580280998</v>
      </c>
      <c r="AQ436" s="12">
        <v>0</v>
      </c>
      <c r="AR436" s="12">
        <v>43.633628580280998</v>
      </c>
      <c r="AS436" s="12">
        <v>0</v>
      </c>
      <c r="AT436" s="12">
        <v>0.98988685147208999</v>
      </c>
      <c r="AU436" s="12">
        <v>0.31056413056478999</v>
      </c>
      <c r="AV436" s="12">
        <v>0</v>
      </c>
      <c r="AW436" s="12">
        <v>0</v>
      </c>
      <c r="AX436" s="12">
        <v>0.67930947574196998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28.034753916239001</v>
      </c>
      <c r="BI436" s="12">
        <v>0</v>
      </c>
      <c r="BJ436" s="12">
        <v>8.1784301964198001</v>
      </c>
      <c r="BK436" s="12">
        <v>0.82510311712880002</v>
      </c>
      <c r="BL436" s="12">
        <v>4.7407342753717003</v>
      </c>
      <c r="BM436" s="12">
        <v>4.7781173271570001</v>
      </c>
      <c r="BN436" s="12">
        <v>1.9791724958014001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39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5.5100381332422002</v>
      </c>
      <c r="I437" s="12">
        <v>0</v>
      </c>
      <c r="J437" s="12">
        <v>0</v>
      </c>
      <c r="K437" s="12">
        <v>1.0415744484464</v>
      </c>
      <c r="L437" s="12">
        <v>4.8413816170931998</v>
      </c>
      <c r="M437" s="12">
        <v>61.122492251535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39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2.9085086433069001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3.7334438868083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23.218673690254999</v>
      </c>
      <c r="AO438" s="12">
        <v>4.4948897613812004</v>
      </c>
      <c r="AP438" s="12">
        <v>0.50891496642643996</v>
      </c>
      <c r="AQ438" s="12">
        <v>0</v>
      </c>
      <c r="AR438" s="12">
        <v>0.50891496642643996</v>
      </c>
      <c r="AS438" s="12">
        <v>0</v>
      </c>
      <c r="AT438" s="12">
        <v>5.0912536282919998</v>
      </c>
      <c r="AU438" s="12">
        <v>4.3158878221585004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1.9570936739589999</v>
      </c>
      <c r="BL438" s="12">
        <v>0</v>
      </c>
      <c r="BM438" s="12">
        <v>0</v>
      </c>
      <c r="BN438" s="12">
        <v>0.0013446838555861999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39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10.812784747148999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10.712832415838999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496.33756040319997</v>
      </c>
      <c r="AO439" s="12">
        <v>4.4948897613812004</v>
      </c>
      <c r="AP439" s="12">
        <v>1.3571065771372</v>
      </c>
      <c r="AQ439" s="12">
        <v>0</v>
      </c>
      <c r="AR439" s="12">
        <v>1.3571065771372</v>
      </c>
      <c r="AS439" s="12">
        <v>0</v>
      </c>
      <c r="AT439" s="12">
        <v>0.23870767560744</v>
      </c>
      <c r="AU439" s="12">
        <v>0.13571514879018001</v>
      </c>
      <c r="AV439" s="12">
        <v>0</v>
      </c>
      <c r="AW439" s="12">
        <v>0</v>
      </c>
      <c r="AX439" s="12">
        <v>0.085643289445581999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1.5269729179458</v>
      </c>
      <c r="BN439" s="12">
        <v>0.0020170257833794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39"/>
        <v>0</v>
      </c>
    </row>
    <row r="440">
      <c r="A440" s="1">
        <v>96</v>
      </c>
      <c r="B440" s="7">
        <v>9613</v>
      </c>
      <c r="C440" s="11" t="s">
        <v>502</v>
      </c>
      <c r="D440" s="12">
        <v>3944.1652059600001</v>
      </c>
      <c r="E440" s="12">
        <v>3929.6328942697</v>
      </c>
      <c r="F440" s="12">
        <v>14.532311690261</v>
      </c>
      <c r="G440" s="12">
        <v>0</v>
      </c>
      <c r="H440" s="12">
        <v>20.894218266450999</v>
      </c>
      <c r="I440" s="12">
        <v>0</v>
      </c>
      <c r="J440" s="12">
        <v>0</v>
      </c>
      <c r="K440" s="12">
        <v>19.748396780869001</v>
      </c>
      <c r="L440" s="12">
        <v>0</v>
      </c>
      <c r="M440" s="12">
        <v>0</v>
      </c>
      <c r="N440" s="12">
        <v>217.14195578140999</v>
      </c>
      <c r="O440" s="12">
        <v>133.96656056171</v>
      </c>
      <c r="P440" s="12">
        <v>4.8745607948543004</v>
      </c>
      <c r="Q440" s="12">
        <v>0</v>
      </c>
      <c r="R440" s="12">
        <v>0</v>
      </c>
      <c r="S440" s="12">
        <v>5.4433376314683999</v>
      </c>
      <c r="T440" s="12">
        <v>0</v>
      </c>
      <c r="U440" s="12">
        <v>0</v>
      </c>
      <c r="V440" s="12">
        <v>0</v>
      </c>
      <c r="W440" s="12">
        <v>3.7334438868083</v>
      </c>
      <c r="X440" s="12">
        <v>0</v>
      </c>
      <c r="Y440" s="12">
        <v>5.3786100978919</v>
      </c>
      <c r="Z440" s="12">
        <v>2.7886007431032001</v>
      </c>
      <c r="AA440" s="12">
        <v>0</v>
      </c>
      <c r="AB440" s="12">
        <v>8.2196356104233992</v>
      </c>
      <c r="AC440" s="12">
        <v>1.6637126580254999</v>
      </c>
      <c r="AD440" s="12">
        <v>13.967737310595</v>
      </c>
      <c r="AE440" s="12">
        <v>4.3322584298404001</v>
      </c>
      <c r="AF440" s="12">
        <v>10.286803725692</v>
      </c>
      <c r="AG440" s="12">
        <v>19.895154244071001</v>
      </c>
      <c r="AH440" s="12">
        <v>2.8933708660080999</v>
      </c>
      <c r="AI440" s="12">
        <v>0</v>
      </c>
      <c r="AJ440" s="12">
        <v>0</v>
      </c>
      <c r="AK440" s="12">
        <v>0</v>
      </c>
      <c r="AL440" s="12">
        <v>0</v>
      </c>
      <c r="AM440" s="12">
        <v>24.503290872792</v>
      </c>
      <c r="AN440" s="12">
        <v>145.1167105641</v>
      </c>
      <c r="AO440" s="12">
        <v>204.04020806662001</v>
      </c>
      <c r="AP440" s="12">
        <v>119.8968560731</v>
      </c>
      <c r="AQ440" s="12">
        <v>0</v>
      </c>
      <c r="AR440" s="12">
        <v>22.686918637976</v>
      </c>
      <c r="AS440" s="12">
        <v>97.209937435127003</v>
      </c>
      <c r="AT440" s="12">
        <v>248.21016581193001</v>
      </c>
      <c r="AU440" s="12">
        <v>75.549607978961006</v>
      </c>
      <c r="AV440" s="12">
        <v>0</v>
      </c>
      <c r="AW440" s="12">
        <v>0</v>
      </c>
      <c r="AX440" s="12">
        <v>173.31975245375</v>
      </c>
      <c r="AY440" s="12">
        <v>0</v>
      </c>
      <c r="AZ440" s="12">
        <v>22.115933245514</v>
      </c>
      <c r="BA440" s="12">
        <v>3.203440649065</v>
      </c>
      <c r="BB440" s="12">
        <v>0</v>
      </c>
      <c r="BC440" s="12">
        <v>0</v>
      </c>
      <c r="BD440" s="12">
        <v>0</v>
      </c>
      <c r="BE440" s="12">
        <v>0.84524022531206999</v>
      </c>
      <c r="BF440" s="12">
        <v>0</v>
      </c>
      <c r="BG440" s="12">
        <v>2.3582004237529</v>
      </c>
      <c r="BH440" s="12">
        <v>2359.2412866856998</v>
      </c>
      <c r="BI440" s="12">
        <v>0.51535474557663996</v>
      </c>
      <c r="BJ440" s="12">
        <v>43.030422840550997</v>
      </c>
      <c r="BK440" s="12">
        <v>1120.8871751463</v>
      </c>
      <c r="BL440" s="12">
        <v>123.13759170647</v>
      </c>
      <c r="BM440" s="12">
        <v>826.14437619615001</v>
      </c>
      <c r="BN440" s="12">
        <v>7.9520498714898</v>
      </c>
      <c r="BO440" s="12">
        <v>67.485541871473998</v>
      </c>
      <c r="BP440" s="12">
        <v>392.96510268024002</v>
      </c>
      <c r="BQ440" s="12">
        <v>0</v>
      </c>
      <c r="BR440" s="12">
        <v>0</v>
      </c>
      <c r="BS440" s="13" t="str">
        <f t="shared" si="39"/>
        <v>0</v>
      </c>
    </row>
    <row r="441">
      <c r="A441" s="1">
        <v>96</v>
      </c>
      <c r="B441" s="7">
        <v>9621</v>
      </c>
      <c r="C441" s="11" t="s">
        <v>503</v>
      </c>
      <c r="D441" s="12">
        <v>9.2818329939102</v>
      </c>
      <c r="E441" s="12">
        <v>9.2818329939102</v>
      </c>
      <c r="F441" s="12">
        <v>0</v>
      </c>
      <c r="G441" s="12">
        <v>0</v>
      </c>
      <c r="H441" s="12">
        <v>1.5390678887797</v>
      </c>
      <c r="I441" s="12">
        <v>0</v>
      </c>
      <c r="J441" s="12">
        <v>0</v>
      </c>
      <c r="K441" s="12">
        <v>0.1945654855258</v>
      </c>
      <c r="L441" s="12">
        <v>5.8571241061858998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8.7469616879985992</v>
      </c>
      <c r="AP441" s="12">
        <v>11.120607985089</v>
      </c>
      <c r="AQ441" s="12">
        <v>0</v>
      </c>
      <c r="AR441" s="12">
        <v>11.120607985089</v>
      </c>
      <c r="AS441" s="12">
        <v>0</v>
      </c>
      <c r="AT441" s="12">
        <v>11.787434329231999</v>
      </c>
      <c r="AU441" s="12">
        <v>7.7265614181586999</v>
      </c>
      <c r="AV441" s="12">
        <v>0</v>
      </c>
      <c r="AW441" s="12">
        <v>0</v>
      </c>
      <c r="AX441" s="12">
        <v>2.9118718411498001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0.28630819198702001</v>
      </c>
      <c r="BJ441" s="12">
        <v>0.33890501354815</v>
      </c>
      <c r="BK441" s="12">
        <v>0</v>
      </c>
      <c r="BL441" s="12">
        <v>53.481920738310002</v>
      </c>
      <c r="BM441" s="12">
        <v>3.5117059049046002</v>
      </c>
      <c r="BN441" s="12">
        <v>1.8205498684757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39"/>
        <v>0</v>
      </c>
    </row>
    <row r="442">
      <c r="A442" s="1">
        <v>96</v>
      </c>
      <c r="B442" s="7">
        <v>9622</v>
      </c>
      <c r="C442" s="11" t="s">
        <v>504</v>
      </c>
      <c r="D442" s="12">
        <v>1441.4720509890001</v>
      </c>
      <c r="E442" s="12">
        <v>1233.2009009701001</v>
      </c>
      <c r="F442" s="12">
        <v>163.48850651544001</v>
      </c>
      <c r="G442" s="12">
        <v>44.782643503517001</v>
      </c>
      <c r="H442" s="12">
        <v>37.000332570947997</v>
      </c>
      <c r="I442" s="12">
        <v>0</v>
      </c>
      <c r="J442" s="12">
        <v>0</v>
      </c>
      <c r="K442" s="12">
        <v>25.520506184801</v>
      </c>
      <c r="L442" s="12">
        <v>43.928430796393997</v>
      </c>
      <c r="M442" s="12">
        <v>0</v>
      </c>
      <c r="N442" s="12">
        <v>1915.76264219</v>
      </c>
      <c r="O442" s="12">
        <v>759.62671292898006</v>
      </c>
      <c r="P442" s="12">
        <v>25.538981829882999</v>
      </c>
      <c r="Q442" s="12">
        <v>0</v>
      </c>
      <c r="R442" s="12">
        <v>4.9494395314887001</v>
      </c>
      <c r="S442" s="12">
        <v>16.330012894405002</v>
      </c>
      <c r="T442" s="12">
        <v>0</v>
      </c>
      <c r="U442" s="12">
        <v>271.55034306112998</v>
      </c>
      <c r="V442" s="12">
        <v>26.031448201204999</v>
      </c>
      <c r="W442" s="12">
        <v>3.7334438868083</v>
      </c>
      <c r="X442" s="12">
        <v>0</v>
      </c>
      <c r="Y442" s="12">
        <v>221.20457230098</v>
      </c>
      <c r="Z442" s="12">
        <v>6.9715018577581001</v>
      </c>
      <c r="AA442" s="12">
        <v>48.852293824439997</v>
      </c>
      <c r="AB442" s="12">
        <v>102.69855970795</v>
      </c>
      <c r="AC442" s="12">
        <v>0.81340926540642999</v>
      </c>
      <c r="AD442" s="12">
        <v>173.96030478310999</v>
      </c>
      <c r="AE442" s="12">
        <v>0</v>
      </c>
      <c r="AF442" s="12">
        <v>20.573607451383001</v>
      </c>
      <c r="AG442" s="12">
        <v>65.779864312864007</v>
      </c>
      <c r="AH442" s="12">
        <v>37.613821258104998</v>
      </c>
      <c r="AI442" s="12">
        <v>0</v>
      </c>
      <c r="AJ442" s="12">
        <v>51.807951509196002</v>
      </c>
      <c r="AK442" s="12">
        <v>433.55116849710998</v>
      </c>
      <c r="AL442" s="12">
        <v>15.512318630512</v>
      </c>
      <c r="AM442" s="12">
        <v>11.366190698633</v>
      </c>
      <c r="AN442" s="12">
        <v>25.453208225805</v>
      </c>
      <c r="AO442" s="12">
        <v>3988.5570513019002</v>
      </c>
      <c r="AP442" s="12">
        <v>923.68035195583002</v>
      </c>
      <c r="AQ442" s="12">
        <v>277.23845218870002</v>
      </c>
      <c r="AR442" s="12">
        <v>363.26331565048997</v>
      </c>
      <c r="AS442" s="12">
        <v>283.17858411664997</v>
      </c>
      <c r="AT442" s="12">
        <v>564.11743689040998</v>
      </c>
      <c r="AU442" s="12">
        <v>293.8236060273</v>
      </c>
      <c r="AV442" s="12">
        <v>0</v>
      </c>
      <c r="AW442" s="12">
        <v>0</v>
      </c>
      <c r="AX442" s="12">
        <v>236.96546597488</v>
      </c>
      <c r="AY442" s="12">
        <v>0</v>
      </c>
      <c r="AZ442" s="12">
        <v>53.710471982736998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132.12547824204</v>
      </c>
      <c r="BI442" s="12">
        <v>0.54398556477533999</v>
      </c>
      <c r="BJ442" s="12">
        <v>52.220192981125003</v>
      </c>
      <c r="BK442" s="12">
        <v>70.089256715005007</v>
      </c>
      <c r="BL442" s="12">
        <v>49.726368617771001</v>
      </c>
      <c r="BM442" s="12">
        <v>284.62206305466998</v>
      </c>
      <c r="BN442" s="12">
        <v>14.969359072669</v>
      </c>
      <c r="BO442" s="12">
        <v>22.427362892382</v>
      </c>
      <c r="BP442" s="12">
        <v>656.00790050823002</v>
      </c>
      <c r="BQ442" s="12">
        <v>0</v>
      </c>
      <c r="BR442" s="12">
        <v>0</v>
      </c>
      <c r="BS442" s="13" t="str">
        <f t="shared" si="39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49.490825850358</v>
      </c>
      <c r="AN443" s="12">
        <v>0</v>
      </c>
      <c r="AO443" s="12">
        <v>5.4190820543185003</v>
      </c>
      <c r="AP443" s="12">
        <v>16.642582240456001</v>
      </c>
      <c r="AQ443" s="12">
        <v>0</v>
      </c>
      <c r="AR443" s="12">
        <v>16.642582240456001</v>
      </c>
      <c r="AS443" s="12">
        <v>0</v>
      </c>
      <c r="AT443" s="12">
        <v>3.4503833424193999</v>
      </c>
      <c r="AU443" s="12">
        <v>2.9249117283363999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1.2435736124128001</v>
      </c>
      <c r="BP443" s="12">
        <v>0</v>
      </c>
      <c r="BQ443" s="12">
        <v>0</v>
      </c>
      <c r="BR443" s="12">
        <v>0</v>
      </c>
      <c r="BS443" s="13" t="str">
        <f t="shared" si="39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81.615808300770993</v>
      </c>
      <c r="AP444" s="12">
        <v>0.84819161071074001</v>
      </c>
      <c r="AQ444" s="12">
        <v>0</v>
      </c>
      <c r="AR444" s="12">
        <v>0.84819161071074001</v>
      </c>
      <c r="AS444" s="12">
        <v>0</v>
      </c>
      <c r="AT444" s="12">
        <v>0.26682815995380998</v>
      </c>
      <c r="AU444" s="12">
        <v>0.2261919146503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39"/>
        <v>0</v>
      </c>
    </row>
    <row r="445">
      <c r="A445" s="1">
        <v>96</v>
      </c>
      <c r="B445" s="7">
        <v>9629</v>
      </c>
      <c r="C445" s="11" t="s">
        <v>507</v>
      </c>
      <c r="D445" s="12">
        <v>458.65795756307</v>
      </c>
      <c r="E445" s="12">
        <v>436.66187195555</v>
      </c>
      <c r="F445" s="12">
        <v>14.532311690261</v>
      </c>
      <c r="G445" s="12">
        <v>7.4637739172529001</v>
      </c>
      <c r="H445" s="12">
        <v>20.208037042592998</v>
      </c>
      <c r="I445" s="12">
        <v>0</v>
      </c>
      <c r="J445" s="12">
        <v>0</v>
      </c>
      <c r="K445" s="12">
        <v>19.099845162449</v>
      </c>
      <c r="L445" s="12">
        <v>0</v>
      </c>
      <c r="M445" s="12">
        <v>0</v>
      </c>
      <c r="N445" s="12">
        <v>734.09064788444005</v>
      </c>
      <c r="O445" s="12">
        <v>212.73568125076</v>
      </c>
      <c r="P445" s="12">
        <v>8.5129939432945001</v>
      </c>
      <c r="Q445" s="12">
        <v>0</v>
      </c>
      <c r="R445" s="12">
        <v>0</v>
      </c>
      <c r="S445" s="12">
        <v>0</v>
      </c>
      <c r="T445" s="12">
        <v>0</v>
      </c>
      <c r="U445" s="12">
        <v>6.3151242572355999</v>
      </c>
      <c r="V445" s="12">
        <v>23.363929644504001</v>
      </c>
      <c r="W445" s="12">
        <v>0</v>
      </c>
      <c r="X445" s="12">
        <v>0</v>
      </c>
      <c r="Y445" s="12">
        <v>0</v>
      </c>
      <c r="Z445" s="12">
        <v>5.0701831692784998</v>
      </c>
      <c r="AA445" s="12">
        <v>0</v>
      </c>
      <c r="AB445" s="12">
        <v>0</v>
      </c>
      <c r="AC445" s="12">
        <v>9.1504196191405001</v>
      </c>
      <c r="AD445" s="12">
        <v>7.1090263372285003</v>
      </c>
      <c r="AE445" s="12">
        <v>2.8881722865602999</v>
      </c>
      <c r="AF445" s="12">
        <v>0</v>
      </c>
      <c r="AG445" s="12">
        <v>184.86166950731001</v>
      </c>
      <c r="AH445" s="12">
        <v>0</v>
      </c>
      <c r="AI445" s="12">
        <v>0</v>
      </c>
      <c r="AJ445" s="12">
        <v>10.925289325535999</v>
      </c>
      <c r="AK445" s="12">
        <v>0</v>
      </c>
      <c r="AL445" s="12">
        <v>405.27449168063998</v>
      </c>
      <c r="AM445" s="12">
        <v>8.8821887578719991</v>
      </c>
      <c r="AN445" s="12">
        <v>138.87537797415001</v>
      </c>
      <c r="AO445" s="12">
        <v>202.66545373496999</v>
      </c>
      <c r="AP445" s="12">
        <v>301.10174156239998</v>
      </c>
      <c r="AQ445" s="12">
        <v>69.309613047173997</v>
      </c>
      <c r="AR445" s="12">
        <v>149.22262213178001</v>
      </c>
      <c r="AS445" s="12">
        <v>82.569506383437002</v>
      </c>
      <c r="AT445" s="12">
        <v>280.91027066277002</v>
      </c>
      <c r="AU445" s="12">
        <v>148.26493190771001</v>
      </c>
      <c r="AV445" s="12">
        <v>0</v>
      </c>
      <c r="AW445" s="12">
        <v>0</v>
      </c>
      <c r="AX445" s="12">
        <v>115.49252357133</v>
      </c>
      <c r="AY445" s="12">
        <v>0</v>
      </c>
      <c r="AZ445" s="12">
        <v>187.67577037765</v>
      </c>
      <c r="BA445" s="12">
        <v>4.2781264183115004</v>
      </c>
      <c r="BB445" s="12">
        <v>4.2781264183115004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61.473881465308999</v>
      </c>
      <c r="BI445" s="12">
        <v>1.1738635871467999</v>
      </c>
      <c r="BJ445" s="12">
        <v>76.242996868841999</v>
      </c>
      <c r="BK445" s="12">
        <v>253.49630147171999</v>
      </c>
      <c r="BL445" s="12">
        <v>268.60841611466998</v>
      </c>
      <c r="BM445" s="12">
        <v>610.62838922854996</v>
      </c>
      <c r="BN445" s="12">
        <v>29.718320534217</v>
      </c>
      <c r="BO445" s="12">
        <v>117.65770301798</v>
      </c>
      <c r="BP445" s="12">
        <v>133.63717367461001</v>
      </c>
      <c r="BQ445" s="12">
        <v>0</v>
      </c>
      <c r="BR445" s="12">
        <v>0</v>
      </c>
      <c r="BS445" s="13" t="str">
        <f t="shared" si="39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G62" activeCellId="0" sqref="G62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512</v>
      </c>
      <c r="C1" s="4"/>
    </row>
    <row r="2" hidden="1">
      <c r="B2" s="5">
        <v>2030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9.7819205633839008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40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506.45854593941999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40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850.60020414229996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40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0.027171282189357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213.19423934068001</v>
      </c>
      <c r="BQ14" s="12">
        <v>0</v>
      </c>
      <c r="BR14" s="12">
        <v>0</v>
      </c>
      <c r="BS14" s="13" t="str">
        <f t="shared" si="40"/>
        <v>0</v>
      </c>
    </row>
    <row r="15">
      <c r="A15" s="1">
        <v>11</v>
      </c>
      <c r="B15" s="7">
        <v>1120</v>
      </c>
      <c r="C15" s="11" t="s">
        <v>77</v>
      </c>
      <c r="D15" s="12">
        <v>510.84875198525998</v>
      </c>
      <c r="E15" s="12">
        <v>442.76490040676998</v>
      </c>
      <c r="F15" s="12">
        <v>37.977992282152002</v>
      </c>
      <c r="G15" s="12">
        <v>30.105859296335002</v>
      </c>
      <c r="H15" s="12">
        <v>21.218693408335</v>
      </c>
      <c r="I15" s="12">
        <v>0</v>
      </c>
      <c r="J15" s="12">
        <v>0</v>
      </c>
      <c r="K15" s="12">
        <v>13.017804209543</v>
      </c>
      <c r="L15" s="12">
        <v>33.076375231542997</v>
      </c>
      <c r="M15" s="12">
        <v>0</v>
      </c>
      <c r="N15" s="12">
        <v>2681.6484990325998</v>
      </c>
      <c r="O15" s="12">
        <v>710.26745427549997</v>
      </c>
      <c r="P15" s="12">
        <v>44.08683805666</v>
      </c>
      <c r="Q15" s="12">
        <v>0</v>
      </c>
      <c r="R15" s="12">
        <v>7.3260899319214996</v>
      </c>
      <c r="S15" s="12">
        <v>190.31395854762999</v>
      </c>
      <c r="T15" s="12">
        <v>24.914842416968</v>
      </c>
      <c r="U15" s="12">
        <v>87.205163289265997</v>
      </c>
      <c r="V15" s="12">
        <v>59.532180308179001</v>
      </c>
      <c r="W15" s="12">
        <v>124.77446111099</v>
      </c>
      <c r="X15" s="12">
        <v>0</v>
      </c>
      <c r="Y15" s="12">
        <v>51.091646637312003</v>
      </c>
      <c r="Z15" s="12">
        <v>14.261590142199999</v>
      </c>
      <c r="AA15" s="12">
        <v>80.210787811086007</v>
      </c>
      <c r="AB15" s="12">
        <v>129.26948810667</v>
      </c>
      <c r="AC15" s="12">
        <v>59.733485277458001</v>
      </c>
      <c r="AD15" s="12">
        <v>339.37926409003001</v>
      </c>
      <c r="AE15" s="12">
        <v>34.651182844520001</v>
      </c>
      <c r="AF15" s="12">
        <v>78.856911882782995</v>
      </c>
      <c r="AG15" s="12">
        <v>155.22162264764</v>
      </c>
      <c r="AH15" s="12">
        <v>79.264175570473995</v>
      </c>
      <c r="AI15" s="12">
        <v>3658.2660340928001</v>
      </c>
      <c r="AJ15" s="12">
        <v>81.471942149791005</v>
      </c>
      <c r="AK15" s="12">
        <v>417.32554365500999</v>
      </c>
      <c r="AL15" s="12">
        <v>309.64079482710002</v>
      </c>
      <c r="AM15" s="12">
        <v>57.188754647438003</v>
      </c>
      <c r="AN15" s="12">
        <v>270.68849247927</v>
      </c>
      <c r="AO15" s="12">
        <v>3207.1253108218002</v>
      </c>
      <c r="AP15" s="12">
        <v>4528.5679587572004</v>
      </c>
      <c r="AQ15" s="12">
        <v>514.16232462262997</v>
      </c>
      <c r="AR15" s="12">
        <v>1843.3863984504001</v>
      </c>
      <c r="AS15" s="12">
        <v>2171.0192356841999</v>
      </c>
      <c r="AT15" s="12">
        <v>1100.9480536348001</v>
      </c>
      <c r="AU15" s="12">
        <v>690.54304666375003</v>
      </c>
      <c r="AV15" s="12">
        <v>0</v>
      </c>
      <c r="AW15" s="12">
        <v>0</v>
      </c>
      <c r="AX15" s="12">
        <v>312.59616502278999</v>
      </c>
      <c r="AY15" s="12">
        <v>0</v>
      </c>
      <c r="AZ15" s="12">
        <v>417.15945321677998</v>
      </c>
      <c r="BA15" s="12">
        <v>249.41674913823999</v>
      </c>
      <c r="BB15" s="12">
        <v>36.462829937018</v>
      </c>
      <c r="BC15" s="12">
        <v>0</v>
      </c>
      <c r="BD15" s="12">
        <v>3.0882956386640998</v>
      </c>
      <c r="BE15" s="12">
        <v>17.267901573105998</v>
      </c>
      <c r="BF15" s="12">
        <v>147.66530830629</v>
      </c>
      <c r="BG15" s="12">
        <v>44.932413683158998</v>
      </c>
      <c r="BH15" s="12">
        <v>603.31792258796997</v>
      </c>
      <c r="BI15" s="12">
        <v>79.912052546878996</v>
      </c>
      <c r="BJ15" s="12">
        <v>327.43590565876002</v>
      </c>
      <c r="BK15" s="12">
        <v>283.60058205598</v>
      </c>
      <c r="BL15" s="12">
        <v>127.17509960008</v>
      </c>
      <c r="BM15" s="12">
        <v>1438.4837866629</v>
      </c>
      <c r="BN15" s="12">
        <v>21.468207558576999</v>
      </c>
      <c r="BO15" s="12">
        <v>376.93076237195999</v>
      </c>
      <c r="BP15" s="12">
        <v>281.06656683619002</v>
      </c>
      <c r="BQ15" s="12">
        <v>0</v>
      </c>
      <c r="BR15" s="12">
        <v>0</v>
      </c>
      <c r="BS15" s="13" t="str">
        <f t="shared" si="40"/>
        <v>0</v>
      </c>
    </row>
    <row r="16">
      <c r="A16" s="1">
        <v>12</v>
      </c>
      <c r="B16" s="7">
        <v>1211</v>
      </c>
      <c r="C16" s="11" t="s">
        <v>78</v>
      </c>
      <c r="D16" s="12">
        <v>371.85658995061999</v>
      </c>
      <c r="E16" s="12">
        <v>331.33632893446998</v>
      </c>
      <c r="F16" s="12">
        <v>20.449688151928001</v>
      </c>
      <c r="G16" s="12">
        <v>20.070572864222999</v>
      </c>
      <c r="H16" s="12">
        <v>12.751844333439999</v>
      </c>
      <c r="I16" s="12">
        <v>0</v>
      </c>
      <c r="J16" s="12">
        <v>0</v>
      </c>
      <c r="K16" s="12">
        <v>7.0205603559326999</v>
      </c>
      <c r="L16" s="12">
        <v>23.666460154248998</v>
      </c>
      <c r="M16" s="12">
        <v>0</v>
      </c>
      <c r="N16" s="12">
        <v>1085.729217691</v>
      </c>
      <c r="O16" s="12">
        <v>267.01438964207</v>
      </c>
      <c r="P16" s="12">
        <v>15.756941246648999</v>
      </c>
      <c r="Q16" s="12">
        <v>0</v>
      </c>
      <c r="R16" s="12">
        <v>4.4143149705668998</v>
      </c>
      <c r="S16" s="12">
        <v>74.983821097396003</v>
      </c>
      <c r="T16" s="12">
        <v>12.510307100213</v>
      </c>
      <c r="U16" s="12">
        <v>9.7305975754876002</v>
      </c>
      <c r="V16" s="12">
        <v>11.955973663177</v>
      </c>
      <c r="W16" s="12">
        <v>46.119034985349998</v>
      </c>
      <c r="X16" s="12">
        <v>0</v>
      </c>
      <c r="Y16" s="12">
        <v>44.992448108498998</v>
      </c>
      <c r="Z16" s="12">
        <v>19.273760331775001</v>
      </c>
      <c r="AA16" s="12">
        <v>32.806562400798001</v>
      </c>
      <c r="AB16" s="12">
        <v>82.432225575082001</v>
      </c>
      <c r="AC16" s="12">
        <v>0.68929778130590003</v>
      </c>
      <c r="AD16" s="12">
        <v>128.55739514214</v>
      </c>
      <c r="AE16" s="12">
        <v>22.216215419011998</v>
      </c>
      <c r="AF16" s="12">
        <v>50.025982033649001</v>
      </c>
      <c r="AG16" s="12">
        <v>67.001568483472994</v>
      </c>
      <c r="AH16" s="12">
        <v>4.9237532987327999</v>
      </c>
      <c r="AI16" s="12">
        <v>0</v>
      </c>
      <c r="AJ16" s="12">
        <v>50.755592262794998</v>
      </c>
      <c r="AK16" s="12">
        <v>0</v>
      </c>
      <c r="AL16" s="12">
        <v>167.34392139977999</v>
      </c>
      <c r="AM16" s="12">
        <v>38.513253811395003</v>
      </c>
      <c r="AN16" s="12">
        <v>252.21128554897001</v>
      </c>
      <c r="AO16" s="12">
        <v>1269.8029863526999</v>
      </c>
      <c r="AP16" s="12">
        <v>1698.0655830810001</v>
      </c>
      <c r="AQ16" s="12">
        <v>301.34910932211</v>
      </c>
      <c r="AR16" s="12">
        <v>642.95138253141999</v>
      </c>
      <c r="AS16" s="12">
        <v>753.76509122751997</v>
      </c>
      <c r="AT16" s="12">
        <v>443.61870820006999</v>
      </c>
      <c r="AU16" s="12">
        <v>256.17839158650003</v>
      </c>
      <c r="AV16" s="12">
        <v>0</v>
      </c>
      <c r="AW16" s="12">
        <v>0</v>
      </c>
      <c r="AX16" s="12">
        <v>153.97177605524001</v>
      </c>
      <c r="AY16" s="12">
        <v>0</v>
      </c>
      <c r="AZ16" s="12">
        <v>175.26744824081001</v>
      </c>
      <c r="BA16" s="12">
        <v>111.19610745321</v>
      </c>
      <c r="BB16" s="12">
        <v>34.836429185481002</v>
      </c>
      <c r="BC16" s="12">
        <v>0</v>
      </c>
      <c r="BD16" s="12">
        <v>2.1949869828522002</v>
      </c>
      <c r="BE16" s="12">
        <v>13.360807457598</v>
      </c>
      <c r="BF16" s="12">
        <v>38.601985301478997</v>
      </c>
      <c r="BG16" s="12">
        <v>22.201898525796</v>
      </c>
      <c r="BH16" s="12">
        <v>391.76064025205</v>
      </c>
      <c r="BI16" s="12">
        <v>80.039781113001993</v>
      </c>
      <c r="BJ16" s="12">
        <v>219.11891943283999</v>
      </c>
      <c r="BK16" s="12">
        <v>77.701201061502005</v>
      </c>
      <c r="BL16" s="12">
        <v>130.26732786344999</v>
      </c>
      <c r="BM16" s="12">
        <v>108.89244566062</v>
      </c>
      <c r="BN16" s="12">
        <v>10.882455954345</v>
      </c>
      <c r="BO16" s="12">
        <v>26.807309536715</v>
      </c>
      <c r="BP16" s="12">
        <v>56.892486220616</v>
      </c>
      <c r="BQ16" s="12">
        <v>0</v>
      </c>
      <c r="BR16" s="12">
        <v>0</v>
      </c>
      <c r="BS16" s="13" t="str">
        <f t="shared" si="40"/>
        <v>0</v>
      </c>
    </row>
    <row r="17">
      <c r="A17" s="1">
        <v>12</v>
      </c>
      <c r="B17" s="7">
        <v>1212</v>
      </c>
      <c r="C17" s="11" t="s">
        <v>79</v>
      </c>
      <c r="D17" s="12">
        <v>111.61727468862</v>
      </c>
      <c r="E17" s="12">
        <v>109.61021740220001</v>
      </c>
      <c r="F17" s="12">
        <v>0</v>
      </c>
      <c r="G17" s="12">
        <v>2.0070572864223002</v>
      </c>
      <c r="H17" s="12">
        <v>16.509981364537001</v>
      </c>
      <c r="I17" s="12">
        <v>0</v>
      </c>
      <c r="J17" s="12">
        <v>0</v>
      </c>
      <c r="K17" s="12">
        <v>13.576524805958</v>
      </c>
      <c r="L17" s="12">
        <v>9.4665840616994004</v>
      </c>
      <c r="M17" s="12">
        <v>0</v>
      </c>
      <c r="N17" s="12">
        <v>275.45968091584001</v>
      </c>
      <c r="O17" s="12">
        <v>72.861590538326993</v>
      </c>
      <c r="P17" s="12">
        <v>1.9696176558311</v>
      </c>
      <c r="Q17" s="12">
        <v>0</v>
      </c>
      <c r="R17" s="12">
        <v>0.45275025339148001</v>
      </c>
      <c r="S17" s="12">
        <v>8.4573896907435007</v>
      </c>
      <c r="T17" s="12">
        <v>0</v>
      </c>
      <c r="U17" s="12">
        <v>0</v>
      </c>
      <c r="V17" s="12">
        <v>3.1766082572707002</v>
      </c>
      <c r="W17" s="12">
        <v>3.1230948304360999</v>
      </c>
      <c r="X17" s="12">
        <v>0</v>
      </c>
      <c r="Y17" s="12">
        <v>13.304615898517</v>
      </c>
      <c r="Z17" s="12">
        <v>13.031510049922</v>
      </c>
      <c r="AA17" s="12">
        <v>1.1075210391204</v>
      </c>
      <c r="AB17" s="12">
        <v>31.878462307515001</v>
      </c>
      <c r="AC17" s="12">
        <v>0</v>
      </c>
      <c r="AD17" s="12">
        <v>50.029948507927998</v>
      </c>
      <c r="AE17" s="12">
        <v>8.6973198794016007</v>
      </c>
      <c r="AF17" s="12">
        <v>8.3441113580534001</v>
      </c>
      <c r="AG17" s="12">
        <v>7.6284983154155999</v>
      </c>
      <c r="AH17" s="12">
        <v>2.4618766493663999</v>
      </c>
      <c r="AI17" s="12">
        <v>0</v>
      </c>
      <c r="AJ17" s="12">
        <v>15.653701906118</v>
      </c>
      <c r="AK17" s="12">
        <v>0</v>
      </c>
      <c r="AL17" s="12">
        <v>20.064200335138</v>
      </c>
      <c r="AM17" s="12">
        <v>10.958387088298</v>
      </c>
      <c r="AN17" s="12">
        <v>14.922202826878999</v>
      </c>
      <c r="AO17" s="12">
        <v>103.23191350974</v>
      </c>
      <c r="AP17" s="12">
        <v>57.636186761658003</v>
      </c>
      <c r="AQ17" s="12">
        <v>0</v>
      </c>
      <c r="AR17" s="12">
        <v>52.782509861800001</v>
      </c>
      <c r="AS17" s="12">
        <v>4.8536768998581001</v>
      </c>
      <c r="AT17" s="12">
        <v>22.091833396519998</v>
      </c>
      <c r="AU17" s="12">
        <v>16.200449168302999</v>
      </c>
      <c r="AV17" s="12">
        <v>0</v>
      </c>
      <c r="AW17" s="12">
        <v>0</v>
      </c>
      <c r="AX17" s="12">
        <v>3.2976165319080999</v>
      </c>
      <c r="AY17" s="12">
        <v>0</v>
      </c>
      <c r="AZ17" s="12">
        <v>8.0705942981243002</v>
      </c>
      <c r="BA17" s="12">
        <v>12.291446915365</v>
      </c>
      <c r="BB17" s="12">
        <v>2.6057359916362999</v>
      </c>
      <c r="BC17" s="12">
        <v>0</v>
      </c>
      <c r="BD17" s="12">
        <v>1.0974934914261001</v>
      </c>
      <c r="BE17" s="12">
        <v>0.81976255553792998</v>
      </c>
      <c r="BF17" s="12">
        <v>0.81870092646267001</v>
      </c>
      <c r="BG17" s="12">
        <v>6.9497539503018002</v>
      </c>
      <c r="BH17" s="12">
        <v>15.540694909358001</v>
      </c>
      <c r="BI17" s="12">
        <v>6.7966664392303002</v>
      </c>
      <c r="BJ17" s="12">
        <v>44.705952864655004</v>
      </c>
      <c r="BK17" s="12">
        <v>1.6224019460615999</v>
      </c>
      <c r="BL17" s="12">
        <v>18.850692682102</v>
      </c>
      <c r="BM17" s="12">
        <v>1.2172273806245</v>
      </c>
      <c r="BN17" s="12">
        <v>2.0965407879881002</v>
      </c>
      <c r="BO17" s="12">
        <v>5.2329261938935003</v>
      </c>
      <c r="BP17" s="12">
        <v>0</v>
      </c>
      <c r="BQ17" s="12">
        <v>0</v>
      </c>
      <c r="BR17" s="12">
        <v>0</v>
      </c>
      <c r="BS17" s="13" t="str">
        <f t="shared" si="40"/>
        <v>0</v>
      </c>
    </row>
    <row r="18">
      <c r="A18" s="1">
        <v>12</v>
      </c>
      <c r="B18" s="7">
        <v>1213</v>
      </c>
      <c r="C18" s="11" t="s">
        <v>80</v>
      </c>
      <c r="D18" s="12">
        <v>224.53700839475999</v>
      </c>
      <c r="E18" s="12">
        <v>224.53700839475999</v>
      </c>
      <c r="F18" s="12">
        <v>0</v>
      </c>
      <c r="G18" s="12">
        <v>0</v>
      </c>
      <c r="H18" s="12">
        <v>25.432877701294998</v>
      </c>
      <c r="I18" s="12">
        <v>0</v>
      </c>
      <c r="J18" s="12">
        <v>0</v>
      </c>
      <c r="K18" s="12">
        <v>24.004121805211</v>
      </c>
      <c r="L18" s="12">
        <v>0</v>
      </c>
      <c r="M18" s="12">
        <v>0</v>
      </c>
      <c r="N18" s="12">
        <v>191.93358750166999</v>
      </c>
      <c r="O18" s="12">
        <v>93.203743919817001</v>
      </c>
      <c r="P18" s="12">
        <v>11.817705934987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2.2183222079862999</v>
      </c>
      <c r="Z18" s="12">
        <v>1.2906252805252001</v>
      </c>
      <c r="AA18" s="12">
        <v>11.223251714092999</v>
      </c>
      <c r="AB18" s="12">
        <v>9.5860233933765002</v>
      </c>
      <c r="AC18" s="12">
        <v>0.68929778130590003</v>
      </c>
      <c r="AD18" s="12">
        <v>28.594865722887</v>
      </c>
      <c r="AE18" s="12">
        <v>0</v>
      </c>
      <c r="AF18" s="12">
        <v>8.3441113580534001</v>
      </c>
      <c r="AG18" s="12">
        <v>4.5798231177529001</v>
      </c>
      <c r="AH18" s="12">
        <v>19.695013194931001</v>
      </c>
      <c r="AI18" s="12">
        <v>0</v>
      </c>
      <c r="AJ18" s="12">
        <v>0</v>
      </c>
      <c r="AK18" s="12">
        <v>0</v>
      </c>
      <c r="AL18" s="12">
        <v>1.8604874486086</v>
      </c>
      <c r="AM18" s="12">
        <v>53.04048207137</v>
      </c>
      <c r="AN18" s="12">
        <v>37.333186083561003</v>
      </c>
      <c r="AO18" s="12">
        <v>70.938604391124002</v>
      </c>
      <c r="AP18" s="12">
        <v>103.12234987610999</v>
      </c>
      <c r="AQ18" s="12">
        <v>0</v>
      </c>
      <c r="AR18" s="12">
        <v>59.295834589416998</v>
      </c>
      <c r="AS18" s="12">
        <v>43.826515286692</v>
      </c>
      <c r="AT18" s="12">
        <v>124.89788624344</v>
      </c>
      <c r="AU18" s="12">
        <v>49.302681289958002</v>
      </c>
      <c r="AV18" s="12">
        <v>0</v>
      </c>
      <c r="AW18" s="12">
        <v>0</v>
      </c>
      <c r="AX18" s="12">
        <v>72.317617383512001</v>
      </c>
      <c r="AY18" s="12">
        <v>0</v>
      </c>
      <c r="AZ18" s="12">
        <v>0</v>
      </c>
      <c r="BA18" s="12">
        <v>17.059175759801999</v>
      </c>
      <c r="BB18" s="12">
        <v>0</v>
      </c>
      <c r="BC18" s="12">
        <v>0</v>
      </c>
      <c r="BD18" s="12">
        <v>0.66360071574599999</v>
      </c>
      <c r="BE18" s="12">
        <v>0</v>
      </c>
      <c r="BF18" s="12">
        <v>9.4458210937540006</v>
      </c>
      <c r="BG18" s="12">
        <v>6.9497539503018002</v>
      </c>
      <c r="BH18" s="12">
        <v>58.752643535026998</v>
      </c>
      <c r="BI18" s="12">
        <v>8.4229889658146</v>
      </c>
      <c r="BJ18" s="12">
        <v>47.288460577207999</v>
      </c>
      <c r="BK18" s="12">
        <v>3.7664594083569001</v>
      </c>
      <c r="BL18" s="12">
        <v>92.973217395426005</v>
      </c>
      <c r="BM18" s="12">
        <v>11.933659710174</v>
      </c>
      <c r="BN18" s="12">
        <v>0.97121332680135997</v>
      </c>
      <c r="BO18" s="12">
        <v>11.890601597631999</v>
      </c>
      <c r="BP18" s="12">
        <v>0</v>
      </c>
      <c r="BQ18" s="12">
        <v>0</v>
      </c>
      <c r="BR18" s="12">
        <v>0</v>
      </c>
      <c r="BS18" s="13" t="str">
        <f t="shared" si="40"/>
        <v>0</v>
      </c>
    </row>
    <row r="19">
      <c r="A19" s="1">
        <v>12</v>
      </c>
      <c r="B19" s="7">
        <v>1219</v>
      </c>
      <c r="C19" s="11" t="s">
        <v>81</v>
      </c>
      <c r="D19" s="12">
        <v>201.59572042068001</v>
      </c>
      <c r="E19" s="12">
        <v>201.59572042068001</v>
      </c>
      <c r="F19" s="12">
        <v>0</v>
      </c>
      <c r="G19" s="12">
        <v>0</v>
      </c>
      <c r="H19" s="12">
        <v>24.792319227130001</v>
      </c>
      <c r="I19" s="12">
        <v>0</v>
      </c>
      <c r="J19" s="12">
        <v>0</v>
      </c>
      <c r="K19" s="12">
        <v>20.390598092598999</v>
      </c>
      <c r="L19" s="12">
        <v>14.199876092548999</v>
      </c>
      <c r="M19" s="12">
        <v>0</v>
      </c>
      <c r="N19" s="12">
        <v>234.21624828041001</v>
      </c>
      <c r="O19" s="12">
        <v>49.778953709211997</v>
      </c>
      <c r="P19" s="12">
        <v>0</v>
      </c>
      <c r="Q19" s="12">
        <v>0</v>
      </c>
      <c r="R19" s="12">
        <v>0</v>
      </c>
      <c r="S19" s="12">
        <v>4.2286948453718001</v>
      </c>
      <c r="T19" s="12">
        <v>0</v>
      </c>
      <c r="U19" s="12">
        <v>0</v>
      </c>
      <c r="V19" s="12">
        <v>7.4139972502726001</v>
      </c>
      <c r="W19" s="12">
        <v>0</v>
      </c>
      <c r="X19" s="12">
        <v>0</v>
      </c>
      <c r="Y19" s="12">
        <v>11.086293690530001</v>
      </c>
      <c r="Z19" s="12">
        <v>2.5812505610504002</v>
      </c>
      <c r="AA19" s="12">
        <v>6.7931675576117998</v>
      </c>
      <c r="AB19" s="12">
        <v>15.213411218087</v>
      </c>
      <c r="AC19" s="12">
        <v>1.3785955626118001</v>
      </c>
      <c r="AD19" s="12">
        <v>49.653289181806002</v>
      </c>
      <c r="AE19" s="12">
        <v>12.338326728128999</v>
      </c>
      <c r="AF19" s="12">
        <v>9.3774537491422993</v>
      </c>
      <c r="AG19" s="12">
        <v>21.366752436740999</v>
      </c>
      <c r="AH19" s="12">
        <v>0</v>
      </c>
      <c r="AI19" s="12">
        <v>0</v>
      </c>
      <c r="AJ19" s="12">
        <v>9.0639983617684994</v>
      </c>
      <c r="AK19" s="12">
        <v>0</v>
      </c>
      <c r="AL19" s="12">
        <v>8.9539309486352003</v>
      </c>
      <c r="AM19" s="12">
        <v>16.286522351005999</v>
      </c>
      <c r="AN19" s="12">
        <v>73.062286211265999</v>
      </c>
      <c r="AO19" s="12">
        <v>146.78459928885999</v>
      </c>
      <c r="AP19" s="12">
        <v>119.17062723871</v>
      </c>
      <c r="AQ19" s="12">
        <v>0</v>
      </c>
      <c r="AR19" s="12">
        <v>119.17062723871</v>
      </c>
      <c r="AS19" s="12">
        <v>0</v>
      </c>
      <c r="AT19" s="12">
        <v>78.455664847997994</v>
      </c>
      <c r="AU19" s="12">
        <v>26.826461597144998</v>
      </c>
      <c r="AV19" s="12">
        <v>0</v>
      </c>
      <c r="AW19" s="12">
        <v>0</v>
      </c>
      <c r="AX19" s="12">
        <v>50.686026373493</v>
      </c>
      <c r="AY19" s="12">
        <v>0</v>
      </c>
      <c r="AZ19" s="12">
        <v>139.76532676772001</v>
      </c>
      <c r="BA19" s="12">
        <v>97.3077481463</v>
      </c>
      <c r="BB19" s="12">
        <v>0</v>
      </c>
      <c r="BC19" s="12">
        <v>0</v>
      </c>
      <c r="BD19" s="12">
        <v>1.0974934914261001</v>
      </c>
      <c r="BE19" s="12">
        <v>5.5466192265833003</v>
      </c>
      <c r="BF19" s="12">
        <v>48.047806395233003</v>
      </c>
      <c r="BG19" s="12">
        <v>42.615829033057999</v>
      </c>
      <c r="BH19" s="12">
        <v>47.880878376428001</v>
      </c>
      <c r="BI19" s="12">
        <v>23.530004837324999</v>
      </c>
      <c r="BJ19" s="12">
        <v>107.79430434995</v>
      </c>
      <c r="BK19" s="12">
        <v>6.0591505640004</v>
      </c>
      <c r="BL19" s="12">
        <v>108.00858869372</v>
      </c>
      <c r="BM19" s="12">
        <v>209.63024150416001</v>
      </c>
      <c r="BN19" s="12">
        <v>5.1274702300481998</v>
      </c>
      <c r="BO19" s="12">
        <v>29.440510892561999</v>
      </c>
      <c r="BP19" s="12">
        <v>0</v>
      </c>
      <c r="BQ19" s="12">
        <v>0</v>
      </c>
      <c r="BR19" s="12">
        <v>0</v>
      </c>
      <c r="BS19" s="13" t="str">
        <f t="shared" si="40"/>
        <v>0</v>
      </c>
    </row>
    <row r="20">
      <c r="A20" s="1">
        <v>12</v>
      </c>
      <c r="B20" s="7">
        <v>1221</v>
      </c>
      <c r="C20" s="11" t="s">
        <v>82</v>
      </c>
      <c r="D20" s="12">
        <v>56.087824533697997</v>
      </c>
      <c r="E20" s="12">
        <v>52.073709960853002</v>
      </c>
      <c r="F20" s="12">
        <v>0</v>
      </c>
      <c r="G20" s="12">
        <v>4.0141145728446004</v>
      </c>
      <c r="H20" s="12">
        <v>4.9771868189630002</v>
      </c>
      <c r="I20" s="12">
        <v>0</v>
      </c>
      <c r="J20" s="12">
        <v>0</v>
      </c>
      <c r="K20" s="12">
        <v>4.6975808263961003</v>
      </c>
      <c r="L20" s="12">
        <v>0</v>
      </c>
      <c r="M20" s="12">
        <v>0</v>
      </c>
      <c r="N20" s="12">
        <v>644.36370079916003</v>
      </c>
      <c r="O20" s="12">
        <v>90.449835215834995</v>
      </c>
      <c r="P20" s="12">
        <v>1.9696176558311</v>
      </c>
      <c r="Q20" s="12">
        <v>0</v>
      </c>
      <c r="R20" s="12">
        <v>0.22637512669574</v>
      </c>
      <c r="S20" s="12">
        <v>54.217908910302</v>
      </c>
      <c r="T20" s="12">
        <v>12.510307100213</v>
      </c>
      <c r="U20" s="12">
        <v>0</v>
      </c>
      <c r="V20" s="12">
        <v>18.653227173091</v>
      </c>
      <c r="W20" s="12">
        <v>0</v>
      </c>
      <c r="X20" s="12">
        <v>0</v>
      </c>
      <c r="Y20" s="12">
        <v>73.814684764117004</v>
      </c>
      <c r="Z20" s="12">
        <v>2.5812505610504002</v>
      </c>
      <c r="AA20" s="12">
        <v>21.351116606127</v>
      </c>
      <c r="AB20" s="12">
        <v>37.809951873608</v>
      </c>
      <c r="AC20" s="12">
        <v>0.68929778130590003</v>
      </c>
      <c r="AD20" s="12">
        <v>130.90353550595</v>
      </c>
      <c r="AE20" s="12">
        <v>12.383472380189</v>
      </c>
      <c r="AF20" s="12">
        <v>0</v>
      </c>
      <c r="AG20" s="12">
        <v>13.698607425705999</v>
      </c>
      <c r="AH20" s="12">
        <v>41.031277489440001</v>
      </c>
      <c r="AI20" s="12">
        <v>0</v>
      </c>
      <c r="AJ20" s="12">
        <v>114.47887423134</v>
      </c>
      <c r="AK20" s="12">
        <v>0</v>
      </c>
      <c r="AL20" s="12">
        <v>17.907861897271001</v>
      </c>
      <c r="AM20" s="12">
        <v>37.067366745420003</v>
      </c>
      <c r="AN20" s="12">
        <v>14.922202826878999</v>
      </c>
      <c r="AO20" s="12">
        <v>78.490218032672004</v>
      </c>
      <c r="AP20" s="12">
        <v>924.14384126128004</v>
      </c>
      <c r="AQ20" s="12">
        <v>100.44970310737</v>
      </c>
      <c r="AR20" s="12">
        <v>516.16859023626</v>
      </c>
      <c r="AS20" s="12">
        <v>307.52554791764999</v>
      </c>
      <c r="AT20" s="12">
        <v>35.047215524871</v>
      </c>
      <c r="AU20" s="12">
        <v>8.3846535849044006</v>
      </c>
      <c r="AV20" s="12">
        <v>0</v>
      </c>
      <c r="AW20" s="12">
        <v>0</v>
      </c>
      <c r="AX20" s="12">
        <v>27.210329016363001</v>
      </c>
      <c r="AY20" s="12">
        <v>0</v>
      </c>
      <c r="AZ20" s="12">
        <v>5.7368850455012002</v>
      </c>
      <c r="BA20" s="12">
        <v>34.830873952323003</v>
      </c>
      <c r="BB20" s="12">
        <v>0</v>
      </c>
      <c r="BC20" s="12">
        <v>0</v>
      </c>
      <c r="BD20" s="12">
        <v>2.1949869828522002</v>
      </c>
      <c r="BE20" s="12">
        <v>13.744244781962999</v>
      </c>
      <c r="BF20" s="12">
        <v>18.891642187508001</v>
      </c>
      <c r="BG20" s="12">
        <v>0</v>
      </c>
      <c r="BH20" s="12">
        <v>13.835626858155999</v>
      </c>
      <c r="BI20" s="12">
        <v>4.1707375596232996</v>
      </c>
      <c r="BJ20" s="12">
        <v>26.685683590654001</v>
      </c>
      <c r="BK20" s="12">
        <v>15.284737612222999</v>
      </c>
      <c r="BL20" s="12">
        <v>1.5882933712998</v>
      </c>
      <c r="BM20" s="12">
        <v>0.74623137101151005</v>
      </c>
      <c r="BN20" s="12">
        <v>1.0730220850390999</v>
      </c>
      <c r="BO20" s="12">
        <v>2.6007049264939002</v>
      </c>
      <c r="BP20" s="12">
        <v>0</v>
      </c>
      <c r="BQ20" s="12">
        <v>0</v>
      </c>
      <c r="BR20" s="12">
        <v>0</v>
      </c>
      <c r="BS20" s="13" t="str">
        <f t="shared" si="40"/>
        <v>0</v>
      </c>
    </row>
    <row r="21">
      <c r="A21" s="1">
        <v>12</v>
      </c>
      <c r="B21" s="7">
        <v>1222</v>
      </c>
      <c r="C21" s="11" t="s">
        <v>83</v>
      </c>
      <c r="D21" s="12">
        <v>3.6903147382075998</v>
      </c>
      <c r="E21" s="12">
        <v>3.6903147382075998</v>
      </c>
      <c r="F21" s="12">
        <v>0</v>
      </c>
      <c r="G21" s="12">
        <v>0</v>
      </c>
      <c r="H21" s="12">
        <v>4.2349551746446998</v>
      </c>
      <c r="I21" s="12">
        <v>0</v>
      </c>
      <c r="J21" s="12">
        <v>0</v>
      </c>
      <c r="K21" s="12">
        <v>2.9940625047360001</v>
      </c>
      <c r="L21" s="12">
        <v>4.7332920308497002</v>
      </c>
      <c r="M21" s="12">
        <v>0</v>
      </c>
      <c r="N21" s="12">
        <v>41.916180278317</v>
      </c>
      <c r="O21" s="12">
        <v>12.386935361098001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4.4366444159725997</v>
      </c>
      <c r="Z21" s="12">
        <v>3.6451443733751998</v>
      </c>
      <c r="AA21" s="12">
        <v>2.2150420782407001</v>
      </c>
      <c r="AB21" s="12">
        <v>0</v>
      </c>
      <c r="AC21" s="12">
        <v>0.68929778130590003</v>
      </c>
      <c r="AD21" s="12">
        <v>11.44047074038</v>
      </c>
      <c r="AE21" s="12">
        <v>0</v>
      </c>
      <c r="AF21" s="12">
        <v>0</v>
      </c>
      <c r="AG21" s="12">
        <v>3.0350545551454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1.4475992769782</v>
      </c>
      <c r="AN21" s="12">
        <v>0</v>
      </c>
      <c r="AO21" s="12">
        <v>5.4306308405849997</v>
      </c>
      <c r="AP21" s="12">
        <v>14.965573847084</v>
      </c>
      <c r="AQ21" s="12">
        <v>0</v>
      </c>
      <c r="AR21" s="12">
        <v>14.965573847084</v>
      </c>
      <c r="AS21" s="12">
        <v>0</v>
      </c>
      <c r="AT21" s="12">
        <v>13.337263344871999</v>
      </c>
      <c r="AU21" s="12">
        <v>6.1006181853124</v>
      </c>
      <c r="AV21" s="12">
        <v>0</v>
      </c>
      <c r="AW21" s="12">
        <v>0</v>
      </c>
      <c r="AX21" s="12">
        <v>6.6615941816118003</v>
      </c>
      <c r="AY21" s="12">
        <v>0</v>
      </c>
      <c r="AZ21" s="12">
        <v>0</v>
      </c>
      <c r="BA21" s="12">
        <v>41.242643859407998</v>
      </c>
      <c r="BB21" s="12">
        <v>23.451623924726</v>
      </c>
      <c r="BC21" s="12">
        <v>0</v>
      </c>
      <c r="BD21" s="12">
        <v>0.66360071574599999</v>
      </c>
      <c r="BE21" s="12">
        <v>3.9070941155073999</v>
      </c>
      <c r="BF21" s="12">
        <v>1.6374018529253</v>
      </c>
      <c r="BG21" s="12">
        <v>11.582923250503001</v>
      </c>
      <c r="BH21" s="12">
        <v>0</v>
      </c>
      <c r="BI21" s="12">
        <v>3.3284278117531998</v>
      </c>
      <c r="BJ21" s="12">
        <v>14.176979030821</v>
      </c>
      <c r="BK21" s="12">
        <v>0</v>
      </c>
      <c r="BL21" s="12">
        <v>1.8849770915174999</v>
      </c>
      <c r="BM21" s="12">
        <v>5.9698509680920999</v>
      </c>
      <c r="BN21" s="12">
        <v>0.0055552046517210003</v>
      </c>
      <c r="BO21" s="12">
        <v>1.7835451502968001</v>
      </c>
      <c r="BP21" s="12">
        <v>0</v>
      </c>
      <c r="BQ21" s="12">
        <v>0</v>
      </c>
      <c r="BR21" s="12">
        <v>0</v>
      </c>
      <c r="BS21" s="13" t="str">
        <f t="shared" si="40"/>
        <v>0</v>
      </c>
    </row>
    <row r="22">
      <c r="A22" s="1">
        <v>12</v>
      </c>
      <c r="B22" s="7">
        <v>1223</v>
      </c>
      <c r="C22" s="11" t="s">
        <v>84</v>
      </c>
      <c r="D22" s="12">
        <v>17.373611564501001</v>
      </c>
      <c r="E22" s="12">
        <v>17.373611564501001</v>
      </c>
      <c r="F22" s="12">
        <v>0</v>
      </c>
      <c r="G22" s="12">
        <v>0</v>
      </c>
      <c r="H22" s="12">
        <v>1.0938872129588999</v>
      </c>
      <c r="I22" s="12">
        <v>0</v>
      </c>
      <c r="J22" s="12">
        <v>0</v>
      </c>
      <c r="K22" s="12">
        <v>1.0324353464606999</v>
      </c>
      <c r="L22" s="12">
        <v>0</v>
      </c>
      <c r="M22" s="12">
        <v>0</v>
      </c>
      <c r="N22" s="12">
        <v>210.42098791623999</v>
      </c>
      <c r="O22" s="12">
        <v>23.981216704097001</v>
      </c>
      <c r="P22" s="12">
        <v>0</v>
      </c>
      <c r="Q22" s="12">
        <v>0</v>
      </c>
      <c r="R22" s="12">
        <v>0.45275025339148001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11.728249687506</v>
      </c>
      <c r="Z22" s="12">
        <v>9.0343769636765003</v>
      </c>
      <c r="AA22" s="12">
        <v>1.7353022201254</v>
      </c>
      <c r="AB22" s="12">
        <v>5.9379139506829004</v>
      </c>
      <c r="AC22" s="12">
        <v>0</v>
      </c>
      <c r="AD22" s="12">
        <v>68.353886224335</v>
      </c>
      <c r="AE22" s="12">
        <v>16.214070947322998</v>
      </c>
      <c r="AF22" s="12">
        <v>4.1720556790267</v>
      </c>
      <c r="AG22" s="12">
        <v>28.862651164199001</v>
      </c>
      <c r="AH22" s="12">
        <v>2.4618766493663999</v>
      </c>
      <c r="AI22" s="12">
        <v>0</v>
      </c>
      <c r="AJ22" s="12">
        <v>1.5653701906118</v>
      </c>
      <c r="AK22" s="12">
        <v>0</v>
      </c>
      <c r="AL22" s="12">
        <v>19.768349345878999</v>
      </c>
      <c r="AM22" s="12">
        <v>13.753280277526001</v>
      </c>
      <c r="AN22" s="12">
        <v>2.8400321509220001</v>
      </c>
      <c r="AO22" s="12">
        <v>150.75450374168</v>
      </c>
      <c r="AP22" s="12">
        <v>64.754544840479994</v>
      </c>
      <c r="AQ22" s="12">
        <v>0</v>
      </c>
      <c r="AR22" s="12">
        <v>64.754544840479994</v>
      </c>
      <c r="AS22" s="12">
        <v>0</v>
      </c>
      <c r="AT22" s="12">
        <v>26.961237223885998</v>
      </c>
      <c r="AU22" s="12">
        <v>1.9717757300139001</v>
      </c>
      <c r="AV22" s="12">
        <v>0</v>
      </c>
      <c r="AW22" s="12">
        <v>0</v>
      </c>
      <c r="AX22" s="12">
        <v>26.616709700817001</v>
      </c>
      <c r="AY22" s="12">
        <v>0</v>
      </c>
      <c r="AZ22" s="12">
        <v>6.9037396718127999</v>
      </c>
      <c r="BA22" s="12">
        <v>26.245106170486999</v>
      </c>
      <c r="BB22" s="12">
        <v>0</v>
      </c>
      <c r="BC22" s="12">
        <v>0</v>
      </c>
      <c r="BD22" s="12">
        <v>12.072428405687001</v>
      </c>
      <c r="BE22" s="12">
        <v>4.7268566710452999</v>
      </c>
      <c r="BF22" s="12">
        <v>9.4458210937540006</v>
      </c>
      <c r="BG22" s="12">
        <v>0</v>
      </c>
      <c r="BH22" s="12">
        <v>13.835626858155999</v>
      </c>
      <c r="BI22" s="12">
        <v>0.32605538627229003</v>
      </c>
      <c r="BJ22" s="12">
        <v>50.439400767564997</v>
      </c>
      <c r="BK22" s="12">
        <v>1.6224019460615999</v>
      </c>
      <c r="BL22" s="12">
        <v>1.0589330072645999</v>
      </c>
      <c r="BM22" s="12">
        <v>31.275555932100001</v>
      </c>
      <c r="BN22" s="12">
        <v>0.68483233079622996</v>
      </c>
      <c r="BO22" s="12">
        <v>14.106809567957001</v>
      </c>
      <c r="BP22" s="12">
        <v>0</v>
      </c>
      <c r="BQ22" s="12">
        <v>0</v>
      </c>
      <c r="BR22" s="12">
        <v>0</v>
      </c>
      <c r="BS22" s="13" t="str">
        <f t="shared" si="40"/>
        <v>0</v>
      </c>
    </row>
    <row r="23">
      <c r="A23" s="1">
        <v>13</v>
      </c>
      <c r="B23" s="7">
        <v>1311</v>
      </c>
      <c r="C23" s="11" t="s">
        <v>85</v>
      </c>
      <c r="D23" s="12">
        <v>2328.7302420719998</v>
      </c>
      <c r="E23" s="12">
        <v>2196.9904977135002</v>
      </c>
      <c r="F23" s="12">
        <v>116.87070160114</v>
      </c>
      <c r="G23" s="12">
        <v>14.869042757308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219.74183307945</v>
      </c>
      <c r="O23" s="12">
        <v>170.55464801538</v>
      </c>
      <c r="P23" s="12">
        <v>13.517259823427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3.0448181217971002</v>
      </c>
      <c r="Z23" s="12">
        <v>25.767019963892999</v>
      </c>
      <c r="AA23" s="12">
        <v>0</v>
      </c>
      <c r="AB23" s="12">
        <v>0</v>
      </c>
      <c r="AC23" s="12">
        <v>0</v>
      </c>
      <c r="AD23" s="12">
        <v>3.9068606624175</v>
      </c>
      <c r="AE23" s="12">
        <v>0</v>
      </c>
      <c r="AF23" s="12">
        <v>0</v>
      </c>
      <c r="AG23" s="12">
        <v>4.1658461863114002</v>
      </c>
      <c r="AH23" s="12">
        <v>0</v>
      </c>
      <c r="AI23" s="12">
        <v>0</v>
      </c>
      <c r="AJ23" s="12">
        <v>0</v>
      </c>
      <c r="AK23" s="12">
        <v>0</v>
      </c>
      <c r="AL23" s="12">
        <v>12.289960004716001</v>
      </c>
      <c r="AM23" s="12">
        <v>0</v>
      </c>
      <c r="AN23" s="12">
        <v>0</v>
      </c>
      <c r="AO23" s="12">
        <v>28.363621486635999</v>
      </c>
      <c r="AP23" s="12">
        <v>231.87126748825</v>
      </c>
      <c r="AQ23" s="12">
        <v>0</v>
      </c>
      <c r="AR23" s="12">
        <v>19.236396148585001</v>
      </c>
      <c r="AS23" s="12">
        <v>212.63487133967001</v>
      </c>
      <c r="AT23" s="12">
        <v>95.740845371107</v>
      </c>
      <c r="AU23" s="12">
        <v>4.8469858562688</v>
      </c>
      <c r="AV23" s="12">
        <v>0</v>
      </c>
      <c r="AW23" s="12">
        <v>0</v>
      </c>
      <c r="AX23" s="12">
        <v>97.252539223496001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1.0259004763680999</v>
      </c>
      <c r="BJ23" s="12">
        <v>122.8517866433</v>
      </c>
      <c r="BK23" s="12">
        <v>22.236947770958999</v>
      </c>
      <c r="BL23" s="12">
        <v>12.921153783531</v>
      </c>
      <c r="BM23" s="12">
        <v>5.0888175038296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40"/>
        <v>0</v>
      </c>
    </row>
    <row r="24">
      <c r="A24" s="1">
        <v>13</v>
      </c>
      <c r="B24" s="7">
        <v>1312</v>
      </c>
      <c r="C24" s="11" t="s">
        <v>86</v>
      </c>
      <c r="D24" s="12">
        <v>60.704045683147001</v>
      </c>
      <c r="E24" s="12">
        <v>1.2278746539159</v>
      </c>
      <c r="F24" s="12">
        <v>0</v>
      </c>
      <c r="G24" s="12">
        <v>59.476171029230997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0.44029305786002998</v>
      </c>
      <c r="AP24" s="12">
        <v>0.14100283703347</v>
      </c>
      <c r="AQ24" s="12">
        <v>0</v>
      </c>
      <c r="AR24" s="12">
        <v>0.14100283703347</v>
      </c>
      <c r="AS24" s="12">
        <v>0</v>
      </c>
      <c r="AT24" s="12">
        <v>0.22556473048785</v>
      </c>
      <c r="AU24" s="12">
        <v>0.12015360075718</v>
      </c>
      <c r="AV24" s="12">
        <v>0</v>
      </c>
      <c r="AW24" s="12">
        <v>0</v>
      </c>
      <c r="AX24" s="12">
        <v>0.091114216929228997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0.047849766712787997</v>
      </c>
      <c r="BK24" s="12">
        <v>0</v>
      </c>
      <c r="BL24" s="12">
        <v>0</v>
      </c>
      <c r="BM24" s="12">
        <v>1.2033236182860001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40"/>
        <v>0</v>
      </c>
    </row>
    <row r="25">
      <c r="A25" s="1">
        <v>13</v>
      </c>
      <c r="B25" s="7">
        <v>1321</v>
      </c>
      <c r="C25" s="11" t="s">
        <v>87</v>
      </c>
      <c r="D25" s="12">
        <v>246.45448704256</v>
      </c>
      <c r="E25" s="12">
        <v>246.45448704256</v>
      </c>
      <c r="F25" s="12">
        <v>0</v>
      </c>
      <c r="G25" s="12">
        <v>0</v>
      </c>
      <c r="H25" s="12">
        <v>27.344389586634001</v>
      </c>
      <c r="I25" s="12">
        <v>0</v>
      </c>
      <c r="J25" s="12">
        <v>0</v>
      </c>
      <c r="K25" s="12">
        <v>23.596949931737001</v>
      </c>
      <c r="L25" s="12">
        <v>10.435593946051</v>
      </c>
      <c r="M25" s="12">
        <v>0</v>
      </c>
      <c r="N25" s="12">
        <v>3884.8549270341</v>
      </c>
      <c r="O25" s="12">
        <v>1186.8189639072</v>
      </c>
      <c r="P25" s="12">
        <v>35.144875540911002</v>
      </c>
      <c r="Q25" s="12">
        <v>0</v>
      </c>
      <c r="R25" s="12">
        <v>1.2428692019686001</v>
      </c>
      <c r="S25" s="12">
        <v>51.719651958950998</v>
      </c>
      <c r="T25" s="12">
        <v>0</v>
      </c>
      <c r="U25" s="12">
        <v>13.355994781593999</v>
      </c>
      <c r="V25" s="12">
        <v>22.706725289832999</v>
      </c>
      <c r="W25" s="12">
        <v>8.5733764928897997</v>
      </c>
      <c r="X25" s="12">
        <v>0</v>
      </c>
      <c r="Y25" s="12">
        <v>47.412644531440002</v>
      </c>
      <c r="Z25" s="12">
        <v>144.21261359183001</v>
      </c>
      <c r="AA25" s="12">
        <v>102.05594025198</v>
      </c>
      <c r="AB25" s="12">
        <v>277.47973311963</v>
      </c>
      <c r="AC25" s="12">
        <v>434.26646635910998</v>
      </c>
      <c r="AD25" s="12">
        <v>454.63205151509999</v>
      </c>
      <c r="AE25" s="12">
        <v>24.504587959809999</v>
      </c>
      <c r="AF25" s="12">
        <v>123.09250827645999</v>
      </c>
      <c r="AG25" s="12">
        <v>355.10895752158001</v>
      </c>
      <c r="AH25" s="12">
        <v>20.274692130746001</v>
      </c>
      <c r="AI25" s="12">
        <v>0</v>
      </c>
      <c r="AJ25" s="12">
        <v>86.026317317326999</v>
      </c>
      <c r="AK25" s="12">
        <v>0</v>
      </c>
      <c r="AL25" s="12">
        <v>137.58131873542999</v>
      </c>
      <c r="AM25" s="12">
        <v>514.19601608478001</v>
      </c>
      <c r="AN25" s="12">
        <v>186.86573470696001</v>
      </c>
      <c r="AO25" s="12">
        <v>174.43870271595</v>
      </c>
      <c r="AP25" s="12">
        <v>241.91625754161001</v>
      </c>
      <c r="AQ25" s="12">
        <v>0</v>
      </c>
      <c r="AR25" s="12">
        <v>94.741856306900004</v>
      </c>
      <c r="AS25" s="12">
        <v>147.17440123470999</v>
      </c>
      <c r="AT25" s="12">
        <v>206.74262043461999</v>
      </c>
      <c r="AU25" s="12">
        <v>114.94244917074001</v>
      </c>
      <c r="AV25" s="12">
        <v>0</v>
      </c>
      <c r="AW25" s="12">
        <v>0</v>
      </c>
      <c r="AX25" s="12">
        <v>77.399763734805006</v>
      </c>
      <c r="AY25" s="12">
        <v>0</v>
      </c>
      <c r="AZ25" s="12">
        <v>0</v>
      </c>
      <c r="BA25" s="12">
        <v>12.469571492309999</v>
      </c>
      <c r="BB25" s="12">
        <v>0</v>
      </c>
      <c r="BC25" s="12">
        <v>0</v>
      </c>
      <c r="BD25" s="12">
        <v>0</v>
      </c>
      <c r="BE25" s="12">
        <v>0</v>
      </c>
      <c r="BF25" s="12">
        <v>12.469571492309999</v>
      </c>
      <c r="BG25" s="12">
        <v>0</v>
      </c>
      <c r="BH25" s="12">
        <v>48.327152779275004</v>
      </c>
      <c r="BI25" s="12">
        <v>1.1236052836412</v>
      </c>
      <c r="BJ25" s="12">
        <v>58.999123088574002</v>
      </c>
      <c r="BK25" s="12">
        <v>7.1311024648007004</v>
      </c>
      <c r="BL25" s="12">
        <v>1.3555459677509001</v>
      </c>
      <c r="BM25" s="12">
        <v>6.5266811546651997</v>
      </c>
      <c r="BN25" s="12">
        <v>0.072948500188553006</v>
      </c>
      <c r="BO25" s="12">
        <v>0.95897916001157002</v>
      </c>
      <c r="BP25" s="12">
        <v>0</v>
      </c>
      <c r="BQ25" s="12">
        <v>0</v>
      </c>
      <c r="BR25" s="12">
        <v>0</v>
      </c>
      <c r="BS25" s="13" t="str">
        <f t="shared" si="40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845.09501166337998</v>
      </c>
      <c r="I26" s="12">
        <v>0</v>
      </c>
      <c r="J26" s="12">
        <v>0</v>
      </c>
      <c r="K26" s="12">
        <v>786.93172417045002</v>
      </c>
      <c r="L26" s="12">
        <v>50.438704072577998</v>
      </c>
      <c r="M26" s="12">
        <v>0</v>
      </c>
      <c r="N26" s="12">
        <v>244.73252676006001</v>
      </c>
      <c r="O26" s="12">
        <v>18.642178684853</v>
      </c>
      <c r="P26" s="12">
        <v>2.7034519646855002</v>
      </c>
      <c r="Q26" s="12">
        <v>0</v>
      </c>
      <c r="R26" s="12">
        <v>0.31071730049216001</v>
      </c>
      <c r="S26" s="12">
        <v>0</v>
      </c>
      <c r="T26" s="12">
        <v>17.171360242818</v>
      </c>
      <c r="U26" s="12">
        <v>20.033992172390999</v>
      </c>
      <c r="V26" s="12">
        <v>0</v>
      </c>
      <c r="W26" s="12">
        <v>0</v>
      </c>
      <c r="X26" s="12">
        <v>0</v>
      </c>
      <c r="Y26" s="12">
        <v>3.0448181217971002</v>
      </c>
      <c r="Z26" s="12">
        <v>3.5429652450353002</v>
      </c>
      <c r="AA26" s="12">
        <v>6.0972869297552998</v>
      </c>
      <c r="AB26" s="12">
        <v>11.438942579880999</v>
      </c>
      <c r="AC26" s="12">
        <v>6.5808384936455999</v>
      </c>
      <c r="AD26" s="12">
        <v>116.71303487922</v>
      </c>
      <c r="AE26" s="12">
        <v>0</v>
      </c>
      <c r="AF26" s="12">
        <v>0</v>
      </c>
      <c r="AG26" s="12">
        <v>45.215961459031</v>
      </c>
      <c r="AH26" s="12">
        <v>0</v>
      </c>
      <c r="AI26" s="12">
        <v>0</v>
      </c>
      <c r="AJ26" s="12">
        <v>2.1485911769429</v>
      </c>
      <c r="AK26" s="12">
        <v>0</v>
      </c>
      <c r="AL26" s="12">
        <v>0</v>
      </c>
      <c r="AM26" s="12">
        <v>1.0457264830677</v>
      </c>
      <c r="AN26" s="12">
        <v>64.395393490488999</v>
      </c>
      <c r="AO26" s="12">
        <v>68.830530938210003</v>
      </c>
      <c r="AP26" s="12">
        <v>5.8898444300049002</v>
      </c>
      <c r="AQ26" s="12">
        <v>0</v>
      </c>
      <c r="AR26" s="12">
        <v>5.8898444300049002</v>
      </c>
      <c r="AS26" s="12">
        <v>0</v>
      </c>
      <c r="AT26" s="12">
        <v>17.173166893411999</v>
      </c>
      <c r="AU26" s="12">
        <v>13.895236541175001</v>
      </c>
      <c r="AV26" s="12">
        <v>0</v>
      </c>
      <c r="AW26" s="12">
        <v>0</v>
      </c>
      <c r="AX26" s="12">
        <v>0.91114216929228997</v>
      </c>
      <c r="AY26" s="12">
        <v>0</v>
      </c>
      <c r="AZ26" s="12">
        <v>0</v>
      </c>
      <c r="BA26" s="12">
        <v>16.854700306990999</v>
      </c>
      <c r="BB26" s="12">
        <v>0</v>
      </c>
      <c r="BC26" s="12">
        <v>0</v>
      </c>
      <c r="BD26" s="12">
        <v>0</v>
      </c>
      <c r="BE26" s="12">
        <v>16.854700306990999</v>
      </c>
      <c r="BF26" s="12">
        <v>0</v>
      </c>
      <c r="BG26" s="12">
        <v>0</v>
      </c>
      <c r="BH26" s="12">
        <v>0</v>
      </c>
      <c r="BI26" s="12">
        <v>0</v>
      </c>
      <c r="BJ26" s="12">
        <v>25.235003291367001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40"/>
        <v>0</v>
      </c>
    </row>
    <row r="27">
      <c r="A27" s="1">
        <v>13</v>
      </c>
      <c r="B27" s="7">
        <v>1323</v>
      </c>
      <c r="C27" s="11" t="s">
        <v>89</v>
      </c>
      <c r="D27" s="12">
        <v>0.57757304581682001</v>
      </c>
      <c r="E27" s="12">
        <v>0.57757304581682001</v>
      </c>
      <c r="F27" s="12">
        <v>0</v>
      </c>
      <c r="G27" s="12">
        <v>0</v>
      </c>
      <c r="H27" s="12">
        <v>11.140017462539999</v>
      </c>
      <c r="I27" s="12">
        <v>0</v>
      </c>
      <c r="J27" s="12">
        <v>0</v>
      </c>
      <c r="K27" s="12">
        <v>6.8286993371586</v>
      </c>
      <c r="L27" s="12">
        <v>17.392656576751001</v>
      </c>
      <c r="M27" s="12">
        <v>0</v>
      </c>
      <c r="N27" s="12">
        <v>437.71416595542001</v>
      </c>
      <c r="O27" s="12">
        <v>12.401235207418001</v>
      </c>
      <c r="P27" s="12">
        <v>2.7034519646855002</v>
      </c>
      <c r="Q27" s="12">
        <v>0</v>
      </c>
      <c r="R27" s="12">
        <v>0</v>
      </c>
      <c r="S27" s="12">
        <v>0</v>
      </c>
      <c r="T27" s="12">
        <v>0</v>
      </c>
      <c r="U27" s="12">
        <v>6.6779973907971</v>
      </c>
      <c r="V27" s="12">
        <v>0</v>
      </c>
      <c r="W27" s="12">
        <v>0</v>
      </c>
      <c r="X27" s="12">
        <v>0</v>
      </c>
      <c r="Y27" s="12">
        <v>3.0448181217971002</v>
      </c>
      <c r="Z27" s="12">
        <v>14.171860980141</v>
      </c>
      <c r="AA27" s="12">
        <v>0</v>
      </c>
      <c r="AB27" s="12">
        <v>56.958692510258999</v>
      </c>
      <c r="AC27" s="12">
        <v>0</v>
      </c>
      <c r="AD27" s="12">
        <v>215.79846572788</v>
      </c>
      <c r="AE27" s="12">
        <v>11.937741543825</v>
      </c>
      <c r="AF27" s="12">
        <v>0</v>
      </c>
      <c r="AG27" s="12">
        <v>55.242274414485998</v>
      </c>
      <c r="AH27" s="12">
        <v>0</v>
      </c>
      <c r="AI27" s="12">
        <v>0</v>
      </c>
      <c r="AJ27" s="12">
        <v>0</v>
      </c>
      <c r="AK27" s="12">
        <v>0</v>
      </c>
      <c r="AL27" s="12">
        <v>36.869880014148002</v>
      </c>
      <c r="AM27" s="12">
        <v>25.462360211574001</v>
      </c>
      <c r="AN27" s="12">
        <v>0</v>
      </c>
      <c r="AO27" s="12">
        <v>2313.6374412240998</v>
      </c>
      <c r="AP27" s="12">
        <v>12.402643665433001</v>
      </c>
      <c r="AQ27" s="12">
        <v>0</v>
      </c>
      <c r="AR27" s="12">
        <v>12.402643665433001</v>
      </c>
      <c r="AS27" s="12">
        <v>0</v>
      </c>
      <c r="AT27" s="12">
        <v>20.933595122703998</v>
      </c>
      <c r="AU27" s="12">
        <v>13.721176090659</v>
      </c>
      <c r="AV27" s="12">
        <v>0</v>
      </c>
      <c r="AW27" s="12">
        <v>0</v>
      </c>
      <c r="AX27" s="12">
        <v>5.1935103649660004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142.76515325893999</v>
      </c>
      <c r="BI27" s="12">
        <v>90.888238616422996</v>
      </c>
      <c r="BJ27" s="12">
        <v>184.98456846299001</v>
      </c>
      <c r="BK27" s="12">
        <v>1.1453599010415001</v>
      </c>
      <c r="BL27" s="12">
        <v>27.576414162115</v>
      </c>
      <c r="BM27" s="12">
        <v>2.3524119056560999</v>
      </c>
      <c r="BN27" s="12">
        <v>0.071290276374866998</v>
      </c>
      <c r="BO27" s="12">
        <v>2.6117406697623</v>
      </c>
      <c r="BP27" s="12">
        <v>0</v>
      </c>
      <c r="BQ27" s="12">
        <v>0</v>
      </c>
      <c r="BR27" s="12">
        <v>0</v>
      </c>
      <c r="BS27" s="13" t="str">
        <f t="shared" si="40"/>
        <v>0</v>
      </c>
    </row>
    <row r="28">
      <c r="A28" s="1">
        <v>13</v>
      </c>
      <c r="B28" s="7">
        <v>1324</v>
      </c>
      <c r="C28" s="11" t="s">
        <v>90</v>
      </c>
      <c r="D28" s="12">
        <v>324.66199079354999</v>
      </c>
      <c r="E28" s="12">
        <v>324.66199079354999</v>
      </c>
      <c r="F28" s="12">
        <v>0</v>
      </c>
      <c r="G28" s="12">
        <v>0</v>
      </c>
      <c r="H28" s="12">
        <v>15.773816254707</v>
      </c>
      <c r="I28" s="12">
        <v>0</v>
      </c>
      <c r="J28" s="12">
        <v>0</v>
      </c>
      <c r="K28" s="12">
        <v>14.150582515333999</v>
      </c>
      <c r="L28" s="12">
        <v>3.4785313153502</v>
      </c>
      <c r="M28" s="12">
        <v>0</v>
      </c>
      <c r="N28" s="12">
        <v>675.97905424205999</v>
      </c>
      <c r="O28" s="12">
        <v>169.10248969874999</v>
      </c>
      <c r="P28" s="12">
        <v>28.366848404778001</v>
      </c>
      <c r="Q28" s="12">
        <v>0</v>
      </c>
      <c r="R28" s="12">
        <v>5.4375527586128003</v>
      </c>
      <c r="S28" s="12">
        <v>5.8042094382789999</v>
      </c>
      <c r="T28" s="12">
        <v>34.342720485634999</v>
      </c>
      <c r="U28" s="12">
        <v>0</v>
      </c>
      <c r="V28" s="12">
        <v>6.2962303931435004</v>
      </c>
      <c r="W28" s="12">
        <v>12.860064739335</v>
      </c>
      <c r="X28" s="12">
        <v>0</v>
      </c>
      <c r="Y28" s="12">
        <v>27.430575969159001</v>
      </c>
      <c r="Z28" s="12">
        <v>18.241483221060001</v>
      </c>
      <c r="AA28" s="12">
        <v>25.875995369156001</v>
      </c>
      <c r="AB28" s="12">
        <v>39.543503839857003</v>
      </c>
      <c r="AC28" s="12">
        <v>0</v>
      </c>
      <c r="AD28" s="12">
        <v>96.848670978068</v>
      </c>
      <c r="AE28" s="12">
        <v>4.8612649212318999</v>
      </c>
      <c r="AF28" s="12">
        <v>18.597745494240002</v>
      </c>
      <c r="AG28" s="12">
        <v>85.874446841183001</v>
      </c>
      <c r="AH28" s="12">
        <v>6.7582307102487</v>
      </c>
      <c r="AI28" s="12">
        <v>0</v>
      </c>
      <c r="AJ28" s="12">
        <v>35.62502790157</v>
      </c>
      <c r="AK28" s="12">
        <v>0</v>
      </c>
      <c r="AL28" s="12">
        <v>42.861634721451999</v>
      </c>
      <c r="AM28" s="12">
        <v>16.333317778634999</v>
      </c>
      <c r="AN28" s="12">
        <v>47.216730176784999</v>
      </c>
      <c r="AO28" s="12">
        <v>419.11213012246998</v>
      </c>
      <c r="AP28" s="12">
        <v>840.02970365881004</v>
      </c>
      <c r="AQ28" s="12">
        <v>224.24996802654999</v>
      </c>
      <c r="AR28" s="12">
        <v>404.05336889054001</v>
      </c>
      <c r="AS28" s="12">
        <v>211.72636674171</v>
      </c>
      <c r="AT28" s="12">
        <v>205.78268548809001</v>
      </c>
      <c r="AU28" s="12">
        <v>145.68180739767999</v>
      </c>
      <c r="AV28" s="12">
        <v>0</v>
      </c>
      <c r="AW28" s="12">
        <v>0</v>
      </c>
      <c r="AX28" s="12">
        <v>37.346705139103001</v>
      </c>
      <c r="AY28" s="12">
        <v>0</v>
      </c>
      <c r="AZ28" s="12">
        <v>65.932726055885993</v>
      </c>
      <c r="BA28" s="12">
        <v>52.600387511199003</v>
      </c>
      <c r="BB28" s="12">
        <v>11.240809133277001</v>
      </c>
      <c r="BC28" s="12">
        <v>0</v>
      </c>
      <c r="BD28" s="12">
        <v>2.8626879355199</v>
      </c>
      <c r="BE28" s="12">
        <v>22.159225276703999</v>
      </c>
      <c r="BF28" s="12">
        <v>9.3623729344368005</v>
      </c>
      <c r="BG28" s="12">
        <v>6.9752922312610997</v>
      </c>
      <c r="BH28" s="12">
        <v>31.738410299194999</v>
      </c>
      <c r="BI28" s="12">
        <v>2.0100583415991999</v>
      </c>
      <c r="BJ28" s="12">
        <v>79.315790923167</v>
      </c>
      <c r="BK28" s="12">
        <v>27.222168516825</v>
      </c>
      <c r="BL28" s="12">
        <v>16.864883577156998</v>
      </c>
      <c r="BM28" s="12">
        <v>519.35228118451005</v>
      </c>
      <c r="BN28" s="12">
        <v>8.0635429562902008</v>
      </c>
      <c r="BO28" s="12">
        <v>21.890683935586001</v>
      </c>
      <c r="BP28" s="12">
        <v>0.60109280655705999</v>
      </c>
      <c r="BQ28" s="12">
        <v>0</v>
      </c>
      <c r="BR28" s="12">
        <v>0</v>
      </c>
      <c r="BS28" s="13" t="str">
        <f t="shared" si="40"/>
        <v>0</v>
      </c>
    </row>
    <row r="29">
      <c r="A29" s="1">
        <v>13</v>
      </c>
      <c r="B29" s="7">
        <v>1325</v>
      </c>
      <c r="C29" s="11" t="s">
        <v>91</v>
      </c>
      <c r="D29" s="12">
        <v>66.084054688156002</v>
      </c>
      <c r="E29" s="12">
        <v>63.110246136694997</v>
      </c>
      <c r="F29" s="12">
        <v>0</v>
      </c>
      <c r="G29" s="12">
        <v>2.9738085514615</v>
      </c>
      <c r="H29" s="12">
        <v>37.037124715250002</v>
      </c>
      <c r="I29" s="12">
        <v>0</v>
      </c>
      <c r="J29" s="12">
        <v>0</v>
      </c>
      <c r="K29" s="12">
        <v>34.219371122873</v>
      </c>
      <c r="L29" s="12">
        <v>3.4785313153502</v>
      </c>
      <c r="M29" s="12">
        <v>0</v>
      </c>
      <c r="N29" s="12">
        <v>133.54094596776</v>
      </c>
      <c r="O29" s="12">
        <v>58.971989584268997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4.3601395472519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9.1610521872177006</v>
      </c>
      <c r="AC29" s="12">
        <v>5.6766858347596001</v>
      </c>
      <c r="AD29" s="12">
        <v>10.762606187369</v>
      </c>
      <c r="AE29" s="12">
        <v>0</v>
      </c>
      <c r="AF29" s="12">
        <v>0</v>
      </c>
      <c r="AG29" s="12">
        <v>2.0829230931557001</v>
      </c>
      <c r="AH29" s="12">
        <v>0</v>
      </c>
      <c r="AI29" s="12">
        <v>0</v>
      </c>
      <c r="AJ29" s="12">
        <v>0</v>
      </c>
      <c r="AK29" s="12">
        <v>0</v>
      </c>
      <c r="AL29" s="12">
        <v>58.039061885788001</v>
      </c>
      <c r="AM29" s="12">
        <v>9.9077515462550991</v>
      </c>
      <c r="AN29" s="12">
        <v>0</v>
      </c>
      <c r="AO29" s="12">
        <v>140.61948669034999</v>
      </c>
      <c r="AP29" s="12">
        <v>107.02065589863</v>
      </c>
      <c r="AQ29" s="12">
        <v>56.062492006638003</v>
      </c>
      <c r="AR29" s="12">
        <v>50.958163891992001</v>
      </c>
      <c r="AS29" s="12">
        <v>0</v>
      </c>
      <c r="AT29" s="12">
        <v>1353.0722330200001</v>
      </c>
      <c r="AU29" s="12">
        <v>1032.5517305154999</v>
      </c>
      <c r="AV29" s="12">
        <v>0</v>
      </c>
      <c r="AW29" s="12">
        <v>0</v>
      </c>
      <c r="AX29" s="12">
        <v>150.80372752010999</v>
      </c>
      <c r="AY29" s="12">
        <v>0</v>
      </c>
      <c r="AZ29" s="12">
        <v>8.4709406613885001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0.34196682545601997</v>
      </c>
      <c r="BJ29" s="12">
        <v>17.763565831487998</v>
      </c>
      <c r="BK29" s="12">
        <v>2.6502933952583998</v>
      </c>
      <c r="BL29" s="12">
        <v>1.5883641310312</v>
      </c>
      <c r="BM29" s="12">
        <v>11.411809667610999</v>
      </c>
      <c r="BN29" s="12">
        <v>0.10894656053626001</v>
      </c>
      <c r="BO29" s="12">
        <v>0.48500745164001002</v>
      </c>
      <c r="BP29" s="12">
        <v>0</v>
      </c>
      <c r="BQ29" s="12">
        <v>0</v>
      </c>
      <c r="BR29" s="12">
        <v>0</v>
      </c>
      <c r="BS29" s="13" t="str">
        <f t="shared" si="40"/>
        <v>0</v>
      </c>
    </row>
    <row r="30">
      <c r="A30" s="1">
        <v>13</v>
      </c>
      <c r="B30" s="7">
        <v>1330</v>
      </c>
      <c r="C30" s="11" t="s">
        <v>92</v>
      </c>
      <c r="D30" s="12">
        <v>39.215586049953998</v>
      </c>
      <c r="E30" s="12">
        <v>39.215586049953998</v>
      </c>
      <c r="F30" s="12">
        <v>0</v>
      </c>
      <c r="G30" s="12">
        <v>0</v>
      </c>
      <c r="H30" s="12">
        <v>7.7576909884402001</v>
      </c>
      <c r="I30" s="12">
        <v>0</v>
      </c>
      <c r="J30" s="12">
        <v>0</v>
      </c>
      <c r="K30" s="12">
        <v>7.3218831781756002</v>
      </c>
      <c r="L30" s="12">
        <v>0</v>
      </c>
      <c r="M30" s="12">
        <v>0</v>
      </c>
      <c r="N30" s="12">
        <v>68.218883000689999</v>
      </c>
      <c r="O30" s="12">
        <v>18.415271982406999</v>
      </c>
      <c r="P30" s="12">
        <v>0</v>
      </c>
      <c r="Q30" s="12">
        <v>0</v>
      </c>
      <c r="R30" s="12">
        <v>0</v>
      </c>
      <c r="S30" s="12">
        <v>5.8042094382789999</v>
      </c>
      <c r="T30" s="12">
        <v>0</v>
      </c>
      <c r="U30" s="12">
        <v>0</v>
      </c>
      <c r="V30" s="12">
        <v>6.7841882486121001</v>
      </c>
      <c r="W30" s="12">
        <v>0</v>
      </c>
      <c r="X30" s="12">
        <v>0</v>
      </c>
      <c r="Y30" s="12">
        <v>9.1344543653912993</v>
      </c>
      <c r="Z30" s="12">
        <v>1.7714826225175999</v>
      </c>
      <c r="AA30" s="12">
        <v>1.5201579455161001</v>
      </c>
      <c r="AB30" s="12">
        <v>3.5411181495609001</v>
      </c>
      <c r="AC30" s="12">
        <v>0</v>
      </c>
      <c r="AD30" s="12">
        <v>0</v>
      </c>
      <c r="AE30" s="12">
        <v>3.4391066344715</v>
      </c>
      <c r="AF30" s="12">
        <v>0</v>
      </c>
      <c r="AG30" s="12">
        <v>4.1845415674503998</v>
      </c>
      <c r="AH30" s="12">
        <v>0</v>
      </c>
      <c r="AI30" s="12">
        <v>0</v>
      </c>
      <c r="AJ30" s="12">
        <v>2.1485911769429</v>
      </c>
      <c r="AK30" s="12">
        <v>0</v>
      </c>
      <c r="AL30" s="12">
        <v>0</v>
      </c>
      <c r="AM30" s="12">
        <v>12.956447048242</v>
      </c>
      <c r="AN30" s="12">
        <v>43.134116210446003</v>
      </c>
      <c r="AO30" s="12">
        <v>20.793862145491001</v>
      </c>
      <c r="AP30" s="12">
        <v>26.532324840878999</v>
      </c>
      <c r="AQ30" s="12">
        <v>0</v>
      </c>
      <c r="AR30" s="12">
        <v>10.278863816096999</v>
      </c>
      <c r="AS30" s="12">
        <v>16.253461024781998</v>
      </c>
      <c r="AT30" s="12">
        <v>17.048415436816001</v>
      </c>
      <c r="AU30" s="12">
        <v>11.161910553323001</v>
      </c>
      <c r="AV30" s="12">
        <v>0</v>
      </c>
      <c r="AW30" s="12">
        <v>0</v>
      </c>
      <c r="AX30" s="12">
        <v>4.2457101173472003</v>
      </c>
      <c r="AY30" s="12">
        <v>0</v>
      </c>
      <c r="AZ30" s="12">
        <v>7.0392012317706003</v>
      </c>
      <c r="BA30" s="12">
        <v>369.69786881843999</v>
      </c>
      <c r="BB30" s="12">
        <v>0</v>
      </c>
      <c r="BC30" s="12">
        <v>0</v>
      </c>
      <c r="BD30" s="12">
        <v>4.2940319032797998</v>
      </c>
      <c r="BE30" s="12">
        <v>76.559125167711997</v>
      </c>
      <c r="BF30" s="12">
        <v>229.92361342858001</v>
      </c>
      <c r="BG30" s="12">
        <v>58.921098318874002</v>
      </c>
      <c r="BH30" s="12">
        <v>7.8515993792297003</v>
      </c>
      <c r="BI30" s="12">
        <v>13.050506463533001</v>
      </c>
      <c r="BJ30" s="12">
        <v>13.595093670776</v>
      </c>
      <c r="BK30" s="12">
        <v>15.627294213043999</v>
      </c>
      <c r="BL30" s="12">
        <v>16.993536457958001</v>
      </c>
      <c r="BM30" s="12">
        <v>9.2498344200587006</v>
      </c>
      <c r="BN30" s="12">
        <v>0.42863719184949001</v>
      </c>
      <c r="BO30" s="12">
        <v>3.2164960186799001</v>
      </c>
      <c r="BP30" s="12">
        <v>0</v>
      </c>
      <c r="BQ30" s="12">
        <v>0</v>
      </c>
      <c r="BR30" s="12">
        <v>0</v>
      </c>
      <c r="BS30" s="13" t="str">
        <f t="shared" si="40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0.22014652893002001</v>
      </c>
      <c r="AP31" s="12">
        <v>0</v>
      </c>
      <c r="AQ31" s="12">
        <v>0</v>
      </c>
      <c r="AR31" s="12">
        <v>0</v>
      </c>
      <c r="AS31" s="12">
        <v>0</v>
      </c>
      <c r="AT31" s="12">
        <v>0.22049354411443001</v>
      </c>
      <c r="AU31" s="12">
        <v>0.18762361946101999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0.0059812208390984997</v>
      </c>
      <c r="BK31" s="12">
        <v>5.7267995052074001</v>
      </c>
      <c r="BL31" s="12">
        <v>4.1305742199214004</v>
      </c>
      <c r="BM31" s="12">
        <v>298.96079174865002</v>
      </c>
      <c r="BN31" s="12">
        <v>0.34806410266096</v>
      </c>
      <c r="BO31" s="12">
        <v>0.59451505009893002</v>
      </c>
      <c r="BP31" s="12">
        <v>0</v>
      </c>
      <c r="BQ31" s="12">
        <v>0</v>
      </c>
      <c r="BR31" s="12">
        <v>0</v>
      </c>
      <c r="BS31" s="13" t="str">
        <f t="shared" si="40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4.4789397378585001</v>
      </c>
      <c r="I32" s="12">
        <v>0</v>
      </c>
      <c r="J32" s="12">
        <v>0</v>
      </c>
      <c r="K32" s="12">
        <v>3.4902241056588998</v>
      </c>
      <c r="L32" s="12">
        <v>3.4785313153502</v>
      </c>
      <c r="M32" s="12">
        <v>0</v>
      </c>
      <c r="N32" s="12">
        <v>18.382888398412</v>
      </c>
      <c r="O32" s="12">
        <v>7.0256182327768002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1.7714826225175999</v>
      </c>
      <c r="AA32" s="12">
        <v>0</v>
      </c>
      <c r="AB32" s="12">
        <v>4.5431440969260004</v>
      </c>
      <c r="AC32" s="12">
        <v>0</v>
      </c>
      <c r="AD32" s="12">
        <v>0</v>
      </c>
      <c r="AE32" s="12">
        <v>1.6204216404106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0.87865064266948001</v>
      </c>
      <c r="AN32" s="12">
        <v>0</v>
      </c>
      <c r="AO32" s="12">
        <v>0.95328766798153997</v>
      </c>
      <c r="AP32" s="12">
        <v>74.989201742798997</v>
      </c>
      <c r="AQ32" s="12">
        <v>0</v>
      </c>
      <c r="AR32" s="12">
        <v>0.42300851110041998</v>
      </c>
      <c r="AS32" s="12">
        <v>74.566193231699003</v>
      </c>
      <c r="AT32" s="12">
        <v>6.5804930363805001</v>
      </c>
      <c r="AU32" s="12">
        <v>2.8521949155011002</v>
      </c>
      <c r="AV32" s="12">
        <v>0</v>
      </c>
      <c r="AW32" s="12">
        <v>0</v>
      </c>
      <c r="AX32" s="12">
        <v>3.4870618991549001</v>
      </c>
      <c r="AY32" s="12">
        <v>0</v>
      </c>
      <c r="AZ32" s="12">
        <v>0</v>
      </c>
      <c r="BA32" s="12">
        <v>20.925876693783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20.925876693783</v>
      </c>
      <c r="BH32" s="12">
        <v>0</v>
      </c>
      <c r="BI32" s="12">
        <v>0.048852403636573997</v>
      </c>
      <c r="BJ32" s="12">
        <v>8.1899404419970008</v>
      </c>
      <c r="BK32" s="12">
        <v>0</v>
      </c>
      <c r="BL32" s="12">
        <v>0.59414768789956995</v>
      </c>
      <c r="BM32" s="12">
        <v>11.499101559173999</v>
      </c>
      <c r="BN32" s="12">
        <v>59.904315818469001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40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0.84311149870635005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40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4.5718860745481003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2.8383429173798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1.2097849730423</v>
      </c>
      <c r="AP34" s="12">
        <v>0</v>
      </c>
      <c r="AQ34" s="12">
        <v>0</v>
      </c>
      <c r="AR34" s="12">
        <v>0</v>
      </c>
      <c r="AS34" s="12">
        <v>0</v>
      </c>
      <c r="AT34" s="12">
        <v>2.7207324862940001</v>
      </c>
      <c r="AU34" s="12">
        <v>2.2433559257368998</v>
      </c>
      <c r="AV34" s="12">
        <v>0</v>
      </c>
      <c r="AW34" s="12">
        <v>0</v>
      </c>
      <c r="AX34" s="12">
        <v>0.091114216929228997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0.24426201818286999</v>
      </c>
      <c r="BJ34" s="12">
        <v>0</v>
      </c>
      <c r="BK34" s="12">
        <v>0</v>
      </c>
      <c r="BL34" s="12">
        <v>87.286212812838997</v>
      </c>
      <c r="BM34" s="12">
        <v>14.855786716321999</v>
      </c>
      <c r="BN34" s="12">
        <v>5.1486231145076999</v>
      </c>
      <c r="BO34" s="12">
        <v>0.59451505009893002</v>
      </c>
      <c r="BP34" s="12">
        <v>0</v>
      </c>
      <c r="BQ34" s="12">
        <v>0</v>
      </c>
      <c r="BR34" s="12">
        <v>0</v>
      </c>
      <c r="BS34" s="13" t="str">
        <f t="shared" si="40"/>
        <v>0</v>
      </c>
    </row>
    <row r="35">
      <c r="A35" s="1">
        <v>13</v>
      </c>
      <c r="B35" s="7">
        <v>1345</v>
      </c>
      <c r="C35" s="11" t="s">
        <v>97</v>
      </c>
      <c r="D35" s="12">
        <v>10.289284551832999</v>
      </c>
      <c r="E35" s="12">
        <v>10.289284551832999</v>
      </c>
      <c r="F35" s="12">
        <v>0</v>
      </c>
      <c r="G35" s="12">
        <v>0</v>
      </c>
      <c r="H35" s="12">
        <v>0.080390580191089994</v>
      </c>
      <c r="I35" s="12">
        <v>0</v>
      </c>
      <c r="J35" s="12">
        <v>0</v>
      </c>
      <c r="K35" s="12">
        <v>0.075874437079540002</v>
      </c>
      <c r="L35" s="12">
        <v>0</v>
      </c>
      <c r="M35" s="12">
        <v>0</v>
      </c>
      <c r="N35" s="12">
        <v>1.5239620248493999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0.94611430579327005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3.3731249248244</v>
      </c>
      <c r="AN35" s="12">
        <v>0</v>
      </c>
      <c r="AO35" s="12">
        <v>0.25649730506076002</v>
      </c>
      <c r="AP35" s="12">
        <v>0.87460054848711</v>
      </c>
      <c r="AQ35" s="12">
        <v>0</v>
      </c>
      <c r="AR35" s="12">
        <v>0.87460054848711</v>
      </c>
      <c r="AS35" s="12">
        <v>0</v>
      </c>
      <c r="AT35" s="12">
        <v>0.79426600699862004</v>
      </c>
      <c r="AU35" s="12">
        <v>0.60407612247817999</v>
      </c>
      <c r="AV35" s="12">
        <v>0</v>
      </c>
      <c r="AW35" s="12">
        <v>0</v>
      </c>
      <c r="AX35" s="12">
        <v>0.091114216929228997</v>
      </c>
      <c r="AY35" s="12">
        <v>0</v>
      </c>
      <c r="AZ35" s="12">
        <v>17.456221134783998</v>
      </c>
      <c r="BA35" s="12">
        <v>44.970513856351999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44.970513856351999</v>
      </c>
      <c r="BH35" s="12">
        <v>0</v>
      </c>
      <c r="BI35" s="12">
        <v>0.39081922909258998</v>
      </c>
      <c r="BJ35" s="12">
        <v>99.537604517885995</v>
      </c>
      <c r="BK35" s="12">
        <v>0</v>
      </c>
      <c r="BL35" s="12">
        <v>59.283402544151997</v>
      </c>
      <c r="BM35" s="12">
        <v>1986.2269125726</v>
      </c>
      <c r="BN35" s="12">
        <v>0.7198986651225</v>
      </c>
      <c r="BO35" s="12">
        <v>11.150637634538</v>
      </c>
      <c r="BP35" s="12">
        <v>17.560496991560001</v>
      </c>
      <c r="BQ35" s="12">
        <v>0</v>
      </c>
      <c r="BR35" s="12">
        <v>0</v>
      </c>
      <c r="BS35" s="13" t="str">
        <f t="shared" si="40"/>
        <v>0</v>
      </c>
    </row>
    <row r="36">
      <c r="A36" s="1">
        <v>13</v>
      </c>
      <c r="B36" s="7">
        <v>1346</v>
      </c>
      <c r="C36" s="11" t="s">
        <v>98</v>
      </c>
      <c r="D36" s="12">
        <v>1.2920494367844</v>
      </c>
      <c r="E36" s="12">
        <v>1.2920494367844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11.479505932895</v>
      </c>
      <c r="O36" s="12">
        <v>3.7256157165046999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0.96804542294581997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1.5448118715393</v>
      </c>
      <c r="AC36" s="12">
        <v>0</v>
      </c>
      <c r="AD36" s="12">
        <v>2.5369828812611002</v>
      </c>
      <c r="AE36" s="12">
        <v>0</v>
      </c>
      <c r="AF36" s="12">
        <v>0</v>
      </c>
      <c r="AG36" s="12">
        <v>1.4476477971932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1.6823450627419001</v>
      </c>
      <c r="AP36" s="12">
        <v>27.672177127767</v>
      </c>
      <c r="AQ36" s="12">
        <v>0</v>
      </c>
      <c r="AR36" s="12">
        <v>27.672177127767</v>
      </c>
      <c r="AS36" s="12">
        <v>0</v>
      </c>
      <c r="AT36" s="12">
        <v>4.8345417915463003</v>
      </c>
      <c r="AU36" s="12">
        <v>3.4677687795624998</v>
      </c>
      <c r="AV36" s="12">
        <v>0</v>
      </c>
      <c r="AW36" s="12">
        <v>0</v>
      </c>
      <c r="AX36" s="12">
        <v>0.82002795236306003</v>
      </c>
      <c r="AY36" s="12">
        <v>0</v>
      </c>
      <c r="AZ36" s="12">
        <v>1.4317394296179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185.84669692057</v>
      </c>
      <c r="BJ36" s="12">
        <v>33.954068863275999</v>
      </c>
      <c r="BK36" s="12">
        <v>0</v>
      </c>
      <c r="BL36" s="12">
        <v>7.1383498756409001</v>
      </c>
      <c r="BM36" s="12">
        <v>5.7507673321411996</v>
      </c>
      <c r="BN36" s="12">
        <v>0.21559327225937999</v>
      </c>
      <c r="BO36" s="12">
        <v>2.1267332181223</v>
      </c>
      <c r="BP36" s="12">
        <v>0</v>
      </c>
      <c r="BQ36" s="12">
        <v>0</v>
      </c>
      <c r="BR36" s="12">
        <v>0</v>
      </c>
      <c r="BS36" s="13" t="str">
        <f t="shared" si="40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3.9391384293634002</v>
      </c>
      <c r="I37" s="12">
        <v>0</v>
      </c>
      <c r="J37" s="12">
        <v>0</v>
      </c>
      <c r="K37" s="12">
        <v>3.7178474168975</v>
      </c>
      <c r="L37" s="12">
        <v>0</v>
      </c>
      <c r="M37" s="12">
        <v>0</v>
      </c>
      <c r="N37" s="12">
        <v>65.888060125327002</v>
      </c>
      <c r="O37" s="12">
        <v>28.230458162803</v>
      </c>
      <c r="P37" s="12">
        <v>0</v>
      </c>
      <c r="Q37" s="12">
        <v>0</v>
      </c>
      <c r="R37" s="12">
        <v>0</v>
      </c>
      <c r="S37" s="12">
        <v>5.8042094382789999</v>
      </c>
      <c r="T37" s="12">
        <v>0</v>
      </c>
      <c r="U37" s="12">
        <v>0</v>
      </c>
      <c r="V37" s="12">
        <v>0.96804542294581997</v>
      </c>
      <c r="W37" s="12">
        <v>0</v>
      </c>
      <c r="X37" s="12">
        <v>0</v>
      </c>
      <c r="Y37" s="12">
        <v>6.0896362435942004</v>
      </c>
      <c r="Z37" s="12">
        <v>0</v>
      </c>
      <c r="AA37" s="12">
        <v>2.3818359783851002</v>
      </c>
      <c r="AB37" s="12">
        <v>1.3583740553725001</v>
      </c>
      <c r="AC37" s="12">
        <v>1.8712477881328999</v>
      </c>
      <c r="AD37" s="12">
        <v>5.3813030936843997</v>
      </c>
      <c r="AE37" s="12">
        <v>1.6204216404106</v>
      </c>
      <c r="AF37" s="12">
        <v>5.7264678191986</v>
      </c>
      <c r="AG37" s="12">
        <v>0</v>
      </c>
      <c r="AH37" s="12">
        <v>3.3791153551244002</v>
      </c>
      <c r="AI37" s="12">
        <v>0</v>
      </c>
      <c r="AJ37" s="12">
        <v>0</v>
      </c>
      <c r="AK37" s="12">
        <v>0</v>
      </c>
      <c r="AL37" s="12">
        <v>0</v>
      </c>
      <c r="AM37" s="12">
        <v>12.301108997372999</v>
      </c>
      <c r="AN37" s="12">
        <v>0</v>
      </c>
      <c r="AO37" s="12">
        <v>28.3655637582</v>
      </c>
      <c r="AP37" s="12">
        <v>4.9160897418743996</v>
      </c>
      <c r="AQ37" s="12">
        <v>0</v>
      </c>
      <c r="AR37" s="12">
        <v>4.9160897418743996</v>
      </c>
      <c r="AS37" s="12">
        <v>0</v>
      </c>
      <c r="AT37" s="12">
        <v>29.631693449518998</v>
      </c>
      <c r="AU37" s="12">
        <v>13.094382287655</v>
      </c>
      <c r="AV37" s="12">
        <v>0</v>
      </c>
      <c r="AW37" s="12">
        <v>0</v>
      </c>
      <c r="AX37" s="12">
        <v>15.383432318606999</v>
      </c>
      <c r="AY37" s="12">
        <v>0</v>
      </c>
      <c r="AZ37" s="12">
        <v>0</v>
      </c>
      <c r="BA37" s="12">
        <v>14.990171285451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14.990171285451</v>
      </c>
      <c r="BH37" s="12">
        <v>15.540694909358001</v>
      </c>
      <c r="BI37" s="12">
        <v>1.9540961454629999</v>
      </c>
      <c r="BJ37" s="12">
        <v>5.8468515592498997</v>
      </c>
      <c r="BK37" s="12">
        <v>28.035163163526999</v>
      </c>
      <c r="BL37" s="12">
        <v>49.925574393090002</v>
      </c>
      <c r="BM37" s="12">
        <v>135.23871660224</v>
      </c>
      <c r="BN37" s="12">
        <v>5.9816957150774996</v>
      </c>
      <c r="BO37" s="12">
        <v>187.15946741299999</v>
      </c>
      <c r="BP37" s="12">
        <v>21.890818638797999</v>
      </c>
      <c r="BQ37" s="12">
        <v>0</v>
      </c>
      <c r="BR37" s="12">
        <v>0</v>
      </c>
      <c r="BS37" s="13" t="str">
        <f t="shared" si="40"/>
        <v>0</v>
      </c>
    </row>
    <row r="38">
      <c r="A38" s="1">
        <v>14</v>
      </c>
      <c r="B38" s="7">
        <v>1411</v>
      </c>
      <c r="C38" s="11" t="s">
        <v>100</v>
      </c>
      <c r="D38" s="12">
        <v>0.89720358625079999</v>
      </c>
      <c r="E38" s="12">
        <v>0.89720358625079999</v>
      </c>
      <c r="F38" s="12">
        <v>0</v>
      </c>
      <c r="G38" s="12">
        <v>0</v>
      </c>
      <c r="H38" s="12">
        <v>0.73117612250116004</v>
      </c>
      <c r="I38" s="12">
        <v>0</v>
      </c>
      <c r="J38" s="12">
        <v>0</v>
      </c>
      <c r="K38" s="12">
        <v>0.69010046412035997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0.37889551329998</v>
      </c>
      <c r="AU38" s="12">
        <v>0.27084401761131999</v>
      </c>
      <c r="AV38" s="12">
        <v>0</v>
      </c>
      <c r="AW38" s="12">
        <v>0</v>
      </c>
      <c r="AX38" s="12">
        <v>0.065453156506153007</v>
      </c>
      <c r="AY38" s="12">
        <v>0</v>
      </c>
      <c r="AZ38" s="12">
        <v>39.114634226915001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8.5625414808698004</v>
      </c>
      <c r="BI38" s="12">
        <v>0</v>
      </c>
      <c r="BJ38" s="12">
        <v>0.93007836325990001</v>
      </c>
      <c r="BK38" s="12">
        <v>0</v>
      </c>
      <c r="BL38" s="12">
        <v>0</v>
      </c>
      <c r="BM38" s="12">
        <v>0</v>
      </c>
      <c r="BN38" s="12">
        <v>0.062206182617646003</v>
      </c>
      <c r="BO38" s="12">
        <v>2.8619666042899001</v>
      </c>
      <c r="BP38" s="12">
        <v>0</v>
      </c>
      <c r="BQ38" s="12">
        <v>0</v>
      </c>
      <c r="BR38" s="12">
        <v>0</v>
      </c>
      <c r="BS38" s="13" t="str">
        <f t="shared" si="40"/>
        <v>0</v>
      </c>
    </row>
    <row r="39">
      <c r="A39" s="1">
        <v>14</v>
      </c>
      <c r="B39" s="7">
        <v>1412</v>
      </c>
      <c r="C39" s="11" t="s">
        <v>101</v>
      </c>
      <c r="D39" s="12">
        <v>18.345659638874</v>
      </c>
      <c r="E39" s="12">
        <v>18.345659638874</v>
      </c>
      <c r="F39" s="12">
        <v>0</v>
      </c>
      <c r="G39" s="12">
        <v>0</v>
      </c>
      <c r="H39" s="12">
        <v>0.43205861784159</v>
      </c>
      <c r="I39" s="12">
        <v>0</v>
      </c>
      <c r="J39" s="12">
        <v>0</v>
      </c>
      <c r="K39" s="12">
        <v>0.40778663788931002</v>
      </c>
      <c r="L39" s="12">
        <v>0</v>
      </c>
      <c r="M39" s="12">
        <v>0</v>
      </c>
      <c r="N39" s="12">
        <v>23.832862758912</v>
      </c>
      <c r="O39" s="12">
        <v>24.755609156531001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3.8296480738844001</v>
      </c>
      <c r="AP39" s="12">
        <v>412.57671077871998</v>
      </c>
      <c r="AQ39" s="12">
        <v>0</v>
      </c>
      <c r="AR39" s="12">
        <v>0.33435239925332999</v>
      </c>
      <c r="AS39" s="12">
        <v>412.24235837946998</v>
      </c>
      <c r="AT39" s="12">
        <v>0.71813755994165995</v>
      </c>
      <c r="AU39" s="12">
        <v>0.55951378760351</v>
      </c>
      <c r="AV39" s="12">
        <v>0</v>
      </c>
      <c r="AW39" s="12">
        <v>0</v>
      </c>
      <c r="AX39" s="12">
        <v>0.065453156506153007</v>
      </c>
      <c r="AY39" s="12">
        <v>0</v>
      </c>
      <c r="AZ39" s="12">
        <v>616.28815983157995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0.028540842657363001</v>
      </c>
      <c r="BK39" s="12">
        <v>0</v>
      </c>
      <c r="BL39" s="12">
        <v>0.57388764359012001</v>
      </c>
      <c r="BM39" s="12">
        <v>7.5207724137670002</v>
      </c>
      <c r="BN39" s="12">
        <v>0.01049316434214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40"/>
        <v>0</v>
      </c>
    </row>
    <row r="40">
      <c r="A40" s="1">
        <v>14</v>
      </c>
      <c r="B40" s="7">
        <v>1420</v>
      </c>
      <c r="C40" s="11" t="s">
        <v>102</v>
      </c>
      <c r="D40" s="12">
        <v>37.981755066753003</v>
      </c>
      <c r="E40" s="12">
        <v>37.981755066753003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90.739469671498995</v>
      </c>
      <c r="O40" s="12">
        <v>19.369162216186002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2.2543649817003999</v>
      </c>
      <c r="AC40" s="12">
        <v>0</v>
      </c>
      <c r="AD40" s="12">
        <v>0</v>
      </c>
      <c r="AE40" s="12">
        <v>0</v>
      </c>
      <c r="AF40" s="12">
        <v>0</v>
      </c>
      <c r="AG40" s="12">
        <v>23.584411576303999</v>
      </c>
      <c r="AH40" s="12">
        <v>0</v>
      </c>
      <c r="AI40" s="12">
        <v>0</v>
      </c>
      <c r="AJ40" s="12">
        <v>0</v>
      </c>
      <c r="AK40" s="12">
        <v>0</v>
      </c>
      <c r="AL40" s="12">
        <v>75.925458688660996</v>
      </c>
      <c r="AM40" s="12">
        <v>0</v>
      </c>
      <c r="AN40" s="12">
        <v>0</v>
      </c>
      <c r="AO40" s="12">
        <v>6.2182391025637997</v>
      </c>
      <c r="AP40" s="12">
        <v>7407.3785160227999</v>
      </c>
      <c r="AQ40" s="12">
        <v>132.93795433413999</v>
      </c>
      <c r="AR40" s="12">
        <v>1447.9303555483</v>
      </c>
      <c r="AS40" s="12">
        <v>5826.5102061404004</v>
      </c>
      <c r="AT40" s="12">
        <v>14.409726230083001</v>
      </c>
      <c r="AU40" s="12">
        <v>1.3865078195613001</v>
      </c>
      <c r="AV40" s="12">
        <v>0</v>
      </c>
      <c r="AW40" s="12">
        <v>0</v>
      </c>
      <c r="AX40" s="12">
        <v>13.803343449852999</v>
      </c>
      <c r="AY40" s="12">
        <v>0</v>
      </c>
      <c r="AZ40" s="12">
        <v>21.502128325072</v>
      </c>
      <c r="BA40" s="12">
        <v>75.123852960904003</v>
      </c>
      <c r="BB40" s="12">
        <v>0</v>
      </c>
      <c r="BC40" s="12">
        <v>0</v>
      </c>
      <c r="BD40" s="12">
        <v>0</v>
      </c>
      <c r="BE40" s="12">
        <v>66.869543508434006</v>
      </c>
      <c r="BF40" s="12">
        <v>8.2543094524704994</v>
      </c>
      <c r="BG40" s="12">
        <v>0</v>
      </c>
      <c r="BH40" s="12">
        <v>17.125082961739999</v>
      </c>
      <c r="BI40" s="12">
        <v>0.62493949035522001</v>
      </c>
      <c r="BJ40" s="12">
        <v>0.21881312703979</v>
      </c>
      <c r="BK40" s="12">
        <v>0</v>
      </c>
      <c r="BL40" s="12">
        <v>0</v>
      </c>
      <c r="BM40" s="12">
        <v>0.94352437126324995</v>
      </c>
      <c r="BN40" s="12">
        <v>0.80690485833439995</v>
      </c>
      <c r="BO40" s="12">
        <v>0.63782856692070999</v>
      </c>
      <c r="BP40" s="12">
        <v>0</v>
      </c>
      <c r="BQ40" s="12">
        <v>0</v>
      </c>
      <c r="BR40" s="12">
        <v>0</v>
      </c>
      <c r="BS40" s="13" t="str">
        <f t="shared" si="40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0.33435239925332999</v>
      </c>
      <c r="AQ41" s="12">
        <v>0</v>
      </c>
      <c r="AR41" s="12">
        <v>0.33435239925332999</v>
      </c>
      <c r="AS41" s="12">
        <v>0</v>
      </c>
      <c r="AT41" s="12">
        <v>0.19350817459562999</v>
      </c>
      <c r="AU41" s="12">
        <v>0.16466107549201001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5.4239568598889001</v>
      </c>
      <c r="BL41" s="12">
        <v>2.2955505743605</v>
      </c>
      <c r="BM41" s="12">
        <v>7.5838058276086002</v>
      </c>
      <c r="BN41" s="12">
        <v>0.061588937656344003</v>
      </c>
      <c r="BO41" s="12">
        <v>283.44963936123997</v>
      </c>
      <c r="BP41" s="12">
        <v>0</v>
      </c>
      <c r="BQ41" s="12">
        <v>0</v>
      </c>
      <c r="BR41" s="12">
        <v>0</v>
      </c>
      <c r="BS41" s="13" t="str">
        <f t="shared" si="40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0.79764667909218001</v>
      </c>
      <c r="I42" s="12">
        <v>0</v>
      </c>
      <c r="J42" s="12">
        <v>0</v>
      </c>
      <c r="K42" s="12">
        <v>0.75283686994948995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0.33435239925332999</v>
      </c>
      <c r="AQ42" s="12">
        <v>0</v>
      </c>
      <c r="AR42" s="12">
        <v>0.33435239925332999</v>
      </c>
      <c r="AS42" s="12">
        <v>0</v>
      </c>
      <c r="AT42" s="12">
        <v>1.1002224104280001</v>
      </c>
      <c r="AU42" s="12">
        <v>0.93620750523884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0.081513846568070994</v>
      </c>
      <c r="BJ42" s="12">
        <v>0</v>
      </c>
      <c r="BK42" s="12">
        <v>0</v>
      </c>
      <c r="BL42" s="12">
        <v>8.8855349415585003</v>
      </c>
      <c r="BM42" s="12">
        <v>37.936037753538002</v>
      </c>
      <c r="BN42" s="12">
        <v>0</v>
      </c>
      <c r="BO42" s="12">
        <v>47.748971031670997</v>
      </c>
      <c r="BP42" s="12">
        <v>52.180914991408997</v>
      </c>
      <c r="BQ42" s="12">
        <v>0</v>
      </c>
      <c r="BR42" s="12">
        <v>0</v>
      </c>
      <c r="BS42" s="13" t="str">
        <f t="shared" si="40"/>
        <v>0</v>
      </c>
    </row>
    <row r="43">
      <c r="A43" s="1">
        <v>14</v>
      </c>
      <c r="B43" s="7">
        <v>1439</v>
      </c>
      <c r="C43" s="11" t="s">
        <v>105</v>
      </c>
      <c r="D43" s="12">
        <v>110.13827769472</v>
      </c>
      <c r="E43" s="12">
        <v>110.13827769472</v>
      </c>
      <c r="F43" s="12">
        <v>0</v>
      </c>
      <c r="G43" s="12">
        <v>0</v>
      </c>
      <c r="H43" s="12">
        <v>9.4626775343697993</v>
      </c>
      <c r="I43" s="12">
        <v>0</v>
      </c>
      <c r="J43" s="12">
        <v>0</v>
      </c>
      <c r="K43" s="12">
        <v>6.4932180033142997</v>
      </c>
      <c r="L43" s="12">
        <v>11.504826167493</v>
      </c>
      <c r="M43" s="12">
        <v>0</v>
      </c>
      <c r="N43" s="12">
        <v>525.51159346915995</v>
      </c>
      <c r="O43" s="12">
        <v>58.425560731372002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28.856845559591001</v>
      </c>
      <c r="Z43" s="12">
        <v>28.366662404985</v>
      </c>
      <c r="AA43" s="12">
        <v>15.164815416193999</v>
      </c>
      <c r="AB43" s="12">
        <v>17.616002409391001</v>
      </c>
      <c r="AC43" s="12">
        <v>0</v>
      </c>
      <c r="AD43" s="12">
        <v>15.414687164584</v>
      </c>
      <c r="AE43" s="12">
        <v>123.70598673836</v>
      </c>
      <c r="AF43" s="12">
        <v>21.361242542576999</v>
      </c>
      <c r="AG43" s="12">
        <v>44.330768356665999</v>
      </c>
      <c r="AH43" s="12">
        <v>0</v>
      </c>
      <c r="AI43" s="12">
        <v>0</v>
      </c>
      <c r="AJ43" s="12">
        <v>3.5658136211695002</v>
      </c>
      <c r="AK43" s="12">
        <v>0</v>
      </c>
      <c r="AL43" s="12">
        <v>45.704970799874999</v>
      </c>
      <c r="AM43" s="12">
        <v>156.09871587484</v>
      </c>
      <c r="AN43" s="12">
        <v>298.98091332953999</v>
      </c>
      <c r="AO43" s="12">
        <v>60.268284117413998</v>
      </c>
      <c r="AP43" s="12">
        <v>236.81829990607</v>
      </c>
      <c r="AQ43" s="12">
        <v>0</v>
      </c>
      <c r="AR43" s="12">
        <v>207.81768015521001</v>
      </c>
      <c r="AS43" s="12">
        <v>29.000619750856998</v>
      </c>
      <c r="AT43" s="12">
        <v>179.28495592995</v>
      </c>
      <c r="AU43" s="12">
        <v>40.633297089387</v>
      </c>
      <c r="AV43" s="12">
        <v>0</v>
      </c>
      <c r="AW43" s="12">
        <v>0</v>
      </c>
      <c r="AX43" s="12">
        <v>142.06193504859999</v>
      </c>
      <c r="AY43" s="12">
        <v>0</v>
      </c>
      <c r="AZ43" s="12">
        <v>126.61563913609</v>
      </c>
      <c r="BA43" s="12">
        <v>281.78472444586998</v>
      </c>
      <c r="BB43" s="12">
        <v>8.0480685677762001</v>
      </c>
      <c r="BC43" s="12">
        <v>0</v>
      </c>
      <c r="BD43" s="12">
        <v>20.967624037522999</v>
      </c>
      <c r="BE43" s="12">
        <v>7.7945322382456004</v>
      </c>
      <c r="BF43" s="12">
        <v>1.5568875942638001</v>
      </c>
      <c r="BG43" s="12">
        <v>243.41761200805999</v>
      </c>
      <c r="BH43" s="12">
        <v>81.770800174209995</v>
      </c>
      <c r="BI43" s="12">
        <v>13.137152169225001</v>
      </c>
      <c r="BJ43" s="12">
        <v>69.097551507071003</v>
      </c>
      <c r="BK43" s="12">
        <v>246.22690180327001</v>
      </c>
      <c r="BL43" s="12">
        <v>93.712706984616005</v>
      </c>
      <c r="BM43" s="12">
        <v>35.976586686621999</v>
      </c>
      <c r="BN43" s="12">
        <v>1.2955534361170999</v>
      </c>
      <c r="BO43" s="12">
        <v>74.079423492017</v>
      </c>
      <c r="BP43" s="12">
        <v>0</v>
      </c>
      <c r="BQ43" s="12">
        <v>0</v>
      </c>
      <c r="BR43" s="12">
        <v>0</v>
      </c>
      <c r="BS43" s="13" t="str">
        <f t="shared" si="40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0.84071453307287003</v>
      </c>
      <c r="BK44" s="12">
        <v>0</v>
      </c>
      <c r="BL44" s="12">
        <v>0</v>
      </c>
      <c r="BM44" s="12">
        <v>63.532513252297001</v>
      </c>
      <c r="BN44" s="12">
        <v>0.40561448911485998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40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1.4225401458505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1.3819505735151001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0.27495836923841999</v>
      </c>
      <c r="AQ45" s="12">
        <v>0</v>
      </c>
      <c r="AR45" s="12">
        <v>0.27495836923841999</v>
      </c>
      <c r="AS45" s="12">
        <v>0</v>
      </c>
      <c r="AT45" s="12">
        <v>0.17462434273817001</v>
      </c>
      <c r="AU45" s="12">
        <v>0.14859233798488999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7.0139703996191001</v>
      </c>
      <c r="BK45" s="12">
        <v>0</v>
      </c>
      <c r="BL45" s="12">
        <v>0</v>
      </c>
      <c r="BM45" s="12">
        <v>2.7607056317090999</v>
      </c>
      <c r="BN45" s="12">
        <v>0.00081402070086827004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40"/>
        <v>0</v>
      </c>
    </row>
    <row r="46">
      <c r="A46" s="1">
        <v>21</v>
      </c>
      <c r="B46" s="7">
        <v>2113</v>
      </c>
      <c r="C46" s="11" t="s">
        <v>108</v>
      </c>
      <c r="D46" s="12">
        <v>100.79049123686001</v>
      </c>
      <c r="E46" s="12">
        <v>100.79049123686001</v>
      </c>
      <c r="F46" s="12">
        <v>0</v>
      </c>
      <c r="G46" s="12">
        <v>0</v>
      </c>
      <c r="H46" s="12">
        <v>1.8125720532852001</v>
      </c>
      <c r="I46" s="12">
        <v>0</v>
      </c>
      <c r="J46" s="12">
        <v>0</v>
      </c>
      <c r="K46" s="12">
        <v>1.7107462576115</v>
      </c>
      <c r="L46" s="12">
        <v>0</v>
      </c>
      <c r="M46" s="12">
        <v>0</v>
      </c>
      <c r="N46" s="12">
        <v>321.82231523036</v>
      </c>
      <c r="O46" s="12">
        <v>113.77959268595001</v>
      </c>
      <c r="P46" s="12">
        <v>7.7422913231613002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33.197363647915999</v>
      </c>
      <c r="Z46" s="12">
        <v>166.36660441744999</v>
      </c>
      <c r="AA46" s="12">
        <v>0</v>
      </c>
      <c r="AB46" s="12">
        <v>5.1869130281817002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3.6758692029405</v>
      </c>
      <c r="AP46" s="12">
        <v>6.0982981372380998</v>
      </c>
      <c r="AQ46" s="12">
        <v>0</v>
      </c>
      <c r="AR46" s="12">
        <v>6.0982981372380998</v>
      </c>
      <c r="AS46" s="12">
        <v>0</v>
      </c>
      <c r="AT46" s="12">
        <v>29.659368584425</v>
      </c>
      <c r="AU46" s="12">
        <v>0.62581761287744997</v>
      </c>
      <c r="AV46" s="12">
        <v>0</v>
      </c>
      <c r="AW46" s="12">
        <v>0</v>
      </c>
      <c r="AX46" s="12">
        <v>31.239191716299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5.2673126581181</v>
      </c>
      <c r="BK46" s="12">
        <v>0</v>
      </c>
      <c r="BL46" s="12">
        <v>1.2325997366138</v>
      </c>
      <c r="BM46" s="12">
        <v>55.652190132765</v>
      </c>
      <c r="BN46" s="12">
        <v>0.60743594565530001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40"/>
        <v>0</v>
      </c>
    </row>
    <row r="47">
      <c r="A47" s="1">
        <v>21</v>
      </c>
      <c r="B47" s="7">
        <v>2114</v>
      </c>
      <c r="C47" s="11" t="s">
        <v>109</v>
      </c>
      <c r="D47" s="12">
        <v>1.7203142011831001</v>
      </c>
      <c r="E47" s="12">
        <v>1.7203142011831001</v>
      </c>
      <c r="F47" s="12">
        <v>0</v>
      </c>
      <c r="G47" s="12">
        <v>0</v>
      </c>
      <c r="H47" s="12">
        <v>79.037681376145997</v>
      </c>
      <c r="I47" s="12">
        <v>0</v>
      </c>
      <c r="J47" s="12">
        <v>0</v>
      </c>
      <c r="K47" s="12">
        <v>74.597540759531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28.796594501491001</v>
      </c>
      <c r="AO47" s="12">
        <v>2.6853614237372998</v>
      </c>
      <c r="AP47" s="12">
        <v>0.048522065159722003</v>
      </c>
      <c r="AQ47" s="12">
        <v>0</v>
      </c>
      <c r="AR47" s="12">
        <v>0.048522065159722003</v>
      </c>
      <c r="AS47" s="12">
        <v>0</v>
      </c>
      <c r="AT47" s="12">
        <v>0.94731354971588999</v>
      </c>
      <c r="AU47" s="12">
        <v>0.80609342861269995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14.663625376477</v>
      </c>
      <c r="BK47" s="12">
        <v>0</v>
      </c>
      <c r="BL47" s="12">
        <v>0</v>
      </c>
      <c r="BM47" s="12">
        <v>9.0760733217567005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40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40"/>
        <v>0</v>
      </c>
    </row>
    <row r="49">
      <c r="A49" s="1">
        <v>21</v>
      </c>
      <c r="B49" s="7">
        <v>2122</v>
      </c>
      <c r="C49" s="11" t="s">
        <v>111</v>
      </c>
      <c r="D49" s="12">
        <v>9.2355814615868006</v>
      </c>
      <c r="E49" s="12">
        <v>9.2355814615868006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2.5005273668562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1.4511700627132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0.080870108599536999</v>
      </c>
      <c r="AQ49" s="12">
        <v>0</v>
      </c>
      <c r="AR49" s="12">
        <v>0.080870108599536999</v>
      </c>
      <c r="AS49" s="12">
        <v>0</v>
      </c>
      <c r="AT49" s="12">
        <v>0.73184704786095001</v>
      </c>
      <c r="AU49" s="12">
        <v>0.62274744851611996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13.188737815108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13.188737815108</v>
      </c>
      <c r="BH49" s="12">
        <v>0</v>
      </c>
      <c r="BI49" s="12">
        <v>0.032648474271372997</v>
      </c>
      <c r="BJ49" s="12">
        <v>0.12647917754193999</v>
      </c>
      <c r="BK49" s="12">
        <v>0</v>
      </c>
      <c r="BL49" s="12">
        <v>51.494811276283002</v>
      </c>
      <c r="BM49" s="12">
        <v>0</v>
      </c>
      <c r="BN49" s="12">
        <v>2.4263835087232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40"/>
        <v>0</v>
      </c>
    </row>
    <row r="50">
      <c r="A50" s="1">
        <v>21</v>
      </c>
      <c r="B50" s="7">
        <v>2131</v>
      </c>
      <c r="C50" s="11" t="s">
        <v>112</v>
      </c>
      <c r="D50" s="12">
        <v>278.54065282769</v>
      </c>
      <c r="E50" s="12">
        <v>278.54065282769</v>
      </c>
      <c r="F50" s="12">
        <v>0</v>
      </c>
      <c r="G50" s="12">
        <v>0</v>
      </c>
      <c r="H50" s="12">
        <v>0.095398529120272996</v>
      </c>
      <c r="I50" s="12">
        <v>0</v>
      </c>
      <c r="J50" s="12">
        <v>0</v>
      </c>
      <c r="K50" s="12">
        <v>0.090039276716392003</v>
      </c>
      <c r="L50" s="12">
        <v>0</v>
      </c>
      <c r="M50" s="12">
        <v>0</v>
      </c>
      <c r="N50" s="12">
        <v>176.4302640718</v>
      </c>
      <c r="O50" s="12">
        <v>166.61513612415001</v>
      </c>
      <c r="P50" s="12">
        <v>2.5807637743870999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16.019641441845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4.4340793306877</v>
      </c>
      <c r="AN50" s="12">
        <v>0</v>
      </c>
      <c r="AO50" s="12">
        <v>0.057882652109178999</v>
      </c>
      <c r="AP50" s="12">
        <v>1.8685237910282999</v>
      </c>
      <c r="AQ50" s="12">
        <v>0</v>
      </c>
      <c r="AR50" s="12">
        <v>1.8685237910282999</v>
      </c>
      <c r="AS50" s="12">
        <v>0</v>
      </c>
      <c r="AT50" s="12">
        <v>0.19080030899337</v>
      </c>
      <c r="AU50" s="12">
        <v>0</v>
      </c>
      <c r="AV50" s="12">
        <v>0</v>
      </c>
      <c r="AW50" s="12">
        <v>0</v>
      </c>
      <c r="AX50" s="12">
        <v>0.20607333895433</v>
      </c>
      <c r="AY50" s="12">
        <v>0</v>
      </c>
      <c r="AZ50" s="12">
        <v>1.1668546263116</v>
      </c>
      <c r="BA50" s="12">
        <v>104.13266441266001</v>
      </c>
      <c r="BB50" s="12">
        <v>0</v>
      </c>
      <c r="BC50" s="12">
        <v>0</v>
      </c>
      <c r="BD50" s="12">
        <v>0</v>
      </c>
      <c r="BE50" s="12">
        <v>0</v>
      </c>
      <c r="BF50" s="12">
        <v>104.13266441266001</v>
      </c>
      <c r="BG50" s="12">
        <v>0</v>
      </c>
      <c r="BH50" s="12">
        <v>0</v>
      </c>
      <c r="BI50" s="12">
        <v>0.032648474271372997</v>
      </c>
      <c r="BJ50" s="12">
        <v>0.61712663012866997</v>
      </c>
      <c r="BK50" s="12">
        <v>0</v>
      </c>
      <c r="BL50" s="12">
        <v>0</v>
      </c>
      <c r="BM50" s="12">
        <v>52.806244781129998</v>
      </c>
      <c r="BN50" s="12">
        <v>4.756720483104</v>
      </c>
      <c r="BO50" s="12">
        <v>3.5670903005936001</v>
      </c>
      <c r="BP50" s="12">
        <v>0</v>
      </c>
      <c r="BQ50" s="12">
        <v>0</v>
      </c>
      <c r="BR50" s="12">
        <v>0</v>
      </c>
      <c r="BS50" s="13" t="str">
        <f t="shared" si="40"/>
        <v>0</v>
      </c>
    </row>
    <row r="51">
      <c r="A51" s="1">
        <v>21</v>
      </c>
      <c r="B51" s="7">
        <v>2132</v>
      </c>
      <c r="C51" s="11" t="s">
        <v>113</v>
      </c>
      <c r="D51" s="12">
        <v>1581.0314404413</v>
      </c>
      <c r="E51" s="12">
        <v>1277.7178829169</v>
      </c>
      <c r="F51" s="12">
        <v>282.51755857335002</v>
      </c>
      <c r="G51" s="12">
        <v>20.795998951091999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54.414451818175003</v>
      </c>
      <c r="O51" s="12">
        <v>40.700790747705</v>
      </c>
      <c r="P51" s="12">
        <v>7.7422913231613002</v>
      </c>
      <c r="Q51" s="12">
        <v>0</v>
      </c>
      <c r="R51" s="12">
        <v>0</v>
      </c>
      <c r="S51" s="12">
        <v>0</v>
      </c>
      <c r="T51" s="12">
        <v>0</v>
      </c>
      <c r="U51" s="12">
        <v>6.3749361840893002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2.9494102861011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6.4256159721341</v>
      </c>
      <c r="AP51" s="12">
        <v>30.396582049784001</v>
      </c>
      <c r="AQ51" s="12">
        <v>0</v>
      </c>
      <c r="AR51" s="12">
        <v>30.396582049784001</v>
      </c>
      <c r="AS51" s="12">
        <v>0</v>
      </c>
      <c r="AT51" s="12">
        <v>36.170098171866996</v>
      </c>
      <c r="AU51" s="12">
        <v>0.73645243977184005</v>
      </c>
      <c r="AV51" s="12">
        <v>0</v>
      </c>
      <c r="AW51" s="12">
        <v>0</v>
      </c>
      <c r="AX51" s="12">
        <v>38.130662434031997</v>
      </c>
      <c r="AY51" s="12">
        <v>0</v>
      </c>
      <c r="AZ51" s="12">
        <v>0</v>
      </c>
      <c r="BA51" s="12">
        <v>1.9647672530689999</v>
      </c>
      <c r="BB51" s="12">
        <v>0</v>
      </c>
      <c r="BC51" s="12">
        <v>0</v>
      </c>
      <c r="BD51" s="12">
        <v>0</v>
      </c>
      <c r="BE51" s="12">
        <v>0</v>
      </c>
      <c r="BF51" s="12">
        <v>1.9647672530689999</v>
      </c>
      <c r="BG51" s="12">
        <v>0</v>
      </c>
      <c r="BH51" s="12">
        <v>0</v>
      </c>
      <c r="BI51" s="12">
        <v>0.032648474271372997</v>
      </c>
      <c r="BJ51" s="12">
        <v>23.848512251208</v>
      </c>
      <c r="BK51" s="12">
        <v>7.2470143482665001</v>
      </c>
      <c r="BL51" s="12">
        <v>37.624436074819997</v>
      </c>
      <c r="BM51" s="12">
        <v>19.101808810522002</v>
      </c>
      <c r="BN51" s="12">
        <v>0.0024420621026048001</v>
      </c>
      <c r="BO51" s="12">
        <v>0.47397170837156</v>
      </c>
      <c r="BP51" s="12">
        <v>0.93230721017016005</v>
      </c>
      <c r="BQ51" s="12">
        <v>0</v>
      </c>
      <c r="BR51" s="12">
        <v>0</v>
      </c>
      <c r="BS51" s="13" t="str">
        <f t="shared" si="40"/>
        <v>0</v>
      </c>
    </row>
    <row r="52">
      <c r="A52" s="1">
        <v>21</v>
      </c>
      <c r="B52" s="7">
        <v>2133</v>
      </c>
      <c r="C52" s="11" t="s">
        <v>114</v>
      </c>
      <c r="D52" s="12">
        <v>12.591918840935</v>
      </c>
      <c r="E52" s="12">
        <v>12.591918840935</v>
      </c>
      <c r="F52" s="12">
        <v>0</v>
      </c>
      <c r="G52" s="12">
        <v>0</v>
      </c>
      <c r="H52" s="12">
        <v>7.5364838005015997</v>
      </c>
      <c r="I52" s="12">
        <v>0</v>
      </c>
      <c r="J52" s="12">
        <v>0</v>
      </c>
      <c r="K52" s="12">
        <v>7.1131028605950002</v>
      </c>
      <c r="L52" s="12">
        <v>0</v>
      </c>
      <c r="M52" s="12">
        <v>0</v>
      </c>
      <c r="N52" s="12">
        <v>24.494608328028001</v>
      </c>
      <c r="O52" s="12">
        <v>4.8927248524918996</v>
      </c>
      <c r="P52" s="12">
        <v>0</v>
      </c>
      <c r="Q52" s="12">
        <v>0</v>
      </c>
      <c r="R52" s="12">
        <v>0.29661631264782001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3.0850949994993999</v>
      </c>
      <c r="AA52" s="12">
        <v>5.8205795538101999</v>
      </c>
      <c r="AB52" s="12">
        <v>2.7714334000959999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2.0510837062595999</v>
      </c>
      <c r="AK52" s="12">
        <v>0</v>
      </c>
      <c r="AL52" s="12">
        <v>0</v>
      </c>
      <c r="AM52" s="12">
        <v>0</v>
      </c>
      <c r="AN52" s="12">
        <v>21.638119032193998</v>
      </c>
      <c r="AO52" s="12">
        <v>6.3449738933099002</v>
      </c>
      <c r="AP52" s="12">
        <v>1.230230831396</v>
      </c>
      <c r="AQ52" s="12">
        <v>0</v>
      </c>
      <c r="AR52" s="12">
        <v>1.230230831396</v>
      </c>
      <c r="AS52" s="12">
        <v>0</v>
      </c>
      <c r="AT52" s="12">
        <v>4.5875463709554003</v>
      </c>
      <c r="AU52" s="12">
        <v>1.5618618199878</v>
      </c>
      <c r="AV52" s="12">
        <v>0</v>
      </c>
      <c r="AW52" s="12">
        <v>0</v>
      </c>
      <c r="AX52" s="12">
        <v>2.9723555431327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7.7141912965227002</v>
      </c>
      <c r="BK52" s="12">
        <v>0.99227672128636002</v>
      </c>
      <c r="BL52" s="12">
        <v>0</v>
      </c>
      <c r="BM52" s="12">
        <v>5.4713591389707004</v>
      </c>
      <c r="BN52" s="12">
        <v>0.0024420621026048001</v>
      </c>
      <c r="BO52" s="12">
        <v>11.890301001978999</v>
      </c>
      <c r="BP52" s="12">
        <v>0</v>
      </c>
      <c r="BQ52" s="12">
        <v>0</v>
      </c>
      <c r="BR52" s="12">
        <v>0</v>
      </c>
      <c r="BS52" s="13" t="str">
        <f t="shared" si="40"/>
        <v>0</v>
      </c>
    </row>
    <row r="53">
      <c r="A53" s="1">
        <v>21</v>
      </c>
      <c r="B53" s="7">
        <v>2141</v>
      </c>
      <c r="C53" s="11" t="s">
        <v>115</v>
      </c>
      <c r="D53" s="12">
        <v>487.53296155264002</v>
      </c>
      <c r="E53" s="12">
        <v>487.53296155264002</v>
      </c>
      <c r="F53" s="12">
        <v>0</v>
      </c>
      <c r="G53" s="12">
        <v>0</v>
      </c>
      <c r="H53" s="12">
        <v>314.43355198042002</v>
      </c>
      <c r="I53" s="12">
        <v>0</v>
      </c>
      <c r="J53" s="12">
        <v>0</v>
      </c>
      <c r="K53" s="12">
        <v>296.76945605723</v>
      </c>
      <c r="L53" s="12">
        <v>0</v>
      </c>
      <c r="M53" s="12">
        <v>0</v>
      </c>
      <c r="N53" s="12">
        <v>3934.9712937979998</v>
      </c>
      <c r="O53" s="12">
        <v>623.29982132394002</v>
      </c>
      <c r="P53" s="12">
        <v>30.969165292644998</v>
      </c>
      <c r="Q53" s="12">
        <v>0</v>
      </c>
      <c r="R53" s="12">
        <v>2.0763141885346998</v>
      </c>
      <c r="S53" s="12">
        <v>120.90822640758</v>
      </c>
      <c r="T53" s="12">
        <v>0</v>
      </c>
      <c r="U53" s="12">
        <v>6.3749361840893002</v>
      </c>
      <c r="V53" s="12">
        <v>6.4763078831614003</v>
      </c>
      <c r="W53" s="12">
        <v>8.1842990983589008</v>
      </c>
      <c r="X53" s="12">
        <v>0</v>
      </c>
      <c r="Y53" s="12">
        <v>113.79403805208</v>
      </c>
      <c r="Z53" s="12">
        <v>193.72111341300999</v>
      </c>
      <c r="AA53" s="12">
        <v>81.655538425009993</v>
      </c>
      <c r="AB53" s="12">
        <v>166.58640047150999</v>
      </c>
      <c r="AC53" s="12">
        <v>411.82900241048998</v>
      </c>
      <c r="AD53" s="12">
        <v>788.31374641752996</v>
      </c>
      <c r="AE53" s="12">
        <v>115.53946480785</v>
      </c>
      <c r="AF53" s="12">
        <v>177.53741691648</v>
      </c>
      <c r="AG53" s="12">
        <v>409.10907205219002</v>
      </c>
      <c r="AH53" s="12">
        <v>74.192576037457997</v>
      </c>
      <c r="AI53" s="12">
        <v>0</v>
      </c>
      <c r="AJ53" s="12">
        <v>24.613004475116</v>
      </c>
      <c r="AK53" s="12">
        <v>0</v>
      </c>
      <c r="AL53" s="12">
        <v>295.90728269010998</v>
      </c>
      <c r="AM53" s="12">
        <v>848.41100314257994</v>
      </c>
      <c r="AN53" s="12">
        <v>187.44631207118999</v>
      </c>
      <c r="AO53" s="12">
        <v>3790.6427735339998</v>
      </c>
      <c r="AP53" s="12">
        <v>243.98490422958</v>
      </c>
      <c r="AQ53" s="12">
        <v>0</v>
      </c>
      <c r="AR53" s="12">
        <v>164.09604718505</v>
      </c>
      <c r="AS53" s="12">
        <v>79.888857044529999</v>
      </c>
      <c r="AT53" s="12">
        <v>379.99187791534001</v>
      </c>
      <c r="AU53" s="12">
        <v>250.96620770333001</v>
      </c>
      <c r="AV53" s="12">
        <v>0</v>
      </c>
      <c r="AW53" s="12">
        <v>0</v>
      </c>
      <c r="AX53" s="12">
        <v>91.867420607664997</v>
      </c>
      <c r="AY53" s="12">
        <v>0</v>
      </c>
      <c r="AZ53" s="12">
        <v>94.694806713117998</v>
      </c>
      <c r="BA53" s="12">
        <v>19.064790373013</v>
      </c>
      <c r="BB53" s="12">
        <v>0</v>
      </c>
      <c r="BC53" s="12">
        <v>0</v>
      </c>
      <c r="BD53" s="12">
        <v>0</v>
      </c>
      <c r="BE53" s="12">
        <v>5.3114196015301003</v>
      </c>
      <c r="BF53" s="12">
        <v>13.753370771483</v>
      </c>
      <c r="BG53" s="12">
        <v>0</v>
      </c>
      <c r="BH53" s="12">
        <v>152.92760325148001</v>
      </c>
      <c r="BI53" s="12">
        <v>0.29383626844235999</v>
      </c>
      <c r="BJ53" s="12">
        <v>255.10742615642999</v>
      </c>
      <c r="BK53" s="12">
        <v>27.469912704744999</v>
      </c>
      <c r="BL53" s="12">
        <v>32.075936428109998</v>
      </c>
      <c r="BM53" s="12">
        <v>14.038855307548999</v>
      </c>
      <c r="BN53" s="12">
        <v>2.1928772617728001</v>
      </c>
      <c r="BO53" s="12">
        <v>8.7897761956684004</v>
      </c>
      <c r="BP53" s="12">
        <v>0</v>
      </c>
      <c r="BQ53" s="12">
        <v>0</v>
      </c>
      <c r="BR53" s="12">
        <v>0</v>
      </c>
      <c r="BS53" s="13" t="str">
        <f t="shared" si="40"/>
        <v>0</v>
      </c>
    </row>
    <row r="54">
      <c r="A54" s="1">
        <v>21</v>
      </c>
      <c r="B54" s="7">
        <v>2142</v>
      </c>
      <c r="C54" s="11" t="s">
        <v>116</v>
      </c>
      <c r="D54" s="12">
        <v>25.740608300114999</v>
      </c>
      <c r="E54" s="12">
        <v>25.740608300114999</v>
      </c>
      <c r="F54" s="12">
        <v>0</v>
      </c>
      <c r="G54" s="12">
        <v>0</v>
      </c>
      <c r="H54" s="12">
        <v>17.219434506209002</v>
      </c>
      <c r="I54" s="12">
        <v>0</v>
      </c>
      <c r="J54" s="12">
        <v>0</v>
      </c>
      <c r="K54" s="12">
        <v>16.252089447309</v>
      </c>
      <c r="L54" s="12">
        <v>0</v>
      </c>
      <c r="M54" s="12">
        <v>0</v>
      </c>
      <c r="N54" s="12">
        <v>55.068674079718001</v>
      </c>
      <c r="O54" s="12">
        <v>5.1316604601654996</v>
      </c>
      <c r="P54" s="12">
        <v>2.5807637743870999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5.0732673325100999</v>
      </c>
      <c r="AA54" s="12">
        <v>1.4511700627132</v>
      </c>
      <c r="AB54" s="12">
        <v>6.1518483512728999</v>
      </c>
      <c r="AC54" s="12">
        <v>8.1285992976548993</v>
      </c>
      <c r="AD54" s="12">
        <v>12.596207170054001</v>
      </c>
      <c r="AE54" s="12">
        <v>0</v>
      </c>
      <c r="AF54" s="12">
        <v>0</v>
      </c>
      <c r="AG54" s="12">
        <v>4.1458517205451999</v>
      </c>
      <c r="AH54" s="12">
        <v>0</v>
      </c>
      <c r="AI54" s="12">
        <v>0</v>
      </c>
      <c r="AJ54" s="12">
        <v>2.0510837062595999</v>
      </c>
      <c r="AK54" s="12">
        <v>0</v>
      </c>
      <c r="AL54" s="12">
        <v>0</v>
      </c>
      <c r="AM54" s="12">
        <v>26.645188669439001</v>
      </c>
      <c r="AN54" s="12">
        <v>9.8692553925297997</v>
      </c>
      <c r="AO54" s="12">
        <v>2192.8422171974998</v>
      </c>
      <c r="AP54" s="12">
        <v>10.486640542672999</v>
      </c>
      <c r="AQ54" s="12">
        <v>0</v>
      </c>
      <c r="AR54" s="12">
        <v>10.486640542672999</v>
      </c>
      <c r="AS54" s="12">
        <v>0</v>
      </c>
      <c r="AT54" s="12">
        <v>23.623105089791</v>
      </c>
      <c r="AU54" s="12">
        <v>10.345875383129</v>
      </c>
      <c r="AV54" s="12">
        <v>0</v>
      </c>
      <c r="AW54" s="12">
        <v>0</v>
      </c>
      <c r="AX54" s="12">
        <v>12.382447263495999</v>
      </c>
      <c r="AY54" s="12">
        <v>0</v>
      </c>
      <c r="AZ54" s="12">
        <v>5.7368850455012002</v>
      </c>
      <c r="BA54" s="12">
        <v>14.223272052539</v>
      </c>
      <c r="BB54" s="12">
        <v>0</v>
      </c>
      <c r="BC54" s="12">
        <v>0</v>
      </c>
      <c r="BD54" s="12">
        <v>0</v>
      </c>
      <c r="BE54" s="12">
        <v>12.258504799471</v>
      </c>
      <c r="BF54" s="12">
        <v>1.9647672530689999</v>
      </c>
      <c r="BG54" s="12">
        <v>0</v>
      </c>
      <c r="BH54" s="12">
        <v>59.254425292763997</v>
      </c>
      <c r="BI54" s="12">
        <v>46.735443404401003</v>
      </c>
      <c r="BJ54" s="12">
        <v>108.07810567601</v>
      </c>
      <c r="BK54" s="12">
        <v>0</v>
      </c>
      <c r="BL54" s="12">
        <v>40.432557313937998</v>
      </c>
      <c r="BM54" s="12">
        <v>11.691537685635</v>
      </c>
      <c r="BN54" s="12">
        <v>1.4249803061194</v>
      </c>
      <c r="BO54" s="12">
        <v>5.1462855264213001</v>
      </c>
      <c r="BP54" s="12">
        <v>0</v>
      </c>
      <c r="BQ54" s="12">
        <v>0</v>
      </c>
      <c r="BR54" s="12">
        <v>0</v>
      </c>
      <c r="BS54" s="13" t="str">
        <f t="shared" si="40"/>
        <v>0</v>
      </c>
    </row>
    <row r="55">
      <c r="A55" s="1">
        <v>21</v>
      </c>
      <c r="B55" s="7">
        <v>2143</v>
      </c>
      <c r="C55" s="11" t="s">
        <v>117</v>
      </c>
      <c r="D55" s="12">
        <v>50.932812811619002</v>
      </c>
      <c r="E55" s="12">
        <v>40.842900005428</v>
      </c>
      <c r="F55" s="12">
        <v>10.089912806191</v>
      </c>
      <c r="G55" s="12">
        <v>0</v>
      </c>
      <c r="H55" s="12">
        <v>5.0561220433744998</v>
      </c>
      <c r="I55" s="12">
        <v>0</v>
      </c>
      <c r="J55" s="12">
        <v>0</v>
      </c>
      <c r="K55" s="12">
        <v>4.7720816659688001</v>
      </c>
      <c r="L55" s="12">
        <v>0</v>
      </c>
      <c r="M55" s="12">
        <v>0</v>
      </c>
      <c r="N55" s="12">
        <v>62.985880402467998</v>
      </c>
      <c r="O55" s="12">
        <v>18.103138411762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6.4672732211727997</v>
      </c>
      <c r="AA55" s="12">
        <v>0</v>
      </c>
      <c r="AB55" s="12">
        <v>3.2024380651717999</v>
      </c>
      <c r="AC55" s="12">
        <v>3.6127107989576999</v>
      </c>
      <c r="AD55" s="12">
        <v>12.275057264148</v>
      </c>
      <c r="AE55" s="12">
        <v>0</v>
      </c>
      <c r="AF55" s="12">
        <v>0</v>
      </c>
      <c r="AG55" s="12">
        <v>3.3881932946330999</v>
      </c>
      <c r="AH55" s="12">
        <v>0</v>
      </c>
      <c r="AI55" s="12">
        <v>0</v>
      </c>
      <c r="AJ55" s="12">
        <v>0</v>
      </c>
      <c r="AK55" s="12">
        <v>0</v>
      </c>
      <c r="AL55" s="12">
        <v>23.464432868166</v>
      </c>
      <c r="AM55" s="12">
        <v>2.3100280839786</v>
      </c>
      <c r="AN55" s="12">
        <v>31.507374424723999</v>
      </c>
      <c r="AO55" s="12">
        <v>18.456110176540001</v>
      </c>
      <c r="AP55" s="12">
        <v>1.5882262865248999</v>
      </c>
      <c r="AQ55" s="12">
        <v>0</v>
      </c>
      <c r="AR55" s="12">
        <v>1.5882262865248999</v>
      </c>
      <c r="AS55" s="12">
        <v>0</v>
      </c>
      <c r="AT55" s="12">
        <v>19.839382767130001</v>
      </c>
      <c r="AU55" s="12">
        <v>9.8610398973923008</v>
      </c>
      <c r="AV55" s="12">
        <v>0</v>
      </c>
      <c r="AW55" s="12">
        <v>0</v>
      </c>
      <c r="AX55" s="12">
        <v>8.9112315837073002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11.829810251826</v>
      </c>
      <c r="BK55" s="12">
        <v>0</v>
      </c>
      <c r="BL55" s="12">
        <v>0</v>
      </c>
      <c r="BM55" s="12">
        <v>2.4563817477437002</v>
      </c>
      <c r="BN55" s="12">
        <v>0.26646246762615999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40"/>
        <v>0</v>
      </c>
    </row>
    <row r="56">
      <c r="A56" s="1">
        <v>21</v>
      </c>
      <c r="B56" s="7">
        <v>2144</v>
      </c>
      <c r="C56" s="11" t="s">
        <v>118</v>
      </c>
      <c r="D56" s="12">
        <v>616.86283037608996</v>
      </c>
      <c r="E56" s="12">
        <v>616.86283037608996</v>
      </c>
      <c r="F56" s="12">
        <v>0</v>
      </c>
      <c r="G56" s="12">
        <v>0</v>
      </c>
      <c r="H56" s="12">
        <v>95.637025443073995</v>
      </c>
      <c r="I56" s="12">
        <v>0</v>
      </c>
      <c r="J56" s="12">
        <v>0</v>
      </c>
      <c r="K56" s="12">
        <v>90.264374908183001</v>
      </c>
      <c r="L56" s="12">
        <v>0</v>
      </c>
      <c r="M56" s="12">
        <v>0</v>
      </c>
      <c r="N56" s="12">
        <v>1587.9598833632001</v>
      </c>
      <c r="O56" s="12">
        <v>238.23494706656999</v>
      </c>
      <c r="P56" s="12">
        <v>5.1615275487741998</v>
      </c>
      <c r="Q56" s="12">
        <v>0</v>
      </c>
      <c r="R56" s="12">
        <v>0</v>
      </c>
      <c r="S56" s="12">
        <v>99.734445350930002</v>
      </c>
      <c r="T56" s="12">
        <v>0</v>
      </c>
      <c r="U56" s="12">
        <v>12.749872368179</v>
      </c>
      <c r="V56" s="12">
        <v>3.2381539415807001</v>
      </c>
      <c r="W56" s="12">
        <v>0</v>
      </c>
      <c r="X56" s="12">
        <v>0</v>
      </c>
      <c r="Y56" s="12">
        <v>2.9066380357327999</v>
      </c>
      <c r="Z56" s="12">
        <v>13.23162966452</v>
      </c>
      <c r="AA56" s="12">
        <v>5.1760835060539003</v>
      </c>
      <c r="AB56" s="12">
        <v>102.3262683446</v>
      </c>
      <c r="AC56" s="12">
        <v>116.50992326639</v>
      </c>
      <c r="AD56" s="12">
        <v>258.47477347155001</v>
      </c>
      <c r="AE56" s="12">
        <v>0</v>
      </c>
      <c r="AF56" s="12">
        <v>17.753741691647999</v>
      </c>
      <c r="AG56" s="12">
        <v>496.39203794040998</v>
      </c>
      <c r="AH56" s="12">
        <v>32.257641755416998</v>
      </c>
      <c r="AI56" s="12">
        <v>0</v>
      </c>
      <c r="AJ56" s="12">
        <v>19.720057802351999</v>
      </c>
      <c r="AK56" s="12">
        <v>0</v>
      </c>
      <c r="AL56" s="12">
        <v>199.02669283105999</v>
      </c>
      <c r="AM56" s="12">
        <v>14.457252034052001</v>
      </c>
      <c r="AN56" s="12">
        <v>0</v>
      </c>
      <c r="AO56" s="12">
        <v>573.24753561242005</v>
      </c>
      <c r="AP56" s="12">
        <v>283.27759572058</v>
      </c>
      <c r="AQ56" s="12">
        <v>63.446053108112999</v>
      </c>
      <c r="AR56" s="12">
        <v>152.38658337116999</v>
      </c>
      <c r="AS56" s="12">
        <v>67.444959241291997</v>
      </c>
      <c r="AT56" s="12">
        <v>219.84532668441</v>
      </c>
      <c r="AU56" s="12">
        <v>162.97396719019</v>
      </c>
      <c r="AV56" s="12">
        <v>0</v>
      </c>
      <c r="AW56" s="12">
        <v>0</v>
      </c>
      <c r="AX56" s="12">
        <v>30.586748888582001</v>
      </c>
      <c r="AY56" s="12">
        <v>0</v>
      </c>
      <c r="AZ56" s="12">
        <v>1.1668546263116</v>
      </c>
      <c r="BA56" s="12">
        <v>5.8943017592069999</v>
      </c>
      <c r="BB56" s="12">
        <v>0</v>
      </c>
      <c r="BC56" s="12">
        <v>0</v>
      </c>
      <c r="BD56" s="12">
        <v>0</v>
      </c>
      <c r="BE56" s="12">
        <v>0</v>
      </c>
      <c r="BF56" s="12">
        <v>5.8943017592069999</v>
      </c>
      <c r="BG56" s="12">
        <v>0</v>
      </c>
      <c r="BH56" s="12">
        <v>33.882421234360002</v>
      </c>
      <c r="BI56" s="12">
        <v>0.22853931989960999</v>
      </c>
      <c r="BJ56" s="12">
        <v>39.439357434926002</v>
      </c>
      <c r="BK56" s="12">
        <v>12.519912707199</v>
      </c>
      <c r="BL56" s="12">
        <v>4.3138108026013002</v>
      </c>
      <c r="BM56" s="12">
        <v>16.644214049431</v>
      </c>
      <c r="BN56" s="12">
        <v>1.2582256639231999</v>
      </c>
      <c r="BO56" s="12">
        <v>5.3342321338145</v>
      </c>
      <c r="BP56" s="12">
        <v>0</v>
      </c>
      <c r="BQ56" s="12">
        <v>0</v>
      </c>
      <c r="BR56" s="12">
        <v>0</v>
      </c>
      <c r="BS56" s="13" t="str">
        <f t="shared" si="40"/>
        <v>0</v>
      </c>
    </row>
    <row r="57">
      <c r="A57" s="1">
        <v>21</v>
      </c>
      <c r="B57" s="7">
        <v>2145</v>
      </c>
      <c r="C57" s="11" t="s">
        <v>119</v>
      </c>
      <c r="D57" s="12">
        <v>121.82842405719001</v>
      </c>
      <c r="E57" s="12">
        <v>121.82842405719001</v>
      </c>
      <c r="F57" s="12">
        <v>0</v>
      </c>
      <c r="G57" s="12">
        <v>0</v>
      </c>
      <c r="H57" s="12">
        <v>13.172024710243001</v>
      </c>
      <c r="I57" s="12">
        <v>0</v>
      </c>
      <c r="J57" s="12">
        <v>0</v>
      </c>
      <c r="K57" s="12">
        <v>8.0585152661170998</v>
      </c>
      <c r="L57" s="12">
        <v>20.639655180645001</v>
      </c>
      <c r="M57" s="12">
        <v>0</v>
      </c>
      <c r="N57" s="12">
        <v>509.21135978284002</v>
      </c>
      <c r="O57" s="12">
        <v>335.53490883632998</v>
      </c>
      <c r="P57" s="12">
        <v>10.323055097548</v>
      </c>
      <c r="Q57" s="12">
        <v>0</v>
      </c>
      <c r="R57" s="12">
        <v>0</v>
      </c>
      <c r="S57" s="12">
        <v>27.209298086811</v>
      </c>
      <c r="T57" s="12">
        <v>0</v>
      </c>
      <c r="U57" s="12">
        <v>0</v>
      </c>
      <c r="V57" s="12">
        <v>1.8482270757050001</v>
      </c>
      <c r="W57" s="12">
        <v>0</v>
      </c>
      <c r="X57" s="12">
        <v>0</v>
      </c>
      <c r="Y57" s="12">
        <v>12.082608557674</v>
      </c>
      <c r="Z57" s="12">
        <v>58.799625434903</v>
      </c>
      <c r="AA57" s="12">
        <v>5.8205795538101999</v>
      </c>
      <c r="AB57" s="12">
        <v>21.045287306091002</v>
      </c>
      <c r="AC57" s="12">
        <v>13.447522142643001</v>
      </c>
      <c r="AD57" s="12">
        <v>8.8666478507642008</v>
      </c>
      <c r="AE57" s="12">
        <v>3.0937671713291999</v>
      </c>
      <c r="AF57" s="12">
        <v>0</v>
      </c>
      <c r="AG57" s="12">
        <v>11.662049789293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16.475644176812999</v>
      </c>
      <c r="AN57" s="12">
        <v>0</v>
      </c>
      <c r="AO57" s="12">
        <v>25.514936021314998</v>
      </c>
      <c r="AP57" s="12">
        <v>37.638940440710002</v>
      </c>
      <c r="AQ57" s="12">
        <v>0</v>
      </c>
      <c r="AR57" s="12">
        <v>9.9572317804980006</v>
      </c>
      <c r="AS57" s="12">
        <v>27.681708660211999</v>
      </c>
      <c r="AT57" s="12">
        <v>53.062268282786</v>
      </c>
      <c r="AU57" s="12">
        <v>42.485533869298003</v>
      </c>
      <c r="AV57" s="12">
        <v>0</v>
      </c>
      <c r="AW57" s="12">
        <v>0</v>
      </c>
      <c r="AX57" s="12">
        <v>3.3845022210412998</v>
      </c>
      <c r="AY57" s="12">
        <v>0</v>
      </c>
      <c r="AZ57" s="12">
        <v>2.3337092526231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11.294140411453</v>
      </c>
      <c r="BI57" s="12">
        <v>0</v>
      </c>
      <c r="BJ57" s="12">
        <v>7.4830339124715</v>
      </c>
      <c r="BK57" s="12">
        <v>0</v>
      </c>
      <c r="BL57" s="12">
        <v>0</v>
      </c>
      <c r="BM57" s="12">
        <v>0</v>
      </c>
      <c r="BN57" s="12">
        <v>1.0552642275101001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40"/>
        <v>0</v>
      </c>
    </row>
    <row r="58">
      <c r="A58" s="1">
        <v>21</v>
      </c>
      <c r="B58" s="7">
        <v>2146</v>
      </c>
      <c r="C58" s="11" t="s">
        <v>120</v>
      </c>
      <c r="D58" s="12">
        <v>1.7951104707998</v>
      </c>
      <c r="E58" s="12">
        <v>1.7951104707998</v>
      </c>
      <c r="F58" s="12">
        <v>0</v>
      </c>
      <c r="G58" s="12">
        <v>0</v>
      </c>
      <c r="H58" s="12">
        <v>75.473993002035002</v>
      </c>
      <c r="I58" s="12">
        <v>0</v>
      </c>
      <c r="J58" s="12">
        <v>0</v>
      </c>
      <c r="K58" s="12">
        <v>68.609928857891006</v>
      </c>
      <c r="L58" s="12">
        <v>12.383793108387</v>
      </c>
      <c r="M58" s="12">
        <v>0</v>
      </c>
      <c r="N58" s="12">
        <v>75.467586735384003</v>
      </c>
      <c r="O58" s="12">
        <v>0</v>
      </c>
      <c r="P58" s="12">
        <v>0</v>
      </c>
      <c r="Q58" s="12">
        <v>0</v>
      </c>
      <c r="R58" s="12">
        <v>2.6695468138303999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32.130693105897997</v>
      </c>
      <c r="AA58" s="12">
        <v>0</v>
      </c>
      <c r="AB58" s="12">
        <v>5.2861247593033003</v>
      </c>
      <c r="AC58" s="12">
        <v>14.450843195831</v>
      </c>
      <c r="AD58" s="12">
        <v>0</v>
      </c>
      <c r="AE58" s="12">
        <v>0</v>
      </c>
      <c r="AF58" s="12">
        <v>0</v>
      </c>
      <c r="AG58" s="12">
        <v>4.0124854422361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9.6540391035537994</v>
      </c>
      <c r="AP58" s="12">
        <v>0.72133004552286994</v>
      </c>
      <c r="AQ58" s="12">
        <v>0</v>
      </c>
      <c r="AR58" s="12">
        <v>0.72133004552286994</v>
      </c>
      <c r="AS58" s="12">
        <v>0</v>
      </c>
      <c r="AT58" s="12">
        <v>9.4661845663202993</v>
      </c>
      <c r="AU58" s="12">
        <v>8.0009005995250995</v>
      </c>
      <c r="AV58" s="12">
        <v>0</v>
      </c>
      <c r="AW58" s="12">
        <v>0</v>
      </c>
      <c r="AX58" s="12">
        <v>0.068691112984776995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3.0950198739674</v>
      </c>
      <c r="BK58" s="12">
        <v>2.2960681950735</v>
      </c>
      <c r="BL58" s="12">
        <v>0</v>
      </c>
      <c r="BM58" s="12">
        <v>0.82509757470514999</v>
      </c>
      <c r="BN58" s="12">
        <v>0.00081402070086827004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40"/>
        <v>0</v>
      </c>
    </row>
    <row r="59">
      <c r="A59" s="1">
        <v>21</v>
      </c>
      <c r="B59" s="7">
        <v>2149</v>
      </c>
      <c r="C59" s="11" t="s">
        <v>121</v>
      </c>
      <c r="D59" s="12">
        <v>310.82587214898001</v>
      </c>
      <c r="E59" s="12">
        <v>305.78091574589001</v>
      </c>
      <c r="F59" s="12">
        <v>5.0449564030955001</v>
      </c>
      <c r="G59" s="12">
        <v>0</v>
      </c>
      <c r="H59" s="12">
        <v>852.78808650796998</v>
      </c>
      <c r="I59" s="12">
        <v>0</v>
      </c>
      <c r="J59" s="12">
        <v>0</v>
      </c>
      <c r="K59" s="12">
        <v>800.94438603065998</v>
      </c>
      <c r="L59" s="12">
        <v>18.575689662580999</v>
      </c>
      <c r="M59" s="12">
        <v>0</v>
      </c>
      <c r="N59" s="12">
        <v>973.74695806459999</v>
      </c>
      <c r="O59" s="12">
        <v>249.19246612584001</v>
      </c>
      <c r="P59" s="12">
        <v>18.06534642071</v>
      </c>
      <c r="Q59" s="12">
        <v>0</v>
      </c>
      <c r="R59" s="12">
        <v>0.59323262529564003</v>
      </c>
      <c r="S59" s="12">
        <v>5.5408025194960997</v>
      </c>
      <c r="T59" s="12">
        <v>0</v>
      </c>
      <c r="U59" s="12">
        <v>6.3749361840893002</v>
      </c>
      <c r="V59" s="12">
        <v>5.4929909739407998</v>
      </c>
      <c r="W59" s="12">
        <v>0</v>
      </c>
      <c r="X59" s="12">
        <v>0</v>
      </c>
      <c r="Y59" s="12">
        <v>18.267040100673999</v>
      </c>
      <c r="Z59" s="12">
        <v>45.547220719881999</v>
      </c>
      <c r="AA59" s="12">
        <v>18.252513373429998</v>
      </c>
      <c r="AB59" s="12">
        <v>25.979172555201998</v>
      </c>
      <c r="AC59" s="12">
        <v>59.509584829353997</v>
      </c>
      <c r="AD59" s="12">
        <v>126.56149083232</v>
      </c>
      <c r="AE59" s="12">
        <v>44.037045889307997</v>
      </c>
      <c r="AF59" s="12">
        <v>0</v>
      </c>
      <c r="AG59" s="12">
        <v>158.82209655902</v>
      </c>
      <c r="AH59" s="12">
        <v>0</v>
      </c>
      <c r="AI59" s="12">
        <v>0</v>
      </c>
      <c r="AJ59" s="12">
        <v>13.927520005408001</v>
      </c>
      <c r="AK59" s="12">
        <v>183.04583869417999</v>
      </c>
      <c r="AL59" s="12">
        <v>96.683153000182998</v>
      </c>
      <c r="AM59" s="12">
        <v>279.53350306783</v>
      </c>
      <c r="AN59" s="12">
        <v>218.41290537852001</v>
      </c>
      <c r="AO59" s="12">
        <v>734.77152313400995</v>
      </c>
      <c r="AP59" s="12">
        <v>308.00165411210997</v>
      </c>
      <c r="AQ59" s="12">
        <v>63.446053108112999</v>
      </c>
      <c r="AR59" s="12">
        <v>130.52940561574999</v>
      </c>
      <c r="AS59" s="12">
        <v>114.02619538824</v>
      </c>
      <c r="AT59" s="12">
        <v>653.05156067644998</v>
      </c>
      <c r="AU59" s="12">
        <v>476.08378608279003</v>
      </c>
      <c r="AV59" s="12">
        <v>0</v>
      </c>
      <c r="AW59" s="12">
        <v>0</v>
      </c>
      <c r="AX59" s="12">
        <v>101.05169325276</v>
      </c>
      <c r="AY59" s="12">
        <v>0</v>
      </c>
      <c r="AZ59" s="12">
        <v>22.297255915229002</v>
      </c>
      <c r="BA59" s="12">
        <v>66.606292838989006</v>
      </c>
      <c r="BB59" s="12">
        <v>3.5423147774857</v>
      </c>
      <c r="BC59" s="12">
        <v>0</v>
      </c>
      <c r="BD59" s="12">
        <v>6.8699792805903002</v>
      </c>
      <c r="BE59" s="12">
        <v>20.391896913488999</v>
      </c>
      <c r="BF59" s="12">
        <v>29.503634128799</v>
      </c>
      <c r="BG59" s="12">
        <v>6.2984677386253001</v>
      </c>
      <c r="BH59" s="12">
        <v>98.704292998118007</v>
      </c>
      <c r="BI59" s="12">
        <v>11.932821765786001</v>
      </c>
      <c r="BJ59" s="12">
        <v>240.97863743487</v>
      </c>
      <c r="BK59" s="12">
        <v>52.893701642469999</v>
      </c>
      <c r="BL59" s="12">
        <v>40.308995950589001</v>
      </c>
      <c r="BM59" s="12">
        <v>399.54231367425001</v>
      </c>
      <c r="BN59" s="12">
        <v>10.415071266644</v>
      </c>
      <c r="BO59" s="12">
        <v>27.189457647805</v>
      </c>
      <c r="BP59" s="12">
        <v>0</v>
      </c>
      <c r="BQ59" s="12">
        <v>0</v>
      </c>
      <c r="BR59" s="12">
        <v>0</v>
      </c>
      <c r="BS59" s="13" t="str">
        <f t="shared" si="40"/>
        <v>0</v>
      </c>
    </row>
    <row r="60">
      <c r="A60" s="1">
        <v>21</v>
      </c>
      <c r="B60" s="7">
        <v>2151</v>
      </c>
      <c r="C60" s="11" t="s">
        <v>122</v>
      </c>
      <c r="D60" s="12">
        <v>194.42800951442001</v>
      </c>
      <c r="E60" s="12">
        <v>190.96200968924001</v>
      </c>
      <c r="F60" s="12">
        <v>0</v>
      </c>
      <c r="G60" s="12">
        <v>3.4659998251820001</v>
      </c>
      <c r="H60" s="12">
        <v>19.556698469655998</v>
      </c>
      <c r="I60" s="12">
        <v>0</v>
      </c>
      <c r="J60" s="12">
        <v>0</v>
      </c>
      <c r="K60" s="12">
        <v>18.458051726859999</v>
      </c>
      <c r="L60" s="12">
        <v>0</v>
      </c>
      <c r="M60" s="12">
        <v>0</v>
      </c>
      <c r="N60" s="12">
        <v>268.82911174639997</v>
      </c>
      <c r="O60" s="12">
        <v>55.005252629224003</v>
      </c>
      <c r="P60" s="12">
        <v>2.5807637743870999</v>
      </c>
      <c r="Q60" s="12">
        <v>0</v>
      </c>
      <c r="R60" s="12">
        <v>0</v>
      </c>
      <c r="S60" s="12">
        <v>5.5408025194960997</v>
      </c>
      <c r="T60" s="12">
        <v>0</v>
      </c>
      <c r="U60" s="12">
        <v>0</v>
      </c>
      <c r="V60" s="12">
        <v>1.8482270757050001</v>
      </c>
      <c r="W60" s="12">
        <v>0</v>
      </c>
      <c r="X60" s="12">
        <v>0</v>
      </c>
      <c r="Y60" s="12">
        <v>17.432860962315999</v>
      </c>
      <c r="Z60" s="12">
        <v>7.8612791098355004</v>
      </c>
      <c r="AA60" s="12">
        <v>2.9023401254264001</v>
      </c>
      <c r="AB60" s="12">
        <v>27.382541067005999</v>
      </c>
      <c r="AC60" s="12">
        <v>18.966731694528001</v>
      </c>
      <c r="AD60" s="12">
        <v>2.4218493991110002</v>
      </c>
      <c r="AE60" s="12">
        <v>0</v>
      </c>
      <c r="AF60" s="12">
        <v>0</v>
      </c>
      <c r="AG60" s="12">
        <v>77.994263996794999</v>
      </c>
      <c r="AH60" s="12">
        <v>0</v>
      </c>
      <c r="AI60" s="12">
        <v>0</v>
      </c>
      <c r="AJ60" s="12">
        <v>13.566806683573001</v>
      </c>
      <c r="AK60" s="12">
        <v>0</v>
      </c>
      <c r="AL60" s="12">
        <v>2.4377719177406001</v>
      </c>
      <c r="AM60" s="12">
        <v>502.07354198308002</v>
      </c>
      <c r="AN60" s="12">
        <v>73.034841126971003</v>
      </c>
      <c r="AO60" s="12">
        <v>352.77327258452999</v>
      </c>
      <c r="AP60" s="12">
        <v>18.085369643583999</v>
      </c>
      <c r="AQ60" s="12">
        <v>0</v>
      </c>
      <c r="AR60" s="12">
        <v>18.085369643583999</v>
      </c>
      <c r="AS60" s="12">
        <v>0</v>
      </c>
      <c r="AT60" s="12">
        <v>35.395343631004998</v>
      </c>
      <c r="AU60" s="12">
        <v>22.873956006669001</v>
      </c>
      <c r="AV60" s="12">
        <v>0</v>
      </c>
      <c r="AW60" s="12">
        <v>0</v>
      </c>
      <c r="AX60" s="12">
        <v>9.1956102573157992</v>
      </c>
      <c r="AY60" s="12">
        <v>0</v>
      </c>
      <c r="AZ60" s="12">
        <v>0</v>
      </c>
      <c r="BA60" s="12">
        <v>13.372914326695</v>
      </c>
      <c r="BB60" s="12">
        <v>0</v>
      </c>
      <c r="BC60" s="12">
        <v>0</v>
      </c>
      <c r="BD60" s="12">
        <v>0</v>
      </c>
      <c r="BE60" s="12">
        <v>13.372914326695</v>
      </c>
      <c r="BF60" s="12">
        <v>0</v>
      </c>
      <c r="BG60" s="12">
        <v>0</v>
      </c>
      <c r="BH60" s="12">
        <v>54.064062783891998</v>
      </c>
      <c r="BI60" s="12">
        <v>3.5749427392484998</v>
      </c>
      <c r="BJ60" s="12">
        <v>75.879026555785003</v>
      </c>
      <c r="BK60" s="12">
        <v>4.8313428988442997</v>
      </c>
      <c r="BL60" s="12">
        <v>69.712335380246003</v>
      </c>
      <c r="BM60" s="12">
        <v>6.6530781602125</v>
      </c>
      <c r="BN60" s="12">
        <v>0.28045332524847</v>
      </c>
      <c r="BO60" s="12">
        <v>10.346899934959</v>
      </c>
      <c r="BP60" s="12">
        <v>0</v>
      </c>
      <c r="BQ60" s="12">
        <v>0</v>
      </c>
      <c r="BR60" s="12">
        <v>0</v>
      </c>
      <c r="BS60" s="13" t="str">
        <f t="shared" si="40"/>
        <v>0</v>
      </c>
    </row>
    <row r="61">
      <c r="A61" s="1">
        <v>21</v>
      </c>
      <c r="B61" s="7">
        <v>2152</v>
      </c>
      <c r="C61" s="11" t="s">
        <v>123</v>
      </c>
      <c r="D61" s="12">
        <v>188.92134814425</v>
      </c>
      <c r="E61" s="12">
        <v>188.92134814425</v>
      </c>
      <c r="F61" s="12">
        <v>0</v>
      </c>
      <c r="G61" s="12">
        <v>0</v>
      </c>
      <c r="H61" s="12">
        <v>11.590921288113</v>
      </c>
      <c r="I61" s="12">
        <v>0</v>
      </c>
      <c r="J61" s="12">
        <v>0</v>
      </c>
      <c r="K61" s="12">
        <v>10.939772121041999</v>
      </c>
      <c r="L61" s="12">
        <v>0</v>
      </c>
      <c r="M61" s="12">
        <v>0</v>
      </c>
      <c r="N61" s="12">
        <v>763.59833306501002</v>
      </c>
      <c r="O61" s="12">
        <v>102.67321704110999</v>
      </c>
      <c r="P61" s="12">
        <v>5.1615275487741998</v>
      </c>
      <c r="Q61" s="12">
        <v>0</v>
      </c>
      <c r="R61" s="12">
        <v>1.1864652505913</v>
      </c>
      <c r="S61" s="12">
        <v>11.081605038992</v>
      </c>
      <c r="T61" s="12">
        <v>0</v>
      </c>
      <c r="U61" s="12">
        <v>0</v>
      </c>
      <c r="V61" s="12">
        <v>3.6964541514100002</v>
      </c>
      <c r="W61" s="12">
        <v>0</v>
      </c>
      <c r="X61" s="12">
        <v>0</v>
      </c>
      <c r="Y61" s="12">
        <v>0.83417913835826996</v>
      </c>
      <c r="Z61" s="12">
        <v>0</v>
      </c>
      <c r="AA61" s="12">
        <v>0</v>
      </c>
      <c r="AB61" s="12">
        <v>21.151927560849</v>
      </c>
      <c r="AC61" s="12">
        <v>61.416083582280997</v>
      </c>
      <c r="AD61" s="12">
        <v>6.1514087184006998</v>
      </c>
      <c r="AE61" s="12">
        <v>207.69185326832999</v>
      </c>
      <c r="AF61" s="12">
        <v>5.4665889744041998</v>
      </c>
      <c r="AG61" s="12">
        <v>56.087723507847997</v>
      </c>
      <c r="AH61" s="12">
        <v>9.6772925266249992</v>
      </c>
      <c r="AI61" s="12">
        <v>0</v>
      </c>
      <c r="AJ61" s="12">
        <v>4.1021674125193002</v>
      </c>
      <c r="AK61" s="12">
        <v>0</v>
      </c>
      <c r="AL61" s="12">
        <v>72.831070522237994</v>
      </c>
      <c r="AM61" s="12">
        <v>99.145230773809004</v>
      </c>
      <c r="AN61" s="12">
        <v>43.276238064387996</v>
      </c>
      <c r="AO61" s="12">
        <v>106.06519312197</v>
      </c>
      <c r="AP61" s="12">
        <v>20.724460276826001</v>
      </c>
      <c r="AQ61" s="12">
        <v>0</v>
      </c>
      <c r="AR61" s="12">
        <v>20.724460276826001</v>
      </c>
      <c r="AS61" s="12">
        <v>0</v>
      </c>
      <c r="AT61" s="12">
        <v>50.646264202296997</v>
      </c>
      <c r="AU61" s="12">
        <v>30.236028829504001</v>
      </c>
      <c r="AV61" s="12">
        <v>0</v>
      </c>
      <c r="AW61" s="12">
        <v>0</v>
      </c>
      <c r="AX61" s="12">
        <v>16.322928773131</v>
      </c>
      <c r="AY61" s="12">
        <v>0</v>
      </c>
      <c r="AZ61" s="12">
        <v>14.226661617104</v>
      </c>
      <c r="BA61" s="12">
        <v>66.949204664331006</v>
      </c>
      <c r="BB61" s="12">
        <v>0</v>
      </c>
      <c r="BC61" s="12">
        <v>0</v>
      </c>
      <c r="BD61" s="12">
        <v>11.935721578399001</v>
      </c>
      <c r="BE61" s="12">
        <v>0</v>
      </c>
      <c r="BF61" s="12">
        <v>55.013483085932002</v>
      </c>
      <c r="BG61" s="12">
        <v>0</v>
      </c>
      <c r="BH61" s="12">
        <v>11.294140411453</v>
      </c>
      <c r="BI61" s="12">
        <v>0.065296948542745994</v>
      </c>
      <c r="BJ61" s="12">
        <v>9.6547738045210991</v>
      </c>
      <c r="BK61" s="12">
        <v>1.2078357247111</v>
      </c>
      <c r="BL61" s="12">
        <v>3.8473042782697</v>
      </c>
      <c r="BM61" s="12">
        <v>95.775190536668006</v>
      </c>
      <c r="BN61" s="12">
        <v>3.5486606823678</v>
      </c>
      <c r="BO61" s="12">
        <v>2.1480092602093999</v>
      </c>
      <c r="BP61" s="12">
        <v>0</v>
      </c>
      <c r="BQ61" s="12">
        <v>0</v>
      </c>
      <c r="BR61" s="12">
        <v>0</v>
      </c>
      <c r="BS61" s="13" t="str">
        <f t="shared" si="40"/>
        <v>0</v>
      </c>
    </row>
    <row r="62">
      <c r="A62" s="1">
        <v>21</v>
      </c>
      <c r="B62" s="7">
        <v>2153</v>
      </c>
      <c r="C62" s="11" t="s">
        <v>124</v>
      </c>
      <c r="D62" s="12">
        <v>6.6098613802076001</v>
      </c>
      <c r="E62" s="12">
        <v>6.6098613802076001</v>
      </c>
      <c r="F62" s="12">
        <v>0</v>
      </c>
      <c r="G62" s="12">
        <v>0</v>
      </c>
      <c r="H62" s="12">
        <v>1.5263764659243999</v>
      </c>
      <c r="I62" s="12">
        <v>0</v>
      </c>
      <c r="J62" s="12">
        <v>0</v>
      </c>
      <c r="K62" s="12">
        <v>1.4406284274623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14.829205708590999</v>
      </c>
      <c r="AN62" s="12">
        <v>0</v>
      </c>
      <c r="AO62" s="12">
        <v>53.730527215831998</v>
      </c>
      <c r="AP62" s="12">
        <v>8.6623048622224008</v>
      </c>
      <c r="AQ62" s="12">
        <v>0</v>
      </c>
      <c r="AR62" s="12">
        <v>8.6623048622224008</v>
      </c>
      <c r="AS62" s="12">
        <v>0</v>
      </c>
      <c r="AT62" s="12">
        <v>18.843656534766001</v>
      </c>
      <c r="AU62" s="12">
        <v>14.300374799067001</v>
      </c>
      <c r="AV62" s="12">
        <v>0</v>
      </c>
      <c r="AW62" s="12">
        <v>0</v>
      </c>
      <c r="AX62" s="12">
        <v>2.2011234365521002</v>
      </c>
      <c r="AY62" s="12">
        <v>0</v>
      </c>
      <c r="AZ62" s="12">
        <v>0</v>
      </c>
      <c r="BA62" s="12">
        <v>457.99447497257</v>
      </c>
      <c r="BB62" s="12">
        <v>0</v>
      </c>
      <c r="BC62" s="12">
        <v>0</v>
      </c>
      <c r="BD62" s="12">
        <v>0.90211849139061995</v>
      </c>
      <c r="BE62" s="12">
        <v>433.90972890265999</v>
      </c>
      <c r="BF62" s="12">
        <v>20.033393709207001</v>
      </c>
      <c r="BG62" s="12">
        <v>3.1492338693125999</v>
      </c>
      <c r="BH62" s="12">
        <v>0</v>
      </c>
      <c r="BI62" s="12">
        <v>2.1085084910577998</v>
      </c>
      <c r="BJ62" s="12">
        <v>3.7575589933016</v>
      </c>
      <c r="BK62" s="12">
        <v>10.343244016430001</v>
      </c>
      <c r="BL62" s="12">
        <v>4.9300694886871996</v>
      </c>
      <c r="BM62" s="12">
        <v>6.1323044694727997</v>
      </c>
      <c r="BN62" s="12">
        <v>0.26494659108002</v>
      </c>
      <c r="BO62" s="12">
        <v>5.2439619371620001</v>
      </c>
      <c r="BP62" s="12">
        <v>0</v>
      </c>
      <c r="BQ62" s="12">
        <v>0</v>
      </c>
      <c r="BR62" s="12">
        <v>0</v>
      </c>
      <c r="BS62" s="13" t="str">
        <f t="shared" si="40"/>
        <v>0</v>
      </c>
    </row>
    <row r="63">
      <c r="A63" s="1">
        <v>21</v>
      </c>
      <c r="B63" s="7">
        <v>2161</v>
      </c>
      <c r="C63" s="11" t="s">
        <v>125</v>
      </c>
      <c r="D63" s="12">
        <v>11.249348956217</v>
      </c>
      <c r="E63" s="12">
        <v>11.249348956217</v>
      </c>
      <c r="F63" s="12">
        <v>0</v>
      </c>
      <c r="G63" s="12">
        <v>0</v>
      </c>
      <c r="H63" s="12">
        <v>0.52469191016149996</v>
      </c>
      <c r="I63" s="12">
        <v>0</v>
      </c>
      <c r="J63" s="12">
        <v>0</v>
      </c>
      <c r="K63" s="12">
        <v>0.49521602194016001</v>
      </c>
      <c r="L63" s="12">
        <v>0</v>
      </c>
      <c r="M63" s="12">
        <v>0</v>
      </c>
      <c r="N63" s="12">
        <v>10.08379237722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5.5428668001919998</v>
      </c>
      <c r="AC63" s="12">
        <v>0.90317769973942996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102.00668611258</v>
      </c>
      <c r="AP63" s="12">
        <v>1.1493607227964</v>
      </c>
      <c r="AQ63" s="12">
        <v>0</v>
      </c>
      <c r="AR63" s="12">
        <v>1.1493607227964</v>
      </c>
      <c r="AS63" s="12">
        <v>0</v>
      </c>
      <c r="AT63" s="12">
        <v>0.72744454652474999</v>
      </c>
      <c r="AU63" s="12">
        <v>0.61900124706293003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41.925477728315002</v>
      </c>
      <c r="BK63" s="12">
        <v>2.4156714494222</v>
      </c>
      <c r="BL63" s="12">
        <v>4.5398837236440004</v>
      </c>
      <c r="BM63" s="12">
        <v>0</v>
      </c>
      <c r="BN63" s="12">
        <v>0.078430305975374995</v>
      </c>
      <c r="BO63" s="12">
        <v>8.5069328724892994</v>
      </c>
      <c r="BP63" s="12">
        <v>0</v>
      </c>
      <c r="BQ63" s="12">
        <v>0</v>
      </c>
      <c r="BR63" s="12">
        <v>0</v>
      </c>
      <c r="BS63" s="13" t="str">
        <f t="shared" si="40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1.6883509511868999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0.16324237135686001</v>
      </c>
      <c r="BJ64" s="12">
        <v>0.089279419441366997</v>
      </c>
      <c r="BK64" s="12">
        <v>25.148991215508001</v>
      </c>
      <c r="BL64" s="12">
        <v>1.8487760582577</v>
      </c>
      <c r="BM64" s="12">
        <v>4.4109007811194001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40"/>
        <v>0</v>
      </c>
    </row>
    <row r="65">
      <c r="A65" s="1">
        <v>21</v>
      </c>
      <c r="B65" s="7">
        <v>2163</v>
      </c>
      <c r="C65" s="11" t="s">
        <v>127</v>
      </c>
      <c r="D65" s="12">
        <v>0.22438880884997001</v>
      </c>
      <c r="E65" s="12">
        <v>0.22438880884997001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127.82142789824999</v>
      </c>
      <c r="O65" s="12">
        <v>0</v>
      </c>
      <c r="P65" s="12">
        <v>0</v>
      </c>
      <c r="Q65" s="12">
        <v>0</v>
      </c>
      <c r="R65" s="12">
        <v>6.4514048000901001</v>
      </c>
      <c r="S65" s="12">
        <v>16.622407558488</v>
      </c>
      <c r="T65" s="12">
        <v>0</v>
      </c>
      <c r="U65" s="12">
        <v>0</v>
      </c>
      <c r="V65" s="12">
        <v>29.594172565861999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7.1955488292477003</v>
      </c>
      <c r="AC65" s="12">
        <v>0</v>
      </c>
      <c r="AD65" s="12">
        <v>0</v>
      </c>
      <c r="AE65" s="12">
        <v>0</v>
      </c>
      <c r="AF65" s="12">
        <v>0</v>
      </c>
      <c r="AG65" s="12">
        <v>13.565936822578999</v>
      </c>
      <c r="AH65" s="12">
        <v>0</v>
      </c>
      <c r="AI65" s="12">
        <v>0</v>
      </c>
      <c r="AJ65" s="12">
        <v>27.133613367146001</v>
      </c>
      <c r="AK65" s="12">
        <v>0</v>
      </c>
      <c r="AL65" s="12">
        <v>0</v>
      </c>
      <c r="AM65" s="12">
        <v>0</v>
      </c>
      <c r="AN65" s="12">
        <v>0</v>
      </c>
      <c r="AO65" s="12">
        <v>0.40842991143782997</v>
      </c>
      <c r="AP65" s="12">
        <v>84.291995812468997</v>
      </c>
      <c r="AQ65" s="12">
        <v>0</v>
      </c>
      <c r="AR65" s="12">
        <v>4.0788690154656999</v>
      </c>
      <c r="AS65" s="12">
        <v>80.213126797003994</v>
      </c>
      <c r="AT65" s="12">
        <v>0.043175499682196</v>
      </c>
      <c r="AU65" s="12">
        <v>0.036739141524287998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0.081839467821252995</v>
      </c>
      <c r="BK65" s="12">
        <v>0</v>
      </c>
      <c r="BL65" s="12">
        <v>3.6975521165153999</v>
      </c>
      <c r="BM65" s="12">
        <v>4.6462615642655001</v>
      </c>
      <c r="BN65" s="12">
        <v>0</v>
      </c>
      <c r="BO65" s="12">
        <v>7.4279125119072997</v>
      </c>
      <c r="BP65" s="12">
        <v>0</v>
      </c>
      <c r="BQ65" s="12">
        <v>0</v>
      </c>
      <c r="BR65" s="12">
        <v>0</v>
      </c>
      <c r="BS65" s="13" t="str">
        <f t="shared" si="40"/>
        <v>0</v>
      </c>
    </row>
    <row r="66">
      <c r="A66" s="1">
        <v>21</v>
      </c>
      <c r="B66" s="7">
        <v>2164</v>
      </c>
      <c r="C66" s="11" t="s">
        <v>128</v>
      </c>
      <c r="D66" s="12">
        <v>0.52357388731660004</v>
      </c>
      <c r="E66" s="12">
        <v>0.52357388731660004</v>
      </c>
      <c r="F66" s="12">
        <v>0</v>
      </c>
      <c r="G66" s="12">
        <v>0</v>
      </c>
      <c r="H66" s="12">
        <v>7.2979874777009002</v>
      </c>
      <c r="I66" s="12">
        <v>0</v>
      </c>
      <c r="J66" s="12">
        <v>0</v>
      </c>
      <c r="K66" s="12">
        <v>6.8880046688040002</v>
      </c>
      <c r="L66" s="12">
        <v>0</v>
      </c>
      <c r="M66" s="12">
        <v>0</v>
      </c>
      <c r="N66" s="12">
        <v>137.43905185329999</v>
      </c>
      <c r="O66" s="12">
        <v>1.7782698202224001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68.943691481550999</v>
      </c>
      <c r="AF66" s="12">
        <v>0</v>
      </c>
      <c r="AG66" s="12">
        <v>5.5278022940603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219.84834971474001</v>
      </c>
      <c r="AP66" s="12">
        <v>5.9203838983191002</v>
      </c>
      <c r="AQ66" s="12">
        <v>0</v>
      </c>
      <c r="AR66" s="12">
        <v>5.9203838983191002</v>
      </c>
      <c r="AS66" s="12">
        <v>0</v>
      </c>
      <c r="AT66" s="12">
        <v>2.8549775991862001</v>
      </c>
      <c r="AU66" s="12">
        <v>2.2128979173018002</v>
      </c>
      <c r="AV66" s="12">
        <v>0</v>
      </c>
      <c r="AW66" s="12">
        <v>0</v>
      </c>
      <c r="AX66" s="12">
        <v>0.27476445193910998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372.94893646239001</v>
      </c>
      <c r="BK66" s="12">
        <v>0</v>
      </c>
      <c r="BL66" s="12">
        <v>0.61625868608589995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40"/>
        <v>0</v>
      </c>
    </row>
    <row r="67">
      <c r="A67" s="1">
        <v>21</v>
      </c>
      <c r="B67" s="7">
        <v>2165</v>
      </c>
      <c r="C67" s="11" t="s">
        <v>129</v>
      </c>
      <c r="D67" s="12">
        <v>2.2617082378686999</v>
      </c>
      <c r="E67" s="12">
        <v>2.2617082378686999</v>
      </c>
      <c r="F67" s="12">
        <v>0</v>
      </c>
      <c r="G67" s="12">
        <v>0</v>
      </c>
      <c r="H67" s="12">
        <v>38.943085125224997</v>
      </c>
      <c r="I67" s="12">
        <v>0</v>
      </c>
      <c r="J67" s="12">
        <v>0</v>
      </c>
      <c r="K67" s="12">
        <v>35.880651771482</v>
      </c>
      <c r="L67" s="12">
        <v>4.1279310361289996</v>
      </c>
      <c r="M67" s="12">
        <v>0</v>
      </c>
      <c r="N67" s="12">
        <v>9.3069146809397001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3.6127107989576999</v>
      </c>
      <c r="AD67" s="12">
        <v>0</v>
      </c>
      <c r="AE67" s="12">
        <v>0</v>
      </c>
      <c r="AF67" s="12">
        <v>0</v>
      </c>
      <c r="AG67" s="12">
        <v>3.3881932946330999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2.3100280839786</v>
      </c>
      <c r="AN67" s="12">
        <v>9.5988648338303992</v>
      </c>
      <c r="AO67" s="12">
        <v>422.86375870685998</v>
      </c>
      <c r="AP67" s="12">
        <v>1.7574726162798999</v>
      </c>
      <c r="AQ67" s="12">
        <v>0</v>
      </c>
      <c r="AR67" s="12">
        <v>1.7574726162798999</v>
      </c>
      <c r="AS67" s="12">
        <v>0</v>
      </c>
      <c r="AT67" s="12">
        <v>30.613856493551001</v>
      </c>
      <c r="AU67" s="12">
        <v>3.2281182709281002</v>
      </c>
      <c r="AV67" s="12">
        <v>0</v>
      </c>
      <c r="AW67" s="12">
        <v>0</v>
      </c>
      <c r="AX67" s="12">
        <v>28.967083703219998</v>
      </c>
      <c r="AY67" s="12">
        <v>0</v>
      </c>
      <c r="AZ67" s="12">
        <v>0</v>
      </c>
      <c r="BA67" s="12">
        <v>7.8590690122759002</v>
      </c>
      <c r="BB67" s="12">
        <v>0</v>
      </c>
      <c r="BC67" s="12">
        <v>0</v>
      </c>
      <c r="BD67" s="12">
        <v>0</v>
      </c>
      <c r="BE67" s="12">
        <v>0</v>
      </c>
      <c r="BF67" s="12">
        <v>7.8590690122759002</v>
      </c>
      <c r="BG67" s="12">
        <v>0</v>
      </c>
      <c r="BH67" s="12">
        <v>53.120874673345</v>
      </c>
      <c r="BI67" s="12">
        <v>0</v>
      </c>
      <c r="BJ67" s="12">
        <v>115.76503773627999</v>
      </c>
      <c r="BK67" s="12">
        <v>0</v>
      </c>
      <c r="BL67" s="12">
        <v>0</v>
      </c>
      <c r="BM67" s="12">
        <v>0.82509757470514999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40"/>
        <v>0</v>
      </c>
    </row>
    <row r="68">
      <c r="A68" s="1">
        <v>21</v>
      </c>
      <c r="B68" s="7">
        <v>2166</v>
      </c>
      <c r="C68" s="11" t="s">
        <v>130</v>
      </c>
      <c r="D68" s="12">
        <v>0.59837015693325002</v>
      </c>
      <c r="E68" s="12">
        <v>0.59837015693325002</v>
      </c>
      <c r="F68" s="12">
        <v>0</v>
      </c>
      <c r="G68" s="12">
        <v>0</v>
      </c>
      <c r="H68" s="12">
        <v>1.0493838203229999</v>
      </c>
      <c r="I68" s="12">
        <v>0</v>
      </c>
      <c r="J68" s="12">
        <v>0</v>
      </c>
      <c r="K68" s="12">
        <v>0.99043204388031003</v>
      </c>
      <c r="L68" s="12">
        <v>0</v>
      </c>
      <c r="M68" s="12">
        <v>0</v>
      </c>
      <c r="N68" s="12">
        <v>114.02573738223001</v>
      </c>
      <c r="O68" s="12">
        <v>1.7782698202224001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125.47509835625</v>
      </c>
      <c r="X68" s="12">
        <v>0</v>
      </c>
      <c r="Y68" s="12">
        <v>0</v>
      </c>
      <c r="Z68" s="12">
        <v>0</v>
      </c>
      <c r="AA68" s="12">
        <v>0</v>
      </c>
      <c r="AB68" s="12">
        <v>6.3298252372780999</v>
      </c>
      <c r="AC68" s="12">
        <v>0</v>
      </c>
      <c r="AD68" s="12">
        <v>2.4218493991110002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9.9245858720735001</v>
      </c>
      <c r="AP68" s="12">
        <v>13.818907729757999</v>
      </c>
      <c r="AQ68" s="12">
        <v>0</v>
      </c>
      <c r="AR68" s="12">
        <v>13.818907729757999</v>
      </c>
      <c r="AS68" s="12">
        <v>0</v>
      </c>
      <c r="AT68" s="12">
        <v>2.9217782878467999</v>
      </c>
      <c r="AU68" s="12">
        <v>2.4862161830187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159.35047943769999</v>
      </c>
      <c r="BB68" s="12">
        <v>38.965462552342998</v>
      </c>
      <c r="BC68" s="12">
        <v>0</v>
      </c>
      <c r="BD68" s="12">
        <v>3.2962021800811998</v>
      </c>
      <c r="BE68" s="12">
        <v>5.3114196015301003</v>
      </c>
      <c r="BF68" s="12">
        <v>108.62816123443</v>
      </c>
      <c r="BG68" s="12">
        <v>3.1492338693125999</v>
      </c>
      <c r="BH68" s="12">
        <v>0</v>
      </c>
      <c r="BI68" s="12">
        <v>0.032648474271372997</v>
      </c>
      <c r="BJ68" s="12">
        <v>115.65508233519</v>
      </c>
      <c r="BK68" s="12">
        <v>0</v>
      </c>
      <c r="BL68" s="12">
        <v>0</v>
      </c>
      <c r="BM68" s="12">
        <v>7.4570193204221003</v>
      </c>
      <c r="BN68" s="12">
        <v>0.0032560828034731001</v>
      </c>
      <c r="BO68" s="12">
        <v>5.1242140398844001</v>
      </c>
      <c r="BP68" s="12">
        <v>0</v>
      </c>
      <c r="BQ68" s="12">
        <v>0</v>
      </c>
      <c r="BR68" s="12">
        <v>0</v>
      </c>
      <c r="BS68" s="13" t="str">
        <f t="shared" si="40"/>
        <v>0</v>
      </c>
    </row>
    <row r="69">
      <c r="A69" s="1">
        <v>22</v>
      </c>
      <c r="B69" s="7">
        <v>2211</v>
      </c>
      <c r="C69" s="11" t="s">
        <v>131</v>
      </c>
      <c r="D69" s="12">
        <v>6.5691048113733999</v>
      </c>
      <c r="E69" s="12">
        <v>6.5691048113733999</v>
      </c>
      <c r="F69" s="12">
        <v>0</v>
      </c>
      <c r="G69" s="12">
        <v>0</v>
      </c>
      <c r="H69" s="12">
        <v>0.13294111318203</v>
      </c>
      <c r="I69" s="12">
        <v>0</v>
      </c>
      <c r="J69" s="12">
        <v>0</v>
      </c>
      <c r="K69" s="12">
        <v>0.12547281165825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8.4634061560745995</v>
      </c>
      <c r="AP69" s="12">
        <v>0.58134462610457005</v>
      </c>
      <c r="AQ69" s="12">
        <v>0</v>
      </c>
      <c r="AR69" s="12">
        <v>0.58134462610457005</v>
      </c>
      <c r="AS69" s="12">
        <v>0</v>
      </c>
      <c r="AT69" s="12">
        <v>1.0863125174613999</v>
      </c>
      <c r="AU69" s="12">
        <v>0.92437122007595995</v>
      </c>
      <c r="AV69" s="12">
        <v>0</v>
      </c>
      <c r="AW69" s="12">
        <v>0</v>
      </c>
      <c r="AX69" s="12">
        <v>0</v>
      </c>
      <c r="AY69" s="12">
        <v>0</v>
      </c>
      <c r="AZ69" s="12">
        <v>0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0.027171282189357</v>
      </c>
      <c r="BJ69" s="12">
        <v>0.011220379136751999</v>
      </c>
      <c r="BK69" s="12">
        <v>0</v>
      </c>
      <c r="BL69" s="12">
        <v>0</v>
      </c>
      <c r="BM69" s="12">
        <v>20.853812903653999</v>
      </c>
      <c r="BN69" s="12">
        <v>45.751020240046003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40"/>
        <v>0</v>
      </c>
    </row>
    <row r="70">
      <c r="A70" s="1">
        <v>22</v>
      </c>
      <c r="B70" s="7">
        <v>2212</v>
      </c>
      <c r="C70" s="11" t="s">
        <v>132</v>
      </c>
      <c r="D70" s="12">
        <v>2.9402560693525999</v>
      </c>
      <c r="E70" s="12">
        <v>2.9402560693525999</v>
      </c>
      <c r="F70" s="12">
        <v>0</v>
      </c>
      <c r="G70" s="12">
        <v>0</v>
      </c>
      <c r="H70" s="12">
        <v>14.224699110476999</v>
      </c>
      <c r="I70" s="12">
        <v>0</v>
      </c>
      <c r="J70" s="12">
        <v>0</v>
      </c>
      <c r="K70" s="12">
        <v>13.425590847433</v>
      </c>
      <c r="L70" s="12">
        <v>0</v>
      </c>
      <c r="M70" s="12">
        <v>0</v>
      </c>
      <c r="N70" s="12">
        <v>13.83550758859</v>
      </c>
      <c r="O70" s="12">
        <v>0</v>
      </c>
      <c r="P70" s="12">
        <v>14.002996881430001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1.2720003302838001</v>
      </c>
      <c r="AN70" s="12">
        <v>0</v>
      </c>
      <c r="AO70" s="12">
        <v>2.4244845121859</v>
      </c>
      <c r="AP70" s="12">
        <v>154.81488910190001</v>
      </c>
      <c r="AQ70" s="12">
        <v>0</v>
      </c>
      <c r="AR70" s="12">
        <v>33.328961660620003</v>
      </c>
      <c r="AS70" s="12">
        <v>121.48592744128</v>
      </c>
      <c r="AT70" s="12">
        <v>2.9389803430349999</v>
      </c>
      <c r="AU70" s="12">
        <v>2.4047074008066001</v>
      </c>
      <c r="AV70" s="12">
        <v>0</v>
      </c>
      <c r="AW70" s="12">
        <v>0</v>
      </c>
      <c r="AX70" s="12">
        <v>0.12203498964525</v>
      </c>
      <c r="AY70" s="12">
        <v>0</v>
      </c>
      <c r="AZ70" s="12">
        <v>0</v>
      </c>
      <c r="BA70" s="12">
        <v>9.7016699440452996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9.7016699440452996</v>
      </c>
      <c r="BH70" s="12">
        <v>0</v>
      </c>
      <c r="BI70" s="12">
        <v>0.27171282189356999</v>
      </c>
      <c r="BJ70" s="12">
        <v>0.033661137410254997</v>
      </c>
      <c r="BK70" s="12">
        <v>1.3328564892645001</v>
      </c>
      <c r="BL70" s="12">
        <v>0</v>
      </c>
      <c r="BM70" s="12">
        <v>22.140395622463998</v>
      </c>
      <c r="BN70" s="12">
        <v>412.90696517612002</v>
      </c>
      <c r="BO70" s="12">
        <v>0.59451505009893002</v>
      </c>
      <c r="BP70" s="12">
        <v>4.2109952459360001</v>
      </c>
      <c r="BQ70" s="12">
        <v>0</v>
      </c>
      <c r="BR70" s="12">
        <v>0</v>
      </c>
      <c r="BS70" s="13" t="str">
        <f t="shared" si="40"/>
        <v>0</v>
      </c>
    </row>
    <row r="71">
      <c r="A71" s="1">
        <v>22</v>
      </c>
      <c r="B71" s="7">
        <v>2221</v>
      </c>
      <c r="C71" s="11" t="s">
        <v>133</v>
      </c>
      <c r="D71" s="12">
        <v>4.7604342670679003</v>
      </c>
      <c r="E71" s="12">
        <v>4.7604342670679003</v>
      </c>
      <c r="F71" s="12">
        <v>0</v>
      </c>
      <c r="G71" s="12">
        <v>0</v>
      </c>
      <c r="H71" s="12">
        <v>0.16617639147753999</v>
      </c>
      <c r="I71" s="12">
        <v>0</v>
      </c>
      <c r="J71" s="12">
        <v>0</v>
      </c>
      <c r="K71" s="12">
        <v>0.15684101457280999</v>
      </c>
      <c r="L71" s="12">
        <v>0</v>
      </c>
      <c r="M71" s="12">
        <v>0</v>
      </c>
      <c r="N71" s="12">
        <v>74.273254902988995</v>
      </c>
      <c r="O71" s="12">
        <v>24.140096938751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41.848634196638002</v>
      </c>
      <c r="AA71" s="12">
        <v>0</v>
      </c>
      <c r="AB71" s="12">
        <v>3.5179666422164999</v>
      </c>
      <c r="AC71" s="12">
        <v>0</v>
      </c>
      <c r="AD71" s="12">
        <v>6.5703707405568004</v>
      </c>
      <c r="AE71" s="12">
        <v>0</v>
      </c>
      <c r="AF71" s="12">
        <v>0</v>
      </c>
      <c r="AG71" s="12">
        <v>3.7491710328694001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0.79609503282214999</v>
      </c>
      <c r="AP71" s="12">
        <v>0.48335986437992001</v>
      </c>
      <c r="AQ71" s="12">
        <v>0</v>
      </c>
      <c r="AR71" s="12">
        <v>0.48335986437992001</v>
      </c>
      <c r="AS71" s="12">
        <v>0</v>
      </c>
      <c r="AT71" s="12">
        <v>1.3744441567265999</v>
      </c>
      <c r="AU71" s="12">
        <v>1.0734033790407</v>
      </c>
      <c r="AV71" s="12">
        <v>0</v>
      </c>
      <c r="AW71" s="12">
        <v>0</v>
      </c>
      <c r="AX71" s="12">
        <v>0.12203498964525</v>
      </c>
      <c r="AY71" s="12">
        <v>0</v>
      </c>
      <c r="AZ71" s="12">
        <v>0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2.7706505274371001</v>
      </c>
      <c r="BK71" s="12">
        <v>0</v>
      </c>
      <c r="BL71" s="12">
        <v>0</v>
      </c>
      <c r="BM71" s="12">
        <v>11.371995890302999</v>
      </c>
      <c r="BN71" s="12">
        <v>3.0689043051784002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40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0.26617612262112</v>
      </c>
      <c r="AQ72" s="12">
        <v>0</v>
      </c>
      <c r="AR72" s="12">
        <v>0.26617612262112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19.5240039438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40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40"/>
        <v>0</v>
      </c>
    </row>
    <row r="74">
      <c r="A74" s="1">
        <v>22</v>
      </c>
      <c r="B74" s="7">
        <v>2240</v>
      </c>
      <c r="C74" s="11" t="s">
        <v>136</v>
      </c>
      <c r="D74" s="12">
        <v>0.12783722040664</v>
      </c>
      <c r="E74" s="12">
        <v>0.12783722040664</v>
      </c>
      <c r="F74" s="12">
        <v>0</v>
      </c>
      <c r="G74" s="12">
        <v>0</v>
      </c>
      <c r="H74" s="12">
        <v>0.066470556591015001</v>
      </c>
      <c r="I74" s="12">
        <v>0</v>
      </c>
      <c r="J74" s="12">
        <v>0</v>
      </c>
      <c r="K74" s="12">
        <v>0.062736405829124001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0.31274184199986999</v>
      </c>
      <c r="AU74" s="12">
        <v>0.26612006527714999</v>
      </c>
      <c r="AV74" s="12">
        <v>0</v>
      </c>
      <c r="AW74" s="12">
        <v>0</v>
      </c>
      <c r="AX74" s="12">
        <v>0</v>
      </c>
      <c r="AY74" s="12">
        <v>0</v>
      </c>
      <c r="AZ74" s="12">
        <v>0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0.022440758273503</v>
      </c>
      <c r="BK74" s="12">
        <v>0</v>
      </c>
      <c r="BL74" s="12">
        <v>0</v>
      </c>
      <c r="BM74" s="12">
        <v>0</v>
      </c>
      <c r="BN74" s="12">
        <v>10.15852584297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40"/>
        <v>0</v>
      </c>
    </row>
    <row r="75">
      <c r="A75" s="1">
        <v>22</v>
      </c>
      <c r="B75" s="7">
        <v>2250</v>
      </c>
      <c r="C75" s="11" t="s">
        <v>137</v>
      </c>
      <c r="D75" s="12">
        <v>1181.2863062408001</v>
      </c>
      <c r="E75" s="12">
        <v>1181.2863062408001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289.73760901867001</v>
      </c>
      <c r="O75" s="12">
        <v>235.15735232649999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37.145911681214002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32.687289549611002</v>
      </c>
      <c r="AQ75" s="12">
        <v>0</v>
      </c>
      <c r="AR75" s="12">
        <v>32.687289549611002</v>
      </c>
      <c r="AS75" s="12">
        <v>0</v>
      </c>
      <c r="AT75" s="12">
        <v>0.34368936204072997</v>
      </c>
      <c r="AU75" s="12">
        <v>0.24438087850258999</v>
      </c>
      <c r="AV75" s="12">
        <v>0</v>
      </c>
      <c r="AW75" s="12">
        <v>0</v>
      </c>
      <c r="AX75" s="12">
        <v>0.061017494822623003</v>
      </c>
      <c r="AY75" s="12">
        <v>0</v>
      </c>
      <c r="AZ75" s="12">
        <v>0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0.081513846568070994</v>
      </c>
      <c r="BJ75" s="12">
        <v>771.34056719743</v>
      </c>
      <c r="BK75" s="12">
        <v>1.5420745684884001</v>
      </c>
      <c r="BL75" s="12">
        <v>28.807128484008</v>
      </c>
      <c r="BM75" s="12">
        <v>12.342308234463999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41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0.85579379886996998</v>
      </c>
      <c r="AP76" s="12">
        <v>2.1996155801407999</v>
      </c>
      <c r="AQ76" s="12">
        <v>0</v>
      </c>
      <c r="AR76" s="12">
        <v>2.1996155801407999</v>
      </c>
      <c r="AS76" s="12">
        <v>0</v>
      </c>
      <c r="AT76" s="12">
        <v>0.41826970942514002</v>
      </c>
      <c r="AU76" s="12">
        <v>0.35591643786416999</v>
      </c>
      <c r="AV76" s="12">
        <v>0</v>
      </c>
      <c r="AW76" s="12">
        <v>0</v>
      </c>
      <c r="AX76" s="12">
        <v>0</v>
      </c>
      <c r="AY76" s="12">
        <v>0</v>
      </c>
      <c r="AZ76" s="12">
        <v>0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19.259863370567999</v>
      </c>
      <c r="BN76" s="12">
        <v>84.844850803464993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41"/>
        <v>0</v>
      </c>
    </row>
    <row r="77">
      <c r="A77" s="1">
        <v>22</v>
      </c>
      <c r="B77" s="7">
        <v>2262</v>
      </c>
      <c r="C77" s="11" t="s">
        <v>139</v>
      </c>
      <c r="D77" s="12">
        <v>1.3575193702807999</v>
      </c>
      <c r="E77" s="12">
        <v>1.3575193702807999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14.081188699577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16.739453678655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0.51347627932198003</v>
      </c>
      <c r="AP77" s="12">
        <v>1600.1132941123001</v>
      </c>
      <c r="AQ77" s="12">
        <v>0</v>
      </c>
      <c r="AR77" s="12">
        <v>61.591153065370001</v>
      </c>
      <c r="AS77" s="12">
        <v>1538.5221410469001</v>
      </c>
      <c r="AT77" s="12">
        <v>0.034841997560221001</v>
      </c>
      <c r="AU77" s="12">
        <v>0.029647950545473999</v>
      </c>
      <c r="AV77" s="12">
        <v>0</v>
      </c>
      <c r="AW77" s="12">
        <v>0</v>
      </c>
      <c r="AX77" s="12">
        <v>0</v>
      </c>
      <c r="AY77" s="12">
        <v>0</v>
      </c>
      <c r="AZ77" s="12">
        <v>0</v>
      </c>
      <c r="BA77" s="12">
        <v>9.7016699440452996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9.7016699440452996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3.5529706795826002</v>
      </c>
      <c r="BN77" s="12">
        <v>9.6920458992141008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41"/>
        <v>0</v>
      </c>
    </row>
    <row r="78">
      <c r="A78" s="1">
        <v>22</v>
      </c>
      <c r="B78" s="7">
        <v>2263</v>
      </c>
      <c r="C78" s="11" t="s">
        <v>140</v>
      </c>
      <c r="D78" s="12">
        <v>8.2894482241310001</v>
      </c>
      <c r="E78" s="12">
        <v>3.9781823886168999</v>
      </c>
      <c r="F78" s="12">
        <v>4.3112658355141003</v>
      </c>
      <c r="G78" s="12">
        <v>0</v>
      </c>
      <c r="H78" s="12">
        <v>0.19941166977304001</v>
      </c>
      <c r="I78" s="12">
        <v>0</v>
      </c>
      <c r="J78" s="12">
        <v>0</v>
      </c>
      <c r="K78" s="12">
        <v>0.18820921748736999</v>
      </c>
      <c r="L78" s="12">
        <v>0</v>
      </c>
      <c r="M78" s="12">
        <v>0</v>
      </c>
      <c r="N78" s="12">
        <v>42.750293380624001</v>
      </c>
      <c r="O78" s="12">
        <v>26.741668991440999</v>
      </c>
      <c r="P78" s="12">
        <v>7.0014984407148999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4.0008100943042999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8.7513561176410999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2.6096175782449</v>
      </c>
      <c r="AP78" s="12">
        <v>0.94550551045035003</v>
      </c>
      <c r="AQ78" s="12">
        <v>0</v>
      </c>
      <c r="AR78" s="12">
        <v>0.94550551045035003</v>
      </c>
      <c r="AS78" s="12">
        <v>0</v>
      </c>
      <c r="AT78" s="12">
        <v>3.3345818557356002</v>
      </c>
      <c r="AU78" s="12">
        <v>2.5009687560081</v>
      </c>
      <c r="AV78" s="12">
        <v>0</v>
      </c>
      <c r="AW78" s="12">
        <v>0</v>
      </c>
      <c r="AX78" s="12">
        <v>0.42712246375835999</v>
      </c>
      <c r="AY78" s="12">
        <v>0</v>
      </c>
      <c r="AZ78" s="12">
        <v>0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1.1663322350970999</v>
      </c>
      <c r="BK78" s="12">
        <v>0</v>
      </c>
      <c r="BL78" s="12">
        <v>0</v>
      </c>
      <c r="BM78" s="12">
        <v>1.9318285461883</v>
      </c>
      <c r="BN78" s="12">
        <v>0.96207761053740004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41"/>
        <v>0</v>
      </c>
    </row>
    <row r="79">
      <c r="A79" s="1">
        <v>22</v>
      </c>
      <c r="B79" s="7">
        <v>2264</v>
      </c>
      <c r="C79" s="11" t="s">
        <v>141</v>
      </c>
      <c r="D79" s="12">
        <v>0.063918610203318002</v>
      </c>
      <c r="E79" s="12">
        <v>0.063918610203318002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0.63600016514188995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0.098907708140514</v>
      </c>
      <c r="AU79" s="12">
        <v>0.084163109030924999</v>
      </c>
      <c r="AV79" s="12">
        <v>0</v>
      </c>
      <c r="AW79" s="12">
        <v>0</v>
      </c>
      <c r="AX79" s="12">
        <v>0</v>
      </c>
      <c r="AY79" s="12">
        <v>0</v>
      </c>
      <c r="AZ79" s="12">
        <v>0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0.011220379136751999</v>
      </c>
      <c r="BK79" s="12">
        <v>0</v>
      </c>
      <c r="BL79" s="12">
        <v>0</v>
      </c>
      <c r="BM79" s="12">
        <v>0</v>
      </c>
      <c r="BN79" s="12">
        <v>1.2262465044424999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41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6.3894891196102002</v>
      </c>
      <c r="O80" s="12">
        <v>6.6368735034078998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1.9318285461883</v>
      </c>
      <c r="BN80" s="12">
        <v>0.0094377714358518001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41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0.025713430149105002</v>
      </c>
      <c r="AU81" s="12">
        <v>0.021880218093050002</v>
      </c>
      <c r="AV81" s="12">
        <v>0</v>
      </c>
      <c r="AW81" s="12">
        <v>0</v>
      </c>
      <c r="AX81" s="12">
        <v>0</v>
      </c>
      <c r="AY81" s="12">
        <v>0</v>
      </c>
      <c r="AZ81" s="12">
        <v>0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0.64356649198590998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41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0.92532926457221998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41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6.6138203808059997</v>
      </c>
      <c r="I83" s="12">
        <v>0</v>
      </c>
      <c r="J83" s="12">
        <v>0</v>
      </c>
      <c r="K83" s="12">
        <v>6.2422723799978002</v>
      </c>
      <c r="L83" s="12">
        <v>0</v>
      </c>
      <c r="M83" s="12">
        <v>0</v>
      </c>
      <c r="N83" s="12">
        <v>16.725790640576999</v>
      </c>
      <c r="O83" s="12">
        <v>13.273747006816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2.4502813156216998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1.2720003302838001</v>
      </c>
      <c r="AN83" s="12">
        <v>0</v>
      </c>
      <c r="AO83" s="12">
        <v>0.22768251047402999</v>
      </c>
      <c r="AP83" s="12">
        <v>0.53235224524225</v>
      </c>
      <c r="AQ83" s="12">
        <v>0</v>
      </c>
      <c r="AR83" s="12">
        <v>0.53235224524225</v>
      </c>
      <c r="AS83" s="12">
        <v>0</v>
      </c>
      <c r="AT83" s="12">
        <v>0.38316398120528999</v>
      </c>
      <c r="AU83" s="12">
        <v>0.22989761936761</v>
      </c>
      <c r="AV83" s="12">
        <v>0</v>
      </c>
      <c r="AW83" s="12">
        <v>0</v>
      </c>
      <c r="AX83" s="12">
        <v>0.12203498964525</v>
      </c>
      <c r="AY83" s="12">
        <v>0</v>
      </c>
      <c r="AZ83" s="12">
        <v>0</v>
      </c>
      <c r="BA83" s="12">
        <v>3.2338899813483999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3.2338899813483999</v>
      </c>
      <c r="BH83" s="12">
        <v>0</v>
      </c>
      <c r="BI83" s="12">
        <v>0.054342564378714001</v>
      </c>
      <c r="BJ83" s="12">
        <v>0.96495260576065001</v>
      </c>
      <c r="BK83" s="12">
        <v>0</v>
      </c>
      <c r="BL83" s="12">
        <v>0</v>
      </c>
      <c r="BM83" s="12">
        <v>1.822340852775</v>
      </c>
      <c r="BN83" s="12">
        <v>31.075978819452999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41"/>
        <v>0</v>
      </c>
    </row>
    <row r="84">
      <c r="A84" s="1">
        <v>23</v>
      </c>
      <c r="B84" s="7">
        <v>2310</v>
      </c>
      <c r="C84" s="11" t="s">
        <v>146</v>
      </c>
      <c r="D84" s="12">
        <v>0.47643521654181997</v>
      </c>
      <c r="E84" s="12">
        <v>0.47643521654181997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0.42710314559804002</v>
      </c>
      <c r="AP84" s="12">
        <v>0.88424406650908005</v>
      </c>
      <c r="AQ84" s="12">
        <v>0</v>
      </c>
      <c r="AR84" s="12">
        <v>0.88424406650908005</v>
      </c>
      <c r="AS84" s="12">
        <v>0</v>
      </c>
      <c r="AT84" s="12">
        <v>0.30681824344949998</v>
      </c>
      <c r="AU84" s="12">
        <v>0.26107952313921001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0.13960356222969</v>
      </c>
      <c r="BK84" s="12">
        <v>0</v>
      </c>
      <c r="BL84" s="12">
        <v>0</v>
      </c>
      <c r="BM84" s="12">
        <v>2517.1174959363998</v>
      </c>
      <c r="BN84" s="12">
        <v>0.18092320826579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41"/>
        <v>0</v>
      </c>
    </row>
    <row r="85">
      <c r="A85" s="1">
        <v>23</v>
      </c>
      <c r="B85" s="7">
        <v>2320</v>
      </c>
      <c r="C85" s="11" t="s">
        <v>147</v>
      </c>
      <c r="D85" s="12">
        <v>4.0280431943990003</v>
      </c>
      <c r="E85" s="12">
        <v>4.0280431943990003</v>
      </c>
      <c r="F85" s="12">
        <v>0</v>
      </c>
      <c r="G85" s="12">
        <v>0</v>
      </c>
      <c r="H85" s="12">
        <v>1.0635289054562</v>
      </c>
      <c r="I85" s="12">
        <v>0</v>
      </c>
      <c r="J85" s="12">
        <v>0</v>
      </c>
      <c r="K85" s="12">
        <v>1.003782493266</v>
      </c>
      <c r="L85" s="12">
        <v>0</v>
      </c>
      <c r="M85" s="12">
        <v>0</v>
      </c>
      <c r="N85" s="12">
        <v>4.1422973525493001</v>
      </c>
      <c r="O85" s="12">
        <v>1.7115136878410999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1.602402816508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0.63600016514188995</v>
      </c>
      <c r="AN85" s="12">
        <v>0</v>
      </c>
      <c r="AO85" s="12">
        <v>0</v>
      </c>
      <c r="AP85" s="12">
        <v>0.25264116185974</v>
      </c>
      <c r="AQ85" s="12">
        <v>0</v>
      </c>
      <c r="AR85" s="12">
        <v>0.25264116185974</v>
      </c>
      <c r="AS85" s="12">
        <v>0</v>
      </c>
      <c r="AT85" s="12">
        <v>3.0261211212657999</v>
      </c>
      <c r="AU85" s="12">
        <v>2.1904183686969998</v>
      </c>
      <c r="AV85" s="12">
        <v>0</v>
      </c>
      <c r="AW85" s="12">
        <v>0</v>
      </c>
      <c r="AX85" s="12">
        <v>0.48813995858098003</v>
      </c>
      <c r="AY85" s="12">
        <v>0</v>
      </c>
      <c r="AZ85" s="12">
        <v>13.96827359736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0.023267260371615001</v>
      </c>
      <c r="BK85" s="12">
        <v>0</v>
      </c>
      <c r="BL85" s="12">
        <v>0</v>
      </c>
      <c r="BM85" s="12">
        <v>2960.0401829397001</v>
      </c>
      <c r="BN85" s="12">
        <v>0.00079123285626051996</v>
      </c>
      <c r="BO85" s="12">
        <v>0</v>
      </c>
      <c r="BP85" s="12">
        <v>39.579637980912999</v>
      </c>
      <c r="BQ85" s="12">
        <v>0</v>
      </c>
      <c r="BR85" s="12">
        <v>0</v>
      </c>
      <c r="BS85" s="13" t="str">
        <f t="shared" si="41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3.5943339552539002</v>
      </c>
      <c r="AP86" s="12">
        <v>0</v>
      </c>
      <c r="AQ86" s="12">
        <v>0</v>
      </c>
      <c r="AR86" s="12">
        <v>0</v>
      </c>
      <c r="AS86" s="12">
        <v>0</v>
      </c>
      <c r="AT86" s="12">
        <v>0.17155205278105001</v>
      </c>
      <c r="AU86" s="12">
        <v>0.097904821177203005</v>
      </c>
      <c r="AV86" s="12">
        <v>0</v>
      </c>
      <c r="AW86" s="12">
        <v>0</v>
      </c>
      <c r="AX86" s="12">
        <v>0.061017494822623003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0.027171282189357</v>
      </c>
      <c r="BJ86" s="12">
        <v>0.0058168150929037996</v>
      </c>
      <c r="BK86" s="12">
        <v>0</v>
      </c>
      <c r="BL86" s="12">
        <v>0</v>
      </c>
      <c r="BM86" s="12">
        <v>12942.940834933999</v>
      </c>
      <c r="BN86" s="12">
        <v>2.0589319144276002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41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0.12632058092987</v>
      </c>
      <c r="AQ87" s="12">
        <v>0</v>
      </c>
      <c r="AR87" s="12">
        <v>0.12632058092987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676.09397158397996</v>
      </c>
      <c r="BN87" s="12">
        <v>0.29970348307104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41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12.062142263055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13.351121892914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126.99583941562</v>
      </c>
      <c r="AQ88" s="12">
        <v>0</v>
      </c>
      <c r="AR88" s="12">
        <v>0</v>
      </c>
      <c r="AS88" s="12">
        <v>126.99583941562</v>
      </c>
      <c r="AT88" s="12">
        <v>0.73946972149648005</v>
      </c>
      <c r="AU88" s="12">
        <v>0.62923377728012997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0.017450445278711001</v>
      </c>
      <c r="BK88" s="12">
        <v>0</v>
      </c>
      <c r="BL88" s="12">
        <v>0</v>
      </c>
      <c r="BM88" s="12">
        <v>7941.5690105146996</v>
      </c>
      <c r="BN88" s="12">
        <v>10.007422443988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41"/>
        <v>0</v>
      </c>
    </row>
    <row r="89">
      <c r="A89" s="1">
        <v>23</v>
      </c>
      <c r="B89" s="7">
        <v>2351</v>
      </c>
      <c r="C89" s="11" t="s">
        <v>151</v>
      </c>
      <c r="D89" s="12">
        <v>0.38981063171604002</v>
      </c>
      <c r="E89" s="12">
        <v>0.38981063171604002</v>
      </c>
      <c r="F89" s="12">
        <v>0</v>
      </c>
      <c r="G89" s="12">
        <v>0</v>
      </c>
      <c r="H89" s="12">
        <v>2.2932342023899999</v>
      </c>
      <c r="I89" s="12">
        <v>0</v>
      </c>
      <c r="J89" s="12">
        <v>0</v>
      </c>
      <c r="K89" s="12">
        <v>2.1644060011047999</v>
      </c>
      <c r="L89" s="12">
        <v>0</v>
      </c>
      <c r="M89" s="12">
        <v>0</v>
      </c>
      <c r="N89" s="12">
        <v>7.8608193543942999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2.0707290392109998</v>
      </c>
      <c r="AC89" s="12">
        <v>0</v>
      </c>
      <c r="AD89" s="12">
        <v>0</v>
      </c>
      <c r="AE89" s="12">
        <v>0</v>
      </c>
      <c r="AF89" s="12">
        <v>0</v>
      </c>
      <c r="AG89" s="12">
        <v>4.5048493287843003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0.63600016514188995</v>
      </c>
      <c r="AN89" s="12">
        <v>0</v>
      </c>
      <c r="AO89" s="12">
        <v>0.62652378072204995</v>
      </c>
      <c r="AP89" s="12">
        <v>0.49419413631166997</v>
      </c>
      <c r="AQ89" s="12">
        <v>0</v>
      </c>
      <c r="AR89" s="12">
        <v>0.49419413631166997</v>
      </c>
      <c r="AS89" s="12">
        <v>0</v>
      </c>
      <c r="AT89" s="12">
        <v>3.4530152131818999</v>
      </c>
      <c r="AU89" s="12">
        <v>1.0503599812158999</v>
      </c>
      <c r="AV89" s="12">
        <v>0</v>
      </c>
      <c r="AW89" s="12">
        <v>0</v>
      </c>
      <c r="AX89" s="12">
        <v>2.3962379307631001</v>
      </c>
      <c r="AY89" s="12">
        <v>0</v>
      </c>
      <c r="AZ89" s="12">
        <v>0</v>
      </c>
      <c r="BA89" s="12">
        <v>106.44178362460001</v>
      </c>
      <c r="BB89" s="12">
        <v>0</v>
      </c>
      <c r="BC89" s="12">
        <v>0</v>
      </c>
      <c r="BD89" s="12">
        <v>0</v>
      </c>
      <c r="BE89" s="12">
        <v>0</v>
      </c>
      <c r="BF89" s="12">
        <v>11.461812970477</v>
      </c>
      <c r="BG89" s="12">
        <v>94.979970654124003</v>
      </c>
      <c r="BH89" s="12">
        <v>0</v>
      </c>
      <c r="BI89" s="12">
        <v>0.38039795065100002</v>
      </c>
      <c r="BJ89" s="12">
        <v>28.325424953285001</v>
      </c>
      <c r="BK89" s="12">
        <v>0</v>
      </c>
      <c r="BL89" s="12">
        <v>38.126647172390001</v>
      </c>
      <c r="BM89" s="12">
        <v>642.02597088626999</v>
      </c>
      <c r="BN89" s="12">
        <v>0.73391762344453004</v>
      </c>
      <c r="BO89" s="12">
        <v>212.41454526398999</v>
      </c>
      <c r="BP89" s="12">
        <v>4.2026580322031997</v>
      </c>
      <c r="BQ89" s="12">
        <v>0</v>
      </c>
      <c r="BR89" s="12">
        <v>0</v>
      </c>
      <c r="BS89" s="13" t="str">
        <f t="shared" si="41"/>
        <v>0</v>
      </c>
    </row>
    <row r="90">
      <c r="A90" s="1">
        <v>23</v>
      </c>
      <c r="B90" s="7">
        <v>2352</v>
      </c>
      <c r="C90" s="11" t="s">
        <v>152</v>
      </c>
      <c r="D90" s="12">
        <v>0.043312292412893</v>
      </c>
      <c r="E90" s="12">
        <v>0.043312292412893</v>
      </c>
      <c r="F90" s="12">
        <v>0</v>
      </c>
      <c r="G90" s="12">
        <v>0</v>
      </c>
      <c r="H90" s="12">
        <v>0.066470556591015001</v>
      </c>
      <c r="I90" s="12">
        <v>0</v>
      </c>
      <c r="J90" s="12">
        <v>0</v>
      </c>
      <c r="K90" s="12">
        <v>0.062736405829124001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0.084785626050050994</v>
      </c>
      <c r="AP90" s="12">
        <v>0</v>
      </c>
      <c r="AQ90" s="12">
        <v>0</v>
      </c>
      <c r="AR90" s="12">
        <v>0</v>
      </c>
      <c r="AS90" s="12">
        <v>0</v>
      </c>
      <c r="AT90" s="12">
        <v>0.10285372059642001</v>
      </c>
      <c r="AU90" s="12">
        <v>0.087520872372201006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0.32605538627229003</v>
      </c>
      <c r="BJ90" s="12">
        <v>0</v>
      </c>
      <c r="BK90" s="12">
        <v>0</v>
      </c>
      <c r="BL90" s="12">
        <v>0</v>
      </c>
      <c r="BM90" s="12">
        <v>1042.2825779783</v>
      </c>
      <c r="BN90" s="12">
        <v>2.1047103779824998</v>
      </c>
      <c r="BO90" s="12">
        <v>0</v>
      </c>
      <c r="BP90" s="12">
        <v>1.0506645080507999</v>
      </c>
      <c r="BQ90" s="12">
        <v>0</v>
      </c>
      <c r="BR90" s="12">
        <v>0</v>
      </c>
      <c r="BS90" s="13" t="str">
        <f t="shared" si="41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0.033235278295507001</v>
      </c>
      <c r="I91" s="12">
        <v>0</v>
      </c>
      <c r="J91" s="12">
        <v>0</v>
      </c>
      <c r="K91" s="12">
        <v>0.031368202914562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0.084785626050050994</v>
      </c>
      <c r="AP91" s="12">
        <v>0</v>
      </c>
      <c r="AQ91" s="12">
        <v>0</v>
      </c>
      <c r="AR91" s="12">
        <v>0</v>
      </c>
      <c r="AS91" s="12">
        <v>0</v>
      </c>
      <c r="AT91" s="12">
        <v>0.50804885015453005</v>
      </c>
      <c r="AU91" s="12">
        <v>0.43231181444268002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0.011633630185808</v>
      </c>
      <c r="BK91" s="12">
        <v>0</v>
      </c>
      <c r="BL91" s="12">
        <v>0</v>
      </c>
      <c r="BM91" s="12">
        <v>1.4935176841513</v>
      </c>
      <c r="BN91" s="12">
        <v>0.0047473971375631002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41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580.63755327376998</v>
      </c>
      <c r="BN92" s="12">
        <v>0.085318590567200994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41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1.4623522450023001</v>
      </c>
      <c r="I93" s="12">
        <v>0</v>
      </c>
      <c r="J93" s="12">
        <v>0</v>
      </c>
      <c r="K93" s="12">
        <v>1.3802009282407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212.80339872158001</v>
      </c>
      <c r="BN93" s="12">
        <v>0</v>
      </c>
      <c r="BO93" s="12">
        <v>54.219819296343999</v>
      </c>
      <c r="BP93" s="12">
        <v>0</v>
      </c>
      <c r="BQ93" s="12">
        <v>0</v>
      </c>
      <c r="BR93" s="12">
        <v>0</v>
      </c>
      <c r="BS93" s="13" t="str">
        <f t="shared" si="41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41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0.73117612250116004</v>
      </c>
      <c r="I95" s="12">
        <v>0</v>
      </c>
      <c r="J95" s="12">
        <v>0</v>
      </c>
      <c r="K95" s="12">
        <v>0.69010046412035997</v>
      </c>
      <c r="L95" s="12">
        <v>0</v>
      </c>
      <c r="M95" s="12">
        <v>0</v>
      </c>
      <c r="N95" s="12">
        <v>4.7423270480886996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2.9441569998377002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0.25594438582404</v>
      </c>
      <c r="AP95" s="12">
        <v>0.012803599280229</v>
      </c>
      <c r="AQ95" s="12">
        <v>0</v>
      </c>
      <c r="AR95" s="12">
        <v>0.012803599280229</v>
      </c>
      <c r="AS95" s="12">
        <v>0</v>
      </c>
      <c r="AT95" s="12">
        <v>0.93763110978796005</v>
      </c>
      <c r="AU95" s="12">
        <v>0.74978116543120998</v>
      </c>
      <c r="AV95" s="12">
        <v>0</v>
      </c>
      <c r="AW95" s="12">
        <v>0</v>
      </c>
      <c r="AX95" s="12">
        <v>0.061017494822623003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0.19019897532550001</v>
      </c>
      <c r="BJ95" s="12">
        <v>0.011633630185808</v>
      </c>
      <c r="BK95" s="12">
        <v>0</v>
      </c>
      <c r="BL95" s="12">
        <v>0</v>
      </c>
      <c r="BM95" s="12">
        <v>2215.3550707075001</v>
      </c>
      <c r="BN95" s="12">
        <v>0.62402478086725999</v>
      </c>
      <c r="BO95" s="12">
        <v>305.71426624946997</v>
      </c>
      <c r="BP95" s="12">
        <v>118.73891394274</v>
      </c>
      <c r="BQ95" s="12">
        <v>0</v>
      </c>
      <c r="BR95" s="12">
        <v>0</v>
      </c>
      <c r="BS95" s="13" t="str">
        <f t="shared" si="41"/>
        <v>0</v>
      </c>
    </row>
    <row r="96">
      <c r="A96" s="1">
        <v>23</v>
      </c>
      <c r="B96" s="7">
        <v>2358</v>
      </c>
      <c r="C96" s="11" t="s">
        <v>158</v>
      </c>
      <c r="D96" s="12">
        <v>10.054699315542999</v>
      </c>
      <c r="E96" s="12">
        <v>10.054699315542999</v>
      </c>
      <c r="F96" s="12">
        <v>0</v>
      </c>
      <c r="G96" s="12">
        <v>0</v>
      </c>
      <c r="H96" s="12">
        <v>1.4291169667068</v>
      </c>
      <c r="I96" s="12">
        <v>0</v>
      </c>
      <c r="J96" s="12">
        <v>0</v>
      </c>
      <c r="K96" s="12">
        <v>1.3488327253262</v>
      </c>
      <c r="L96" s="12">
        <v>0</v>
      </c>
      <c r="M96" s="12">
        <v>0</v>
      </c>
      <c r="N96" s="12">
        <v>12.576095591513999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5.8883139996754004</v>
      </c>
      <c r="AD96" s="12">
        <v>0</v>
      </c>
      <c r="AE96" s="12">
        <v>0</v>
      </c>
      <c r="AF96" s="12">
        <v>0</v>
      </c>
      <c r="AG96" s="12">
        <v>3.0032328858562001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0.63600016514188995</v>
      </c>
      <c r="AN96" s="12">
        <v>0</v>
      </c>
      <c r="AO96" s="12">
        <v>2.5266116562915002</v>
      </c>
      <c r="AP96" s="12">
        <v>0</v>
      </c>
      <c r="AQ96" s="12">
        <v>0</v>
      </c>
      <c r="AR96" s="12">
        <v>0</v>
      </c>
      <c r="AS96" s="12">
        <v>0</v>
      </c>
      <c r="AT96" s="12">
        <v>8.7875960004397999</v>
      </c>
      <c r="AU96" s="12">
        <v>7.4775911221604003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1.0325087231956001</v>
      </c>
      <c r="BJ96" s="12">
        <v>1.1760222852964</v>
      </c>
      <c r="BK96" s="12">
        <v>0</v>
      </c>
      <c r="BL96" s="12">
        <v>19.719411301175001</v>
      </c>
      <c r="BM96" s="12">
        <v>1121.891099918</v>
      </c>
      <c r="BN96" s="12">
        <v>1.7668434462282001</v>
      </c>
      <c r="BO96" s="12">
        <v>323.57539992151999</v>
      </c>
      <c r="BP96" s="12">
        <v>161.47054544779999</v>
      </c>
      <c r="BQ96" s="12">
        <v>0</v>
      </c>
      <c r="BR96" s="12">
        <v>0</v>
      </c>
      <c r="BS96" s="13" t="str">
        <f t="shared" si="41"/>
        <v>0</v>
      </c>
    </row>
    <row r="97">
      <c r="A97" s="1">
        <v>23</v>
      </c>
      <c r="B97" s="7">
        <v>2359</v>
      </c>
      <c r="C97" s="11" t="s">
        <v>159</v>
      </c>
      <c r="D97" s="12">
        <v>5.5522567256472</v>
      </c>
      <c r="E97" s="12">
        <v>5.5522567256472</v>
      </c>
      <c r="F97" s="12">
        <v>0</v>
      </c>
      <c r="G97" s="12">
        <v>0</v>
      </c>
      <c r="H97" s="12">
        <v>0.46529389613709998</v>
      </c>
      <c r="I97" s="12">
        <v>0</v>
      </c>
      <c r="J97" s="12">
        <v>0</v>
      </c>
      <c r="K97" s="12">
        <v>0.43915484080387002</v>
      </c>
      <c r="L97" s="12">
        <v>0</v>
      </c>
      <c r="M97" s="12">
        <v>0</v>
      </c>
      <c r="N97" s="12">
        <v>7.7987136083976001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1.9627713332251</v>
      </c>
      <c r="AD97" s="12">
        <v>0</v>
      </c>
      <c r="AE97" s="12">
        <v>0</v>
      </c>
      <c r="AF97" s="12">
        <v>0</v>
      </c>
      <c r="AG97" s="12">
        <v>4.5048493287843003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6.3600016514188997</v>
      </c>
      <c r="AN97" s="12">
        <v>0</v>
      </c>
      <c r="AO97" s="12">
        <v>0</v>
      </c>
      <c r="AP97" s="12">
        <v>1.0250836585916001</v>
      </c>
      <c r="AQ97" s="12">
        <v>0</v>
      </c>
      <c r="AR97" s="12">
        <v>1.0250836585916001</v>
      </c>
      <c r="AS97" s="12">
        <v>0</v>
      </c>
      <c r="AT97" s="12">
        <v>17.127767783784002</v>
      </c>
      <c r="AU97" s="12">
        <v>14.574457487126001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15.898167088240999</v>
      </c>
      <c r="BB97" s="12">
        <v>0</v>
      </c>
      <c r="BC97" s="12">
        <v>0</v>
      </c>
      <c r="BD97" s="12">
        <v>0</v>
      </c>
      <c r="BE97" s="12">
        <v>0</v>
      </c>
      <c r="BF97" s="12">
        <v>15.898167088240999</v>
      </c>
      <c r="BG97" s="12">
        <v>0</v>
      </c>
      <c r="BH97" s="12">
        <v>0</v>
      </c>
      <c r="BI97" s="12">
        <v>0.35322666846164003</v>
      </c>
      <c r="BJ97" s="12">
        <v>103.20484983951</v>
      </c>
      <c r="BK97" s="12">
        <v>8.3817915628200996</v>
      </c>
      <c r="BL97" s="12">
        <v>98.676223104054998</v>
      </c>
      <c r="BM97" s="12">
        <v>1961.7486728724</v>
      </c>
      <c r="BN97" s="12">
        <v>4.8746232626469999</v>
      </c>
      <c r="BO97" s="12">
        <v>78.304942431905999</v>
      </c>
      <c r="BP97" s="12">
        <v>0</v>
      </c>
      <c r="BQ97" s="12">
        <v>0</v>
      </c>
      <c r="BR97" s="12">
        <v>0</v>
      </c>
      <c r="BS97" s="13" t="str">
        <f t="shared" si="41"/>
        <v>0</v>
      </c>
    </row>
    <row r="98">
      <c r="A98" s="1">
        <v>24</v>
      </c>
      <c r="B98" s="7">
        <v>2411</v>
      </c>
      <c r="C98" s="11" t="s">
        <v>160</v>
      </c>
      <c r="D98" s="12">
        <v>1882.4534662523999</v>
      </c>
      <c r="E98" s="12">
        <v>1814.0388432111999</v>
      </c>
      <c r="F98" s="12">
        <v>42.728564259412003</v>
      </c>
      <c r="G98" s="12">
        <v>25.686058781839002</v>
      </c>
      <c r="H98" s="12">
        <v>71.471699917628001</v>
      </c>
      <c r="I98" s="12">
        <v>0</v>
      </c>
      <c r="J98" s="12">
        <v>0</v>
      </c>
      <c r="K98" s="12">
        <v>55.879195952604</v>
      </c>
      <c r="L98" s="12">
        <v>54.636219647445003</v>
      </c>
      <c r="M98" s="12">
        <v>0</v>
      </c>
      <c r="N98" s="12">
        <v>2253.4526395306998</v>
      </c>
      <c r="O98" s="12">
        <v>855.16844615530999</v>
      </c>
      <c r="P98" s="12">
        <v>60.470556325202999</v>
      </c>
      <c r="Q98" s="12">
        <v>0</v>
      </c>
      <c r="R98" s="12">
        <v>3.7875640469484999</v>
      </c>
      <c r="S98" s="12">
        <v>79.827856940135007</v>
      </c>
      <c r="T98" s="12">
        <v>17.086895410514</v>
      </c>
      <c r="U98" s="12">
        <v>19.935446235128001</v>
      </c>
      <c r="V98" s="12">
        <v>36.019290904856</v>
      </c>
      <c r="W98" s="12">
        <v>12.79680689626</v>
      </c>
      <c r="X98" s="12">
        <v>0</v>
      </c>
      <c r="Y98" s="12">
        <v>65.765173840086007</v>
      </c>
      <c r="Z98" s="12">
        <v>36.260197770334003</v>
      </c>
      <c r="AA98" s="12">
        <v>82.609547748900994</v>
      </c>
      <c r="AB98" s="12">
        <v>140.80552383038</v>
      </c>
      <c r="AC98" s="12">
        <v>0.94146042951039</v>
      </c>
      <c r="AD98" s="12">
        <v>303.36974604119001</v>
      </c>
      <c r="AE98" s="12">
        <v>34.453332997505001</v>
      </c>
      <c r="AF98" s="12">
        <v>49.820493402893</v>
      </c>
      <c r="AG98" s="12">
        <v>103.89103911118001</v>
      </c>
      <c r="AH98" s="12">
        <v>62.766549084243003</v>
      </c>
      <c r="AI98" s="12">
        <v>0</v>
      </c>
      <c r="AJ98" s="12">
        <v>95.541265738275996</v>
      </c>
      <c r="AK98" s="12">
        <v>0</v>
      </c>
      <c r="AL98" s="12">
        <v>210.46993071428</v>
      </c>
      <c r="AM98" s="12">
        <v>171.89086841873001</v>
      </c>
      <c r="AN98" s="12">
        <v>224.96718124027001</v>
      </c>
      <c r="AO98" s="12">
        <v>1876.8929656321</v>
      </c>
      <c r="AP98" s="12">
        <v>3912.2305563128002</v>
      </c>
      <c r="AQ98" s="12">
        <v>490.38297452699999</v>
      </c>
      <c r="AR98" s="12">
        <v>1196.3299152052</v>
      </c>
      <c r="AS98" s="12">
        <v>2225.5176665805998</v>
      </c>
      <c r="AT98" s="12">
        <v>1288.6483777367</v>
      </c>
      <c r="AU98" s="12">
        <v>754.34560531778004</v>
      </c>
      <c r="AV98" s="12">
        <v>0</v>
      </c>
      <c r="AW98" s="12">
        <v>0</v>
      </c>
      <c r="AX98" s="12">
        <v>434.33924348169</v>
      </c>
      <c r="AY98" s="12">
        <v>0</v>
      </c>
      <c r="AZ98" s="12">
        <v>469.89277280880998</v>
      </c>
      <c r="BA98" s="12">
        <v>241.9788873956</v>
      </c>
      <c r="BB98" s="12">
        <v>9.5349361211727999</v>
      </c>
      <c r="BC98" s="12">
        <v>0</v>
      </c>
      <c r="BD98" s="12">
        <v>38.883375722216002</v>
      </c>
      <c r="BE98" s="12">
        <v>16.865814748403999</v>
      </c>
      <c r="BF98" s="12">
        <v>7.2459590926972997</v>
      </c>
      <c r="BG98" s="12">
        <v>169.44880171111001</v>
      </c>
      <c r="BH98" s="12">
        <v>647.42938224985005</v>
      </c>
      <c r="BI98" s="12">
        <v>45.866148747278999</v>
      </c>
      <c r="BJ98" s="12">
        <v>1320.4882805070999</v>
      </c>
      <c r="BK98" s="12">
        <v>127.30846315876001</v>
      </c>
      <c r="BL98" s="12">
        <v>300.42495604986999</v>
      </c>
      <c r="BM98" s="12">
        <v>350.11231885353999</v>
      </c>
      <c r="BN98" s="12">
        <v>56.90111813763</v>
      </c>
      <c r="BO98" s="12">
        <v>37.473818645758001</v>
      </c>
      <c r="BP98" s="12">
        <v>264.93653437731001</v>
      </c>
      <c r="BQ98" s="12">
        <v>0</v>
      </c>
      <c r="BR98" s="12">
        <v>0</v>
      </c>
      <c r="BS98" s="13" t="str">
        <f t="shared" si="41"/>
        <v>0</v>
      </c>
    </row>
    <row r="99">
      <c r="A99" s="1">
        <v>24</v>
      </c>
      <c r="B99" s="7">
        <v>2412</v>
      </c>
      <c r="C99" s="11" t="s">
        <v>161</v>
      </c>
      <c r="D99" s="12">
        <v>16.210043453783001</v>
      </c>
      <c r="E99" s="12">
        <v>16.210043453783001</v>
      </c>
      <c r="F99" s="12">
        <v>0</v>
      </c>
      <c r="G99" s="12">
        <v>0</v>
      </c>
      <c r="H99" s="12">
        <v>3.6477135500522002</v>
      </c>
      <c r="I99" s="12">
        <v>0</v>
      </c>
      <c r="J99" s="12">
        <v>0</v>
      </c>
      <c r="K99" s="12">
        <v>3.4427940634305001</v>
      </c>
      <c r="L99" s="12">
        <v>0</v>
      </c>
      <c r="M99" s="12">
        <v>0</v>
      </c>
      <c r="N99" s="12">
        <v>26.968671167857998</v>
      </c>
      <c r="O99" s="12">
        <v>11.704954863889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5.2883064354489999</v>
      </c>
      <c r="AA99" s="12">
        <v>0</v>
      </c>
      <c r="AB99" s="12">
        <v>0</v>
      </c>
      <c r="AC99" s="12">
        <v>5.6487625770622998</v>
      </c>
      <c r="AD99" s="12">
        <v>0</v>
      </c>
      <c r="AE99" s="12">
        <v>0</v>
      </c>
      <c r="AF99" s="12">
        <v>0</v>
      </c>
      <c r="AG99" s="12">
        <v>2.0912807462703999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10.269127580886</v>
      </c>
      <c r="AN99" s="12">
        <v>0</v>
      </c>
      <c r="AO99" s="12">
        <v>7.2583149370433997</v>
      </c>
      <c r="AP99" s="12">
        <v>104.09013264148</v>
      </c>
      <c r="AQ99" s="12">
        <v>0</v>
      </c>
      <c r="AR99" s="12">
        <v>35.203697652198997</v>
      </c>
      <c r="AS99" s="12">
        <v>68.886434989280005</v>
      </c>
      <c r="AT99" s="12">
        <v>31.651219897259999</v>
      </c>
      <c r="AU99" s="12">
        <v>1.6788613713133</v>
      </c>
      <c r="AV99" s="12">
        <v>0</v>
      </c>
      <c r="AW99" s="12">
        <v>0</v>
      </c>
      <c r="AX99" s="12">
        <v>32.053897256768003</v>
      </c>
      <c r="AY99" s="12">
        <v>0</v>
      </c>
      <c r="AZ99" s="12">
        <v>13.406988118879999</v>
      </c>
      <c r="BA99" s="12">
        <v>2.4697125555077002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2.4697125555077002</v>
      </c>
      <c r="BH99" s="12">
        <v>15.268651491549001</v>
      </c>
      <c r="BI99" s="12">
        <v>34.839380822441001</v>
      </c>
      <c r="BJ99" s="12">
        <v>16.132751723417002</v>
      </c>
      <c r="BK99" s="12">
        <v>0</v>
      </c>
      <c r="BL99" s="12">
        <v>7.2837013015935996</v>
      </c>
      <c r="BM99" s="12">
        <v>0</v>
      </c>
      <c r="BN99" s="12">
        <v>0.16211018050514001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41"/>
        <v>0</v>
      </c>
    </row>
    <row r="100">
      <c r="A100" s="1">
        <v>24</v>
      </c>
      <c r="B100" s="7">
        <v>2413</v>
      </c>
      <c r="C100" s="11" t="s">
        <v>162</v>
      </c>
      <c r="D100" s="12">
        <v>41.710752638076002</v>
      </c>
      <c r="E100" s="12">
        <v>41.710752638076002</v>
      </c>
      <c r="F100" s="12">
        <v>0</v>
      </c>
      <c r="G100" s="12">
        <v>0</v>
      </c>
      <c r="H100" s="12">
        <v>1.6835601000241001</v>
      </c>
      <c r="I100" s="12">
        <v>0</v>
      </c>
      <c r="J100" s="12">
        <v>0</v>
      </c>
      <c r="K100" s="12">
        <v>1.5889818754295</v>
      </c>
      <c r="L100" s="12">
        <v>0</v>
      </c>
      <c r="M100" s="12">
        <v>0</v>
      </c>
      <c r="N100" s="12">
        <v>52.815885753063</v>
      </c>
      <c r="O100" s="12">
        <v>18.772035978011999</v>
      </c>
      <c r="P100" s="12">
        <v>8.0704615676415994</v>
      </c>
      <c r="Q100" s="12">
        <v>0</v>
      </c>
      <c r="R100" s="12">
        <v>0.61837780358342997</v>
      </c>
      <c r="S100" s="12">
        <v>0</v>
      </c>
      <c r="T100" s="12">
        <v>0</v>
      </c>
      <c r="U100" s="12">
        <v>0</v>
      </c>
      <c r="V100" s="12">
        <v>0.96328366888816996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4.6116391196709001</v>
      </c>
      <c r="AC100" s="12">
        <v>0</v>
      </c>
      <c r="AD100" s="12">
        <v>15.31986016003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3.0303321586351002</v>
      </c>
      <c r="AN100" s="12">
        <v>0</v>
      </c>
      <c r="AO100" s="12">
        <v>16.383485969982001</v>
      </c>
      <c r="AP100" s="12">
        <v>29.236987908035001</v>
      </c>
      <c r="AQ100" s="12">
        <v>0</v>
      </c>
      <c r="AR100" s="12">
        <v>29.236987908035001</v>
      </c>
      <c r="AS100" s="12">
        <v>0</v>
      </c>
      <c r="AT100" s="12">
        <v>20.611022221496</v>
      </c>
      <c r="AU100" s="12">
        <v>4.6068767618282003</v>
      </c>
      <c r="AV100" s="12">
        <v>0</v>
      </c>
      <c r="AW100" s="12">
        <v>0</v>
      </c>
      <c r="AX100" s="12">
        <v>16.413545530539999</v>
      </c>
      <c r="AY100" s="12">
        <v>0</v>
      </c>
      <c r="AZ100" s="12">
        <v>18.162472282408</v>
      </c>
      <c r="BA100" s="12">
        <v>0.87394944789053997</v>
      </c>
      <c r="BB100" s="12">
        <v>0</v>
      </c>
      <c r="BC100" s="12">
        <v>0</v>
      </c>
      <c r="BD100" s="12">
        <v>0</v>
      </c>
      <c r="BE100" s="12">
        <v>0.87394944789053997</v>
      </c>
      <c r="BF100" s="12">
        <v>0</v>
      </c>
      <c r="BG100" s="12">
        <v>0</v>
      </c>
      <c r="BH100" s="12">
        <v>12.249464703152</v>
      </c>
      <c r="BI100" s="12">
        <v>15.765344429835</v>
      </c>
      <c r="BJ100" s="12">
        <v>13.478095724465</v>
      </c>
      <c r="BK100" s="12">
        <v>0</v>
      </c>
      <c r="BL100" s="12">
        <v>31.254731936347</v>
      </c>
      <c r="BM100" s="12">
        <v>0</v>
      </c>
      <c r="BN100" s="12">
        <v>0.020178566075522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42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9.7262169862228998</v>
      </c>
      <c r="E101" s="12">
        <v>9.7262169862228998</v>
      </c>
      <c r="F101" s="12">
        <v>0</v>
      </c>
      <c r="G101" s="12">
        <v>0</v>
      </c>
      <c r="H101" s="12">
        <v>2.4551918125351002</v>
      </c>
      <c r="I101" s="12">
        <v>0</v>
      </c>
      <c r="J101" s="12">
        <v>0</v>
      </c>
      <c r="K101" s="12">
        <v>2.3172652350013001</v>
      </c>
      <c r="L101" s="12">
        <v>0</v>
      </c>
      <c r="M101" s="12">
        <v>0</v>
      </c>
      <c r="N101" s="12">
        <v>141.99465092633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3.0744260797805998</v>
      </c>
      <c r="AC101" s="12">
        <v>39.541338039435999</v>
      </c>
      <c r="AD101" s="12">
        <v>0</v>
      </c>
      <c r="AE101" s="12">
        <v>0</v>
      </c>
      <c r="AF101" s="12">
        <v>0</v>
      </c>
      <c r="AG101" s="12">
        <v>2.0912807462703999</v>
      </c>
      <c r="AH101" s="12">
        <v>0</v>
      </c>
      <c r="AI101" s="12">
        <v>0</v>
      </c>
      <c r="AJ101" s="12">
        <v>0</v>
      </c>
      <c r="AK101" s="12">
        <v>0</v>
      </c>
      <c r="AL101" s="12">
        <v>122.29506470683999</v>
      </c>
      <c r="AM101" s="12">
        <v>10.751729108185</v>
      </c>
      <c r="AN101" s="12">
        <v>0</v>
      </c>
      <c r="AO101" s="12">
        <v>40.247838747601001</v>
      </c>
      <c r="AP101" s="12">
        <v>1.6695397310691</v>
      </c>
      <c r="AQ101" s="12">
        <v>0</v>
      </c>
      <c r="AR101" s="12">
        <v>1.6695397310691</v>
      </c>
      <c r="AS101" s="12">
        <v>0</v>
      </c>
      <c r="AT101" s="12">
        <v>4.6405841025564003</v>
      </c>
      <c r="AU101" s="12">
        <v>3.2719385779280001</v>
      </c>
      <c r="AV101" s="12">
        <v>0</v>
      </c>
      <c r="AW101" s="12">
        <v>0</v>
      </c>
      <c r="AX101" s="12">
        <v>0.85910422701244005</v>
      </c>
      <c r="AY101" s="12">
        <v>0</v>
      </c>
      <c r="AZ101" s="12">
        <v>0</v>
      </c>
      <c r="BA101" s="12">
        <v>0.87394944789053997</v>
      </c>
      <c r="BB101" s="12">
        <v>0</v>
      </c>
      <c r="BC101" s="12">
        <v>0</v>
      </c>
      <c r="BD101" s="12">
        <v>0</v>
      </c>
      <c r="BE101" s="12">
        <v>0.87394944789053997</v>
      </c>
      <c r="BF101" s="12">
        <v>0</v>
      </c>
      <c r="BG101" s="12">
        <v>0</v>
      </c>
      <c r="BH101" s="12">
        <v>0</v>
      </c>
      <c r="BI101" s="12">
        <v>11.160157688310001</v>
      </c>
      <c r="BJ101" s="12">
        <v>64.534113129849004</v>
      </c>
      <c r="BK101" s="12">
        <v>0</v>
      </c>
      <c r="BL101" s="12">
        <v>0</v>
      </c>
      <c r="BM101" s="12">
        <v>0</v>
      </c>
      <c r="BN101" s="12">
        <v>0.17440046393844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42"/>
        <v>0</v>
      </c>
    </row>
    <row r="102">
      <c r="A102" s="1">
        <v>24</v>
      </c>
      <c r="B102" s="7">
        <v>2421</v>
      </c>
      <c r="C102" s="11" t="s">
        <v>164</v>
      </c>
      <c r="D102" s="12">
        <v>40.927912075945997</v>
      </c>
      <c r="E102" s="12">
        <v>40.927912075945997</v>
      </c>
      <c r="F102" s="12">
        <v>0</v>
      </c>
      <c r="G102" s="12">
        <v>0</v>
      </c>
      <c r="H102" s="12">
        <v>0.70148337501003999</v>
      </c>
      <c r="I102" s="12">
        <v>0</v>
      </c>
      <c r="J102" s="12">
        <v>0</v>
      </c>
      <c r="K102" s="12">
        <v>0.66207578142894996</v>
      </c>
      <c r="L102" s="12">
        <v>0</v>
      </c>
      <c r="M102" s="12">
        <v>0</v>
      </c>
      <c r="N102" s="12">
        <v>52.932878157695001</v>
      </c>
      <c r="O102" s="12">
        <v>22.243737894081999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14.272404455354</v>
      </c>
      <c r="Z102" s="12">
        <v>0</v>
      </c>
      <c r="AA102" s="12">
        <v>0</v>
      </c>
      <c r="AB102" s="12">
        <v>4.6116391196709001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5.6013423168471004</v>
      </c>
      <c r="AN102" s="12">
        <v>8.4910086799081004</v>
      </c>
      <c r="AO102" s="12">
        <v>4.5727421560746002</v>
      </c>
      <c r="AP102" s="12">
        <v>10.047253998674</v>
      </c>
      <c r="AQ102" s="12">
        <v>0</v>
      </c>
      <c r="AR102" s="12">
        <v>10.047253998674</v>
      </c>
      <c r="AS102" s="12">
        <v>0</v>
      </c>
      <c r="AT102" s="12">
        <v>6.5893980691282996</v>
      </c>
      <c r="AU102" s="12">
        <v>4.9979197936102002</v>
      </c>
      <c r="AV102" s="12">
        <v>0</v>
      </c>
      <c r="AW102" s="12">
        <v>0</v>
      </c>
      <c r="AX102" s="12">
        <v>0.77319380431119</v>
      </c>
      <c r="AY102" s="12">
        <v>0</v>
      </c>
      <c r="AZ102" s="12">
        <v>0</v>
      </c>
      <c r="BA102" s="12">
        <v>666.22248822917004</v>
      </c>
      <c r="BB102" s="12">
        <v>0</v>
      </c>
      <c r="BC102" s="12">
        <v>0</v>
      </c>
      <c r="BD102" s="12">
        <v>0</v>
      </c>
      <c r="BE102" s="12">
        <v>0.87394944789053997</v>
      </c>
      <c r="BF102" s="12">
        <v>665.34853878128001</v>
      </c>
      <c r="BG102" s="12">
        <v>0</v>
      </c>
      <c r="BH102" s="12">
        <v>30.537302983098002</v>
      </c>
      <c r="BI102" s="12">
        <v>5.2993580592641996</v>
      </c>
      <c r="BJ102" s="12">
        <v>61.030859634316997</v>
      </c>
      <c r="BK102" s="12">
        <v>0.94122452069226004</v>
      </c>
      <c r="BL102" s="12">
        <v>31.138080472620999</v>
      </c>
      <c r="BM102" s="12">
        <v>38.031099793616001</v>
      </c>
      <c r="BN102" s="12">
        <v>0.21307115646918001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42"/>
        <v>0</v>
      </c>
    </row>
    <row r="103">
      <c r="A103" s="1">
        <v>24</v>
      </c>
      <c r="B103" s="7">
        <v>2422</v>
      </c>
      <c r="C103" s="11" t="s">
        <v>165</v>
      </c>
      <c r="D103" s="12">
        <v>48.995853373308002</v>
      </c>
      <c r="E103" s="12">
        <v>48.995853373308002</v>
      </c>
      <c r="F103" s="12">
        <v>0</v>
      </c>
      <c r="G103" s="12">
        <v>0</v>
      </c>
      <c r="H103" s="12">
        <v>9.4700255626355005</v>
      </c>
      <c r="I103" s="12">
        <v>0</v>
      </c>
      <c r="J103" s="12">
        <v>0</v>
      </c>
      <c r="K103" s="12">
        <v>8.9380230492908002</v>
      </c>
      <c r="L103" s="12">
        <v>0</v>
      </c>
      <c r="M103" s="12">
        <v>0</v>
      </c>
      <c r="N103" s="12">
        <v>49.034812366372996</v>
      </c>
      <c r="O103" s="12">
        <v>36.295926478692998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3.3754086283804998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2.5245036233226998</v>
      </c>
      <c r="AE103" s="12">
        <v>0</v>
      </c>
      <c r="AF103" s="12">
        <v>0</v>
      </c>
      <c r="AG103" s="12">
        <v>6.2180319795774999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55.595374268450001</v>
      </c>
      <c r="AN103" s="12">
        <v>0</v>
      </c>
      <c r="AO103" s="12">
        <v>11.175606676820999</v>
      </c>
      <c r="AP103" s="12">
        <v>10.524038742698</v>
      </c>
      <c r="AQ103" s="12">
        <v>0</v>
      </c>
      <c r="AR103" s="12">
        <v>10.524038742698</v>
      </c>
      <c r="AS103" s="12">
        <v>0</v>
      </c>
      <c r="AT103" s="12">
        <v>78.056943693392</v>
      </c>
      <c r="AU103" s="12">
        <v>28.938555944078999</v>
      </c>
      <c r="AV103" s="12">
        <v>0</v>
      </c>
      <c r="AW103" s="12">
        <v>0</v>
      </c>
      <c r="AX103" s="12">
        <v>47.574588695514997</v>
      </c>
      <c r="AY103" s="12">
        <v>0</v>
      </c>
      <c r="AZ103" s="12">
        <v>0</v>
      </c>
      <c r="BA103" s="12">
        <v>59.729508696676</v>
      </c>
      <c r="BB103" s="12">
        <v>0</v>
      </c>
      <c r="BC103" s="12">
        <v>0</v>
      </c>
      <c r="BD103" s="12">
        <v>0</v>
      </c>
      <c r="BE103" s="12">
        <v>7.8655450310147996</v>
      </c>
      <c r="BF103" s="12">
        <v>0</v>
      </c>
      <c r="BG103" s="12">
        <v>51.863963665661998</v>
      </c>
      <c r="BH103" s="12">
        <v>0</v>
      </c>
      <c r="BI103" s="12">
        <v>25.968366944551999</v>
      </c>
      <c r="BJ103" s="12">
        <v>21.511000354640998</v>
      </c>
      <c r="BK103" s="12">
        <v>3.4370793247848002</v>
      </c>
      <c r="BL103" s="12">
        <v>268.24294663679001</v>
      </c>
      <c r="BM103" s="12">
        <v>192.62817161757999</v>
      </c>
      <c r="BN103" s="12">
        <v>0.50509870906223997</v>
      </c>
      <c r="BO103" s="12">
        <v>11.016873571876999</v>
      </c>
      <c r="BP103" s="12">
        <v>73.139195444777002</v>
      </c>
      <c r="BQ103" s="12">
        <v>0</v>
      </c>
      <c r="BR103" s="12">
        <v>0</v>
      </c>
      <c r="BS103" s="13" t="str">
        <f t="shared" si="42"/>
        <v>0</v>
      </c>
    </row>
    <row r="104">
      <c r="A104" s="1">
        <v>24</v>
      </c>
      <c r="B104" s="7">
        <v>2423</v>
      </c>
      <c r="C104" s="11" t="s">
        <v>166</v>
      </c>
      <c r="D104" s="12">
        <v>274.15816015125</v>
      </c>
      <c r="E104" s="12">
        <v>263.47601908640002</v>
      </c>
      <c r="F104" s="12">
        <v>10.682141064853001</v>
      </c>
      <c r="G104" s="12">
        <v>0</v>
      </c>
      <c r="H104" s="12">
        <v>27.848889987899</v>
      </c>
      <c r="I104" s="12">
        <v>0</v>
      </c>
      <c r="J104" s="12">
        <v>0</v>
      </c>
      <c r="K104" s="12">
        <v>26.284408522728999</v>
      </c>
      <c r="L104" s="12">
        <v>0</v>
      </c>
      <c r="M104" s="12">
        <v>0</v>
      </c>
      <c r="N104" s="12">
        <v>308.43791477132999</v>
      </c>
      <c r="O104" s="12">
        <v>87.100511678418002</v>
      </c>
      <c r="P104" s="12">
        <v>5.3803077117611</v>
      </c>
      <c r="Q104" s="12">
        <v>0</v>
      </c>
      <c r="R104" s="12">
        <v>0.92756670537514996</v>
      </c>
      <c r="S104" s="12">
        <v>0</v>
      </c>
      <c r="T104" s="12">
        <v>0</v>
      </c>
      <c r="U104" s="12">
        <v>0</v>
      </c>
      <c r="V104" s="12">
        <v>5.7258207804675996</v>
      </c>
      <c r="W104" s="12">
        <v>0</v>
      </c>
      <c r="X104" s="12">
        <v>0</v>
      </c>
      <c r="Y104" s="12">
        <v>17.302245309863</v>
      </c>
      <c r="Z104" s="12">
        <v>11.720030478562</v>
      </c>
      <c r="AA104" s="12">
        <v>8.4208414180891999</v>
      </c>
      <c r="AB104" s="12">
        <v>27.191504550297999</v>
      </c>
      <c r="AC104" s="12">
        <v>7.5316834360831004</v>
      </c>
      <c r="AD104" s="12">
        <v>46.219229405173003</v>
      </c>
      <c r="AE104" s="12">
        <v>3.4221898869891998</v>
      </c>
      <c r="AF104" s="12">
        <v>0</v>
      </c>
      <c r="AG104" s="12">
        <v>8.6431614567918</v>
      </c>
      <c r="AH104" s="12">
        <v>0</v>
      </c>
      <c r="AI104" s="12">
        <v>0</v>
      </c>
      <c r="AJ104" s="12">
        <v>14.517861734284001</v>
      </c>
      <c r="AK104" s="12">
        <v>0</v>
      </c>
      <c r="AL104" s="12">
        <v>45.524064949589999</v>
      </c>
      <c r="AM104" s="12">
        <v>43.810185344136002</v>
      </c>
      <c r="AN104" s="12">
        <v>55.818738305903999</v>
      </c>
      <c r="AO104" s="12">
        <v>231.06433405576001</v>
      </c>
      <c r="AP104" s="12">
        <v>145.51351160459001</v>
      </c>
      <c r="AQ104" s="12">
        <v>0</v>
      </c>
      <c r="AR104" s="12">
        <v>133.62708914384001</v>
      </c>
      <c r="AS104" s="12">
        <v>11.886422460751</v>
      </c>
      <c r="AT104" s="12">
        <v>179.33693176003001</v>
      </c>
      <c r="AU104" s="12">
        <v>104.97932433910999</v>
      </c>
      <c r="AV104" s="12">
        <v>0</v>
      </c>
      <c r="AW104" s="12">
        <v>0</v>
      </c>
      <c r="AX104" s="12">
        <v>60.446137138013</v>
      </c>
      <c r="AY104" s="12">
        <v>0</v>
      </c>
      <c r="AZ104" s="12">
        <v>32.275315494186003</v>
      </c>
      <c r="BA104" s="12">
        <v>54.424025056856003</v>
      </c>
      <c r="BB104" s="12">
        <v>2.7779770079211001</v>
      </c>
      <c r="BC104" s="12">
        <v>0</v>
      </c>
      <c r="BD104" s="12">
        <v>0.70746519858474999</v>
      </c>
      <c r="BE104" s="12">
        <v>5.2436966873432</v>
      </c>
      <c r="BF104" s="12">
        <v>34.838096070002997</v>
      </c>
      <c r="BG104" s="12">
        <v>10.856790093003999</v>
      </c>
      <c r="BH104" s="12">
        <v>94.019791235179</v>
      </c>
      <c r="BI104" s="12">
        <v>2.9860556576968</v>
      </c>
      <c r="BJ104" s="12">
        <v>107.70571389916</v>
      </c>
      <c r="BK104" s="12">
        <v>51.718499017615997</v>
      </c>
      <c r="BL104" s="12">
        <v>88.719666601431001</v>
      </c>
      <c r="BM104" s="12">
        <v>317.03556545574003</v>
      </c>
      <c r="BN104" s="12">
        <v>18.752345150852999</v>
      </c>
      <c r="BO104" s="12">
        <v>37.216099806376</v>
      </c>
      <c r="BP104" s="12">
        <v>73.973709492232004</v>
      </c>
      <c r="BQ104" s="12">
        <v>0</v>
      </c>
      <c r="BR104" s="12">
        <v>0</v>
      </c>
      <c r="BS104" s="13" t="str">
        <f t="shared" si="42"/>
        <v>0</v>
      </c>
    </row>
    <row r="105">
      <c r="A105" s="1">
        <v>24</v>
      </c>
      <c r="B105" s="7">
        <v>2424</v>
      </c>
      <c r="C105" s="11" t="s">
        <v>167</v>
      </c>
      <c r="D105" s="12">
        <v>21.525861642955999</v>
      </c>
      <c r="E105" s="12">
        <v>21.525861642955999</v>
      </c>
      <c r="F105" s="12">
        <v>0</v>
      </c>
      <c r="G105" s="12">
        <v>0</v>
      </c>
      <c r="H105" s="12">
        <v>22.307171325319</v>
      </c>
      <c r="I105" s="12">
        <v>0</v>
      </c>
      <c r="J105" s="12">
        <v>0</v>
      </c>
      <c r="K105" s="12">
        <v>21.054009849441002</v>
      </c>
      <c r="L105" s="12">
        <v>0</v>
      </c>
      <c r="M105" s="12">
        <v>0</v>
      </c>
      <c r="N105" s="12">
        <v>43.440999839234998</v>
      </c>
      <c r="O105" s="12">
        <v>21.344505085329001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1.7627688118163001</v>
      </c>
      <c r="AA105" s="12">
        <v>0</v>
      </c>
      <c r="AB105" s="12">
        <v>5.9594597220405001</v>
      </c>
      <c r="AC105" s="12">
        <v>7.5316834360831004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4.9255393404326</v>
      </c>
      <c r="AN105" s="12">
        <v>0</v>
      </c>
      <c r="AO105" s="12">
        <v>9.0265783696555992</v>
      </c>
      <c r="AP105" s="12">
        <v>14.762938516829999</v>
      </c>
      <c r="AQ105" s="12">
        <v>0</v>
      </c>
      <c r="AR105" s="12">
        <v>14.762938516829999</v>
      </c>
      <c r="AS105" s="12">
        <v>0</v>
      </c>
      <c r="AT105" s="12">
        <v>24.295677202345001</v>
      </c>
      <c r="AU105" s="12">
        <v>17.812665715504</v>
      </c>
      <c r="AV105" s="12">
        <v>0</v>
      </c>
      <c r="AW105" s="12">
        <v>0</v>
      </c>
      <c r="AX105" s="12">
        <v>3.6315474846339</v>
      </c>
      <c r="AY105" s="12">
        <v>0</v>
      </c>
      <c r="AZ105" s="12">
        <v>0</v>
      </c>
      <c r="BA105" s="12">
        <v>16.566174228826998</v>
      </c>
      <c r="BB105" s="12">
        <v>0</v>
      </c>
      <c r="BC105" s="12">
        <v>0</v>
      </c>
      <c r="BD105" s="12">
        <v>0</v>
      </c>
      <c r="BE105" s="12">
        <v>1.7478988957810999</v>
      </c>
      <c r="BF105" s="12">
        <v>0</v>
      </c>
      <c r="BG105" s="12">
        <v>14.818275333046</v>
      </c>
      <c r="BH105" s="12">
        <v>0</v>
      </c>
      <c r="BI105" s="12">
        <v>0.13207287205101001</v>
      </c>
      <c r="BJ105" s="12">
        <v>32.876373996151003</v>
      </c>
      <c r="BK105" s="12">
        <v>19.522788295098</v>
      </c>
      <c r="BL105" s="12">
        <v>11.655904851857001</v>
      </c>
      <c r="BM105" s="12">
        <v>7.7569089491799001</v>
      </c>
      <c r="BN105" s="12">
        <v>0.74825002252547002</v>
      </c>
      <c r="BO105" s="12">
        <v>1.8318565013240999</v>
      </c>
      <c r="BP105" s="12">
        <v>0</v>
      </c>
      <c r="BQ105" s="12">
        <v>0</v>
      </c>
      <c r="BR105" s="12">
        <v>0</v>
      </c>
      <c r="BS105" s="13" t="str">
        <f t="shared" si="42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0.66993955078747003</v>
      </c>
      <c r="AP106" s="12">
        <v>0</v>
      </c>
      <c r="AQ106" s="12">
        <v>0</v>
      </c>
      <c r="AR106" s="12">
        <v>0</v>
      </c>
      <c r="AS106" s="12">
        <v>0</v>
      </c>
      <c r="AT106" s="12">
        <v>0.079543211559165994</v>
      </c>
      <c r="AU106" s="12">
        <v>0</v>
      </c>
      <c r="AV106" s="12">
        <v>0</v>
      </c>
      <c r="AW106" s="12">
        <v>0</v>
      </c>
      <c r="AX106" s="12">
        <v>0.085910422701242994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0.0078531063542985006</v>
      </c>
      <c r="BK106" s="12">
        <v>0</v>
      </c>
      <c r="BL106" s="12">
        <v>3204.6415216636001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42"/>
        <v>0</v>
      </c>
    </row>
    <row r="107">
      <c r="A107" s="1">
        <v>24</v>
      </c>
      <c r="B107" s="7">
        <v>2431</v>
      </c>
      <c r="C107" s="11" t="s">
        <v>169</v>
      </c>
      <c r="D107" s="12">
        <v>20.516467033327</v>
      </c>
      <c r="E107" s="12">
        <v>20.516467033327</v>
      </c>
      <c r="F107" s="12">
        <v>0</v>
      </c>
      <c r="G107" s="12">
        <v>0</v>
      </c>
      <c r="H107" s="12">
        <v>0.14029667500201001</v>
      </c>
      <c r="I107" s="12">
        <v>0</v>
      </c>
      <c r="J107" s="12">
        <v>0</v>
      </c>
      <c r="K107" s="12">
        <v>0.13241515628579001</v>
      </c>
      <c r="L107" s="12">
        <v>0</v>
      </c>
      <c r="M107" s="12">
        <v>0</v>
      </c>
      <c r="N107" s="12">
        <v>100.12006869018001</v>
      </c>
      <c r="O107" s="12">
        <v>13.733056022686</v>
      </c>
      <c r="P107" s="12">
        <v>0</v>
      </c>
      <c r="Q107" s="12">
        <v>0</v>
      </c>
      <c r="R107" s="12">
        <v>0</v>
      </c>
      <c r="S107" s="12">
        <v>0</v>
      </c>
      <c r="T107" s="12">
        <v>0</v>
      </c>
      <c r="U107" s="12">
        <v>0</v>
      </c>
      <c r="V107" s="12">
        <v>1.9265673377763</v>
      </c>
      <c r="W107" s="12">
        <v>0</v>
      </c>
      <c r="X107" s="12">
        <v>0</v>
      </c>
      <c r="Y107" s="12">
        <v>15.141941701584001</v>
      </c>
      <c r="Z107" s="12">
        <v>0</v>
      </c>
      <c r="AA107" s="12">
        <v>1.512680384966</v>
      </c>
      <c r="AB107" s="12">
        <v>13.727628672026</v>
      </c>
      <c r="AC107" s="12">
        <v>5.6487625770622998</v>
      </c>
      <c r="AD107" s="12">
        <v>6.4121466858518996</v>
      </c>
      <c r="AE107" s="12">
        <v>6.8443797739784999</v>
      </c>
      <c r="AF107" s="12">
        <v>0</v>
      </c>
      <c r="AG107" s="12">
        <v>4.1825614925407999</v>
      </c>
      <c r="AH107" s="12">
        <v>0</v>
      </c>
      <c r="AI107" s="12">
        <v>0</v>
      </c>
      <c r="AJ107" s="12">
        <v>2.1380223931725002</v>
      </c>
      <c r="AK107" s="12">
        <v>0</v>
      </c>
      <c r="AL107" s="12">
        <v>0</v>
      </c>
      <c r="AM107" s="12">
        <v>34.54161095389</v>
      </c>
      <c r="AN107" s="12">
        <v>0</v>
      </c>
      <c r="AO107" s="12">
        <v>19.270396130531001</v>
      </c>
      <c r="AP107" s="12">
        <v>223.86610613779999</v>
      </c>
      <c r="AQ107" s="12">
        <v>54.486997169666999</v>
      </c>
      <c r="AR107" s="12">
        <v>100.49267397884999</v>
      </c>
      <c r="AS107" s="12">
        <v>68.886434989280005</v>
      </c>
      <c r="AT107" s="12">
        <v>6.0750961747590999</v>
      </c>
      <c r="AU107" s="12">
        <v>4.2895456569902004</v>
      </c>
      <c r="AV107" s="12">
        <v>0</v>
      </c>
      <c r="AW107" s="12">
        <v>0</v>
      </c>
      <c r="AX107" s="12">
        <v>1.1168354951162001</v>
      </c>
      <c r="AY107" s="12">
        <v>0</v>
      </c>
      <c r="AZ107" s="12">
        <v>16.137657747093002</v>
      </c>
      <c r="BA107" s="12">
        <v>102.81784317987</v>
      </c>
      <c r="BB107" s="12">
        <v>33.335724095053003</v>
      </c>
      <c r="BC107" s="12">
        <v>0</v>
      </c>
      <c r="BD107" s="12">
        <v>0</v>
      </c>
      <c r="BE107" s="12">
        <v>16.661423345267998</v>
      </c>
      <c r="BF107" s="12">
        <v>50.350983184039002</v>
      </c>
      <c r="BG107" s="12">
        <v>2.4697125555077002</v>
      </c>
      <c r="BH107" s="12">
        <v>30.537302983098002</v>
      </c>
      <c r="BI107" s="12">
        <v>1.7169473366631001</v>
      </c>
      <c r="BJ107" s="12">
        <v>23.288813502534001</v>
      </c>
      <c r="BK107" s="12">
        <v>40.314619868872001</v>
      </c>
      <c r="BL107" s="12">
        <v>0</v>
      </c>
      <c r="BM107" s="12">
        <v>12.413772114479</v>
      </c>
      <c r="BN107" s="12">
        <v>4.9402686643828</v>
      </c>
      <c r="BO107" s="12">
        <v>19.711731854797002</v>
      </c>
      <c r="BP107" s="12">
        <v>0</v>
      </c>
      <c r="BQ107" s="12">
        <v>0</v>
      </c>
      <c r="BR107" s="12">
        <v>0</v>
      </c>
      <c r="BS107" s="13" t="str">
        <f t="shared" si="42"/>
        <v>0</v>
      </c>
    </row>
    <row r="108">
      <c r="A108" s="1">
        <v>24</v>
      </c>
      <c r="B108" s="7">
        <v>2432</v>
      </c>
      <c r="C108" s="11" t="s">
        <v>170</v>
      </c>
      <c r="D108" s="12">
        <v>4.9201141183567003</v>
      </c>
      <c r="E108" s="12">
        <v>4.9201141183567003</v>
      </c>
      <c r="F108" s="12">
        <v>0</v>
      </c>
      <c r="G108" s="12">
        <v>0</v>
      </c>
      <c r="H108" s="12">
        <v>1.3328184125191</v>
      </c>
      <c r="I108" s="12">
        <v>0</v>
      </c>
      <c r="J108" s="12">
        <v>0</v>
      </c>
      <c r="K108" s="12">
        <v>1.257943984715</v>
      </c>
      <c r="L108" s="12">
        <v>0</v>
      </c>
      <c r="M108" s="12">
        <v>0</v>
      </c>
      <c r="N108" s="12">
        <v>35.115276323191999</v>
      </c>
      <c r="O108" s="12">
        <v>5.3491746555774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1.9864865740135</v>
      </c>
      <c r="AC108" s="12">
        <v>0.94146042951039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190.80454927842999</v>
      </c>
      <c r="AL108" s="12">
        <v>0</v>
      </c>
      <c r="AM108" s="12">
        <v>6.1168504696337997</v>
      </c>
      <c r="AN108" s="12">
        <v>22.600128366071001</v>
      </c>
      <c r="AO108" s="12">
        <v>4.0871708890703999</v>
      </c>
      <c r="AP108" s="12">
        <v>11.359726709279</v>
      </c>
      <c r="AQ108" s="12">
        <v>0</v>
      </c>
      <c r="AR108" s="12">
        <v>11.359726709279</v>
      </c>
      <c r="AS108" s="12">
        <v>0</v>
      </c>
      <c r="AT108" s="12">
        <v>9.1298106380557993</v>
      </c>
      <c r="AU108" s="12">
        <v>3.9784100984771</v>
      </c>
      <c r="AV108" s="12">
        <v>0</v>
      </c>
      <c r="AW108" s="12">
        <v>0</v>
      </c>
      <c r="AX108" s="12">
        <v>4.8109836712696001</v>
      </c>
      <c r="AY108" s="12">
        <v>0</v>
      </c>
      <c r="AZ108" s="12">
        <v>0</v>
      </c>
      <c r="BA108" s="12">
        <v>46.837084250610999</v>
      </c>
      <c r="BB108" s="12">
        <v>4.5118840145924999</v>
      </c>
      <c r="BC108" s="12">
        <v>0</v>
      </c>
      <c r="BD108" s="12">
        <v>0</v>
      </c>
      <c r="BE108" s="12">
        <v>0</v>
      </c>
      <c r="BF108" s="12">
        <v>12.688649569926</v>
      </c>
      <c r="BG108" s="12">
        <v>29.636550666091999</v>
      </c>
      <c r="BH108" s="12">
        <v>12.249464703152</v>
      </c>
      <c r="BI108" s="12">
        <v>28.977830129229002</v>
      </c>
      <c r="BJ108" s="12">
        <v>24.696763633587</v>
      </c>
      <c r="BK108" s="12">
        <v>9.8211823820613002</v>
      </c>
      <c r="BL108" s="12">
        <v>19.273728735500999</v>
      </c>
      <c r="BM108" s="12">
        <v>30.349234279261001</v>
      </c>
      <c r="BN108" s="12">
        <v>0.25631094091673001</v>
      </c>
      <c r="BO108" s="12">
        <v>6.6229451143975</v>
      </c>
      <c r="BP108" s="12">
        <v>107.87371380771</v>
      </c>
      <c r="BQ108" s="12">
        <v>0</v>
      </c>
      <c r="BR108" s="12">
        <v>0</v>
      </c>
      <c r="BS108" s="13" t="str">
        <f t="shared" si="42"/>
        <v>0</v>
      </c>
    </row>
    <row r="109">
      <c r="A109" s="1">
        <v>24</v>
      </c>
      <c r="B109" s="7">
        <v>2433</v>
      </c>
      <c r="C109" s="11" t="s">
        <v>171</v>
      </c>
      <c r="D109" s="12">
        <v>266.14329284725</v>
      </c>
      <c r="E109" s="12">
        <v>253.46334837715</v>
      </c>
      <c r="F109" s="12">
        <v>5.3410705324265004</v>
      </c>
      <c r="G109" s="12">
        <v>7.3388739376682999</v>
      </c>
      <c r="H109" s="12">
        <v>23.089797620595</v>
      </c>
      <c r="I109" s="12">
        <v>0</v>
      </c>
      <c r="J109" s="12">
        <v>0</v>
      </c>
      <c r="K109" s="12">
        <v>1.8538121880011</v>
      </c>
      <c r="L109" s="12">
        <v>94.095711615045005</v>
      </c>
      <c r="M109" s="12">
        <v>0</v>
      </c>
      <c r="N109" s="12">
        <v>2348.8889365195</v>
      </c>
      <c r="O109" s="12">
        <v>533.00545929849</v>
      </c>
      <c r="P109" s="12">
        <v>32.243242649160003</v>
      </c>
      <c r="Q109" s="12">
        <v>0</v>
      </c>
      <c r="R109" s="12">
        <v>7.0340475157615998</v>
      </c>
      <c r="S109" s="12">
        <v>113.96612651014</v>
      </c>
      <c r="T109" s="12">
        <v>17.086895410514</v>
      </c>
      <c r="U109" s="12">
        <v>39.870892470256003</v>
      </c>
      <c r="V109" s="12">
        <v>65.534615782570995</v>
      </c>
      <c r="W109" s="12">
        <v>8.5312045975065995</v>
      </c>
      <c r="X109" s="12">
        <v>0</v>
      </c>
      <c r="Y109" s="12">
        <v>135.94671708242001</v>
      </c>
      <c r="Z109" s="12">
        <v>68.267228530341001</v>
      </c>
      <c r="AA109" s="12">
        <v>119.26962910413999</v>
      </c>
      <c r="AB109" s="12">
        <v>106.09916273702</v>
      </c>
      <c r="AC109" s="12">
        <v>137.45322270852</v>
      </c>
      <c r="AD109" s="12">
        <v>265.40318804888</v>
      </c>
      <c r="AE109" s="12">
        <v>33.235458325971003</v>
      </c>
      <c r="AF109" s="12">
        <v>113.86031678413001</v>
      </c>
      <c r="AG109" s="12">
        <v>240.88108307291</v>
      </c>
      <c r="AH109" s="12">
        <v>3.3624937009415001</v>
      </c>
      <c r="AI109" s="12">
        <v>0</v>
      </c>
      <c r="AJ109" s="12">
        <v>33.384060500621999</v>
      </c>
      <c r="AK109" s="12">
        <v>0</v>
      </c>
      <c r="AL109" s="12">
        <v>15.246606270637001</v>
      </c>
      <c r="AM109" s="12">
        <v>139.03899849139</v>
      </c>
      <c r="AN109" s="12">
        <v>134.05190362453999</v>
      </c>
      <c r="AO109" s="12">
        <v>369.78696050159999</v>
      </c>
      <c r="AP109" s="12">
        <v>7572.9750270730001</v>
      </c>
      <c r="AQ109" s="12">
        <v>1253.2009349023001</v>
      </c>
      <c r="AR109" s="12">
        <v>3764.2366591311002</v>
      </c>
      <c r="AS109" s="12">
        <v>2555.5374330395998</v>
      </c>
      <c r="AT109" s="12">
        <v>289.49849964338</v>
      </c>
      <c r="AU109" s="12">
        <v>99.600402286050993</v>
      </c>
      <c r="AV109" s="12">
        <v>0</v>
      </c>
      <c r="AW109" s="12">
        <v>0</v>
      </c>
      <c r="AX109" s="12">
        <v>186.25308837634</v>
      </c>
      <c r="AY109" s="12">
        <v>0</v>
      </c>
      <c r="AZ109" s="12">
        <v>101.94587393073</v>
      </c>
      <c r="BA109" s="12">
        <v>90.985639776238003</v>
      </c>
      <c r="BB109" s="12">
        <v>11.111908031684001</v>
      </c>
      <c r="BC109" s="12">
        <v>0</v>
      </c>
      <c r="BD109" s="12">
        <v>2.3400771953188002</v>
      </c>
      <c r="BE109" s="12">
        <v>0.87394944789053997</v>
      </c>
      <c r="BF109" s="12">
        <v>76.659705101344002</v>
      </c>
      <c r="BG109" s="12">
        <v>0</v>
      </c>
      <c r="BH109" s="12">
        <v>0</v>
      </c>
      <c r="BI109" s="12">
        <v>10.730920854143999</v>
      </c>
      <c r="BJ109" s="12">
        <v>128.86859713615999</v>
      </c>
      <c r="BK109" s="12">
        <v>16.085708970313</v>
      </c>
      <c r="BL109" s="12">
        <v>0.91046266269919995</v>
      </c>
      <c r="BM109" s="12">
        <v>7.4586114949090998</v>
      </c>
      <c r="BN109" s="12">
        <v>4.5719121198327004</v>
      </c>
      <c r="BO109" s="12">
        <v>35.981834694733003</v>
      </c>
      <c r="BP109" s="12">
        <v>48.759463629850998</v>
      </c>
      <c r="BQ109" s="12">
        <v>0</v>
      </c>
      <c r="BR109" s="12">
        <v>0</v>
      </c>
      <c r="BS109" s="13" t="str">
        <f t="shared" si="42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20.374057808416001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10.126225885141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3.0744260797805998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4.2429504883206004</v>
      </c>
      <c r="AP110" s="12">
        <v>12.922596115604</v>
      </c>
      <c r="AQ110" s="12">
        <v>0</v>
      </c>
      <c r="AR110" s="12">
        <v>12.922596115604</v>
      </c>
      <c r="AS110" s="12">
        <v>0</v>
      </c>
      <c r="AT110" s="12">
        <v>0.21206859037690001</v>
      </c>
      <c r="AU110" s="12">
        <v>0.11276924838816001</v>
      </c>
      <c r="AV110" s="12">
        <v>0</v>
      </c>
      <c r="AW110" s="12">
        <v>0</v>
      </c>
      <c r="AX110" s="12">
        <v>0.085910422701242994</v>
      </c>
      <c r="AY110" s="12">
        <v>0</v>
      </c>
      <c r="AZ110" s="12">
        <v>0</v>
      </c>
      <c r="BA110" s="12">
        <v>113.94037426284</v>
      </c>
      <c r="BB110" s="12">
        <v>0</v>
      </c>
      <c r="BC110" s="12">
        <v>0</v>
      </c>
      <c r="BD110" s="12">
        <v>0</v>
      </c>
      <c r="BE110" s="12">
        <v>60.098120501311001</v>
      </c>
      <c r="BF110" s="12">
        <v>53.842253761530003</v>
      </c>
      <c r="BG110" s="12">
        <v>0</v>
      </c>
      <c r="BH110" s="12">
        <v>0</v>
      </c>
      <c r="BI110" s="12">
        <v>2.2644602069326001</v>
      </c>
      <c r="BJ110" s="12">
        <v>0.054971744480088999</v>
      </c>
      <c r="BK110" s="12">
        <v>0.94122452069226004</v>
      </c>
      <c r="BL110" s="12">
        <v>1.4206696334703</v>
      </c>
      <c r="BM110" s="12">
        <v>2.5856363163933</v>
      </c>
      <c r="BN110" s="12">
        <v>0.028826522965031999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42"/>
        <v>0</v>
      </c>
    </row>
    <row r="111">
      <c r="A111" s="1">
        <v>25</v>
      </c>
      <c r="B111" s="7">
        <v>2511</v>
      </c>
      <c r="C111" s="11" t="s">
        <v>173</v>
      </c>
      <c r="D111" s="12">
        <v>38.708681929968002</v>
      </c>
      <c r="E111" s="12">
        <v>38.708681929968002</v>
      </c>
      <c r="F111" s="12">
        <v>0</v>
      </c>
      <c r="G111" s="12">
        <v>0</v>
      </c>
      <c r="H111" s="12">
        <v>10.75080698739</v>
      </c>
      <c r="I111" s="12">
        <v>0</v>
      </c>
      <c r="J111" s="12">
        <v>0</v>
      </c>
      <c r="K111" s="12">
        <v>2.9594023035930999</v>
      </c>
      <c r="L111" s="12">
        <v>33.919110256384002</v>
      </c>
      <c r="M111" s="12">
        <v>0</v>
      </c>
      <c r="N111" s="12">
        <v>123.91489379374001</v>
      </c>
      <c r="O111" s="12">
        <v>63.674292821358002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6.5930427886008003</v>
      </c>
      <c r="AA111" s="12">
        <v>3.1012420423218998</v>
      </c>
      <c r="AB111" s="12">
        <v>10.916434503513999</v>
      </c>
      <c r="AC111" s="12">
        <v>0</v>
      </c>
      <c r="AD111" s="12">
        <v>5.1756450671621996</v>
      </c>
      <c r="AE111" s="12">
        <v>3.3057878836554</v>
      </c>
      <c r="AF111" s="12">
        <v>0</v>
      </c>
      <c r="AG111" s="12">
        <v>8.4986546121355993</v>
      </c>
      <c r="AH111" s="12">
        <v>0</v>
      </c>
      <c r="AI111" s="12">
        <v>0</v>
      </c>
      <c r="AJ111" s="12">
        <v>0</v>
      </c>
      <c r="AK111" s="12">
        <v>0</v>
      </c>
      <c r="AL111" s="12">
        <v>25.072487222464002</v>
      </c>
      <c r="AM111" s="12">
        <v>10.747048214306</v>
      </c>
      <c r="AN111" s="12">
        <v>0</v>
      </c>
      <c r="AO111" s="12">
        <v>13.693263584607999</v>
      </c>
      <c r="AP111" s="12">
        <v>229.50747046884999</v>
      </c>
      <c r="AQ111" s="12">
        <v>0</v>
      </c>
      <c r="AR111" s="12">
        <v>55.805285275854999</v>
      </c>
      <c r="AS111" s="12">
        <v>173.70218519298999</v>
      </c>
      <c r="AT111" s="12">
        <v>6.8539239604655</v>
      </c>
      <c r="AU111" s="12">
        <v>4.9115126996807001</v>
      </c>
      <c r="AV111" s="12">
        <v>0</v>
      </c>
      <c r="AW111" s="12">
        <v>0</v>
      </c>
      <c r="AX111" s="12">
        <v>1.1685674484077</v>
      </c>
      <c r="AY111" s="12">
        <v>0</v>
      </c>
      <c r="AZ111" s="12">
        <v>0</v>
      </c>
      <c r="BA111" s="12">
        <v>190.03588357542</v>
      </c>
      <c r="BB111" s="12">
        <v>0</v>
      </c>
      <c r="BC111" s="12">
        <v>0</v>
      </c>
      <c r="BD111" s="12">
        <v>19.811453266449998</v>
      </c>
      <c r="BE111" s="12">
        <v>0</v>
      </c>
      <c r="BF111" s="12">
        <v>56.17552401364</v>
      </c>
      <c r="BG111" s="12">
        <v>114.04890629533</v>
      </c>
      <c r="BH111" s="12">
        <v>0</v>
      </c>
      <c r="BI111" s="12">
        <v>0.65561432326671998</v>
      </c>
      <c r="BJ111" s="12">
        <v>1.7985556814457</v>
      </c>
      <c r="BK111" s="12">
        <v>0.66642824463224004</v>
      </c>
      <c r="BL111" s="12">
        <v>7.5977492979952999</v>
      </c>
      <c r="BM111" s="12">
        <v>21.112644023784998</v>
      </c>
      <c r="BN111" s="12">
        <v>2.6501907978757</v>
      </c>
      <c r="BO111" s="12">
        <v>1.569917898673</v>
      </c>
      <c r="BP111" s="12">
        <v>6.2832871783112001</v>
      </c>
      <c r="BQ111" s="12">
        <v>0</v>
      </c>
      <c r="BR111" s="12">
        <v>0</v>
      </c>
      <c r="BS111" s="13" t="str">
        <f t="shared" si="42"/>
        <v>0</v>
      </c>
    </row>
    <row r="112">
      <c r="A112" s="1">
        <v>25</v>
      </c>
      <c r="B112" s="7">
        <v>2512</v>
      </c>
      <c r="C112" s="11" t="s">
        <v>174</v>
      </c>
      <c r="D112" s="12">
        <v>111.40998598455</v>
      </c>
      <c r="E112" s="12">
        <v>111.40998598455</v>
      </c>
      <c r="F112" s="12">
        <v>0</v>
      </c>
      <c r="G112" s="12">
        <v>0</v>
      </c>
      <c r="H112" s="12">
        <v>228.89512789052</v>
      </c>
      <c r="I112" s="12">
        <v>0</v>
      </c>
      <c r="J112" s="12">
        <v>0</v>
      </c>
      <c r="K112" s="12">
        <v>216.03636816228999</v>
      </c>
      <c r="L112" s="12">
        <v>0</v>
      </c>
      <c r="M112" s="12">
        <v>0</v>
      </c>
      <c r="N112" s="12">
        <v>341.03752921745001</v>
      </c>
      <c r="O112" s="12">
        <v>59.999347305485003</v>
      </c>
      <c r="P112" s="12">
        <v>5.5152551200420996</v>
      </c>
      <c r="Q112" s="12">
        <v>0</v>
      </c>
      <c r="R112" s="12">
        <v>0</v>
      </c>
      <c r="S112" s="12">
        <v>59.205223988488001</v>
      </c>
      <c r="T112" s="12">
        <v>0</v>
      </c>
      <c r="U112" s="12">
        <v>0</v>
      </c>
      <c r="V112" s="12">
        <v>1.9748889734596</v>
      </c>
      <c r="W112" s="12">
        <v>8.7451819407414</v>
      </c>
      <c r="X112" s="12">
        <v>0</v>
      </c>
      <c r="Y112" s="12">
        <v>0</v>
      </c>
      <c r="Z112" s="12">
        <v>3.6139641952331001</v>
      </c>
      <c r="AA112" s="12">
        <v>0</v>
      </c>
      <c r="AB112" s="12">
        <v>12.225804137673</v>
      </c>
      <c r="AC112" s="12">
        <v>11.580886593881001</v>
      </c>
      <c r="AD112" s="12">
        <v>15.526935201486999</v>
      </c>
      <c r="AE112" s="12">
        <v>50.395763995773002</v>
      </c>
      <c r="AF112" s="12">
        <v>0</v>
      </c>
      <c r="AG112" s="12">
        <v>87.956658376017003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20.045807277409001</v>
      </c>
      <c r="AN112" s="12">
        <v>0</v>
      </c>
      <c r="AO112" s="12">
        <v>5.8101666966202004</v>
      </c>
      <c r="AP112" s="12">
        <v>547.63993113950005</v>
      </c>
      <c r="AQ112" s="12">
        <v>0</v>
      </c>
      <c r="AR112" s="12">
        <v>80.345625622992998</v>
      </c>
      <c r="AS112" s="12">
        <v>467.29430551651001</v>
      </c>
      <c r="AT112" s="12">
        <v>31.773303965301999</v>
      </c>
      <c r="AU112" s="12">
        <v>24.554899844847</v>
      </c>
      <c r="AV112" s="12">
        <v>0</v>
      </c>
      <c r="AW112" s="12">
        <v>0</v>
      </c>
      <c r="AX112" s="12">
        <v>3.1500791917942998</v>
      </c>
      <c r="AY112" s="12">
        <v>0</v>
      </c>
      <c r="AZ112" s="12">
        <v>0</v>
      </c>
      <c r="BA112" s="12">
        <v>1726.4811444351999</v>
      </c>
      <c r="BB112" s="12">
        <v>0</v>
      </c>
      <c r="BC112" s="12">
        <v>0</v>
      </c>
      <c r="BD112" s="12">
        <v>0</v>
      </c>
      <c r="BE112" s="12">
        <v>0</v>
      </c>
      <c r="BF112" s="12">
        <v>1705.2532495722</v>
      </c>
      <c r="BG112" s="12">
        <v>21.227894863024002</v>
      </c>
      <c r="BH112" s="12">
        <v>0</v>
      </c>
      <c r="BI112" s="12">
        <v>1.9668429698001</v>
      </c>
      <c r="BJ112" s="12">
        <v>71.011524562904</v>
      </c>
      <c r="BK112" s="12">
        <v>2.2085028131205999</v>
      </c>
      <c r="BL112" s="12">
        <v>11.98193014544</v>
      </c>
      <c r="BM112" s="12">
        <v>59.909323882126998</v>
      </c>
      <c r="BN112" s="12">
        <v>4.6594210385194996</v>
      </c>
      <c r="BO112" s="12">
        <v>9.5525977195837992</v>
      </c>
      <c r="BP112" s="12">
        <v>6.2832871783112001</v>
      </c>
      <c r="BQ112" s="12">
        <v>0</v>
      </c>
      <c r="BR112" s="12">
        <v>0</v>
      </c>
      <c r="BS112" s="13" t="str">
        <f t="shared" si="42"/>
        <v>0</v>
      </c>
    </row>
    <row r="113">
      <c r="A113" s="1">
        <v>25</v>
      </c>
      <c r="B113" s="7">
        <v>2513</v>
      </c>
      <c r="C113" s="11" t="s">
        <v>175</v>
      </c>
      <c r="D113" s="12">
        <v>23.954047875152</v>
      </c>
      <c r="E113" s="12">
        <v>23.954047875152</v>
      </c>
      <c r="F113" s="12">
        <v>0</v>
      </c>
      <c r="G113" s="12">
        <v>0</v>
      </c>
      <c r="H113" s="12">
        <v>0.78388742428261005</v>
      </c>
      <c r="I113" s="12">
        <v>0</v>
      </c>
      <c r="J113" s="12">
        <v>0</v>
      </c>
      <c r="K113" s="12">
        <v>0.73985057589826997</v>
      </c>
      <c r="L113" s="12">
        <v>0</v>
      </c>
      <c r="M113" s="12">
        <v>0</v>
      </c>
      <c r="N113" s="12">
        <v>67.855755789168001</v>
      </c>
      <c r="O113" s="12">
        <v>40.393591626783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26.232572348074001</v>
      </c>
      <c r="AE113" s="12">
        <v>0</v>
      </c>
      <c r="AF113" s="12">
        <v>0</v>
      </c>
      <c r="AG113" s="12">
        <v>0</v>
      </c>
      <c r="AH113" s="12">
        <v>6.8936616988238004</v>
      </c>
      <c r="AI113" s="12">
        <v>0</v>
      </c>
      <c r="AJ113" s="12">
        <v>0</v>
      </c>
      <c r="AK113" s="12">
        <v>0</v>
      </c>
      <c r="AL113" s="12">
        <v>0</v>
      </c>
      <c r="AM113" s="12">
        <v>5.9330681110050003</v>
      </c>
      <c r="AN113" s="12">
        <v>0</v>
      </c>
      <c r="AO113" s="12">
        <v>39.54040588462</v>
      </c>
      <c r="AP113" s="12">
        <v>6.0286494872151</v>
      </c>
      <c r="AQ113" s="12">
        <v>0</v>
      </c>
      <c r="AR113" s="12">
        <v>6.0286494872151</v>
      </c>
      <c r="AS113" s="12">
        <v>0</v>
      </c>
      <c r="AT113" s="12">
        <v>2.4518895129180001</v>
      </c>
      <c r="AU113" s="12">
        <v>2.0863757566229002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35.615616832141001</v>
      </c>
      <c r="BB113" s="12">
        <v>0</v>
      </c>
      <c r="BC113" s="12">
        <v>0</v>
      </c>
      <c r="BD113" s="12">
        <v>0</v>
      </c>
      <c r="BE113" s="12">
        <v>0</v>
      </c>
      <c r="BF113" s="12">
        <v>35.615616832141001</v>
      </c>
      <c r="BG113" s="12">
        <v>0</v>
      </c>
      <c r="BH113" s="12">
        <v>0</v>
      </c>
      <c r="BI113" s="12">
        <v>0.065561432326671998</v>
      </c>
      <c r="BJ113" s="12">
        <v>0.58453059646986005</v>
      </c>
      <c r="BK113" s="12">
        <v>0</v>
      </c>
      <c r="BL113" s="12">
        <v>4.4818926495814004</v>
      </c>
      <c r="BM113" s="12">
        <v>9.1577442718729003</v>
      </c>
      <c r="BN113" s="12">
        <v>0.054452310595119999</v>
      </c>
      <c r="BO113" s="12">
        <v>0</v>
      </c>
      <c r="BP113" s="12">
        <v>6.2832871783112001</v>
      </c>
      <c r="BQ113" s="12">
        <v>0</v>
      </c>
      <c r="BR113" s="12">
        <v>0</v>
      </c>
      <c r="BS113" s="13" t="str">
        <f t="shared" si="42"/>
        <v>0</v>
      </c>
    </row>
    <row r="114">
      <c r="A114" s="1">
        <v>25</v>
      </c>
      <c r="B114" s="7">
        <v>2514</v>
      </c>
      <c r="C114" s="11" t="s">
        <v>176</v>
      </c>
      <c r="D114" s="12">
        <v>13.666303781990999</v>
      </c>
      <c r="E114" s="12">
        <v>13.666303781990999</v>
      </c>
      <c r="F114" s="12">
        <v>0</v>
      </c>
      <c r="G114" s="12">
        <v>0</v>
      </c>
      <c r="H114" s="12">
        <v>5.0952682578369997</v>
      </c>
      <c r="I114" s="12">
        <v>0</v>
      </c>
      <c r="J114" s="12">
        <v>0</v>
      </c>
      <c r="K114" s="12">
        <v>4.8090287433386996</v>
      </c>
      <c r="L114" s="12">
        <v>0</v>
      </c>
      <c r="M114" s="12">
        <v>0</v>
      </c>
      <c r="N114" s="12">
        <v>80.986626514256997</v>
      </c>
      <c r="O114" s="12">
        <v>39.632312429418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3.6139641952331001</v>
      </c>
      <c r="AA114" s="12">
        <v>0</v>
      </c>
      <c r="AB114" s="12">
        <v>0</v>
      </c>
      <c r="AC114" s="12">
        <v>0</v>
      </c>
      <c r="AD114" s="12">
        <v>31.408217415235999</v>
      </c>
      <c r="AE114" s="12">
        <v>0</v>
      </c>
      <c r="AF114" s="12">
        <v>0</v>
      </c>
      <c r="AG114" s="12">
        <v>8.4986546121355993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74.476290394493006</v>
      </c>
      <c r="AN114" s="12">
        <v>0</v>
      </c>
      <c r="AO114" s="12">
        <v>12.320852312521</v>
      </c>
      <c r="AP114" s="12">
        <v>20.721236698321</v>
      </c>
      <c r="AQ114" s="12">
        <v>0</v>
      </c>
      <c r="AR114" s="12">
        <v>7.4437263860828997</v>
      </c>
      <c r="AS114" s="12">
        <v>13.277510312238</v>
      </c>
      <c r="AT114" s="12">
        <v>2.7452141856718999</v>
      </c>
      <c r="AU114" s="12">
        <v>2.1235115871615999</v>
      </c>
      <c r="AV114" s="12">
        <v>0</v>
      </c>
      <c r="AW114" s="12">
        <v>0</v>
      </c>
      <c r="AX114" s="12">
        <v>0.26966941117102</v>
      </c>
      <c r="AY114" s="12">
        <v>0</v>
      </c>
      <c r="AZ114" s="12">
        <v>0</v>
      </c>
      <c r="BA114" s="12">
        <v>253.69314662881001</v>
      </c>
      <c r="BB114" s="12">
        <v>0</v>
      </c>
      <c r="BC114" s="12">
        <v>0</v>
      </c>
      <c r="BD114" s="12">
        <v>0</v>
      </c>
      <c r="BE114" s="12">
        <v>0</v>
      </c>
      <c r="BF114" s="12">
        <v>253.69314662881001</v>
      </c>
      <c r="BG114" s="12">
        <v>0</v>
      </c>
      <c r="BH114" s="12">
        <v>52.331555505289003</v>
      </c>
      <c r="BI114" s="12">
        <v>22.061029232736001</v>
      </c>
      <c r="BJ114" s="12">
        <v>2.8105552399647999</v>
      </c>
      <c r="BK114" s="12">
        <v>4.0560048651539997</v>
      </c>
      <c r="BL114" s="12">
        <v>13.100131225235</v>
      </c>
      <c r="BM114" s="12">
        <v>44.954162742782998</v>
      </c>
      <c r="BN114" s="12">
        <v>5.9630717629400998</v>
      </c>
      <c r="BO114" s="12">
        <v>2.7496201586673998</v>
      </c>
      <c r="BP114" s="12">
        <v>6.2832871783112001</v>
      </c>
      <c r="BQ114" s="12">
        <v>0</v>
      </c>
      <c r="BR114" s="12">
        <v>0</v>
      </c>
      <c r="BS114" s="13" t="str">
        <f t="shared" si="42"/>
        <v>0</v>
      </c>
    </row>
    <row r="115">
      <c r="A115" s="1">
        <v>25</v>
      </c>
      <c r="B115" s="7">
        <v>2519</v>
      </c>
      <c r="C115" s="11" t="s">
        <v>177</v>
      </c>
      <c r="D115" s="12">
        <v>54.349742565885997</v>
      </c>
      <c r="E115" s="12">
        <v>54.349742565885997</v>
      </c>
      <c r="F115" s="12">
        <v>0</v>
      </c>
      <c r="G115" s="12">
        <v>0</v>
      </c>
      <c r="H115" s="12">
        <v>1.9597185607065</v>
      </c>
      <c r="I115" s="12">
        <v>0</v>
      </c>
      <c r="J115" s="12">
        <v>0</v>
      </c>
      <c r="K115" s="12">
        <v>1.8496264397457001</v>
      </c>
      <c r="L115" s="12">
        <v>0</v>
      </c>
      <c r="M115" s="12">
        <v>0</v>
      </c>
      <c r="N115" s="12">
        <v>157.52587048552999</v>
      </c>
      <c r="O115" s="12">
        <v>43.759724262348001</v>
      </c>
      <c r="P115" s="12">
        <v>0</v>
      </c>
      <c r="Q115" s="12">
        <v>0</v>
      </c>
      <c r="R115" s="12">
        <v>0</v>
      </c>
      <c r="S115" s="12">
        <v>11.841044797698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3.1012420423218998</v>
      </c>
      <c r="AB115" s="12">
        <v>19.442026695764</v>
      </c>
      <c r="AC115" s="12">
        <v>0</v>
      </c>
      <c r="AD115" s="12">
        <v>75.434286850223003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4.0435172496516998</v>
      </c>
      <c r="AP115" s="12">
        <v>11.170112609718</v>
      </c>
      <c r="AQ115" s="12">
        <v>0</v>
      </c>
      <c r="AR115" s="12">
        <v>11.170112609718</v>
      </c>
      <c r="AS115" s="12">
        <v>0</v>
      </c>
      <c r="AT115" s="12">
        <v>6.2887997881555</v>
      </c>
      <c r="AU115" s="12">
        <v>5.1388395836261997</v>
      </c>
      <c r="AV115" s="12">
        <v>0</v>
      </c>
      <c r="AW115" s="12">
        <v>0</v>
      </c>
      <c r="AX115" s="12">
        <v>0.26966941117102</v>
      </c>
      <c r="AY115" s="12">
        <v>0</v>
      </c>
      <c r="AZ115" s="12">
        <v>0</v>
      </c>
      <c r="BA115" s="12">
        <v>413.32342596541002</v>
      </c>
      <c r="BB115" s="12">
        <v>0</v>
      </c>
      <c r="BC115" s="12">
        <v>0</v>
      </c>
      <c r="BD115" s="12">
        <v>0</v>
      </c>
      <c r="BE115" s="12">
        <v>1.3452709772108</v>
      </c>
      <c r="BF115" s="12">
        <v>392.97000393898003</v>
      </c>
      <c r="BG115" s="12">
        <v>19.008151049222</v>
      </c>
      <c r="BH115" s="12">
        <v>0</v>
      </c>
      <c r="BI115" s="12">
        <v>14.685499011049</v>
      </c>
      <c r="BJ115" s="12">
        <v>2.9672246924771999</v>
      </c>
      <c r="BK115" s="12">
        <v>0</v>
      </c>
      <c r="BL115" s="12">
        <v>0</v>
      </c>
      <c r="BM115" s="12">
        <v>6.9274042532716997</v>
      </c>
      <c r="BN115" s="12">
        <v>0.45601231600480002</v>
      </c>
      <c r="BO115" s="12">
        <v>0.52330596622434</v>
      </c>
      <c r="BP115" s="12">
        <v>6.2832871783112001</v>
      </c>
      <c r="BQ115" s="12">
        <v>0</v>
      </c>
      <c r="BR115" s="12">
        <v>0</v>
      </c>
      <c r="BS115" s="13" t="str">
        <f t="shared" si="42"/>
        <v>0</v>
      </c>
    </row>
    <row r="116">
      <c r="A116" s="1">
        <v>25</v>
      </c>
      <c r="B116" s="7">
        <v>2521</v>
      </c>
      <c r="C116" s="11" t="s">
        <v>178</v>
      </c>
      <c r="D116" s="12">
        <v>4.2411523498839001</v>
      </c>
      <c r="E116" s="12">
        <v>4.2411523498839001</v>
      </c>
      <c r="F116" s="12">
        <v>0</v>
      </c>
      <c r="G116" s="12">
        <v>0</v>
      </c>
      <c r="H116" s="12">
        <v>8.6227616671086995</v>
      </c>
      <c r="I116" s="12">
        <v>0</v>
      </c>
      <c r="J116" s="12">
        <v>0</v>
      </c>
      <c r="K116" s="12">
        <v>8.1383563348808998</v>
      </c>
      <c r="L116" s="12">
        <v>0</v>
      </c>
      <c r="M116" s="12">
        <v>0</v>
      </c>
      <c r="N116" s="12">
        <v>4.3741352271122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4.2493273060677996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0.064832669358361003</v>
      </c>
      <c r="AP116" s="12">
        <v>1.6624284644552001</v>
      </c>
      <c r="AQ116" s="12">
        <v>0</v>
      </c>
      <c r="AR116" s="12">
        <v>1.6624284644552001</v>
      </c>
      <c r="AS116" s="12">
        <v>0</v>
      </c>
      <c r="AT116" s="12">
        <v>43.700380181021004</v>
      </c>
      <c r="AU116" s="12">
        <v>37.185775820859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44.290907594982997</v>
      </c>
      <c r="BB116" s="12">
        <v>0</v>
      </c>
      <c r="BC116" s="12">
        <v>0</v>
      </c>
      <c r="BD116" s="12">
        <v>0</v>
      </c>
      <c r="BE116" s="12">
        <v>0</v>
      </c>
      <c r="BF116" s="12">
        <v>40.489277385138998</v>
      </c>
      <c r="BG116" s="12">
        <v>3.8016302098443999</v>
      </c>
      <c r="BH116" s="12">
        <v>0</v>
      </c>
      <c r="BI116" s="12">
        <v>0.19668429698001</v>
      </c>
      <c r="BJ116" s="12">
        <v>10.291303498732001</v>
      </c>
      <c r="BK116" s="12">
        <v>0</v>
      </c>
      <c r="BL116" s="12">
        <v>2.2409463247907002</v>
      </c>
      <c r="BM116" s="12">
        <v>0</v>
      </c>
      <c r="BN116" s="12">
        <v>3.1924321577515999</v>
      </c>
      <c r="BO116" s="12">
        <v>0</v>
      </c>
      <c r="BP116" s="12">
        <v>6.2832871783112001</v>
      </c>
      <c r="BQ116" s="12">
        <v>0</v>
      </c>
      <c r="BR116" s="12">
        <v>0</v>
      </c>
      <c r="BS116" s="13" t="str">
        <f t="shared" si="42"/>
        <v>0</v>
      </c>
    </row>
    <row r="117">
      <c r="A117" s="1">
        <v>25</v>
      </c>
      <c r="B117" s="7">
        <v>2522</v>
      </c>
      <c r="C117" s="11" t="s">
        <v>179</v>
      </c>
      <c r="D117" s="12">
        <v>128.09740888693</v>
      </c>
      <c r="E117" s="12">
        <v>128.09740888693</v>
      </c>
      <c r="F117" s="12">
        <v>0</v>
      </c>
      <c r="G117" s="12">
        <v>0</v>
      </c>
      <c r="H117" s="12">
        <v>14.501917349228</v>
      </c>
      <c r="I117" s="12">
        <v>0</v>
      </c>
      <c r="J117" s="12">
        <v>0</v>
      </c>
      <c r="K117" s="12">
        <v>13.687235654118</v>
      </c>
      <c r="L117" s="12">
        <v>0</v>
      </c>
      <c r="M117" s="12">
        <v>0</v>
      </c>
      <c r="N117" s="12">
        <v>374.16282225767998</v>
      </c>
      <c r="O117" s="12">
        <v>94.746910121835</v>
      </c>
      <c r="P117" s="12">
        <v>33.091530720252003</v>
      </c>
      <c r="Q117" s="12">
        <v>0</v>
      </c>
      <c r="R117" s="12">
        <v>1.2677755734598</v>
      </c>
      <c r="S117" s="12">
        <v>11.841044797698</v>
      </c>
      <c r="T117" s="12">
        <v>0</v>
      </c>
      <c r="U117" s="12">
        <v>0</v>
      </c>
      <c r="V117" s="12">
        <v>1.9748889734596</v>
      </c>
      <c r="W117" s="12">
        <v>0</v>
      </c>
      <c r="X117" s="12">
        <v>0</v>
      </c>
      <c r="Y117" s="12">
        <v>0</v>
      </c>
      <c r="Z117" s="12">
        <v>76.683525282635003</v>
      </c>
      <c r="AA117" s="12">
        <v>14.16285928209</v>
      </c>
      <c r="AB117" s="12">
        <v>21.292132668476</v>
      </c>
      <c r="AC117" s="12">
        <v>0</v>
      </c>
      <c r="AD117" s="12">
        <v>43.013492315271002</v>
      </c>
      <c r="AE117" s="12">
        <v>17.337885159218999</v>
      </c>
      <c r="AF117" s="12">
        <v>0</v>
      </c>
      <c r="AG117" s="12">
        <v>37.528058126360001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2.9665340555025002</v>
      </c>
      <c r="AN117" s="12">
        <v>16.338929517393002</v>
      </c>
      <c r="AO117" s="12">
        <v>98.866738413356998</v>
      </c>
      <c r="AP117" s="12">
        <v>291.66658697906001</v>
      </c>
      <c r="AQ117" s="12">
        <v>0</v>
      </c>
      <c r="AR117" s="12">
        <v>58.721643034323002</v>
      </c>
      <c r="AS117" s="12">
        <v>232.94494394474</v>
      </c>
      <c r="AT117" s="12">
        <v>17.062383896075001</v>
      </c>
      <c r="AU117" s="12">
        <v>8.7400284083326003</v>
      </c>
      <c r="AV117" s="12">
        <v>0</v>
      </c>
      <c r="AW117" s="12">
        <v>0</v>
      </c>
      <c r="AX117" s="12">
        <v>7.334798446462</v>
      </c>
      <c r="AY117" s="12">
        <v>0</v>
      </c>
      <c r="AZ117" s="12">
        <v>21.130401288917</v>
      </c>
      <c r="BA117" s="12">
        <v>365.05504489654999</v>
      </c>
      <c r="BB117" s="12">
        <v>4.2761418902837001</v>
      </c>
      <c r="BC117" s="12">
        <v>0</v>
      </c>
      <c r="BD117" s="12">
        <v>4.6910840715484996</v>
      </c>
      <c r="BE117" s="12">
        <v>12.823470121476999</v>
      </c>
      <c r="BF117" s="12">
        <v>252.02522377696999</v>
      </c>
      <c r="BG117" s="12">
        <v>91.239125036264994</v>
      </c>
      <c r="BH117" s="12">
        <v>26.165777752644999</v>
      </c>
      <c r="BI117" s="12">
        <v>3.0813873193535999</v>
      </c>
      <c r="BJ117" s="12">
        <v>47.312535796151998</v>
      </c>
      <c r="BK117" s="12">
        <v>1.4776292176629999</v>
      </c>
      <c r="BL117" s="12">
        <v>50.359546345623997</v>
      </c>
      <c r="BM117" s="12">
        <v>47.226229743803003</v>
      </c>
      <c r="BN117" s="12">
        <v>14.761919748605999</v>
      </c>
      <c r="BO117" s="12">
        <v>13.868512344581999</v>
      </c>
      <c r="BP117" s="12">
        <v>6.2832871783112001</v>
      </c>
      <c r="BQ117" s="12">
        <v>0</v>
      </c>
      <c r="BR117" s="12">
        <v>0</v>
      </c>
      <c r="BS117" s="13" t="str">
        <f t="shared" si="42"/>
        <v>0</v>
      </c>
    </row>
    <row r="118">
      <c r="A118" s="1">
        <v>25</v>
      </c>
      <c r="B118" s="7">
        <v>2523</v>
      </c>
      <c r="C118" s="11" t="s">
        <v>180</v>
      </c>
      <c r="D118" s="12">
        <v>13.377878797018001</v>
      </c>
      <c r="E118" s="12">
        <v>13.377878797018001</v>
      </c>
      <c r="F118" s="12">
        <v>0</v>
      </c>
      <c r="G118" s="12">
        <v>0</v>
      </c>
      <c r="H118" s="12">
        <v>28.611890986315</v>
      </c>
      <c r="I118" s="12">
        <v>0</v>
      </c>
      <c r="J118" s="12">
        <v>0</v>
      </c>
      <c r="K118" s="12">
        <v>27.004546020286998</v>
      </c>
      <c r="L118" s="12">
        <v>0</v>
      </c>
      <c r="M118" s="12">
        <v>0</v>
      </c>
      <c r="N118" s="12">
        <v>12.561441437074</v>
      </c>
      <c r="O118" s="12">
        <v>6.7322652711305002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8.7665907471672995</v>
      </c>
      <c r="AK118" s="12">
        <v>0</v>
      </c>
      <c r="AL118" s="12">
        <v>0</v>
      </c>
      <c r="AM118" s="12">
        <v>29.665340555025001</v>
      </c>
      <c r="AN118" s="12">
        <v>0</v>
      </c>
      <c r="AO118" s="12">
        <v>2.2494731776853998</v>
      </c>
      <c r="AP118" s="12">
        <v>48.539900386341998</v>
      </c>
      <c r="AQ118" s="12">
        <v>0</v>
      </c>
      <c r="AR118" s="12">
        <v>48.539900386341998</v>
      </c>
      <c r="AS118" s="12">
        <v>0</v>
      </c>
      <c r="AT118" s="12">
        <v>3.6229336598252</v>
      </c>
      <c r="AU118" s="12">
        <v>2.9412061851278</v>
      </c>
      <c r="AV118" s="12">
        <v>0</v>
      </c>
      <c r="AW118" s="12">
        <v>0</v>
      </c>
      <c r="AX118" s="12">
        <v>0.17977960744735</v>
      </c>
      <c r="AY118" s="12">
        <v>0</v>
      </c>
      <c r="AZ118" s="12">
        <v>0</v>
      </c>
      <c r="BA118" s="12">
        <v>26.669325323931002</v>
      </c>
      <c r="BB118" s="12">
        <v>0</v>
      </c>
      <c r="BC118" s="12">
        <v>0</v>
      </c>
      <c r="BD118" s="12">
        <v>0</v>
      </c>
      <c r="BE118" s="12">
        <v>21.925747136637</v>
      </c>
      <c r="BF118" s="12">
        <v>4.7435781872943998</v>
      </c>
      <c r="BG118" s="12">
        <v>0</v>
      </c>
      <c r="BH118" s="12">
        <v>0</v>
      </c>
      <c r="BI118" s="12">
        <v>15.078867605009</v>
      </c>
      <c r="BJ118" s="12">
        <v>10.718460473075</v>
      </c>
      <c r="BK118" s="12">
        <v>0.81120097303080996</v>
      </c>
      <c r="BL118" s="12">
        <v>21.328699437427002</v>
      </c>
      <c r="BM118" s="12">
        <v>0</v>
      </c>
      <c r="BN118" s="12">
        <v>0.65595758018056005</v>
      </c>
      <c r="BO118" s="12">
        <v>0.65639629377001996</v>
      </c>
      <c r="BP118" s="12">
        <v>6.2832871783112001</v>
      </c>
      <c r="BQ118" s="12">
        <v>0</v>
      </c>
      <c r="BR118" s="12">
        <v>0</v>
      </c>
      <c r="BS118" s="13" t="str">
        <f t="shared" si="42"/>
        <v>0</v>
      </c>
    </row>
    <row r="119">
      <c r="A119" s="1">
        <v>25</v>
      </c>
      <c r="B119" s="7">
        <v>2529</v>
      </c>
      <c r="C119" s="11" t="s">
        <v>181</v>
      </c>
      <c r="D119" s="12">
        <v>60.144325079878001</v>
      </c>
      <c r="E119" s="12">
        <v>60.144325079878001</v>
      </c>
      <c r="F119" s="12">
        <v>0</v>
      </c>
      <c r="G119" s="12">
        <v>0</v>
      </c>
      <c r="H119" s="12">
        <v>20.381073031347999</v>
      </c>
      <c r="I119" s="12">
        <v>0</v>
      </c>
      <c r="J119" s="12">
        <v>0</v>
      </c>
      <c r="K119" s="12">
        <v>19.236114973355001</v>
      </c>
      <c r="L119" s="12">
        <v>0</v>
      </c>
      <c r="M119" s="12">
        <v>0</v>
      </c>
      <c r="N119" s="12">
        <v>213.85359083240999</v>
      </c>
      <c r="O119" s="12">
        <v>7.6005497505305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2.7711901530667999</v>
      </c>
      <c r="AC119" s="12">
        <v>0</v>
      </c>
      <c r="AD119" s="12">
        <v>0</v>
      </c>
      <c r="AE119" s="12">
        <v>87.498371537034998</v>
      </c>
      <c r="AF119" s="12">
        <v>0</v>
      </c>
      <c r="AG119" s="12">
        <v>36.127634803139003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144.07648014016999</v>
      </c>
      <c r="AN119" s="12">
        <v>163.38929517393001</v>
      </c>
      <c r="AO119" s="12">
        <v>14.309173943512</v>
      </c>
      <c r="AP119" s="12">
        <v>22.391504744791</v>
      </c>
      <c r="AQ119" s="12">
        <v>0</v>
      </c>
      <c r="AR119" s="12">
        <v>22.391504744791</v>
      </c>
      <c r="AS119" s="12">
        <v>0</v>
      </c>
      <c r="AT119" s="12">
        <v>14.200094870265</v>
      </c>
      <c r="AU119" s="12">
        <v>8.0402516189147004</v>
      </c>
      <c r="AV119" s="12">
        <v>0</v>
      </c>
      <c r="AW119" s="12">
        <v>0</v>
      </c>
      <c r="AX119" s="12">
        <v>5.1315909351807996</v>
      </c>
      <c r="AY119" s="12">
        <v>0</v>
      </c>
      <c r="AZ119" s="12">
        <v>5.8342731315577998</v>
      </c>
      <c r="BA119" s="12">
        <v>81.989374990594001</v>
      </c>
      <c r="BB119" s="12">
        <v>0</v>
      </c>
      <c r="BC119" s="12">
        <v>0</v>
      </c>
      <c r="BD119" s="12">
        <v>1.0890016594666001</v>
      </c>
      <c r="BE119" s="12">
        <v>6.7263548860537004</v>
      </c>
      <c r="BF119" s="12">
        <v>19.522394891472</v>
      </c>
      <c r="BG119" s="12">
        <v>54.651623553602001</v>
      </c>
      <c r="BH119" s="12">
        <v>0</v>
      </c>
      <c r="BI119" s="12">
        <v>31.403402424224002</v>
      </c>
      <c r="BJ119" s="12">
        <v>35.748415858154999</v>
      </c>
      <c r="BK119" s="12">
        <v>2.4336029190924</v>
      </c>
      <c r="BL119" s="12">
        <v>48.018212244422998</v>
      </c>
      <c r="BM119" s="12">
        <v>9.9450035751415999</v>
      </c>
      <c r="BN119" s="12">
        <v>2.0777549685492001</v>
      </c>
      <c r="BO119" s="12">
        <v>1.0466119324487</v>
      </c>
      <c r="BP119" s="12">
        <v>6.2832871783112001</v>
      </c>
      <c r="BQ119" s="12">
        <v>0</v>
      </c>
      <c r="BR119" s="12">
        <v>0</v>
      </c>
      <c r="BS119" s="13" t="str">
        <f t="shared" si="42"/>
        <v>0</v>
      </c>
    </row>
    <row r="120">
      <c r="A120" s="1">
        <v>26</v>
      </c>
      <c r="B120" s="7">
        <v>2611</v>
      </c>
      <c r="C120" s="11" t="s">
        <v>182</v>
      </c>
      <c r="D120" s="12">
        <v>537.90787908337995</v>
      </c>
      <c r="E120" s="12">
        <v>501.17040839622001</v>
      </c>
      <c r="F120" s="12">
        <v>12.001519620545</v>
      </c>
      <c r="G120" s="12">
        <v>24.735951066616</v>
      </c>
      <c r="H120" s="12">
        <v>29.018691574419002</v>
      </c>
      <c r="I120" s="12">
        <v>0</v>
      </c>
      <c r="J120" s="12">
        <v>0</v>
      </c>
      <c r="K120" s="12">
        <v>20.312794583070001</v>
      </c>
      <c r="L120" s="12">
        <v>33.391728456404003</v>
      </c>
      <c r="M120" s="12">
        <v>0</v>
      </c>
      <c r="N120" s="12">
        <v>690.75395918684001</v>
      </c>
      <c r="O120" s="12">
        <v>286.83300881321998</v>
      </c>
      <c r="P120" s="12">
        <v>0</v>
      </c>
      <c r="Q120" s="12">
        <v>0</v>
      </c>
      <c r="R120" s="12">
        <v>0</v>
      </c>
      <c r="S120" s="12">
        <v>0</v>
      </c>
      <c r="T120" s="12">
        <v>49.859696222472998</v>
      </c>
      <c r="U120" s="12">
        <v>19.390596701206999</v>
      </c>
      <c r="V120" s="12">
        <v>9.6693906668290008</v>
      </c>
      <c r="W120" s="12">
        <v>12.447061312897</v>
      </c>
      <c r="X120" s="12">
        <v>0</v>
      </c>
      <c r="Y120" s="12">
        <v>29.060615450973</v>
      </c>
      <c r="Z120" s="12">
        <v>14.527684227708001</v>
      </c>
      <c r="AA120" s="12">
        <v>6.9160285879921002</v>
      </c>
      <c r="AB120" s="12">
        <v>43.460227108764002</v>
      </c>
      <c r="AC120" s="12">
        <v>16.483133966623999</v>
      </c>
      <c r="AD120" s="12">
        <v>91.191749521120002</v>
      </c>
      <c r="AE120" s="12">
        <v>14.691121684443001</v>
      </c>
      <c r="AF120" s="12">
        <v>0</v>
      </c>
      <c r="AG120" s="12">
        <v>30.754673408881001</v>
      </c>
      <c r="AH120" s="12">
        <v>0</v>
      </c>
      <c r="AI120" s="12">
        <v>0</v>
      </c>
      <c r="AJ120" s="12">
        <v>12.477532574447</v>
      </c>
      <c r="AK120" s="12">
        <v>0</v>
      </c>
      <c r="AL120" s="12">
        <v>79.965657568851995</v>
      </c>
      <c r="AM120" s="12">
        <v>145.77648710907999</v>
      </c>
      <c r="AN120" s="12">
        <v>224.01925086560999</v>
      </c>
      <c r="AO120" s="12">
        <v>661.10566353627996</v>
      </c>
      <c r="AP120" s="12">
        <v>630.08128450640004</v>
      </c>
      <c r="AQ120" s="12">
        <v>198.38848661801001</v>
      </c>
      <c r="AR120" s="12">
        <v>306.28420229743</v>
      </c>
      <c r="AS120" s="12">
        <v>125.40859559096</v>
      </c>
      <c r="AT120" s="12">
        <v>254.34376155685999</v>
      </c>
      <c r="AU120" s="12">
        <v>186.88348453267</v>
      </c>
      <c r="AV120" s="12">
        <v>0</v>
      </c>
      <c r="AW120" s="12">
        <v>0</v>
      </c>
      <c r="AX120" s="12">
        <v>37.499257233607999</v>
      </c>
      <c r="AY120" s="12">
        <v>0</v>
      </c>
      <c r="AZ120" s="12">
        <v>38.406637239333001</v>
      </c>
      <c r="BA120" s="12">
        <v>63.159454965713003</v>
      </c>
      <c r="BB120" s="12">
        <v>3.9521130076436002</v>
      </c>
      <c r="BC120" s="12">
        <v>0</v>
      </c>
      <c r="BD120" s="12">
        <v>4.3356125345705996</v>
      </c>
      <c r="BE120" s="12">
        <v>8.4125429683536002</v>
      </c>
      <c r="BF120" s="12">
        <v>15.568173876229</v>
      </c>
      <c r="BG120" s="12">
        <v>30.891012578916001</v>
      </c>
      <c r="BH120" s="12">
        <v>468.25871316964998</v>
      </c>
      <c r="BI120" s="12">
        <v>71.855868164200004</v>
      </c>
      <c r="BJ120" s="12">
        <v>415.96245149993001</v>
      </c>
      <c r="BK120" s="12">
        <v>45.725416515117999</v>
      </c>
      <c r="BL120" s="12">
        <v>69.887433654193003</v>
      </c>
      <c r="BM120" s="12">
        <v>67.985915051006003</v>
      </c>
      <c r="BN120" s="12">
        <v>10.509064112881999</v>
      </c>
      <c r="BO120" s="12">
        <v>9.7350351750332997</v>
      </c>
      <c r="BP120" s="12">
        <v>7.7186870948055004</v>
      </c>
      <c r="BQ120" s="12">
        <v>0</v>
      </c>
      <c r="BR120" s="12">
        <v>0</v>
      </c>
      <c r="BS120" s="13" t="str">
        <f t="shared" si="42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36.495495976777001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42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0.51446624659243001</v>
      </c>
      <c r="I122" s="12">
        <v>0</v>
      </c>
      <c r="J122" s="12">
        <v>0</v>
      </c>
      <c r="K122" s="12">
        <v>0.48556481075069002</v>
      </c>
      <c r="L122" s="12">
        <v>0</v>
      </c>
      <c r="M122" s="12">
        <v>0</v>
      </c>
      <c r="N122" s="12">
        <v>4.3269299429706001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4.2034689380753996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0.71074943457302997</v>
      </c>
      <c r="AP122" s="12">
        <v>0.24948355350137999</v>
      </c>
      <c r="AQ122" s="12">
        <v>0</v>
      </c>
      <c r="AR122" s="12">
        <v>0.24948355350137999</v>
      </c>
      <c r="AS122" s="12">
        <v>0</v>
      </c>
      <c r="AT122" s="12">
        <v>0.21226438825058999</v>
      </c>
      <c r="AU122" s="12">
        <v>0.1806212193931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1.6795794841356999</v>
      </c>
      <c r="BK122" s="12">
        <v>0</v>
      </c>
      <c r="BL122" s="12">
        <v>0</v>
      </c>
      <c r="BM122" s="12">
        <v>6.2406225507936002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42"/>
        <v>0</v>
      </c>
    </row>
    <row r="123">
      <c r="A123" s="1">
        <v>26</v>
      </c>
      <c r="B123" s="7">
        <v>2619</v>
      </c>
      <c r="C123" s="11" t="s">
        <v>185</v>
      </c>
      <c r="D123" s="12">
        <v>25.408917027147002</v>
      </c>
      <c r="E123" s="12">
        <v>25.408917027147002</v>
      </c>
      <c r="F123" s="12">
        <v>0</v>
      </c>
      <c r="G123" s="12">
        <v>0</v>
      </c>
      <c r="H123" s="12">
        <v>1.3719099909131001</v>
      </c>
      <c r="I123" s="12">
        <v>0</v>
      </c>
      <c r="J123" s="12">
        <v>0</v>
      </c>
      <c r="K123" s="12">
        <v>1.2948394953352</v>
      </c>
      <c r="L123" s="12">
        <v>0</v>
      </c>
      <c r="M123" s="12">
        <v>0</v>
      </c>
      <c r="N123" s="12">
        <v>53.621510275761999</v>
      </c>
      <c r="O123" s="12">
        <v>39.455249482460999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5.1437733629205997</v>
      </c>
      <c r="AA123" s="12">
        <v>0</v>
      </c>
      <c r="AB123" s="12">
        <v>4.4855998328983997</v>
      </c>
      <c r="AC123" s="12">
        <v>0</v>
      </c>
      <c r="AD123" s="12">
        <v>0</v>
      </c>
      <c r="AE123" s="12">
        <v>0</v>
      </c>
      <c r="AF123" s="12">
        <v>0</v>
      </c>
      <c r="AG123" s="12">
        <v>4.2034689380753996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2.2805059843119002</v>
      </c>
      <c r="AN123" s="12">
        <v>0</v>
      </c>
      <c r="AO123" s="12">
        <v>9.5975952034815002</v>
      </c>
      <c r="AP123" s="12">
        <v>28.788983426253999</v>
      </c>
      <c r="AQ123" s="12">
        <v>0</v>
      </c>
      <c r="AR123" s="12">
        <v>28.788983426253999</v>
      </c>
      <c r="AS123" s="12">
        <v>0</v>
      </c>
      <c r="AT123" s="12">
        <v>12.221398868532001</v>
      </c>
      <c r="AU123" s="12">
        <v>6.1616813580962004</v>
      </c>
      <c r="AV123" s="12">
        <v>0</v>
      </c>
      <c r="AW123" s="12">
        <v>0</v>
      </c>
      <c r="AX123" s="12">
        <v>5.3789027479625</v>
      </c>
      <c r="AY123" s="12">
        <v>0</v>
      </c>
      <c r="AZ123" s="12">
        <v>0</v>
      </c>
      <c r="BA123" s="12">
        <v>24.811342729307999</v>
      </c>
      <c r="BB123" s="12">
        <v>0</v>
      </c>
      <c r="BC123" s="12">
        <v>0</v>
      </c>
      <c r="BD123" s="12">
        <v>0</v>
      </c>
      <c r="BE123" s="12">
        <v>3.7299952136204002</v>
      </c>
      <c r="BF123" s="12">
        <v>0</v>
      </c>
      <c r="BG123" s="12">
        <v>21.081347515688002</v>
      </c>
      <c r="BH123" s="12">
        <v>0</v>
      </c>
      <c r="BI123" s="12">
        <v>3.1726484984260002</v>
      </c>
      <c r="BJ123" s="12">
        <v>73.964744772130004</v>
      </c>
      <c r="BK123" s="12">
        <v>0</v>
      </c>
      <c r="BL123" s="12">
        <v>653.64603750302001</v>
      </c>
      <c r="BM123" s="12">
        <v>1.2481245101587</v>
      </c>
      <c r="BN123" s="12">
        <v>0.014373036927827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42"/>
        <v>0</v>
      </c>
    </row>
    <row r="124">
      <c r="A124" s="1">
        <v>26</v>
      </c>
      <c r="B124" s="7">
        <v>2621</v>
      </c>
      <c r="C124" s="11" t="s">
        <v>186</v>
      </c>
      <c r="D124" s="12">
        <v>4.4483481403183003</v>
      </c>
      <c r="E124" s="12">
        <v>4.4483481403183003</v>
      </c>
      <c r="F124" s="12">
        <v>0</v>
      </c>
      <c r="G124" s="12">
        <v>0</v>
      </c>
      <c r="H124" s="12">
        <v>0.34297749772829</v>
      </c>
      <c r="I124" s="12">
        <v>0</v>
      </c>
      <c r="J124" s="12">
        <v>0</v>
      </c>
      <c r="K124" s="12">
        <v>0.32370987383379002</v>
      </c>
      <c r="L124" s="12">
        <v>0</v>
      </c>
      <c r="M124" s="12">
        <v>0</v>
      </c>
      <c r="N124" s="12">
        <v>33.289384957519999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8.2589229825389996</v>
      </c>
      <c r="AE124" s="12">
        <v>0</v>
      </c>
      <c r="AF124" s="12">
        <v>0</v>
      </c>
      <c r="AG124" s="12">
        <v>24.409495164532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15.509437596516999</v>
      </c>
      <c r="AP124" s="12">
        <v>0.50574299493011998</v>
      </c>
      <c r="AQ124" s="12">
        <v>0</v>
      </c>
      <c r="AR124" s="12">
        <v>0.50574299493011998</v>
      </c>
      <c r="AS124" s="12">
        <v>0</v>
      </c>
      <c r="AT124" s="12">
        <v>4.9228745877213003</v>
      </c>
      <c r="AU124" s="12">
        <v>4.0810890925408998</v>
      </c>
      <c r="AV124" s="12">
        <v>0</v>
      </c>
      <c r="AW124" s="12">
        <v>0</v>
      </c>
      <c r="AX124" s="12">
        <v>0.1369676885428</v>
      </c>
      <c r="AY124" s="12">
        <v>0</v>
      </c>
      <c r="AZ124" s="12">
        <v>0</v>
      </c>
      <c r="BA124" s="12">
        <v>11.547155239083001</v>
      </c>
      <c r="BB124" s="12">
        <v>0</v>
      </c>
      <c r="BC124" s="12">
        <v>0</v>
      </c>
      <c r="BD124" s="12">
        <v>1.0064814812395999</v>
      </c>
      <c r="BE124" s="12">
        <v>0</v>
      </c>
      <c r="BF124" s="12">
        <v>0</v>
      </c>
      <c r="BG124" s="12">
        <v>10.540673757844001</v>
      </c>
      <c r="BH124" s="12">
        <v>0</v>
      </c>
      <c r="BI124" s="12">
        <v>0.97971059083723999</v>
      </c>
      <c r="BJ124" s="12">
        <v>23.175555841666998</v>
      </c>
      <c r="BK124" s="12">
        <v>0.81120097303080996</v>
      </c>
      <c r="BL124" s="12">
        <v>23.320872225921999</v>
      </c>
      <c r="BM124" s="12">
        <v>55.141204784780001</v>
      </c>
      <c r="BN124" s="12">
        <v>1.7824147461994999</v>
      </c>
      <c r="BO124" s="12">
        <v>179.37597057268999</v>
      </c>
      <c r="BP124" s="12">
        <v>0</v>
      </c>
      <c r="BQ124" s="12">
        <v>0</v>
      </c>
      <c r="BR124" s="12">
        <v>0</v>
      </c>
      <c r="BS124" s="13" t="str">
        <f t="shared" si="42"/>
        <v>0</v>
      </c>
    </row>
    <row r="125">
      <c r="A125" s="1">
        <v>26</v>
      </c>
      <c r="B125" s="7">
        <v>2622</v>
      </c>
      <c r="C125" s="11" t="s">
        <v>187</v>
      </c>
      <c r="D125" s="12">
        <v>18.066192880311998</v>
      </c>
      <c r="E125" s="12">
        <v>18.066192880311998</v>
      </c>
      <c r="F125" s="12">
        <v>0</v>
      </c>
      <c r="G125" s="12">
        <v>0</v>
      </c>
      <c r="H125" s="12">
        <v>1.8863762375055999</v>
      </c>
      <c r="I125" s="12">
        <v>0</v>
      </c>
      <c r="J125" s="12">
        <v>0</v>
      </c>
      <c r="K125" s="12">
        <v>1.7804043060859001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1.2070072999049</v>
      </c>
      <c r="AQ125" s="12">
        <v>0</v>
      </c>
      <c r="AR125" s="12">
        <v>1.2070072999049</v>
      </c>
      <c r="AS125" s="12">
        <v>0</v>
      </c>
      <c r="AT125" s="12">
        <v>1.573738768721</v>
      </c>
      <c r="AU125" s="12">
        <v>1.3391347354837999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0.20468699989844999</v>
      </c>
      <c r="BJ125" s="12">
        <v>3.2293593915478001</v>
      </c>
      <c r="BK125" s="12">
        <v>0</v>
      </c>
      <c r="BL125" s="12">
        <v>0</v>
      </c>
      <c r="BM125" s="12">
        <v>297.70973645434998</v>
      </c>
      <c r="BN125" s="12">
        <v>0.72388346148989002</v>
      </c>
      <c r="BO125" s="12">
        <v>440.11717151570002</v>
      </c>
      <c r="BP125" s="12">
        <v>0</v>
      </c>
      <c r="BQ125" s="12">
        <v>0</v>
      </c>
      <c r="BR125" s="12">
        <v>0</v>
      </c>
      <c r="BS125" s="13" t="str">
        <f t="shared" si="42"/>
        <v>0</v>
      </c>
    </row>
    <row r="126">
      <c r="A126" s="1">
        <v>26</v>
      </c>
      <c r="B126" s="7">
        <v>2631</v>
      </c>
      <c r="C126" s="11" t="s">
        <v>188</v>
      </c>
      <c r="D126" s="12">
        <v>1259.3683430939</v>
      </c>
      <c r="E126" s="12">
        <v>1119.1063102456999</v>
      </c>
      <c r="F126" s="12">
        <v>132.01671582598999</v>
      </c>
      <c r="G126" s="12">
        <v>8.2453170222053007</v>
      </c>
      <c r="H126" s="12">
        <v>114.12576236909</v>
      </c>
      <c r="I126" s="12">
        <v>0</v>
      </c>
      <c r="J126" s="12">
        <v>0</v>
      </c>
      <c r="K126" s="12">
        <v>107.71446051818999</v>
      </c>
      <c r="L126" s="12">
        <v>0</v>
      </c>
      <c r="M126" s="12">
        <v>0</v>
      </c>
      <c r="N126" s="12">
        <v>1915.1211192339999</v>
      </c>
      <c r="O126" s="12">
        <v>487.42053391268001</v>
      </c>
      <c r="P126" s="12">
        <v>39.249451355388999</v>
      </c>
      <c r="Q126" s="12">
        <v>0</v>
      </c>
      <c r="R126" s="12">
        <v>2.7066469973022</v>
      </c>
      <c r="S126" s="12">
        <v>33.706836885591997</v>
      </c>
      <c r="T126" s="12">
        <v>0</v>
      </c>
      <c r="U126" s="12">
        <v>0</v>
      </c>
      <c r="V126" s="12">
        <v>46.07631933751</v>
      </c>
      <c r="W126" s="12">
        <v>12.447061312897</v>
      </c>
      <c r="X126" s="12">
        <v>0</v>
      </c>
      <c r="Y126" s="12">
        <v>66.941138287434995</v>
      </c>
      <c r="Z126" s="12">
        <v>45.390324405230999</v>
      </c>
      <c r="AA126" s="12">
        <v>20.158068642212001</v>
      </c>
      <c r="AB126" s="12">
        <v>201.60032497469999</v>
      </c>
      <c r="AC126" s="12">
        <v>79.668480838684005</v>
      </c>
      <c r="AD126" s="12">
        <v>214.37205723592999</v>
      </c>
      <c r="AE126" s="12">
        <v>94.678577728224994</v>
      </c>
      <c r="AF126" s="12">
        <v>70.629109721576</v>
      </c>
      <c r="AG126" s="12">
        <v>143.09048526126</v>
      </c>
      <c r="AH126" s="12">
        <v>9.8117832672963008</v>
      </c>
      <c r="AI126" s="12">
        <v>0</v>
      </c>
      <c r="AJ126" s="12">
        <v>47.504822813555997</v>
      </c>
      <c r="AK126" s="12">
        <v>0</v>
      </c>
      <c r="AL126" s="12">
        <v>51.904670915903999</v>
      </c>
      <c r="AM126" s="12">
        <v>203.76174971309999</v>
      </c>
      <c r="AN126" s="12">
        <v>147.80123527710001</v>
      </c>
      <c r="AO126" s="12">
        <v>1223.5351863448</v>
      </c>
      <c r="AP126" s="12">
        <v>461.18360051356001</v>
      </c>
      <c r="AQ126" s="12">
        <v>0</v>
      </c>
      <c r="AR126" s="12">
        <v>200.78038184814</v>
      </c>
      <c r="AS126" s="12">
        <v>260.40321866542001</v>
      </c>
      <c r="AT126" s="12">
        <v>490.27697348407003</v>
      </c>
      <c r="AU126" s="12">
        <v>271.11549674754002</v>
      </c>
      <c r="AV126" s="12">
        <v>0</v>
      </c>
      <c r="AW126" s="12">
        <v>0</v>
      </c>
      <c r="AX126" s="12">
        <v>185.40581238643</v>
      </c>
      <c r="AY126" s="12">
        <v>0</v>
      </c>
      <c r="AZ126" s="12">
        <v>32.221021720175997</v>
      </c>
      <c r="BA126" s="12">
        <v>137.97923370301001</v>
      </c>
      <c r="BB126" s="12">
        <v>0</v>
      </c>
      <c r="BC126" s="12">
        <v>0</v>
      </c>
      <c r="BD126" s="12">
        <v>3.6775284891446001</v>
      </c>
      <c r="BE126" s="12">
        <v>9.9466539029877996</v>
      </c>
      <c r="BF126" s="12">
        <v>14.326452308416</v>
      </c>
      <c r="BG126" s="12">
        <v>110.02859900246</v>
      </c>
      <c r="BH126" s="12">
        <v>322.28217159188</v>
      </c>
      <c r="BI126" s="12">
        <v>207.79211466231001</v>
      </c>
      <c r="BJ126" s="12">
        <v>633.80606814868997</v>
      </c>
      <c r="BK126" s="12">
        <v>26.714082041194001</v>
      </c>
      <c r="BL126" s="12">
        <v>171.90797425884</v>
      </c>
      <c r="BM126" s="12">
        <v>203.39850480715</v>
      </c>
      <c r="BN126" s="12">
        <v>22.740114873081001</v>
      </c>
      <c r="BO126" s="12">
        <v>20.250322104047999</v>
      </c>
      <c r="BP126" s="12">
        <v>1.4150926340476999</v>
      </c>
      <c r="BQ126" s="12">
        <v>0</v>
      </c>
      <c r="BR126" s="12">
        <v>0</v>
      </c>
      <c r="BS126" s="13" t="str">
        <f t="shared" si="42"/>
        <v>0</v>
      </c>
    </row>
    <row r="127">
      <c r="A127" s="1">
        <v>26</v>
      </c>
      <c r="B127" s="7">
        <v>2632</v>
      </c>
      <c r="C127" s="11" t="s">
        <v>189</v>
      </c>
      <c r="D127" s="12">
        <v>3.779005048468</v>
      </c>
      <c r="E127" s="12">
        <v>3.779005048468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0.025287149746506001</v>
      </c>
      <c r="AQ127" s="12">
        <v>0</v>
      </c>
      <c r="AR127" s="12">
        <v>0.025287149746506001</v>
      </c>
      <c r="AS127" s="12">
        <v>0</v>
      </c>
      <c r="AT127" s="12">
        <v>0.096825067043849994</v>
      </c>
      <c r="AU127" s="12">
        <v>0.082390936234829001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0.077519053113957001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42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42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3.5741837601271</v>
      </c>
      <c r="AN129" s="12">
        <v>0</v>
      </c>
      <c r="AO129" s="12">
        <v>1.691127203043</v>
      </c>
      <c r="AP129" s="12">
        <v>1.2979920669999001</v>
      </c>
      <c r="AQ129" s="12">
        <v>0</v>
      </c>
      <c r="AR129" s="12">
        <v>1.2979920669999001</v>
      </c>
      <c r="AS129" s="12">
        <v>0</v>
      </c>
      <c r="AT129" s="12">
        <v>1.7751892427797999</v>
      </c>
      <c r="AU129" s="12">
        <v>1.5105541175654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17.567789596407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17.567789596407</v>
      </c>
      <c r="BH129" s="12">
        <v>0</v>
      </c>
      <c r="BI129" s="12">
        <v>0.20468699989844999</v>
      </c>
      <c r="BJ129" s="12">
        <v>0.025839684371319002</v>
      </c>
      <c r="BK129" s="12">
        <v>1.9614788116401001</v>
      </c>
      <c r="BL129" s="12">
        <v>4.7552401787849998</v>
      </c>
      <c r="BM129" s="12">
        <v>539.58444984381003</v>
      </c>
      <c r="BN129" s="12">
        <v>15.055012461061001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42"/>
        <v>0</v>
      </c>
    </row>
    <row r="130">
      <c r="A130" s="1">
        <v>26</v>
      </c>
      <c r="B130" s="7">
        <v>2635</v>
      </c>
      <c r="C130" s="11" t="s">
        <v>192</v>
      </c>
      <c r="D130" s="12">
        <v>10.582886832351999</v>
      </c>
      <c r="E130" s="12">
        <v>10.582886832351999</v>
      </c>
      <c r="F130" s="12">
        <v>0</v>
      </c>
      <c r="G130" s="12">
        <v>0</v>
      </c>
      <c r="H130" s="12">
        <v>0.25723312329621001</v>
      </c>
      <c r="I130" s="12">
        <v>0</v>
      </c>
      <c r="J130" s="12">
        <v>0</v>
      </c>
      <c r="K130" s="12">
        <v>0.24278240537533999</v>
      </c>
      <c r="L130" s="12">
        <v>0</v>
      </c>
      <c r="M130" s="12">
        <v>0</v>
      </c>
      <c r="N130" s="12">
        <v>9.8197871562702996</v>
      </c>
      <c r="O130" s="12">
        <v>10.199983749332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20.840738645875</v>
      </c>
      <c r="AP130" s="12">
        <v>2.4494655814474</v>
      </c>
      <c r="AQ130" s="12">
        <v>0</v>
      </c>
      <c r="AR130" s="12">
        <v>2.4494655814474</v>
      </c>
      <c r="AS130" s="12">
        <v>0</v>
      </c>
      <c r="AT130" s="12">
        <v>7.5241326647241999</v>
      </c>
      <c r="AU130" s="12">
        <v>6.1866550717365998</v>
      </c>
      <c r="AV130" s="12">
        <v>0</v>
      </c>
      <c r="AW130" s="12">
        <v>0</v>
      </c>
      <c r="AX130" s="12">
        <v>0.27393537708559001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178.77198025045001</v>
      </c>
      <c r="BI130" s="12">
        <v>2.1492134989337002</v>
      </c>
      <c r="BJ130" s="12">
        <v>8.6805630688467001</v>
      </c>
      <c r="BK130" s="12">
        <v>77.585747954159999</v>
      </c>
      <c r="BL130" s="12">
        <v>692.65203942565995</v>
      </c>
      <c r="BM130" s="12">
        <v>159.64818782488999</v>
      </c>
      <c r="BN130" s="12">
        <v>31.283300281348001</v>
      </c>
      <c r="BO130" s="12">
        <v>1.174416695029</v>
      </c>
      <c r="BP130" s="12">
        <v>48.359937512353</v>
      </c>
      <c r="BQ130" s="12">
        <v>0</v>
      </c>
      <c r="BR130" s="12">
        <v>0</v>
      </c>
      <c r="BS130" s="13" t="str">
        <f t="shared" si="42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42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0.70579376108169001</v>
      </c>
      <c r="AP132" s="12">
        <v>5.5897867760163003</v>
      </c>
      <c r="AQ132" s="12">
        <v>0</v>
      </c>
      <c r="AR132" s="12">
        <v>5.5897867760163003</v>
      </c>
      <c r="AS132" s="12">
        <v>0</v>
      </c>
      <c r="AT132" s="12">
        <v>0.13593047348432999</v>
      </c>
      <c r="AU132" s="12">
        <v>0.11566673089052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63.026795615273002</v>
      </c>
      <c r="BB132" s="12">
        <v>43.473243084079002</v>
      </c>
      <c r="BC132" s="12">
        <v>0</v>
      </c>
      <c r="BD132" s="12">
        <v>18.310220793321001</v>
      </c>
      <c r="BE132" s="12">
        <v>1.2433317378735</v>
      </c>
      <c r="BF132" s="12">
        <v>0</v>
      </c>
      <c r="BG132" s="12">
        <v>0</v>
      </c>
      <c r="BH132" s="12">
        <v>0</v>
      </c>
      <c r="BI132" s="12">
        <v>0.051171749974612997</v>
      </c>
      <c r="BJ132" s="12">
        <v>0.23255715934186999</v>
      </c>
      <c r="BK132" s="12">
        <v>0</v>
      </c>
      <c r="BL132" s="12">
        <v>0</v>
      </c>
      <c r="BM132" s="12">
        <v>3.5934852387551999</v>
      </c>
      <c r="BN132" s="12">
        <v>0.0044224729008698</v>
      </c>
      <c r="BO132" s="12">
        <v>2.9360417375724999</v>
      </c>
      <c r="BP132" s="12">
        <v>0</v>
      </c>
      <c r="BQ132" s="12">
        <v>0</v>
      </c>
      <c r="BR132" s="12">
        <v>0</v>
      </c>
      <c r="BS132" s="13" t="str">
        <f t="shared" si="42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4.0299855983074</v>
      </c>
      <c r="I133" s="12">
        <v>0</v>
      </c>
      <c r="J133" s="12">
        <v>0</v>
      </c>
      <c r="K133" s="12">
        <v>3.8035910175469998</v>
      </c>
      <c r="L133" s="12">
        <v>0</v>
      </c>
      <c r="M133" s="12">
        <v>0</v>
      </c>
      <c r="N133" s="12">
        <v>21.634649714853001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27.128210553750002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0.088224220135211001</v>
      </c>
      <c r="AP133" s="12">
        <v>0.97942295218636999</v>
      </c>
      <c r="AQ133" s="12">
        <v>0</v>
      </c>
      <c r="AR133" s="12">
        <v>0.97942295218636999</v>
      </c>
      <c r="AS133" s="12">
        <v>0</v>
      </c>
      <c r="AT133" s="12">
        <v>2.0764783581030999</v>
      </c>
      <c r="AU133" s="12">
        <v>1.7669287635813999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476.00192253921</v>
      </c>
      <c r="BB133" s="12">
        <v>374.18663780417</v>
      </c>
      <c r="BC133" s="12">
        <v>0</v>
      </c>
      <c r="BD133" s="12">
        <v>66.466488588014997</v>
      </c>
      <c r="BE133" s="12">
        <v>1.2433317378735</v>
      </c>
      <c r="BF133" s="12">
        <v>2.4834431356272</v>
      </c>
      <c r="BG133" s="12">
        <v>31.622021273531999</v>
      </c>
      <c r="BH133" s="12">
        <v>0</v>
      </c>
      <c r="BI133" s="12">
        <v>0.20468699989844999</v>
      </c>
      <c r="BJ133" s="12">
        <v>2.9198843339590002</v>
      </c>
      <c r="BK133" s="12">
        <v>1.6224019460615999</v>
      </c>
      <c r="BL133" s="12">
        <v>4.1711925522037001</v>
      </c>
      <c r="BM133" s="12">
        <v>7.4887470609523996</v>
      </c>
      <c r="BN133" s="12">
        <v>0.11253024464608</v>
      </c>
      <c r="BO133" s="12">
        <v>1.9246397029191999</v>
      </c>
      <c r="BP133" s="12">
        <v>0</v>
      </c>
      <c r="BQ133" s="12">
        <v>0</v>
      </c>
      <c r="BR133" s="12">
        <v>0</v>
      </c>
      <c r="BS133" s="13" t="str">
        <f t="shared" si="42"/>
        <v>0</v>
      </c>
    </row>
    <row r="134">
      <c r="A134" s="1">
        <v>26</v>
      </c>
      <c r="B134" s="7">
        <v>2643</v>
      </c>
      <c r="C134" s="11" t="s">
        <v>196</v>
      </c>
      <c r="D134" s="12">
        <v>4.1348728996934003</v>
      </c>
      <c r="E134" s="12">
        <v>4.1348728996934003</v>
      </c>
      <c r="F134" s="12">
        <v>0</v>
      </c>
      <c r="G134" s="12">
        <v>0</v>
      </c>
      <c r="H134" s="12">
        <v>15.348243023341</v>
      </c>
      <c r="I134" s="12">
        <v>0</v>
      </c>
      <c r="J134" s="12">
        <v>0</v>
      </c>
      <c r="K134" s="12">
        <v>14.486016854061999</v>
      </c>
      <c r="L134" s="12">
        <v>0</v>
      </c>
      <c r="M134" s="12">
        <v>0</v>
      </c>
      <c r="N134" s="12">
        <v>111.99085190309999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8.8410996251145999</v>
      </c>
      <c r="Z134" s="12">
        <v>0</v>
      </c>
      <c r="AA134" s="12">
        <v>0</v>
      </c>
      <c r="AB134" s="12">
        <v>11.593167131974999</v>
      </c>
      <c r="AC134" s="12">
        <v>27.471889944373999</v>
      </c>
      <c r="AD134" s="12">
        <v>0</v>
      </c>
      <c r="AE134" s="12">
        <v>0</v>
      </c>
      <c r="AF134" s="12">
        <v>0</v>
      </c>
      <c r="AG134" s="12">
        <v>29.424282566527999</v>
      </c>
      <c r="AH134" s="12">
        <v>0</v>
      </c>
      <c r="AI134" s="12">
        <v>0</v>
      </c>
      <c r="AJ134" s="12">
        <v>0</v>
      </c>
      <c r="AK134" s="12">
        <v>0</v>
      </c>
      <c r="AL134" s="12">
        <v>7.4149529879863003</v>
      </c>
      <c r="AM134" s="12">
        <v>0</v>
      </c>
      <c r="AN134" s="12">
        <v>0</v>
      </c>
      <c r="AO134" s="12">
        <v>19.587732675434999</v>
      </c>
      <c r="AP134" s="12">
        <v>5.5743274337811002</v>
      </c>
      <c r="AQ134" s="12">
        <v>0</v>
      </c>
      <c r="AR134" s="12">
        <v>5.5743274337811002</v>
      </c>
      <c r="AS134" s="12">
        <v>0</v>
      </c>
      <c r="AT134" s="12">
        <v>0.66742693676482001</v>
      </c>
      <c r="AU134" s="12">
        <v>0.35210807206924</v>
      </c>
      <c r="AV134" s="12">
        <v>0</v>
      </c>
      <c r="AW134" s="12">
        <v>0</v>
      </c>
      <c r="AX134" s="12">
        <v>0.27393537708559001</v>
      </c>
      <c r="AY134" s="12">
        <v>0</v>
      </c>
      <c r="AZ134" s="12">
        <v>0</v>
      </c>
      <c r="BA134" s="12">
        <v>4.9936965799964996</v>
      </c>
      <c r="BB134" s="12">
        <v>0</v>
      </c>
      <c r="BC134" s="12">
        <v>0</v>
      </c>
      <c r="BD134" s="12">
        <v>4.9936965799964996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36.570277778173001</v>
      </c>
      <c r="BK134" s="12">
        <v>0</v>
      </c>
      <c r="BL134" s="12">
        <v>0</v>
      </c>
      <c r="BM134" s="12">
        <v>0</v>
      </c>
      <c r="BN134" s="12">
        <v>0.0033168546756522999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42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8.2791875749447001</v>
      </c>
      <c r="AP135" s="12">
        <v>0.74845066050413001</v>
      </c>
      <c r="AQ135" s="12">
        <v>0</v>
      </c>
      <c r="AR135" s="12">
        <v>0.74845066050413001</v>
      </c>
      <c r="AS135" s="12">
        <v>0</v>
      </c>
      <c r="AT135" s="12">
        <v>0.77174554376905002</v>
      </c>
      <c r="AU135" s="12">
        <v>0.65669810336814005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0.051171749974612997</v>
      </c>
      <c r="BJ135" s="12">
        <v>0.12919842185659</v>
      </c>
      <c r="BK135" s="12">
        <v>0</v>
      </c>
      <c r="BL135" s="12">
        <v>0</v>
      </c>
      <c r="BM135" s="12">
        <v>8.3731726603097005</v>
      </c>
      <c r="BN135" s="12">
        <v>0.0066337093513047004</v>
      </c>
      <c r="BO135" s="12">
        <v>25.800342041975998</v>
      </c>
      <c r="BP135" s="12">
        <v>0</v>
      </c>
      <c r="BQ135" s="12">
        <v>0</v>
      </c>
      <c r="BR135" s="12">
        <v>0</v>
      </c>
      <c r="BS135" s="13" t="str">
        <f t="shared" si="42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0.57209267700549005</v>
      </c>
      <c r="AU136" s="12">
        <v>0.48680835150080998</v>
      </c>
      <c r="AV136" s="12">
        <v>0</v>
      </c>
      <c r="AW136" s="12">
        <v>0</v>
      </c>
      <c r="AX136" s="12">
        <v>0</v>
      </c>
      <c r="AY136" s="12">
        <v>0</v>
      </c>
      <c r="AZ136" s="12">
        <v>25.858393524284999</v>
      </c>
      <c r="BA136" s="12">
        <v>3.3291310533309999</v>
      </c>
      <c r="BB136" s="12">
        <v>0</v>
      </c>
      <c r="BC136" s="12">
        <v>0</v>
      </c>
      <c r="BD136" s="12">
        <v>3.3291310533309999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355.87097883632998</v>
      </c>
      <c r="BN136" s="12">
        <v>0.32990619806554999</v>
      </c>
      <c r="BO136" s="12">
        <v>589.71407796493997</v>
      </c>
      <c r="BP136" s="12">
        <v>0</v>
      </c>
      <c r="BQ136" s="12">
        <v>0</v>
      </c>
      <c r="BR136" s="12">
        <v>0</v>
      </c>
      <c r="BS136" s="13" t="str">
        <f t="shared" si="42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0.80799595762776999</v>
      </c>
      <c r="AU137" s="12">
        <v>0.68754451151332996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36.502822165376998</v>
      </c>
      <c r="BN137" s="12">
        <v>0.11031900819565001</v>
      </c>
      <c r="BO137" s="12">
        <v>106.37231705178</v>
      </c>
      <c r="BP137" s="12">
        <v>0</v>
      </c>
      <c r="BQ137" s="12">
        <v>0</v>
      </c>
      <c r="BR137" s="12">
        <v>0</v>
      </c>
      <c r="BS137" s="13" t="str">
        <f t="shared" si="42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0.24948355350137999</v>
      </c>
      <c r="AQ138" s="12">
        <v>0</v>
      </c>
      <c r="AR138" s="12">
        <v>0.24948355350137999</v>
      </c>
      <c r="AS138" s="12">
        <v>0</v>
      </c>
      <c r="AT138" s="12">
        <v>0.99001266469548999</v>
      </c>
      <c r="AU138" s="12">
        <v>0.84242720215890998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26.323361817036002</v>
      </c>
      <c r="BB138" s="12">
        <v>0</v>
      </c>
      <c r="BC138" s="12">
        <v>0</v>
      </c>
      <c r="BD138" s="12">
        <v>26.323361817036002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41.389806579690998</v>
      </c>
      <c r="BN138" s="12">
        <v>0.0011056182252173999</v>
      </c>
      <c r="BO138" s="12">
        <v>259.06140678540999</v>
      </c>
      <c r="BP138" s="12">
        <v>0</v>
      </c>
      <c r="BQ138" s="12">
        <v>0</v>
      </c>
      <c r="BR138" s="12">
        <v>0</v>
      </c>
      <c r="BS138" s="13" t="str">
        <f t="shared" si="42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67.569976846317005</v>
      </c>
      <c r="BP139" s="12">
        <v>0</v>
      </c>
      <c r="BQ139" s="12">
        <v>0</v>
      </c>
      <c r="BR139" s="12">
        <v>0</v>
      </c>
      <c r="BS139" s="13" t="str">
        <f t="shared" si="42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0.23087864241347</v>
      </c>
      <c r="AU140" s="12">
        <v>0.19646056631655001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12.000356122472001</v>
      </c>
      <c r="BB140" s="12">
        <v>0</v>
      </c>
      <c r="BC140" s="12">
        <v>0</v>
      </c>
      <c r="BD140" s="12">
        <v>12.000356122472001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0.025839684371319002</v>
      </c>
      <c r="BK140" s="12">
        <v>0</v>
      </c>
      <c r="BL140" s="12">
        <v>0</v>
      </c>
      <c r="BM140" s="12">
        <v>0</v>
      </c>
      <c r="BN140" s="12">
        <v>0</v>
      </c>
      <c r="BO140" s="12">
        <v>8.3593384795135002</v>
      </c>
      <c r="BP140" s="12">
        <v>0</v>
      </c>
      <c r="BQ140" s="12">
        <v>0</v>
      </c>
      <c r="BR140" s="12">
        <v>0</v>
      </c>
      <c r="BS140" s="13" t="str">
        <f t="shared" si="42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1.1581470082968</v>
      </c>
      <c r="AU141" s="12">
        <v>0.98549703320033999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3.2541096186938998</v>
      </c>
      <c r="BM141" s="12">
        <v>0</v>
      </c>
      <c r="BN141" s="12">
        <v>0</v>
      </c>
      <c r="BO141" s="12">
        <v>39.553268356525003</v>
      </c>
      <c r="BP141" s="12">
        <v>0</v>
      </c>
      <c r="BQ141" s="12">
        <v>0</v>
      </c>
      <c r="BR141" s="12">
        <v>0</v>
      </c>
      <c r="BS141" s="13" t="str">
        <f t="shared" si="42"/>
        <v>0</v>
      </c>
    </row>
    <row r="142">
      <c r="A142" s="1">
        <v>31</v>
      </c>
      <c r="B142" s="7">
        <v>3111</v>
      </c>
      <c r="C142" s="11" t="s">
        <v>204</v>
      </c>
      <c r="D142" s="12">
        <v>160.58703214147999</v>
      </c>
      <c r="E142" s="12">
        <v>160.58703214147999</v>
      </c>
      <c r="F142" s="12">
        <v>0</v>
      </c>
      <c r="G142" s="12">
        <v>0</v>
      </c>
      <c r="H142" s="12">
        <v>44.315825721524</v>
      </c>
      <c r="I142" s="12">
        <v>0</v>
      </c>
      <c r="J142" s="12">
        <v>0</v>
      </c>
      <c r="K142" s="12">
        <v>37.739040645507998</v>
      </c>
      <c r="L142" s="12">
        <v>19.288517448850001</v>
      </c>
      <c r="M142" s="12">
        <v>0</v>
      </c>
      <c r="N142" s="12">
        <v>230.40154717991999</v>
      </c>
      <c r="O142" s="12">
        <v>116.02436807216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3.525893630958</v>
      </c>
      <c r="W142" s="12">
        <v>0</v>
      </c>
      <c r="X142" s="12">
        <v>0</v>
      </c>
      <c r="Y142" s="12">
        <v>30.497730337488999</v>
      </c>
      <c r="Z142" s="12">
        <v>40.326486418121</v>
      </c>
      <c r="AA142" s="12">
        <v>5.5520083671091998</v>
      </c>
      <c r="AB142" s="12">
        <v>7.5160043350947001</v>
      </c>
      <c r="AC142" s="12">
        <v>0</v>
      </c>
      <c r="AD142" s="12">
        <v>6.1474247705262002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1.5982289877933</v>
      </c>
      <c r="AN142" s="12">
        <v>0</v>
      </c>
      <c r="AO142" s="12">
        <v>2.5146754024896998</v>
      </c>
      <c r="AP142" s="12">
        <v>6.3600635371910998</v>
      </c>
      <c r="AQ142" s="12">
        <v>0</v>
      </c>
      <c r="AR142" s="12">
        <v>6.3600635371910998</v>
      </c>
      <c r="AS142" s="12">
        <v>0</v>
      </c>
      <c r="AT142" s="12">
        <v>38.748464291186004</v>
      </c>
      <c r="AU142" s="12">
        <v>5.1780887841267003</v>
      </c>
      <c r="AV142" s="12">
        <v>0</v>
      </c>
      <c r="AW142" s="12">
        <v>0</v>
      </c>
      <c r="AX142" s="12">
        <v>35.277821581307997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48.129234384059998</v>
      </c>
      <c r="BK142" s="12">
        <v>0</v>
      </c>
      <c r="BL142" s="12">
        <v>0</v>
      </c>
      <c r="BM142" s="12">
        <v>4.7309351473629002</v>
      </c>
      <c r="BN142" s="12">
        <v>0.21045904164781001</v>
      </c>
      <c r="BO142" s="12">
        <v>5.1668874649692</v>
      </c>
      <c r="BP142" s="12">
        <v>0</v>
      </c>
      <c r="BQ142" s="12">
        <v>0</v>
      </c>
      <c r="BR142" s="12">
        <v>0</v>
      </c>
      <c r="BS142" s="13" t="str">
        <f t="shared" si="42"/>
        <v>0</v>
      </c>
    </row>
    <row r="143">
      <c r="A143" s="1">
        <v>31</v>
      </c>
      <c r="B143" s="7">
        <v>3112</v>
      </c>
      <c r="C143" s="11" t="s">
        <v>205</v>
      </c>
      <c r="D143" s="12">
        <v>11.332960042348001</v>
      </c>
      <c r="E143" s="12">
        <v>11.332960042348001</v>
      </c>
      <c r="F143" s="12">
        <v>0</v>
      </c>
      <c r="G143" s="12">
        <v>0</v>
      </c>
      <c r="H143" s="12">
        <v>4.4130951211433</v>
      </c>
      <c r="I143" s="12">
        <v>0</v>
      </c>
      <c r="J143" s="12">
        <v>0</v>
      </c>
      <c r="K143" s="12">
        <v>4.1651783990025004</v>
      </c>
      <c r="L143" s="12">
        <v>0</v>
      </c>
      <c r="M143" s="12">
        <v>0</v>
      </c>
      <c r="N143" s="12">
        <v>10.409830945334001</v>
      </c>
      <c r="O143" s="12">
        <v>4.0297007133934004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11.190872524734001</v>
      </c>
      <c r="AM143" s="12">
        <v>0</v>
      </c>
      <c r="AN143" s="12">
        <v>0</v>
      </c>
      <c r="AO143" s="12">
        <v>172.87958431823</v>
      </c>
      <c r="AP143" s="12">
        <v>1.0390649618571</v>
      </c>
      <c r="AQ143" s="12">
        <v>0</v>
      </c>
      <c r="AR143" s="12">
        <v>1.0390649618571</v>
      </c>
      <c r="AS143" s="12">
        <v>0</v>
      </c>
      <c r="AT143" s="12">
        <v>11.827964590824999</v>
      </c>
      <c r="AU143" s="12">
        <v>9.8038887947811997</v>
      </c>
      <c r="AV143" s="12">
        <v>0</v>
      </c>
      <c r="AW143" s="12">
        <v>0</v>
      </c>
      <c r="AX143" s="12">
        <v>0.33106153025520002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31.081389818715</v>
      </c>
      <c r="BI143" s="12">
        <v>0</v>
      </c>
      <c r="BJ143" s="12">
        <v>17.054450700015</v>
      </c>
      <c r="BK143" s="12">
        <v>0.81120097303080996</v>
      </c>
      <c r="BL143" s="12">
        <v>51.529081760750998</v>
      </c>
      <c r="BM143" s="12">
        <v>5.4193802452949997</v>
      </c>
      <c r="BN143" s="12">
        <v>0.86801863376399002</v>
      </c>
      <c r="BO143" s="12">
        <v>10.816946230101999</v>
      </c>
      <c r="BP143" s="12">
        <v>0</v>
      </c>
      <c r="BQ143" s="12">
        <v>0</v>
      </c>
      <c r="BR143" s="12">
        <v>0</v>
      </c>
      <c r="BS143" s="13" t="str">
        <f t="shared" si="42"/>
        <v>0</v>
      </c>
    </row>
    <row r="144">
      <c r="A144" s="1">
        <v>31</v>
      </c>
      <c r="B144" s="7">
        <v>3113</v>
      </c>
      <c r="C144" s="11" t="s">
        <v>206</v>
      </c>
      <c r="D144" s="12">
        <v>32.254288180867</v>
      </c>
      <c r="E144" s="12">
        <v>24.126411315009999</v>
      </c>
      <c r="F144" s="12">
        <v>0</v>
      </c>
      <c r="G144" s="12">
        <v>8.1278768658574005</v>
      </c>
      <c r="H144" s="12">
        <v>244.52244461334999</v>
      </c>
      <c r="I144" s="12">
        <v>0</v>
      </c>
      <c r="J144" s="12">
        <v>0</v>
      </c>
      <c r="K144" s="12">
        <v>229.96833463583999</v>
      </c>
      <c r="L144" s="12">
        <v>3.8577034897699001</v>
      </c>
      <c r="M144" s="12">
        <v>0</v>
      </c>
      <c r="N144" s="12">
        <v>115.56622799099</v>
      </c>
      <c r="O144" s="12">
        <v>47.562868837102002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1.2368950662774001</v>
      </c>
      <c r="AC144" s="12">
        <v>12.827031185231</v>
      </c>
      <c r="AD144" s="12">
        <v>20.790911288286999</v>
      </c>
      <c r="AE144" s="12">
        <v>0</v>
      </c>
      <c r="AF144" s="12">
        <v>0</v>
      </c>
      <c r="AG144" s="12">
        <v>25.879964031187001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8.2952036131552003</v>
      </c>
      <c r="AN144" s="12">
        <v>0</v>
      </c>
      <c r="AO144" s="12">
        <v>36.085228569172003</v>
      </c>
      <c r="AP144" s="12">
        <v>27.808257668157999</v>
      </c>
      <c r="AQ144" s="12">
        <v>0</v>
      </c>
      <c r="AR144" s="12">
        <v>4.5803144222326999</v>
      </c>
      <c r="AS144" s="12">
        <v>23.227943245925001</v>
      </c>
      <c r="AT144" s="12">
        <v>684.03527085377004</v>
      </c>
      <c r="AU144" s="12">
        <v>511.35234176263998</v>
      </c>
      <c r="AV144" s="12">
        <v>0</v>
      </c>
      <c r="AW144" s="12">
        <v>0</v>
      </c>
      <c r="AX144" s="12">
        <v>89.750543145468995</v>
      </c>
      <c r="AY144" s="12">
        <v>0</v>
      </c>
      <c r="AZ144" s="12">
        <v>0</v>
      </c>
      <c r="BA144" s="12">
        <v>1.0974934914261001</v>
      </c>
      <c r="BB144" s="12">
        <v>0</v>
      </c>
      <c r="BC144" s="12">
        <v>0</v>
      </c>
      <c r="BD144" s="12">
        <v>1.0974934914261001</v>
      </c>
      <c r="BE144" s="12">
        <v>0</v>
      </c>
      <c r="BF144" s="12">
        <v>0</v>
      </c>
      <c r="BG144" s="12">
        <v>0</v>
      </c>
      <c r="BH144" s="12">
        <v>20.753440287234</v>
      </c>
      <c r="BI144" s="12">
        <v>0.027171282189357</v>
      </c>
      <c r="BJ144" s="12">
        <v>8.3960625569099001</v>
      </c>
      <c r="BK144" s="12">
        <v>0</v>
      </c>
      <c r="BL144" s="12">
        <v>51.529081760750998</v>
      </c>
      <c r="BM144" s="12">
        <v>9.0361422226194001</v>
      </c>
      <c r="BN144" s="12">
        <v>0.68609833592125002</v>
      </c>
      <c r="BO144" s="12">
        <v>11.817321126156999</v>
      </c>
      <c r="BP144" s="12">
        <v>17.820055453834001</v>
      </c>
      <c r="BQ144" s="12">
        <v>0</v>
      </c>
      <c r="BR144" s="12">
        <v>0</v>
      </c>
      <c r="BS144" s="13" t="str">
        <f t="shared" si="42"/>
        <v>0</v>
      </c>
    </row>
    <row r="145">
      <c r="A145" s="1">
        <v>31</v>
      </c>
      <c r="B145" s="7">
        <v>3114</v>
      </c>
      <c r="C145" s="11" t="s">
        <v>207</v>
      </c>
      <c r="D145" s="12">
        <v>8.1268466165070006</v>
      </c>
      <c r="E145" s="12">
        <v>8.1268466165070006</v>
      </c>
      <c r="F145" s="12">
        <v>0</v>
      </c>
      <c r="G145" s="12">
        <v>0</v>
      </c>
      <c r="H145" s="12">
        <v>4.9034390234925</v>
      </c>
      <c r="I145" s="12">
        <v>0</v>
      </c>
      <c r="J145" s="12">
        <v>0</v>
      </c>
      <c r="K145" s="12">
        <v>4.6279759988917002</v>
      </c>
      <c r="L145" s="12">
        <v>0</v>
      </c>
      <c r="M145" s="12">
        <v>0</v>
      </c>
      <c r="N145" s="12">
        <v>2.8928795065588</v>
      </c>
      <c r="O145" s="12">
        <v>3.0048842694958999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4.8683855860585998</v>
      </c>
      <c r="AP145" s="12">
        <v>1.8882079218350001</v>
      </c>
      <c r="AQ145" s="12">
        <v>0</v>
      </c>
      <c r="AR145" s="12">
        <v>1.8882079218350001</v>
      </c>
      <c r="AS145" s="12">
        <v>0</v>
      </c>
      <c r="AT145" s="12">
        <v>3.0332146133623001</v>
      </c>
      <c r="AU145" s="12">
        <v>2.4767081965390001</v>
      </c>
      <c r="AV145" s="12">
        <v>0</v>
      </c>
      <c r="AW145" s="12">
        <v>0</v>
      </c>
      <c r="AX145" s="12">
        <v>0.13242461210208001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0.44118394041892001</v>
      </c>
      <c r="BK145" s="12">
        <v>0</v>
      </c>
      <c r="BL145" s="12">
        <v>0</v>
      </c>
      <c r="BM145" s="12">
        <v>2.4344547612489</v>
      </c>
      <c r="BN145" s="12">
        <v>0.54400680787379996</v>
      </c>
      <c r="BO145" s="12">
        <v>3.7003574166145001</v>
      </c>
      <c r="BP145" s="12">
        <v>0</v>
      </c>
      <c r="BQ145" s="12">
        <v>0</v>
      </c>
      <c r="BR145" s="12">
        <v>0</v>
      </c>
      <c r="BS145" s="13" t="str">
        <f t="shared" si="42"/>
        <v>0</v>
      </c>
    </row>
    <row r="146">
      <c r="A146" s="1">
        <v>31</v>
      </c>
      <c r="B146" s="7">
        <v>3115</v>
      </c>
      <c r="C146" s="11" t="s">
        <v>208</v>
      </c>
      <c r="D146" s="12">
        <v>96.036467760701001</v>
      </c>
      <c r="E146" s="12">
        <v>96.036467760701001</v>
      </c>
      <c r="F146" s="12">
        <v>0</v>
      </c>
      <c r="G146" s="12">
        <v>0</v>
      </c>
      <c r="H146" s="12">
        <v>153.85339939714001</v>
      </c>
      <c r="I146" s="12">
        <v>0</v>
      </c>
      <c r="J146" s="12">
        <v>0</v>
      </c>
      <c r="K146" s="12">
        <v>144.39285116542001</v>
      </c>
      <c r="L146" s="12">
        <v>3.8577034897699001</v>
      </c>
      <c r="M146" s="12">
        <v>0</v>
      </c>
      <c r="N146" s="12">
        <v>166.04980103995999</v>
      </c>
      <c r="O146" s="12">
        <v>34.098588438592003</v>
      </c>
      <c r="P146" s="12">
        <v>19.658139382386999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4.3015902297687996</v>
      </c>
      <c r="W146" s="12">
        <v>3.9033309873127999</v>
      </c>
      <c r="X146" s="12">
        <v>0</v>
      </c>
      <c r="Y146" s="12">
        <v>2.7725209397718</v>
      </c>
      <c r="Z146" s="12">
        <v>1.6130594567248</v>
      </c>
      <c r="AA146" s="12">
        <v>1.3842106710847999</v>
      </c>
      <c r="AB146" s="12">
        <v>19.270580433972999</v>
      </c>
      <c r="AC146" s="12">
        <v>0.84239906926087005</v>
      </c>
      <c r="AD146" s="12">
        <v>10.487775034290999</v>
      </c>
      <c r="AE146" s="12">
        <v>9.0335796015090999</v>
      </c>
      <c r="AF146" s="12">
        <v>0</v>
      </c>
      <c r="AG146" s="12">
        <v>16.750301271133999</v>
      </c>
      <c r="AH146" s="12">
        <v>0</v>
      </c>
      <c r="AI146" s="12">
        <v>0</v>
      </c>
      <c r="AJ146" s="12">
        <v>0</v>
      </c>
      <c r="AK146" s="12">
        <v>0</v>
      </c>
      <c r="AL146" s="12">
        <v>33.572617574203001</v>
      </c>
      <c r="AM146" s="12">
        <v>13.023848342682999</v>
      </c>
      <c r="AN146" s="12">
        <v>0</v>
      </c>
      <c r="AO146" s="12">
        <v>245.0963906929</v>
      </c>
      <c r="AP146" s="12">
        <v>36.912613185487999</v>
      </c>
      <c r="AQ146" s="12">
        <v>0</v>
      </c>
      <c r="AR146" s="12">
        <v>36.912613185487999</v>
      </c>
      <c r="AS146" s="12">
        <v>0</v>
      </c>
      <c r="AT146" s="12">
        <v>171.79511707794001</v>
      </c>
      <c r="AU146" s="12">
        <v>121.58647878117</v>
      </c>
      <c r="AV146" s="12">
        <v>0</v>
      </c>
      <c r="AW146" s="12">
        <v>0</v>
      </c>
      <c r="AX146" s="12">
        <v>31.221799778899001</v>
      </c>
      <c r="AY146" s="12">
        <v>0</v>
      </c>
      <c r="AZ146" s="12">
        <v>14.226661617104</v>
      </c>
      <c r="BA146" s="12">
        <v>1.6395251110758999</v>
      </c>
      <c r="BB146" s="12">
        <v>0</v>
      </c>
      <c r="BC146" s="12">
        <v>0</v>
      </c>
      <c r="BD146" s="12">
        <v>0</v>
      </c>
      <c r="BE146" s="12">
        <v>1.6395251110758999</v>
      </c>
      <c r="BF146" s="12">
        <v>0</v>
      </c>
      <c r="BG146" s="12">
        <v>0</v>
      </c>
      <c r="BH146" s="12">
        <v>0</v>
      </c>
      <c r="BI146" s="12">
        <v>0.027171282189357</v>
      </c>
      <c r="BJ146" s="12">
        <v>14.386896055055001</v>
      </c>
      <c r="BK146" s="12">
        <v>26.859545573975002</v>
      </c>
      <c r="BL146" s="12">
        <v>412.24987154745003</v>
      </c>
      <c r="BM146" s="12">
        <v>7.0215130601261002</v>
      </c>
      <c r="BN146" s="12">
        <v>1.9736973326142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42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1.3818782702570001</v>
      </c>
      <c r="I147" s="12">
        <v>0</v>
      </c>
      <c r="J147" s="12">
        <v>0</v>
      </c>
      <c r="K147" s="12">
        <v>1.3042477815058</v>
      </c>
      <c r="L147" s="12">
        <v>0</v>
      </c>
      <c r="M147" s="12">
        <v>0</v>
      </c>
      <c r="N147" s="12">
        <v>126.8044510111</v>
      </c>
      <c r="O147" s="12">
        <v>82.795251780856006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17.455593602932002</v>
      </c>
      <c r="Z147" s="12">
        <v>20.599205224391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30.094767275294998</v>
      </c>
      <c r="AO147" s="12">
        <v>1.0578668687985999</v>
      </c>
      <c r="AP147" s="12">
        <v>1.2818050143682</v>
      </c>
      <c r="AQ147" s="12">
        <v>0</v>
      </c>
      <c r="AR147" s="12">
        <v>1.2818050143682</v>
      </c>
      <c r="AS147" s="12">
        <v>0</v>
      </c>
      <c r="AT147" s="12">
        <v>5.4773220587902998</v>
      </c>
      <c r="AU147" s="12">
        <v>4.2956319475778004</v>
      </c>
      <c r="AV147" s="12">
        <v>0</v>
      </c>
      <c r="AW147" s="12">
        <v>0</v>
      </c>
      <c r="AX147" s="12">
        <v>0.46348614235727997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0.29213531189900999</v>
      </c>
      <c r="BK147" s="12">
        <v>0</v>
      </c>
      <c r="BL147" s="12">
        <v>154.59757575911999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42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4.1902115291662998</v>
      </c>
      <c r="I148" s="12">
        <v>0</v>
      </c>
      <c r="J148" s="12">
        <v>0</v>
      </c>
      <c r="K148" s="12">
        <v>3.9548158535983999</v>
      </c>
      <c r="L148" s="12">
        <v>0</v>
      </c>
      <c r="M148" s="12">
        <v>0</v>
      </c>
      <c r="N148" s="12">
        <v>8.3260473163855995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5.1690215033558999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0.29217658279761999</v>
      </c>
      <c r="AP148" s="12">
        <v>0.057569014235792998</v>
      </c>
      <c r="AQ148" s="12">
        <v>0</v>
      </c>
      <c r="AR148" s="12">
        <v>0.057569014235792998</v>
      </c>
      <c r="AS148" s="12">
        <v>0</v>
      </c>
      <c r="AT148" s="12">
        <v>1.2921190525746999</v>
      </c>
      <c r="AU148" s="12">
        <v>1.0994972863821999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0.32790698274378999</v>
      </c>
      <c r="BK148" s="12">
        <v>0</v>
      </c>
      <c r="BL148" s="12">
        <v>0</v>
      </c>
      <c r="BM148" s="12">
        <v>0</v>
      </c>
      <c r="BN148" s="12">
        <v>0.00087604613496907997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42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0.13373015518615999</v>
      </c>
      <c r="I149" s="12">
        <v>0</v>
      </c>
      <c r="J149" s="12">
        <v>0</v>
      </c>
      <c r="K149" s="12">
        <v>0.12621752724249999</v>
      </c>
      <c r="L149" s="12">
        <v>0</v>
      </c>
      <c r="M149" s="12">
        <v>0</v>
      </c>
      <c r="N149" s="12">
        <v>55.015934517155003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6.0807860637660998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3.7932957967944998</v>
      </c>
      <c r="AH149" s="12">
        <v>0</v>
      </c>
      <c r="AI149" s="12">
        <v>0</v>
      </c>
      <c r="AJ149" s="12">
        <v>69.583000970854997</v>
      </c>
      <c r="AK149" s="12">
        <v>0</v>
      </c>
      <c r="AL149" s="12">
        <v>0</v>
      </c>
      <c r="AM149" s="12">
        <v>0</v>
      </c>
      <c r="AN149" s="12">
        <v>0</v>
      </c>
      <c r="AO149" s="12">
        <v>2.2306475802860999</v>
      </c>
      <c r="AP149" s="12">
        <v>0.56797711039384002</v>
      </c>
      <c r="AQ149" s="12">
        <v>0</v>
      </c>
      <c r="AR149" s="12">
        <v>0.56797711039384002</v>
      </c>
      <c r="AS149" s="12">
        <v>0</v>
      </c>
      <c r="AT149" s="12">
        <v>0.17013744265754999</v>
      </c>
      <c r="AU149" s="12">
        <v>0.14477431947253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1.0791120704841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42"/>
        <v>0</v>
      </c>
    </row>
    <row r="150">
      <c r="A150" s="1">
        <v>31</v>
      </c>
      <c r="B150" s="7">
        <v>3119</v>
      </c>
      <c r="C150" s="11" t="s">
        <v>212</v>
      </c>
      <c r="D150" s="12">
        <v>10.161991985578</v>
      </c>
      <c r="E150" s="12">
        <v>10.161991985578</v>
      </c>
      <c r="F150" s="12">
        <v>0</v>
      </c>
      <c r="G150" s="12">
        <v>0</v>
      </c>
      <c r="H150" s="12">
        <v>15.531842216255001</v>
      </c>
      <c r="I150" s="12">
        <v>0</v>
      </c>
      <c r="J150" s="12">
        <v>0</v>
      </c>
      <c r="K150" s="12">
        <v>13.841855487594</v>
      </c>
      <c r="L150" s="12">
        <v>3.8577034897699001</v>
      </c>
      <c r="M150" s="12">
        <v>0</v>
      </c>
      <c r="N150" s="12">
        <v>225.69426769303999</v>
      </c>
      <c r="O150" s="12">
        <v>23.015552066645999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1.762946815479</v>
      </c>
      <c r="W150" s="12">
        <v>0</v>
      </c>
      <c r="X150" s="12">
        <v>0</v>
      </c>
      <c r="Y150" s="12">
        <v>2.7725209397718</v>
      </c>
      <c r="Z150" s="12">
        <v>0</v>
      </c>
      <c r="AA150" s="12">
        <v>0</v>
      </c>
      <c r="AB150" s="12">
        <v>4.1368520671092002</v>
      </c>
      <c r="AC150" s="12">
        <v>2.5654062370461999</v>
      </c>
      <c r="AD150" s="12">
        <v>0</v>
      </c>
      <c r="AE150" s="12">
        <v>11.804062507736999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279.77181311836</v>
      </c>
      <c r="AM150" s="12">
        <v>94.324279729322996</v>
      </c>
      <c r="AN150" s="12">
        <v>0</v>
      </c>
      <c r="AO150" s="12">
        <v>44.714682104205998</v>
      </c>
      <c r="AP150" s="12">
        <v>13.636242607623</v>
      </c>
      <c r="AQ150" s="12">
        <v>0</v>
      </c>
      <c r="AR150" s="12">
        <v>13.636242607623</v>
      </c>
      <c r="AS150" s="12">
        <v>0</v>
      </c>
      <c r="AT150" s="12">
        <v>88.212444299330997</v>
      </c>
      <c r="AU150" s="12">
        <v>71.619277762498001</v>
      </c>
      <c r="AV150" s="12">
        <v>0</v>
      </c>
      <c r="AW150" s="12">
        <v>0</v>
      </c>
      <c r="AX150" s="12">
        <v>4.3700121993685999</v>
      </c>
      <c r="AY150" s="12">
        <v>0</v>
      </c>
      <c r="AZ150" s="12">
        <v>0</v>
      </c>
      <c r="BA150" s="12">
        <v>5.1603526025945001</v>
      </c>
      <c r="BB150" s="12">
        <v>0</v>
      </c>
      <c r="BC150" s="12">
        <v>0</v>
      </c>
      <c r="BD150" s="12">
        <v>0</v>
      </c>
      <c r="BE150" s="12">
        <v>0.81976255553792998</v>
      </c>
      <c r="BF150" s="12">
        <v>4.3405900470566001</v>
      </c>
      <c r="BG150" s="12">
        <v>0</v>
      </c>
      <c r="BH150" s="12">
        <v>0</v>
      </c>
      <c r="BI150" s="12">
        <v>0</v>
      </c>
      <c r="BJ150" s="12">
        <v>15.256997745494999</v>
      </c>
      <c r="BK150" s="12">
        <v>0</v>
      </c>
      <c r="BL150" s="12">
        <v>0</v>
      </c>
      <c r="BM150" s="12">
        <v>59.427564096043</v>
      </c>
      <c r="BN150" s="12">
        <v>0.54550553675853997</v>
      </c>
      <c r="BO150" s="12">
        <v>6.8835112373375997</v>
      </c>
      <c r="BP150" s="12">
        <v>0</v>
      </c>
      <c r="BQ150" s="12">
        <v>0</v>
      </c>
      <c r="BR150" s="12">
        <v>0</v>
      </c>
      <c r="BS150" s="13" t="str">
        <f t="shared" si="42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867.55880072124</v>
      </c>
      <c r="I151" s="12">
        <v>0</v>
      </c>
      <c r="J151" s="12">
        <v>0</v>
      </c>
      <c r="K151" s="12">
        <v>811.87320773285001</v>
      </c>
      <c r="L151" s="12">
        <v>32.790479663044998</v>
      </c>
      <c r="M151" s="12">
        <v>0</v>
      </c>
      <c r="N151" s="12">
        <v>10.477905890611</v>
      </c>
      <c r="O151" s="12">
        <v>6.7912895819801999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3.8273427142862002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92.579021699335001</v>
      </c>
      <c r="AN151" s="12">
        <v>0</v>
      </c>
      <c r="AO151" s="12">
        <v>28.384366949109001</v>
      </c>
      <c r="AP151" s="12">
        <v>56.944349100662002</v>
      </c>
      <c r="AQ151" s="12">
        <v>0</v>
      </c>
      <c r="AR151" s="12">
        <v>2.2239807172947001</v>
      </c>
      <c r="AS151" s="12">
        <v>54.720368383367003</v>
      </c>
      <c r="AT151" s="12">
        <v>17.839796155508999</v>
      </c>
      <c r="AU151" s="12">
        <v>14.450016590541001</v>
      </c>
      <c r="AV151" s="12">
        <v>0</v>
      </c>
      <c r="AW151" s="12">
        <v>0</v>
      </c>
      <c r="AX151" s="12">
        <v>0.92697228471454995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0.9419873322458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42"/>
        <v>0</v>
      </c>
    </row>
    <row r="152">
      <c r="A152" s="1">
        <v>31</v>
      </c>
      <c r="B152" s="7">
        <v>3122</v>
      </c>
      <c r="C152" s="11" t="s">
        <v>214</v>
      </c>
      <c r="D152" s="12">
        <v>363.24530471251001</v>
      </c>
      <c r="E152" s="12">
        <v>347.47119949759002</v>
      </c>
      <c r="F152" s="12">
        <v>15.774105214917</v>
      </c>
      <c r="G152" s="12">
        <v>0</v>
      </c>
      <c r="H152" s="12">
        <v>0.98068780469850003</v>
      </c>
      <c r="I152" s="12">
        <v>0</v>
      </c>
      <c r="J152" s="12">
        <v>0</v>
      </c>
      <c r="K152" s="12">
        <v>0.92559519977834004</v>
      </c>
      <c r="L152" s="12">
        <v>0</v>
      </c>
      <c r="M152" s="12">
        <v>0</v>
      </c>
      <c r="N152" s="12">
        <v>3267.4408070065001</v>
      </c>
      <c r="O152" s="12">
        <v>914.23602113626998</v>
      </c>
      <c r="P152" s="12">
        <v>22.155147512064001</v>
      </c>
      <c r="Q152" s="12">
        <v>0</v>
      </c>
      <c r="R152" s="12">
        <v>4.3146816523789999</v>
      </c>
      <c r="S152" s="12">
        <v>57.664660233684998</v>
      </c>
      <c r="T152" s="12">
        <v>31.271461173173002</v>
      </c>
      <c r="U152" s="12">
        <v>12.161572127532001</v>
      </c>
      <c r="V152" s="12">
        <v>26.846383432528999</v>
      </c>
      <c r="W152" s="12">
        <v>0</v>
      </c>
      <c r="X152" s="12">
        <v>0</v>
      </c>
      <c r="Y152" s="12">
        <v>33.673839487888998</v>
      </c>
      <c r="Z152" s="12">
        <v>84.554832873454004</v>
      </c>
      <c r="AA152" s="12">
        <v>22.147370737357001</v>
      </c>
      <c r="AB152" s="12">
        <v>175.97588410447</v>
      </c>
      <c r="AC152" s="12">
        <v>504.74557758792997</v>
      </c>
      <c r="AD152" s="12">
        <v>633.26684818708998</v>
      </c>
      <c r="AE152" s="12">
        <v>20.657109388538998</v>
      </c>
      <c r="AF152" s="12">
        <v>39.083460755308998</v>
      </c>
      <c r="AG152" s="12">
        <v>198.57220908572</v>
      </c>
      <c r="AH152" s="12">
        <v>21.538454494351999</v>
      </c>
      <c r="AI152" s="12">
        <v>0</v>
      </c>
      <c r="AJ152" s="12">
        <v>60.687380984754</v>
      </c>
      <c r="AK152" s="12">
        <v>0</v>
      </c>
      <c r="AL152" s="12">
        <v>98.245138973131006</v>
      </c>
      <c r="AM152" s="12">
        <v>588.11727079401999</v>
      </c>
      <c r="AN152" s="12">
        <v>99.921113693341994</v>
      </c>
      <c r="AO152" s="12">
        <v>119.74023093883</v>
      </c>
      <c r="AP152" s="12">
        <v>164.40797732703001</v>
      </c>
      <c r="AQ152" s="12">
        <v>0</v>
      </c>
      <c r="AR152" s="12">
        <v>93.031316678821</v>
      </c>
      <c r="AS152" s="12">
        <v>71.376660648205998</v>
      </c>
      <c r="AT152" s="12">
        <v>209.72079822168999</v>
      </c>
      <c r="AU152" s="12">
        <v>69.780859858273999</v>
      </c>
      <c r="AV152" s="12">
        <v>0</v>
      </c>
      <c r="AW152" s="12">
        <v>0</v>
      </c>
      <c r="AX152" s="12">
        <v>137.93820233404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13.835626858155999</v>
      </c>
      <c r="BI152" s="12">
        <v>0.027171282189357</v>
      </c>
      <c r="BJ152" s="12">
        <v>36.286594800115999</v>
      </c>
      <c r="BK152" s="12">
        <v>39.982577390522003</v>
      </c>
      <c r="BL152" s="12">
        <v>0</v>
      </c>
      <c r="BM152" s="12">
        <v>2.2215907251956999</v>
      </c>
      <c r="BN152" s="12">
        <v>0.014892784294474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42"/>
        <v>0</v>
      </c>
    </row>
    <row r="153">
      <c r="A153" s="1">
        <v>31</v>
      </c>
      <c r="B153" s="7">
        <v>3123</v>
      </c>
      <c r="C153" s="11" t="s">
        <v>215</v>
      </c>
      <c r="D153" s="12">
        <v>23.904563310171</v>
      </c>
      <c r="E153" s="12">
        <v>23.904563310171</v>
      </c>
      <c r="F153" s="12">
        <v>0</v>
      </c>
      <c r="G153" s="12">
        <v>0</v>
      </c>
      <c r="H153" s="12">
        <v>11.787397871042</v>
      </c>
      <c r="I153" s="12">
        <v>0</v>
      </c>
      <c r="J153" s="12">
        <v>0</v>
      </c>
      <c r="K153" s="12">
        <v>10.307764724804001</v>
      </c>
      <c r="L153" s="12">
        <v>3.8577034897699001</v>
      </c>
      <c r="M153" s="12">
        <v>0</v>
      </c>
      <c r="N153" s="12">
        <v>436.79757455148001</v>
      </c>
      <c r="O153" s="12">
        <v>14.000899258159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12.161572127532001</v>
      </c>
      <c r="V153" s="12">
        <v>0</v>
      </c>
      <c r="W153" s="12">
        <v>0</v>
      </c>
      <c r="X153" s="12">
        <v>0</v>
      </c>
      <c r="Y153" s="12">
        <v>0</v>
      </c>
      <c r="Z153" s="12">
        <v>4.8391783701745004</v>
      </c>
      <c r="AA153" s="12">
        <v>0</v>
      </c>
      <c r="AB153" s="12">
        <v>9.8951605302193997</v>
      </c>
      <c r="AC153" s="12">
        <v>0</v>
      </c>
      <c r="AD153" s="12">
        <v>236.11676867912999</v>
      </c>
      <c r="AE153" s="12">
        <v>0</v>
      </c>
      <c r="AF153" s="12">
        <v>11.720203128129</v>
      </c>
      <c r="AG153" s="12">
        <v>137.09124871847001</v>
      </c>
      <c r="AH153" s="12">
        <v>0</v>
      </c>
      <c r="AI153" s="12">
        <v>0</v>
      </c>
      <c r="AJ153" s="12">
        <v>0</v>
      </c>
      <c r="AK153" s="12">
        <v>0</v>
      </c>
      <c r="AL153" s="12">
        <v>22.381745049469</v>
      </c>
      <c r="AM153" s="12">
        <v>17.069234929122</v>
      </c>
      <c r="AN153" s="12">
        <v>0</v>
      </c>
      <c r="AO153" s="12">
        <v>4133.7190787432</v>
      </c>
      <c r="AP153" s="12">
        <v>127.39975261519</v>
      </c>
      <c r="AQ153" s="12">
        <v>112.91337423178</v>
      </c>
      <c r="AR153" s="12">
        <v>14.486378383403</v>
      </c>
      <c r="AS153" s="12">
        <v>0</v>
      </c>
      <c r="AT153" s="12">
        <v>131.59187353678001</v>
      </c>
      <c r="AU153" s="12">
        <v>97.323676069121007</v>
      </c>
      <c r="AV153" s="12">
        <v>0</v>
      </c>
      <c r="AW153" s="12">
        <v>0</v>
      </c>
      <c r="AX153" s="12">
        <v>18.596240334314999</v>
      </c>
      <c r="AY153" s="12">
        <v>0</v>
      </c>
      <c r="AZ153" s="12">
        <v>0</v>
      </c>
      <c r="BA153" s="12">
        <v>0.81976255553792998</v>
      </c>
      <c r="BB153" s="12">
        <v>0</v>
      </c>
      <c r="BC153" s="12">
        <v>0</v>
      </c>
      <c r="BD153" s="12">
        <v>0</v>
      </c>
      <c r="BE153" s="12">
        <v>0.81976255553792998</v>
      </c>
      <c r="BF153" s="12">
        <v>0</v>
      </c>
      <c r="BG153" s="12">
        <v>0</v>
      </c>
      <c r="BH153" s="12">
        <v>157.63560983356001</v>
      </c>
      <c r="BI153" s="12">
        <v>0.027171282189357</v>
      </c>
      <c r="BJ153" s="12">
        <v>38.087487942513</v>
      </c>
      <c r="BK153" s="12">
        <v>4.5776603813876999</v>
      </c>
      <c r="BL153" s="12">
        <v>0</v>
      </c>
      <c r="BM153" s="12">
        <v>2.0087266891425002</v>
      </c>
      <c r="BN153" s="12">
        <v>0.25823993719800997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42"/>
        <v>0</v>
      </c>
    </row>
    <row r="154">
      <c r="A154" s="1">
        <v>31</v>
      </c>
      <c r="B154" s="7">
        <v>3131</v>
      </c>
      <c r="C154" s="11" t="s">
        <v>216</v>
      </c>
      <c r="D154" s="12">
        <v>2.2957802389412998</v>
      </c>
      <c r="E154" s="12">
        <v>2.2957802389412998</v>
      </c>
      <c r="F154" s="12">
        <v>0</v>
      </c>
      <c r="G154" s="12">
        <v>0</v>
      </c>
      <c r="H154" s="12">
        <v>3.5789933972161001</v>
      </c>
      <c r="I154" s="12">
        <v>0</v>
      </c>
      <c r="J154" s="12">
        <v>0</v>
      </c>
      <c r="K154" s="12">
        <v>0.92559519977834004</v>
      </c>
      <c r="L154" s="12">
        <v>11.57311046931</v>
      </c>
      <c r="M154" s="12">
        <v>0</v>
      </c>
      <c r="N154" s="12">
        <v>11.699821203091</v>
      </c>
      <c r="O154" s="12">
        <v>9.3339328387724994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1.3181850838314999</v>
      </c>
      <c r="AH154" s="12">
        <v>0</v>
      </c>
      <c r="AI154" s="12">
        <v>0</v>
      </c>
      <c r="AJ154" s="12">
        <v>1.9564433049181</v>
      </c>
      <c r="AK154" s="12">
        <v>0</v>
      </c>
      <c r="AL154" s="12">
        <v>0</v>
      </c>
      <c r="AM154" s="12">
        <v>14.216344770417001</v>
      </c>
      <c r="AN154" s="12">
        <v>0</v>
      </c>
      <c r="AO154" s="12">
        <v>1.928285046746</v>
      </c>
      <c r="AP154" s="12">
        <v>0</v>
      </c>
      <c r="AQ154" s="12">
        <v>0</v>
      </c>
      <c r="AR154" s="12">
        <v>0</v>
      </c>
      <c r="AS154" s="12">
        <v>0</v>
      </c>
      <c r="AT154" s="12">
        <v>4.4253436092707998</v>
      </c>
      <c r="AU154" s="12">
        <v>3.7656385299843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4.2682820618213002</v>
      </c>
      <c r="BK154" s="12">
        <v>0</v>
      </c>
      <c r="BL154" s="12">
        <v>0</v>
      </c>
      <c r="BM154" s="12">
        <v>0</v>
      </c>
      <c r="BN154" s="12">
        <v>0.0017520922699382001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42"/>
        <v>0</v>
      </c>
    </row>
    <row r="155">
      <c r="A155" s="1">
        <v>31</v>
      </c>
      <c r="B155" s="7">
        <v>3132</v>
      </c>
      <c r="C155" s="11" t="s">
        <v>217</v>
      </c>
      <c r="D155" s="12">
        <v>192.65437930367</v>
      </c>
      <c r="E155" s="12">
        <v>192.65437930367</v>
      </c>
      <c r="F155" s="12">
        <v>0</v>
      </c>
      <c r="G155" s="12">
        <v>0</v>
      </c>
      <c r="H155" s="12">
        <v>14.487433478501</v>
      </c>
      <c r="I155" s="12">
        <v>0</v>
      </c>
      <c r="J155" s="12">
        <v>0</v>
      </c>
      <c r="K155" s="12">
        <v>13.673565451270999</v>
      </c>
      <c r="L155" s="12">
        <v>0</v>
      </c>
      <c r="M155" s="12">
        <v>0</v>
      </c>
      <c r="N155" s="12">
        <v>216.83531652705</v>
      </c>
      <c r="O155" s="12">
        <v>173.72569401985001</v>
      </c>
      <c r="P155" s="12">
        <v>7.3850491706878003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22.333249243836999</v>
      </c>
      <c r="AC155" s="12">
        <v>3.4460143355706001</v>
      </c>
      <c r="AD155" s="12">
        <v>0</v>
      </c>
      <c r="AE155" s="12">
        <v>0</v>
      </c>
      <c r="AF155" s="12">
        <v>0</v>
      </c>
      <c r="AG155" s="12">
        <v>1.9136713571431001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82.475364395221007</v>
      </c>
      <c r="AN155" s="12">
        <v>120.37906910117999</v>
      </c>
      <c r="AO155" s="12">
        <v>7.1833891568062</v>
      </c>
      <c r="AP155" s="12">
        <v>0.61693864504374996</v>
      </c>
      <c r="AQ155" s="12">
        <v>0</v>
      </c>
      <c r="AR155" s="12">
        <v>0.61693864504374996</v>
      </c>
      <c r="AS155" s="12">
        <v>0</v>
      </c>
      <c r="AT155" s="12">
        <v>24.13139418894</v>
      </c>
      <c r="AU155" s="12">
        <v>12.183011671598001</v>
      </c>
      <c r="AV155" s="12">
        <v>0</v>
      </c>
      <c r="AW155" s="12">
        <v>0</v>
      </c>
      <c r="AX155" s="12">
        <v>10.599617142203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0.19078224450548001</v>
      </c>
      <c r="BK155" s="12">
        <v>0</v>
      </c>
      <c r="BL155" s="12">
        <v>0</v>
      </c>
      <c r="BM155" s="12">
        <v>17.985589837618999</v>
      </c>
      <c r="BN155" s="12">
        <v>0.025405337914103002</v>
      </c>
      <c r="BO155" s="12">
        <v>12.567602298198</v>
      </c>
      <c r="BP155" s="12">
        <v>0</v>
      </c>
      <c r="BQ155" s="12">
        <v>0</v>
      </c>
      <c r="BR155" s="12">
        <v>0</v>
      </c>
      <c r="BS155" s="13" t="str">
        <f t="shared" si="42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4.5914019947247997</v>
      </c>
      <c r="I156" s="12">
        <v>0</v>
      </c>
      <c r="J156" s="12">
        <v>0</v>
      </c>
      <c r="K156" s="12">
        <v>4.3334684353258996</v>
      </c>
      <c r="L156" s="12">
        <v>0</v>
      </c>
      <c r="M156" s="12">
        <v>0</v>
      </c>
      <c r="N156" s="12">
        <v>450.30705208252999</v>
      </c>
      <c r="O156" s="12">
        <v>356.34969689585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1.5913774609614</v>
      </c>
      <c r="Z156" s="12">
        <v>3.2261189134496999</v>
      </c>
      <c r="AA156" s="12">
        <v>0</v>
      </c>
      <c r="AB156" s="12">
        <v>56.09308453533</v>
      </c>
      <c r="AC156" s="12">
        <v>0</v>
      </c>
      <c r="AD156" s="12">
        <v>10.672413814585999</v>
      </c>
      <c r="AE156" s="12">
        <v>0</v>
      </c>
      <c r="AF156" s="12">
        <v>0</v>
      </c>
      <c r="AG156" s="12">
        <v>3.8273427142862002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39.770215973035</v>
      </c>
      <c r="AN156" s="12">
        <v>0</v>
      </c>
      <c r="AO156" s="12">
        <v>22.188957155688001</v>
      </c>
      <c r="AP156" s="12">
        <v>4.4613198777790997</v>
      </c>
      <c r="AQ156" s="12">
        <v>0</v>
      </c>
      <c r="AR156" s="12">
        <v>4.4613198777790997</v>
      </c>
      <c r="AS156" s="12">
        <v>0</v>
      </c>
      <c r="AT156" s="12">
        <v>170.35200130438</v>
      </c>
      <c r="AU156" s="12">
        <v>15.642181402391</v>
      </c>
      <c r="AV156" s="12">
        <v>0</v>
      </c>
      <c r="AW156" s="12">
        <v>0</v>
      </c>
      <c r="AX156" s="12">
        <v>164.13418311306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2.2238055375169998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42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16.933644891619</v>
      </c>
      <c r="AP157" s="12">
        <v>7.0201789429115999</v>
      </c>
      <c r="AQ157" s="12">
        <v>0</v>
      </c>
      <c r="AR157" s="12">
        <v>7.0201789429115999</v>
      </c>
      <c r="AS157" s="12">
        <v>0</v>
      </c>
      <c r="AT157" s="12">
        <v>91.875342685842</v>
      </c>
      <c r="AU157" s="12">
        <v>77.813926596163995</v>
      </c>
      <c r="AV157" s="12">
        <v>0</v>
      </c>
      <c r="AW157" s="12">
        <v>0</v>
      </c>
      <c r="AX157" s="12">
        <v>0.46348614235727997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0.13116279309751999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42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9.6731478917988998</v>
      </c>
      <c r="I158" s="12">
        <v>0</v>
      </c>
      <c r="J158" s="12">
        <v>0</v>
      </c>
      <c r="K158" s="12">
        <v>9.1297344705408996</v>
      </c>
      <c r="L158" s="12">
        <v>0</v>
      </c>
      <c r="M158" s="12">
        <v>0</v>
      </c>
      <c r="N158" s="12">
        <v>408.35449142293999</v>
      </c>
      <c r="O158" s="12">
        <v>33.924350074004998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11.253278430497</v>
      </c>
      <c r="AC158" s="12">
        <v>0</v>
      </c>
      <c r="AD158" s="12">
        <v>344.48493912859999</v>
      </c>
      <c r="AE158" s="12">
        <v>0</v>
      </c>
      <c r="AF158" s="12">
        <v>0</v>
      </c>
      <c r="AG158" s="12">
        <v>17.188995296796001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14.013916253792001</v>
      </c>
      <c r="AP158" s="12">
        <v>6.1959639740696</v>
      </c>
      <c r="AQ158" s="12">
        <v>0</v>
      </c>
      <c r="AR158" s="12">
        <v>6.1959639740696</v>
      </c>
      <c r="AS158" s="12">
        <v>0</v>
      </c>
      <c r="AT158" s="12">
        <v>0.64095269651141995</v>
      </c>
      <c r="AU158" s="12">
        <v>0.02374302158835</v>
      </c>
      <c r="AV158" s="12">
        <v>0</v>
      </c>
      <c r="AW158" s="12">
        <v>0</v>
      </c>
      <c r="AX158" s="12">
        <v>0.66212306051039005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0.19078224450548001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42"/>
        <v>0</v>
      </c>
    </row>
    <row r="159">
      <c r="A159" s="1">
        <v>31</v>
      </c>
      <c r="B159" s="7">
        <v>3139</v>
      </c>
      <c r="C159" s="11" t="s">
        <v>221</v>
      </c>
      <c r="D159" s="12">
        <v>361.40561695860998</v>
      </c>
      <c r="E159" s="12">
        <v>361.40561695860998</v>
      </c>
      <c r="F159" s="12">
        <v>0</v>
      </c>
      <c r="G159" s="12">
        <v>0</v>
      </c>
      <c r="H159" s="12">
        <v>0.17830687358155001</v>
      </c>
      <c r="I159" s="12">
        <v>0</v>
      </c>
      <c r="J159" s="12">
        <v>0</v>
      </c>
      <c r="K159" s="12">
        <v>0.16829003632334</v>
      </c>
      <c r="L159" s="12">
        <v>0</v>
      </c>
      <c r="M159" s="12">
        <v>0</v>
      </c>
      <c r="N159" s="12">
        <v>504.55634612377997</v>
      </c>
      <c r="O159" s="12">
        <v>163.63384676387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6.4523853446531998</v>
      </c>
      <c r="W159" s="12">
        <v>0</v>
      </c>
      <c r="X159" s="12">
        <v>0</v>
      </c>
      <c r="Y159" s="12">
        <v>74.421248305595</v>
      </c>
      <c r="Z159" s="12">
        <v>0</v>
      </c>
      <c r="AA159" s="12">
        <v>0</v>
      </c>
      <c r="AB159" s="12">
        <v>121.93620086699001</v>
      </c>
      <c r="AC159" s="12">
        <v>0</v>
      </c>
      <c r="AD159" s="12">
        <v>15.266137050812</v>
      </c>
      <c r="AE159" s="12">
        <v>0</v>
      </c>
      <c r="AF159" s="12">
        <v>0</v>
      </c>
      <c r="AG159" s="12">
        <v>3.7932957967944998</v>
      </c>
      <c r="AH159" s="12">
        <v>3.0769220706218001</v>
      </c>
      <c r="AI159" s="12">
        <v>0</v>
      </c>
      <c r="AJ159" s="12">
        <v>0</v>
      </c>
      <c r="AK159" s="12">
        <v>0</v>
      </c>
      <c r="AL159" s="12">
        <v>0</v>
      </c>
      <c r="AM159" s="12">
        <v>0.95106649752408001</v>
      </c>
      <c r="AN159" s="12">
        <v>0</v>
      </c>
      <c r="AO159" s="12">
        <v>9.6801318465512001</v>
      </c>
      <c r="AP159" s="12">
        <v>80.602157783299006</v>
      </c>
      <c r="AQ159" s="12">
        <v>0</v>
      </c>
      <c r="AR159" s="12">
        <v>6.7054776226057999</v>
      </c>
      <c r="AS159" s="12">
        <v>73.896680160694004</v>
      </c>
      <c r="AT159" s="12">
        <v>23.724540373983999</v>
      </c>
      <c r="AU159" s="12">
        <v>7.7537066229620999</v>
      </c>
      <c r="AV159" s="12">
        <v>0</v>
      </c>
      <c r="AW159" s="12">
        <v>0</v>
      </c>
      <c r="AX159" s="12">
        <v>15.782142134206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6.9178134290779001</v>
      </c>
      <c r="BI159" s="12">
        <v>0</v>
      </c>
      <c r="BJ159" s="12">
        <v>0.76909092316270999</v>
      </c>
      <c r="BK159" s="12">
        <v>0</v>
      </c>
      <c r="BL159" s="12">
        <v>0</v>
      </c>
      <c r="BM159" s="12">
        <v>3.2259540697669</v>
      </c>
      <c r="BN159" s="12">
        <v>0.15491118454337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42"/>
        <v>0</v>
      </c>
    </row>
    <row r="160">
      <c r="A160" s="1">
        <v>31</v>
      </c>
      <c r="B160" s="7">
        <v>3141</v>
      </c>
      <c r="C160" s="11" t="s">
        <v>222</v>
      </c>
      <c r="D160" s="12">
        <v>89.930238490487</v>
      </c>
      <c r="E160" s="12">
        <v>89.930238490487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142.70134372164</v>
      </c>
      <c r="O160" s="12">
        <v>127.34044037947</v>
      </c>
      <c r="P160" s="12">
        <v>9.8467322275838001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12.337725033868001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30.094767275294998</v>
      </c>
      <c r="AO160" s="12">
        <v>0.43928346927068002</v>
      </c>
      <c r="AP160" s="12">
        <v>2.0742734077320999</v>
      </c>
      <c r="AQ160" s="12">
        <v>0</v>
      </c>
      <c r="AR160" s="12">
        <v>2.0742734077320999</v>
      </c>
      <c r="AS160" s="12">
        <v>0</v>
      </c>
      <c r="AT160" s="12">
        <v>3.4693221852451002</v>
      </c>
      <c r="AU160" s="12">
        <v>0.13517086692957</v>
      </c>
      <c r="AV160" s="12">
        <v>0</v>
      </c>
      <c r="AW160" s="12">
        <v>0</v>
      </c>
      <c r="AX160" s="12">
        <v>3.5754645267560998</v>
      </c>
      <c r="AY160" s="12">
        <v>0</v>
      </c>
      <c r="AZ160" s="12">
        <v>0</v>
      </c>
      <c r="BA160" s="12">
        <v>1.4452879171127999</v>
      </c>
      <c r="BB160" s="12">
        <v>0</v>
      </c>
      <c r="BC160" s="12">
        <v>0</v>
      </c>
      <c r="BD160" s="12">
        <v>0</v>
      </c>
      <c r="BE160" s="12">
        <v>0</v>
      </c>
      <c r="BF160" s="12">
        <v>1.4452879171127999</v>
      </c>
      <c r="BG160" s="12">
        <v>0</v>
      </c>
      <c r="BH160" s="12">
        <v>0</v>
      </c>
      <c r="BI160" s="12">
        <v>0.027171282189357</v>
      </c>
      <c r="BJ160" s="12">
        <v>0.84049556144213999</v>
      </c>
      <c r="BK160" s="12">
        <v>0.81120097303080996</v>
      </c>
      <c r="BL160" s="12">
        <v>0</v>
      </c>
      <c r="BM160" s="12">
        <v>9.6688318574282999</v>
      </c>
      <c r="BN160" s="12">
        <v>0.11811724687467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42"/>
        <v>0</v>
      </c>
    </row>
    <row r="161">
      <c r="A161" s="1">
        <v>31</v>
      </c>
      <c r="B161" s="7">
        <v>3142</v>
      </c>
      <c r="C161" s="11" t="s">
        <v>223</v>
      </c>
      <c r="D161" s="12">
        <v>805.66644585050994</v>
      </c>
      <c r="E161" s="12">
        <v>800.24786127328002</v>
      </c>
      <c r="F161" s="12">
        <v>0</v>
      </c>
      <c r="G161" s="12">
        <v>5.4185845772382999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114.64344274024999</v>
      </c>
      <c r="O161" s="12">
        <v>119.08213837113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30.846813162343</v>
      </c>
      <c r="AQ161" s="12">
        <v>0</v>
      </c>
      <c r="AR161" s="12">
        <v>30.846813162343</v>
      </c>
      <c r="AS161" s="12">
        <v>0</v>
      </c>
      <c r="AT161" s="12">
        <v>80.125614333108999</v>
      </c>
      <c r="AU161" s="12">
        <v>0.086912760438723993</v>
      </c>
      <c r="AV161" s="12">
        <v>0</v>
      </c>
      <c r="AW161" s="12">
        <v>0</v>
      </c>
      <c r="AX161" s="12">
        <v>86.429130165290005</v>
      </c>
      <c r="AY161" s="12">
        <v>0</v>
      </c>
      <c r="AZ161" s="12">
        <v>0</v>
      </c>
      <c r="BA161" s="12">
        <v>5.7811516684511002</v>
      </c>
      <c r="BB161" s="12">
        <v>0</v>
      </c>
      <c r="BC161" s="12">
        <v>0</v>
      </c>
      <c r="BD161" s="12">
        <v>0</v>
      </c>
      <c r="BE161" s="12">
        <v>0</v>
      </c>
      <c r="BF161" s="12">
        <v>5.7811516684511002</v>
      </c>
      <c r="BG161" s="12">
        <v>0</v>
      </c>
      <c r="BH161" s="12">
        <v>0</v>
      </c>
      <c r="BI161" s="12">
        <v>0</v>
      </c>
      <c r="BJ161" s="12">
        <v>0.89962970434762002</v>
      </c>
      <c r="BK161" s="12">
        <v>0</v>
      </c>
      <c r="BL161" s="12">
        <v>0</v>
      </c>
      <c r="BM161" s="12">
        <v>1.7505947155827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42"/>
        <v>0</v>
      </c>
    </row>
    <row r="162">
      <c r="A162" s="1">
        <v>31</v>
      </c>
      <c r="B162" s="7">
        <v>3143</v>
      </c>
      <c r="C162" s="11" t="s">
        <v>224</v>
      </c>
      <c r="D162" s="12">
        <v>114.36226280815001</v>
      </c>
      <c r="E162" s="12">
        <v>0</v>
      </c>
      <c r="F162" s="12">
        <v>114.36226280815001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2.9818798295677</v>
      </c>
      <c r="AQ162" s="12">
        <v>0</v>
      </c>
      <c r="AR162" s="12">
        <v>2.9818798295677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2.4336029190924</v>
      </c>
      <c r="BL162" s="12">
        <v>40.202528174565003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42"/>
        <v>0</v>
      </c>
    </row>
    <row r="163">
      <c r="A163" s="1">
        <v>31</v>
      </c>
      <c r="B163" s="7">
        <v>3151</v>
      </c>
      <c r="C163" s="11" t="s">
        <v>225</v>
      </c>
      <c r="D163" s="12">
        <v>11.832600490249</v>
      </c>
      <c r="E163" s="12">
        <v>11.832600490249</v>
      </c>
      <c r="F163" s="12">
        <v>0</v>
      </c>
      <c r="G163" s="12">
        <v>0</v>
      </c>
      <c r="H163" s="12">
        <v>1.4710317070478001</v>
      </c>
      <c r="I163" s="12">
        <v>0</v>
      </c>
      <c r="J163" s="12">
        <v>0</v>
      </c>
      <c r="K163" s="12">
        <v>1.3883927996675001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25.892308792261002</v>
      </c>
      <c r="AP163" s="12">
        <v>0.83089419043695001</v>
      </c>
      <c r="AQ163" s="12">
        <v>0</v>
      </c>
      <c r="AR163" s="12">
        <v>0.83089419043695001</v>
      </c>
      <c r="AS163" s="12">
        <v>0</v>
      </c>
      <c r="AT163" s="12">
        <v>25.036084451455999</v>
      </c>
      <c r="AU163" s="12">
        <v>0.76539781929662998</v>
      </c>
      <c r="AV163" s="12">
        <v>0</v>
      </c>
      <c r="AW163" s="12">
        <v>0</v>
      </c>
      <c r="AX163" s="12">
        <v>26.068662866175998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0.35175476330698002</v>
      </c>
      <c r="BK163" s="12">
        <v>0</v>
      </c>
      <c r="BL163" s="12">
        <v>0</v>
      </c>
      <c r="BM163" s="12">
        <v>0</v>
      </c>
      <c r="BN163" s="12">
        <v>0.0017520922699382001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42"/>
        <v>0</v>
      </c>
    </row>
    <row r="164">
      <c r="A164" s="1">
        <v>31</v>
      </c>
      <c r="B164" s="7">
        <v>3152</v>
      </c>
      <c r="C164" s="11" t="s">
        <v>226</v>
      </c>
      <c r="D164" s="12">
        <v>5.0838393306252998</v>
      </c>
      <c r="E164" s="12">
        <v>5.0838393306252998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4.2595861386814002</v>
      </c>
      <c r="AP164" s="12">
        <v>2.1367327483191998</v>
      </c>
      <c r="AQ164" s="12">
        <v>0</v>
      </c>
      <c r="AR164" s="12">
        <v>2.1367327483191998</v>
      </c>
      <c r="AS164" s="12">
        <v>0</v>
      </c>
      <c r="AT164" s="12">
        <v>7.2973336152300998</v>
      </c>
      <c r="AU164" s="12">
        <v>2.2425876830381002</v>
      </c>
      <c r="AV164" s="12">
        <v>0</v>
      </c>
      <c r="AW164" s="12">
        <v>0</v>
      </c>
      <c r="AX164" s="12">
        <v>5.0350345398374001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0.32194503760298998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43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43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82.377775594674006</v>
      </c>
      <c r="I166" s="12">
        <v>0</v>
      </c>
      <c r="J166" s="12">
        <v>0</v>
      </c>
      <c r="K166" s="12">
        <v>77.749996781381</v>
      </c>
      <c r="L166" s="12">
        <v>0</v>
      </c>
      <c r="M166" s="12">
        <v>0</v>
      </c>
      <c r="N166" s="12">
        <v>17.962915229139</v>
      </c>
      <c r="O166" s="12">
        <v>18.658392540703002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0.61886690303476999</v>
      </c>
      <c r="AQ166" s="12">
        <v>0</v>
      </c>
      <c r="AR166" s="12">
        <v>0.61886690303476999</v>
      </c>
      <c r="AS166" s="12">
        <v>0</v>
      </c>
      <c r="AT166" s="12">
        <v>51.678081636795</v>
      </c>
      <c r="AU166" s="12">
        <v>0.45343360012106998</v>
      </c>
      <c r="AV166" s="12">
        <v>0</v>
      </c>
      <c r="AW166" s="12">
        <v>0</v>
      </c>
      <c r="AX166" s="12">
        <v>55.239241423042998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0.023847780563185001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43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5.4446245419238997</v>
      </c>
      <c r="AU167" s="12">
        <v>0.032172070993893999</v>
      </c>
      <c r="AV167" s="12">
        <v>0</v>
      </c>
      <c r="AW167" s="12">
        <v>0</v>
      </c>
      <c r="AX167" s="12">
        <v>5.8396167056591004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0.00087604613496907997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43"/>
        <v>0</v>
      </c>
    </row>
    <row r="168">
      <c r="A168" s="1">
        <v>32</v>
      </c>
      <c r="B168" s="7">
        <v>3211</v>
      </c>
      <c r="C168" s="11" t="s">
        <v>230</v>
      </c>
      <c r="D168" s="12">
        <v>1.3215657100524001</v>
      </c>
      <c r="E168" s="12">
        <v>1.3215657100524001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2.4601034059956999</v>
      </c>
      <c r="O168" s="12">
        <v>2.5553522050434001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2.4276836185812001</v>
      </c>
      <c r="AQ168" s="12">
        <v>0</v>
      </c>
      <c r="AR168" s="12">
        <v>2.4276836185812001</v>
      </c>
      <c r="AS168" s="12">
        <v>0</v>
      </c>
      <c r="AT168" s="12">
        <v>0.17334359187475001</v>
      </c>
      <c r="AU168" s="12">
        <v>0.14750251418262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6.898931215348</v>
      </c>
      <c r="BK168" s="12">
        <v>0</v>
      </c>
      <c r="BL168" s="12">
        <v>0</v>
      </c>
      <c r="BM168" s="12">
        <v>2.7246711981458001</v>
      </c>
      <c r="BN168" s="12">
        <v>49.241069475388997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43"/>
        <v>0</v>
      </c>
    </row>
    <row r="169">
      <c r="A169" s="1">
        <v>32</v>
      </c>
      <c r="B169" s="7">
        <v>3212</v>
      </c>
      <c r="C169" s="11" t="s">
        <v>231</v>
      </c>
      <c r="D169" s="12">
        <v>62.559190980148998</v>
      </c>
      <c r="E169" s="12">
        <v>62.559190980148998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83.687477402875999</v>
      </c>
      <c r="O169" s="12">
        <v>28.123145539122</v>
      </c>
      <c r="P169" s="12">
        <v>3.7085263026908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9.3169140399868002</v>
      </c>
      <c r="AC169" s="12">
        <v>0</v>
      </c>
      <c r="AD169" s="12">
        <v>20.881009614819</v>
      </c>
      <c r="AE169" s="12">
        <v>0</v>
      </c>
      <c r="AF169" s="12">
        <v>0</v>
      </c>
      <c r="AG169" s="12">
        <v>17.297679023602999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0.17115875977399</v>
      </c>
      <c r="AP169" s="12">
        <v>2.8966434561643002</v>
      </c>
      <c r="AQ169" s="12">
        <v>0</v>
      </c>
      <c r="AR169" s="12">
        <v>2.8966434561643002</v>
      </c>
      <c r="AS169" s="12">
        <v>0</v>
      </c>
      <c r="AT169" s="12">
        <v>0.24931870557863001</v>
      </c>
      <c r="AU169" s="12">
        <v>0.15539550860005999</v>
      </c>
      <c r="AV169" s="12">
        <v>0</v>
      </c>
      <c r="AW169" s="12">
        <v>0</v>
      </c>
      <c r="AX169" s="12">
        <v>0.07203843477836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13.286069384328</v>
      </c>
      <c r="BK169" s="12">
        <v>0</v>
      </c>
      <c r="BL169" s="12">
        <v>0</v>
      </c>
      <c r="BM169" s="12">
        <v>18.698554021290001</v>
      </c>
      <c r="BN169" s="12">
        <v>47.403390337772002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43"/>
        <v>0</v>
      </c>
    </row>
    <row r="170">
      <c r="A170" s="1">
        <v>32</v>
      </c>
      <c r="B170" s="7">
        <v>3213</v>
      </c>
      <c r="C170" s="11" t="s">
        <v>232</v>
      </c>
      <c r="D170" s="12">
        <v>2.4844429334587002</v>
      </c>
      <c r="E170" s="12">
        <v>2.4844429334587002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6411.3145449677004</v>
      </c>
      <c r="AQ170" s="12">
        <v>0</v>
      </c>
      <c r="AR170" s="12">
        <v>168.65436253762999</v>
      </c>
      <c r="AS170" s="12">
        <v>6242.6601824300997</v>
      </c>
      <c r="AT170" s="12">
        <v>0.030357773063431001</v>
      </c>
      <c r="AU170" s="12">
        <v>0.025832208756104001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1.1989135600812</v>
      </c>
      <c r="BK170" s="12">
        <v>0</v>
      </c>
      <c r="BL170" s="12">
        <v>0</v>
      </c>
      <c r="BM170" s="12">
        <v>0</v>
      </c>
      <c r="BN170" s="12">
        <v>5.0578454524060001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43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34.955357773502001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263.03465436571003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0.0070130986937879001</v>
      </c>
      <c r="BK171" s="12">
        <v>0</v>
      </c>
      <c r="BL171" s="12">
        <v>0</v>
      </c>
      <c r="BM171" s="12">
        <v>6.9308062399994004</v>
      </c>
      <c r="BN171" s="12">
        <v>11.014105874830999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43"/>
        <v>0</v>
      </c>
    </row>
    <row r="172">
      <c r="A172" s="1">
        <v>32</v>
      </c>
      <c r="B172" s="7">
        <v>3221</v>
      </c>
      <c r="C172" s="11" t="s">
        <v>234</v>
      </c>
      <c r="D172" s="12">
        <v>84.742917187936996</v>
      </c>
      <c r="E172" s="12">
        <v>84.742917187936996</v>
      </c>
      <c r="F172" s="12">
        <v>0</v>
      </c>
      <c r="G172" s="12">
        <v>0</v>
      </c>
      <c r="H172" s="12">
        <v>14.091757997295</v>
      </c>
      <c r="I172" s="12">
        <v>0</v>
      </c>
      <c r="J172" s="12">
        <v>0</v>
      </c>
      <c r="K172" s="12">
        <v>13.300118035774</v>
      </c>
      <c r="L172" s="12">
        <v>0</v>
      </c>
      <c r="M172" s="12">
        <v>0</v>
      </c>
      <c r="N172" s="12">
        <v>79.403753836901998</v>
      </c>
      <c r="O172" s="12">
        <v>58.451745558223998</v>
      </c>
      <c r="P172" s="12">
        <v>0</v>
      </c>
      <c r="Q172" s="12">
        <v>0</v>
      </c>
      <c r="R172" s="12">
        <v>0.42623405062434999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6.2321689456482003</v>
      </c>
      <c r="AC172" s="12">
        <v>0</v>
      </c>
      <c r="AD172" s="12">
        <v>7.3819340333651997</v>
      </c>
      <c r="AE172" s="12">
        <v>0</v>
      </c>
      <c r="AF172" s="12">
        <v>0</v>
      </c>
      <c r="AG172" s="12">
        <v>3.971692490233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19.513293253225001</v>
      </c>
      <c r="AN172" s="12">
        <v>0</v>
      </c>
      <c r="AO172" s="12">
        <v>25.477939465712002</v>
      </c>
      <c r="AP172" s="12">
        <v>275.64320504594002</v>
      </c>
      <c r="AQ172" s="12">
        <v>0</v>
      </c>
      <c r="AR172" s="12">
        <v>13.321447716768001</v>
      </c>
      <c r="AS172" s="12">
        <v>262.32175732917</v>
      </c>
      <c r="AT172" s="12">
        <v>44.274581029259998</v>
      </c>
      <c r="AU172" s="12">
        <v>22.297813191332999</v>
      </c>
      <c r="AV172" s="12">
        <v>0</v>
      </c>
      <c r="AW172" s="12">
        <v>0</v>
      </c>
      <c r="AX172" s="12">
        <v>19.51688160942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38.313279536033001</v>
      </c>
      <c r="BK172" s="12">
        <v>14.553864016765001</v>
      </c>
      <c r="BL172" s="12">
        <v>18.495001034495001</v>
      </c>
      <c r="BM172" s="12">
        <v>382.81445031581001</v>
      </c>
      <c r="BN172" s="12">
        <v>702.18708865124995</v>
      </c>
      <c r="BO172" s="12">
        <v>22.125557469798999</v>
      </c>
      <c r="BP172" s="12">
        <v>121.63932612691001</v>
      </c>
      <c r="BQ172" s="12">
        <v>0</v>
      </c>
      <c r="BR172" s="12">
        <v>0</v>
      </c>
      <c r="BS172" s="13" t="str">
        <f t="shared" si="43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0.73117612250116004</v>
      </c>
      <c r="I173" s="12">
        <v>0</v>
      </c>
      <c r="J173" s="12">
        <v>0</v>
      </c>
      <c r="K173" s="12">
        <v>0.69010046412035997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0.090558888413069999</v>
      </c>
      <c r="AU173" s="12">
        <v>0.077058883908226003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0.90822373271528001</v>
      </c>
      <c r="BN173" s="12">
        <v>25.477375651037001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43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43"/>
        <v>0</v>
      </c>
    </row>
    <row r="175">
      <c r="A175" s="1">
        <v>32</v>
      </c>
      <c r="B175" s="7">
        <v>3240</v>
      </c>
      <c r="C175" s="11" t="s">
        <v>237</v>
      </c>
      <c r="D175" s="12">
        <v>327.08219745461003</v>
      </c>
      <c r="E175" s="12">
        <v>327.08219745461003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9.8404136239829008</v>
      </c>
      <c r="O175" s="12">
        <v>10.221408820173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0.17115875977399</v>
      </c>
      <c r="AP175" s="12">
        <v>2.6092694791298001</v>
      </c>
      <c r="AQ175" s="12">
        <v>0</v>
      </c>
      <c r="AR175" s="12">
        <v>2.6092694791298001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0.10868512875743</v>
      </c>
      <c r="BJ175" s="12">
        <v>215.44010092568001</v>
      </c>
      <c r="BK175" s="12">
        <v>0</v>
      </c>
      <c r="BL175" s="12">
        <v>0</v>
      </c>
      <c r="BM175" s="12">
        <v>6.1119557636152999</v>
      </c>
      <c r="BN175" s="12">
        <v>0.00079437693551330003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43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2.4892633555465999</v>
      </c>
      <c r="AN176" s="12">
        <v>0</v>
      </c>
      <c r="AO176" s="12">
        <v>0</v>
      </c>
      <c r="AP176" s="12">
        <v>0.26092694791297999</v>
      </c>
      <c r="AQ176" s="12">
        <v>0</v>
      </c>
      <c r="AR176" s="12">
        <v>0.26092694791297999</v>
      </c>
      <c r="AS176" s="12">
        <v>0</v>
      </c>
      <c r="AT176" s="12">
        <v>0.13319561391900001</v>
      </c>
      <c r="AU176" s="12">
        <v>0.11333956864899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4.2061350418535</v>
      </c>
      <c r="BN176" s="12">
        <v>32.553100052651999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43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0.033235278295507001</v>
      </c>
      <c r="I177" s="12">
        <v>0</v>
      </c>
      <c r="J177" s="12">
        <v>0</v>
      </c>
      <c r="K177" s="12">
        <v>0.031368202914562</v>
      </c>
      <c r="L177" s="12">
        <v>0</v>
      </c>
      <c r="M177" s="12">
        <v>0</v>
      </c>
      <c r="N177" s="12">
        <v>2.0441729692105999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2.9473824567654998</v>
      </c>
      <c r="AK177" s="12">
        <v>0</v>
      </c>
      <c r="AL177" s="12">
        <v>0</v>
      </c>
      <c r="AM177" s="12">
        <v>0</v>
      </c>
      <c r="AN177" s="12">
        <v>0</v>
      </c>
      <c r="AO177" s="12">
        <v>0.028261875350017</v>
      </c>
      <c r="AP177" s="12">
        <v>0.54830092494742</v>
      </c>
      <c r="AQ177" s="12">
        <v>0</v>
      </c>
      <c r="AR177" s="12">
        <v>0.54830092494742</v>
      </c>
      <c r="AS177" s="12">
        <v>0</v>
      </c>
      <c r="AT177" s="12">
        <v>0.13169402475530001</v>
      </c>
      <c r="AU177" s="12">
        <v>0.11206182786538001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1.3328564892645001</v>
      </c>
      <c r="BL177" s="12">
        <v>0</v>
      </c>
      <c r="BM177" s="12">
        <v>3.6328949308611</v>
      </c>
      <c r="BN177" s="12">
        <v>18.436004781053001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43"/>
        <v>0</v>
      </c>
    </row>
    <row r="178">
      <c r="A178" s="1">
        <v>32</v>
      </c>
      <c r="B178" s="7">
        <v>3253</v>
      </c>
      <c r="C178" s="11" t="s">
        <v>240</v>
      </c>
      <c r="D178" s="12">
        <v>2.3832138255105999</v>
      </c>
      <c r="E178" s="12">
        <v>2.3832138255105999</v>
      </c>
      <c r="F178" s="12">
        <v>0</v>
      </c>
      <c r="G178" s="12">
        <v>0</v>
      </c>
      <c r="H178" s="12">
        <v>0.53176445272812001</v>
      </c>
      <c r="I178" s="12">
        <v>0</v>
      </c>
      <c r="J178" s="12">
        <v>0</v>
      </c>
      <c r="K178" s="12">
        <v>0.50189124663299001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0.026447029121452002</v>
      </c>
      <c r="AQ178" s="12">
        <v>0</v>
      </c>
      <c r="AR178" s="12">
        <v>0.026447029121452002</v>
      </c>
      <c r="AS178" s="12">
        <v>0</v>
      </c>
      <c r="AT178" s="12">
        <v>0.43475732461237998</v>
      </c>
      <c r="AU178" s="12">
        <v>0.36994617306632999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0.056104789550303</v>
      </c>
      <c r="BK178" s="12">
        <v>0</v>
      </c>
      <c r="BL178" s="12">
        <v>0</v>
      </c>
      <c r="BM178" s="12">
        <v>0</v>
      </c>
      <c r="BN178" s="12">
        <v>1.1099878494926001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43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262.32175732917</v>
      </c>
      <c r="AQ179" s="12">
        <v>0</v>
      </c>
      <c r="AR179" s="12">
        <v>0</v>
      </c>
      <c r="AS179" s="12">
        <v>262.32175732917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1.7237954951168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43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1.1299994620472</v>
      </c>
      <c r="I180" s="12">
        <v>0</v>
      </c>
      <c r="J180" s="12">
        <v>0</v>
      </c>
      <c r="K180" s="12">
        <v>1.0665188990951</v>
      </c>
      <c r="L180" s="12">
        <v>0</v>
      </c>
      <c r="M180" s="12">
        <v>0</v>
      </c>
      <c r="N180" s="12">
        <v>2.1790619451466999</v>
      </c>
      <c r="O180" s="12">
        <v>2.2634295505163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0.17115875977399</v>
      </c>
      <c r="AP180" s="12">
        <v>1.5920087165993</v>
      </c>
      <c r="AQ180" s="12">
        <v>0</v>
      </c>
      <c r="AR180" s="12">
        <v>1.5920087165993</v>
      </c>
      <c r="AS180" s="12">
        <v>0</v>
      </c>
      <c r="AT180" s="12">
        <v>4.1016440689411002</v>
      </c>
      <c r="AU180" s="12">
        <v>2.0120483519193999</v>
      </c>
      <c r="AV180" s="12">
        <v>0</v>
      </c>
      <c r="AW180" s="12">
        <v>0</v>
      </c>
      <c r="AX180" s="12">
        <v>1.8761536965648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0.056104789550303</v>
      </c>
      <c r="BK180" s="12">
        <v>0</v>
      </c>
      <c r="BL180" s="12">
        <v>0</v>
      </c>
      <c r="BM180" s="12">
        <v>6.2319707572054002</v>
      </c>
      <c r="BN180" s="12">
        <v>43.708295661127003</v>
      </c>
      <c r="BO180" s="12">
        <v>7.7168015236435004</v>
      </c>
      <c r="BP180" s="12">
        <v>1.2021856131141</v>
      </c>
      <c r="BQ180" s="12">
        <v>0</v>
      </c>
      <c r="BR180" s="12">
        <v>0</v>
      </c>
      <c r="BS180" s="13" t="str">
        <f t="shared" si="43"/>
        <v>0</v>
      </c>
    </row>
    <row r="181">
      <c r="A181" s="1">
        <v>32</v>
      </c>
      <c r="B181" s="7">
        <v>3256</v>
      </c>
      <c r="C181" s="11" t="s">
        <v>243</v>
      </c>
      <c r="D181" s="12">
        <v>10.999039897498999</v>
      </c>
      <c r="E181" s="12">
        <v>10.999039897498999</v>
      </c>
      <c r="F181" s="12">
        <v>0</v>
      </c>
      <c r="G181" s="12">
        <v>0</v>
      </c>
      <c r="H181" s="12">
        <v>1.5288228015933001</v>
      </c>
      <c r="I181" s="12">
        <v>0</v>
      </c>
      <c r="J181" s="12">
        <v>0</v>
      </c>
      <c r="K181" s="12">
        <v>1.4429373340698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1.0536269263200999</v>
      </c>
      <c r="AP181" s="12">
        <v>0.28737397703443002</v>
      </c>
      <c r="AQ181" s="12">
        <v>0</v>
      </c>
      <c r="AR181" s="12">
        <v>0.28737397703443002</v>
      </c>
      <c r="AS181" s="12">
        <v>0</v>
      </c>
      <c r="AT181" s="12">
        <v>14.017587019454</v>
      </c>
      <c r="AU181" s="12">
        <v>3.4664122935369002</v>
      </c>
      <c r="AV181" s="12">
        <v>0</v>
      </c>
      <c r="AW181" s="12">
        <v>0</v>
      </c>
      <c r="AX181" s="12">
        <v>10.739871948052</v>
      </c>
      <c r="AY181" s="12">
        <v>0</v>
      </c>
      <c r="AZ181" s="12">
        <v>14.226661617104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66.799274184428</v>
      </c>
      <c r="BK181" s="12">
        <v>0</v>
      </c>
      <c r="BL181" s="12">
        <v>0</v>
      </c>
      <c r="BM181" s="12">
        <v>82.971229381978006</v>
      </c>
      <c r="BN181" s="12">
        <v>54.842698494524001</v>
      </c>
      <c r="BO181" s="12">
        <v>2.1552556670494001</v>
      </c>
      <c r="BP181" s="12">
        <v>0</v>
      </c>
      <c r="BQ181" s="12">
        <v>0</v>
      </c>
      <c r="BR181" s="12">
        <v>0</v>
      </c>
      <c r="BS181" s="13" t="str">
        <f t="shared" si="43"/>
        <v>0</v>
      </c>
    </row>
    <row r="182">
      <c r="A182" s="1">
        <v>32</v>
      </c>
      <c r="B182" s="7">
        <v>3257</v>
      </c>
      <c r="C182" s="11" t="s">
        <v>244</v>
      </c>
      <c r="D182" s="12">
        <v>10.359583237472</v>
      </c>
      <c r="E182" s="12">
        <v>6.4839880779051002</v>
      </c>
      <c r="F182" s="12">
        <v>3.8755951595673999</v>
      </c>
      <c r="G182" s="12">
        <v>0</v>
      </c>
      <c r="H182" s="12">
        <v>0.26588222636406</v>
      </c>
      <c r="I182" s="12">
        <v>0</v>
      </c>
      <c r="J182" s="12">
        <v>0</v>
      </c>
      <c r="K182" s="12">
        <v>0.2509456233165</v>
      </c>
      <c r="L182" s="12">
        <v>0</v>
      </c>
      <c r="M182" s="12">
        <v>0</v>
      </c>
      <c r="N182" s="12">
        <v>4.9202068119915001</v>
      </c>
      <c r="O182" s="12">
        <v>5.1107044100866998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5.4518613300001997</v>
      </c>
      <c r="AN182" s="12">
        <v>0</v>
      </c>
      <c r="AO182" s="12">
        <v>11.285144430835</v>
      </c>
      <c r="AP182" s="12">
        <v>2.6621635373727002</v>
      </c>
      <c r="AQ182" s="12">
        <v>0</v>
      </c>
      <c r="AR182" s="12">
        <v>2.6621635373727002</v>
      </c>
      <c r="AS182" s="12">
        <v>0</v>
      </c>
      <c r="AT182" s="12">
        <v>5.4006301533640002</v>
      </c>
      <c r="AU182" s="12">
        <v>4.5387787168763003</v>
      </c>
      <c r="AV182" s="12">
        <v>0</v>
      </c>
      <c r="AW182" s="12">
        <v>0</v>
      </c>
      <c r="AX182" s="12">
        <v>0.07203843477836</v>
      </c>
      <c r="AY182" s="12">
        <v>0</v>
      </c>
      <c r="AZ182" s="12">
        <v>1.1668546263116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0.10868512875743</v>
      </c>
      <c r="BJ182" s="12">
        <v>0.042078592162726997</v>
      </c>
      <c r="BK182" s="12">
        <v>0</v>
      </c>
      <c r="BL182" s="12">
        <v>7.2214533142545001</v>
      </c>
      <c r="BM182" s="12">
        <v>0</v>
      </c>
      <c r="BN182" s="12">
        <v>2.4932377792220999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43"/>
        <v>0</v>
      </c>
    </row>
    <row r="183">
      <c r="A183" s="1">
        <v>32</v>
      </c>
      <c r="B183" s="7">
        <v>3258</v>
      </c>
      <c r="C183" s="11" t="s">
        <v>245</v>
      </c>
      <c r="D183" s="12">
        <v>1.1568462652492</v>
      </c>
      <c r="E183" s="12">
        <v>1.1568462652492</v>
      </c>
      <c r="F183" s="12">
        <v>0</v>
      </c>
      <c r="G183" s="12">
        <v>0</v>
      </c>
      <c r="H183" s="12">
        <v>4.3870567350070004</v>
      </c>
      <c r="I183" s="12">
        <v>0</v>
      </c>
      <c r="J183" s="12">
        <v>0</v>
      </c>
      <c r="K183" s="12">
        <v>4.1406027847221996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19.154667837232001</v>
      </c>
      <c r="AP183" s="12">
        <v>0</v>
      </c>
      <c r="AQ183" s="12">
        <v>0</v>
      </c>
      <c r="AR183" s="12">
        <v>0</v>
      </c>
      <c r="AS183" s="12">
        <v>0</v>
      </c>
      <c r="AT183" s="12">
        <v>3.0178719596905998</v>
      </c>
      <c r="AU183" s="12">
        <v>0.20705992611227</v>
      </c>
      <c r="AV183" s="12">
        <v>0</v>
      </c>
      <c r="AW183" s="12">
        <v>0</v>
      </c>
      <c r="AX183" s="12">
        <v>2.9966309617764999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111.84549901086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43"/>
        <v>0</v>
      </c>
    </row>
    <row r="184">
      <c r="A184" s="1">
        <v>32</v>
      </c>
      <c r="B184" s="7">
        <v>3259</v>
      </c>
      <c r="C184" s="11" t="s">
        <v>246</v>
      </c>
      <c r="D184" s="12">
        <v>116.55971923871</v>
      </c>
      <c r="E184" s="12">
        <v>112.68412407915</v>
      </c>
      <c r="F184" s="12">
        <v>3.8755951595673999</v>
      </c>
      <c r="G184" s="12">
        <v>0</v>
      </c>
      <c r="H184" s="12">
        <v>12.42999408252</v>
      </c>
      <c r="I184" s="12">
        <v>0</v>
      </c>
      <c r="J184" s="12">
        <v>0</v>
      </c>
      <c r="K184" s="12">
        <v>11.731707890046</v>
      </c>
      <c r="L184" s="12">
        <v>0</v>
      </c>
      <c r="M184" s="12">
        <v>0</v>
      </c>
      <c r="N184" s="12">
        <v>105.945058002</v>
      </c>
      <c r="O184" s="12">
        <v>46.466479472822002</v>
      </c>
      <c r="P184" s="12">
        <v>3.7085263026908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12.150372905055001</v>
      </c>
      <c r="AA184" s="12">
        <v>0</v>
      </c>
      <c r="AB184" s="12">
        <v>10.703514418369</v>
      </c>
      <c r="AC184" s="12">
        <v>0</v>
      </c>
      <c r="AD184" s="12">
        <v>0</v>
      </c>
      <c r="AE184" s="12">
        <v>0</v>
      </c>
      <c r="AF184" s="12">
        <v>0</v>
      </c>
      <c r="AG184" s="12">
        <v>29.787693676747001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9.5296386976762992</v>
      </c>
      <c r="AN184" s="12">
        <v>12.804212748225</v>
      </c>
      <c r="AO184" s="12">
        <v>41.148198640992</v>
      </c>
      <c r="AP184" s="12">
        <v>5.7474795406887003</v>
      </c>
      <c r="AQ184" s="12">
        <v>0</v>
      </c>
      <c r="AR184" s="12">
        <v>5.7474795406887003</v>
      </c>
      <c r="AS184" s="12">
        <v>0</v>
      </c>
      <c r="AT184" s="12">
        <v>146.07629571359999</v>
      </c>
      <c r="AU184" s="12">
        <v>123.16494797219001</v>
      </c>
      <c r="AV184" s="12">
        <v>0</v>
      </c>
      <c r="AW184" s="12">
        <v>0</v>
      </c>
      <c r="AX184" s="12">
        <v>1.4407686955672001</v>
      </c>
      <c r="AY184" s="12">
        <v>0</v>
      </c>
      <c r="AZ184" s="12">
        <v>0</v>
      </c>
      <c r="BA184" s="12">
        <v>3.2338899813483999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3.2338899813483999</v>
      </c>
      <c r="BH184" s="12">
        <v>10.656459771722</v>
      </c>
      <c r="BI184" s="12">
        <v>0</v>
      </c>
      <c r="BJ184" s="12">
        <v>0.11220957910061</v>
      </c>
      <c r="BK184" s="12">
        <v>2.2085028131205999</v>
      </c>
      <c r="BL184" s="12">
        <v>13.296934274670001</v>
      </c>
      <c r="BM184" s="12">
        <v>73.044613654532995</v>
      </c>
      <c r="BN184" s="12">
        <v>57.052918932263999</v>
      </c>
      <c r="BO184" s="12">
        <v>20.348158471068999</v>
      </c>
      <c r="BP184" s="12">
        <v>0.93230721017016005</v>
      </c>
      <c r="BQ184" s="12">
        <v>0</v>
      </c>
      <c r="BR184" s="12">
        <v>0</v>
      </c>
      <c r="BS184" s="13" t="str">
        <f t="shared" si="43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26.298958033957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43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0.26646055980756</v>
      </c>
      <c r="AP186" s="12">
        <v>0.46985128985021002</v>
      </c>
      <c r="AQ186" s="12">
        <v>0</v>
      </c>
      <c r="AR186" s="12">
        <v>0.46985128985021002</v>
      </c>
      <c r="AS186" s="12">
        <v>0</v>
      </c>
      <c r="AT186" s="12">
        <v>0.077724559691932996</v>
      </c>
      <c r="AU186" s="12">
        <v>0.066137823984753999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152.51885966175999</v>
      </c>
      <c r="BJ186" s="12">
        <v>0.021014754347196001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43"/>
        <v>0</v>
      </c>
    </row>
    <row r="187">
      <c r="A187" s="1">
        <v>33</v>
      </c>
      <c r="B187" s="7">
        <v>3313</v>
      </c>
      <c r="C187" s="11" t="s">
        <v>249</v>
      </c>
      <c r="D187" s="12">
        <v>10.430793501011999</v>
      </c>
      <c r="E187" s="12">
        <v>10.430793501011999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10.532075004834001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6.7653205046549001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23.604406207465999</v>
      </c>
      <c r="AP187" s="12">
        <v>135.50468163447999</v>
      </c>
      <c r="AQ187" s="12">
        <v>0</v>
      </c>
      <c r="AR187" s="12">
        <v>135.50468163447999</v>
      </c>
      <c r="AS187" s="12">
        <v>0</v>
      </c>
      <c r="AT187" s="12">
        <v>3.4019815991979998</v>
      </c>
      <c r="AU187" s="12">
        <v>2.2409294448398001</v>
      </c>
      <c r="AV187" s="12">
        <v>0</v>
      </c>
      <c r="AW187" s="12">
        <v>0</v>
      </c>
      <c r="AX187" s="12">
        <v>0.82997525067310995</v>
      </c>
      <c r="AY187" s="12">
        <v>0</v>
      </c>
      <c r="AZ187" s="12">
        <v>0</v>
      </c>
      <c r="BA187" s="12">
        <v>23.861896540397002</v>
      </c>
      <c r="BB187" s="12">
        <v>0</v>
      </c>
      <c r="BC187" s="12">
        <v>0</v>
      </c>
      <c r="BD187" s="12">
        <v>0</v>
      </c>
      <c r="BE187" s="12">
        <v>22.304019119071999</v>
      </c>
      <c r="BF187" s="12">
        <v>1.5578774213252</v>
      </c>
      <c r="BG187" s="12">
        <v>0</v>
      </c>
      <c r="BH187" s="12">
        <v>0</v>
      </c>
      <c r="BI187" s="12">
        <v>172.52455090544001</v>
      </c>
      <c r="BJ187" s="12">
        <v>19.197338361368001</v>
      </c>
      <c r="BK187" s="12">
        <v>0</v>
      </c>
      <c r="BL187" s="12">
        <v>6.0791414827984998</v>
      </c>
      <c r="BM187" s="12">
        <v>0</v>
      </c>
      <c r="BN187" s="12">
        <v>0.073811022103944995</v>
      </c>
      <c r="BO187" s="12">
        <v>2.4180724358389001</v>
      </c>
      <c r="BP187" s="12">
        <v>0</v>
      </c>
      <c r="BQ187" s="12">
        <v>0</v>
      </c>
      <c r="BR187" s="12">
        <v>0</v>
      </c>
      <c r="BS187" s="13" t="str">
        <f t="shared" si="43"/>
        <v>0</v>
      </c>
    </row>
    <row r="188">
      <c r="A188" s="1">
        <v>33</v>
      </c>
      <c r="B188" s="7">
        <v>3314</v>
      </c>
      <c r="C188" s="11" t="s">
        <v>250</v>
      </c>
      <c r="D188" s="12">
        <v>4.2227617411603999</v>
      </c>
      <c r="E188" s="12">
        <v>4.2227617411603999</v>
      </c>
      <c r="F188" s="12">
        <v>0</v>
      </c>
      <c r="G188" s="12">
        <v>0</v>
      </c>
      <c r="H188" s="12">
        <v>2.8520774923291001</v>
      </c>
      <c r="I188" s="12">
        <v>0</v>
      </c>
      <c r="J188" s="12">
        <v>0</v>
      </c>
      <c r="K188" s="12">
        <v>2.6918548631357999</v>
      </c>
      <c r="L188" s="12">
        <v>0</v>
      </c>
      <c r="M188" s="12">
        <v>0</v>
      </c>
      <c r="N188" s="12">
        <v>3.6738858646721</v>
      </c>
      <c r="O188" s="12">
        <v>3.8161291604601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1.4618259226379</v>
      </c>
      <c r="AP188" s="12">
        <v>1.3977507166358001</v>
      </c>
      <c r="AQ188" s="12">
        <v>0</v>
      </c>
      <c r="AR188" s="12">
        <v>1.3977507166358001</v>
      </c>
      <c r="AS188" s="12">
        <v>0</v>
      </c>
      <c r="AT188" s="12">
        <v>1.4708535748381999</v>
      </c>
      <c r="AU188" s="12">
        <v>1.251587081684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19.042811076812001</v>
      </c>
      <c r="BI188" s="12">
        <v>3.4604411692366002</v>
      </c>
      <c r="BJ188" s="12">
        <v>4.6956781262904004</v>
      </c>
      <c r="BK188" s="12">
        <v>0</v>
      </c>
      <c r="BL188" s="12">
        <v>0</v>
      </c>
      <c r="BM188" s="12">
        <v>0</v>
      </c>
      <c r="BN188" s="12">
        <v>0.28919251054460998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43"/>
        <v>0</v>
      </c>
    </row>
    <row r="189">
      <c r="A189" s="1">
        <v>33</v>
      </c>
      <c r="B189" s="7">
        <v>3321</v>
      </c>
      <c r="C189" s="11" t="s">
        <v>251</v>
      </c>
      <c r="D189" s="12">
        <v>0.067332834911114997</v>
      </c>
      <c r="E189" s="12">
        <v>0.067332834911114997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0.40718549431397999</v>
      </c>
      <c r="AQ189" s="12">
        <v>0</v>
      </c>
      <c r="AR189" s="12">
        <v>0.40718549431397999</v>
      </c>
      <c r="AS189" s="12">
        <v>0</v>
      </c>
      <c r="AT189" s="12">
        <v>1.4635587916260999</v>
      </c>
      <c r="AU189" s="12">
        <v>1.2453797633021999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17.994294080029999</v>
      </c>
      <c r="BJ189" s="12">
        <v>2.0054285645802001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43"/>
        <v>0</v>
      </c>
    </row>
    <row r="190">
      <c r="A190" s="1">
        <v>33</v>
      </c>
      <c r="B190" s="7">
        <v>3322</v>
      </c>
      <c r="C190" s="11" t="s">
        <v>252</v>
      </c>
      <c r="D190" s="12">
        <v>6.8487423026938998</v>
      </c>
      <c r="E190" s="12">
        <v>6.8487423026938998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41.883862552338002</v>
      </c>
      <c r="O190" s="12">
        <v>20.290289389666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21.712165425033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14.527791414753001</v>
      </c>
      <c r="AP190" s="12">
        <v>551.90964866282002</v>
      </c>
      <c r="AQ190" s="12">
        <v>0</v>
      </c>
      <c r="AR190" s="12">
        <v>551.90964866282002</v>
      </c>
      <c r="AS190" s="12">
        <v>0</v>
      </c>
      <c r="AT190" s="12">
        <v>49.258738809511001</v>
      </c>
      <c r="AU190" s="12">
        <v>40.171781746378997</v>
      </c>
      <c r="AV190" s="12">
        <v>0</v>
      </c>
      <c r="AW190" s="12">
        <v>0</v>
      </c>
      <c r="AX190" s="12">
        <v>2.2132673351282999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6.1299243569332997</v>
      </c>
      <c r="BJ190" s="12">
        <v>0.46932951375403997</v>
      </c>
      <c r="BK190" s="12">
        <v>0</v>
      </c>
      <c r="BL190" s="12">
        <v>0</v>
      </c>
      <c r="BM190" s="12">
        <v>0</v>
      </c>
      <c r="BN190" s="12">
        <v>0.00076181706659385004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43"/>
        <v>0</v>
      </c>
    </row>
    <row r="191">
      <c r="A191" s="1">
        <v>33</v>
      </c>
      <c r="B191" s="7">
        <v>3323</v>
      </c>
      <c r="C191" s="11" t="s">
        <v>253</v>
      </c>
      <c r="D191" s="12">
        <v>182.67860660933999</v>
      </c>
      <c r="E191" s="12">
        <v>178.13705369013999</v>
      </c>
      <c r="F191" s="12">
        <v>4.5415529192081001</v>
      </c>
      <c r="G191" s="12">
        <v>0</v>
      </c>
      <c r="H191" s="12">
        <v>82.580607391528005</v>
      </c>
      <c r="I191" s="12">
        <v>0</v>
      </c>
      <c r="J191" s="12">
        <v>0</v>
      </c>
      <c r="K191" s="12">
        <v>77.941433991704997</v>
      </c>
      <c r="L191" s="12">
        <v>0</v>
      </c>
      <c r="M191" s="12">
        <v>0</v>
      </c>
      <c r="N191" s="12">
        <v>751.31658167629996</v>
      </c>
      <c r="O191" s="12">
        <v>251.67284338658001</v>
      </c>
      <c r="P191" s="12">
        <v>16.103137932527002</v>
      </c>
      <c r="Q191" s="12">
        <v>0</v>
      </c>
      <c r="R191" s="12">
        <v>1.3880929677706999</v>
      </c>
      <c r="S191" s="12">
        <v>8.6432074986724992</v>
      </c>
      <c r="T191" s="12">
        <v>0</v>
      </c>
      <c r="U191" s="12">
        <v>0</v>
      </c>
      <c r="V191" s="12">
        <v>2.8830859904813</v>
      </c>
      <c r="W191" s="12">
        <v>6.3834250624714999</v>
      </c>
      <c r="X191" s="12">
        <v>0</v>
      </c>
      <c r="Y191" s="12">
        <v>54.387729597880998</v>
      </c>
      <c r="Z191" s="12">
        <v>9.5925940706747994</v>
      </c>
      <c r="AA191" s="12">
        <v>14.890203424719999</v>
      </c>
      <c r="AB191" s="12">
        <v>33.537492337140002</v>
      </c>
      <c r="AC191" s="12">
        <v>0</v>
      </c>
      <c r="AD191" s="12">
        <v>57.574225150817</v>
      </c>
      <c r="AE191" s="12">
        <v>16.891100218969001</v>
      </c>
      <c r="AF191" s="12">
        <v>74.555798674825994</v>
      </c>
      <c r="AG191" s="12">
        <v>117.1729976916</v>
      </c>
      <c r="AH191" s="12">
        <v>0</v>
      </c>
      <c r="AI191" s="12">
        <v>0</v>
      </c>
      <c r="AJ191" s="12">
        <v>6.3990521257416999</v>
      </c>
      <c r="AK191" s="12">
        <v>0</v>
      </c>
      <c r="AL191" s="12">
        <v>22.708747541524001</v>
      </c>
      <c r="AM191" s="12">
        <v>55.478035592273002</v>
      </c>
      <c r="AN191" s="12">
        <v>86.543328083692003</v>
      </c>
      <c r="AO191" s="12">
        <v>373.20013456703998</v>
      </c>
      <c r="AP191" s="12">
        <v>2271.7280721768002</v>
      </c>
      <c r="AQ191" s="12">
        <v>691.15949649819004</v>
      </c>
      <c r="AR191" s="12">
        <v>999.86114382135997</v>
      </c>
      <c r="AS191" s="12">
        <v>580.70743185723995</v>
      </c>
      <c r="AT191" s="12">
        <v>188.56986471908999</v>
      </c>
      <c r="AU191" s="12">
        <v>71.364702256037006</v>
      </c>
      <c r="AV191" s="12">
        <v>0</v>
      </c>
      <c r="AW191" s="12">
        <v>0</v>
      </c>
      <c r="AX191" s="12">
        <v>113.08388572856001</v>
      </c>
      <c r="AY191" s="12">
        <v>0</v>
      </c>
      <c r="AZ191" s="12">
        <v>82.160812871887003</v>
      </c>
      <c r="BA191" s="12">
        <v>169.50703762908</v>
      </c>
      <c r="BB191" s="12">
        <v>0</v>
      </c>
      <c r="BC191" s="12">
        <v>0</v>
      </c>
      <c r="BD191" s="12">
        <v>0</v>
      </c>
      <c r="BE191" s="12">
        <v>29.738692158763001</v>
      </c>
      <c r="BF191" s="12">
        <v>3.1157548426505</v>
      </c>
      <c r="BG191" s="12">
        <v>136.65259062766</v>
      </c>
      <c r="BH191" s="12">
        <v>54.088436636444001</v>
      </c>
      <c r="BI191" s="12">
        <v>40.338462206288</v>
      </c>
      <c r="BJ191" s="12">
        <v>170.69884152500001</v>
      </c>
      <c r="BK191" s="12">
        <v>41.120446916791003</v>
      </c>
      <c r="BL191" s="12">
        <v>65.037431797392998</v>
      </c>
      <c r="BM191" s="12">
        <v>105.20006070411</v>
      </c>
      <c r="BN191" s="12">
        <v>9.9612280298546008</v>
      </c>
      <c r="BO191" s="12">
        <v>15.489414577050001</v>
      </c>
      <c r="BP191" s="12">
        <v>0</v>
      </c>
      <c r="BQ191" s="12">
        <v>0</v>
      </c>
      <c r="BR191" s="12">
        <v>0</v>
      </c>
      <c r="BS191" s="13" t="str">
        <f t="shared" si="43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43"/>
        <v>0</v>
      </c>
    </row>
    <row r="193">
      <c r="A193" s="1">
        <v>33</v>
      </c>
      <c r="B193" s="7">
        <v>3331</v>
      </c>
      <c r="C193" s="11" t="s">
        <v>255</v>
      </c>
      <c r="D193" s="12">
        <v>8.4550164276990998</v>
      </c>
      <c r="E193" s="12">
        <v>8.4550164276990998</v>
      </c>
      <c r="F193" s="12">
        <v>0</v>
      </c>
      <c r="G193" s="12">
        <v>0</v>
      </c>
      <c r="H193" s="12">
        <v>1.2963988601495999</v>
      </c>
      <c r="I193" s="12">
        <v>0</v>
      </c>
      <c r="J193" s="12">
        <v>0</v>
      </c>
      <c r="K193" s="12">
        <v>1.2235703923345</v>
      </c>
      <c r="L193" s="12">
        <v>0</v>
      </c>
      <c r="M193" s="12">
        <v>0</v>
      </c>
      <c r="N193" s="12">
        <v>52.452095710230999</v>
      </c>
      <c r="O193" s="12">
        <v>31.396620947256999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5.2731761783298001</v>
      </c>
      <c r="AC193" s="12">
        <v>0</v>
      </c>
      <c r="AD193" s="12">
        <v>0</v>
      </c>
      <c r="AE193" s="12">
        <v>0</v>
      </c>
      <c r="AF193" s="12">
        <v>0</v>
      </c>
      <c r="AG193" s="12">
        <v>9.3052137535854005</v>
      </c>
      <c r="AH193" s="12">
        <v>0</v>
      </c>
      <c r="AI193" s="12">
        <v>0</v>
      </c>
      <c r="AJ193" s="12">
        <v>6.3990521257416999</v>
      </c>
      <c r="AK193" s="12">
        <v>0</v>
      </c>
      <c r="AL193" s="12">
        <v>0</v>
      </c>
      <c r="AM193" s="12">
        <v>0</v>
      </c>
      <c r="AN193" s="12">
        <v>0</v>
      </c>
      <c r="AO193" s="12">
        <v>45.120781820022998</v>
      </c>
      <c r="AP193" s="12">
        <v>454.18653620739002</v>
      </c>
      <c r="AQ193" s="12">
        <v>0</v>
      </c>
      <c r="AR193" s="12">
        <v>420.79007232052999</v>
      </c>
      <c r="AS193" s="12">
        <v>33.396463886858001</v>
      </c>
      <c r="AT193" s="12">
        <v>63.591578345000997</v>
      </c>
      <c r="AU193" s="12">
        <v>41.396905857371003</v>
      </c>
      <c r="AV193" s="12">
        <v>0</v>
      </c>
      <c r="AW193" s="12">
        <v>0</v>
      </c>
      <c r="AX193" s="12">
        <v>16.138407651977001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0.49434873846236999</v>
      </c>
      <c r="BJ193" s="12">
        <v>11.794404171546001</v>
      </c>
      <c r="BK193" s="12">
        <v>0</v>
      </c>
      <c r="BL193" s="12">
        <v>0</v>
      </c>
      <c r="BM193" s="12">
        <v>3.2009007828424001</v>
      </c>
      <c r="BN193" s="12">
        <v>0.079495060090059994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43"/>
        <v>0</v>
      </c>
    </row>
    <row r="194">
      <c r="A194" s="1">
        <v>33</v>
      </c>
      <c r="B194" s="7">
        <v>3332</v>
      </c>
      <c r="C194" s="11" t="s">
        <v>256</v>
      </c>
      <c r="D194" s="12">
        <v>0.20199850473334</v>
      </c>
      <c r="E194" s="12">
        <v>0.20199850473334</v>
      </c>
      <c r="F194" s="12">
        <v>0</v>
      </c>
      <c r="G194" s="12">
        <v>0</v>
      </c>
      <c r="H194" s="12">
        <v>0.64819943007478997</v>
      </c>
      <c r="I194" s="12">
        <v>0</v>
      </c>
      <c r="J194" s="12">
        <v>0</v>
      </c>
      <c r="K194" s="12">
        <v>0.61178519616723004</v>
      </c>
      <c r="L194" s="12">
        <v>0</v>
      </c>
      <c r="M194" s="12">
        <v>0</v>
      </c>
      <c r="N194" s="12">
        <v>7.2984679083359998</v>
      </c>
      <c r="O194" s="12">
        <v>2.7739582832501002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2.9727544423275001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0.29365705615637999</v>
      </c>
      <c r="AQ194" s="12">
        <v>0</v>
      </c>
      <c r="AR194" s="12">
        <v>0.29365705615637999</v>
      </c>
      <c r="AS194" s="12">
        <v>0</v>
      </c>
      <c r="AT194" s="12">
        <v>0.078988263237893</v>
      </c>
      <c r="AU194" s="12">
        <v>0.067213141786784003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0.29660924307741998</v>
      </c>
      <c r="BJ194" s="12">
        <v>2.0034065810992998</v>
      </c>
      <c r="BK194" s="12">
        <v>1.4131127348315999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43"/>
        <v>0</v>
      </c>
    </row>
    <row r="195">
      <c r="A195" s="1">
        <v>33</v>
      </c>
      <c r="B195" s="7">
        <v>3333</v>
      </c>
      <c r="C195" s="11" t="s">
        <v>257</v>
      </c>
      <c r="D195" s="12">
        <v>9.2950944310798995</v>
      </c>
      <c r="E195" s="12">
        <v>9.2950944310798995</v>
      </c>
      <c r="F195" s="12">
        <v>0</v>
      </c>
      <c r="G195" s="12">
        <v>0</v>
      </c>
      <c r="H195" s="12">
        <v>1.0371190881197001</v>
      </c>
      <c r="I195" s="12">
        <v>0</v>
      </c>
      <c r="J195" s="12">
        <v>0</v>
      </c>
      <c r="K195" s="12">
        <v>0.97885631386756999</v>
      </c>
      <c r="L195" s="12">
        <v>0</v>
      </c>
      <c r="M195" s="12">
        <v>0</v>
      </c>
      <c r="N195" s="12">
        <v>25.409612304374001</v>
      </c>
      <c r="O195" s="12">
        <v>18.467019544583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3.1017379178617999</v>
      </c>
      <c r="AH195" s="12">
        <v>0</v>
      </c>
      <c r="AI195" s="12">
        <v>0</v>
      </c>
      <c r="AJ195" s="12">
        <v>0</v>
      </c>
      <c r="AK195" s="12">
        <v>0</v>
      </c>
      <c r="AL195" s="12">
        <v>7.605457312485</v>
      </c>
      <c r="AM195" s="12">
        <v>5.0777256187013</v>
      </c>
      <c r="AN195" s="12">
        <v>36.747133590053998</v>
      </c>
      <c r="AO195" s="12">
        <v>4.8353453885097997</v>
      </c>
      <c r="AP195" s="12">
        <v>19.189393486572001</v>
      </c>
      <c r="AQ195" s="12">
        <v>0</v>
      </c>
      <c r="AR195" s="12">
        <v>19.189393486572001</v>
      </c>
      <c r="AS195" s="12">
        <v>0</v>
      </c>
      <c r="AT195" s="12">
        <v>4.0146396490600003</v>
      </c>
      <c r="AU195" s="12">
        <v>0.41755020651870001</v>
      </c>
      <c r="AV195" s="12">
        <v>0</v>
      </c>
      <c r="AW195" s="12">
        <v>0</v>
      </c>
      <c r="AX195" s="12">
        <v>3.8060199045374001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0.098869747692473003</v>
      </c>
      <c r="BJ195" s="12">
        <v>0.077054099273050999</v>
      </c>
      <c r="BK195" s="12">
        <v>5.1602784008510998</v>
      </c>
      <c r="BL195" s="12">
        <v>0</v>
      </c>
      <c r="BM195" s="12">
        <v>0</v>
      </c>
      <c r="BN195" s="12">
        <v>0.0045709023995630996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43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0.12963988601495999</v>
      </c>
      <c r="I196" s="12">
        <v>0</v>
      </c>
      <c r="J196" s="12">
        <v>0</v>
      </c>
      <c r="K196" s="12">
        <v>0.12235703923345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5.9377715021780002</v>
      </c>
      <c r="AP196" s="12">
        <v>0.31908837746705998</v>
      </c>
      <c r="AQ196" s="12">
        <v>0</v>
      </c>
      <c r="AR196" s="12">
        <v>0.31908837746705998</v>
      </c>
      <c r="AS196" s="12">
        <v>0</v>
      </c>
      <c r="AT196" s="12">
        <v>0.27499592164767001</v>
      </c>
      <c r="AU196" s="12">
        <v>0.16134508463562999</v>
      </c>
      <c r="AV196" s="12">
        <v>0</v>
      </c>
      <c r="AW196" s="12">
        <v>0</v>
      </c>
      <c r="AX196" s="12">
        <v>0.092219472297011995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30.554661918023001</v>
      </c>
      <c r="BI196" s="12">
        <v>0.49434873846236999</v>
      </c>
      <c r="BJ196" s="12">
        <v>0.83321866800183997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43"/>
        <v>0</v>
      </c>
    </row>
    <row r="197">
      <c r="A197" s="1">
        <v>33</v>
      </c>
      <c r="B197" s="7">
        <v>3339</v>
      </c>
      <c r="C197" s="11" t="s">
        <v>259</v>
      </c>
      <c r="D197" s="12">
        <v>0.067332834911114997</v>
      </c>
      <c r="E197" s="12">
        <v>0.067332834911114997</v>
      </c>
      <c r="F197" s="12">
        <v>0</v>
      </c>
      <c r="G197" s="12">
        <v>0</v>
      </c>
      <c r="H197" s="12">
        <v>0.77783931608974999</v>
      </c>
      <c r="I197" s="12">
        <v>0</v>
      </c>
      <c r="J197" s="12">
        <v>0</v>
      </c>
      <c r="K197" s="12">
        <v>0.73414223540068002</v>
      </c>
      <c r="L197" s="12">
        <v>0</v>
      </c>
      <c r="M197" s="12">
        <v>0</v>
      </c>
      <c r="N197" s="12">
        <v>2.6705611098326001</v>
      </c>
      <c r="O197" s="12">
        <v>2.7739582832501002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1.9092221056981999</v>
      </c>
      <c r="AP197" s="12">
        <v>7.9968813582014002</v>
      </c>
      <c r="AQ197" s="12">
        <v>0</v>
      </c>
      <c r="AR197" s="12">
        <v>7.9968813582014002</v>
      </c>
      <c r="AS197" s="12">
        <v>0</v>
      </c>
      <c r="AT197" s="12">
        <v>2.3442483393261</v>
      </c>
      <c r="AU197" s="12">
        <v>0.033068911992376999</v>
      </c>
      <c r="AV197" s="12">
        <v>0</v>
      </c>
      <c r="AW197" s="12">
        <v>0</v>
      </c>
      <c r="AX197" s="12">
        <v>2.4899257520193001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1.2853067200021</v>
      </c>
      <c r="BJ197" s="12">
        <v>5.7571037234583997</v>
      </c>
      <c r="BK197" s="12">
        <v>0</v>
      </c>
      <c r="BL197" s="12">
        <v>0.97398283368558003</v>
      </c>
      <c r="BM197" s="12">
        <v>0</v>
      </c>
      <c r="BN197" s="12">
        <v>0</v>
      </c>
      <c r="BO197" s="12">
        <v>2.6302292370720002</v>
      </c>
      <c r="BP197" s="12">
        <v>0</v>
      </c>
      <c r="BQ197" s="12">
        <v>0</v>
      </c>
      <c r="BR197" s="12">
        <v>0</v>
      </c>
      <c r="BS197" s="13" t="str">
        <f t="shared" si="43"/>
        <v>0</v>
      </c>
    </row>
    <row r="198">
      <c r="A198" s="1">
        <v>33</v>
      </c>
      <c r="B198" s="7">
        <v>3341</v>
      </c>
      <c r="C198" s="11" t="s">
        <v>260</v>
      </c>
      <c r="D198" s="12">
        <v>86.024863838206997</v>
      </c>
      <c r="E198" s="12">
        <v>86.024863838206997</v>
      </c>
      <c r="F198" s="12">
        <v>0</v>
      </c>
      <c r="G198" s="12">
        <v>0</v>
      </c>
      <c r="H198" s="12">
        <v>3.111357264359</v>
      </c>
      <c r="I198" s="12">
        <v>0</v>
      </c>
      <c r="J198" s="12">
        <v>0</v>
      </c>
      <c r="K198" s="12">
        <v>2.9365689416027001</v>
      </c>
      <c r="L198" s="12">
        <v>0</v>
      </c>
      <c r="M198" s="12">
        <v>0</v>
      </c>
      <c r="N198" s="12">
        <v>652.83061957768996</v>
      </c>
      <c r="O198" s="12">
        <v>147.10742839962001</v>
      </c>
      <c r="P198" s="12">
        <v>4.0257844831318002</v>
      </c>
      <c r="Q198" s="12">
        <v>0</v>
      </c>
      <c r="R198" s="12">
        <v>0</v>
      </c>
      <c r="S198" s="12">
        <v>51.087530036796998</v>
      </c>
      <c r="T198" s="12">
        <v>0</v>
      </c>
      <c r="U198" s="12">
        <v>0</v>
      </c>
      <c r="V198" s="12">
        <v>4.3246289857219997</v>
      </c>
      <c r="W198" s="12">
        <v>6.3834250624714999</v>
      </c>
      <c r="X198" s="12">
        <v>0</v>
      </c>
      <c r="Y198" s="12">
        <v>4.5341221922228998</v>
      </c>
      <c r="Z198" s="12">
        <v>0</v>
      </c>
      <c r="AA198" s="12">
        <v>56.691929010319001</v>
      </c>
      <c r="AB198" s="12">
        <v>50.120272192663997</v>
      </c>
      <c r="AC198" s="12">
        <v>0</v>
      </c>
      <c r="AD198" s="12">
        <v>65.958728375882998</v>
      </c>
      <c r="AE198" s="12">
        <v>0</v>
      </c>
      <c r="AF198" s="12">
        <v>0</v>
      </c>
      <c r="AG198" s="12">
        <v>121.00773305567</v>
      </c>
      <c r="AH198" s="12">
        <v>0</v>
      </c>
      <c r="AI198" s="12">
        <v>0</v>
      </c>
      <c r="AJ198" s="12">
        <v>21.163130223084998</v>
      </c>
      <c r="AK198" s="12">
        <v>0</v>
      </c>
      <c r="AL198" s="12">
        <v>145.73893992914</v>
      </c>
      <c r="AM198" s="12">
        <v>0</v>
      </c>
      <c r="AN198" s="12">
        <v>36.747133590053998</v>
      </c>
      <c r="AO198" s="12">
        <v>281.52242161053999</v>
      </c>
      <c r="AP198" s="12">
        <v>1118.2168655580001</v>
      </c>
      <c r="AQ198" s="12">
        <v>0</v>
      </c>
      <c r="AR198" s="12">
        <v>390.03833679685999</v>
      </c>
      <c r="AS198" s="12">
        <v>728.17852876118002</v>
      </c>
      <c r="AT198" s="12">
        <v>232.1724188014</v>
      </c>
      <c r="AU198" s="12">
        <v>119.98120312166</v>
      </c>
      <c r="AV198" s="12">
        <v>0</v>
      </c>
      <c r="AW198" s="12">
        <v>0</v>
      </c>
      <c r="AX198" s="12">
        <v>98.469649851588997</v>
      </c>
      <c r="AY198" s="12">
        <v>0</v>
      </c>
      <c r="AZ198" s="12">
        <v>113.27613407379</v>
      </c>
      <c r="BA198" s="12">
        <v>21.753004543027998</v>
      </c>
      <c r="BB198" s="12">
        <v>8.0531853122929</v>
      </c>
      <c r="BC198" s="12">
        <v>0</v>
      </c>
      <c r="BD198" s="12">
        <v>6.2651461910448001</v>
      </c>
      <c r="BE198" s="12">
        <v>7.4346730396906997</v>
      </c>
      <c r="BF198" s="12">
        <v>0</v>
      </c>
      <c r="BG198" s="12">
        <v>0</v>
      </c>
      <c r="BH198" s="12">
        <v>180.58628897309001</v>
      </c>
      <c r="BI198" s="12">
        <v>39.053155486286002</v>
      </c>
      <c r="BJ198" s="12">
        <v>8.4903217615363005</v>
      </c>
      <c r="BK198" s="12">
        <v>60.232098089658002</v>
      </c>
      <c r="BL198" s="12">
        <v>2.6128258488851999</v>
      </c>
      <c r="BM198" s="12">
        <v>30.196579007385001</v>
      </c>
      <c r="BN198" s="12">
        <v>2.8961471882734999</v>
      </c>
      <c r="BO198" s="12">
        <v>12.372741487658001</v>
      </c>
      <c r="BP198" s="12">
        <v>79.215989780835002</v>
      </c>
      <c r="BQ198" s="12">
        <v>0</v>
      </c>
      <c r="BR198" s="12">
        <v>0</v>
      </c>
      <c r="BS198" s="13" t="str">
        <f t="shared" si="43"/>
        <v>0</v>
      </c>
    </row>
    <row r="199">
      <c r="A199" s="1">
        <v>33</v>
      </c>
      <c r="B199" s="7">
        <v>3342</v>
      </c>
      <c r="C199" s="11" t="s">
        <v>261</v>
      </c>
      <c r="D199" s="12">
        <v>14.919032340567</v>
      </c>
      <c r="E199" s="12">
        <v>14.919032340567</v>
      </c>
      <c r="F199" s="12">
        <v>0</v>
      </c>
      <c r="G199" s="12">
        <v>0</v>
      </c>
      <c r="H199" s="12">
        <v>0.25927977202991997</v>
      </c>
      <c r="I199" s="12">
        <v>0</v>
      </c>
      <c r="J199" s="12">
        <v>0</v>
      </c>
      <c r="K199" s="12">
        <v>0.24471407846689</v>
      </c>
      <c r="L199" s="12">
        <v>0</v>
      </c>
      <c r="M199" s="12">
        <v>0</v>
      </c>
      <c r="N199" s="12">
        <v>15.438716422196</v>
      </c>
      <c r="O199" s="12">
        <v>8.0049787036944995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4.5341221922228998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8.5329136259093996</v>
      </c>
      <c r="AN199" s="12">
        <v>0</v>
      </c>
      <c r="AO199" s="12">
        <v>53.042182615241998</v>
      </c>
      <c r="AP199" s="12">
        <v>10.600451020558999</v>
      </c>
      <c r="AQ199" s="12">
        <v>0</v>
      </c>
      <c r="AR199" s="12">
        <v>10.600451020558999</v>
      </c>
      <c r="AS199" s="12">
        <v>0</v>
      </c>
      <c r="AT199" s="12">
        <v>6.8001089201316001</v>
      </c>
      <c r="AU199" s="12">
        <v>3.3855576367442</v>
      </c>
      <c r="AV199" s="12">
        <v>0</v>
      </c>
      <c r="AW199" s="12">
        <v>0</v>
      </c>
      <c r="AX199" s="12">
        <v>3.0472806579326002</v>
      </c>
      <c r="AY199" s="12">
        <v>0</v>
      </c>
      <c r="AZ199" s="12">
        <v>3.6369416465999</v>
      </c>
      <c r="BA199" s="12">
        <v>4.4081480847633001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4.4081480847633001</v>
      </c>
      <c r="BH199" s="12">
        <v>30.554661918023001</v>
      </c>
      <c r="BI199" s="12">
        <v>4.4491386461613001</v>
      </c>
      <c r="BJ199" s="12">
        <v>2.2786203710936999</v>
      </c>
      <c r="BK199" s="12">
        <v>0</v>
      </c>
      <c r="BL199" s="12">
        <v>36.399544705823999</v>
      </c>
      <c r="BM199" s="12">
        <v>3.6495993272006002</v>
      </c>
      <c r="BN199" s="12">
        <v>0.61801880156347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43"/>
        <v>0</v>
      </c>
    </row>
    <row r="200">
      <c r="A200" s="1">
        <v>33</v>
      </c>
      <c r="B200" s="7">
        <v>3343</v>
      </c>
      <c r="C200" s="11" t="s">
        <v>262</v>
      </c>
      <c r="D200" s="12">
        <v>219.3219640616</v>
      </c>
      <c r="E200" s="12">
        <v>214.78041114238999</v>
      </c>
      <c r="F200" s="12">
        <v>4.5415529192081001</v>
      </c>
      <c r="G200" s="12">
        <v>0</v>
      </c>
      <c r="H200" s="12">
        <v>60.412186882969998</v>
      </c>
      <c r="I200" s="12">
        <v>0</v>
      </c>
      <c r="J200" s="12">
        <v>0</v>
      </c>
      <c r="K200" s="12">
        <v>57.018380282785998</v>
      </c>
      <c r="L200" s="12">
        <v>0</v>
      </c>
      <c r="M200" s="12">
        <v>0</v>
      </c>
      <c r="N200" s="12">
        <v>399.25222335074</v>
      </c>
      <c r="O200" s="12">
        <v>107.98283317212</v>
      </c>
      <c r="P200" s="12">
        <v>0</v>
      </c>
      <c r="Q200" s="12">
        <v>0</v>
      </c>
      <c r="R200" s="12">
        <v>0.92539531184711998</v>
      </c>
      <c r="S200" s="12">
        <v>51.087530036796998</v>
      </c>
      <c r="T200" s="12">
        <v>0</v>
      </c>
      <c r="U200" s="12">
        <v>9.9443891089787009</v>
      </c>
      <c r="V200" s="12">
        <v>0</v>
      </c>
      <c r="W200" s="12">
        <v>6.3834250624714999</v>
      </c>
      <c r="X200" s="12">
        <v>0</v>
      </c>
      <c r="Y200" s="12">
        <v>0</v>
      </c>
      <c r="Z200" s="12">
        <v>0</v>
      </c>
      <c r="AA200" s="12">
        <v>0</v>
      </c>
      <c r="AB200" s="12">
        <v>13.519106798987</v>
      </c>
      <c r="AC200" s="12">
        <v>57.764275449576999</v>
      </c>
      <c r="AD200" s="12">
        <v>54.167391511999</v>
      </c>
      <c r="AE200" s="12">
        <v>2.4130143169956</v>
      </c>
      <c r="AF200" s="12">
        <v>0</v>
      </c>
      <c r="AG200" s="12">
        <v>53.840172030269002</v>
      </c>
      <c r="AH200" s="12">
        <v>10.063866745977</v>
      </c>
      <c r="AI200" s="12">
        <v>0</v>
      </c>
      <c r="AJ200" s="12">
        <v>0</v>
      </c>
      <c r="AK200" s="12">
        <v>0</v>
      </c>
      <c r="AL200" s="12">
        <v>45.417495083047001</v>
      </c>
      <c r="AM200" s="12">
        <v>22.954821676266999</v>
      </c>
      <c r="AN200" s="12">
        <v>4.9656689978028004</v>
      </c>
      <c r="AO200" s="12">
        <v>141.39275055676001</v>
      </c>
      <c r="AP200" s="12">
        <v>897.54716911292996</v>
      </c>
      <c r="AQ200" s="12">
        <v>0</v>
      </c>
      <c r="AR200" s="12">
        <v>146.26509579629001</v>
      </c>
      <c r="AS200" s="12">
        <v>751.28207331663998</v>
      </c>
      <c r="AT200" s="12">
        <v>197.94413792504</v>
      </c>
      <c r="AU200" s="12">
        <v>78.529352606694999</v>
      </c>
      <c r="AV200" s="12">
        <v>0</v>
      </c>
      <c r="AW200" s="12">
        <v>0</v>
      </c>
      <c r="AX200" s="12">
        <v>114.11472846917</v>
      </c>
      <c r="AY200" s="12">
        <v>0</v>
      </c>
      <c r="AZ200" s="12">
        <v>671.10801074010999</v>
      </c>
      <c r="BA200" s="12">
        <v>92.324226584328997</v>
      </c>
      <c r="BB200" s="12">
        <v>0</v>
      </c>
      <c r="BC200" s="12">
        <v>0</v>
      </c>
      <c r="BD200" s="12">
        <v>4.1767641273632004</v>
      </c>
      <c r="BE200" s="12">
        <v>7.4346730396906997</v>
      </c>
      <c r="BF200" s="12">
        <v>71.896493247749007</v>
      </c>
      <c r="BG200" s="12">
        <v>8.8162961695266002</v>
      </c>
      <c r="BH200" s="12">
        <v>255.73373569758999</v>
      </c>
      <c r="BI200" s="12">
        <v>139.20623563756001</v>
      </c>
      <c r="BJ200" s="12">
        <v>64.369249598813994</v>
      </c>
      <c r="BK200" s="12">
        <v>169.50837849027999</v>
      </c>
      <c r="BL200" s="12">
        <v>231.99359587331</v>
      </c>
      <c r="BM200" s="12">
        <v>86.087467064673007</v>
      </c>
      <c r="BN200" s="12">
        <v>36.870411531099002</v>
      </c>
      <c r="BO200" s="12">
        <v>300.19411350505999</v>
      </c>
      <c r="BP200" s="12">
        <v>808.47069975589</v>
      </c>
      <c r="BQ200" s="12">
        <v>0</v>
      </c>
      <c r="BR200" s="12">
        <v>0</v>
      </c>
      <c r="BS200" s="13" t="str">
        <f t="shared" si="43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0.029365705615638001</v>
      </c>
      <c r="AQ201" s="12">
        <v>0</v>
      </c>
      <c r="AR201" s="12">
        <v>0.029365705615638001</v>
      </c>
      <c r="AS201" s="12">
        <v>0</v>
      </c>
      <c r="AT201" s="12">
        <v>0.11592829476309</v>
      </c>
      <c r="AU201" s="12">
        <v>0.098646363315324004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6.1536563867835996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6.1536563867835996</v>
      </c>
      <c r="BH201" s="12">
        <v>0</v>
      </c>
      <c r="BI201" s="12">
        <v>0.098869747692473003</v>
      </c>
      <c r="BJ201" s="12">
        <v>0</v>
      </c>
      <c r="BK201" s="12">
        <v>0</v>
      </c>
      <c r="BL201" s="12">
        <v>0</v>
      </c>
      <c r="BM201" s="12">
        <v>0</v>
      </c>
      <c r="BN201" s="12">
        <v>7.5668890435765004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43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155.21174790235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43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531.21767239817996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43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31.915492784691999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43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43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70.126764025361993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43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64.850891951432999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43"/>
        <v>0</v>
      </c>
    </row>
    <row r="208">
      <c r="A208" s="1">
        <v>34</v>
      </c>
      <c r="B208" s="7">
        <v>3411</v>
      </c>
      <c r="C208" s="11" t="s">
        <v>270</v>
      </c>
      <c r="D208" s="12">
        <v>1.2807652946570001</v>
      </c>
      <c r="E208" s="12">
        <v>1.2807652946570001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1.2546350691179999</v>
      </c>
      <c r="AP208" s="12">
        <v>0</v>
      </c>
      <c r="AQ208" s="12">
        <v>0</v>
      </c>
      <c r="AR208" s="12">
        <v>0</v>
      </c>
      <c r="AS208" s="12">
        <v>0</v>
      </c>
      <c r="AT208" s="12">
        <v>0.077140290447316004</v>
      </c>
      <c r="AU208" s="12">
        <v>0.065640654279151001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0.54342564378713998</v>
      </c>
      <c r="BJ208" s="12">
        <v>0.23082642809639001</v>
      </c>
      <c r="BK208" s="12">
        <v>0</v>
      </c>
      <c r="BL208" s="12">
        <v>267.31019321763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43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0.043134428929215998</v>
      </c>
      <c r="AU209" s="12">
        <v>0.036704193365787001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0.38039795065100002</v>
      </c>
      <c r="BJ209" s="12">
        <v>0</v>
      </c>
      <c r="BK209" s="12">
        <v>0</v>
      </c>
      <c r="BL209" s="12">
        <v>5.7003875667689998</v>
      </c>
      <c r="BM209" s="12">
        <v>1.9799751036007001</v>
      </c>
      <c r="BN209" s="12">
        <v>111.73582618189999</v>
      </c>
      <c r="BO209" s="12">
        <v>3.6039190104674002</v>
      </c>
      <c r="BP209" s="12">
        <v>25.862603482124001</v>
      </c>
      <c r="BQ209" s="12">
        <v>0</v>
      </c>
      <c r="BR209" s="12">
        <v>0</v>
      </c>
      <c r="BS209" s="13" t="str">
        <f t="shared" si="43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43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0.30110486646238999</v>
      </c>
      <c r="AU211" s="12">
        <v>0.25621786392840001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81.700140732402005</v>
      </c>
      <c r="BN211" s="12">
        <v>0</v>
      </c>
      <c r="BO211" s="12">
        <v>3.5914895046385</v>
      </c>
      <c r="BP211" s="12">
        <v>0</v>
      </c>
      <c r="BQ211" s="12">
        <v>0</v>
      </c>
      <c r="BR211" s="12">
        <v>0</v>
      </c>
      <c r="BS211" s="13" t="str">
        <f t="shared" si="43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15.727584396588</v>
      </c>
      <c r="BN212" s="12">
        <v>0</v>
      </c>
      <c r="BO212" s="12">
        <v>4.3222169113950999</v>
      </c>
      <c r="BP212" s="12">
        <v>0</v>
      </c>
      <c r="BQ212" s="12">
        <v>0</v>
      </c>
      <c r="BR212" s="12">
        <v>0</v>
      </c>
      <c r="BS212" s="13" t="str">
        <f t="shared" si="43"/>
        <v>0</v>
      </c>
    </row>
    <row r="213">
      <c r="A213" s="1">
        <v>34</v>
      </c>
      <c r="B213" s="7">
        <v>3423</v>
      </c>
      <c r="C213" s="11" t="s">
        <v>275</v>
      </c>
      <c r="D213" s="12">
        <v>0.043312292412893</v>
      </c>
      <c r="E213" s="12">
        <v>0.043312292412893</v>
      </c>
      <c r="F213" s="12">
        <v>0</v>
      </c>
      <c r="G213" s="12">
        <v>0</v>
      </c>
      <c r="H213" s="12">
        <v>0.033235278295507001</v>
      </c>
      <c r="I213" s="12">
        <v>0</v>
      </c>
      <c r="J213" s="12">
        <v>0</v>
      </c>
      <c r="K213" s="12">
        <v>0.031368202914562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1.2347139826664</v>
      </c>
      <c r="AU213" s="12">
        <v>1.050649838105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0.076942142698796998</v>
      </c>
      <c r="BK213" s="12">
        <v>0</v>
      </c>
      <c r="BL213" s="12">
        <v>1.2177332717342999</v>
      </c>
      <c r="BM213" s="12">
        <v>25.596335708986999</v>
      </c>
      <c r="BN213" s="12">
        <v>0.49018882945316</v>
      </c>
      <c r="BO213" s="12">
        <v>193.65051754925</v>
      </c>
      <c r="BP213" s="12">
        <v>47.743942920818</v>
      </c>
      <c r="BQ213" s="12">
        <v>0</v>
      </c>
      <c r="BR213" s="12">
        <v>0</v>
      </c>
      <c r="BS213" s="13" t="str">
        <f t="shared" si="43"/>
        <v>0</v>
      </c>
    </row>
    <row r="214">
      <c r="A214" s="1">
        <v>34</v>
      </c>
      <c r="B214" s="7">
        <v>3431</v>
      </c>
      <c r="C214" s="11" t="s">
        <v>276</v>
      </c>
      <c r="D214" s="12">
        <v>0.99618272549653997</v>
      </c>
      <c r="E214" s="12">
        <v>0.99618272549653997</v>
      </c>
      <c r="F214" s="12">
        <v>0</v>
      </c>
      <c r="G214" s="12">
        <v>0</v>
      </c>
      <c r="H214" s="12">
        <v>0.76441140079667003</v>
      </c>
      <c r="I214" s="12">
        <v>0</v>
      </c>
      <c r="J214" s="12">
        <v>0</v>
      </c>
      <c r="K214" s="12">
        <v>0.72146866703491996</v>
      </c>
      <c r="L214" s="12">
        <v>0</v>
      </c>
      <c r="M214" s="12">
        <v>0</v>
      </c>
      <c r="N214" s="12">
        <v>1.0691858701128001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1.3406780228848001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0.22768251047402999</v>
      </c>
      <c r="AP214" s="12">
        <v>0.064017996401145999</v>
      </c>
      <c r="AQ214" s="12">
        <v>0</v>
      </c>
      <c r="AR214" s="12">
        <v>0.064017996401145999</v>
      </c>
      <c r="AS214" s="12">
        <v>0</v>
      </c>
      <c r="AT214" s="12">
        <v>0.16804176991007999</v>
      </c>
      <c r="AU214" s="12">
        <v>0.094917831330275995</v>
      </c>
      <c r="AV214" s="12">
        <v>0</v>
      </c>
      <c r="AW214" s="12">
        <v>0</v>
      </c>
      <c r="AX214" s="12">
        <v>0.061017494822623003</v>
      </c>
      <c r="AY214" s="12">
        <v>0</v>
      </c>
      <c r="AZ214" s="12">
        <v>0</v>
      </c>
      <c r="BA214" s="12">
        <v>8.4875534084491004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8.4875534084491004</v>
      </c>
      <c r="BH214" s="12">
        <v>0</v>
      </c>
      <c r="BI214" s="12">
        <v>0</v>
      </c>
      <c r="BJ214" s="12">
        <v>105.12418104187999</v>
      </c>
      <c r="BK214" s="12">
        <v>0.81120097303080996</v>
      </c>
      <c r="BL214" s="12">
        <v>0</v>
      </c>
      <c r="BM214" s="12">
        <v>0</v>
      </c>
      <c r="BN214" s="12">
        <v>0.0016375591493120001</v>
      </c>
      <c r="BO214" s="12">
        <v>3.0558734553999001</v>
      </c>
      <c r="BP214" s="12">
        <v>0</v>
      </c>
      <c r="BQ214" s="12">
        <v>0</v>
      </c>
      <c r="BR214" s="12">
        <v>0</v>
      </c>
      <c r="BS214" s="13" t="str">
        <f t="shared" si="43"/>
        <v>0</v>
      </c>
    </row>
    <row r="215">
      <c r="A215" s="1">
        <v>34</v>
      </c>
      <c r="B215" s="7">
        <v>3432</v>
      </c>
      <c r="C215" s="11" t="s">
        <v>277</v>
      </c>
      <c r="D215" s="12">
        <v>2.7807565975367998</v>
      </c>
      <c r="E215" s="12">
        <v>2.7807565975367998</v>
      </c>
      <c r="F215" s="12">
        <v>0</v>
      </c>
      <c r="G215" s="12">
        <v>0</v>
      </c>
      <c r="H215" s="12">
        <v>0.26588222636406</v>
      </c>
      <c r="I215" s="12">
        <v>0</v>
      </c>
      <c r="J215" s="12">
        <v>0</v>
      </c>
      <c r="K215" s="12">
        <v>0.2509456233165</v>
      </c>
      <c r="L215" s="12">
        <v>0</v>
      </c>
      <c r="M215" s="12">
        <v>0</v>
      </c>
      <c r="N215" s="12">
        <v>9.1187664994819002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9.2259735656217003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1.2720003302838001</v>
      </c>
      <c r="AN215" s="12">
        <v>0</v>
      </c>
      <c r="AO215" s="12">
        <v>0.68463503909597001</v>
      </c>
      <c r="AP215" s="12">
        <v>0.17753497805078999</v>
      </c>
      <c r="AQ215" s="12">
        <v>0</v>
      </c>
      <c r="AR215" s="12">
        <v>0.17753497805078999</v>
      </c>
      <c r="AS215" s="12">
        <v>0</v>
      </c>
      <c r="AT215" s="12">
        <v>0.63139812281708996</v>
      </c>
      <c r="AU215" s="12">
        <v>0.53727287844019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31.011589961091001</v>
      </c>
      <c r="BB215" s="12">
        <v>31.011589961091001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0.027171282189357</v>
      </c>
      <c r="BJ215" s="12">
        <v>1.0771899977832</v>
      </c>
      <c r="BK215" s="12">
        <v>0</v>
      </c>
      <c r="BL215" s="12">
        <v>0</v>
      </c>
      <c r="BM215" s="12">
        <v>1.9799751036007001</v>
      </c>
      <c r="BN215" s="12">
        <v>0</v>
      </c>
      <c r="BO215" s="12">
        <v>15.848432374292999</v>
      </c>
      <c r="BP215" s="12">
        <v>0</v>
      </c>
      <c r="BQ215" s="12">
        <v>0</v>
      </c>
      <c r="BR215" s="12">
        <v>0</v>
      </c>
      <c r="BS215" s="13" t="str">
        <f t="shared" si="43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0.84636356968676996</v>
      </c>
      <c r="BK216" s="12">
        <v>0</v>
      </c>
      <c r="BL216" s="12">
        <v>6.0886663586712997</v>
      </c>
      <c r="BM216" s="12">
        <v>0</v>
      </c>
      <c r="BN216" s="12">
        <v>0</v>
      </c>
      <c r="BO216" s="12">
        <v>16.205206041274</v>
      </c>
      <c r="BP216" s="12">
        <v>0</v>
      </c>
      <c r="BQ216" s="12">
        <v>0</v>
      </c>
      <c r="BR216" s="12">
        <v>0</v>
      </c>
      <c r="BS216" s="13" t="str">
        <f t="shared" si="43"/>
        <v>0</v>
      </c>
    </row>
    <row r="217">
      <c r="A217" s="1">
        <v>34</v>
      </c>
      <c r="B217" s="7">
        <v>3434</v>
      </c>
      <c r="C217" s="11" t="s">
        <v>279</v>
      </c>
      <c r="D217" s="12">
        <v>1.2807652946570001</v>
      </c>
      <c r="E217" s="12">
        <v>1.2807652946570001</v>
      </c>
      <c r="F217" s="12">
        <v>0</v>
      </c>
      <c r="G217" s="12">
        <v>0</v>
      </c>
      <c r="H217" s="12">
        <v>0.13294111318203</v>
      </c>
      <c r="I217" s="12">
        <v>0</v>
      </c>
      <c r="J217" s="12">
        <v>0</v>
      </c>
      <c r="K217" s="12">
        <v>0.12547281165825</v>
      </c>
      <c r="L217" s="12">
        <v>0</v>
      </c>
      <c r="M217" s="12">
        <v>0</v>
      </c>
      <c r="N217" s="12">
        <v>1.7991182193427999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1.8202700040655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0.19942063512401001</v>
      </c>
      <c r="AP217" s="12">
        <v>63.955418458152998</v>
      </c>
      <c r="AQ217" s="12">
        <v>0</v>
      </c>
      <c r="AR217" s="12">
        <v>0.45749875034339998</v>
      </c>
      <c r="AS217" s="12">
        <v>63.497919707809999</v>
      </c>
      <c r="AT217" s="12">
        <v>0.30585169183265998</v>
      </c>
      <c r="AU217" s="12">
        <v>0.26025705954520001</v>
      </c>
      <c r="AV217" s="12">
        <v>0</v>
      </c>
      <c r="AW217" s="12">
        <v>0</v>
      </c>
      <c r="AX217" s="12">
        <v>0</v>
      </c>
      <c r="AY217" s="12">
        <v>0</v>
      </c>
      <c r="AZ217" s="12">
        <v>791.23632950416004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5.6167764170121997</v>
      </c>
      <c r="BK217" s="12">
        <v>0</v>
      </c>
      <c r="BL217" s="12">
        <v>0</v>
      </c>
      <c r="BM217" s="12">
        <v>201.27245883533999</v>
      </c>
      <c r="BN217" s="12">
        <v>1.4712261341438999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43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0.34069368939287997</v>
      </c>
      <c r="AU218" s="12">
        <v>0.28990501009066999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6.5382920864968996</v>
      </c>
      <c r="BK218" s="12">
        <v>0</v>
      </c>
      <c r="BL218" s="12">
        <v>1.9001291889230001</v>
      </c>
      <c r="BM218" s="12">
        <v>12.869257964551</v>
      </c>
      <c r="BN218" s="12">
        <v>0.65294275197882001</v>
      </c>
      <c r="BO218" s="12">
        <v>195.32670753650001</v>
      </c>
      <c r="BP218" s="12">
        <v>0</v>
      </c>
      <c r="BQ218" s="12">
        <v>0</v>
      </c>
      <c r="BR218" s="12">
        <v>0</v>
      </c>
      <c r="BS218" s="13" t="str">
        <f t="shared" si="43"/>
        <v>0</v>
      </c>
    </row>
    <row r="219">
      <c r="A219" s="1">
        <v>35</v>
      </c>
      <c r="B219" s="7">
        <v>3511</v>
      </c>
      <c r="C219" s="11" t="s">
        <v>281</v>
      </c>
      <c r="D219" s="12">
        <v>0.60637209378050005</v>
      </c>
      <c r="E219" s="12">
        <v>0.60637209378050005</v>
      </c>
      <c r="F219" s="12">
        <v>0</v>
      </c>
      <c r="G219" s="12">
        <v>0</v>
      </c>
      <c r="H219" s="12">
        <v>6.8779279746221</v>
      </c>
      <c r="I219" s="12">
        <v>0</v>
      </c>
      <c r="J219" s="12">
        <v>0</v>
      </c>
      <c r="K219" s="12">
        <v>6.4915430652149002</v>
      </c>
      <c r="L219" s="12">
        <v>0</v>
      </c>
      <c r="M219" s="12">
        <v>0</v>
      </c>
      <c r="N219" s="12">
        <v>63.546963114359997</v>
      </c>
      <c r="O219" s="12">
        <v>46.165926412102003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7.5979660622144003</v>
      </c>
      <c r="AE219" s="12">
        <v>0</v>
      </c>
      <c r="AF219" s="12">
        <v>0</v>
      </c>
      <c r="AG219" s="12">
        <v>11.261398635401999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1.9062457098423</v>
      </c>
      <c r="AP219" s="12">
        <v>233.31535501971999</v>
      </c>
      <c r="AQ219" s="12">
        <v>137.98816298561999</v>
      </c>
      <c r="AR219" s="12">
        <v>95.327192034098005</v>
      </c>
      <c r="AS219" s="12">
        <v>0</v>
      </c>
      <c r="AT219" s="12">
        <v>2.6415635573893002</v>
      </c>
      <c r="AU219" s="12">
        <v>2.2477742723228999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75.213229689561004</v>
      </c>
      <c r="BB219" s="12">
        <v>0</v>
      </c>
      <c r="BC219" s="12">
        <v>0</v>
      </c>
      <c r="BD219" s="12">
        <v>0</v>
      </c>
      <c r="BE219" s="12">
        <v>58.678766369473003</v>
      </c>
      <c r="BF219" s="12">
        <v>0</v>
      </c>
      <c r="BG219" s="12">
        <v>16.534463320088001</v>
      </c>
      <c r="BH219" s="12">
        <v>0</v>
      </c>
      <c r="BI219" s="12">
        <v>11.846462008787</v>
      </c>
      <c r="BJ219" s="12">
        <v>0.30829119992389997</v>
      </c>
      <c r="BK219" s="12">
        <v>5.2146407393169998</v>
      </c>
      <c r="BL219" s="12">
        <v>3.6830840702871002</v>
      </c>
      <c r="BM219" s="12">
        <v>21.587398960997</v>
      </c>
      <c r="BN219" s="12">
        <v>3.2469775077879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43"/>
        <v>0</v>
      </c>
    </row>
    <row r="220">
      <c r="A220" s="1">
        <v>35</v>
      </c>
      <c r="B220" s="7">
        <v>3512</v>
      </c>
      <c r="C220" s="11" t="s">
        <v>282</v>
      </c>
      <c r="D220" s="12">
        <v>11.80565235099</v>
      </c>
      <c r="E220" s="12">
        <v>11.80565235099</v>
      </c>
      <c r="F220" s="12">
        <v>0</v>
      </c>
      <c r="G220" s="12">
        <v>0</v>
      </c>
      <c r="H220" s="12">
        <v>1.5599424272339</v>
      </c>
      <c r="I220" s="12">
        <v>0</v>
      </c>
      <c r="J220" s="12">
        <v>0</v>
      </c>
      <c r="K220" s="12">
        <v>1.4723087364405001</v>
      </c>
      <c r="L220" s="12">
        <v>0</v>
      </c>
      <c r="M220" s="12">
        <v>0</v>
      </c>
      <c r="N220" s="12">
        <v>31.072843457004002</v>
      </c>
      <c r="O220" s="12">
        <v>6.8316243540770003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6.0086238986567997</v>
      </c>
      <c r="AC220" s="12">
        <v>0</v>
      </c>
      <c r="AD220" s="12">
        <v>11.063127309326999</v>
      </c>
      <c r="AE220" s="12">
        <v>0</v>
      </c>
      <c r="AF220" s="12">
        <v>0</v>
      </c>
      <c r="AG220" s="12">
        <v>4.0871756694628001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1.7052375670444</v>
      </c>
      <c r="AP220" s="12">
        <v>4.9737145956311997</v>
      </c>
      <c r="AQ220" s="12">
        <v>0</v>
      </c>
      <c r="AR220" s="12">
        <v>4.9737145956311997</v>
      </c>
      <c r="AS220" s="12">
        <v>0</v>
      </c>
      <c r="AT220" s="12">
        <v>6.033599492784</v>
      </c>
      <c r="AU220" s="12">
        <v>4.7014857275043997</v>
      </c>
      <c r="AV220" s="12">
        <v>0</v>
      </c>
      <c r="AW220" s="12">
        <v>0</v>
      </c>
      <c r="AX220" s="12">
        <v>0.5491574534036</v>
      </c>
      <c r="AY220" s="12">
        <v>0</v>
      </c>
      <c r="AZ220" s="12">
        <v>5.7368850455012002</v>
      </c>
      <c r="BA220" s="12">
        <v>353.48570453581999</v>
      </c>
      <c r="BB220" s="12">
        <v>0</v>
      </c>
      <c r="BC220" s="12">
        <v>0</v>
      </c>
      <c r="BD220" s="12">
        <v>0</v>
      </c>
      <c r="BE220" s="12">
        <v>108.55233767025</v>
      </c>
      <c r="BF220" s="12">
        <v>239.01116726294001</v>
      </c>
      <c r="BG220" s="12">
        <v>5.9221996026276003</v>
      </c>
      <c r="BH220" s="12">
        <v>0</v>
      </c>
      <c r="BI220" s="12">
        <v>3.0023724254809001</v>
      </c>
      <c r="BJ220" s="12">
        <v>10.414002575635999</v>
      </c>
      <c r="BK220" s="12">
        <v>0</v>
      </c>
      <c r="BL220" s="12">
        <v>7.3661681405742998</v>
      </c>
      <c r="BM220" s="12">
        <v>25.809138175838001</v>
      </c>
      <c r="BN220" s="12">
        <v>1.0562420162537001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43"/>
        <v>0</v>
      </c>
    </row>
    <row r="221">
      <c r="A221" s="1">
        <v>35</v>
      </c>
      <c r="B221" s="7">
        <v>3513</v>
      </c>
      <c r="C221" s="11" t="s">
        <v>283</v>
      </c>
      <c r="D221" s="12">
        <v>4.3146605215136002</v>
      </c>
      <c r="E221" s="12">
        <v>4.3146605215136002</v>
      </c>
      <c r="F221" s="12">
        <v>0</v>
      </c>
      <c r="G221" s="12">
        <v>0</v>
      </c>
      <c r="H221" s="12">
        <v>1.5599424272339</v>
      </c>
      <c r="I221" s="12">
        <v>0</v>
      </c>
      <c r="J221" s="12">
        <v>0</v>
      </c>
      <c r="K221" s="12">
        <v>1.4723087364405001</v>
      </c>
      <c r="L221" s="12">
        <v>0</v>
      </c>
      <c r="M221" s="12">
        <v>0</v>
      </c>
      <c r="N221" s="12">
        <v>38.044219464111997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12.605423836845</v>
      </c>
      <c r="AF221" s="12">
        <v>11.136693090996999</v>
      </c>
      <c r="AG221" s="12">
        <v>4.0871756694628001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2.5440006605676002</v>
      </c>
      <c r="AN221" s="12">
        <v>0</v>
      </c>
      <c r="AO221" s="12">
        <v>6.3563734639660998</v>
      </c>
      <c r="AP221" s="12">
        <v>4.4964725138160997</v>
      </c>
      <c r="AQ221" s="12">
        <v>0</v>
      </c>
      <c r="AR221" s="12">
        <v>4.4964725138160997</v>
      </c>
      <c r="AS221" s="12">
        <v>0</v>
      </c>
      <c r="AT221" s="12">
        <v>2.8365134692098</v>
      </c>
      <c r="AU221" s="12">
        <v>0.57383604048749004</v>
      </c>
      <c r="AV221" s="12">
        <v>0</v>
      </c>
      <c r="AW221" s="12">
        <v>0</v>
      </c>
      <c r="AX221" s="12">
        <v>2.3352204359405002</v>
      </c>
      <c r="AY221" s="12">
        <v>0</v>
      </c>
      <c r="AZ221" s="12">
        <v>0</v>
      </c>
      <c r="BA221" s="12">
        <v>15.34050268739</v>
      </c>
      <c r="BB221" s="12">
        <v>0</v>
      </c>
      <c r="BC221" s="12">
        <v>0</v>
      </c>
      <c r="BD221" s="12">
        <v>0</v>
      </c>
      <c r="BE221" s="12">
        <v>0</v>
      </c>
      <c r="BF221" s="12">
        <v>9.4183030847626998</v>
      </c>
      <c r="BG221" s="12">
        <v>5.9221996026276003</v>
      </c>
      <c r="BH221" s="12">
        <v>0</v>
      </c>
      <c r="BI221" s="12">
        <v>0.21737025751486</v>
      </c>
      <c r="BJ221" s="12">
        <v>0.34319209048131999</v>
      </c>
      <c r="BK221" s="12">
        <v>0</v>
      </c>
      <c r="BL221" s="12">
        <v>13.413104003969</v>
      </c>
      <c r="BM221" s="12">
        <v>4.5180711113097001</v>
      </c>
      <c r="BN221" s="12">
        <v>0.38145211700463</v>
      </c>
      <c r="BO221" s="12">
        <v>2.0164301752135998</v>
      </c>
      <c r="BP221" s="12">
        <v>0</v>
      </c>
      <c r="BQ221" s="12">
        <v>0</v>
      </c>
      <c r="BR221" s="12">
        <v>0</v>
      </c>
      <c r="BS221" s="13" t="str">
        <f t="shared" si="43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15.150149227282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6.0086238986567997</v>
      </c>
      <c r="AC222" s="12">
        <v>0</v>
      </c>
      <c r="AD222" s="12">
        <v>0</v>
      </c>
      <c r="AE222" s="12">
        <v>0</v>
      </c>
      <c r="AF222" s="12">
        <v>0</v>
      </c>
      <c r="AG222" s="12">
        <v>5.6306993177011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0.028261875350017</v>
      </c>
      <c r="AP222" s="12">
        <v>0.47252914537599</v>
      </c>
      <c r="AQ222" s="12">
        <v>0</v>
      </c>
      <c r="AR222" s="12">
        <v>0.47252914537599</v>
      </c>
      <c r="AS222" s="12">
        <v>0</v>
      </c>
      <c r="AT222" s="12">
        <v>0.17354585068430001</v>
      </c>
      <c r="AU222" s="12">
        <v>0.051528168638523997</v>
      </c>
      <c r="AV222" s="12">
        <v>0</v>
      </c>
      <c r="AW222" s="12">
        <v>0</v>
      </c>
      <c r="AX222" s="12">
        <v>0.12203498964525</v>
      </c>
      <c r="AY222" s="12">
        <v>0</v>
      </c>
      <c r="AZ222" s="12">
        <v>0</v>
      </c>
      <c r="BA222" s="12">
        <v>8.0642321500380003</v>
      </c>
      <c r="BB222" s="12">
        <v>6.6613964024800998</v>
      </c>
      <c r="BC222" s="12">
        <v>0</v>
      </c>
      <c r="BD222" s="12">
        <v>1.4028357475579001</v>
      </c>
      <c r="BE222" s="12">
        <v>0</v>
      </c>
      <c r="BF222" s="12">
        <v>0</v>
      </c>
      <c r="BG222" s="12">
        <v>0</v>
      </c>
      <c r="BH222" s="12">
        <v>0</v>
      </c>
      <c r="BI222" s="12">
        <v>0.054342564378714001</v>
      </c>
      <c r="BJ222" s="12">
        <v>8.0462590576001993</v>
      </c>
      <c r="BK222" s="12">
        <v>0</v>
      </c>
      <c r="BL222" s="12">
        <v>0</v>
      </c>
      <c r="BM222" s="12">
        <v>1.963458751636</v>
      </c>
      <c r="BN222" s="12">
        <v>0.17383222243457999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43"/>
        <v>0</v>
      </c>
    </row>
    <row r="223">
      <c r="A223" s="1">
        <v>35</v>
      </c>
      <c r="B223" s="7">
        <v>3521</v>
      </c>
      <c r="C223" s="11" t="s">
        <v>285</v>
      </c>
      <c r="D223" s="12">
        <v>0.086624584825786</v>
      </c>
      <c r="E223" s="12">
        <v>0.086624584825786</v>
      </c>
      <c r="F223" s="12">
        <v>0</v>
      </c>
      <c r="G223" s="12">
        <v>0</v>
      </c>
      <c r="H223" s="12">
        <v>0.070906473965176006</v>
      </c>
      <c r="I223" s="12">
        <v>0</v>
      </c>
      <c r="J223" s="12">
        <v>0</v>
      </c>
      <c r="K223" s="12">
        <v>0.066923124383658994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0.28420626117406</v>
      </c>
      <c r="AP223" s="12">
        <v>0.087941780295477001</v>
      </c>
      <c r="AQ223" s="12">
        <v>0</v>
      </c>
      <c r="AR223" s="12">
        <v>0.087941780295477001</v>
      </c>
      <c r="AS223" s="12">
        <v>0</v>
      </c>
      <c r="AT223" s="12">
        <v>3.2305183940179001</v>
      </c>
      <c r="AU223" s="12">
        <v>0.79727013845294004</v>
      </c>
      <c r="AV223" s="12">
        <v>0</v>
      </c>
      <c r="AW223" s="12">
        <v>0</v>
      </c>
      <c r="AX223" s="12">
        <v>2.4771680551282</v>
      </c>
      <c r="AY223" s="12">
        <v>0</v>
      </c>
      <c r="AZ223" s="12">
        <v>0</v>
      </c>
      <c r="BA223" s="12">
        <v>53.975697449690998</v>
      </c>
      <c r="BB223" s="12">
        <v>0</v>
      </c>
      <c r="BC223" s="12">
        <v>0</v>
      </c>
      <c r="BD223" s="12">
        <v>49.784356994729002</v>
      </c>
      <c r="BE223" s="12">
        <v>4.1913404549623001</v>
      </c>
      <c r="BF223" s="12">
        <v>0</v>
      </c>
      <c r="BG223" s="12">
        <v>0</v>
      </c>
      <c r="BH223" s="12">
        <v>0</v>
      </c>
      <c r="BI223" s="12">
        <v>0</v>
      </c>
      <c r="BJ223" s="12">
        <v>0.058168150929038001</v>
      </c>
      <c r="BK223" s="12">
        <v>10.429281478634</v>
      </c>
      <c r="BL223" s="12">
        <v>2.3603732004797</v>
      </c>
      <c r="BM223" s="12">
        <v>10.445469620700999</v>
      </c>
      <c r="BN223" s="12">
        <v>0.26161940780490001</v>
      </c>
      <c r="BO223" s="12">
        <v>40.803425046869002</v>
      </c>
      <c r="BP223" s="12">
        <v>36.350369691878001</v>
      </c>
      <c r="BQ223" s="12">
        <v>0</v>
      </c>
      <c r="BR223" s="12">
        <v>0</v>
      </c>
      <c r="BS223" s="13" t="str">
        <f t="shared" si="43"/>
        <v>0</v>
      </c>
    </row>
    <row r="224">
      <c r="A224" s="1">
        <v>35</v>
      </c>
      <c r="B224" s="7">
        <v>3522</v>
      </c>
      <c r="C224" s="11" t="s">
        <v>286</v>
      </c>
      <c r="D224" s="12">
        <v>3.3350465157928002</v>
      </c>
      <c r="E224" s="12">
        <v>3.3350465157928002</v>
      </c>
      <c r="F224" s="12">
        <v>0</v>
      </c>
      <c r="G224" s="12">
        <v>0</v>
      </c>
      <c r="H224" s="12">
        <v>7.7997121361693997</v>
      </c>
      <c r="I224" s="12">
        <v>0</v>
      </c>
      <c r="J224" s="12">
        <v>0</v>
      </c>
      <c r="K224" s="12">
        <v>7.3615436822025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17.443279402321998</v>
      </c>
      <c r="AP224" s="12">
        <v>28.407689658669</v>
      </c>
      <c r="AQ224" s="12">
        <v>0</v>
      </c>
      <c r="AR224" s="12">
        <v>1.7376273919333001</v>
      </c>
      <c r="AS224" s="12">
        <v>26.670062266734998</v>
      </c>
      <c r="AT224" s="12">
        <v>1.5241465504636</v>
      </c>
      <c r="AU224" s="12">
        <v>1.296935443328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29.098666483207001</v>
      </c>
      <c r="BB224" s="12">
        <v>0</v>
      </c>
      <c r="BC224" s="12">
        <v>0</v>
      </c>
      <c r="BD224" s="12">
        <v>3.3929050638609</v>
      </c>
      <c r="BE224" s="12">
        <v>25.705761419346</v>
      </c>
      <c r="BF224" s="12">
        <v>0</v>
      </c>
      <c r="BG224" s="12">
        <v>0</v>
      </c>
      <c r="BH224" s="12">
        <v>0</v>
      </c>
      <c r="BI224" s="12">
        <v>0.027171282189357</v>
      </c>
      <c r="BJ224" s="12">
        <v>6.9389804715396002</v>
      </c>
      <c r="BK224" s="12">
        <v>0</v>
      </c>
      <c r="BL224" s="12">
        <v>0</v>
      </c>
      <c r="BM224" s="12">
        <v>1.2172273806245</v>
      </c>
      <c r="BN224" s="12">
        <v>0.039198336886239998</v>
      </c>
      <c r="BO224" s="12">
        <v>0.47397170837156</v>
      </c>
      <c r="BP224" s="12">
        <v>0</v>
      </c>
      <c r="BQ224" s="12">
        <v>0</v>
      </c>
      <c r="BR224" s="12">
        <v>0</v>
      </c>
      <c r="BS224" s="13" t="str">
        <f t="shared" si="43"/>
        <v>0</v>
      </c>
    </row>
    <row r="225">
      <c r="A225" s="1">
        <v>41</v>
      </c>
      <c r="B225" s="7">
        <v>4110</v>
      </c>
      <c r="C225" s="11" t="s">
        <v>287</v>
      </c>
      <c r="D225" s="12">
        <v>35.271716849264003</v>
      </c>
      <c r="E225" s="12">
        <v>35.271716849264003</v>
      </c>
      <c r="F225" s="12">
        <v>0</v>
      </c>
      <c r="G225" s="12">
        <v>0</v>
      </c>
      <c r="H225" s="12">
        <v>1.0967641837516999</v>
      </c>
      <c r="I225" s="12">
        <v>0</v>
      </c>
      <c r="J225" s="12">
        <v>0</v>
      </c>
      <c r="K225" s="12">
        <v>1.0351506961804999</v>
      </c>
      <c r="L225" s="12">
        <v>0</v>
      </c>
      <c r="M225" s="12">
        <v>0</v>
      </c>
      <c r="N225" s="12">
        <v>59.267493132862</v>
      </c>
      <c r="O225" s="12">
        <v>7.2676442121370002</v>
      </c>
      <c r="P225" s="12">
        <v>0</v>
      </c>
      <c r="Q225" s="12">
        <v>0</v>
      </c>
      <c r="R225" s="12">
        <v>0</v>
      </c>
      <c r="S225" s="12">
        <v>5.4602399965573998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2.2406834578791002</v>
      </c>
      <c r="AB225" s="12">
        <v>0</v>
      </c>
      <c r="AC225" s="12">
        <v>0</v>
      </c>
      <c r="AD225" s="12">
        <v>8.0272797624073</v>
      </c>
      <c r="AE225" s="12">
        <v>4.5731763195372004</v>
      </c>
      <c r="AF225" s="12">
        <v>0</v>
      </c>
      <c r="AG225" s="12">
        <v>28.599001161411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3.9369367267675002</v>
      </c>
      <c r="AN225" s="12">
        <v>0</v>
      </c>
      <c r="AO225" s="12">
        <v>42.388191339498</v>
      </c>
      <c r="AP225" s="12">
        <v>21.244506668315999</v>
      </c>
      <c r="AQ225" s="12">
        <v>0</v>
      </c>
      <c r="AR225" s="12">
        <v>16.390829768458001</v>
      </c>
      <c r="AS225" s="12">
        <v>4.8536768998581001</v>
      </c>
      <c r="AT225" s="12">
        <v>176.04646350717999</v>
      </c>
      <c r="AU225" s="12">
        <v>148.56011700587999</v>
      </c>
      <c r="AV225" s="12">
        <v>0</v>
      </c>
      <c r="AW225" s="12">
        <v>0</v>
      </c>
      <c r="AX225" s="12">
        <v>1.5768543984148999</v>
      </c>
      <c r="AY225" s="12">
        <v>0</v>
      </c>
      <c r="AZ225" s="12">
        <v>0</v>
      </c>
      <c r="BA225" s="12">
        <v>19.089766295333</v>
      </c>
      <c r="BB225" s="12">
        <v>4.2321367431726999</v>
      </c>
      <c r="BC225" s="12">
        <v>0</v>
      </c>
      <c r="BD225" s="12">
        <v>0</v>
      </c>
      <c r="BE225" s="12">
        <v>12.541044902059999</v>
      </c>
      <c r="BF225" s="12">
        <v>0</v>
      </c>
      <c r="BG225" s="12">
        <v>2.3165846501006002</v>
      </c>
      <c r="BH225" s="12">
        <v>86.213747867444994</v>
      </c>
      <c r="BI225" s="12">
        <v>3.8311507886994001</v>
      </c>
      <c r="BJ225" s="12">
        <v>43.036843792272002</v>
      </c>
      <c r="BK225" s="12">
        <v>25.035031315339999</v>
      </c>
      <c r="BL225" s="12">
        <v>144.994343351</v>
      </c>
      <c r="BM225" s="12">
        <v>256.58927190799</v>
      </c>
      <c r="BN225" s="12">
        <v>1.3510395202034999</v>
      </c>
      <c r="BO225" s="12">
        <v>29.393529173998001</v>
      </c>
      <c r="BP225" s="12">
        <v>60.921273754809</v>
      </c>
      <c r="BQ225" s="12">
        <v>0</v>
      </c>
      <c r="BR225" s="12">
        <v>0</v>
      </c>
      <c r="BS225" s="13" t="str">
        <f t="shared" si="43"/>
        <v>0</v>
      </c>
    </row>
    <row r="226">
      <c r="A226" s="1">
        <v>41</v>
      </c>
      <c r="B226" s="7">
        <v>4120</v>
      </c>
      <c r="C226" s="11" t="s">
        <v>288</v>
      </c>
      <c r="D226" s="12">
        <v>100.79765119309</v>
      </c>
      <c r="E226" s="12">
        <v>100.79765119309</v>
      </c>
      <c r="F226" s="12">
        <v>0</v>
      </c>
      <c r="G226" s="12">
        <v>0</v>
      </c>
      <c r="H226" s="12">
        <v>35.476315385492001</v>
      </c>
      <c r="I226" s="12">
        <v>0</v>
      </c>
      <c r="J226" s="12">
        <v>0</v>
      </c>
      <c r="K226" s="12">
        <v>32.873876654461</v>
      </c>
      <c r="L226" s="12">
        <v>2.8762065418732998</v>
      </c>
      <c r="M226" s="12">
        <v>0</v>
      </c>
      <c r="N226" s="12">
        <v>243.01969814325</v>
      </c>
      <c r="O226" s="12">
        <v>109.59138503840001</v>
      </c>
      <c r="P226" s="12">
        <v>0</v>
      </c>
      <c r="Q226" s="12">
        <v>0</v>
      </c>
      <c r="R226" s="12">
        <v>0</v>
      </c>
      <c r="S226" s="12">
        <v>5.4602399965573998</v>
      </c>
      <c r="T226" s="12">
        <v>0</v>
      </c>
      <c r="U226" s="12">
        <v>0</v>
      </c>
      <c r="V226" s="12">
        <v>3.1910716190688002</v>
      </c>
      <c r="W226" s="12">
        <v>0</v>
      </c>
      <c r="X226" s="12">
        <v>0</v>
      </c>
      <c r="Y226" s="12">
        <v>16.357339224128999</v>
      </c>
      <c r="Z226" s="12">
        <v>8.0397408416743996</v>
      </c>
      <c r="AA226" s="12">
        <v>0</v>
      </c>
      <c r="AB226" s="12">
        <v>13.227287485022</v>
      </c>
      <c r="AC226" s="12">
        <v>0</v>
      </c>
      <c r="AD226" s="12">
        <v>16.765007746716002</v>
      </c>
      <c r="AE226" s="12">
        <v>14.465584389564</v>
      </c>
      <c r="AF226" s="12">
        <v>5.3871055064232998</v>
      </c>
      <c r="AG226" s="12">
        <v>17.555128971308999</v>
      </c>
      <c r="AH226" s="12">
        <v>0</v>
      </c>
      <c r="AI226" s="12">
        <v>0</v>
      </c>
      <c r="AJ226" s="12">
        <v>2.0212612252105</v>
      </c>
      <c r="AK226" s="12">
        <v>0</v>
      </c>
      <c r="AL226" s="12">
        <v>11.561631586081999</v>
      </c>
      <c r="AM226" s="12">
        <v>9.5039912925123993</v>
      </c>
      <c r="AN226" s="12">
        <v>14.922202826878999</v>
      </c>
      <c r="AO226" s="12">
        <v>225.57357374512</v>
      </c>
      <c r="AP226" s="12">
        <v>192.69282045652</v>
      </c>
      <c r="AQ226" s="12">
        <v>100.44970310737</v>
      </c>
      <c r="AR226" s="12">
        <v>38.709248262743998</v>
      </c>
      <c r="AS226" s="12">
        <v>53.533869086407996</v>
      </c>
      <c r="AT226" s="12">
        <v>57.257492354077002</v>
      </c>
      <c r="AU226" s="12">
        <v>37.035157821708999</v>
      </c>
      <c r="AV226" s="12">
        <v>0</v>
      </c>
      <c r="AW226" s="12">
        <v>0</v>
      </c>
      <c r="AX226" s="12">
        <v>14.833494630359001</v>
      </c>
      <c r="AY226" s="12">
        <v>0</v>
      </c>
      <c r="AZ226" s="12">
        <v>2.3337092526231</v>
      </c>
      <c r="BA226" s="12">
        <v>24.785881302972999</v>
      </c>
      <c r="BB226" s="12">
        <v>7.8172079749087997</v>
      </c>
      <c r="BC226" s="12">
        <v>0</v>
      </c>
      <c r="BD226" s="12">
        <v>1.0974934914261001</v>
      </c>
      <c r="BE226" s="12">
        <v>1.6395251110758999</v>
      </c>
      <c r="BF226" s="12">
        <v>8.6811800941131008</v>
      </c>
      <c r="BG226" s="12">
        <v>5.5504746314490001</v>
      </c>
      <c r="BH226" s="12">
        <v>106.63352191145999</v>
      </c>
      <c r="BI226" s="12">
        <v>7.2546238316723004</v>
      </c>
      <c r="BJ226" s="12">
        <v>83.977066542276006</v>
      </c>
      <c r="BK226" s="12">
        <v>12.988099246136001</v>
      </c>
      <c r="BL226" s="12">
        <v>99.836843080335996</v>
      </c>
      <c r="BM226" s="12">
        <v>551.60545391042001</v>
      </c>
      <c r="BN226" s="12">
        <v>6.5814718376953003</v>
      </c>
      <c r="BO226" s="12">
        <v>17.940776192306</v>
      </c>
      <c r="BP226" s="12">
        <v>40.614182503206003</v>
      </c>
      <c r="BQ226" s="12">
        <v>0</v>
      </c>
      <c r="BR226" s="12">
        <v>0</v>
      </c>
      <c r="BS226" s="13" t="str">
        <f t="shared" si="43"/>
        <v>0</v>
      </c>
    </row>
    <row r="227">
      <c r="A227" s="1">
        <v>41</v>
      </c>
      <c r="B227" s="7">
        <v>4131</v>
      </c>
      <c r="C227" s="11" t="s">
        <v>289</v>
      </c>
      <c r="D227" s="12">
        <v>2.1672794731738998</v>
      </c>
      <c r="E227" s="12">
        <v>2.1672794731738998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26.853497655672001</v>
      </c>
      <c r="O227" s="12">
        <v>26.437062330766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1.6665009027561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0.17115875977399</v>
      </c>
      <c r="AP227" s="12">
        <v>0.58210391940085005</v>
      </c>
      <c r="AQ227" s="12">
        <v>0</v>
      </c>
      <c r="AR227" s="12">
        <v>0.58210391940085005</v>
      </c>
      <c r="AS227" s="12">
        <v>0</v>
      </c>
      <c r="AT227" s="12">
        <v>3.9031139219175</v>
      </c>
      <c r="AU227" s="12">
        <v>3.3212598769731998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5.5593381746646999</v>
      </c>
      <c r="BB227" s="12">
        <v>4.2321367431726999</v>
      </c>
      <c r="BC227" s="12">
        <v>0</v>
      </c>
      <c r="BD227" s="12">
        <v>1.327201431492</v>
      </c>
      <c r="BE227" s="12">
        <v>0</v>
      </c>
      <c r="BF227" s="12">
        <v>0</v>
      </c>
      <c r="BG227" s="12">
        <v>0</v>
      </c>
      <c r="BH227" s="12">
        <v>0</v>
      </c>
      <c r="BI227" s="12">
        <v>0.027171282189357</v>
      </c>
      <c r="BJ227" s="12">
        <v>0.27289905492503003</v>
      </c>
      <c r="BK227" s="12">
        <v>0</v>
      </c>
      <c r="BL227" s="12">
        <v>0</v>
      </c>
      <c r="BM227" s="12">
        <v>3.1378118459476001</v>
      </c>
      <c r="BN227" s="12">
        <v>0.28635444175757002</v>
      </c>
      <c r="BO227" s="12">
        <v>0.54044693300927005</v>
      </c>
      <c r="BP227" s="12">
        <v>0</v>
      </c>
      <c r="BQ227" s="12">
        <v>0</v>
      </c>
      <c r="BR227" s="12">
        <v>0</v>
      </c>
      <c r="BS227" s="13" t="str">
        <f t="shared" si="43"/>
        <v>0</v>
      </c>
    </row>
    <row r="228">
      <c r="A228" s="1">
        <v>41</v>
      </c>
      <c r="B228" s="7">
        <v>4132</v>
      </c>
      <c r="C228" s="11" t="s">
        <v>290</v>
      </c>
      <c r="D228" s="12">
        <v>25.048621270195</v>
      </c>
      <c r="E228" s="12">
        <v>25.048621270195</v>
      </c>
      <c r="F228" s="12">
        <v>0</v>
      </c>
      <c r="G228" s="12">
        <v>0</v>
      </c>
      <c r="H228" s="12">
        <v>19.077049741621</v>
      </c>
      <c r="I228" s="12">
        <v>0</v>
      </c>
      <c r="J228" s="12">
        <v>0</v>
      </c>
      <c r="K228" s="12">
        <v>18.005348472959</v>
      </c>
      <c r="L228" s="12">
        <v>0</v>
      </c>
      <c r="M228" s="12">
        <v>0</v>
      </c>
      <c r="N228" s="12">
        <v>60.961320151907003</v>
      </c>
      <c r="O228" s="12">
        <v>30.794356840757999</v>
      </c>
      <c r="P228" s="12">
        <v>5.0864796328660002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3.7560020879825</v>
      </c>
      <c r="AC228" s="12">
        <v>8.9004561753708007</v>
      </c>
      <c r="AD228" s="12">
        <v>0</v>
      </c>
      <c r="AE228" s="12">
        <v>0</v>
      </c>
      <c r="AF228" s="12">
        <v>0</v>
      </c>
      <c r="AG228" s="12">
        <v>5.9312166658740999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2.936373283834</v>
      </c>
      <c r="AP228" s="12">
        <v>180.05166906420999</v>
      </c>
      <c r="AQ228" s="12">
        <v>0</v>
      </c>
      <c r="AR228" s="12">
        <v>137.47442879946999</v>
      </c>
      <c r="AS228" s="12">
        <v>42.577240264735003</v>
      </c>
      <c r="AT228" s="12">
        <v>37.081051256213001</v>
      </c>
      <c r="AU228" s="12">
        <v>19.747622604516</v>
      </c>
      <c r="AV228" s="12">
        <v>0</v>
      </c>
      <c r="AW228" s="12">
        <v>0</v>
      </c>
      <c r="AX228" s="12">
        <v>14.984388637594</v>
      </c>
      <c r="AY228" s="12">
        <v>0</v>
      </c>
      <c r="AZ228" s="12">
        <v>0</v>
      </c>
      <c r="BA228" s="12">
        <v>30.829115533873999</v>
      </c>
      <c r="BB228" s="12">
        <v>0</v>
      </c>
      <c r="BC228" s="12">
        <v>0</v>
      </c>
      <c r="BD228" s="12">
        <v>0</v>
      </c>
      <c r="BE228" s="12">
        <v>12.296438333069</v>
      </c>
      <c r="BF228" s="12">
        <v>0</v>
      </c>
      <c r="BG228" s="12">
        <v>18.532677200805001</v>
      </c>
      <c r="BH228" s="12">
        <v>6.9178134290779001</v>
      </c>
      <c r="BI228" s="12">
        <v>0.27171282189356999</v>
      </c>
      <c r="BJ228" s="12">
        <v>2.511451726002</v>
      </c>
      <c r="BK228" s="12">
        <v>0</v>
      </c>
      <c r="BL228" s="12">
        <v>12.427750112663</v>
      </c>
      <c r="BM228" s="12">
        <v>3.0488930384127002</v>
      </c>
      <c r="BN228" s="12">
        <v>9.1398227404660997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44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1.8005128036117</v>
      </c>
      <c r="E229" s="12">
        <v>1.8005128036117</v>
      </c>
      <c r="F229" s="12">
        <v>0</v>
      </c>
      <c r="G229" s="12">
        <v>0</v>
      </c>
      <c r="H229" s="12">
        <v>0.099705834886522002</v>
      </c>
      <c r="I229" s="12">
        <v>0</v>
      </c>
      <c r="J229" s="12">
        <v>0</v>
      </c>
      <c r="K229" s="12">
        <v>0.094104608743685994</v>
      </c>
      <c r="L229" s="12">
        <v>0</v>
      </c>
      <c r="M229" s="12">
        <v>0</v>
      </c>
      <c r="N229" s="12">
        <v>18.320168537280001</v>
      </c>
      <c r="O229" s="12">
        <v>16.934313600944002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2.0407826961992002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20.683983392719</v>
      </c>
      <c r="AN229" s="12">
        <v>0</v>
      </c>
      <c r="AO229" s="12">
        <v>2.5956432719598999</v>
      </c>
      <c r="AP229" s="12">
        <v>35.560250931855997</v>
      </c>
      <c r="AQ229" s="12">
        <v>0</v>
      </c>
      <c r="AR229" s="12">
        <v>35.560250931855997</v>
      </c>
      <c r="AS229" s="12">
        <v>0</v>
      </c>
      <c r="AT229" s="12">
        <v>1.9026234756178</v>
      </c>
      <c r="AU229" s="12">
        <v>1.5228447263275999</v>
      </c>
      <c r="AV229" s="12">
        <v>0</v>
      </c>
      <c r="AW229" s="12">
        <v>0</v>
      </c>
      <c r="AX229" s="12">
        <v>0.12203498964525</v>
      </c>
      <c r="AY229" s="12">
        <v>0</v>
      </c>
      <c r="AZ229" s="12">
        <v>5.7368850455012002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57.047575483825</v>
      </c>
      <c r="BI229" s="12">
        <v>1147.3646620064001</v>
      </c>
      <c r="BJ229" s="12">
        <v>0.023267260371615001</v>
      </c>
      <c r="BK229" s="12">
        <v>0</v>
      </c>
      <c r="BL229" s="12">
        <v>0</v>
      </c>
      <c r="BM229" s="12">
        <v>0</v>
      </c>
      <c r="BN229" s="12">
        <v>0.24423732379013</v>
      </c>
      <c r="BO229" s="12">
        <v>0.47397170837156</v>
      </c>
      <c r="BP229" s="12">
        <v>18.161589798116999</v>
      </c>
      <c r="BQ229" s="12">
        <v>0</v>
      </c>
      <c r="BR229" s="12">
        <v>0</v>
      </c>
      <c r="BS229" s="13" t="str">
        <f t="shared" si="44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44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44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100.37364032563001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44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21.299916291515</v>
      </c>
      <c r="AU233" s="12">
        <v>0.014823975272736999</v>
      </c>
      <c r="AV233" s="12">
        <v>0</v>
      </c>
      <c r="AW233" s="12">
        <v>0</v>
      </c>
      <c r="AX233" s="12">
        <v>22.986099390469001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0.0058168150929037996</v>
      </c>
      <c r="BK233" s="12">
        <v>80.348475829578007</v>
      </c>
      <c r="BL233" s="12">
        <v>1.5904893535333</v>
      </c>
      <c r="BM233" s="12">
        <v>0</v>
      </c>
      <c r="BN233" s="12">
        <v>0</v>
      </c>
      <c r="BO233" s="12">
        <v>0.47397170837156</v>
      </c>
      <c r="BP233" s="12">
        <v>0</v>
      </c>
      <c r="BQ233" s="12">
        <v>0</v>
      </c>
      <c r="BR233" s="12">
        <v>0</v>
      </c>
      <c r="BS233" s="13" t="str">
        <f t="shared" si="44"/>
        <v>0</v>
      </c>
    </row>
    <row r="234">
      <c r="A234" s="1">
        <v>42</v>
      </c>
      <c r="B234" s="7">
        <v>4222</v>
      </c>
      <c r="C234" s="11" t="s">
        <v>296</v>
      </c>
      <c r="D234" s="12">
        <v>0.69299667860629</v>
      </c>
      <c r="E234" s="12">
        <v>0.69299667860629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25.074242783144999</v>
      </c>
      <c r="O234" s="12">
        <v>26.045052183393999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248.79700030639</v>
      </c>
      <c r="AN234" s="12">
        <v>8.5200964527661007</v>
      </c>
      <c r="AO234" s="12">
        <v>9.1057129112872008</v>
      </c>
      <c r="AP234" s="12">
        <v>14.566127926605001</v>
      </c>
      <c r="AQ234" s="12">
        <v>0</v>
      </c>
      <c r="AR234" s="12">
        <v>14.566127926605001</v>
      </c>
      <c r="AS234" s="12">
        <v>0</v>
      </c>
      <c r="AT234" s="12">
        <v>5.9223642978767002</v>
      </c>
      <c r="AU234" s="12">
        <v>3.1035193094852001</v>
      </c>
      <c r="AV234" s="12">
        <v>0</v>
      </c>
      <c r="AW234" s="12">
        <v>0</v>
      </c>
      <c r="AX234" s="12">
        <v>2.4572554255857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8.6228814802797995</v>
      </c>
      <c r="BI234" s="12">
        <v>3.1397861910308</v>
      </c>
      <c r="BJ234" s="12">
        <v>4.2133529376779002</v>
      </c>
      <c r="BK234" s="12">
        <v>0</v>
      </c>
      <c r="BL234" s="12">
        <v>70.638097282320004</v>
      </c>
      <c r="BM234" s="12">
        <v>0.74623137101151005</v>
      </c>
      <c r="BN234" s="12">
        <v>5.2345866421966996</v>
      </c>
      <c r="BO234" s="12">
        <v>4.2534664362447003</v>
      </c>
      <c r="BP234" s="12">
        <v>0</v>
      </c>
      <c r="BQ234" s="12">
        <v>0</v>
      </c>
      <c r="BR234" s="12">
        <v>0</v>
      </c>
      <c r="BS234" s="13" t="str">
        <f t="shared" si="44"/>
        <v>0</v>
      </c>
    </row>
    <row r="235">
      <c r="A235" s="1">
        <v>42</v>
      </c>
      <c r="B235" s="7">
        <v>4223</v>
      </c>
      <c r="C235" s="11" t="s">
        <v>297</v>
      </c>
      <c r="D235" s="12">
        <v>1.2993687723867999</v>
      </c>
      <c r="E235" s="12">
        <v>1.2993687723867999</v>
      </c>
      <c r="F235" s="12">
        <v>0</v>
      </c>
      <c r="G235" s="12">
        <v>0</v>
      </c>
      <c r="H235" s="12">
        <v>0.26588222636406</v>
      </c>
      <c r="I235" s="12">
        <v>0</v>
      </c>
      <c r="J235" s="12">
        <v>0</v>
      </c>
      <c r="K235" s="12">
        <v>0.2509456233165</v>
      </c>
      <c r="L235" s="12">
        <v>0</v>
      </c>
      <c r="M235" s="12">
        <v>0</v>
      </c>
      <c r="N235" s="12">
        <v>1.5521874736662999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1.5078986527678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10.621714094589001</v>
      </c>
      <c r="AN235" s="12">
        <v>0</v>
      </c>
      <c r="AO235" s="12">
        <v>2.9662226668579001</v>
      </c>
      <c r="AP235" s="12">
        <v>0.28537518468904</v>
      </c>
      <c r="AQ235" s="12">
        <v>0</v>
      </c>
      <c r="AR235" s="12">
        <v>0.28537518468904</v>
      </c>
      <c r="AS235" s="12">
        <v>0</v>
      </c>
      <c r="AT235" s="12">
        <v>2.6542992173215998</v>
      </c>
      <c r="AU235" s="12">
        <v>2.2586113724399999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0.43013990599675</v>
      </c>
      <c r="BK235" s="12">
        <v>0</v>
      </c>
      <c r="BL235" s="12">
        <v>0</v>
      </c>
      <c r="BM235" s="12">
        <v>0</v>
      </c>
      <c r="BN235" s="12">
        <v>0.34643814291171998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44"/>
        <v>0</v>
      </c>
    </row>
    <row r="236">
      <c r="A236" s="1">
        <v>42</v>
      </c>
      <c r="B236" s="7">
        <v>4224</v>
      </c>
      <c r="C236" s="11" t="s">
        <v>298</v>
      </c>
      <c r="D236" s="12">
        <v>16.374824376359999</v>
      </c>
      <c r="E236" s="12">
        <v>8.3465952306712001</v>
      </c>
      <c r="F236" s="12">
        <v>0</v>
      </c>
      <c r="G236" s="12">
        <v>8.0282291456892008</v>
      </c>
      <c r="H236" s="12">
        <v>0.83088195738768</v>
      </c>
      <c r="I236" s="12">
        <v>0</v>
      </c>
      <c r="J236" s="12">
        <v>0</v>
      </c>
      <c r="K236" s="12">
        <v>0.78420507286404995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1.0322302999746999</v>
      </c>
      <c r="AN236" s="12">
        <v>0</v>
      </c>
      <c r="AO236" s="12">
        <v>14.247808715018</v>
      </c>
      <c r="AP236" s="12">
        <v>31.413278571144001</v>
      </c>
      <c r="AQ236" s="12">
        <v>0</v>
      </c>
      <c r="AR236" s="12">
        <v>0.50413650877350002</v>
      </c>
      <c r="AS236" s="12">
        <v>30.909142062370002</v>
      </c>
      <c r="AT236" s="12">
        <v>3.5187083727660999</v>
      </c>
      <c r="AU236" s="12">
        <v>2.5134270589962999</v>
      </c>
      <c r="AV236" s="12">
        <v>0</v>
      </c>
      <c r="AW236" s="12">
        <v>0</v>
      </c>
      <c r="AX236" s="12">
        <v>0.61017494822621998</v>
      </c>
      <c r="AY236" s="12">
        <v>0</v>
      </c>
      <c r="AZ236" s="12">
        <v>167.14855680305001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10.167891457209</v>
      </c>
      <c r="BI236" s="12">
        <v>0</v>
      </c>
      <c r="BJ236" s="12">
        <v>0.59899662757925998</v>
      </c>
      <c r="BK236" s="12">
        <v>53.142326165756998</v>
      </c>
      <c r="BL236" s="12">
        <v>3.8030863752145998</v>
      </c>
      <c r="BM236" s="12">
        <v>170.73061373229999</v>
      </c>
      <c r="BN236" s="12">
        <v>1.2767770446497</v>
      </c>
      <c r="BO236" s="12">
        <v>1.4439866116516</v>
      </c>
      <c r="BP236" s="12">
        <v>0</v>
      </c>
      <c r="BQ236" s="12">
        <v>0</v>
      </c>
      <c r="BR236" s="12">
        <v>0</v>
      </c>
      <c r="BS236" s="13" t="str">
        <f t="shared" si="44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0.14268759234452</v>
      </c>
      <c r="AQ237" s="12">
        <v>0</v>
      </c>
      <c r="AR237" s="12">
        <v>0.14268759234452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10.560267197732999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44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2.355920329635</v>
      </c>
      <c r="O238" s="12">
        <v>1.3365534678061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0.62697179441801998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4.3256544362265004</v>
      </c>
      <c r="AP238" s="12">
        <v>1.1278456504709999</v>
      </c>
      <c r="AQ238" s="12">
        <v>0</v>
      </c>
      <c r="AR238" s="12">
        <v>1.1278456504709999</v>
      </c>
      <c r="AS238" s="12">
        <v>0</v>
      </c>
      <c r="AT238" s="12">
        <v>0.28704462365955002</v>
      </c>
      <c r="AU238" s="12">
        <v>0.19618041584875001</v>
      </c>
      <c r="AV238" s="12">
        <v>0</v>
      </c>
      <c r="AW238" s="12">
        <v>0</v>
      </c>
      <c r="AX238" s="12">
        <v>0.061017494822623003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6.9178134290779001</v>
      </c>
      <c r="BI238" s="12">
        <v>0.78494654775770001</v>
      </c>
      <c r="BJ238" s="12">
        <v>0.063984966021941994</v>
      </c>
      <c r="BK238" s="12">
        <v>0</v>
      </c>
      <c r="BL238" s="12">
        <v>3.6818656576477999</v>
      </c>
      <c r="BM238" s="12">
        <v>0</v>
      </c>
      <c r="BN238" s="12">
        <v>5.6323684454442002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44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6.9178134290779001</v>
      </c>
      <c r="BI239" s="12">
        <v>0</v>
      </c>
      <c r="BJ239" s="12">
        <v>0</v>
      </c>
      <c r="BK239" s="12">
        <v>0</v>
      </c>
      <c r="BL239" s="12">
        <v>0</v>
      </c>
      <c r="BM239" s="12">
        <v>1.2172273806245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44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0.13294111318203</v>
      </c>
      <c r="I240" s="12">
        <v>0</v>
      </c>
      <c r="J240" s="12">
        <v>0</v>
      </c>
      <c r="K240" s="12">
        <v>0.12547281165825</v>
      </c>
      <c r="L240" s="12">
        <v>0</v>
      </c>
      <c r="M240" s="12">
        <v>0</v>
      </c>
      <c r="N240" s="12">
        <v>1.7255177903801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1.1083932542302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161.88183260256</v>
      </c>
      <c r="AO240" s="12">
        <v>1.1981113184179</v>
      </c>
      <c r="AP240" s="12">
        <v>29.552900529056</v>
      </c>
      <c r="AQ240" s="12">
        <v>0</v>
      </c>
      <c r="AR240" s="12">
        <v>29.552900529056</v>
      </c>
      <c r="AS240" s="12">
        <v>0</v>
      </c>
      <c r="AT240" s="12">
        <v>2.5106263915182998</v>
      </c>
      <c r="AU240" s="12">
        <v>2.0402100223603998</v>
      </c>
      <c r="AV240" s="12">
        <v>0</v>
      </c>
      <c r="AW240" s="12">
        <v>0</v>
      </c>
      <c r="AX240" s="12">
        <v>0.12203498964525</v>
      </c>
      <c r="AY240" s="12">
        <v>0</v>
      </c>
      <c r="AZ240" s="12">
        <v>0</v>
      </c>
      <c r="BA240" s="12">
        <v>77.128627449481996</v>
      </c>
      <c r="BB240" s="12">
        <v>0</v>
      </c>
      <c r="BC240" s="12">
        <v>0</v>
      </c>
      <c r="BD240" s="12">
        <v>0</v>
      </c>
      <c r="BE240" s="12">
        <v>77.128627449481996</v>
      </c>
      <c r="BF240" s="12">
        <v>0</v>
      </c>
      <c r="BG240" s="12">
        <v>0</v>
      </c>
      <c r="BH240" s="12">
        <v>0</v>
      </c>
      <c r="BI240" s="12">
        <v>204.86791415446001</v>
      </c>
      <c r="BJ240" s="12">
        <v>0.12796993204387999</v>
      </c>
      <c r="BK240" s="12">
        <v>32.910062623557998</v>
      </c>
      <c r="BL240" s="12">
        <v>0.69712543470482002</v>
      </c>
      <c r="BM240" s="12">
        <v>4.8689095224979004</v>
      </c>
      <c r="BN240" s="12">
        <v>1.9989755446916999</v>
      </c>
      <c r="BO240" s="12">
        <v>7.7286956512860998</v>
      </c>
      <c r="BP240" s="12">
        <v>0</v>
      </c>
      <c r="BQ240" s="12">
        <v>0</v>
      </c>
      <c r="BR240" s="12">
        <v>0</v>
      </c>
      <c r="BS240" s="13" t="str">
        <f t="shared" si="44"/>
        <v>0</v>
      </c>
    </row>
    <row r="241">
      <c r="A241" s="1">
        <v>43</v>
      </c>
      <c r="B241" s="7">
        <v>4311</v>
      </c>
      <c r="C241" s="11" t="s">
        <v>303</v>
      </c>
      <c r="D241" s="12">
        <v>124.91331847177</v>
      </c>
      <c r="E241" s="12">
        <v>124.91331847177</v>
      </c>
      <c r="F241" s="12">
        <v>0</v>
      </c>
      <c r="G241" s="12">
        <v>0</v>
      </c>
      <c r="H241" s="12">
        <v>4.0173049351344003</v>
      </c>
      <c r="I241" s="12">
        <v>0</v>
      </c>
      <c r="J241" s="12">
        <v>0</v>
      </c>
      <c r="K241" s="12">
        <v>3.7916227225334</v>
      </c>
      <c r="L241" s="12">
        <v>0</v>
      </c>
      <c r="M241" s="12">
        <v>0</v>
      </c>
      <c r="N241" s="12">
        <v>98.266132412914004</v>
      </c>
      <c r="O241" s="12">
        <v>77.784826856552996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1.9931569440362</v>
      </c>
      <c r="Z241" s="12">
        <v>0</v>
      </c>
      <c r="AA241" s="12">
        <v>1.7336861799054</v>
      </c>
      <c r="AB241" s="12">
        <v>0</v>
      </c>
      <c r="AC241" s="12">
        <v>0</v>
      </c>
      <c r="AD241" s="12">
        <v>14.697949683584</v>
      </c>
      <c r="AE241" s="12">
        <v>0</v>
      </c>
      <c r="AF241" s="12">
        <v>0</v>
      </c>
      <c r="AG241" s="12">
        <v>2.3968212744377002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15.205533358978</v>
      </c>
      <c r="AP241" s="12">
        <v>68.133027334331004</v>
      </c>
      <c r="AQ241" s="12">
        <v>0</v>
      </c>
      <c r="AR241" s="12">
        <v>42.17556666147</v>
      </c>
      <c r="AS241" s="12">
        <v>25.957460672861</v>
      </c>
      <c r="AT241" s="12">
        <v>26.984465649413998</v>
      </c>
      <c r="AU241" s="12">
        <v>22.229044719240001</v>
      </c>
      <c r="AV241" s="12">
        <v>0</v>
      </c>
      <c r="AW241" s="12">
        <v>0</v>
      </c>
      <c r="AX241" s="12">
        <v>0.93002612722851996</v>
      </c>
      <c r="AY241" s="12">
        <v>0</v>
      </c>
      <c r="AZ241" s="12">
        <v>5.7368850455012002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0.65566419931160003</v>
      </c>
      <c r="BJ241" s="12">
        <v>74.659643554173996</v>
      </c>
      <c r="BK241" s="12">
        <v>0</v>
      </c>
      <c r="BL241" s="12">
        <v>24.853420648552</v>
      </c>
      <c r="BM241" s="12">
        <v>11.797202175527</v>
      </c>
      <c r="BN241" s="12">
        <v>0.0024689798452093002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44"/>
        <v>0</v>
      </c>
    </row>
    <row r="242">
      <c r="A242" s="1">
        <v>43</v>
      </c>
      <c r="B242" s="7">
        <v>4312</v>
      </c>
      <c r="C242" s="11" t="s">
        <v>304</v>
      </c>
      <c r="D242" s="12">
        <v>5.2789292807135002</v>
      </c>
      <c r="E242" s="12">
        <v>5.2789292807135002</v>
      </c>
      <c r="F242" s="12">
        <v>0</v>
      </c>
      <c r="G242" s="12">
        <v>0</v>
      </c>
      <c r="H242" s="12">
        <v>1.7466543196236</v>
      </c>
      <c r="I242" s="12">
        <v>0</v>
      </c>
      <c r="J242" s="12">
        <v>0</v>
      </c>
      <c r="K242" s="12">
        <v>1.6485316184928001</v>
      </c>
      <c r="L242" s="12">
        <v>0</v>
      </c>
      <c r="M242" s="12">
        <v>0</v>
      </c>
      <c r="N242" s="12">
        <v>20.175035108682</v>
      </c>
      <c r="O242" s="12">
        <v>13.814963004177001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2.1580195681675001</v>
      </c>
      <c r="AD242" s="12">
        <v>0</v>
      </c>
      <c r="AE242" s="12">
        <v>0</v>
      </c>
      <c r="AF242" s="12">
        <v>0</v>
      </c>
      <c r="AG242" s="12">
        <v>3.3019818588815002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5.3785289907870997</v>
      </c>
      <c r="AN242" s="12">
        <v>6.9891674991889001</v>
      </c>
      <c r="AO242" s="12">
        <v>1.2449828709174999</v>
      </c>
      <c r="AP242" s="12">
        <v>26.755136562318999</v>
      </c>
      <c r="AQ242" s="12">
        <v>0</v>
      </c>
      <c r="AR242" s="12">
        <v>26.755136562318999</v>
      </c>
      <c r="AS242" s="12">
        <v>0</v>
      </c>
      <c r="AT242" s="12">
        <v>17.206466586253001</v>
      </c>
      <c r="AU242" s="12">
        <v>14.641424319311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7.2995081776376001</v>
      </c>
      <c r="BI242" s="12">
        <v>5.1857077581917004</v>
      </c>
      <c r="BJ242" s="12">
        <v>11.718425251955001</v>
      </c>
      <c r="BK242" s="12">
        <v>0</v>
      </c>
      <c r="BL242" s="12">
        <v>20.314994266001001</v>
      </c>
      <c r="BM242" s="12">
        <v>0</v>
      </c>
      <c r="BN242" s="12">
        <v>0.31609122931124001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44"/>
        <v>0</v>
      </c>
    </row>
    <row r="243">
      <c r="A243" s="1">
        <v>43</v>
      </c>
      <c r="B243" s="7">
        <v>4313</v>
      </c>
      <c r="C243" s="11" t="s">
        <v>305</v>
      </c>
      <c r="D243" s="12">
        <v>52.985440312961003</v>
      </c>
      <c r="E243" s="12">
        <v>52.985440312961003</v>
      </c>
      <c r="F243" s="12">
        <v>0</v>
      </c>
      <c r="G243" s="12">
        <v>0</v>
      </c>
      <c r="H243" s="12">
        <v>23.579833314919</v>
      </c>
      <c r="I243" s="12">
        <v>0</v>
      </c>
      <c r="J243" s="12">
        <v>0</v>
      </c>
      <c r="K243" s="12">
        <v>22.255176849651999</v>
      </c>
      <c r="L243" s="12">
        <v>0</v>
      </c>
      <c r="M243" s="12">
        <v>0</v>
      </c>
      <c r="N243" s="12">
        <v>14.043444100734</v>
      </c>
      <c r="O243" s="12">
        <v>6.9288583027385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2.0203130534298999</v>
      </c>
      <c r="AA243" s="12">
        <v>0</v>
      </c>
      <c r="AB243" s="12">
        <v>0</v>
      </c>
      <c r="AC243" s="12">
        <v>0</v>
      </c>
      <c r="AD243" s="12">
        <v>3.2438462450883998</v>
      </c>
      <c r="AE243" s="12">
        <v>0</v>
      </c>
      <c r="AF243" s="12">
        <v>0</v>
      </c>
      <c r="AG243" s="12">
        <v>2.3968212744377002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46.512447362034997</v>
      </c>
      <c r="AP243" s="12">
        <v>11.796044954744</v>
      </c>
      <c r="AQ243" s="12">
        <v>0</v>
      </c>
      <c r="AR243" s="12">
        <v>11.796044954744</v>
      </c>
      <c r="AS243" s="12">
        <v>0</v>
      </c>
      <c r="AT243" s="12">
        <v>39.952382212739998</v>
      </c>
      <c r="AU243" s="12">
        <v>33.691203874190997</v>
      </c>
      <c r="AV243" s="12">
        <v>0</v>
      </c>
      <c r="AW243" s="12">
        <v>0</v>
      </c>
      <c r="AX243" s="12">
        <v>0.38751088634522002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13.938965427534001</v>
      </c>
      <c r="BK243" s="12">
        <v>1.9075403184069</v>
      </c>
      <c r="BL243" s="12">
        <v>0</v>
      </c>
      <c r="BM243" s="12">
        <v>0</v>
      </c>
      <c r="BN243" s="12">
        <v>0.014813879071256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44"/>
        <v>0</v>
      </c>
    </row>
    <row r="244">
      <c r="A244" s="1">
        <v>43</v>
      </c>
      <c r="B244" s="7">
        <v>4321</v>
      </c>
      <c r="C244" s="11" t="s">
        <v>306</v>
      </c>
      <c r="D244" s="12">
        <v>1361.5553912713999</v>
      </c>
      <c r="E244" s="12">
        <v>1352.9494616480999</v>
      </c>
      <c r="F244" s="12">
        <v>0</v>
      </c>
      <c r="G244" s="12">
        <v>8.6059296233799003</v>
      </c>
      <c r="H244" s="12">
        <v>294.78560535525003</v>
      </c>
      <c r="I244" s="12">
        <v>0</v>
      </c>
      <c r="J244" s="12">
        <v>0</v>
      </c>
      <c r="K244" s="12">
        <v>272.88693391449999</v>
      </c>
      <c r="L244" s="12">
        <v>25.192801335098999</v>
      </c>
      <c r="M244" s="12">
        <v>0</v>
      </c>
      <c r="N244" s="12">
        <v>3194.6690277457001</v>
      </c>
      <c r="O244" s="12">
        <v>1450.6556946185001</v>
      </c>
      <c r="P244" s="12">
        <v>80.162966222679003</v>
      </c>
      <c r="Q244" s="12">
        <v>0</v>
      </c>
      <c r="R244" s="12">
        <v>10.896633114849999</v>
      </c>
      <c r="S244" s="12">
        <v>71.632390676076</v>
      </c>
      <c r="T244" s="12">
        <v>0</v>
      </c>
      <c r="U244" s="12">
        <v>30.464075973206999</v>
      </c>
      <c r="V244" s="12">
        <v>63.247683171687001</v>
      </c>
      <c r="W244" s="12">
        <v>0</v>
      </c>
      <c r="X244" s="12">
        <v>0</v>
      </c>
      <c r="Y244" s="12">
        <v>62.076101300936998</v>
      </c>
      <c r="Z244" s="12">
        <v>37.872182902071003</v>
      </c>
      <c r="AA244" s="12">
        <v>80.195281735801004</v>
      </c>
      <c r="AB244" s="12">
        <v>194.997996691</v>
      </c>
      <c r="AC244" s="12">
        <v>122.88747596330001</v>
      </c>
      <c r="AD244" s="12">
        <v>243.36025207019</v>
      </c>
      <c r="AE244" s="12">
        <v>31.416567207414001</v>
      </c>
      <c r="AF244" s="12">
        <v>42.420137244113</v>
      </c>
      <c r="AG244" s="12">
        <v>163.50959513793001</v>
      </c>
      <c r="AH244" s="12">
        <v>23.122566738930001</v>
      </c>
      <c r="AI244" s="12">
        <v>0</v>
      </c>
      <c r="AJ244" s="12">
        <v>225.67700575818</v>
      </c>
      <c r="AK244" s="12">
        <v>0</v>
      </c>
      <c r="AL244" s="12">
        <v>124.73698259939</v>
      </c>
      <c r="AM244" s="12">
        <v>51.217271756149998</v>
      </c>
      <c r="AN244" s="12">
        <v>51.721504572617</v>
      </c>
      <c r="AO244" s="12">
        <v>359.75802093259</v>
      </c>
      <c r="AP244" s="12">
        <v>2930.6725141334</v>
      </c>
      <c r="AQ244" s="12">
        <v>237.97641231146</v>
      </c>
      <c r="AR244" s="12">
        <v>1400.2365981109001</v>
      </c>
      <c r="AS244" s="12">
        <v>1292.4595037111001</v>
      </c>
      <c r="AT244" s="12">
        <v>321.29778366938001</v>
      </c>
      <c r="AU244" s="12">
        <v>117.39434431049</v>
      </c>
      <c r="AV244" s="12">
        <v>0</v>
      </c>
      <c r="AW244" s="12">
        <v>0</v>
      </c>
      <c r="AX244" s="12">
        <v>198.01265063976001</v>
      </c>
      <c r="AY244" s="12">
        <v>0</v>
      </c>
      <c r="AZ244" s="12">
        <v>78.979496282279996</v>
      </c>
      <c r="BA244" s="12">
        <v>16.547340178315</v>
      </c>
      <c r="BB244" s="12">
        <v>0</v>
      </c>
      <c r="BC244" s="12">
        <v>0</v>
      </c>
      <c r="BD244" s="12">
        <v>7.1420209716532002</v>
      </c>
      <c r="BE244" s="12">
        <v>0</v>
      </c>
      <c r="BF244" s="12">
        <v>9.4053192066619005</v>
      </c>
      <c r="BG244" s="12">
        <v>0</v>
      </c>
      <c r="BH244" s="12">
        <v>61.994357948291999</v>
      </c>
      <c r="BI244" s="12">
        <v>9.1580516555396994</v>
      </c>
      <c r="BJ244" s="12">
        <v>24.851443139987001</v>
      </c>
      <c r="BK244" s="12">
        <v>4.8185331247852998</v>
      </c>
      <c r="BL244" s="12">
        <v>15.853733294053001</v>
      </c>
      <c r="BM244" s="12">
        <v>236.25138382135</v>
      </c>
      <c r="BN244" s="12">
        <v>2.4437682211129998</v>
      </c>
      <c r="BO244" s="12">
        <v>9.7311362013061995</v>
      </c>
      <c r="BP244" s="12">
        <v>0</v>
      </c>
      <c r="BQ244" s="12">
        <v>0</v>
      </c>
      <c r="BR244" s="12">
        <v>0</v>
      </c>
      <c r="BS244" s="13" t="str">
        <f t="shared" si="44"/>
        <v>0</v>
      </c>
    </row>
    <row r="245">
      <c r="A245" s="1">
        <v>43</v>
      </c>
      <c r="B245" s="7">
        <v>4322</v>
      </c>
      <c r="C245" s="11" t="s">
        <v>307</v>
      </c>
      <c r="D245" s="12">
        <v>84.873395321443994</v>
      </c>
      <c r="E245" s="12">
        <v>76.522454381282003</v>
      </c>
      <c r="F245" s="12">
        <v>8.3509409401618999</v>
      </c>
      <c r="G245" s="12">
        <v>0</v>
      </c>
      <c r="H245" s="12">
        <v>50.736201406687996</v>
      </c>
      <c r="I245" s="12">
        <v>0</v>
      </c>
      <c r="J245" s="12">
        <v>0</v>
      </c>
      <c r="K245" s="12">
        <v>46.818297965195001</v>
      </c>
      <c r="L245" s="12">
        <v>5.0385602670198999</v>
      </c>
      <c r="M245" s="12">
        <v>0</v>
      </c>
      <c r="N245" s="12">
        <v>453.10012950495002</v>
      </c>
      <c r="O245" s="12">
        <v>183.70267827958</v>
      </c>
      <c r="P245" s="12">
        <v>0</v>
      </c>
      <c r="Q245" s="12">
        <v>0</v>
      </c>
      <c r="R245" s="12">
        <v>0.35436205251545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0.99657847201810001</v>
      </c>
      <c r="Z245" s="12">
        <v>0</v>
      </c>
      <c r="AA245" s="12">
        <v>0</v>
      </c>
      <c r="AB245" s="12">
        <v>66.453284055568005</v>
      </c>
      <c r="AC245" s="12">
        <v>46.397420715602003</v>
      </c>
      <c r="AD245" s="12">
        <v>23.728473783919998</v>
      </c>
      <c r="AE245" s="12">
        <v>3.696066730284</v>
      </c>
      <c r="AF245" s="12">
        <v>13.061666581556</v>
      </c>
      <c r="AG245" s="12">
        <v>41.340639786009</v>
      </c>
      <c r="AH245" s="12">
        <v>3.853761123155</v>
      </c>
      <c r="AI245" s="12">
        <v>0</v>
      </c>
      <c r="AJ245" s="12">
        <v>0</v>
      </c>
      <c r="AK245" s="12">
        <v>0</v>
      </c>
      <c r="AL245" s="12">
        <v>14.016263161741</v>
      </c>
      <c r="AM245" s="12">
        <v>107.61283702253</v>
      </c>
      <c r="AN245" s="12">
        <v>44.625518046830003</v>
      </c>
      <c r="AO245" s="12">
        <v>182.37703776023</v>
      </c>
      <c r="AP245" s="12">
        <v>29.732750659853</v>
      </c>
      <c r="AQ245" s="12">
        <v>0</v>
      </c>
      <c r="AR245" s="12">
        <v>29.732750659853</v>
      </c>
      <c r="AS245" s="12">
        <v>0</v>
      </c>
      <c r="AT245" s="12">
        <v>495.60550617977998</v>
      </c>
      <c r="AU245" s="12">
        <v>386.45172679968999</v>
      </c>
      <c r="AV245" s="12">
        <v>0</v>
      </c>
      <c r="AW245" s="12">
        <v>0</v>
      </c>
      <c r="AX245" s="12">
        <v>44.769044273733002</v>
      </c>
      <c r="AY245" s="12">
        <v>0</v>
      </c>
      <c r="AZ245" s="12">
        <v>2.3337092526231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142.53266078038999</v>
      </c>
      <c r="BI245" s="12">
        <v>0</v>
      </c>
      <c r="BJ245" s="12">
        <v>23.912196024585999</v>
      </c>
      <c r="BK245" s="12">
        <v>78.643664645146004</v>
      </c>
      <c r="BL245" s="12">
        <v>39.959115152631</v>
      </c>
      <c r="BM245" s="12">
        <v>15.753724052458001</v>
      </c>
      <c r="BN245" s="12">
        <v>0.63869764307969001</v>
      </c>
      <c r="BO245" s="12">
        <v>29.481576115919001</v>
      </c>
      <c r="BP245" s="12">
        <v>0</v>
      </c>
      <c r="BQ245" s="12">
        <v>0</v>
      </c>
      <c r="BR245" s="12">
        <v>0</v>
      </c>
      <c r="BS245" s="13" t="str">
        <f t="shared" si="44"/>
        <v>0</v>
      </c>
    </row>
    <row r="246">
      <c r="A246" s="1">
        <v>43</v>
      </c>
      <c r="B246" s="7">
        <v>4323</v>
      </c>
      <c r="C246" s="11" t="s">
        <v>308</v>
      </c>
      <c r="D246" s="12">
        <v>190.5590990645</v>
      </c>
      <c r="E246" s="12">
        <v>190.5590990645</v>
      </c>
      <c r="F246" s="12">
        <v>0</v>
      </c>
      <c r="G246" s="12">
        <v>0</v>
      </c>
      <c r="H246" s="12">
        <v>109.34056040844</v>
      </c>
      <c r="I246" s="12">
        <v>0</v>
      </c>
      <c r="J246" s="12">
        <v>0</v>
      </c>
      <c r="K246" s="12">
        <v>103.19807931765</v>
      </c>
      <c r="L246" s="12">
        <v>0</v>
      </c>
      <c r="M246" s="12">
        <v>0</v>
      </c>
      <c r="N246" s="12">
        <v>434.59198830546001</v>
      </c>
      <c r="O246" s="12">
        <v>238.08612101418001</v>
      </c>
      <c r="P246" s="12">
        <v>6.1663820171291004</v>
      </c>
      <c r="Q246" s="12">
        <v>0</v>
      </c>
      <c r="R246" s="12">
        <v>0</v>
      </c>
      <c r="S246" s="12">
        <v>6.6194948479541997</v>
      </c>
      <c r="T246" s="12">
        <v>0</v>
      </c>
      <c r="U246" s="12">
        <v>7.6160189933015996</v>
      </c>
      <c r="V246" s="12">
        <v>7.7371258974685002</v>
      </c>
      <c r="W246" s="12">
        <v>0</v>
      </c>
      <c r="X246" s="12">
        <v>0</v>
      </c>
      <c r="Y246" s="12">
        <v>4.4690854662125998</v>
      </c>
      <c r="Z246" s="12">
        <v>2.0203130534298999</v>
      </c>
      <c r="AA246" s="12">
        <v>23.771368399105</v>
      </c>
      <c r="AB246" s="12">
        <v>38.622251759477003</v>
      </c>
      <c r="AC246" s="12">
        <v>30.0926345321</v>
      </c>
      <c r="AD246" s="12">
        <v>2.8933389276241002</v>
      </c>
      <c r="AE246" s="12">
        <v>0</v>
      </c>
      <c r="AF246" s="12">
        <v>0</v>
      </c>
      <c r="AG246" s="12">
        <v>2.3968212744377002</v>
      </c>
      <c r="AH246" s="12">
        <v>0</v>
      </c>
      <c r="AI246" s="12">
        <v>0</v>
      </c>
      <c r="AJ246" s="12">
        <v>12.251959872722001</v>
      </c>
      <c r="AK246" s="12">
        <v>0</v>
      </c>
      <c r="AL246" s="12">
        <v>14.016263161741</v>
      </c>
      <c r="AM246" s="12">
        <v>0</v>
      </c>
      <c r="AN246" s="12">
        <v>82.368687621069</v>
      </c>
      <c r="AO246" s="12">
        <v>110.91639640874</v>
      </c>
      <c r="AP246" s="12">
        <v>369.19687259298001</v>
      </c>
      <c r="AQ246" s="12">
        <v>0</v>
      </c>
      <c r="AR246" s="12">
        <v>369.19687259298001</v>
      </c>
      <c r="AS246" s="12">
        <v>0</v>
      </c>
      <c r="AT246" s="12">
        <v>2111.0425686727999</v>
      </c>
      <c r="AU246" s="12">
        <v>1542.8551673310001</v>
      </c>
      <c r="AV246" s="12">
        <v>0</v>
      </c>
      <c r="AW246" s="12">
        <v>0</v>
      </c>
      <c r="AX246" s="12">
        <v>321.73896483047997</v>
      </c>
      <c r="AY246" s="12">
        <v>0</v>
      </c>
      <c r="AZ246" s="12">
        <v>1.1668546263116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9.0986544412330996</v>
      </c>
      <c r="BI246" s="12">
        <v>0.23842334520422001</v>
      </c>
      <c r="BJ246" s="12">
        <v>24.387965679516</v>
      </c>
      <c r="BK246" s="12">
        <v>354.22261987052002</v>
      </c>
      <c r="BL246" s="12">
        <v>7.1825669796809004</v>
      </c>
      <c r="BM246" s="12">
        <v>14.881709182226</v>
      </c>
      <c r="BN246" s="12">
        <v>0.11775822913486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44"/>
        <v>0</v>
      </c>
    </row>
    <row r="247">
      <c r="A247" s="1">
        <v>44</v>
      </c>
      <c r="B247" s="7">
        <v>4411</v>
      </c>
      <c r="C247" s="11" t="s">
        <v>309</v>
      </c>
      <c r="D247" s="12">
        <v>1.4013906733393</v>
      </c>
      <c r="E247" s="12">
        <v>1.4013906733393</v>
      </c>
      <c r="F247" s="12">
        <v>0</v>
      </c>
      <c r="G247" s="12">
        <v>0</v>
      </c>
      <c r="H247" s="12">
        <v>6.2949013465875003</v>
      </c>
      <c r="I247" s="12">
        <v>0</v>
      </c>
      <c r="J247" s="12">
        <v>0</v>
      </c>
      <c r="K247" s="12">
        <v>5.9412694249531004</v>
      </c>
      <c r="L247" s="12">
        <v>0</v>
      </c>
      <c r="M247" s="12">
        <v>0</v>
      </c>
      <c r="N247" s="12">
        <v>10.499061057975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4.5251357546228999</v>
      </c>
      <c r="AC247" s="12">
        <v>2.1446086305695999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0.53304424102911996</v>
      </c>
      <c r="AP247" s="12">
        <v>0.067374267602564</v>
      </c>
      <c r="AQ247" s="12">
        <v>0</v>
      </c>
      <c r="AR247" s="12">
        <v>0.067374267602564</v>
      </c>
      <c r="AS247" s="12">
        <v>0</v>
      </c>
      <c r="AT247" s="12">
        <v>4.3782915847027004</v>
      </c>
      <c r="AU247" s="12">
        <v>3.7256007538767002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1.0974934914261001</v>
      </c>
      <c r="BB247" s="12">
        <v>0</v>
      </c>
      <c r="BC247" s="12">
        <v>0</v>
      </c>
      <c r="BD247" s="12">
        <v>1.0974934914261001</v>
      </c>
      <c r="BE247" s="12">
        <v>0</v>
      </c>
      <c r="BF247" s="12">
        <v>0</v>
      </c>
      <c r="BG247" s="12">
        <v>0</v>
      </c>
      <c r="BH247" s="12">
        <v>0</v>
      </c>
      <c r="BI247" s="12">
        <v>0.054342564378714001</v>
      </c>
      <c r="BJ247" s="12">
        <v>0.99787505674600996</v>
      </c>
      <c r="BK247" s="12">
        <v>0</v>
      </c>
      <c r="BL247" s="12">
        <v>0</v>
      </c>
      <c r="BM247" s="12">
        <v>8.9618182823782</v>
      </c>
      <c r="BN247" s="12">
        <v>0.24544814469901999</v>
      </c>
      <c r="BO247" s="12">
        <v>164.24121489601001</v>
      </c>
      <c r="BP247" s="12">
        <v>0</v>
      </c>
      <c r="BQ247" s="12">
        <v>0</v>
      </c>
      <c r="BR247" s="12">
        <v>0</v>
      </c>
      <c r="BS247" s="13" t="str">
        <f t="shared" si="44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0.096917134732567994</v>
      </c>
      <c r="AP248" s="12">
        <v>1.0139174877185999</v>
      </c>
      <c r="AQ248" s="12">
        <v>0</v>
      </c>
      <c r="AR248" s="12">
        <v>1.0139174877185999</v>
      </c>
      <c r="AS248" s="12">
        <v>0</v>
      </c>
      <c r="AT248" s="12">
        <v>3.6482486846820001</v>
      </c>
      <c r="AU248" s="12">
        <v>3.1043885010925001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2.9480298611022002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44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20.949704759216001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19.433737664877999</v>
      </c>
      <c r="X249" s="12">
        <v>0</v>
      </c>
      <c r="Y249" s="12">
        <v>0</v>
      </c>
      <c r="Z249" s="12">
        <v>0</v>
      </c>
      <c r="AA249" s="12">
        <v>0</v>
      </c>
      <c r="AB249" s="12">
        <v>3.5017088865725001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0.17179529031039001</v>
      </c>
      <c r="AU249" s="12">
        <v>0.14618502461760999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33.627596195282997</v>
      </c>
      <c r="BB249" s="12">
        <v>28.330826179336</v>
      </c>
      <c r="BC249" s="12">
        <v>0</v>
      </c>
      <c r="BD249" s="12">
        <v>0.66360071574599999</v>
      </c>
      <c r="BE249" s="12">
        <v>0</v>
      </c>
      <c r="BF249" s="12">
        <v>0</v>
      </c>
      <c r="BG249" s="12">
        <v>4.6331693002012004</v>
      </c>
      <c r="BH249" s="12">
        <v>0</v>
      </c>
      <c r="BI249" s="12">
        <v>0</v>
      </c>
      <c r="BJ249" s="12">
        <v>0.069661580626904002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44"/>
        <v>0</v>
      </c>
    </row>
    <row r="250">
      <c r="A250" s="1">
        <v>44</v>
      </c>
      <c r="B250" s="7">
        <v>4415</v>
      </c>
      <c r="C250" s="11" t="s">
        <v>312</v>
      </c>
      <c r="D250" s="12">
        <v>13.873736457555999</v>
      </c>
      <c r="E250" s="12">
        <v>13.873736457555999</v>
      </c>
      <c r="F250" s="12">
        <v>0</v>
      </c>
      <c r="G250" s="12">
        <v>0</v>
      </c>
      <c r="H250" s="12">
        <v>6.8194764588031003</v>
      </c>
      <c r="I250" s="12">
        <v>0</v>
      </c>
      <c r="J250" s="12">
        <v>0</v>
      </c>
      <c r="K250" s="12">
        <v>6.4363752103658998</v>
      </c>
      <c r="L250" s="12">
        <v>0</v>
      </c>
      <c r="M250" s="12">
        <v>0</v>
      </c>
      <c r="N250" s="12">
        <v>14.428478378325</v>
      </c>
      <c r="O250" s="12">
        <v>4.2225276432653001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6.4338258917087998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0.53576622414620001</v>
      </c>
      <c r="AP250" s="12">
        <v>1.3674085694975</v>
      </c>
      <c r="AQ250" s="12">
        <v>0</v>
      </c>
      <c r="AR250" s="12">
        <v>1.3674085694975</v>
      </c>
      <c r="AS250" s="12">
        <v>0</v>
      </c>
      <c r="AT250" s="12">
        <v>3.1050174615396</v>
      </c>
      <c r="AU250" s="12">
        <v>2.1680701931008</v>
      </c>
      <c r="AV250" s="12">
        <v>0</v>
      </c>
      <c r="AW250" s="12">
        <v>0</v>
      </c>
      <c r="AX250" s="12">
        <v>0.60171740836311005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0.054342564378714001</v>
      </c>
      <c r="BJ250" s="12">
        <v>2.5835827880245001</v>
      </c>
      <c r="BK250" s="12">
        <v>0</v>
      </c>
      <c r="BL250" s="12">
        <v>2.0884586174247999</v>
      </c>
      <c r="BM250" s="12">
        <v>0</v>
      </c>
      <c r="BN250" s="12">
        <v>21.552036830997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44"/>
        <v>0</v>
      </c>
    </row>
    <row r="251">
      <c r="A251" s="1">
        <v>44</v>
      </c>
      <c r="B251" s="7">
        <v>4416</v>
      </c>
      <c r="C251" s="11" t="s">
        <v>313</v>
      </c>
      <c r="D251" s="12">
        <v>403.70228271574001</v>
      </c>
      <c r="E251" s="12">
        <v>366.30203402612</v>
      </c>
      <c r="F251" s="12">
        <v>15.753804494386999</v>
      </c>
      <c r="G251" s="12">
        <v>21.646444195232998</v>
      </c>
      <c r="H251" s="12">
        <v>15.212678254252999</v>
      </c>
      <c r="I251" s="12">
        <v>0</v>
      </c>
      <c r="J251" s="12">
        <v>0</v>
      </c>
      <c r="K251" s="12">
        <v>14.35806777697</v>
      </c>
      <c r="L251" s="12">
        <v>0</v>
      </c>
      <c r="M251" s="12">
        <v>0</v>
      </c>
      <c r="N251" s="12">
        <v>484.27181938965998</v>
      </c>
      <c r="O251" s="12">
        <v>161.08332957603</v>
      </c>
      <c r="P251" s="12">
        <v>12.256122500829999</v>
      </c>
      <c r="Q251" s="12">
        <v>0</v>
      </c>
      <c r="R251" s="12">
        <v>0</v>
      </c>
      <c r="S251" s="12">
        <v>64.608875446716993</v>
      </c>
      <c r="T251" s="12">
        <v>0</v>
      </c>
      <c r="U251" s="12">
        <v>15.137379015971</v>
      </c>
      <c r="V251" s="12">
        <v>4.3886421674858997</v>
      </c>
      <c r="W251" s="12">
        <v>0</v>
      </c>
      <c r="X251" s="12">
        <v>0</v>
      </c>
      <c r="Y251" s="12">
        <v>1.9807705394855999</v>
      </c>
      <c r="Z251" s="12">
        <v>0</v>
      </c>
      <c r="AA251" s="12">
        <v>20.712700095732</v>
      </c>
      <c r="AB251" s="12">
        <v>38.498809597668</v>
      </c>
      <c r="AC251" s="12">
        <v>0</v>
      </c>
      <c r="AD251" s="12">
        <v>87.492220670473003</v>
      </c>
      <c r="AE251" s="12">
        <v>7.3461953041132002</v>
      </c>
      <c r="AF251" s="12">
        <v>12.980495308582</v>
      </c>
      <c r="AG251" s="12">
        <v>42.747540110488998</v>
      </c>
      <c r="AH251" s="12">
        <v>7.6596241172084003</v>
      </c>
      <c r="AI251" s="12">
        <v>0</v>
      </c>
      <c r="AJ251" s="12">
        <v>0</v>
      </c>
      <c r="AK251" s="12">
        <v>0</v>
      </c>
      <c r="AL251" s="12">
        <v>27.858319163000001</v>
      </c>
      <c r="AM251" s="12">
        <v>15.018612075255</v>
      </c>
      <c r="AN251" s="12">
        <v>25.682375300027999</v>
      </c>
      <c r="AO251" s="12">
        <v>370.93059252277999</v>
      </c>
      <c r="AP251" s="12">
        <v>41.848726940648</v>
      </c>
      <c r="AQ251" s="12">
        <v>0</v>
      </c>
      <c r="AR251" s="12">
        <v>27.434912002819001</v>
      </c>
      <c r="AS251" s="12">
        <v>14.413814937829001</v>
      </c>
      <c r="AT251" s="12">
        <v>573.00767551183003</v>
      </c>
      <c r="AU251" s="12">
        <v>406.08844198050002</v>
      </c>
      <c r="AV251" s="12">
        <v>0</v>
      </c>
      <c r="AW251" s="12">
        <v>0</v>
      </c>
      <c r="AX251" s="12">
        <v>103.44291399894</v>
      </c>
      <c r="AY251" s="12">
        <v>0</v>
      </c>
      <c r="AZ251" s="12">
        <v>1.4661272300985</v>
      </c>
      <c r="BA251" s="12">
        <v>17.864089998082999</v>
      </c>
      <c r="BB251" s="12">
        <v>0</v>
      </c>
      <c r="BC251" s="12">
        <v>0</v>
      </c>
      <c r="BD251" s="12">
        <v>1.7610942071721001</v>
      </c>
      <c r="BE251" s="12">
        <v>0</v>
      </c>
      <c r="BF251" s="12">
        <v>13.786411140810999</v>
      </c>
      <c r="BG251" s="12">
        <v>2.3165846501006002</v>
      </c>
      <c r="BH251" s="12">
        <v>113.91589004292</v>
      </c>
      <c r="BI251" s="12">
        <v>6.5481704947489998</v>
      </c>
      <c r="BJ251" s="12">
        <v>135.78759151564</v>
      </c>
      <c r="BK251" s="12">
        <v>79.426901566246002</v>
      </c>
      <c r="BL251" s="12">
        <v>41.445438431234997</v>
      </c>
      <c r="BM251" s="12">
        <v>301.18893540429002</v>
      </c>
      <c r="BN251" s="12">
        <v>4.8458454676617997</v>
      </c>
      <c r="BO251" s="12">
        <v>105.92271230148</v>
      </c>
      <c r="BP251" s="12">
        <v>3.2786880357657999</v>
      </c>
      <c r="BQ251" s="12">
        <v>0</v>
      </c>
      <c r="BR251" s="12">
        <v>0</v>
      </c>
      <c r="BS251" s="13" t="str">
        <f t="shared" si="44"/>
        <v>0</v>
      </c>
    </row>
    <row r="252">
      <c r="A252" s="1">
        <v>44</v>
      </c>
      <c r="B252" s="7">
        <v>4419</v>
      </c>
      <c r="C252" s="11" t="s">
        <v>314</v>
      </c>
      <c r="D252" s="12">
        <v>66.656586235104001</v>
      </c>
      <c r="E252" s="12">
        <v>66.656586235104001</v>
      </c>
      <c r="F252" s="12">
        <v>0</v>
      </c>
      <c r="G252" s="12">
        <v>0</v>
      </c>
      <c r="H252" s="12">
        <v>11.540652468744</v>
      </c>
      <c r="I252" s="12">
        <v>0</v>
      </c>
      <c r="J252" s="12">
        <v>0</v>
      </c>
      <c r="K252" s="12">
        <v>10.892327279081</v>
      </c>
      <c r="L252" s="12">
        <v>0</v>
      </c>
      <c r="M252" s="12">
        <v>0</v>
      </c>
      <c r="N252" s="12">
        <v>116.60345675728</v>
      </c>
      <c r="O252" s="12">
        <v>43.811672076954999</v>
      </c>
      <c r="P252" s="12">
        <v>6.1280612504147998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4.5251357546228999</v>
      </c>
      <c r="AC252" s="12">
        <v>4.2892172611391999</v>
      </c>
      <c r="AD252" s="12">
        <v>8.8558930392964008</v>
      </c>
      <c r="AE252" s="12">
        <v>15.591219210141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27.858319163000001</v>
      </c>
      <c r="AM252" s="12">
        <v>45.669629604732002</v>
      </c>
      <c r="AN252" s="12">
        <v>0</v>
      </c>
      <c r="AO252" s="12">
        <v>20.803946701945002</v>
      </c>
      <c r="AP252" s="12">
        <v>145.49140160374</v>
      </c>
      <c r="AQ252" s="12">
        <v>66.072487017425004</v>
      </c>
      <c r="AR252" s="12">
        <v>79.418914586316006</v>
      </c>
      <c r="AS252" s="12">
        <v>0</v>
      </c>
      <c r="AT252" s="12">
        <v>607.88572164761001</v>
      </c>
      <c r="AU252" s="12">
        <v>126.77603341005</v>
      </c>
      <c r="AV252" s="12">
        <v>0</v>
      </c>
      <c r="AW252" s="12">
        <v>0</v>
      </c>
      <c r="AX252" s="12">
        <v>495.63333314466001</v>
      </c>
      <c r="AY252" s="12">
        <v>0</v>
      </c>
      <c r="AZ252" s="12">
        <v>0</v>
      </c>
      <c r="BA252" s="12">
        <v>4.7102444012314004</v>
      </c>
      <c r="BB252" s="12">
        <v>2.2530799927682001</v>
      </c>
      <c r="BC252" s="12">
        <v>0</v>
      </c>
      <c r="BD252" s="12">
        <v>0</v>
      </c>
      <c r="BE252" s="12">
        <v>0.81976255553792998</v>
      </c>
      <c r="BF252" s="12">
        <v>1.6374018529253</v>
      </c>
      <c r="BG252" s="12">
        <v>0</v>
      </c>
      <c r="BH252" s="12">
        <v>51.508204753097999</v>
      </c>
      <c r="BI252" s="12">
        <v>3.6952943777525999</v>
      </c>
      <c r="BJ252" s="12">
        <v>24.285379856567001</v>
      </c>
      <c r="BK252" s="12">
        <v>105.75686491646999</v>
      </c>
      <c r="BL252" s="12">
        <v>206.57474989562999</v>
      </c>
      <c r="BM252" s="12">
        <v>33.242502168221002</v>
      </c>
      <c r="BN252" s="12">
        <v>0.36138326399127002</v>
      </c>
      <c r="BO252" s="12">
        <v>43.734675806890998</v>
      </c>
      <c r="BP252" s="12">
        <v>6.5573760715315998</v>
      </c>
      <c r="BQ252" s="12">
        <v>0</v>
      </c>
      <c r="BR252" s="12">
        <v>0</v>
      </c>
      <c r="BS252" s="13" t="str">
        <f t="shared" si="44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44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704.96384932087005</v>
      </c>
      <c r="AU254" s="12">
        <v>596.30236100702996</v>
      </c>
      <c r="AV254" s="12">
        <v>0</v>
      </c>
      <c r="AW254" s="12">
        <v>0</v>
      </c>
      <c r="AX254" s="12">
        <v>4.5306078730830004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3.5482039369956002</v>
      </c>
      <c r="BP254" s="12">
        <v>0</v>
      </c>
      <c r="BQ254" s="12">
        <v>0</v>
      </c>
      <c r="BR254" s="12">
        <v>0</v>
      </c>
      <c r="BS254" s="13" t="str">
        <f t="shared" si="44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0.073387230298128006</v>
      </c>
      <c r="AP255" s="12">
        <v>0.078383934408728997</v>
      </c>
      <c r="AQ255" s="12">
        <v>0</v>
      </c>
      <c r="AR255" s="12">
        <v>0.078383934408728997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0.027171282189357</v>
      </c>
      <c r="BJ255" s="12">
        <v>0</v>
      </c>
      <c r="BK255" s="12">
        <v>4.5785871161346003</v>
      </c>
      <c r="BL255" s="12">
        <v>0</v>
      </c>
      <c r="BM255" s="12">
        <v>0</v>
      </c>
      <c r="BN255" s="12">
        <v>0</v>
      </c>
      <c r="BO255" s="12">
        <v>3.6858895259818998</v>
      </c>
      <c r="BP255" s="12">
        <v>0</v>
      </c>
      <c r="BQ255" s="12">
        <v>0</v>
      </c>
      <c r="BR255" s="12">
        <v>0</v>
      </c>
      <c r="BS255" s="13" t="str">
        <f t="shared" si="44"/>
        <v>0</v>
      </c>
    </row>
    <row r="256">
      <c r="A256" s="1">
        <v>51</v>
      </c>
      <c r="B256" s="7">
        <v>5120</v>
      </c>
      <c r="C256" s="11" t="s">
        <v>318</v>
      </c>
      <c r="D256" s="12">
        <v>247.91271796012001</v>
      </c>
      <c r="E256" s="12">
        <v>238.61546028449999</v>
      </c>
      <c r="F256" s="12">
        <v>0</v>
      </c>
      <c r="G256" s="12">
        <v>9.2972576756228005</v>
      </c>
      <c r="H256" s="12">
        <v>79.635261836995994</v>
      </c>
      <c r="I256" s="12">
        <v>0</v>
      </c>
      <c r="J256" s="12">
        <v>0</v>
      </c>
      <c r="K256" s="12">
        <v>75.16155063443</v>
      </c>
      <c r="L256" s="12">
        <v>0</v>
      </c>
      <c r="M256" s="12">
        <v>0</v>
      </c>
      <c r="N256" s="12">
        <v>491.47941561166999</v>
      </c>
      <c r="O256" s="12">
        <v>459.71761596691999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1.7893459265488001</v>
      </c>
      <c r="AD256" s="12">
        <v>42.453484996118</v>
      </c>
      <c r="AE256" s="12">
        <v>0</v>
      </c>
      <c r="AF256" s="12">
        <v>0</v>
      </c>
      <c r="AG256" s="12">
        <v>3.9393442517788002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108.90720137542</v>
      </c>
      <c r="AP256" s="12">
        <v>5146.0353428237004</v>
      </c>
      <c r="AQ256" s="12">
        <v>0</v>
      </c>
      <c r="AR256" s="12">
        <v>7.1291844321331004</v>
      </c>
      <c r="AS256" s="12">
        <v>5138.9061583915</v>
      </c>
      <c r="AT256" s="12">
        <v>92.048787958657002</v>
      </c>
      <c r="AU256" s="12">
        <v>75.203379676943001</v>
      </c>
      <c r="AV256" s="12">
        <v>0</v>
      </c>
      <c r="AW256" s="12">
        <v>0</v>
      </c>
      <c r="AX256" s="12">
        <v>3.9642818889476001</v>
      </c>
      <c r="AY256" s="12">
        <v>0</v>
      </c>
      <c r="AZ256" s="12">
        <v>5086.0212787741002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0.081513846568070994</v>
      </c>
      <c r="BJ256" s="12">
        <v>2.7603637068551001</v>
      </c>
      <c r="BK256" s="12">
        <v>0</v>
      </c>
      <c r="BL256" s="12">
        <v>0</v>
      </c>
      <c r="BM256" s="12">
        <v>1465.4832195388999</v>
      </c>
      <c r="BN256" s="12">
        <v>14.788937757716001</v>
      </c>
      <c r="BO256" s="12">
        <v>0</v>
      </c>
      <c r="BP256" s="12">
        <v>304.59071700688997</v>
      </c>
      <c r="BQ256" s="12">
        <v>0</v>
      </c>
      <c r="BR256" s="12">
        <v>0</v>
      </c>
      <c r="BS256" s="13" t="str">
        <f t="shared" si="44"/>
        <v>0</v>
      </c>
    </row>
    <row r="257">
      <c r="A257" s="1">
        <v>51</v>
      </c>
      <c r="B257" s="7">
        <v>5131</v>
      </c>
      <c r="C257" s="11" t="s">
        <v>319</v>
      </c>
      <c r="D257" s="12">
        <v>2.6082524377922001</v>
      </c>
      <c r="E257" s="12">
        <v>2.6082524377922001</v>
      </c>
      <c r="F257" s="12">
        <v>0</v>
      </c>
      <c r="G257" s="12">
        <v>0</v>
      </c>
      <c r="H257" s="12">
        <v>4.6369899297490997</v>
      </c>
      <c r="I257" s="12">
        <v>0</v>
      </c>
      <c r="J257" s="12">
        <v>0</v>
      </c>
      <c r="K257" s="12">
        <v>4.3764953533971998</v>
      </c>
      <c r="L257" s="12">
        <v>0</v>
      </c>
      <c r="M257" s="12">
        <v>0</v>
      </c>
      <c r="N257" s="12">
        <v>6.0085207512060999</v>
      </c>
      <c r="O257" s="12">
        <v>6.2411550316230997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0.88683015320514003</v>
      </c>
      <c r="AP257" s="12">
        <v>333.20129040331</v>
      </c>
      <c r="AQ257" s="12">
        <v>51.246286086018003</v>
      </c>
      <c r="AR257" s="12">
        <v>0.43892473250358999</v>
      </c>
      <c r="AS257" s="12">
        <v>281.51607958479002</v>
      </c>
      <c r="AT257" s="12">
        <v>10.818059964598</v>
      </c>
      <c r="AU257" s="12">
        <v>8.3129941937169995</v>
      </c>
      <c r="AV257" s="12">
        <v>0</v>
      </c>
      <c r="AW257" s="12">
        <v>0</v>
      </c>
      <c r="AX257" s="12">
        <v>1.1326519682708001</v>
      </c>
      <c r="AY257" s="12">
        <v>0</v>
      </c>
      <c r="AZ257" s="12">
        <v>1563.9280031453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0.47609660823276001</v>
      </c>
      <c r="BK257" s="12">
        <v>0</v>
      </c>
      <c r="BL257" s="12">
        <v>0</v>
      </c>
      <c r="BM257" s="12">
        <v>0</v>
      </c>
      <c r="BN257" s="12">
        <v>2.6369906123783999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44"/>
        <v>0</v>
      </c>
    </row>
    <row r="258">
      <c r="A258" s="1">
        <v>51</v>
      </c>
      <c r="B258" s="7">
        <v>5132</v>
      </c>
      <c r="C258" s="11" t="s">
        <v>320</v>
      </c>
      <c r="D258" s="12">
        <v>1.4163938893095001</v>
      </c>
      <c r="E258" s="12">
        <v>1.4163938893095001</v>
      </c>
      <c r="F258" s="12">
        <v>0</v>
      </c>
      <c r="G258" s="12">
        <v>0</v>
      </c>
      <c r="H258" s="12">
        <v>5.0402064453794999</v>
      </c>
      <c r="I258" s="12">
        <v>0</v>
      </c>
      <c r="J258" s="12">
        <v>0</v>
      </c>
      <c r="K258" s="12">
        <v>4.7570601667360997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0.99484986877645998</v>
      </c>
      <c r="AP258" s="12">
        <v>153.20201437375999</v>
      </c>
      <c r="AQ258" s="12">
        <v>0</v>
      </c>
      <c r="AR258" s="12">
        <v>1.2645182412383</v>
      </c>
      <c r="AS258" s="12">
        <v>151.93749613252001</v>
      </c>
      <c r="AT258" s="12">
        <v>8.1112543871142009</v>
      </c>
      <c r="AU258" s="12">
        <v>5.1173329484692998</v>
      </c>
      <c r="AV258" s="12">
        <v>0</v>
      </c>
      <c r="AW258" s="12">
        <v>0</v>
      </c>
      <c r="AX258" s="12">
        <v>2.2653039365415002</v>
      </c>
      <c r="AY258" s="12">
        <v>0</v>
      </c>
      <c r="AZ258" s="12">
        <v>585.94667413366994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0.27613603277499998</v>
      </c>
      <c r="BK258" s="12">
        <v>0</v>
      </c>
      <c r="BL258" s="12">
        <v>0</v>
      </c>
      <c r="BM258" s="12">
        <v>13.836288993707001</v>
      </c>
      <c r="BN258" s="12">
        <v>22.170271261075001</v>
      </c>
      <c r="BO258" s="12">
        <v>0</v>
      </c>
      <c r="BP258" s="12">
        <v>228.44303775517</v>
      </c>
      <c r="BQ258" s="12">
        <v>0</v>
      </c>
      <c r="BR258" s="12">
        <v>0</v>
      </c>
      <c r="BS258" s="13" t="str">
        <f t="shared" si="44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0.64444796038518004</v>
      </c>
      <c r="AQ259" s="12">
        <v>0</v>
      </c>
      <c r="AR259" s="12">
        <v>0.64444796038518004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0.10868512875743</v>
      </c>
      <c r="BJ259" s="12">
        <v>0.01904386432931</v>
      </c>
      <c r="BK259" s="12">
        <v>0</v>
      </c>
      <c r="BL259" s="12">
        <v>0</v>
      </c>
      <c r="BM259" s="12">
        <v>1.8916126891947</v>
      </c>
      <c r="BN259" s="12">
        <v>0.33360994212971001</v>
      </c>
      <c r="BO259" s="12">
        <v>0</v>
      </c>
      <c r="BP259" s="12">
        <v>967.98204648798003</v>
      </c>
      <c r="BQ259" s="12">
        <v>0</v>
      </c>
      <c r="BR259" s="12">
        <v>0</v>
      </c>
      <c r="BS259" s="13" t="str">
        <f t="shared" si="44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0.90222714453925001</v>
      </c>
      <c r="AQ260" s="12">
        <v>0</v>
      </c>
      <c r="AR260" s="12">
        <v>0.90222714453925001</v>
      </c>
      <c r="AS260" s="12">
        <v>0</v>
      </c>
      <c r="AT260" s="12">
        <v>0.47731175057318997</v>
      </c>
      <c r="AU260" s="12">
        <v>0.40615682701050998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1.0974934914261001</v>
      </c>
      <c r="BB260" s="12">
        <v>0</v>
      </c>
      <c r="BC260" s="12">
        <v>0</v>
      </c>
      <c r="BD260" s="12">
        <v>1.0974934914261001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44"/>
        <v>0</v>
      </c>
    </row>
    <row r="261">
      <c r="A261" s="1">
        <v>51</v>
      </c>
      <c r="B261" s="7">
        <v>5151</v>
      </c>
      <c r="C261" s="11" t="s">
        <v>323</v>
      </c>
      <c r="D261" s="12">
        <v>9.2793596344530993</v>
      </c>
      <c r="E261" s="12">
        <v>9.2793596344530993</v>
      </c>
      <c r="F261" s="12">
        <v>0</v>
      </c>
      <c r="G261" s="12">
        <v>0</v>
      </c>
      <c r="H261" s="12">
        <v>3.2257321250428999</v>
      </c>
      <c r="I261" s="12">
        <v>0</v>
      </c>
      <c r="J261" s="12">
        <v>0</v>
      </c>
      <c r="K261" s="12">
        <v>3.0445185067110998</v>
      </c>
      <c r="L261" s="12">
        <v>0</v>
      </c>
      <c r="M261" s="12">
        <v>0</v>
      </c>
      <c r="N261" s="12">
        <v>6.7834612953341997</v>
      </c>
      <c r="O261" s="12">
        <v>7.0460992560769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0.81159911183627997</v>
      </c>
      <c r="AN261" s="12">
        <v>0</v>
      </c>
      <c r="AO261" s="12">
        <v>21.312205210618</v>
      </c>
      <c r="AP261" s="12">
        <v>11.579189105426</v>
      </c>
      <c r="AQ261" s="12">
        <v>0</v>
      </c>
      <c r="AR261" s="12">
        <v>0.39973276529923002</v>
      </c>
      <c r="AS261" s="12">
        <v>11.179456340127</v>
      </c>
      <c r="AT261" s="12">
        <v>9.9535940631709003</v>
      </c>
      <c r="AU261" s="12">
        <v>8.0235833879801</v>
      </c>
      <c r="AV261" s="12">
        <v>0</v>
      </c>
      <c r="AW261" s="12">
        <v>0</v>
      </c>
      <c r="AX261" s="12">
        <v>0.56632598413537005</v>
      </c>
      <c r="AY261" s="12">
        <v>0</v>
      </c>
      <c r="AZ261" s="12">
        <v>9.6567003628129999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0.24757023628104</v>
      </c>
      <c r="BK261" s="12">
        <v>1.8577415516375999</v>
      </c>
      <c r="BL261" s="12">
        <v>0.98544049019377</v>
      </c>
      <c r="BM261" s="12">
        <v>31.694487074733001</v>
      </c>
      <c r="BN261" s="12">
        <v>17.560091139887</v>
      </c>
      <c r="BO261" s="12">
        <v>0</v>
      </c>
      <c r="BP261" s="12">
        <v>76.147679251723005</v>
      </c>
      <c r="BQ261" s="12">
        <v>0</v>
      </c>
      <c r="BR261" s="12">
        <v>0</v>
      </c>
      <c r="BS261" s="13" t="str">
        <f t="shared" si="44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77.253602902503999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44"/>
        <v>0</v>
      </c>
    </row>
    <row r="263">
      <c r="A263" s="1">
        <v>51</v>
      </c>
      <c r="B263" s="7">
        <v>5153</v>
      </c>
      <c r="C263" s="11" t="s">
        <v>325</v>
      </c>
      <c r="D263" s="12">
        <v>102.02807902415999</v>
      </c>
      <c r="E263" s="12">
        <v>102.02807902415999</v>
      </c>
      <c r="F263" s="12">
        <v>0</v>
      </c>
      <c r="G263" s="12">
        <v>0</v>
      </c>
      <c r="H263" s="12">
        <v>7.4595055391615999</v>
      </c>
      <c r="I263" s="12">
        <v>0</v>
      </c>
      <c r="J263" s="12">
        <v>0</v>
      </c>
      <c r="K263" s="12">
        <v>7.0404490467693996</v>
      </c>
      <c r="L263" s="12">
        <v>0</v>
      </c>
      <c r="M263" s="12">
        <v>0</v>
      </c>
      <c r="N263" s="12">
        <v>137.65569179342</v>
      </c>
      <c r="O263" s="12">
        <v>63.731499498173001</v>
      </c>
      <c r="P263" s="12">
        <v>0</v>
      </c>
      <c r="Q263" s="12">
        <v>0</v>
      </c>
      <c r="R263" s="12">
        <v>0.58764647415167004</v>
      </c>
      <c r="S263" s="12">
        <v>0</v>
      </c>
      <c r="T263" s="12">
        <v>0</v>
      </c>
      <c r="U263" s="12">
        <v>0</v>
      </c>
      <c r="V263" s="12">
        <v>3.6616466396413001</v>
      </c>
      <c r="W263" s="12">
        <v>0</v>
      </c>
      <c r="X263" s="12">
        <v>0</v>
      </c>
      <c r="Y263" s="12">
        <v>0</v>
      </c>
      <c r="Z263" s="12">
        <v>6.1120886531662997</v>
      </c>
      <c r="AA263" s="12">
        <v>0</v>
      </c>
      <c r="AB263" s="12">
        <v>2.5690353351885</v>
      </c>
      <c r="AC263" s="12">
        <v>5.3680377796462997</v>
      </c>
      <c r="AD263" s="12">
        <v>5.3793423846737003</v>
      </c>
      <c r="AE263" s="12">
        <v>0</v>
      </c>
      <c r="AF263" s="12">
        <v>0</v>
      </c>
      <c r="AG263" s="12">
        <v>27.610767545207999</v>
      </c>
      <c r="AH263" s="12">
        <v>0</v>
      </c>
      <c r="AI263" s="12">
        <v>0</v>
      </c>
      <c r="AJ263" s="12">
        <v>23.529204629309</v>
      </c>
      <c r="AK263" s="12">
        <v>0</v>
      </c>
      <c r="AL263" s="12">
        <v>0</v>
      </c>
      <c r="AM263" s="12">
        <v>3.0707975006506998</v>
      </c>
      <c r="AN263" s="12">
        <v>0</v>
      </c>
      <c r="AO263" s="12">
        <v>764.56757721823999</v>
      </c>
      <c r="AP263" s="12">
        <v>51.025916811862999</v>
      </c>
      <c r="AQ263" s="12">
        <v>0</v>
      </c>
      <c r="AR263" s="12">
        <v>3.9050678306765998</v>
      </c>
      <c r="AS263" s="12">
        <v>47.120848981186001</v>
      </c>
      <c r="AT263" s="12">
        <v>280.31376450633002</v>
      </c>
      <c r="AU263" s="12">
        <v>222.89015381568001</v>
      </c>
      <c r="AV263" s="12">
        <v>0</v>
      </c>
      <c r="AW263" s="12">
        <v>0</v>
      </c>
      <c r="AX263" s="12">
        <v>19.846207517387999</v>
      </c>
      <c r="AY263" s="12">
        <v>0</v>
      </c>
      <c r="AZ263" s="12">
        <v>38.626801451252</v>
      </c>
      <c r="BA263" s="12">
        <v>9.8446412834737007</v>
      </c>
      <c r="BB263" s="12">
        <v>5.2114719832725003</v>
      </c>
      <c r="BC263" s="12">
        <v>0</v>
      </c>
      <c r="BD263" s="12">
        <v>0</v>
      </c>
      <c r="BE263" s="12">
        <v>0</v>
      </c>
      <c r="BF263" s="12">
        <v>0</v>
      </c>
      <c r="BG263" s="12">
        <v>4.6331693002012004</v>
      </c>
      <c r="BH263" s="12">
        <v>91.636642629213995</v>
      </c>
      <c r="BI263" s="12">
        <v>3.0295437076703</v>
      </c>
      <c r="BJ263" s="12">
        <v>63.695851332779</v>
      </c>
      <c r="BK263" s="12">
        <v>43.922705546784002</v>
      </c>
      <c r="BL263" s="12">
        <v>45.570121787886002</v>
      </c>
      <c r="BM263" s="12">
        <v>948.05041702121002</v>
      </c>
      <c r="BN263" s="12">
        <v>8.5754642148407996</v>
      </c>
      <c r="BO263" s="12">
        <v>48.211429331596001</v>
      </c>
      <c r="BP263" s="12">
        <v>201.86905173059</v>
      </c>
      <c r="BQ263" s="12">
        <v>0</v>
      </c>
      <c r="BR263" s="12">
        <v>0</v>
      </c>
      <c r="BS263" s="13" t="str">
        <f t="shared" si="44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0.24346714310664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44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194.62565436254999</v>
      </c>
      <c r="AQ265" s="12">
        <v>0</v>
      </c>
      <c r="AR265" s="12">
        <v>0.25777918415406997</v>
      </c>
      <c r="AS265" s="12">
        <v>194.3678751784</v>
      </c>
      <c r="AT265" s="12">
        <v>1.5730589892749001</v>
      </c>
      <c r="AU265" s="12">
        <v>0</v>
      </c>
      <c r="AV265" s="12">
        <v>0</v>
      </c>
      <c r="AW265" s="12">
        <v>0</v>
      </c>
      <c r="AX265" s="12">
        <v>1.6989779524060999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44"/>
        <v>0</v>
      </c>
    </row>
    <row r="266">
      <c r="A266" s="1">
        <v>51</v>
      </c>
      <c r="B266" s="7">
        <v>5164</v>
      </c>
      <c r="C266" s="11" t="s">
        <v>328</v>
      </c>
      <c r="D266" s="12">
        <v>564.49091741832001</v>
      </c>
      <c r="E266" s="12">
        <v>564.49091741832001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0.35322666846164003</v>
      </c>
      <c r="BJ266" s="12">
        <v>26.865482676923001</v>
      </c>
      <c r="BK266" s="12">
        <v>42.746209861906998</v>
      </c>
      <c r="BL266" s="12">
        <v>0</v>
      </c>
      <c r="BM266" s="12">
        <v>9.2773511536117006</v>
      </c>
      <c r="BN266" s="12">
        <v>0</v>
      </c>
      <c r="BO266" s="12">
        <v>0</v>
      </c>
      <c r="BP266" s="12">
        <v>76.147679251723005</v>
      </c>
      <c r="BQ266" s="12">
        <v>0</v>
      </c>
      <c r="BR266" s="12">
        <v>0</v>
      </c>
      <c r="BS266" s="13" t="str">
        <f t="shared" si="44"/>
        <v>0</v>
      </c>
    </row>
    <row r="267">
      <c r="A267" s="1">
        <v>51</v>
      </c>
      <c r="B267" s="7">
        <v>5165</v>
      </c>
      <c r="C267" s="11" t="s">
        <v>329</v>
      </c>
      <c r="D267" s="12">
        <v>0.30095220436064002</v>
      </c>
      <c r="E267" s="12">
        <v>0.30095220436064002</v>
      </c>
      <c r="F267" s="12">
        <v>0</v>
      </c>
      <c r="G267" s="12">
        <v>0</v>
      </c>
      <c r="H267" s="12">
        <v>0.90723716016831002</v>
      </c>
      <c r="I267" s="12">
        <v>0</v>
      </c>
      <c r="J267" s="12">
        <v>0</v>
      </c>
      <c r="K267" s="12">
        <v>0.85627083001250004</v>
      </c>
      <c r="L267" s="12">
        <v>0</v>
      </c>
      <c r="M267" s="12">
        <v>0</v>
      </c>
      <c r="N267" s="12">
        <v>5.6365794152447002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3.4993315670251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4.6972704477302001</v>
      </c>
      <c r="AU267" s="12">
        <v>3.5508426292955</v>
      </c>
      <c r="AV267" s="12">
        <v>0</v>
      </c>
      <c r="AW267" s="12">
        <v>0</v>
      </c>
      <c r="AX267" s="12">
        <v>0.56632598413537005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17.765410805634001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44"/>
        <v>0</v>
      </c>
    </row>
    <row r="268">
      <c r="A268" s="1">
        <v>51</v>
      </c>
      <c r="B268" s="7">
        <v>5169</v>
      </c>
      <c r="C268" s="11" t="s">
        <v>330</v>
      </c>
      <c r="D268" s="12">
        <v>14.882327477094</v>
      </c>
      <c r="E268" s="12">
        <v>14.882327477094</v>
      </c>
      <c r="F268" s="12">
        <v>0</v>
      </c>
      <c r="G268" s="12">
        <v>0</v>
      </c>
      <c r="H268" s="12">
        <v>5.1410105742871002</v>
      </c>
      <c r="I268" s="12">
        <v>0</v>
      </c>
      <c r="J268" s="12">
        <v>0</v>
      </c>
      <c r="K268" s="12">
        <v>4.8522013700707998</v>
      </c>
      <c r="L268" s="12">
        <v>0</v>
      </c>
      <c r="M268" s="12">
        <v>0</v>
      </c>
      <c r="N268" s="12">
        <v>42.274345614334997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27.462349797310001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0.20727352648576</v>
      </c>
      <c r="AQ268" s="12">
        <v>0</v>
      </c>
      <c r="AR268" s="12">
        <v>0.20727352648576</v>
      </c>
      <c r="AS268" s="12">
        <v>0</v>
      </c>
      <c r="AT268" s="12">
        <v>32.281528537908997</v>
      </c>
      <c r="AU268" s="12">
        <v>26.130625402044</v>
      </c>
      <c r="AV268" s="12">
        <v>0</v>
      </c>
      <c r="AW268" s="12">
        <v>0</v>
      </c>
      <c r="AX268" s="12">
        <v>1.6989779524060999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6.9178134290779001</v>
      </c>
      <c r="BI268" s="12">
        <v>0.081513846568070994</v>
      </c>
      <c r="BJ268" s="12">
        <v>0.95303268284933995</v>
      </c>
      <c r="BK268" s="12">
        <v>0</v>
      </c>
      <c r="BL268" s="12">
        <v>0</v>
      </c>
      <c r="BM268" s="12">
        <v>5.5676296351483998</v>
      </c>
      <c r="BN268" s="12">
        <v>0.42407489497578998</v>
      </c>
      <c r="BO268" s="12">
        <v>1.2716012997073001</v>
      </c>
      <c r="BP268" s="12">
        <v>152.29535850344999</v>
      </c>
      <c r="BQ268" s="12">
        <v>0</v>
      </c>
      <c r="BR268" s="12">
        <v>0</v>
      </c>
      <c r="BS268" s="13" t="str">
        <f t="shared" si="44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44"/>
        <v>0</v>
      </c>
    </row>
    <row r="270">
      <c r="A270" s="1">
        <v>52</v>
      </c>
      <c r="B270" s="7">
        <v>5212</v>
      </c>
      <c r="C270" s="11" t="s">
        <v>332</v>
      </c>
      <c r="D270" s="12">
        <v>0.92147763308604003</v>
      </c>
      <c r="E270" s="12">
        <v>0.92147763308604003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93.243168529130003</v>
      </c>
      <c r="AQ270" s="12">
        <v>0</v>
      </c>
      <c r="AR270" s="12">
        <v>0</v>
      </c>
      <c r="AS270" s="12">
        <v>93.243168529130003</v>
      </c>
      <c r="AT270" s="12">
        <v>0.077609966964772001</v>
      </c>
      <c r="AU270" s="12">
        <v>0.066040314090211993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44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195.85661438336001</v>
      </c>
      <c r="AQ271" s="12">
        <v>0</v>
      </c>
      <c r="AR271" s="12">
        <v>9.3702773251029008</v>
      </c>
      <c r="AS271" s="12">
        <v>186.48633705826001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44"/>
        <v>0</v>
      </c>
    </row>
    <row r="272">
      <c r="A272" s="1">
        <v>52</v>
      </c>
      <c r="B272" s="7">
        <v>5222</v>
      </c>
      <c r="C272" s="11" t="s">
        <v>334</v>
      </c>
      <c r="D272" s="12">
        <v>0.18212595866678999</v>
      </c>
      <c r="E272" s="12">
        <v>0.18212595866678999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16.737206639875001</v>
      </c>
      <c r="O272" s="12">
        <v>17.385227705971001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0.34133959607408998</v>
      </c>
      <c r="AP272" s="12">
        <v>836.32382047429996</v>
      </c>
      <c r="AQ272" s="12">
        <v>0</v>
      </c>
      <c r="AR272" s="12">
        <v>707.61021317107998</v>
      </c>
      <c r="AS272" s="12">
        <v>128.71360730322999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72.469974087582997</v>
      </c>
      <c r="BB272" s="12">
        <v>0</v>
      </c>
      <c r="BC272" s="12">
        <v>0</v>
      </c>
      <c r="BD272" s="12">
        <v>0</v>
      </c>
      <c r="BE272" s="12">
        <v>72.469974087582997</v>
      </c>
      <c r="BF272" s="12">
        <v>0</v>
      </c>
      <c r="BG272" s="12">
        <v>0</v>
      </c>
      <c r="BH272" s="12">
        <v>0</v>
      </c>
      <c r="BI272" s="12">
        <v>0</v>
      </c>
      <c r="BJ272" s="12">
        <v>0.0058168150929037996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44"/>
        <v>0</v>
      </c>
    </row>
    <row r="273">
      <c r="A273" s="1">
        <v>52</v>
      </c>
      <c r="B273" s="7">
        <v>5223</v>
      </c>
      <c r="C273" s="11" t="s">
        <v>335</v>
      </c>
      <c r="D273" s="12">
        <v>182.72662774392001</v>
      </c>
      <c r="E273" s="12">
        <v>172.17716210654001</v>
      </c>
      <c r="F273" s="12">
        <v>0</v>
      </c>
      <c r="G273" s="12">
        <v>10.549465637381999</v>
      </c>
      <c r="H273" s="12">
        <v>0.033235278295507001</v>
      </c>
      <c r="I273" s="12">
        <v>0</v>
      </c>
      <c r="J273" s="12">
        <v>0</v>
      </c>
      <c r="K273" s="12">
        <v>0.031368202914562</v>
      </c>
      <c r="L273" s="12">
        <v>0</v>
      </c>
      <c r="M273" s="12">
        <v>0</v>
      </c>
      <c r="N273" s="12">
        <v>581.54521959079</v>
      </c>
      <c r="O273" s="12">
        <v>407.93910869825999</v>
      </c>
      <c r="P273" s="12">
        <v>0</v>
      </c>
      <c r="Q273" s="12">
        <v>0</v>
      </c>
      <c r="R273" s="12">
        <v>0</v>
      </c>
      <c r="S273" s="12">
        <v>137.91840830084999</v>
      </c>
      <c r="T273" s="12">
        <v>0</v>
      </c>
      <c r="U273" s="12">
        <v>35.040006989887999</v>
      </c>
      <c r="V273" s="12">
        <v>5.0794147409065999</v>
      </c>
      <c r="W273" s="12">
        <v>0</v>
      </c>
      <c r="X273" s="12">
        <v>0</v>
      </c>
      <c r="Y273" s="12">
        <v>0</v>
      </c>
      <c r="Z273" s="12">
        <v>0</v>
      </c>
      <c r="AA273" s="12">
        <v>6.3985941932954002</v>
      </c>
      <c r="AB273" s="12">
        <v>0</v>
      </c>
      <c r="AC273" s="12">
        <v>0</v>
      </c>
      <c r="AD273" s="12">
        <v>40.482108047811998</v>
      </c>
      <c r="AE273" s="12">
        <v>0</v>
      </c>
      <c r="AF273" s="12">
        <v>27.014665224264998</v>
      </c>
      <c r="AG273" s="12">
        <v>0</v>
      </c>
      <c r="AH273" s="12">
        <v>0</v>
      </c>
      <c r="AI273" s="12">
        <v>0</v>
      </c>
      <c r="AJ273" s="12">
        <v>29.828126104812</v>
      </c>
      <c r="AK273" s="12">
        <v>0</v>
      </c>
      <c r="AL273" s="12">
        <v>12.897288191941</v>
      </c>
      <c r="AM273" s="12">
        <v>0</v>
      </c>
      <c r="AN273" s="12">
        <v>0</v>
      </c>
      <c r="AO273" s="12">
        <v>32.768601223112</v>
      </c>
      <c r="AP273" s="12">
        <v>39561.953477449002</v>
      </c>
      <c r="AQ273" s="12">
        <v>2802.5913940831001</v>
      </c>
      <c r="AR273" s="12">
        <v>1275.3943286143001</v>
      </c>
      <c r="AS273" s="12">
        <v>35483.967754751</v>
      </c>
      <c r="AT273" s="12">
        <v>183.97940533152999</v>
      </c>
      <c r="AU273" s="12">
        <v>155.97240990340001</v>
      </c>
      <c r="AV273" s="12">
        <v>0</v>
      </c>
      <c r="AW273" s="12">
        <v>0</v>
      </c>
      <c r="AX273" s="12">
        <v>0.73666807267588996</v>
      </c>
      <c r="AY273" s="12">
        <v>0</v>
      </c>
      <c r="AZ273" s="12">
        <v>361.74525382085</v>
      </c>
      <c r="BA273" s="12">
        <v>391.75571306621998</v>
      </c>
      <c r="BB273" s="12">
        <v>0</v>
      </c>
      <c r="BC273" s="12">
        <v>0</v>
      </c>
      <c r="BD273" s="12">
        <v>38.464589389255003</v>
      </c>
      <c r="BE273" s="12">
        <v>353.29112367697002</v>
      </c>
      <c r="BF273" s="12">
        <v>0</v>
      </c>
      <c r="BG273" s="12">
        <v>0</v>
      </c>
      <c r="BH273" s="12">
        <v>0</v>
      </c>
      <c r="BI273" s="12">
        <v>0</v>
      </c>
      <c r="BJ273" s="12">
        <v>0.51187972817552996</v>
      </c>
      <c r="BK273" s="12">
        <v>0</v>
      </c>
      <c r="BL273" s="12">
        <v>0</v>
      </c>
      <c r="BM273" s="12">
        <v>0</v>
      </c>
      <c r="BN273" s="12">
        <v>0.00061724496130233003</v>
      </c>
      <c r="BO273" s="12">
        <v>0</v>
      </c>
      <c r="BP273" s="12">
        <v>65.866932027570002</v>
      </c>
      <c r="BQ273" s="12">
        <v>0</v>
      </c>
      <c r="BR273" s="12">
        <v>0</v>
      </c>
      <c r="BS273" s="13" t="str">
        <f t="shared" si="44"/>
        <v>0</v>
      </c>
    </row>
    <row r="274">
      <c r="A274" s="1">
        <v>52</v>
      </c>
      <c r="B274" s="7">
        <v>5230</v>
      </c>
      <c r="C274" s="11" t="s">
        <v>336</v>
      </c>
      <c r="D274" s="12">
        <v>8.7292251257534001</v>
      </c>
      <c r="E274" s="12">
        <v>6.6193319982769996</v>
      </c>
      <c r="F274" s="12">
        <v>0</v>
      </c>
      <c r="G274" s="12">
        <v>2.1098931274763002</v>
      </c>
      <c r="H274" s="12">
        <v>0.76441140079667003</v>
      </c>
      <c r="I274" s="12">
        <v>0</v>
      </c>
      <c r="J274" s="12">
        <v>0</v>
      </c>
      <c r="K274" s="12">
        <v>0.72146866703491996</v>
      </c>
      <c r="L274" s="12">
        <v>0</v>
      </c>
      <c r="M274" s="12">
        <v>0</v>
      </c>
      <c r="N274" s="12">
        <v>111.15934673213</v>
      </c>
      <c r="O274" s="12">
        <v>95.795612516264995</v>
      </c>
      <c r="P274" s="12">
        <v>0</v>
      </c>
      <c r="Q274" s="12">
        <v>0</v>
      </c>
      <c r="R274" s="12">
        <v>2.3640212519978001</v>
      </c>
      <c r="S274" s="12">
        <v>0</v>
      </c>
      <c r="T274" s="12">
        <v>0</v>
      </c>
      <c r="U274" s="12">
        <v>0</v>
      </c>
      <c r="V274" s="12">
        <v>0</v>
      </c>
      <c r="W274" s="12">
        <v>1.9608941428139</v>
      </c>
      <c r="X274" s="12">
        <v>0</v>
      </c>
      <c r="Y274" s="12">
        <v>0</v>
      </c>
      <c r="Z274" s="12">
        <v>1.8590232922529999</v>
      </c>
      <c r="AA274" s="12">
        <v>0</v>
      </c>
      <c r="AB274" s="12">
        <v>1.4255002992582</v>
      </c>
      <c r="AC274" s="12">
        <v>0</v>
      </c>
      <c r="AD274" s="12">
        <v>0</v>
      </c>
      <c r="AE274" s="12">
        <v>0</v>
      </c>
      <c r="AF274" s="12">
        <v>0</v>
      </c>
      <c r="AG274" s="12">
        <v>2.1858540958448001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16.602399915325002</v>
      </c>
      <c r="AN274" s="12">
        <v>21.608940278754002</v>
      </c>
      <c r="AO274" s="12">
        <v>15.300753603114</v>
      </c>
      <c r="AP274" s="12">
        <v>5503.6346173210004</v>
      </c>
      <c r="AQ274" s="12">
        <v>147.5048102149</v>
      </c>
      <c r="AR274" s="12">
        <v>272.68150688278001</v>
      </c>
      <c r="AS274" s="12">
        <v>5083.4483002234001</v>
      </c>
      <c r="AT274" s="12">
        <v>628.61777455312995</v>
      </c>
      <c r="AU274" s="12">
        <v>470.68551974272998</v>
      </c>
      <c r="AV274" s="12">
        <v>0</v>
      </c>
      <c r="AW274" s="12">
        <v>0</v>
      </c>
      <c r="AX274" s="12">
        <v>81.513862597718003</v>
      </c>
      <c r="AY274" s="12">
        <v>0</v>
      </c>
      <c r="AZ274" s="12">
        <v>112.58530264031</v>
      </c>
      <c r="BA274" s="12">
        <v>110.89566363931</v>
      </c>
      <c r="BB274" s="12">
        <v>29.437111480323999</v>
      </c>
      <c r="BC274" s="12">
        <v>0</v>
      </c>
      <c r="BD274" s="12">
        <v>76.929178778511002</v>
      </c>
      <c r="BE274" s="12">
        <v>4.5293733804739</v>
      </c>
      <c r="BF274" s="12">
        <v>0</v>
      </c>
      <c r="BG274" s="12">
        <v>0</v>
      </c>
      <c r="BH274" s="12">
        <v>120.68437066678</v>
      </c>
      <c r="BI274" s="12">
        <v>23.779591158658</v>
      </c>
      <c r="BJ274" s="12">
        <v>0.50011077099989998</v>
      </c>
      <c r="BK274" s="12">
        <v>15.822275155204</v>
      </c>
      <c r="BL274" s="12">
        <v>4.3633216234703003</v>
      </c>
      <c r="BM274" s="12">
        <v>9.6793193830449997</v>
      </c>
      <c r="BN274" s="12">
        <v>3.1787570875876998</v>
      </c>
      <c r="BO274" s="12">
        <v>72.517867271729003</v>
      </c>
      <c r="BP274" s="12">
        <v>0</v>
      </c>
      <c r="BQ274" s="12">
        <v>0</v>
      </c>
      <c r="BR274" s="12">
        <v>0</v>
      </c>
      <c r="BS274" s="13" t="str">
        <f t="shared" si="44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44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1238.3528425729</v>
      </c>
      <c r="AQ276" s="12">
        <v>0</v>
      </c>
      <c r="AR276" s="12">
        <v>26.191651694171998</v>
      </c>
      <c r="AS276" s="12">
        <v>1212.1611908786999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0.62343497419701999</v>
      </c>
      <c r="BJ276" s="12">
        <v>0.0058168150929037996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44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44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44"/>
        <v>0</v>
      </c>
    </row>
    <row r="279">
      <c r="A279" s="1">
        <v>52</v>
      </c>
      <c r="B279" s="7">
        <v>5245</v>
      </c>
      <c r="C279" s="11" t="s">
        <v>341</v>
      </c>
      <c r="D279" s="12">
        <v>15.25682720589</v>
      </c>
      <c r="E279" s="12">
        <v>15.25682720589</v>
      </c>
      <c r="F279" s="12">
        <v>0</v>
      </c>
      <c r="G279" s="12">
        <v>0</v>
      </c>
      <c r="H279" s="12">
        <v>0.96382307056970995</v>
      </c>
      <c r="I279" s="12">
        <v>0</v>
      </c>
      <c r="J279" s="12">
        <v>0</v>
      </c>
      <c r="K279" s="12">
        <v>0.90967788452230003</v>
      </c>
      <c r="L279" s="12">
        <v>0</v>
      </c>
      <c r="M279" s="12">
        <v>0</v>
      </c>
      <c r="N279" s="12">
        <v>36.627140839844998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4.1899139422984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51.589152767762997</v>
      </c>
      <c r="AM279" s="12">
        <v>0</v>
      </c>
      <c r="AN279" s="12">
        <v>0</v>
      </c>
      <c r="AO279" s="12">
        <v>1.6440038151008001</v>
      </c>
      <c r="AP279" s="12">
        <v>1556.7370276602001</v>
      </c>
      <c r="AQ279" s="12">
        <v>0</v>
      </c>
      <c r="AR279" s="12">
        <v>96.282765362809997</v>
      </c>
      <c r="AS279" s="12">
        <v>1460.4542622974</v>
      </c>
      <c r="AT279" s="12">
        <v>29.007511101504999</v>
      </c>
      <c r="AU279" s="12">
        <v>18.734227385606001</v>
      </c>
      <c r="AV279" s="12">
        <v>0</v>
      </c>
      <c r="AW279" s="12">
        <v>0</v>
      </c>
      <c r="AX279" s="12">
        <v>7.5508477449278999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0.18732756021368999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44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17.101224572366</v>
      </c>
      <c r="O280" s="12">
        <v>3.909723023488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13.494036015937001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0.11272455034156</v>
      </c>
      <c r="AP280" s="12">
        <v>0.92747378737297004</v>
      </c>
      <c r="AQ280" s="12">
        <v>0</v>
      </c>
      <c r="AR280" s="12">
        <v>0.92747378737297004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44"/>
        <v>0</v>
      </c>
    </row>
    <row r="281">
      <c r="A281" s="1">
        <v>52</v>
      </c>
      <c r="B281" s="7">
        <v>5249</v>
      </c>
      <c r="C281" s="11" t="s">
        <v>343</v>
      </c>
      <c r="D281" s="12">
        <v>1.2748817106674999</v>
      </c>
      <c r="E281" s="12">
        <v>1.2748817106674999</v>
      </c>
      <c r="F281" s="12">
        <v>0</v>
      </c>
      <c r="G281" s="12">
        <v>0</v>
      </c>
      <c r="H281" s="12">
        <v>0.43205861784159</v>
      </c>
      <c r="I281" s="12">
        <v>0</v>
      </c>
      <c r="J281" s="12">
        <v>0</v>
      </c>
      <c r="K281" s="12">
        <v>0.40778663788931002</v>
      </c>
      <c r="L281" s="12">
        <v>0</v>
      </c>
      <c r="M281" s="12">
        <v>0</v>
      </c>
      <c r="N281" s="12">
        <v>102.37907385600001</v>
      </c>
      <c r="O281" s="12">
        <v>58.653243793129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46.451861810347999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7.9071729848747996</v>
      </c>
      <c r="AP281" s="12">
        <v>728.58619036207006</v>
      </c>
      <c r="AQ281" s="12">
        <v>0</v>
      </c>
      <c r="AR281" s="12">
        <v>43.705608832357001</v>
      </c>
      <c r="AS281" s="12">
        <v>684.88058152971996</v>
      </c>
      <c r="AT281" s="12">
        <v>0.25577634752266998</v>
      </c>
      <c r="AU281" s="12">
        <v>0</v>
      </c>
      <c r="AV281" s="12">
        <v>0</v>
      </c>
      <c r="AW281" s="12">
        <v>0</v>
      </c>
      <c r="AX281" s="12">
        <v>0.27625052725346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145.31916618009001</v>
      </c>
      <c r="BI281" s="12">
        <v>0.80155925253903004</v>
      </c>
      <c r="BJ281" s="12">
        <v>0.011633630185808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44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126.99583941562</v>
      </c>
      <c r="AQ282" s="12">
        <v>0</v>
      </c>
      <c r="AR282" s="12">
        <v>0</v>
      </c>
      <c r="AS282" s="12">
        <v>126.99583941562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31.251388488730999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0.054342564378714001</v>
      </c>
      <c r="BJ282" s="12">
        <v>0.0058168150929037996</v>
      </c>
      <c r="BK282" s="12">
        <v>0</v>
      </c>
      <c r="BL282" s="12">
        <v>0</v>
      </c>
      <c r="BM282" s="12">
        <v>2876.1776669086998</v>
      </c>
      <c r="BN282" s="12">
        <v>3.4183357622348001</v>
      </c>
      <c r="BO282" s="12">
        <v>4.2534664362447003</v>
      </c>
      <c r="BP282" s="12">
        <v>0</v>
      </c>
      <c r="BQ282" s="12">
        <v>0</v>
      </c>
      <c r="BR282" s="12">
        <v>0</v>
      </c>
      <c r="BS282" s="13" t="str">
        <f t="shared" si="44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31.251388488730999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65.387443319536004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44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1.0691858701128001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1.0386786135398001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3.7340672674448001</v>
      </c>
      <c r="AQ284" s="12">
        <v>0</v>
      </c>
      <c r="AR284" s="12">
        <v>0.43017613991052001</v>
      </c>
      <c r="AS284" s="12">
        <v>3.3038911275343001</v>
      </c>
      <c r="AT284" s="12">
        <v>0.52276037897803995</v>
      </c>
      <c r="AU284" s="12">
        <v>0.44483023214401002</v>
      </c>
      <c r="AV284" s="12">
        <v>0</v>
      </c>
      <c r="AW284" s="12">
        <v>0</v>
      </c>
      <c r="AX284" s="12">
        <v>0</v>
      </c>
      <c r="AY284" s="12">
        <v>0</v>
      </c>
      <c r="AZ284" s="12">
        <v>31.251388488730999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0.21737025751486</v>
      </c>
      <c r="BJ284" s="12">
        <v>23.853809161600001</v>
      </c>
      <c r="BK284" s="12">
        <v>0</v>
      </c>
      <c r="BL284" s="12">
        <v>0</v>
      </c>
      <c r="BM284" s="12">
        <v>22.808541587450001</v>
      </c>
      <c r="BN284" s="12">
        <v>178.42816264248</v>
      </c>
      <c r="BO284" s="12">
        <v>0</v>
      </c>
      <c r="BP284" s="12">
        <v>22.950816250361001</v>
      </c>
      <c r="BQ284" s="12">
        <v>0</v>
      </c>
      <c r="BR284" s="12">
        <v>0</v>
      </c>
      <c r="BS284" s="13" t="str">
        <f t="shared" si="44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31.251388488730999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14.324566615334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44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31.251388488730999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4.2915915956545003</v>
      </c>
      <c r="BK286" s="12">
        <v>0</v>
      </c>
      <c r="BL286" s="12">
        <v>0</v>
      </c>
      <c r="BM286" s="12">
        <v>2.7183687637945999</v>
      </c>
      <c r="BN286" s="12">
        <v>2.4381863407240001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44"/>
        <v>0</v>
      </c>
    </row>
    <row r="287">
      <c r="A287" s="1">
        <v>54</v>
      </c>
      <c r="B287" s="7">
        <v>5411</v>
      </c>
      <c r="C287" s="11" t="s">
        <v>349</v>
      </c>
      <c r="D287" s="12">
        <v>138.3474791093</v>
      </c>
      <c r="E287" s="12">
        <v>0.22138923824029</v>
      </c>
      <c r="F287" s="12">
        <v>138.12608987106</v>
      </c>
      <c r="G287" s="12">
        <v>0</v>
      </c>
      <c r="H287" s="12">
        <v>2.9418326190652002</v>
      </c>
      <c r="I287" s="12">
        <v>0</v>
      </c>
      <c r="J287" s="12">
        <v>0</v>
      </c>
      <c r="K287" s="12">
        <v>2.7765677697962001</v>
      </c>
      <c r="L287" s="12">
        <v>0</v>
      </c>
      <c r="M287" s="12">
        <v>0</v>
      </c>
      <c r="N287" s="12">
        <v>33.53653822823</v>
      </c>
      <c r="O287" s="12">
        <v>34.834985676686003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1.3973777892357</v>
      </c>
      <c r="AP287" s="12">
        <v>0.70231863749408996</v>
      </c>
      <c r="AQ287" s="12">
        <v>0</v>
      </c>
      <c r="AR287" s="12">
        <v>0.70231863749408996</v>
      </c>
      <c r="AS287" s="12">
        <v>0</v>
      </c>
      <c r="AT287" s="12">
        <v>19.784955675825</v>
      </c>
      <c r="AU287" s="12">
        <v>15.746028571237</v>
      </c>
      <c r="AV287" s="12">
        <v>0</v>
      </c>
      <c r="AW287" s="12">
        <v>0</v>
      </c>
      <c r="AX287" s="12">
        <v>1.3828582783461001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2.2851809142058999</v>
      </c>
      <c r="BJ287" s="12">
        <v>0.0064328500242290003</v>
      </c>
      <c r="BK287" s="12">
        <v>0</v>
      </c>
      <c r="BL287" s="12">
        <v>106.05717200056</v>
      </c>
      <c r="BM287" s="12">
        <v>0</v>
      </c>
      <c r="BN287" s="12">
        <v>0.092305741589639001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44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208.79851007862999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44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183.27869218013001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44"/>
        <v>0</v>
      </c>
    </row>
    <row r="290">
      <c r="A290" s="1">
        <v>54</v>
      </c>
      <c r="B290" s="7">
        <v>5414</v>
      </c>
      <c r="C290" s="11" t="s">
        <v>352</v>
      </c>
      <c r="D290" s="12">
        <v>1707.8563232547001</v>
      </c>
      <c r="E290" s="12">
        <v>1591.9295887794001</v>
      </c>
      <c r="F290" s="12">
        <v>67.196476153488007</v>
      </c>
      <c r="G290" s="12">
        <v>48.730258321851998</v>
      </c>
      <c r="H290" s="12">
        <v>29.050597113268999</v>
      </c>
      <c r="I290" s="12">
        <v>0</v>
      </c>
      <c r="J290" s="12">
        <v>0</v>
      </c>
      <c r="K290" s="12">
        <v>27.418606726737998</v>
      </c>
      <c r="L290" s="12">
        <v>0</v>
      </c>
      <c r="M290" s="12">
        <v>0</v>
      </c>
      <c r="N290" s="12">
        <v>1781.2813373136</v>
      </c>
      <c r="O290" s="12">
        <v>759.27150156785001</v>
      </c>
      <c r="P290" s="12">
        <v>58.396218153001001</v>
      </c>
      <c r="Q290" s="12">
        <v>0</v>
      </c>
      <c r="R290" s="12">
        <v>5.3693471903244996</v>
      </c>
      <c r="S290" s="12">
        <v>111.71761577585001</v>
      </c>
      <c r="T290" s="12">
        <v>37.091189775956998</v>
      </c>
      <c r="U290" s="12">
        <v>7.2124416773856996</v>
      </c>
      <c r="V290" s="12">
        <v>31.365561015396999</v>
      </c>
      <c r="W290" s="12">
        <v>0</v>
      </c>
      <c r="X290" s="12">
        <v>0</v>
      </c>
      <c r="Y290" s="12">
        <v>46.038955350239</v>
      </c>
      <c r="Z290" s="12">
        <v>27.829170605205</v>
      </c>
      <c r="AA290" s="12">
        <v>64.102820419015998</v>
      </c>
      <c r="AB290" s="12">
        <v>69.384253748720994</v>
      </c>
      <c r="AC290" s="12">
        <v>0</v>
      </c>
      <c r="AD290" s="12">
        <v>272.82257601338</v>
      </c>
      <c r="AE290" s="12">
        <v>0</v>
      </c>
      <c r="AF290" s="12">
        <v>0</v>
      </c>
      <c r="AG290" s="12">
        <v>172.15417326753001</v>
      </c>
      <c r="AH290" s="12">
        <v>0</v>
      </c>
      <c r="AI290" s="12">
        <v>0</v>
      </c>
      <c r="AJ290" s="12">
        <v>111.27384035847</v>
      </c>
      <c r="AK290" s="12">
        <v>0</v>
      </c>
      <c r="AL290" s="12">
        <v>26.547066302712999</v>
      </c>
      <c r="AM290" s="12">
        <v>18.041367557748998</v>
      </c>
      <c r="AN290" s="12">
        <v>125.06887293518</v>
      </c>
      <c r="AO290" s="12">
        <v>861.66413084944998</v>
      </c>
      <c r="AP290" s="12">
        <v>1341.3378628963001</v>
      </c>
      <c r="AQ290" s="12">
        <v>0</v>
      </c>
      <c r="AR290" s="12">
        <v>383.17830173983998</v>
      </c>
      <c r="AS290" s="12">
        <v>958.15956115644997</v>
      </c>
      <c r="AT290" s="12">
        <v>519.44656458181998</v>
      </c>
      <c r="AU290" s="12">
        <v>352.34649169841998</v>
      </c>
      <c r="AV290" s="12">
        <v>0</v>
      </c>
      <c r="AW290" s="12">
        <v>0</v>
      </c>
      <c r="AX290" s="12">
        <v>113.80697401465</v>
      </c>
      <c r="AY290" s="12">
        <v>0</v>
      </c>
      <c r="AZ290" s="12">
        <v>116.75627537138</v>
      </c>
      <c r="BA290" s="12">
        <v>12.161225933574</v>
      </c>
      <c r="BB290" s="12">
        <v>5.2114719832725003</v>
      </c>
      <c r="BC290" s="12">
        <v>0</v>
      </c>
      <c r="BD290" s="12">
        <v>0</v>
      </c>
      <c r="BE290" s="12">
        <v>0</v>
      </c>
      <c r="BF290" s="12">
        <v>0</v>
      </c>
      <c r="BG290" s="12">
        <v>6.9497539503018002</v>
      </c>
      <c r="BH290" s="12">
        <v>300.92826044301</v>
      </c>
      <c r="BI290" s="12">
        <v>33.135123255985</v>
      </c>
      <c r="BJ290" s="12">
        <v>89.381234058223001</v>
      </c>
      <c r="BK290" s="12">
        <v>5537.6815979702997</v>
      </c>
      <c r="BL290" s="12">
        <v>258.47483829062998</v>
      </c>
      <c r="BM290" s="12">
        <v>1071.648512129</v>
      </c>
      <c r="BN290" s="12">
        <v>7.8148773655817001</v>
      </c>
      <c r="BO290" s="12">
        <v>128.93797457101999</v>
      </c>
      <c r="BP290" s="12">
        <v>22.852091697788001</v>
      </c>
      <c r="BQ290" s="12">
        <v>0</v>
      </c>
      <c r="BR290" s="12">
        <v>0</v>
      </c>
      <c r="BS290" s="13" t="str">
        <f t="shared" si="44"/>
        <v>0</v>
      </c>
    </row>
    <row r="291">
      <c r="A291" s="1">
        <v>54</v>
      </c>
      <c r="B291" s="7">
        <v>5419</v>
      </c>
      <c r="C291" s="11" t="s">
        <v>353</v>
      </c>
      <c r="D291" s="12">
        <v>1359.7551136963</v>
      </c>
      <c r="E291" s="12">
        <v>1329.8900131836001</v>
      </c>
      <c r="F291" s="12">
        <v>29.865100512661002</v>
      </c>
      <c r="G291" s="12">
        <v>0</v>
      </c>
      <c r="H291" s="12">
        <v>15.812350327475</v>
      </c>
      <c r="I291" s="12">
        <v>0</v>
      </c>
      <c r="J291" s="12">
        <v>0</v>
      </c>
      <c r="K291" s="12">
        <v>14.924051762655001</v>
      </c>
      <c r="L291" s="12">
        <v>0</v>
      </c>
      <c r="M291" s="12">
        <v>0</v>
      </c>
      <c r="N291" s="12">
        <v>339.65817832694</v>
      </c>
      <c r="O291" s="12">
        <v>77.3704520621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18.519018296847999</v>
      </c>
      <c r="X291" s="12">
        <v>0</v>
      </c>
      <c r="Y291" s="12">
        <v>13.153987242925</v>
      </c>
      <c r="Z291" s="12">
        <v>0</v>
      </c>
      <c r="AA291" s="12">
        <v>0</v>
      </c>
      <c r="AB291" s="12">
        <v>11.736684610209</v>
      </c>
      <c r="AC291" s="12">
        <v>43.938794163555002</v>
      </c>
      <c r="AD291" s="12">
        <v>24.992106528057001</v>
      </c>
      <c r="AE291" s="12">
        <v>22.751364903862001</v>
      </c>
      <c r="AF291" s="12">
        <v>0</v>
      </c>
      <c r="AG291" s="12">
        <v>9.0792492341227007</v>
      </c>
      <c r="AH291" s="12">
        <v>0</v>
      </c>
      <c r="AI291" s="12">
        <v>0</v>
      </c>
      <c r="AJ291" s="12">
        <v>0</v>
      </c>
      <c r="AK291" s="12">
        <v>0</v>
      </c>
      <c r="AL291" s="12">
        <v>106.18826521085001</v>
      </c>
      <c r="AM291" s="12">
        <v>21.856114928728001</v>
      </c>
      <c r="AN291" s="12">
        <v>10.178548295794</v>
      </c>
      <c r="AO291" s="12">
        <v>436.21906416474002</v>
      </c>
      <c r="AP291" s="12">
        <v>23.716133394751001</v>
      </c>
      <c r="AQ291" s="12">
        <v>0</v>
      </c>
      <c r="AR291" s="12">
        <v>16.969751051406998</v>
      </c>
      <c r="AS291" s="12">
        <v>6.7463823433438996</v>
      </c>
      <c r="AT291" s="12">
        <v>321.36402983476</v>
      </c>
      <c r="AU291" s="12">
        <v>67.083665171109004</v>
      </c>
      <c r="AV291" s="12">
        <v>0</v>
      </c>
      <c r="AW291" s="12">
        <v>0</v>
      </c>
      <c r="AX291" s="12">
        <v>261.94160706540998</v>
      </c>
      <c r="AY291" s="12">
        <v>0</v>
      </c>
      <c r="AZ291" s="12">
        <v>15.789077126016</v>
      </c>
      <c r="BA291" s="12">
        <v>5.5441006948023999</v>
      </c>
      <c r="BB291" s="12">
        <v>0</v>
      </c>
      <c r="BC291" s="12">
        <v>0</v>
      </c>
      <c r="BD291" s="12">
        <v>0</v>
      </c>
      <c r="BE291" s="12">
        <v>4.0988127776896004</v>
      </c>
      <c r="BF291" s="12">
        <v>1.4452879171127999</v>
      </c>
      <c r="BG291" s="12">
        <v>0</v>
      </c>
      <c r="BH291" s="12">
        <v>62.260320861700997</v>
      </c>
      <c r="BI291" s="12">
        <v>18.281447313647</v>
      </c>
      <c r="BJ291" s="12">
        <v>62.687631671139002</v>
      </c>
      <c r="BK291" s="12">
        <v>50.323239257988</v>
      </c>
      <c r="BL291" s="12">
        <v>726.38762138414995</v>
      </c>
      <c r="BM291" s="12">
        <v>274.25804130111999</v>
      </c>
      <c r="BN291" s="12">
        <v>1.810404199158</v>
      </c>
      <c r="BO291" s="12">
        <v>29.792747762581001</v>
      </c>
      <c r="BP291" s="12">
        <v>4.9906866926204003</v>
      </c>
      <c r="BQ291" s="12">
        <v>0</v>
      </c>
      <c r="BR291" s="12">
        <v>0</v>
      </c>
      <c r="BS291" s="13" t="str">
        <f t="shared" si="44"/>
        <v>0</v>
      </c>
    </row>
    <row r="292">
      <c r="A292" s="1">
        <v>61</v>
      </c>
      <c r="B292" s="7">
        <v>6111</v>
      </c>
      <c r="C292" s="11" t="s">
        <v>354</v>
      </c>
      <c r="D292" s="12">
        <v>635.38552370351999</v>
      </c>
      <c r="E292" s="12">
        <v>635.38552370351999</v>
      </c>
      <c r="F292" s="12">
        <v>0</v>
      </c>
      <c r="G292" s="12">
        <v>0</v>
      </c>
      <c r="H292" s="12">
        <v>0.033235278295507001</v>
      </c>
      <c r="I292" s="12">
        <v>0</v>
      </c>
      <c r="J292" s="12">
        <v>0</v>
      </c>
      <c r="K292" s="12">
        <v>0.031368202914562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0.50528232371948001</v>
      </c>
      <c r="AQ292" s="12">
        <v>0</v>
      </c>
      <c r="AR292" s="12">
        <v>0.50528232371948001</v>
      </c>
      <c r="AS292" s="12">
        <v>0</v>
      </c>
      <c r="AT292" s="12">
        <v>0.034841997560221001</v>
      </c>
      <c r="AU292" s="12">
        <v>0.029647950545473999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0.12317787531269001</v>
      </c>
      <c r="BO292" s="12">
        <v>0</v>
      </c>
      <c r="BP292" s="12">
        <v>0.56954575107682004</v>
      </c>
      <c r="BQ292" s="12">
        <v>0</v>
      </c>
      <c r="BR292" s="12">
        <v>0</v>
      </c>
      <c r="BS292" s="13" t="str">
        <f t="shared" ref="BS292:BS355" si="45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37.734066999631999</v>
      </c>
      <c r="E293" s="12">
        <v>37.734066999631999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0.56954575107682004</v>
      </c>
      <c r="BQ293" s="12">
        <v>0</v>
      </c>
      <c r="BR293" s="12">
        <v>0</v>
      </c>
      <c r="BS293" s="13" t="str">
        <f t="shared" si="45"/>
        <v>0</v>
      </c>
    </row>
    <row r="294">
      <c r="A294" s="1">
        <v>61</v>
      </c>
      <c r="B294" s="7">
        <v>6113</v>
      </c>
      <c r="C294" s="11" t="s">
        <v>356</v>
      </c>
      <c r="D294" s="12">
        <v>345.44660233180002</v>
      </c>
      <c r="E294" s="12">
        <v>341.48236826312001</v>
      </c>
      <c r="F294" s="12">
        <v>3.9642340686805002</v>
      </c>
      <c r="G294" s="12">
        <v>0</v>
      </c>
      <c r="H294" s="12">
        <v>0.89735251397869997</v>
      </c>
      <c r="I294" s="12">
        <v>0</v>
      </c>
      <c r="J294" s="12">
        <v>0</v>
      </c>
      <c r="K294" s="12">
        <v>0.84694147869317005</v>
      </c>
      <c r="L294" s="12">
        <v>0</v>
      </c>
      <c r="M294" s="12">
        <v>0</v>
      </c>
      <c r="N294" s="12">
        <v>40.360276913017003</v>
      </c>
      <c r="O294" s="12">
        <v>2.0848964268877999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1.2568078427272</v>
      </c>
      <c r="AC294" s="12">
        <v>17.703728030267001</v>
      </c>
      <c r="AD294" s="12">
        <v>6.1920160780286997</v>
      </c>
      <c r="AE294" s="12">
        <v>0</v>
      </c>
      <c r="AF294" s="12">
        <v>0</v>
      </c>
      <c r="AG294" s="12">
        <v>1.7098072778805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3.3539513833886998</v>
      </c>
      <c r="AP294" s="12">
        <v>1.9844339089095999</v>
      </c>
      <c r="AQ294" s="12">
        <v>0</v>
      </c>
      <c r="AR294" s="12">
        <v>1.9844339089095999</v>
      </c>
      <c r="AS294" s="12">
        <v>0</v>
      </c>
      <c r="AT294" s="12">
        <v>66.026207892532</v>
      </c>
      <c r="AU294" s="12">
        <v>21.127146839771001</v>
      </c>
      <c r="AV294" s="12">
        <v>0</v>
      </c>
      <c r="AW294" s="12">
        <v>0</v>
      </c>
      <c r="AX294" s="12">
        <v>44.495546952490997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6.9178134290779001</v>
      </c>
      <c r="BI294" s="12">
        <v>0</v>
      </c>
      <c r="BJ294" s="12">
        <v>0.11051948676517</v>
      </c>
      <c r="BK294" s="12">
        <v>314.59441678600001</v>
      </c>
      <c r="BL294" s="12">
        <v>3.1765867425995999</v>
      </c>
      <c r="BM294" s="12">
        <v>17.997394784320999</v>
      </c>
      <c r="BN294" s="12">
        <v>0.68883736372463</v>
      </c>
      <c r="BO294" s="12">
        <v>30.511842683457001</v>
      </c>
      <c r="BP294" s="12">
        <v>0.56954575107682004</v>
      </c>
      <c r="BQ294" s="12">
        <v>0</v>
      </c>
      <c r="BR294" s="12">
        <v>0</v>
      </c>
      <c r="BS294" s="13" t="str">
        <f t="shared" si="45"/>
        <v>0</v>
      </c>
    </row>
    <row r="295">
      <c r="A295" s="1">
        <v>61</v>
      </c>
      <c r="B295" s="7">
        <v>6114</v>
      </c>
      <c r="C295" s="11" t="s">
        <v>357</v>
      </c>
      <c r="D295" s="12">
        <v>26.531393969145</v>
      </c>
      <c r="E295" s="12">
        <v>26.531393969145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0.25607198560458</v>
      </c>
      <c r="AQ295" s="12">
        <v>0</v>
      </c>
      <c r="AR295" s="12">
        <v>0.25607198560458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0.56954575107682004</v>
      </c>
      <c r="BQ295" s="12">
        <v>0</v>
      </c>
      <c r="BR295" s="12">
        <v>0</v>
      </c>
      <c r="BS295" s="13" t="str">
        <f t="shared" si="45"/>
        <v>0</v>
      </c>
    </row>
    <row r="296">
      <c r="A296" s="1">
        <v>61</v>
      </c>
      <c r="B296" s="7">
        <v>6121</v>
      </c>
      <c r="C296" s="11" t="s">
        <v>358</v>
      </c>
      <c r="D296" s="12">
        <v>5894.7901845199003</v>
      </c>
      <c r="E296" s="12">
        <v>5862.1079565888003</v>
      </c>
      <c r="F296" s="12">
        <v>0</v>
      </c>
      <c r="G296" s="12">
        <v>32.68222793108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156.04899201148001</v>
      </c>
      <c r="O296" s="12">
        <v>162.09080271158001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3.9287416081062001</v>
      </c>
      <c r="AQ296" s="12">
        <v>0</v>
      </c>
      <c r="AR296" s="12">
        <v>3.9287416081062001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15.576888013856999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0.56954575107682004</v>
      </c>
      <c r="BQ296" s="12">
        <v>0</v>
      </c>
      <c r="BR296" s="12">
        <v>0</v>
      </c>
      <c r="BS296" s="13" t="str">
        <f t="shared" si="45"/>
        <v>0</v>
      </c>
    </row>
    <row r="297">
      <c r="A297" s="1">
        <v>61</v>
      </c>
      <c r="B297" s="7">
        <v>6122</v>
      </c>
      <c r="C297" s="11" t="s">
        <v>359</v>
      </c>
      <c r="D297" s="12">
        <v>2652.6498906536999</v>
      </c>
      <c r="E297" s="12">
        <v>2652.6498906536999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0.56954575107682004</v>
      </c>
      <c r="BQ297" s="12">
        <v>0</v>
      </c>
      <c r="BR297" s="12">
        <v>0</v>
      </c>
      <c r="BS297" s="13" t="str">
        <f t="shared" si="45"/>
        <v>0</v>
      </c>
    </row>
    <row r="298">
      <c r="A298" s="1">
        <v>61</v>
      </c>
      <c r="B298" s="7">
        <v>6123</v>
      </c>
      <c r="C298" s="11" t="s">
        <v>360</v>
      </c>
      <c r="D298" s="12">
        <v>1.3657940441616001</v>
      </c>
      <c r="E298" s="12">
        <v>1.3657940441616001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0.12632058092987</v>
      </c>
      <c r="AQ298" s="12">
        <v>0</v>
      </c>
      <c r="AR298" s="12">
        <v>0.12632058092987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0.77884440069284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0.56954575107682004</v>
      </c>
      <c r="BQ298" s="12">
        <v>0</v>
      </c>
      <c r="BR298" s="12">
        <v>0</v>
      </c>
      <c r="BS298" s="13" t="str">
        <f t="shared" si="45"/>
        <v>0</v>
      </c>
    </row>
    <row r="299">
      <c r="A299" s="1">
        <v>61</v>
      </c>
      <c r="B299" s="7">
        <v>6129</v>
      </c>
      <c r="C299" s="11" t="s">
        <v>361</v>
      </c>
      <c r="D299" s="12">
        <v>142.53364077391001</v>
      </c>
      <c r="E299" s="12">
        <v>142.53364077391001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23.719842927392001</v>
      </c>
      <c r="O299" s="12">
        <v>6.2546892806634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27.164988983748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3.0789092226552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0.50528232371948001</v>
      </c>
      <c r="AQ299" s="12">
        <v>0</v>
      </c>
      <c r="AR299" s="12">
        <v>0.50528232371948001</v>
      </c>
      <c r="AS299" s="12">
        <v>0</v>
      </c>
      <c r="AT299" s="12">
        <v>0.11299042297497</v>
      </c>
      <c r="AU299" s="12">
        <v>0</v>
      </c>
      <c r="AV299" s="12">
        <v>0</v>
      </c>
      <c r="AW299" s="12">
        <v>0</v>
      </c>
      <c r="AX299" s="12">
        <v>0.12203498964525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5.0218167228560997</v>
      </c>
      <c r="BN299" s="12">
        <v>0</v>
      </c>
      <c r="BO299" s="12">
        <v>0</v>
      </c>
      <c r="BP299" s="12">
        <v>0.56954575107682004</v>
      </c>
      <c r="BQ299" s="12">
        <v>0</v>
      </c>
      <c r="BR299" s="12">
        <v>0</v>
      </c>
      <c r="BS299" s="13" t="str">
        <f t="shared" si="45"/>
        <v>0</v>
      </c>
    </row>
    <row r="300">
      <c r="A300" s="1">
        <v>61</v>
      </c>
      <c r="B300" s="7">
        <v>6130</v>
      </c>
      <c r="C300" s="11" t="s">
        <v>362</v>
      </c>
      <c r="D300" s="12">
        <v>50.99585482466</v>
      </c>
      <c r="E300" s="12">
        <v>50.99585482466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0.50528232371948001</v>
      </c>
      <c r="AQ300" s="12">
        <v>0</v>
      </c>
      <c r="AR300" s="12">
        <v>0.50528232371948001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0.56954575107682004</v>
      </c>
      <c r="BQ300" s="12">
        <v>0</v>
      </c>
      <c r="BR300" s="12">
        <v>0</v>
      </c>
      <c r="BS300" s="13" t="str">
        <f t="shared" si="45"/>
        <v>0</v>
      </c>
    </row>
    <row r="301">
      <c r="A301" s="1">
        <v>62</v>
      </c>
      <c r="B301" s="7">
        <v>6210</v>
      </c>
      <c r="C301" s="11" t="s">
        <v>363</v>
      </c>
      <c r="D301" s="12">
        <v>567.74255813239995</v>
      </c>
      <c r="E301" s="12">
        <v>9.6945447159487994</v>
      </c>
      <c r="F301" s="12">
        <v>558.04801341645998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8.0341533796940006</v>
      </c>
      <c r="O301" s="12">
        <v>3.6773881523791001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9.5828461654053001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5.5304290481200002</v>
      </c>
      <c r="AP301" s="12">
        <v>6.4423496274233001</v>
      </c>
      <c r="AQ301" s="12">
        <v>0</v>
      </c>
      <c r="AR301" s="12">
        <v>6.4423496274233001</v>
      </c>
      <c r="AS301" s="12">
        <v>0</v>
      </c>
      <c r="AT301" s="12">
        <v>0.41097915280073999</v>
      </c>
      <c r="AU301" s="12">
        <v>0.34971271599446002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0.16287082260131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45"/>
        <v>0</v>
      </c>
    </row>
    <row r="302">
      <c r="A302" s="1">
        <v>62</v>
      </c>
      <c r="B302" s="7">
        <v>6221</v>
      </c>
      <c r="C302" s="11" t="s">
        <v>364</v>
      </c>
      <c r="D302" s="12">
        <v>376.88215041719002</v>
      </c>
      <c r="E302" s="12">
        <v>1.1583028448549999</v>
      </c>
      <c r="F302" s="12">
        <v>0</v>
      </c>
      <c r="G302" s="12">
        <v>375.72384757232999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1.5158469711583999</v>
      </c>
      <c r="AQ302" s="12">
        <v>0</v>
      </c>
      <c r="AR302" s="12">
        <v>1.5158469711583999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45"/>
        <v>0</v>
      </c>
    </row>
    <row r="303">
      <c r="A303" s="1">
        <v>62</v>
      </c>
      <c r="B303" s="7">
        <v>6222</v>
      </c>
      <c r="C303" s="11" t="s">
        <v>365</v>
      </c>
      <c r="D303" s="12">
        <v>46.892704963363002</v>
      </c>
      <c r="E303" s="12">
        <v>23.889204091587001</v>
      </c>
      <c r="F303" s="12">
        <v>0</v>
      </c>
      <c r="G303" s="12">
        <v>23.003500871775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0.88424406650908005</v>
      </c>
      <c r="AQ303" s="12">
        <v>0</v>
      </c>
      <c r="AR303" s="12">
        <v>0.88424406650908005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0.027171282189357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45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45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45"/>
        <v>0</v>
      </c>
    </row>
    <row r="306">
      <c r="A306" s="1">
        <v>63</v>
      </c>
      <c r="B306" s="7">
        <v>6310</v>
      </c>
      <c r="C306" s="11" t="s">
        <v>368</v>
      </c>
      <c r="D306" s="12">
        <v>5190.6979726494001</v>
      </c>
      <c r="E306" s="12">
        <v>5190.6979726494001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0</v>
      </c>
      <c r="AF306" s="12">
        <v>0</v>
      </c>
      <c r="AG306" s="12">
        <v>0</v>
      </c>
      <c r="AH306" s="12">
        <v>0</v>
      </c>
      <c r="AI306" s="12">
        <v>0</v>
      </c>
      <c r="AJ306" s="12">
        <v>0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0.22598084594994999</v>
      </c>
      <c r="AU306" s="12">
        <v>0</v>
      </c>
      <c r="AV306" s="12">
        <v>0</v>
      </c>
      <c r="AW306" s="12">
        <v>0</v>
      </c>
      <c r="AX306" s="12">
        <v>0.24406997929049001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17.245762960558999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45"/>
        <v>0</v>
      </c>
    </row>
    <row r="307">
      <c r="A307" s="1">
        <v>71</v>
      </c>
      <c r="B307" s="7">
        <v>7111</v>
      </c>
      <c r="C307" s="11" t="s">
        <v>369</v>
      </c>
      <c r="D307" s="12">
        <v>11.463589166775</v>
      </c>
      <c r="E307" s="12">
        <v>11.463589166775</v>
      </c>
      <c r="F307" s="12">
        <v>0</v>
      </c>
      <c r="G307" s="12">
        <v>0</v>
      </c>
      <c r="H307" s="12">
        <v>35.856081454993003</v>
      </c>
      <c r="I307" s="12">
        <v>0</v>
      </c>
      <c r="J307" s="12">
        <v>0</v>
      </c>
      <c r="K307" s="12">
        <v>33.841775862406998</v>
      </c>
      <c r="L307" s="12">
        <v>0</v>
      </c>
      <c r="M307" s="12">
        <v>0</v>
      </c>
      <c r="N307" s="12">
        <v>514.17502557316004</v>
      </c>
      <c r="O307" s="12">
        <v>33.034101845626999</v>
      </c>
      <c r="P307" s="12">
        <v>4.7803212986965002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2.8572443322735999</v>
      </c>
      <c r="AA307" s="12">
        <v>0</v>
      </c>
      <c r="AB307" s="12">
        <v>22.818201646083001</v>
      </c>
      <c r="AC307" s="12">
        <v>4.1823661249250002</v>
      </c>
      <c r="AD307" s="12">
        <v>423.41389620974002</v>
      </c>
      <c r="AE307" s="12">
        <v>0</v>
      </c>
      <c r="AF307" s="12">
        <v>0</v>
      </c>
      <c r="AG307" s="12">
        <v>14.078747943673999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2346.1025290685998</v>
      </c>
      <c r="AP307" s="12">
        <v>2.6288904258374002</v>
      </c>
      <c r="AQ307" s="12">
        <v>0</v>
      </c>
      <c r="AR307" s="12">
        <v>2.6288904258374002</v>
      </c>
      <c r="AS307" s="12">
        <v>0</v>
      </c>
      <c r="AT307" s="12">
        <v>14.206777389886</v>
      </c>
      <c r="AU307" s="12">
        <v>11.536352001892</v>
      </c>
      <c r="AV307" s="12">
        <v>0</v>
      </c>
      <c r="AW307" s="12">
        <v>0</v>
      </c>
      <c r="AX307" s="12">
        <v>0.70134279930232002</v>
      </c>
      <c r="AY307" s="12">
        <v>0</v>
      </c>
      <c r="AZ307" s="12">
        <v>42.679984851313002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8.6799446383116994</v>
      </c>
      <c r="BI307" s="12">
        <v>0</v>
      </c>
      <c r="BJ307" s="12">
        <v>3.4199828637493002</v>
      </c>
      <c r="BK307" s="12">
        <v>0</v>
      </c>
      <c r="BL307" s="12">
        <v>0</v>
      </c>
      <c r="BM307" s="12">
        <v>3.4150693004287</v>
      </c>
      <c r="BN307" s="12">
        <v>0.39551047748329998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45"/>
        <v>0</v>
      </c>
    </row>
    <row r="308">
      <c r="A308" s="1">
        <v>71</v>
      </c>
      <c r="B308" s="7">
        <v>7112</v>
      </c>
      <c r="C308" s="11" t="s">
        <v>370</v>
      </c>
      <c r="D308" s="12">
        <v>7.9356186242211004</v>
      </c>
      <c r="E308" s="12">
        <v>7.9356186242211004</v>
      </c>
      <c r="F308" s="12">
        <v>0</v>
      </c>
      <c r="G308" s="12">
        <v>0</v>
      </c>
      <c r="H308" s="12">
        <v>2.6971388705083998</v>
      </c>
      <c r="I308" s="12">
        <v>0</v>
      </c>
      <c r="J308" s="12">
        <v>0</v>
      </c>
      <c r="K308" s="12">
        <v>2.5456203082341999</v>
      </c>
      <c r="L308" s="12">
        <v>0</v>
      </c>
      <c r="M308" s="12">
        <v>0</v>
      </c>
      <c r="N308" s="12">
        <v>25.385346976564001</v>
      </c>
      <c r="O308" s="12">
        <v>3.7244753285508998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7.6968049847472004</v>
      </c>
      <c r="AC308" s="12">
        <v>0</v>
      </c>
      <c r="AD308" s="12">
        <v>0</v>
      </c>
      <c r="AE308" s="12">
        <v>0</v>
      </c>
      <c r="AF308" s="12">
        <v>0</v>
      </c>
      <c r="AG308" s="12">
        <v>9.5373880904163997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2.5568755417128002</v>
      </c>
      <c r="AN308" s="12">
        <v>0</v>
      </c>
      <c r="AO308" s="12">
        <v>1584.6455274965001</v>
      </c>
      <c r="AP308" s="12">
        <v>2.1013241347168998</v>
      </c>
      <c r="AQ308" s="12">
        <v>0</v>
      </c>
      <c r="AR308" s="12">
        <v>2.1013241347168998</v>
      </c>
      <c r="AS308" s="12">
        <v>0</v>
      </c>
      <c r="AT308" s="12">
        <v>5.2568553793281998</v>
      </c>
      <c r="AU308" s="12">
        <v>3.7978424551761001</v>
      </c>
      <c r="AV308" s="12">
        <v>0</v>
      </c>
      <c r="AW308" s="12">
        <v>0</v>
      </c>
      <c r="AX308" s="12">
        <v>0.85719675470282997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22.050857544134999</v>
      </c>
      <c r="BI308" s="12">
        <v>0</v>
      </c>
      <c r="BJ308" s="12">
        <v>1.3666808928526999</v>
      </c>
      <c r="BK308" s="12">
        <v>7.4223772336467997</v>
      </c>
      <c r="BL308" s="12">
        <v>0</v>
      </c>
      <c r="BM308" s="12">
        <v>0</v>
      </c>
      <c r="BN308" s="12">
        <v>0.00065311416896934003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45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45"/>
        <v>0</v>
      </c>
    </row>
    <row r="310">
      <c r="A310" s="1">
        <v>71</v>
      </c>
      <c r="B310" s="7">
        <v>7114</v>
      </c>
      <c r="C310" s="11" t="s">
        <v>372</v>
      </c>
      <c r="D310" s="12">
        <v>4.4344062107204998</v>
      </c>
      <c r="E310" s="12">
        <v>4.4344062107204998</v>
      </c>
      <c r="F310" s="12">
        <v>0</v>
      </c>
      <c r="G310" s="12">
        <v>0</v>
      </c>
      <c r="H310" s="12">
        <v>7.0601576316247998</v>
      </c>
      <c r="I310" s="12">
        <v>0</v>
      </c>
      <c r="J310" s="12">
        <v>0</v>
      </c>
      <c r="K310" s="12">
        <v>6.6635355127307001</v>
      </c>
      <c r="L310" s="12">
        <v>0</v>
      </c>
      <c r="M310" s="12">
        <v>0</v>
      </c>
      <c r="N310" s="12">
        <v>137.3145729135</v>
      </c>
      <c r="O310" s="12">
        <v>2.2656855552948998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61.520267335370001</v>
      </c>
      <c r="AC310" s="12">
        <v>0</v>
      </c>
      <c r="AD310" s="12">
        <v>0</v>
      </c>
      <c r="AE310" s="12">
        <v>0</v>
      </c>
      <c r="AF310" s="12">
        <v>22.759362332001</v>
      </c>
      <c r="AG310" s="12">
        <v>18.261749826988002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14.980930313901</v>
      </c>
      <c r="AN310" s="12">
        <v>0</v>
      </c>
      <c r="AO310" s="12">
        <v>1538.7330860599</v>
      </c>
      <c r="AP310" s="12">
        <v>3.0879956231849</v>
      </c>
      <c r="AQ310" s="12">
        <v>0</v>
      </c>
      <c r="AR310" s="12">
        <v>3.0879956231849</v>
      </c>
      <c r="AS310" s="12">
        <v>0</v>
      </c>
      <c r="AT310" s="12">
        <v>6.0363871782596998</v>
      </c>
      <c r="AU310" s="12">
        <v>3.7244197611499001</v>
      </c>
      <c r="AV310" s="12">
        <v>0</v>
      </c>
      <c r="AW310" s="12">
        <v>0</v>
      </c>
      <c r="AX310" s="12">
        <v>1.7923204871059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1.0173338195018999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45"/>
        <v>0</v>
      </c>
    </row>
    <row r="311">
      <c r="A311" s="1">
        <v>71</v>
      </c>
      <c r="B311" s="7">
        <v>7115</v>
      </c>
      <c r="C311" s="11" t="s">
        <v>373</v>
      </c>
      <c r="D311" s="12">
        <v>50.758909171814999</v>
      </c>
      <c r="E311" s="12">
        <v>47.155323424203999</v>
      </c>
      <c r="F311" s="12">
        <v>3.6035857476111999</v>
      </c>
      <c r="G311" s="12">
        <v>0</v>
      </c>
      <c r="H311" s="12">
        <v>28.518277174933999</v>
      </c>
      <c r="I311" s="12">
        <v>0</v>
      </c>
      <c r="J311" s="12">
        <v>0</v>
      </c>
      <c r="K311" s="12">
        <v>26.916191200299998</v>
      </c>
      <c r="L311" s="12">
        <v>0</v>
      </c>
      <c r="M311" s="12">
        <v>0</v>
      </c>
      <c r="N311" s="12">
        <v>290.80155980506999</v>
      </c>
      <c r="O311" s="12">
        <v>36.106683182961</v>
      </c>
      <c r="P311" s="12">
        <v>0</v>
      </c>
      <c r="Q311" s="12">
        <v>0</v>
      </c>
      <c r="R311" s="12">
        <v>0.27470962103611002</v>
      </c>
      <c r="S311" s="12">
        <v>5.1315847964637999</v>
      </c>
      <c r="T311" s="12">
        <v>0</v>
      </c>
      <c r="U311" s="12">
        <v>118.08226510724</v>
      </c>
      <c r="V311" s="12">
        <v>0.85586284015072001</v>
      </c>
      <c r="W311" s="12">
        <v>0</v>
      </c>
      <c r="X311" s="12">
        <v>0</v>
      </c>
      <c r="Y311" s="12">
        <v>13.45338413665</v>
      </c>
      <c r="Z311" s="12">
        <v>0</v>
      </c>
      <c r="AA311" s="12">
        <v>6.7346922480167999</v>
      </c>
      <c r="AB311" s="12">
        <v>12.925625964970999</v>
      </c>
      <c r="AC311" s="12">
        <v>10.037678699820001</v>
      </c>
      <c r="AD311" s="12">
        <v>17.091283444108999</v>
      </c>
      <c r="AE311" s="12">
        <v>8.5958280543278001</v>
      </c>
      <c r="AF311" s="12">
        <v>10.125704632447</v>
      </c>
      <c r="AG311" s="12">
        <v>31.587207513923001</v>
      </c>
      <c r="AH311" s="12">
        <v>11.950097367262</v>
      </c>
      <c r="AI311" s="12">
        <v>0</v>
      </c>
      <c r="AJ311" s="12">
        <v>64.723729689224996</v>
      </c>
      <c r="AK311" s="12">
        <v>0</v>
      </c>
      <c r="AL311" s="12">
        <v>0</v>
      </c>
      <c r="AM311" s="12">
        <v>4.8982659748786999</v>
      </c>
      <c r="AN311" s="12">
        <v>0</v>
      </c>
      <c r="AO311" s="12">
        <v>1126.2916475012</v>
      </c>
      <c r="AP311" s="12">
        <v>83.361946695960995</v>
      </c>
      <c r="AQ311" s="12">
        <v>0</v>
      </c>
      <c r="AR311" s="12">
        <v>83.361946695960995</v>
      </c>
      <c r="AS311" s="12">
        <v>0</v>
      </c>
      <c r="AT311" s="12">
        <v>42.115702081922997</v>
      </c>
      <c r="AU311" s="12">
        <v>33.565698035746003</v>
      </c>
      <c r="AV311" s="12">
        <v>0</v>
      </c>
      <c r="AW311" s="12">
        <v>0</v>
      </c>
      <c r="AX311" s="12">
        <v>2.8832981749095001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223.41678397029</v>
      </c>
      <c r="BI311" s="12">
        <v>0</v>
      </c>
      <c r="BJ311" s="12">
        <v>3.9130929330422002</v>
      </c>
      <c r="BK311" s="12">
        <v>0</v>
      </c>
      <c r="BL311" s="12">
        <v>1.1942760539538</v>
      </c>
      <c r="BM311" s="12">
        <v>28.085906673764999</v>
      </c>
      <c r="BN311" s="12">
        <v>1.7448677784133</v>
      </c>
      <c r="BO311" s="12">
        <v>9.1660435654103996</v>
      </c>
      <c r="BP311" s="12">
        <v>0</v>
      </c>
      <c r="BQ311" s="12">
        <v>0</v>
      </c>
      <c r="BR311" s="12">
        <v>0</v>
      </c>
      <c r="BS311" s="13" t="str">
        <f t="shared" si="45"/>
        <v>0</v>
      </c>
    </row>
    <row r="312">
      <c r="A312" s="1">
        <v>71</v>
      </c>
      <c r="B312" s="7">
        <v>7119</v>
      </c>
      <c r="C312" s="11" t="s">
        <v>374</v>
      </c>
      <c r="D312" s="12">
        <v>38.177839012052999</v>
      </c>
      <c r="E312" s="12">
        <v>38.177839012052999</v>
      </c>
      <c r="F312" s="12">
        <v>0</v>
      </c>
      <c r="G312" s="12">
        <v>0</v>
      </c>
      <c r="H312" s="12">
        <v>202.36474290197</v>
      </c>
      <c r="I312" s="12">
        <v>0</v>
      </c>
      <c r="J312" s="12">
        <v>0</v>
      </c>
      <c r="K312" s="12">
        <v>190.9963943031</v>
      </c>
      <c r="L312" s="12">
        <v>0</v>
      </c>
      <c r="M312" s="12">
        <v>0</v>
      </c>
      <c r="N312" s="12">
        <v>3.1710937846509002</v>
      </c>
      <c r="O312" s="12">
        <v>3.2938702801101001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1553.2543618525999</v>
      </c>
      <c r="AP312" s="12">
        <v>5.1356941476787998</v>
      </c>
      <c r="AQ312" s="12">
        <v>0</v>
      </c>
      <c r="AR312" s="12">
        <v>5.1356941476787998</v>
      </c>
      <c r="AS312" s="12">
        <v>0</v>
      </c>
      <c r="AT312" s="12">
        <v>75.199895544018005</v>
      </c>
      <c r="AU312" s="12">
        <v>7.4186934929407</v>
      </c>
      <c r="AV312" s="12">
        <v>0</v>
      </c>
      <c r="AW312" s="12">
        <v>0</v>
      </c>
      <c r="AX312" s="12">
        <v>71.803174474521001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52.079667829869997</v>
      </c>
      <c r="BI312" s="12">
        <v>0</v>
      </c>
      <c r="BJ312" s="12">
        <v>47.701689651404003</v>
      </c>
      <c r="BK312" s="12">
        <v>46.854073782215004</v>
      </c>
      <c r="BL312" s="12">
        <v>2.1283829802235998</v>
      </c>
      <c r="BM312" s="12">
        <v>10.544200537047001</v>
      </c>
      <c r="BN312" s="12">
        <v>0.0091435983655706998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45"/>
        <v>0</v>
      </c>
    </row>
    <row r="313">
      <c r="A313" s="1">
        <v>71</v>
      </c>
      <c r="B313" s="7">
        <v>7121</v>
      </c>
      <c r="C313" s="11" t="s">
        <v>375</v>
      </c>
      <c r="D313" s="12">
        <v>2.4576227191945001</v>
      </c>
      <c r="E313" s="12">
        <v>2.4576227191945001</v>
      </c>
      <c r="F313" s="12">
        <v>0</v>
      </c>
      <c r="G313" s="12">
        <v>0</v>
      </c>
      <c r="H313" s="12">
        <v>1.2295780144965001</v>
      </c>
      <c r="I313" s="12">
        <v>0</v>
      </c>
      <c r="J313" s="12">
        <v>0</v>
      </c>
      <c r="K313" s="12">
        <v>1.1605033758126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8.9885581883404004</v>
      </c>
      <c r="AN313" s="12">
        <v>0</v>
      </c>
      <c r="AO313" s="12">
        <v>265.75468998579998</v>
      </c>
      <c r="AP313" s="12">
        <v>0.80680268268604005</v>
      </c>
      <c r="AQ313" s="12">
        <v>0</v>
      </c>
      <c r="AR313" s="12">
        <v>0.80680268268604005</v>
      </c>
      <c r="AS313" s="12">
        <v>0</v>
      </c>
      <c r="AT313" s="12">
        <v>0.54029017078243002</v>
      </c>
      <c r="AU313" s="12">
        <v>0.45974678219516002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50.230080796571002</v>
      </c>
      <c r="BI313" s="12">
        <v>0</v>
      </c>
      <c r="BJ313" s="12">
        <v>0.063984966021941994</v>
      </c>
      <c r="BK313" s="12">
        <v>0</v>
      </c>
      <c r="BL313" s="12">
        <v>0</v>
      </c>
      <c r="BM313" s="12">
        <v>0</v>
      </c>
      <c r="BN313" s="12">
        <v>0.0026124566758774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45"/>
        <v>0</v>
      </c>
    </row>
    <row r="314">
      <c r="A314" s="1">
        <v>71</v>
      </c>
      <c r="B314" s="7">
        <v>7122</v>
      </c>
      <c r="C314" s="11" t="s">
        <v>376</v>
      </c>
      <c r="D314" s="12">
        <v>11.410340539668001</v>
      </c>
      <c r="E314" s="12">
        <v>11.410340539668001</v>
      </c>
      <c r="F314" s="12">
        <v>0</v>
      </c>
      <c r="G314" s="12">
        <v>0</v>
      </c>
      <c r="H314" s="12">
        <v>5.4736053548552004</v>
      </c>
      <c r="I314" s="12">
        <v>0</v>
      </c>
      <c r="J314" s="12">
        <v>0</v>
      </c>
      <c r="K314" s="12">
        <v>5.1661118020046999</v>
      </c>
      <c r="L314" s="12">
        <v>0</v>
      </c>
      <c r="M314" s="12">
        <v>0</v>
      </c>
      <c r="N314" s="12">
        <v>6.8997115112214003</v>
      </c>
      <c r="O314" s="12">
        <v>1.458789773256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3.5299260146678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394.38413100136</v>
      </c>
      <c r="AP314" s="12">
        <v>1.2798115778087</v>
      </c>
      <c r="AQ314" s="12">
        <v>0</v>
      </c>
      <c r="AR314" s="12">
        <v>1.2798115778087</v>
      </c>
      <c r="AS314" s="12">
        <v>0</v>
      </c>
      <c r="AT314" s="12">
        <v>0.38668430082652</v>
      </c>
      <c r="AU314" s="12">
        <v>0.32903960250271003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21.638667951624001</v>
      </c>
      <c r="BI314" s="12">
        <v>0</v>
      </c>
      <c r="BJ314" s="12">
        <v>0</v>
      </c>
      <c r="BK314" s="12">
        <v>0</v>
      </c>
      <c r="BL314" s="12">
        <v>0</v>
      </c>
      <c r="BM314" s="12">
        <v>7.0840202435916</v>
      </c>
      <c r="BN314" s="12">
        <v>0.010449826703509</v>
      </c>
      <c r="BO314" s="12">
        <v>2.0342671834986001</v>
      </c>
      <c r="BP314" s="12">
        <v>0</v>
      </c>
      <c r="BQ314" s="12">
        <v>0</v>
      </c>
      <c r="BR314" s="12">
        <v>0</v>
      </c>
      <c r="BS314" s="13" t="str">
        <f t="shared" si="45"/>
        <v>0</v>
      </c>
    </row>
    <row r="315">
      <c r="A315" s="1">
        <v>71</v>
      </c>
      <c r="B315" s="7">
        <v>7123</v>
      </c>
      <c r="C315" s="11" t="s">
        <v>377</v>
      </c>
      <c r="D315" s="12">
        <v>27.117755310172001</v>
      </c>
      <c r="E315" s="12">
        <v>27.117755310172001</v>
      </c>
      <c r="F315" s="12">
        <v>0</v>
      </c>
      <c r="G315" s="12">
        <v>0</v>
      </c>
      <c r="H315" s="12">
        <v>6.9808300177862996</v>
      </c>
      <c r="I315" s="12">
        <v>0</v>
      </c>
      <c r="J315" s="12">
        <v>0</v>
      </c>
      <c r="K315" s="12">
        <v>6.5886643271944001</v>
      </c>
      <c r="L315" s="12">
        <v>0</v>
      </c>
      <c r="M315" s="12">
        <v>0</v>
      </c>
      <c r="N315" s="12">
        <v>18.758491515768</v>
      </c>
      <c r="O315" s="12">
        <v>8.7527386395359006</v>
      </c>
      <c r="P315" s="12">
        <v>4.7803212986965002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3.6028739441183002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763.54278343071996</v>
      </c>
      <c r="AP315" s="12">
        <v>1.1812501684722001</v>
      </c>
      <c r="AQ315" s="12">
        <v>0</v>
      </c>
      <c r="AR315" s="12">
        <v>1.1812501684722001</v>
      </c>
      <c r="AS315" s="12">
        <v>0</v>
      </c>
      <c r="AT315" s="12">
        <v>8.9951465709263996</v>
      </c>
      <c r="AU315" s="12">
        <v>7.4086191256629998</v>
      </c>
      <c r="AV315" s="12">
        <v>0</v>
      </c>
      <c r="AW315" s="12">
        <v>0</v>
      </c>
      <c r="AX315" s="12">
        <v>0.31170791080103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97.618780358929001</v>
      </c>
      <c r="BI315" s="12">
        <v>0</v>
      </c>
      <c r="BJ315" s="12">
        <v>0.55841424891877001</v>
      </c>
      <c r="BK315" s="12">
        <v>0</v>
      </c>
      <c r="BL315" s="12">
        <v>0</v>
      </c>
      <c r="BM315" s="12">
        <v>0</v>
      </c>
      <c r="BN315" s="12">
        <v>0.17869877698186001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45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5.7909158102090998</v>
      </c>
      <c r="I316" s="12">
        <v>0</v>
      </c>
      <c r="J316" s="12">
        <v>0</v>
      </c>
      <c r="K316" s="12">
        <v>5.4655965441498999</v>
      </c>
      <c r="L316" s="12">
        <v>0</v>
      </c>
      <c r="M316" s="12">
        <v>0</v>
      </c>
      <c r="N316" s="12">
        <v>185.94430443742999</v>
      </c>
      <c r="O316" s="12">
        <v>26.375894446210001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4.6985795686277001</v>
      </c>
      <c r="AA316" s="12">
        <v>0</v>
      </c>
      <c r="AB316" s="12">
        <v>0</v>
      </c>
      <c r="AC316" s="12">
        <v>90.339108298381007</v>
      </c>
      <c r="AD316" s="12">
        <v>11.214914727670999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3.9837943450752999</v>
      </c>
      <c r="AN316" s="12">
        <v>0</v>
      </c>
      <c r="AO316" s="12">
        <v>238.77483089634001</v>
      </c>
      <c r="AP316" s="12">
        <v>0.80680268268604005</v>
      </c>
      <c r="AQ316" s="12">
        <v>0</v>
      </c>
      <c r="AR316" s="12">
        <v>0.80680268268604005</v>
      </c>
      <c r="AS316" s="12">
        <v>0</v>
      </c>
      <c r="AT316" s="12">
        <v>7.8840432233069997</v>
      </c>
      <c r="AU316" s="12">
        <v>6.7087348588145002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0.0058168150929037996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45"/>
        <v>0</v>
      </c>
    </row>
    <row r="317">
      <c r="A317" s="1">
        <v>71</v>
      </c>
      <c r="B317" s="7">
        <v>7125</v>
      </c>
      <c r="C317" s="11" t="s">
        <v>379</v>
      </c>
      <c r="D317" s="12">
        <v>2.1625209114753998</v>
      </c>
      <c r="E317" s="12">
        <v>2.1625209114753998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5.2873699400199001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0.011633630185808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45"/>
        <v>0</v>
      </c>
    </row>
    <row r="318">
      <c r="A318" s="1">
        <v>71</v>
      </c>
      <c r="B318" s="7">
        <v>7126</v>
      </c>
      <c r="C318" s="11" t="s">
        <v>380</v>
      </c>
      <c r="D318" s="12">
        <v>176.24778677461001</v>
      </c>
      <c r="E318" s="12">
        <v>176.24778677461001</v>
      </c>
      <c r="F318" s="12">
        <v>0</v>
      </c>
      <c r="G318" s="12">
        <v>0</v>
      </c>
      <c r="H318" s="12">
        <v>62.362943518961998</v>
      </c>
      <c r="I318" s="12">
        <v>0</v>
      </c>
      <c r="J318" s="12">
        <v>0</v>
      </c>
      <c r="K318" s="12">
        <v>56.677487450979001</v>
      </c>
      <c r="L318" s="12">
        <v>10.297609057675</v>
      </c>
      <c r="M318" s="12">
        <v>0</v>
      </c>
      <c r="N318" s="12">
        <v>387.60226556623002</v>
      </c>
      <c r="O318" s="12">
        <v>127.63153735346</v>
      </c>
      <c r="P318" s="12">
        <v>4.7803212986965002</v>
      </c>
      <c r="Q318" s="12">
        <v>0</v>
      </c>
      <c r="R318" s="12">
        <v>0</v>
      </c>
      <c r="S318" s="12">
        <v>10.263169592928</v>
      </c>
      <c r="T318" s="12">
        <v>0</v>
      </c>
      <c r="U318" s="12">
        <v>0</v>
      </c>
      <c r="V318" s="12">
        <v>44.504867687838001</v>
      </c>
      <c r="W318" s="12">
        <v>3.7899225495831002</v>
      </c>
      <c r="X318" s="12">
        <v>0</v>
      </c>
      <c r="Y318" s="12">
        <v>0</v>
      </c>
      <c r="Z318" s="12">
        <v>0</v>
      </c>
      <c r="AA318" s="12">
        <v>1.3439934386218999</v>
      </c>
      <c r="AB318" s="12">
        <v>21.493724237527001</v>
      </c>
      <c r="AC318" s="12">
        <v>25.930669974535</v>
      </c>
      <c r="AD318" s="12">
        <v>42.114083092709002</v>
      </c>
      <c r="AE318" s="12">
        <v>0</v>
      </c>
      <c r="AF318" s="12">
        <v>10.125704632447</v>
      </c>
      <c r="AG318" s="12">
        <v>51.477012418507002</v>
      </c>
      <c r="AH318" s="12">
        <v>2.9875243418155</v>
      </c>
      <c r="AI318" s="12">
        <v>0</v>
      </c>
      <c r="AJ318" s="12">
        <v>1.8996002702282999</v>
      </c>
      <c r="AK318" s="12">
        <v>0</v>
      </c>
      <c r="AL318" s="12">
        <v>0</v>
      </c>
      <c r="AM318" s="12">
        <v>959.81706886455004</v>
      </c>
      <c r="AN318" s="12">
        <v>471.10726458950001</v>
      </c>
      <c r="AO318" s="12">
        <v>1558.1777948880001</v>
      </c>
      <c r="AP318" s="12">
        <v>50.220267700096997</v>
      </c>
      <c r="AQ318" s="12">
        <v>0</v>
      </c>
      <c r="AR318" s="12">
        <v>30.550339504217</v>
      </c>
      <c r="AS318" s="12">
        <v>19.669928195880001</v>
      </c>
      <c r="AT318" s="12">
        <v>241.72089579433</v>
      </c>
      <c r="AU318" s="12">
        <v>202.49395077714999</v>
      </c>
      <c r="AV318" s="12">
        <v>0</v>
      </c>
      <c r="AW318" s="12">
        <v>0</v>
      </c>
      <c r="AX318" s="12">
        <v>4.0522028404133996</v>
      </c>
      <c r="AY318" s="12">
        <v>0</v>
      </c>
      <c r="AZ318" s="12">
        <v>12.939897321101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1626.5383013738001</v>
      </c>
      <c r="BI318" s="12">
        <v>5.3434616371232</v>
      </c>
      <c r="BJ318" s="12">
        <v>24.494974357056002</v>
      </c>
      <c r="BK318" s="12">
        <v>67.961300292988</v>
      </c>
      <c r="BL318" s="12">
        <v>21.074592943460999</v>
      </c>
      <c r="BM318" s="12">
        <v>128.50795829793</v>
      </c>
      <c r="BN318" s="12">
        <v>7.5403836286718002</v>
      </c>
      <c r="BO318" s="12">
        <v>30.187386382791999</v>
      </c>
      <c r="BP318" s="12">
        <v>2.5365318492668001</v>
      </c>
      <c r="BQ318" s="12">
        <v>0</v>
      </c>
      <c r="BR318" s="12">
        <v>0</v>
      </c>
      <c r="BS318" s="13" t="str">
        <f t="shared" si="45"/>
        <v>0</v>
      </c>
    </row>
    <row r="319">
      <c r="A319" s="1">
        <v>71</v>
      </c>
      <c r="B319" s="7">
        <v>7127</v>
      </c>
      <c r="C319" s="11" t="s">
        <v>381</v>
      </c>
      <c r="D319" s="12">
        <v>192.41044544806999</v>
      </c>
      <c r="E319" s="12">
        <v>192.41044544806999</v>
      </c>
      <c r="F319" s="12">
        <v>0</v>
      </c>
      <c r="G319" s="12">
        <v>0</v>
      </c>
      <c r="H319" s="12">
        <v>8.3690632599597006</v>
      </c>
      <c r="I319" s="12">
        <v>0</v>
      </c>
      <c r="J319" s="12">
        <v>0</v>
      </c>
      <c r="K319" s="12">
        <v>7.8989100740796001</v>
      </c>
      <c r="L319" s="12">
        <v>0</v>
      </c>
      <c r="M319" s="12">
        <v>0</v>
      </c>
      <c r="N319" s="12">
        <v>407.55221272671002</v>
      </c>
      <c r="O319" s="12">
        <v>276.85197295712999</v>
      </c>
      <c r="P319" s="12">
        <v>2.3901606493482999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0.85586284015072001</v>
      </c>
      <c r="W319" s="12">
        <v>0</v>
      </c>
      <c r="X319" s="12">
        <v>0</v>
      </c>
      <c r="Y319" s="12">
        <v>0</v>
      </c>
      <c r="Z319" s="12">
        <v>39.260653602722002</v>
      </c>
      <c r="AA319" s="12">
        <v>0</v>
      </c>
      <c r="AB319" s="12">
        <v>0</v>
      </c>
      <c r="AC319" s="12">
        <v>0.83647322498500998</v>
      </c>
      <c r="AD319" s="12">
        <v>18.845854717775001</v>
      </c>
      <c r="AE319" s="12">
        <v>0</v>
      </c>
      <c r="AF319" s="12">
        <v>0</v>
      </c>
      <c r="AG319" s="12">
        <v>1.8580710302307999</v>
      </c>
      <c r="AH319" s="12">
        <v>0</v>
      </c>
      <c r="AI319" s="12">
        <v>0</v>
      </c>
      <c r="AJ319" s="12">
        <v>0</v>
      </c>
      <c r="AK319" s="12">
        <v>0</v>
      </c>
      <c r="AL319" s="12">
        <v>141.25448840877999</v>
      </c>
      <c r="AM319" s="12">
        <v>156.90542030733999</v>
      </c>
      <c r="AN319" s="12">
        <v>0</v>
      </c>
      <c r="AO319" s="12">
        <v>1322.6911543988999</v>
      </c>
      <c r="AP319" s="12">
        <v>294.05994943184999</v>
      </c>
      <c r="AQ319" s="12">
        <v>0</v>
      </c>
      <c r="AR319" s="12">
        <v>294.05994943184999</v>
      </c>
      <c r="AS319" s="12">
        <v>0</v>
      </c>
      <c r="AT319" s="12">
        <v>10.49442177043</v>
      </c>
      <c r="AU319" s="12">
        <v>7.8248535221791</v>
      </c>
      <c r="AV319" s="12">
        <v>0</v>
      </c>
      <c r="AW319" s="12">
        <v>0</v>
      </c>
      <c r="AX319" s="12">
        <v>1.4026855986046001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45.539112529058997</v>
      </c>
      <c r="BI319" s="12">
        <v>0</v>
      </c>
      <c r="BJ319" s="12">
        <v>0.91310464259607005</v>
      </c>
      <c r="BK319" s="12">
        <v>0</v>
      </c>
      <c r="BL319" s="12">
        <v>0</v>
      </c>
      <c r="BM319" s="12">
        <v>5.2251939957438998</v>
      </c>
      <c r="BN319" s="12">
        <v>0.10699965441427001</v>
      </c>
      <c r="BO319" s="12">
        <v>10.956186850641</v>
      </c>
      <c r="BP319" s="12">
        <v>74.102966167866001</v>
      </c>
      <c r="BQ319" s="12">
        <v>0</v>
      </c>
      <c r="BR319" s="12">
        <v>0</v>
      </c>
      <c r="BS319" s="13" t="str">
        <f t="shared" si="45"/>
        <v>0</v>
      </c>
    </row>
    <row r="320">
      <c r="A320" s="1">
        <v>71</v>
      </c>
      <c r="B320" s="7">
        <v>7131</v>
      </c>
      <c r="C320" s="11" t="s">
        <v>382</v>
      </c>
      <c r="D320" s="12">
        <v>5.6632175703177001</v>
      </c>
      <c r="E320" s="12">
        <v>5.6632175703177001</v>
      </c>
      <c r="F320" s="12">
        <v>0</v>
      </c>
      <c r="G320" s="12">
        <v>0</v>
      </c>
      <c r="H320" s="12">
        <v>22.44971471629</v>
      </c>
      <c r="I320" s="12">
        <v>0</v>
      </c>
      <c r="J320" s="12">
        <v>0</v>
      </c>
      <c r="K320" s="12">
        <v>21.188545506773</v>
      </c>
      <c r="L320" s="12">
        <v>0</v>
      </c>
      <c r="M320" s="12">
        <v>0</v>
      </c>
      <c r="N320" s="12">
        <v>573.65339908965996</v>
      </c>
      <c r="O320" s="12">
        <v>25.862011194192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11.724667983598</v>
      </c>
      <c r="AC320" s="12">
        <v>0</v>
      </c>
      <c r="AD320" s="12">
        <v>259.62580499593003</v>
      </c>
      <c r="AE320" s="12">
        <v>18.624294117710001</v>
      </c>
      <c r="AF320" s="12">
        <v>34.139043498002003</v>
      </c>
      <c r="AG320" s="12">
        <v>173.83262793502001</v>
      </c>
      <c r="AH320" s="12">
        <v>38.837816443601</v>
      </c>
      <c r="AI320" s="12">
        <v>0</v>
      </c>
      <c r="AJ320" s="12">
        <v>3.7992005404565998</v>
      </c>
      <c r="AK320" s="12">
        <v>0</v>
      </c>
      <c r="AL320" s="12">
        <v>15.804106510591</v>
      </c>
      <c r="AM320" s="12">
        <v>5.4632443440538001</v>
      </c>
      <c r="AN320" s="12">
        <v>0</v>
      </c>
      <c r="AO320" s="12">
        <v>1042.8997277302001</v>
      </c>
      <c r="AP320" s="12">
        <v>56.125217116000002</v>
      </c>
      <c r="AQ320" s="12">
        <v>0</v>
      </c>
      <c r="AR320" s="12">
        <v>56.125217116000002</v>
      </c>
      <c r="AS320" s="12">
        <v>0</v>
      </c>
      <c r="AT320" s="12">
        <v>30.627474331571001</v>
      </c>
      <c r="AU320" s="12">
        <v>25.570540277117999</v>
      </c>
      <c r="AV320" s="12">
        <v>0</v>
      </c>
      <c r="AW320" s="12">
        <v>0</v>
      </c>
      <c r="AX320" s="12">
        <v>0.62341582160205999</v>
      </c>
      <c r="AY320" s="12">
        <v>0</v>
      </c>
      <c r="AZ320" s="12">
        <v>7.2030122755996997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247.19484125942</v>
      </c>
      <c r="BI320" s="12">
        <v>0</v>
      </c>
      <c r="BJ320" s="12">
        <v>2.1752181907664001</v>
      </c>
      <c r="BK320" s="12">
        <v>7.4223772336467997</v>
      </c>
      <c r="BL320" s="12">
        <v>0</v>
      </c>
      <c r="BM320" s="12">
        <v>16.771329549362001</v>
      </c>
      <c r="BN320" s="12">
        <v>0.42111520296617999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45"/>
        <v>0</v>
      </c>
    </row>
    <row r="321">
      <c r="A321" s="1">
        <v>71</v>
      </c>
      <c r="B321" s="7">
        <v>7132</v>
      </c>
      <c r="C321" s="11" t="s">
        <v>383</v>
      </c>
      <c r="D321" s="12">
        <v>2.4576227191945001</v>
      </c>
      <c r="E321" s="12">
        <v>2.4576227191945001</v>
      </c>
      <c r="F321" s="12">
        <v>0</v>
      </c>
      <c r="G321" s="12">
        <v>0</v>
      </c>
      <c r="H321" s="12">
        <v>0.11899142075772</v>
      </c>
      <c r="I321" s="12">
        <v>0</v>
      </c>
      <c r="J321" s="12">
        <v>0</v>
      </c>
      <c r="K321" s="12">
        <v>0.11230677830445</v>
      </c>
      <c r="L321" s="12">
        <v>0</v>
      </c>
      <c r="M321" s="12">
        <v>0</v>
      </c>
      <c r="N321" s="12">
        <v>62.72075355866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38.668532779285997</v>
      </c>
      <c r="AE321" s="12">
        <v>7.1631900452731996</v>
      </c>
      <c r="AF321" s="12">
        <v>0</v>
      </c>
      <c r="AG321" s="12">
        <v>5.5576842361364003</v>
      </c>
      <c r="AH321" s="12">
        <v>0</v>
      </c>
      <c r="AI321" s="12">
        <v>0</v>
      </c>
      <c r="AJ321" s="12">
        <v>7.5984010809131997</v>
      </c>
      <c r="AK321" s="12">
        <v>0</v>
      </c>
      <c r="AL321" s="12">
        <v>0</v>
      </c>
      <c r="AM321" s="12">
        <v>0</v>
      </c>
      <c r="AN321" s="12">
        <v>0</v>
      </c>
      <c r="AO321" s="12">
        <v>3.0584268171114002</v>
      </c>
      <c r="AP321" s="12">
        <v>1.3204652760314</v>
      </c>
      <c r="AQ321" s="12">
        <v>0</v>
      </c>
      <c r="AR321" s="12">
        <v>1.3204652760314</v>
      </c>
      <c r="AS321" s="12">
        <v>0</v>
      </c>
      <c r="AT321" s="12">
        <v>19.560132708007998</v>
      </c>
      <c r="AU321" s="12">
        <v>15.84607742109</v>
      </c>
      <c r="AV321" s="12">
        <v>0</v>
      </c>
      <c r="AW321" s="12">
        <v>0</v>
      </c>
      <c r="AX321" s="12">
        <v>1.0130507101032999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0.35482572066712997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45"/>
        <v>0</v>
      </c>
    </row>
    <row r="322">
      <c r="A322" s="1">
        <v>71</v>
      </c>
      <c r="B322" s="7">
        <v>7133</v>
      </c>
      <c r="C322" s="11" t="s">
        <v>384</v>
      </c>
      <c r="D322" s="12">
        <v>4.9260632649926004</v>
      </c>
      <c r="E322" s="12">
        <v>4.9260632649926004</v>
      </c>
      <c r="F322" s="12">
        <v>0</v>
      </c>
      <c r="G322" s="12">
        <v>0</v>
      </c>
      <c r="H322" s="12">
        <v>2.4988198359121001</v>
      </c>
      <c r="I322" s="12">
        <v>0</v>
      </c>
      <c r="J322" s="12">
        <v>0</v>
      </c>
      <c r="K322" s="12">
        <v>2.3584423443934002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8.2482402149215996</v>
      </c>
      <c r="AP322" s="12">
        <v>0.12798115778086999</v>
      </c>
      <c r="AQ322" s="12">
        <v>0</v>
      </c>
      <c r="AR322" s="12">
        <v>0.12798115778086999</v>
      </c>
      <c r="AS322" s="12">
        <v>0</v>
      </c>
      <c r="AT322" s="12">
        <v>0.99103296914048</v>
      </c>
      <c r="AU322" s="12">
        <v>0.59771329812132001</v>
      </c>
      <c r="AV322" s="12">
        <v>0</v>
      </c>
      <c r="AW322" s="12">
        <v>0</v>
      </c>
      <c r="AX322" s="12">
        <v>0.31170791080103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0.011633630185808</v>
      </c>
      <c r="BK322" s="12">
        <v>0</v>
      </c>
      <c r="BL322" s="12">
        <v>0</v>
      </c>
      <c r="BM322" s="12">
        <v>15.675581987232</v>
      </c>
      <c r="BN322" s="12">
        <v>0</v>
      </c>
      <c r="BO322" s="12">
        <v>12.205603100991</v>
      </c>
      <c r="BP322" s="12">
        <v>0</v>
      </c>
      <c r="BQ322" s="12">
        <v>0</v>
      </c>
      <c r="BR322" s="12">
        <v>0</v>
      </c>
      <c r="BS322" s="13" t="str">
        <f t="shared" si="45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4.5662371380418998</v>
      </c>
      <c r="I323" s="12">
        <v>0</v>
      </c>
      <c r="J323" s="12">
        <v>0</v>
      </c>
      <c r="K323" s="12">
        <v>4.3097172777838999</v>
      </c>
      <c r="L323" s="12">
        <v>0</v>
      </c>
      <c r="M323" s="12">
        <v>0</v>
      </c>
      <c r="N323" s="12">
        <v>605.10427270084995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73.903120134877</v>
      </c>
      <c r="AC323" s="12">
        <v>0</v>
      </c>
      <c r="AD323" s="12">
        <v>296.75649122951</v>
      </c>
      <c r="AE323" s="12">
        <v>0</v>
      </c>
      <c r="AF323" s="12">
        <v>0</v>
      </c>
      <c r="AG323" s="12">
        <v>142.69547244974001</v>
      </c>
      <c r="AH323" s="12">
        <v>0</v>
      </c>
      <c r="AI323" s="12">
        <v>0</v>
      </c>
      <c r="AJ323" s="12">
        <v>0</v>
      </c>
      <c r="AK323" s="12">
        <v>0</v>
      </c>
      <c r="AL323" s="12">
        <v>85.442247625639993</v>
      </c>
      <c r="AM323" s="12">
        <v>0</v>
      </c>
      <c r="AN323" s="12">
        <v>0</v>
      </c>
      <c r="AO323" s="12">
        <v>39.218444486955001</v>
      </c>
      <c r="AP323" s="12">
        <v>2.8768272615152002</v>
      </c>
      <c r="AQ323" s="12">
        <v>0</v>
      </c>
      <c r="AR323" s="12">
        <v>2.8768272615152002</v>
      </c>
      <c r="AS323" s="12">
        <v>0</v>
      </c>
      <c r="AT323" s="12">
        <v>0.021063193422578001</v>
      </c>
      <c r="AU323" s="12">
        <v>0.017923212233827999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14.263424025080999</v>
      </c>
      <c r="BB323" s="12">
        <v>0.53013968468899997</v>
      </c>
      <c r="BC323" s="12">
        <v>11.559789345322001</v>
      </c>
      <c r="BD323" s="12">
        <v>0.31228458406641002</v>
      </c>
      <c r="BE323" s="12">
        <v>0.38577295445137</v>
      </c>
      <c r="BF323" s="12">
        <v>0.38527336126779999</v>
      </c>
      <c r="BG323" s="12">
        <v>1.0901640952844001</v>
      </c>
      <c r="BH323" s="12">
        <v>0</v>
      </c>
      <c r="BI323" s="12">
        <v>0</v>
      </c>
      <c r="BJ323" s="12">
        <v>0.18032126788002001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45"/>
        <v>0</v>
      </c>
    </row>
    <row r="324">
      <c r="A324" s="1">
        <v>72</v>
      </c>
      <c r="B324" s="7">
        <v>7212</v>
      </c>
      <c r="C324" s="11" t="s">
        <v>386</v>
      </c>
      <c r="D324" s="12">
        <v>476.19214744048998</v>
      </c>
      <c r="E324" s="12">
        <v>464.94278571337998</v>
      </c>
      <c r="F324" s="12">
        <v>4.7384777252725998</v>
      </c>
      <c r="G324" s="12">
        <v>6.5108840018305001</v>
      </c>
      <c r="H324" s="12">
        <v>787.76620769970998</v>
      </c>
      <c r="I324" s="12">
        <v>0</v>
      </c>
      <c r="J324" s="12">
        <v>0</v>
      </c>
      <c r="K324" s="12">
        <v>741.72985234031</v>
      </c>
      <c r="L324" s="12">
        <v>8.4077802850425005</v>
      </c>
      <c r="M324" s="12">
        <v>0</v>
      </c>
      <c r="N324" s="12">
        <v>5734.9363408949002</v>
      </c>
      <c r="O324" s="12">
        <v>264.11918539466001</v>
      </c>
      <c r="P324" s="12">
        <v>5.6533759339255001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2.0243469344073999</v>
      </c>
      <c r="W324" s="12">
        <v>0</v>
      </c>
      <c r="X324" s="12">
        <v>0</v>
      </c>
      <c r="Y324" s="12">
        <v>3.1836151923177001</v>
      </c>
      <c r="Z324" s="12">
        <v>0</v>
      </c>
      <c r="AA324" s="12">
        <v>0</v>
      </c>
      <c r="AB324" s="12">
        <v>158.56478102992</v>
      </c>
      <c r="AC324" s="12">
        <v>204.48803983286001</v>
      </c>
      <c r="AD324" s="12">
        <v>2830.1097091049</v>
      </c>
      <c r="AE324" s="12">
        <v>25.414320721365002</v>
      </c>
      <c r="AF324" s="12">
        <v>175.00966053446001</v>
      </c>
      <c r="AG324" s="12">
        <v>1097.8490563503001</v>
      </c>
      <c r="AH324" s="12">
        <v>858.55575599404995</v>
      </c>
      <c r="AI324" s="12">
        <v>0</v>
      </c>
      <c r="AJ324" s="12">
        <v>37.324944838322999</v>
      </c>
      <c r="AK324" s="12">
        <v>0</v>
      </c>
      <c r="AL324" s="12">
        <v>603.95142055916006</v>
      </c>
      <c r="AM324" s="12">
        <v>297.29003170171001</v>
      </c>
      <c r="AN324" s="12">
        <v>402.65618962587001</v>
      </c>
      <c r="AO324" s="12">
        <v>2951.0338490568001</v>
      </c>
      <c r="AP324" s="12">
        <v>278.73252537331001</v>
      </c>
      <c r="AQ324" s="12">
        <v>0</v>
      </c>
      <c r="AR324" s="12">
        <v>266.45055558808002</v>
      </c>
      <c r="AS324" s="12">
        <v>12.281969785229</v>
      </c>
      <c r="AT324" s="12">
        <v>303.44129566280998</v>
      </c>
      <c r="AU324" s="12">
        <v>201.30825852533999</v>
      </c>
      <c r="AV324" s="12">
        <v>0</v>
      </c>
      <c r="AW324" s="12">
        <v>0</v>
      </c>
      <c r="AX324" s="12">
        <v>72.218101240023998</v>
      </c>
      <c r="AY324" s="12">
        <v>0</v>
      </c>
      <c r="AZ324" s="12">
        <v>0</v>
      </c>
      <c r="BA324" s="12">
        <v>14.263424025080999</v>
      </c>
      <c r="BB324" s="12">
        <v>0.53013968468899997</v>
      </c>
      <c r="BC324" s="12">
        <v>11.559789345322001</v>
      </c>
      <c r="BD324" s="12">
        <v>0.31228458406641002</v>
      </c>
      <c r="BE324" s="12">
        <v>0.38577295445137</v>
      </c>
      <c r="BF324" s="12">
        <v>0.38527336126779999</v>
      </c>
      <c r="BG324" s="12">
        <v>1.0901640952844001</v>
      </c>
      <c r="BH324" s="12">
        <v>320.02076110011001</v>
      </c>
      <c r="BI324" s="12">
        <v>0</v>
      </c>
      <c r="BJ324" s="12">
        <v>5.8457015947856004</v>
      </c>
      <c r="BK324" s="12">
        <v>17.325654274864998</v>
      </c>
      <c r="BL324" s="12">
        <v>0</v>
      </c>
      <c r="BM324" s="12">
        <v>9.3257055030084999</v>
      </c>
      <c r="BN324" s="12">
        <v>0.30471799433891</v>
      </c>
      <c r="BO324" s="12">
        <v>0</v>
      </c>
      <c r="BP324" s="12">
        <v>0</v>
      </c>
      <c r="BQ324" s="12">
        <v>0</v>
      </c>
      <c r="BR324" s="12">
        <v>0</v>
      </c>
      <c r="BS324" s="13" t="str">
        <f t="shared" si="45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0.48576990830233002</v>
      </c>
      <c r="I325" s="12">
        <v>0</v>
      </c>
      <c r="J325" s="12">
        <v>0</v>
      </c>
      <c r="K325" s="12">
        <v>0.45848056146638</v>
      </c>
      <c r="L325" s="12">
        <v>0</v>
      </c>
      <c r="M325" s="12">
        <v>0</v>
      </c>
      <c r="N325" s="12">
        <v>388.62317333459998</v>
      </c>
      <c r="O325" s="12">
        <v>40.634232300309002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24.731065675400998</v>
      </c>
      <c r="AD325" s="12">
        <v>21.221043544410001</v>
      </c>
      <c r="AE325" s="12">
        <v>0</v>
      </c>
      <c r="AF325" s="12">
        <v>11.975014085084</v>
      </c>
      <c r="AG325" s="12">
        <v>269.94578797766002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15.030676910105001</v>
      </c>
      <c r="AP325" s="12">
        <v>2.8811680195056999</v>
      </c>
      <c r="AQ325" s="12">
        <v>0</v>
      </c>
      <c r="AR325" s="12">
        <v>2.8811680195056999</v>
      </c>
      <c r="AS325" s="12">
        <v>0</v>
      </c>
      <c r="AT325" s="12">
        <v>0.87060381600043002</v>
      </c>
      <c r="AU325" s="12">
        <v>0.6826952877486</v>
      </c>
      <c r="AV325" s="12">
        <v>0</v>
      </c>
      <c r="AW325" s="12">
        <v>0</v>
      </c>
      <c r="AX325" s="12">
        <v>0.073774374927194006</v>
      </c>
      <c r="AY325" s="12">
        <v>0</v>
      </c>
      <c r="AZ325" s="12">
        <v>0</v>
      </c>
      <c r="BA325" s="12">
        <v>14.263424025080999</v>
      </c>
      <c r="BB325" s="12">
        <v>0.53013968468899997</v>
      </c>
      <c r="BC325" s="12">
        <v>11.559789345322001</v>
      </c>
      <c r="BD325" s="12">
        <v>0.31228458406641002</v>
      </c>
      <c r="BE325" s="12">
        <v>0.38577295445137</v>
      </c>
      <c r="BF325" s="12">
        <v>0.38527336126779999</v>
      </c>
      <c r="BG325" s="12">
        <v>1.0901640952844001</v>
      </c>
      <c r="BH325" s="12">
        <v>0</v>
      </c>
      <c r="BI325" s="12">
        <v>0</v>
      </c>
      <c r="BJ325" s="12">
        <v>0.33155846029552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45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15.301752111522999</v>
      </c>
      <c r="I326" s="12">
        <v>0</v>
      </c>
      <c r="J326" s="12">
        <v>0</v>
      </c>
      <c r="K326" s="12">
        <v>14.442137686191</v>
      </c>
      <c r="L326" s="12">
        <v>0</v>
      </c>
      <c r="M326" s="12">
        <v>0</v>
      </c>
      <c r="N326" s="12">
        <v>2920.8842787018998</v>
      </c>
      <c r="O326" s="12">
        <v>25.320403744579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4.7683615931823997</v>
      </c>
      <c r="AB326" s="12">
        <v>10.721811847782</v>
      </c>
      <c r="AC326" s="12">
        <v>110.7951742258</v>
      </c>
      <c r="AD326" s="12">
        <v>2284.7252684955001</v>
      </c>
      <c r="AE326" s="12">
        <v>0</v>
      </c>
      <c r="AF326" s="12">
        <v>161.49612953545</v>
      </c>
      <c r="AG326" s="12">
        <v>210.42051229118999</v>
      </c>
      <c r="AH326" s="12">
        <v>28.265210073877999</v>
      </c>
      <c r="AI326" s="12">
        <v>0</v>
      </c>
      <c r="AJ326" s="12">
        <v>0</v>
      </c>
      <c r="AK326" s="12">
        <v>0</v>
      </c>
      <c r="AL326" s="12">
        <v>102.80155153805001</v>
      </c>
      <c r="AM326" s="12">
        <v>10.21695347312</v>
      </c>
      <c r="AN326" s="12">
        <v>0</v>
      </c>
      <c r="AO326" s="12">
        <v>897.42929088235996</v>
      </c>
      <c r="AP326" s="12">
        <v>114.99483068558</v>
      </c>
      <c r="AQ326" s="12">
        <v>0</v>
      </c>
      <c r="AR326" s="12">
        <v>114.99483068558</v>
      </c>
      <c r="AS326" s="12">
        <v>0</v>
      </c>
      <c r="AT326" s="12">
        <v>5.3126361547730996</v>
      </c>
      <c r="AU326" s="12">
        <v>3.8231722442471998</v>
      </c>
      <c r="AV326" s="12">
        <v>0</v>
      </c>
      <c r="AW326" s="12">
        <v>0</v>
      </c>
      <c r="AX326" s="12">
        <v>0.88529249912632002</v>
      </c>
      <c r="AY326" s="12">
        <v>0</v>
      </c>
      <c r="AZ326" s="12">
        <v>0</v>
      </c>
      <c r="BA326" s="12">
        <v>14.263424025080999</v>
      </c>
      <c r="BB326" s="12">
        <v>0.53013968468899997</v>
      </c>
      <c r="BC326" s="12">
        <v>11.559789345322001</v>
      </c>
      <c r="BD326" s="12">
        <v>0.31228458406641002</v>
      </c>
      <c r="BE326" s="12">
        <v>0.38577295445137</v>
      </c>
      <c r="BF326" s="12">
        <v>0.38527336126779999</v>
      </c>
      <c r="BG326" s="12">
        <v>1.0901640952844001</v>
      </c>
      <c r="BH326" s="12">
        <v>0</v>
      </c>
      <c r="BI326" s="12">
        <v>0</v>
      </c>
      <c r="BJ326" s="12">
        <v>1.5298223694337001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45"/>
        <v>0</v>
      </c>
    </row>
    <row r="327">
      <c r="A327" s="1">
        <v>72</v>
      </c>
      <c r="B327" s="7">
        <v>7215</v>
      </c>
      <c r="C327" s="11" t="s">
        <v>389</v>
      </c>
      <c r="D327" s="12">
        <v>14.612505891481</v>
      </c>
      <c r="E327" s="12">
        <v>14.612505891481</v>
      </c>
      <c r="F327" s="12">
        <v>0</v>
      </c>
      <c r="G327" s="12">
        <v>0</v>
      </c>
      <c r="H327" s="12">
        <v>12.970056551672</v>
      </c>
      <c r="I327" s="12">
        <v>0</v>
      </c>
      <c r="J327" s="12">
        <v>0</v>
      </c>
      <c r="K327" s="12">
        <v>12.241430991152001</v>
      </c>
      <c r="L327" s="12">
        <v>0</v>
      </c>
      <c r="M327" s="12">
        <v>0</v>
      </c>
      <c r="N327" s="12">
        <v>190.48748493781</v>
      </c>
      <c r="O327" s="12">
        <v>150.96027407098001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13.761369086176</v>
      </c>
      <c r="AC327" s="12">
        <v>0</v>
      </c>
      <c r="AD327" s="12">
        <v>18.568413101358001</v>
      </c>
      <c r="AE327" s="12">
        <v>0</v>
      </c>
      <c r="AF327" s="12">
        <v>0</v>
      </c>
      <c r="AG327" s="12">
        <v>5.2246968151813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87.445300454426004</v>
      </c>
      <c r="AP327" s="12">
        <v>3.375831882725</v>
      </c>
      <c r="AQ327" s="12">
        <v>0</v>
      </c>
      <c r="AR327" s="12">
        <v>3.375831882725</v>
      </c>
      <c r="AS327" s="12">
        <v>0</v>
      </c>
      <c r="AT327" s="12">
        <v>11.432053130450999</v>
      </c>
      <c r="AU327" s="12">
        <v>6.8797585498188996</v>
      </c>
      <c r="AV327" s="12">
        <v>0</v>
      </c>
      <c r="AW327" s="12">
        <v>0</v>
      </c>
      <c r="AX327" s="12">
        <v>3.6149443714324998</v>
      </c>
      <c r="AY327" s="12">
        <v>0</v>
      </c>
      <c r="AZ327" s="12">
        <v>0</v>
      </c>
      <c r="BA327" s="12">
        <v>14.263424025080999</v>
      </c>
      <c r="BB327" s="12">
        <v>0.53013968468899997</v>
      </c>
      <c r="BC327" s="12">
        <v>11.559789345322001</v>
      </c>
      <c r="BD327" s="12">
        <v>0.31228458406641002</v>
      </c>
      <c r="BE327" s="12">
        <v>0.38577295445137</v>
      </c>
      <c r="BF327" s="12">
        <v>0.38527336126779999</v>
      </c>
      <c r="BG327" s="12">
        <v>1.0901640952844001</v>
      </c>
      <c r="BH327" s="12">
        <v>0</v>
      </c>
      <c r="BI327" s="12">
        <v>0</v>
      </c>
      <c r="BJ327" s="12">
        <v>0.16287082260131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45"/>
        <v>0</v>
      </c>
    </row>
    <row r="328">
      <c r="A328" s="1">
        <v>72</v>
      </c>
      <c r="B328" s="7">
        <v>7221</v>
      </c>
      <c r="C328" s="11" t="s">
        <v>390</v>
      </c>
      <c r="D328" s="12">
        <v>5.2876601367126996</v>
      </c>
      <c r="E328" s="12">
        <v>5.2876601367126996</v>
      </c>
      <c r="F328" s="12">
        <v>0</v>
      </c>
      <c r="G328" s="12">
        <v>0</v>
      </c>
      <c r="H328" s="12">
        <v>16.613330863939002</v>
      </c>
      <c r="I328" s="12">
        <v>0</v>
      </c>
      <c r="J328" s="12">
        <v>0</v>
      </c>
      <c r="K328" s="12">
        <v>15.68003520215</v>
      </c>
      <c r="L328" s="12">
        <v>0</v>
      </c>
      <c r="M328" s="12">
        <v>0</v>
      </c>
      <c r="N328" s="12">
        <v>479.27798059903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1.8522350972627</v>
      </c>
      <c r="AA328" s="12">
        <v>0</v>
      </c>
      <c r="AB328" s="12">
        <v>0</v>
      </c>
      <c r="AC328" s="12">
        <v>4.9462131350801997</v>
      </c>
      <c r="AD328" s="12">
        <v>249.23486411134999</v>
      </c>
      <c r="AE328" s="12">
        <v>3.3885760961820002</v>
      </c>
      <c r="AF328" s="12">
        <v>11.975014085084</v>
      </c>
      <c r="AG328" s="12">
        <v>191.23833708919</v>
      </c>
      <c r="AH328" s="12">
        <v>0</v>
      </c>
      <c r="AI328" s="12">
        <v>0</v>
      </c>
      <c r="AJ328" s="12">
        <v>13.479204154811001</v>
      </c>
      <c r="AK328" s="12">
        <v>0</v>
      </c>
      <c r="AL328" s="12">
        <v>0</v>
      </c>
      <c r="AM328" s="12">
        <v>0</v>
      </c>
      <c r="AN328" s="12">
        <v>0</v>
      </c>
      <c r="AO328" s="12">
        <v>1.2067465201114</v>
      </c>
      <c r="AP328" s="12">
        <v>6.2763764514084999</v>
      </c>
      <c r="AQ328" s="12">
        <v>0</v>
      </c>
      <c r="AR328" s="12">
        <v>6.2763764514084999</v>
      </c>
      <c r="AS328" s="12">
        <v>0</v>
      </c>
      <c r="AT328" s="12">
        <v>7.3635020643931997</v>
      </c>
      <c r="AU328" s="12">
        <v>6.0914214429204003</v>
      </c>
      <c r="AV328" s="12">
        <v>0</v>
      </c>
      <c r="AW328" s="12">
        <v>0</v>
      </c>
      <c r="AX328" s="12">
        <v>0.22132312478158001</v>
      </c>
      <c r="AY328" s="12">
        <v>0</v>
      </c>
      <c r="AZ328" s="12">
        <v>0</v>
      </c>
      <c r="BA328" s="12">
        <v>14.263424025080999</v>
      </c>
      <c r="BB328" s="12">
        <v>0.53013968468899997</v>
      </c>
      <c r="BC328" s="12">
        <v>11.559789345322001</v>
      </c>
      <c r="BD328" s="12">
        <v>0.31228458406641002</v>
      </c>
      <c r="BE328" s="12">
        <v>0.38577295445137</v>
      </c>
      <c r="BF328" s="12">
        <v>0.38527336126779999</v>
      </c>
      <c r="BG328" s="12">
        <v>1.0901640952844001</v>
      </c>
      <c r="BH328" s="12">
        <v>0</v>
      </c>
      <c r="BI328" s="12">
        <v>0</v>
      </c>
      <c r="BJ328" s="12">
        <v>0.075618596207748995</v>
      </c>
      <c r="BK328" s="12">
        <v>0</v>
      </c>
      <c r="BL328" s="12">
        <v>0</v>
      </c>
      <c r="BM328" s="12">
        <v>1.2064972222679999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45"/>
        <v>0</v>
      </c>
    </row>
    <row r="329">
      <c r="A329" s="1">
        <v>72</v>
      </c>
      <c r="B329" s="7">
        <v>7222</v>
      </c>
      <c r="C329" s="11" t="s">
        <v>391</v>
      </c>
      <c r="D329" s="12">
        <v>320.80572785851001</v>
      </c>
      <c r="E329" s="12">
        <v>320.80572785851001</v>
      </c>
      <c r="F329" s="12">
        <v>0</v>
      </c>
      <c r="G329" s="12">
        <v>0</v>
      </c>
      <c r="H329" s="12">
        <v>37.487731732592998</v>
      </c>
      <c r="I329" s="12">
        <v>0</v>
      </c>
      <c r="J329" s="12">
        <v>0</v>
      </c>
      <c r="K329" s="12">
        <v>31.818550965766999</v>
      </c>
      <c r="L329" s="12">
        <v>16.815560570085001</v>
      </c>
      <c r="M329" s="12">
        <v>0</v>
      </c>
      <c r="N329" s="12">
        <v>1268.0732609494</v>
      </c>
      <c r="O329" s="12">
        <v>105.96298189911001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6.9824117885412003</v>
      </c>
      <c r="V329" s="12">
        <v>4.0486938688147003</v>
      </c>
      <c r="W329" s="12">
        <v>0</v>
      </c>
      <c r="X329" s="12">
        <v>0</v>
      </c>
      <c r="Y329" s="12">
        <v>28.680990094047999</v>
      </c>
      <c r="Z329" s="12">
        <v>51.111676602842998</v>
      </c>
      <c r="AA329" s="12">
        <v>7.9472693219707002</v>
      </c>
      <c r="AB329" s="12">
        <v>98.273130311125001</v>
      </c>
      <c r="AC329" s="12">
        <v>11.870911524193</v>
      </c>
      <c r="AD329" s="12">
        <v>237.43172335182001</v>
      </c>
      <c r="AE329" s="12">
        <v>66.077233875549993</v>
      </c>
      <c r="AF329" s="12">
        <v>31.420531922247001</v>
      </c>
      <c r="AG329" s="12">
        <v>380.88632873361001</v>
      </c>
      <c r="AH329" s="12">
        <v>0</v>
      </c>
      <c r="AI329" s="12">
        <v>0</v>
      </c>
      <c r="AJ329" s="12">
        <v>23.845740683511</v>
      </c>
      <c r="AK329" s="12">
        <v>200.48850451736001</v>
      </c>
      <c r="AL329" s="12">
        <v>95.791655321649998</v>
      </c>
      <c r="AM329" s="12">
        <v>17.133390167864999</v>
      </c>
      <c r="AN329" s="12">
        <v>0</v>
      </c>
      <c r="AO329" s="12">
        <v>515.90240097148001</v>
      </c>
      <c r="AP329" s="12">
        <v>71.032435993004</v>
      </c>
      <c r="AQ329" s="12">
        <v>0</v>
      </c>
      <c r="AR329" s="12">
        <v>71.032435993004</v>
      </c>
      <c r="AS329" s="12">
        <v>0</v>
      </c>
      <c r="AT329" s="12">
        <v>22.886647594368</v>
      </c>
      <c r="AU329" s="12">
        <v>15.289918416705</v>
      </c>
      <c r="AV329" s="12">
        <v>0</v>
      </c>
      <c r="AW329" s="12">
        <v>0</v>
      </c>
      <c r="AX329" s="12">
        <v>5.3117549947578997</v>
      </c>
      <c r="AY329" s="12">
        <v>0</v>
      </c>
      <c r="AZ329" s="12">
        <v>0</v>
      </c>
      <c r="BA329" s="12">
        <v>14.263424025080999</v>
      </c>
      <c r="BB329" s="12">
        <v>0.53013968468899997</v>
      </c>
      <c r="BC329" s="12">
        <v>11.559789345322001</v>
      </c>
      <c r="BD329" s="12">
        <v>0.31228458406641002</v>
      </c>
      <c r="BE329" s="12">
        <v>0.38577295445137</v>
      </c>
      <c r="BF329" s="12">
        <v>0.38527336126779999</v>
      </c>
      <c r="BG329" s="12">
        <v>1.0901640952844001</v>
      </c>
      <c r="BH329" s="12">
        <v>12.351330925162999</v>
      </c>
      <c r="BI329" s="12">
        <v>0</v>
      </c>
      <c r="BJ329" s="12">
        <v>3.8982917487753999</v>
      </c>
      <c r="BK329" s="12">
        <v>1.1363339135318999</v>
      </c>
      <c r="BL329" s="12">
        <v>0</v>
      </c>
      <c r="BM329" s="12">
        <v>38.017012458701998</v>
      </c>
      <c r="BN329" s="12">
        <v>0</v>
      </c>
      <c r="BO329" s="12">
        <v>4.9189158453298996</v>
      </c>
      <c r="BP329" s="12">
        <v>0</v>
      </c>
      <c r="BQ329" s="12">
        <v>0</v>
      </c>
      <c r="BR329" s="12">
        <v>0</v>
      </c>
      <c r="BS329" s="13" t="str">
        <f t="shared" si="45"/>
        <v>0</v>
      </c>
    </row>
    <row r="330">
      <c r="A330" s="1">
        <v>72</v>
      </c>
      <c r="B330" s="7">
        <v>7223</v>
      </c>
      <c r="C330" s="11" t="s">
        <v>392</v>
      </c>
      <c r="D330" s="12">
        <v>161.61651032859999</v>
      </c>
      <c r="E330" s="12">
        <v>161.61651032859999</v>
      </c>
      <c r="F330" s="12">
        <v>0</v>
      </c>
      <c r="G330" s="12">
        <v>0</v>
      </c>
      <c r="H330" s="12">
        <v>185.36309662190001</v>
      </c>
      <c r="I330" s="12">
        <v>0</v>
      </c>
      <c r="J330" s="12">
        <v>0</v>
      </c>
      <c r="K330" s="12">
        <v>170.05044024788</v>
      </c>
      <c r="L330" s="12">
        <v>23.121395783867001</v>
      </c>
      <c r="M330" s="12">
        <v>0</v>
      </c>
      <c r="N330" s="12">
        <v>5508.3409624222004</v>
      </c>
      <c r="O330" s="12">
        <v>246.80750938895</v>
      </c>
      <c r="P330" s="12">
        <v>0</v>
      </c>
      <c r="Q330" s="12">
        <v>0</v>
      </c>
      <c r="R330" s="12">
        <v>22.091925020784998</v>
      </c>
      <c r="S330" s="12">
        <v>0</v>
      </c>
      <c r="T330" s="12">
        <v>0</v>
      </c>
      <c r="U330" s="12">
        <v>0</v>
      </c>
      <c r="V330" s="12">
        <v>40.511625845883998</v>
      </c>
      <c r="W330" s="12">
        <v>8.9641911471921993</v>
      </c>
      <c r="X330" s="12">
        <v>0</v>
      </c>
      <c r="Y330" s="12">
        <v>14.996775684553</v>
      </c>
      <c r="Z330" s="12">
        <v>50.010347626091999</v>
      </c>
      <c r="AA330" s="12">
        <v>46.094162067429998</v>
      </c>
      <c r="AB330" s="12">
        <v>177.00303097041001</v>
      </c>
      <c r="AC330" s="12">
        <v>222.57959107861001</v>
      </c>
      <c r="AD330" s="12">
        <v>1819.2485512868</v>
      </c>
      <c r="AE330" s="12">
        <v>142.32019603965</v>
      </c>
      <c r="AF330" s="12">
        <v>333.70635726402003</v>
      </c>
      <c r="AG330" s="12">
        <v>1522.3178707981999</v>
      </c>
      <c r="AH330" s="12">
        <v>102.46138651781</v>
      </c>
      <c r="AI330" s="12">
        <v>0</v>
      </c>
      <c r="AJ330" s="12">
        <v>77.291509845733998</v>
      </c>
      <c r="AK330" s="12">
        <v>0</v>
      </c>
      <c r="AL330" s="12">
        <v>480.29991757786001</v>
      </c>
      <c r="AM330" s="12">
        <v>32.794660007460998</v>
      </c>
      <c r="AN330" s="12">
        <v>0</v>
      </c>
      <c r="AO330" s="12">
        <v>112.95920222583</v>
      </c>
      <c r="AP330" s="12">
        <v>372.89693314126998</v>
      </c>
      <c r="AQ330" s="12">
        <v>0</v>
      </c>
      <c r="AR330" s="12">
        <v>372.89693314126998</v>
      </c>
      <c r="AS330" s="12">
        <v>0</v>
      </c>
      <c r="AT330" s="12">
        <v>104.48920381708</v>
      </c>
      <c r="AU330" s="12">
        <v>84.886230306455005</v>
      </c>
      <c r="AV330" s="12">
        <v>0</v>
      </c>
      <c r="AW330" s="12">
        <v>0</v>
      </c>
      <c r="AX330" s="12">
        <v>5.1104487758834001</v>
      </c>
      <c r="AY330" s="12">
        <v>0</v>
      </c>
      <c r="AZ330" s="12">
        <v>0</v>
      </c>
      <c r="BA330" s="12">
        <v>14.263424025080999</v>
      </c>
      <c r="BB330" s="12">
        <v>0.53013968468899997</v>
      </c>
      <c r="BC330" s="12">
        <v>11.559789345322001</v>
      </c>
      <c r="BD330" s="12">
        <v>0.31228458406641002</v>
      </c>
      <c r="BE330" s="12">
        <v>0.38577295445137</v>
      </c>
      <c r="BF330" s="12">
        <v>0.38527336126779999</v>
      </c>
      <c r="BG330" s="12">
        <v>1.0901640952844001</v>
      </c>
      <c r="BH330" s="12">
        <v>0</v>
      </c>
      <c r="BI330" s="12">
        <v>0</v>
      </c>
      <c r="BJ330" s="12">
        <v>11.801858621639999</v>
      </c>
      <c r="BK330" s="12">
        <v>6.5929575890974998</v>
      </c>
      <c r="BL330" s="12">
        <v>0</v>
      </c>
      <c r="BM330" s="12">
        <v>1.6238416561480999</v>
      </c>
      <c r="BN330" s="12">
        <v>0.0078324044013499995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45"/>
        <v>0</v>
      </c>
    </row>
    <row r="331">
      <c r="A331" s="1">
        <v>72</v>
      </c>
      <c r="B331" s="7">
        <v>7224</v>
      </c>
      <c r="C331" s="11" t="s">
        <v>393</v>
      </c>
      <c r="D331" s="12">
        <v>21.745456988548</v>
      </c>
      <c r="E331" s="12">
        <v>21.745456988548</v>
      </c>
      <c r="F331" s="12">
        <v>0</v>
      </c>
      <c r="G331" s="12">
        <v>0</v>
      </c>
      <c r="H331" s="12">
        <v>11.464169835934999</v>
      </c>
      <c r="I331" s="12">
        <v>0</v>
      </c>
      <c r="J331" s="12">
        <v>0</v>
      </c>
      <c r="K331" s="12">
        <v>10.820141250607</v>
      </c>
      <c r="L331" s="12">
        <v>0</v>
      </c>
      <c r="M331" s="12">
        <v>0</v>
      </c>
      <c r="N331" s="12">
        <v>606.71396970916999</v>
      </c>
      <c r="O331" s="12">
        <v>33.184922709025003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34.912058942705997</v>
      </c>
      <c r="V331" s="12">
        <v>0</v>
      </c>
      <c r="W331" s="12">
        <v>0</v>
      </c>
      <c r="X331" s="12">
        <v>0</v>
      </c>
      <c r="Y331" s="12">
        <v>0</v>
      </c>
      <c r="Z331" s="12">
        <v>7.4089403890507004</v>
      </c>
      <c r="AA331" s="12">
        <v>0</v>
      </c>
      <c r="AB331" s="12">
        <v>125.17372163163</v>
      </c>
      <c r="AC331" s="12">
        <v>3.9569705080642001</v>
      </c>
      <c r="AD331" s="12">
        <v>60.430511661768001</v>
      </c>
      <c r="AE331" s="12">
        <v>3.3885760961820002</v>
      </c>
      <c r="AF331" s="12">
        <v>0</v>
      </c>
      <c r="AG331" s="12">
        <v>249.71297887089</v>
      </c>
      <c r="AH331" s="12">
        <v>0</v>
      </c>
      <c r="AI331" s="12">
        <v>0</v>
      </c>
      <c r="AJ331" s="12">
        <v>0</v>
      </c>
      <c r="AK331" s="12">
        <v>0</v>
      </c>
      <c r="AL331" s="12">
        <v>47.561107040172999</v>
      </c>
      <c r="AM331" s="12">
        <v>0</v>
      </c>
      <c r="AN331" s="12">
        <v>0</v>
      </c>
      <c r="AO331" s="12">
        <v>6.2993675048408004</v>
      </c>
      <c r="AP331" s="12">
        <v>69.678054887057996</v>
      </c>
      <c r="AQ331" s="12">
        <v>0</v>
      </c>
      <c r="AR331" s="12">
        <v>69.678054887057996</v>
      </c>
      <c r="AS331" s="12">
        <v>0</v>
      </c>
      <c r="AT331" s="12">
        <v>1.5792016047123001</v>
      </c>
      <c r="AU331" s="12">
        <v>1.3437832029268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14.263424025080999</v>
      </c>
      <c r="BB331" s="12">
        <v>0.53013968468899997</v>
      </c>
      <c r="BC331" s="12">
        <v>11.559789345322001</v>
      </c>
      <c r="BD331" s="12">
        <v>0.31228458406641002</v>
      </c>
      <c r="BE331" s="12">
        <v>0.38577295445137</v>
      </c>
      <c r="BF331" s="12">
        <v>0.38527336126779999</v>
      </c>
      <c r="BG331" s="12">
        <v>1.0901640952844001</v>
      </c>
      <c r="BH331" s="12">
        <v>0</v>
      </c>
      <c r="BI331" s="12">
        <v>0</v>
      </c>
      <c r="BJ331" s="12">
        <v>0.57004787910457</v>
      </c>
      <c r="BK331" s="12">
        <v>0</v>
      </c>
      <c r="BL331" s="12">
        <v>0</v>
      </c>
      <c r="BM331" s="12">
        <v>0</v>
      </c>
      <c r="BN331" s="12">
        <v>0.00156648088027</v>
      </c>
      <c r="BO331" s="12">
        <v>1.2226122732863001</v>
      </c>
      <c r="BP331" s="12">
        <v>0</v>
      </c>
      <c r="BQ331" s="12">
        <v>0</v>
      </c>
      <c r="BR331" s="12">
        <v>0</v>
      </c>
      <c r="BS331" s="13" t="str">
        <f t="shared" si="45"/>
        <v>0</v>
      </c>
    </row>
    <row r="332">
      <c r="A332" s="1">
        <v>72</v>
      </c>
      <c r="B332" s="7">
        <v>7231</v>
      </c>
      <c r="C332" s="11" t="s">
        <v>394</v>
      </c>
      <c r="D332" s="12">
        <v>506.44381968274001</v>
      </c>
      <c r="E332" s="12">
        <v>498.44989995654998</v>
      </c>
      <c r="F332" s="12">
        <v>4.7384777252725998</v>
      </c>
      <c r="G332" s="12">
        <v>3.2554420009152998</v>
      </c>
      <c r="H332" s="12">
        <v>290.33142562767</v>
      </c>
      <c r="I332" s="12">
        <v>0</v>
      </c>
      <c r="J332" s="12">
        <v>0</v>
      </c>
      <c r="K332" s="12">
        <v>261.10467975509999</v>
      </c>
      <c r="L332" s="12">
        <v>60.956407066558</v>
      </c>
      <c r="M332" s="12">
        <v>0</v>
      </c>
      <c r="N332" s="12">
        <v>846.68764056952</v>
      </c>
      <c r="O332" s="12">
        <v>113.17063206022</v>
      </c>
      <c r="P332" s="12">
        <v>0</v>
      </c>
      <c r="Q332" s="12">
        <v>0</v>
      </c>
      <c r="R332" s="12">
        <v>0.32488125030567</v>
      </c>
      <c r="S332" s="12">
        <v>0</v>
      </c>
      <c r="T332" s="12">
        <v>0</v>
      </c>
      <c r="U332" s="12">
        <v>0</v>
      </c>
      <c r="V332" s="12">
        <v>5.0608673360183998</v>
      </c>
      <c r="W332" s="12">
        <v>0</v>
      </c>
      <c r="X332" s="12">
        <v>0</v>
      </c>
      <c r="Y332" s="12">
        <v>7.2808994914675003</v>
      </c>
      <c r="Z332" s="12">
        <v>1.8522350972627</v>
      </c>
      <c r="AA332" s="12">
        <v>0</v>
      </c>
      <c r="AB332" s="12">
        <v>69.509369127582005</v>
      </c>
      <c r="AC332" s="12">
        <v>23.741823048385001</v>
      </c>
      <c r="AD332" s="12">
        <v>25.261747624986999</v>
      </c>
      <c r="AE332" s="12">
        <v>0</v>
      </c>
      <c r="AF332" s="12">
        <v>0</v>
      </c>
      <c r="AG332" s="12">
        <v>8.2324259388222991</v>
      </c>
      <c r="AH332" s="12">
        <v>0</v>
      </c>
      <c r="AI332" s="12">
        <v>0</v>
      </c>
      <c r="AJ332" s="12">
        <v>0</v>
      </c>
      <c r="AK332" s="12">
        <v>0</v>
      </c>
      <c r="AL332" s="12">
        <v>915.98907515200995</v>
      </c>
      <c r="AM332" s="12">
        <v>103.95688641568999</v>
      </c>
      <c r="AN332" s="12">
        <v>0</v>
      </c>
      <c r="AO332" s="12">
        <v>854.50278198043998</v>
      </c>
      <c r="AP332" s="12">
        <v>5855.3875337076997</v>
      </c>
      <c r="AQ332" s="12">
        <v>5719.1085210182</v>
      </c>
      <c r="AR332" s="12">
        <v>136.27901268951999</v>
      </c>
      <c r="AS332" s="12">
        <v>0</v>
      </c>
      <c r="AT332" s="12">
        <v>1364.0437316325001</v>
      </c>
      <c r="AU332" s="12">
        <v>1062.7707490288999</v>
      </c>
      <c r="AV332" s="12">
        <v>0</v>
      </c>
      <c r="AW332" s="12">
        <v>0</v>
      </c>
      <c r="AX332" s="12">
        <v>124.29762745732</v>
      </c>
      <c r="AY332" s="12">
        <v>0</v>
      </c>
      <c r="AZ332" s="12">
        <v>0</v>
      </c>
      <c r="BA332" s="12">
        <v>14.263424025080999</v>
      </c>
      <c r="BB332" s="12">
        <v>0.53013968468899997</v>
      </c>
      <c r="BC332" s="12">
        <v>11.559789345322001</v>
      </c>
      <c r="BD332" s="12">
        <v>0.31228458406641002</v>
      </c>
      <c r="BE332" s="12">
        <v>0.38577295445137</v>
      </c>
      <c r="BF332" s="12">
        <v>0.38527336126779999</v>
      </c>
      <c r="BG332" s="12">
        <v>1.0901640952844001</v>
      </c>
      <c r="BH332" s="12">
        <v>12.351330925162999</v>
      </c>
      <c r="BI332" s="12">
        <v>0.27171282189356999</v>
      </c>
      <c r="BJ332" s="12">
        <v>4.1575738174324997</v>
      </c>
      <c r="BK332" s="12">
        <v>39.627129351240001</v>
      </c>
      <c r="BL332" s="12">
        <v>5.0625665794039998</v>
      </c>
      <c r="BM332" s="12">
        <v>27.318193019568</v>
      </c>
      <c r="BN332" s="12">
        <v>0.46676113520867002</v>
      </c>
      <c r="BO332" s="12">
        <v>3.9787789424701998</v>
      </c>
      <c r="BP332" s="12">
        <v>10.476477502785</v>
      </c>
      <c r="BQ332" s="12">
        <v>0</v>
      </c>
      <c r="BR332" s="12">
        <v>0</v>
      </c>
      <c r="BS332" s="13" t="str">
        <f t="shared" si="45"/>
        <v>0</v>
      </c>
    </row>
    <row r="333">
      <c r="A333" s="1">
        <v>72</v>
      </c>
      <c r="B333" s="7">
        <v>7232</v>
      </c>
      <c r="C333" s="11" t="s">
        <v>395</v>
      </c>
      <c r="D333" s="12">
        <v>29.453740091075002</v>
      </c>
      <c r="E333" s="12">
        <v>29.453740091075002</v>
      </c>
      <c r="F333" s="12">
        <v>0</v>
      </c>
      <c r="G333" s="12">
        <v>0</v>
      </c>
      <c r="H333" s="12">
        <v>331.53796241634001</v>
      </c>
      <c r="I333" s="12">
        <v>0</v>
      </c>
      <c r="J333" s="12">
        <v>0</v>
      </c>
      <c r="K333" s="12">
        <v>312.9129832008</v>
      </c>
      <c r="L333" s="12">
        <v>0</v>
      </c>
      <c r="M333" s="12">
        <v>0</v>
      </c>
      <c r="N333" s="12">
        <v>86.414624088026002</v>
      </c>
      <c r="O333" s="12">
        <v>2.6794793470555001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4.1746145359103997</v>
      </c>
      <c r="AC333" s="12">
        <v>44.142985345650999</v>
      </c>
      <c r="AD333" s="12">
        <v>0</v>
      </c>
      <c r="AE333" s="12">
        <v>0</v>
      </c>
      <c r="AF333" s="12">
        <v>0</v>
      </c>
      <c r="AG333" s="12">
        <v>6.0545534556257996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88.380071638538993</v>
      </c>
      <c r="AP333" s="12">
        <v>71.997674699561998</v>
      </c>
      <c r="AQ333" s="12">
        <v>0</v>
      </c>
      <c r="AR333" s="12">
        <v>71.997674699561998</v>
      </c>
      <c r="AS333" s="12">
        <v>0</v>
      </c>
      <c r="AT333" s="12">
        <v>2152.0687113347999</v>
      </c>
      <c r="AU333" s="12">
        <v>1809.7328136138001</v>
      </c>
      <c r="AV333" s="12">
        <v>0</v>
      </c>
      <c r="AW333" s="12">
        <v>0</v>
      </c>
      <c r="AX333" s="12">
        <v>27.311616929578999</v>
      </c>
      <c r="AY333" s="12">
        <v>0</v>
      </c>
      <c r="AZ333" s="12">
        <v>0</v>
      </c>
      <c r="BA333" s="12">
        <v>14.263424025080999</v>
      </c>
      <c r="BB333" s="12">
        <v>0.53013968468899997</v>
      </c>
      <c r="BC333" s="12">
        <v>11.559789345322001</v>
      </c>
      <c r="BD333" s="12">
        <v>0.31228458406641002</v>
      </c>
      <c r="BE333" s="12">
        <v>0.38577295445137</v>
      </c>
      <c r="BF333" s="12">
        <v>0.38527336126779999</v>
      </c>
      <c r="BG333" s="12">
        <v>1.0901640952844001</v>
      </c>
      <c r="BH333" s="12">
        <v>0</v>
      </c>
      <c r="BI333" s="12">
        <v>0</v>
      </c>
      <c r="BJ333" s="12">
        <v>0.70965144133425995</v>
      </c>
      <c r="BK333" s="12">
        <v>0.93353563480301005</v>
      </c>
      <c r="BL333" s="12">
        <v>0</v>
      </c>
      <c r="BM333" s="12">
        <v>3.8244573571643001</v>
      </c>
      <c r="BN333" s="12">
        <v>0.0023497213204050002</v>
      </c>
      <c r="BO333" s="12">
        <v>32.91551063352</v>
      </c>
      <c r="BP333" s="12">
        <v>0</v>
      </c>
      <c r="BQ333" s="12">
        <v>0</v>
      </c>
      <c r="BR333" s="12">
        <v>0</v>
      </c>
      <c r="BS333" s="13" t="str">
        <f t="shared" si="45"/>
        <v>0</v>
      </c>
    </row>
    <row r="334">
      <c r="A334" s="1">
        <v>72</v>
      </c>
      <c r="B334" s="7">
        <v>7233</v>
      </c>
      <c r="C334" s="11" t="s">
        <v>396</v>
      </c>
      <c r="D334" s="12">
        <v>2705.1584343841</v>
      </c>
      <c r="E334" s="12">
        <v>2687.3981886552001</v>
      </c>
      <c r="F334" s="12">
        <v>4.7384777252725998</v>
      </c>
      <c r="G334" s="12">
        <v>13.021768003661</v>
      </c>
      <c r="H334" s="12">
        <v>1913.0113891328001</v>
      </c>
      <c r="I334" s="12">
        <v>0</v>
      </c>
      <c r="J334" s="12">
        <v>0</v>
      </c>
      <c r="K334" s="12">
        <v>1786.8362922029</v>
      </c>
      <c r="L334" s="12">
        <v>88.281692992946006</v>
      </c>
      <c r="M334" s="12">
        <v>0</v>
      </c>
      <c r="N334" s="12">
        <v>5743.5126211232</v>
      </c>
      <c r="O334" s="12">
        <v>1705.9312461198999</v>
      </c>
      <c r="P334" s="12">
        <v>65.013823240142997</v>
      </c>
      <c r="Q334" s="12">
        <v>0</v>
      </c>
      <c r="R334" s="12">
        <v>0</v>
      </c>
      <c r="S334" s="12">
        <v>48.008483437601001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42.329119970150998</v>
      </c>
      <c r="Z334" s="12">
        <v>120.05851130439</v>
      </c>
      <c r="AA334" s="12">
        <v>39.736346609853001</v>
      </c>
      <c r="AB334" s="12">
        <v>400.42469519463998</v>
      </c>
      <c r="AC334" s="12">
        <v>959.28016424609996</v>
      </c>
      <c r="AD334" s="12">
        <v>656.26437402025999</v>
      </c>
      <c r="AE334" s="12">
        <v>27.108608769456001</v>
      </c>
      <c r="AF334" s="12">
        <v>52.349046468946</v>
      </c>
      <c r="AG334" s="12">
        <v>322.64488957832998</v>
      </c>
      <c r="AH334" s="12">
        <v>81.262478962399001</v>
      </c>
      <c r="AI334" s="12">
        <v>0</v>
      </c>
      <c r="AJ334" s="12">
        <v>22.465340258019001</v>
      </c>
      <c r="AK334" s="12">
        <v>0</v>
      </c>
      <c r="AL334" s="12">
        <v>813.89710810038002</v>
      </c>
      <c r="AM334" s="12">
        <v>558.54517943594999</v>
      </c>
      <c r="AN334" s="12">
        <v>586.71555664104994</v>
      </c>
      <c r="AO334" s="12">
        <v>172.89718466264</v>
      </c>
      <c r="AP334" s="12">
        <v>1503.7877532533</v>
      </c>
      <c r="AQ334" s="12">
        <v>0</v>
      </c>
      <c r="AR334" s="12">
        <v>345.64307395419002</v>
      </c>
      <c r="AS334" s="12">
        <v>1158.1446792991001</v>
      </c>
      <c r="AT334" s="12">
        <v>609.25247264077996</v>
      </c>
      <c r="AU334" s="12">
        <v>166.68638118739</v>
      </c>
      <c r="AV334" s="12">
        <v>0</v>
      </c>
      <c r="AW334" s="12">
        <v>0</v>
      </c>
      <c r="AX334" s="12">
        <v>446.45282133853999</v>
      </c>
      <c r="AY334" s="12">
        <v>0</v>
      </c>
      <c r="AZ334" s="12">
        <v>2.3337092526231</v>
      </c>
      <c r="BA334" s="12">
        <v>14.263424025080999</v>
      </c>
      <c r="BB334" s="12">
        <v>0.53013968468899997</v>
      </c>
      <c r="BC334" s="12">
        <v>11.559789345322001</v>
      </c>
      <c r="BD334" s="12">
        <v>0.31228458406641002</v>
      </c>
      <c r="BE334" s="12">
        <v>0.38577295445137</v>
      </c>
      <c r="BF334" s="12">
        <v>0.38527336126779999</v>
      </c>
      <c r="BG334" s="12">
        <v>1.0901640952844001</v>
      </c>
      <c r="BH334" s="12">
        <v>0</v>
      </c>
      <c r="BI334" s="12">
        <v>0</v>
      </c>
      <c r="BJ334" s="12">
        <v>9.8089419071201007</v>
      </c>
      <c r="BK334" s="12">
        <v>4.3425373753986998</v>
      </c>
      <c r="BL334" s="12">
        <v>3.0116001564141999</v>
      </c>
      <c r="BM334" s="12">
        <v>54.110205187151003</v>
      </c>
      <c r="BN334" s="12">
        <v>2.0653995327686001</v>
      </c>
      <c r="BO334" s="12">
        <v>14.720970248779</v>
      </c>
      <c r="BP334" s="12">
        <v>0</v>
      </c>
      <c r="BQ334" s="12">
        <v>0</v>
      </c>
      <c r="BR334" s="12">
        <v>0</v>
      </c>
      <c r="BS334" s="13" t="str">
        <f t="shared" si="45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14.263424025080999</v>
      </c>
      <c r="BB335" s="12">
        <v>0.53013968468899997</v>
      </c>
      <c r="BC335" s="12">
        <v>11.559789345322001</v>
      </c>
      <c r="BD335" s="12">
        <v>0.31228458406641002</v>
      </c>
      <c r="BE335" s="12">
        <v>0.38577295445137</v>
      </c>
      <c r="BF335" s="12">
        <v>0.38527336126779999</v>
      </c>
      <c r="BG335" s="12">
        <v>1.0901640952844001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45"/>
        <v>0</v>
      </c>
    </row>
    <row r="336">
      <c r="A336" s="1">
        <v>73</v>
      </c>
      <c r="B336" s="7">
        <v>7311</v>
      </c>
      <c r="C336" s="11" t="s">
        <v>398</v>
      </c>
      <c r="D336" s="12">
        <v>0.043312292412893</v>
      </c>
      <c r="E336" s="12">
        <v>0.043312292412893</v>
      </c>
      <c r="F336" s="12">
        <v>0</v>
      </c>
      <c r="G336" s="12">
        <v>0</v>
      </c>
      <c r="H336" s="12">
        <v>0.033235278295507001</v>
      </c>
      <c r="I336" s="12">
        <v>0</v>
      </c>
      <c r="J336" s="12">
        <v>0</v>
      </c>
      <c r="K336" s="12">
        <v>0.031368202914562</v>
      </c>
      <c r="L336" s="12">
        <v>0</v>
      </c>
      <c r="M336" s="12">
        <v>0</v>
      </c>
      <c r="N336" s="12">
        <v>262.17330188600999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12.191561527112</v>
      </c>
      <c r="Z336" s="12">
        <v>0</v>
      </c>
      <c r="AA336" s="12">
        <v>0</v>
      </c>
      <c r="AB336" s="12">
        <v>76.359018654018001</v>
      </c>
      <c r="AC336" s="12">
        <v>0</v>
      </c>
      <c r="AD336" s="12">
        <v>120.22845531265</v>
      </c>
      <c r="AE336" s="12">
        <v>0</v>
      </c>
      <c r="AF336" s="12">
        <v>0</v>
      </c>
      <c r="AG336" s="12">
        <v>3.5727656076978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4.4520011559931998</v>
      </c>
      <c r="AN336" s="12">
        <v>0</v>
      </c>
      <c r="AO336" s="12">
        <v>0</v>
      </c>
      <c r="AP336" s="12">
        <v>0.20314217661124001</v>
      </c>
      <c r="AQ336" s="12">
        <v>0</v>
      </c>
      <c r="AR336" s="12">
        <v>0.20314217661124001</v>
      </c>
      <c r="AS336" s="12">
        <v>0</v>
      </c>
      <c r="AT336" s="12">
        <v>1.9163422894297</v>
      </c>
      <c r="AU336" s="12">
        <v>1.5345184173304001</v>
      </c>
      <c r="AV336" s="12">
        <v>0</v>
      </c>
      <c r="AW336" s="12">
        <v>0</v>
      </c>
      <c r="AX336" s="12">
        <v>0.12203498964525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0.38390979613164999</v>
      </c>
      <c r="BK336" s="12">
        <v>0</v>
      </c>
      <c r="BL336" s="12">
        <v>0</v>
      </c>
      <c r="BM336" s="12">
        <v>0</v>
      </c>
      <c r="BN336" s="12">
        <v>0.66693222691845999</v>
      </c>
      <c r="BO336" s="12">
        <v>0</v>
      </c>
      <c r="BP336" s="12">
        <v>4.7587664287363003</v>
      </c>
      <c r="BQ336" s="12">
        <v>0</v>
      </c>
      <c r="BR336" s="12">
        <v>0</v>
      </c>
      <c r="BS336" s="13" t="str">
        <f t="shared" si="45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7.0964027210443996</v>
      </c>
      <c r="BN337" s="12">
        <v>0</v>
      </c>
      <c r="BO337" s="12">
        <v>7.7815831260705997</v>
      </c>
      <c r="BP337" s="12">
        <v>4.7587664287363003</v>
      </c>
      <c r="BQ337" s="12">
        <v>0</v>
      </c>
      <c r="BR337" s="12">
        <v>0</v>
      </c>
      <c r="BS337" s="13" t="str">
        <f t="shared" si="45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380.98751824686002</v>
      </c>
      <c r="AQ338" s="12">
        <v>0</v>
      </c>
      <c r="AR338" s="12">
        <v>0</v>
      </c>
      <c r="AS338" s="12">
        <v>380.98751824686002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0.35322666846164003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4.7587664287363003</v>
      </c>
      <c r="BQ338" s="12">
        <v>0</v>
      </c>
      <c r="BR338" s="12">
        <v>0</v>
      </c>
      <c r="BS338" s="13" t="str">
        <f t="shared" si="45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456.13804271146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293.00209615793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0.069801781114846001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4.7587664287363003</v>
      </c>
      <c r="BQ339" s="12">
        <v>0</v>
      </c>
      <c r="BR339" s="12">
        <v>0</v>
      </c>
      <c r="BS339" s="13" t="str">
        <f t="shared" si="45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324.84016651232997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208.66238022732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2.0539051172879002</v>
      </c>
      <c r="AP340" s="12">
        <v>0.51214397120916999</v>
      </c>
      <c r="AQ340" s="12">
        <v>0</v>
      </c>
      <c r="AR340" s="12">
        <v>0.51214397120916999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0.48861246780391998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4.7587664287363003</v>
      </c>
      <c r="BQ340" s="12">
        <v>0</v>
      </c>
      <c r="BR340" s="12">
        <v>0</v>
      </c>
      <c r="BS340" s="13" t="str">
        <f t="shared" si="45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43.430817975471001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25.401695804742999</v>
      </c>
      <c r="AC341" s="12">
        <v>2.4126010696281002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0.85579379886996998</v>
      </c>
      <c r="AP341" s="12">
        <v>0.50528232371948001</v>
      </c>
      <c r="AQ341" s="12">
        <v>0</v>
      </c>
      <c r="AR341" s="12">
        <v>0.50528232371948001</v>
      </c>
      <c r="AS341" s="12">
        <v>0</v>
      </c>
      <c r="AT341" s="12">
        <v>0.33551113443767</v>
      </c>
      <c r="AU341" s="12">
        <v>0.28549504097952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2.4889202248136999</v>
      </c>
      <c r="BK341" s="12">
        <v>0</v>
      </c>
      <c r="BL341" s="12">
        <v>0</v>
      </c>
      <c r="BM341" s="12">
        <v>0</v>
      </c>
      <c r="BN341" s="12">
        <v>0</v>
      </c>
      <c r="BO341" s="12">
        <v>5.0696818995632</v>
      </c>
      <c r="BP341" s="12">
        <v>4.7587664287363003</v>
      </c>
      <c r="BQ341" s="12">
        <v>0</v>
      </c>
      <c r="BR341" s="12">
        <v>0</v>
      </c>
      <c r="BS341" s="13" t="str">
        <f t="shared" si="45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0.25264116185974</v>
      </c>
      <c r="AQ342" s="12">
        <v>0</v>
      </c>
      <c r="AR342" s="12">
        <v>0.25264116185974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2.5348409497816</v>
      </c>
      <c r="BP342" s="12">
        <v>4.7587664287363003</v>
      </c>
      <c r="BQ342" s="12">
        <v>0</v>
      </c>
      <c r="BR342" s="12">
        <v>0</v>
      </c>
      <c r="BS342" s="13" t="str">
        <f t="shared" si="45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4.7587664287363003</v>
      </c>
      <c r="BQ343" s="12">
        <v>0</v>
      </c>
      <c r="BR343" s="12">
        <v>0</v>
      </c>
      <c r="BS343" s="13" t="str">
        <f t="shared" si="45"/>
        <v>0</v>
      </c>
    </row>
    <row r="344">
      <c r="A344" s="1">
        <v>73</v>
      </c>
      <c r="B344" s="7">
        <v>7319</v>
      </c>
      <c r="C344" s="11" t="s">
        <v>406</v>
      </c>
      <c r="D344" s="12">
        <v>0.60637209378050005</v>
      </c>
      <c r="E344" s="12">
        <v>0.60637209378050005</v>
      </c>
      <c r="F344" s="12">
        <v>0</v>
      </c>
      <c r="G344" s="12">
        <v>0</v>
      </c>
      <c r="H344" s="12">
        <v>0.76441140079667003</v>
      </c>
      <c r="I344" s="12">
        <v>0</v>
      </c>
      <c r="J344" s="12">
        <v>0</v>
      </c>
      <c r="K344" s="12">
        <v>0.72146866703491996</v>
      </c>
      <c r="L344" s="12">
        <v>0</v>
      </c>
      <c r="M344" s="12">
        <v>0</v>
      </c>
      <c r="N344" s="12">
        <v>511.54622170249002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51.827144910793997</v>
      </c>
      <c r="AB344" s="12">
        <v>263.01439758606</v>
      </c>
      <c r="AC344" s="12">
        <v>0</v>
      </c>
      <c r="AD344" s="12">
        <v>12.938664124367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6.2211008551316</v>
      </c>
      <c r="AP344" s="12">
        <v>2.6442791196909998</v>
      </c>
      <c r="AQ344" s="12">
        <v>0</v>
      </c>
      <c r="AR344" s="12">
        <v>2.6442791196909998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0.38972661122454999</v>
      </c>
      <c r="BK344" s="12">
        <v>3.3321412231612002</v>
      </c>
      <c r="BL344" s="12">
        <v>0</v>
      </c>
      <c r="BM344" s="12">
        <v>2.3654675736814998</v>
      </c>
      <c r="BN344" s="12">
        <v>0.1214591405986</v>
      </c>
      <c r="BO344" s="12">
        <v>0</v>
      </c>
      <c r="BP344" s="12">
        <v>4.7587664287363003</v>
      </c>
      <c r="BQ344" s="12">
        <v>0</v>
      </c>
      <c r="BR344" s="12">
        <v>0</v>
      </c>
      <c r="BS344" s="13" t="str">
        <f t="shared" si="45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65.077368463650004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11.533165865856001</v>
      </c>
      <c r="W345" s="12">
        <v>19.339635769638001</v>
      </c>
      <c r="X345" s="12">
        <v>0</v>
      </c>
      <c r="Y345" s="12">
        <v>0</v>
      </c>
      <c r="Z345" s="12">
        <v>0</v>
      </c>
      <c r="AA345" s="12">
        <v>11.629254508357</v>
      </c>
      <c r="AB345" s="12">
        <v>6.7874683248016003</v>
      </c>
      <c r="AC345" s="12">
        <v>0.80420035654269995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0.17115875977399</v>
      </c>
      <c r="AP345" s="12">
        <v>0.76135430932406001</v>
      </c>
      <c r="AQ345" s="12">
        <v>0</v>
      </c>
      <c r="AR345" s="12">
        <v>0.76135430932406001</v>
      </c>
      <c r="AS345" s="12">
        <v>0</v>
      </c>
      <c r="AT345" s="12">
        <v>0.060555427709327002</v>
      </c>
      <c r="AU345" s="12">
        <v>0.051528168638523997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0.029084075464519001</v>
      </c>
      <c r="BK345" s="12">
        <v>0</v>
      </c>
      <c r="BL345" s="12">
        <v>0</v>
      </c>
      <c r="BM345" s="12">
        <v>0.74623137101151005</v>
      </c>
      <c r="BN345" s="12">
        <v>0</v>
      </c>
      <c r="BO345" s="12">
        <v>0</v>
      </c>
      <c r="BP345" s="12">
        <v>4.7587664287363003</v>
      </c>
      <c r="BQ345" s="12">
        <v>0</v>
      </c>
      <c r="BR345" s="12">
        <v>0</v>
      </c>
      <c r="BS345" s="13" t="str">
        <f t="shared" si="45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193.77127360756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57.303511311129</v>
      </c>
      <c r="W346" s="12">
        <v>72.492491405433</v>
      </c>
      <c r="X346" s="12">
        <v>0</v>
      </c>
      <c r="Y346" s="12">
        <v>0</v>
      </c>
      <c r="Z346" s="12">
        <v>0</v>
      </c>
      <c r="AA346" s="12">
        <v>2.5842787796349</v>
      </c>
      <c r="AB346" s="12">
        <v>1.1546225365792</v>
      </c>
      <c r="AC346" s="12">
        <v>7.2378032088842996</v>
      </c>
      <c r="AD346" s="12">
        <v>30.190216290188999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0.63331831652176995</v>
      </c>
      <c r="AQ346" s="12">
        <v>0</v>
      </c>
      <c r="AR346" s="12">
        <v>0.63331831652176995</v>
      </c>
      <c r="AS346" s="12">
        <v>0</v>
      </c>
      <c r="AT346" s="12">
        <v>0.90302945259829004</v>
      </c>
      <c r="AU346" s="12">
        <v>0.14345901012187001</v>
      </c>
      <c r="AV346" s="12">
        <v>0</v>
      </c>
      <c r="AW346" s="12">
        <v>0</v>
      </c>
      <c r="AX346" s="12">
        <v>0.79322743269409002</v>
      </c>
      <c r="AY346" s="12">
        <v>0</v>
      </c>
      <c r="AZ346" s="12">
        <v>0</v>
      </c>
      <c r="BA346" s="12">
        <v>262.90137130314997</v>
      </c>
      <c r="BB346" s="12">
        <v>125.50435911394</v>
      </c>
      <c r="BC346" s="12">
        <v>0</v>
      </c>
      <c r="BD346" s="12">
        <v>0</v>
      </c>
      <c r="BE346" s="12">
        <v>0</v>
      </c>
      <c r="BF346" s="12">
        <v>0</v>
      </c>
      <c r="BG346" s="12">
        <v>137.39701218920999</v>
      </c>
      <c r="BH346" s="12">
        <v>0</v>
      </c>
      <c r="BI346" s="12">
        <v>0</v>
      </c>
      <c r="BJ346" s="12">
        <v>0.13960356222969</v>
      </c>
      <c r="BK346" s="12">
        <v>0</v>
      </c>
      <c r="BL346" s="12">
        <v>0</v>
      </c>
      <c r="BM346" s="12">
        <v>5.2065162092417001</v>
      </c>
      <c r="BN346" s="12">
        <v>0.0012344899226047</v>
      </c>
      <c r="BO346" s="12">
        <v>0</v>
      </c>
      <c r="BP346" s="12">
        <v>4.7587664287363003</v>
      </c>
      <c r="BQ346" s="12">
        <v>0</v>
      </c>
      <c r="BR346" s="12">
        <v>0</v>
      </c>
      <c r="BS346" s="13" t="str">
        <f t="shared" si="45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240.73709073405001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86.492054222538997</v>
      </c>
      <c r="W347" s="12">
        <v>97.998387855244999</v>
      </c>
      <c r="X347" s="12">
        <v>0</v>
      </c>
      <c r="Y347" s="12">
        <v>0</v>
      </c>
      <c r="Z347" s="12">
        <v>0</v>
      </c>
      <c r="AA347" s="12">
        <v>10.33711511854</v>
      </c>
      <c r="AB347" s="12">
        <v>0</v>
      </c>
      <c r="AC347" s="12">
        <v>6.4336028523415996</v>
      </c>
      <c r="AD347" s="12">
        <v>0</v>
      </c>
      <c r="AE347" s="12">
        <v>0</v>
      </c>
      <c r="AF347" s="12">
        <v>0</v>
      </c>
      <c r="AG347" s="12">
        <v>1.2305055187542999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0.17115875977399</v>
      </c>
      <c r="AP347" s="12">
        <v>0.43017613991052001</v>
      </c>
      <c r="AQ347" s="12">
        <v>0</v>
      </c>
      <c r="AR347" s="12">
        <v>0.43017613991052001</v>
      </c>
      <c r="AS347" s="12">
        <v>0</v>
      </c>
      <c r="AT347" s="12">
        <v>0.40519512955810999</v>
      </c>
      <c r="AU347" s="12">
        <v>0.34479094207047001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0.16287082260131</v>
      </c>
      <c r="BK347" s="12">
        <v>0</v>
      </c>
      <c r="BL347" s="12">
        <v>0</v>
      </c>
      <c r="BM347" s="12">
        <v>0.74623137101151005</v>
      </c>
      <c r="BN347" s="12">
        <v>0.00061724496130233003</v>
      </c>
      <c r="BO347" s="12">
        <v>5.0696818995632</v>
      </c>
      <c r="BP347" s="12">
        <v>4.7587664287363003</v>
      </c>
      <c r="BQ347" s="12">
        <v>0</v>
      </c>
      <c r="BR347" s="12">
        <v>0</v>
      </c>
      <c r="BS347" s="13" t="str">
        <f t="shared" si="45"/>
        <v>0</v>
      </c>
    </row>
    <row r="348">
      <c r="A348" s="1">
        <v>74</v>
      </c>
      <c r="B348" s="7">
        <v>7411</v>
      </c>
      <c r="C348" s="11" t="s">
        <v>410</v>
      </c>
      <c r="D348" s="12">
        <v>89.642284687653003</v>
      </c>
      <c r="E348" s="12">
        <v>89.642284687653003</v>
      </c>
      <c r="F348" s="12">
        <v>0</v>
      </c>
      <c r="G348" s="12">
        <v>0</v>
      </c>
      <c r="H348" s="12">
        <v>83.787299453328004</v>
      </c>
      <c r="I348" s="12">
        <v>0</v>
      </c>
      <c r="J348" s="12">
        <v>0</v>
      </c>
      <c r="K348" s="12">
        <v>73.963190466257998</v>
      </c>
      <c r="L348" s="12">
        <v>24.148903319883001</v>
      </c>
      <c r="M348" s="12">
        <v>0</v>
      </c>
      <c r="N348" s="12">
        <v>226.80620889215999</v>
      </c>
      <c r="O348" s="12">
        <v>28.377509047736002</v>
      </c>
      <c r="P348" s="12">
        <v>9.3216538974544001</v>
      </c>
      <c r="Q348" s="12">
        <v>0</v>
      </c>
      <c r="R348" s="12">
        <v>0</v>
      </c>
      <c r="S348" s="12">
        <v>0</v>
      </c>
      <c r="T348" s="12">
        <v>0</v>
      </c>
      <c r="U348" s="12">
        <v>7.6753697640732002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3.4943931986884</v>
      </c>
      <c r="AB348" s="12">
        <v>5.3265979167652002</v>
      </c>
      <c r="AC348" s="12">
        <v>15.223857386453</v>
      </c>
      <c r="AD348" s="12">
        <v>88.879023243253002</v>
      </c>
      <c r="AE348" s="12">
        <v>5.5873046376137996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84.752941849178001</v>
      </c>
      <c r="AM348" s="12">
        <v>24.294594835796001</v>
      </c>
      <c r="AN348" s="12">
        <v>0</v>
      </c>
      <c r="AO348" s="12">
        <v>749.08028458855995</v>
      </c>
      <c r="AP348" s="12">
        <v>52.235778926869997</v>
      </c>
      <c r="AQ348" s="12">
        <v>0</v>
      </c>
      <c r="AR348" s="12">
        <v>18.745113518258002</v>
      </c>
      <c r="AS348" s="12">
        <v>33.490665408612003</v>
      </c>
      <c r="AT348" s="12">
        <v>87.043787671762004</v>
      </c>
      <c r="AU348" s="12">
        <v>68.690556267147997</v>
      </c>
      <c r="AV348" s="12">
        <v>0</v>
      </c>
      <c r="AW348" s="12">
        <v>0</v>
      </c>
      <c r="AX348" s="12">
        <v>6.8251212858593</v>
      </c>
      <c r="AY348" s="12">
        <v>0</v>
      </c>
      <c r="AZ348" s="12">
        <v>25.700431708107001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98.351719307951001</v>
      </c>
      <c r="BI348" s="12">
        <v>0.027171282189357</v>
      </c>
      <c r="BJ348" s="12">
        <v>4.2211134789865001</v>
      </c>
      <c r="BK348" s="12">
        <v>5.0994489662326998</v>
      </c>
      <c r="BL348" s="12">
        <v>6.3006291090303996</v>
      </c>
      <c r="BM348" s="12">
        <v>103.65189287506</v>
      </c>
      <c r="BN348" s="12">
        <v>1.3792543227745999</v>
      </c>
      <c r="BO348" s="12">
        <v>8.2472542967426001</v>
      </c>
      <c r="BP348" s="12">
        <v>0</v>
      </c>
      <c r="BQ348" s="12">
        <v>0</v>
      </c>
      <c r="BR348" s="12">
        <v>0</v>
      </c>
      <c r="BS348" s="13" t="str">
        <f t="shared" si="45"/>
        <v>0</v>
      </c>
    </row>
    <row r="349">
      <c r="A349" s="1">
        <v>74</v>
      </c>
      <c r="B349" s="7">
        <v>7412</v>
      </c>
      <c r="C349" s="11" t="s">
        <v>411</v>
      </c>
      <c r="D349" s="12">
        <v>1213.4613243192</v>
      </c>
      <c r="E349" s="12">
        <v>1202.2883344787999</v>
      </c>
      <c r="F349" s="12">
        <v>4.7063082126509999</v>
      </c>
      <c r="G349" s="12">
        <v>6.466681627731</v>
      </c>
      <c r="H349" s="12">
        <v>1880.7539420877999</v>
      </c>
      <c r="I349" s="12">
        <v>0</v>
      </c>
      <c r="J349" s="12">
        <v>0</v>
      </c>
      <c r="K349" s="12">
        <v>1772.9657128324</v>
      </c>
      <c r="L349" s="12">
        <v>10.062043049951001</v>
      </c>
      <c r="M349" s="12">
        <v>0</v>
      </c>
      <c r="N349" s="12">
        <v>3807.0167490945</v>
      </c>
      <c r="O349" s="12">
        <v>786.44811309583997</v>
      </c>
      <c r="P349" s="12">
        <v>27.964961692363001</v>
      </c>
      <c r="Q349" s="12">
        <v>0</v>
      </c>
      <c r="R349" s="12">
        <v>2.4998648901255001</v>
      </c>
      <c r="S349" s="12">
        <v>46.101926608200998</v>
      </c>
      <c r="T349" s="12">
        <v>19.735937512848</v>
      </c>
      <c r="U349" s="12">
        <v>7.6753697640732002</v>
      </c>
      <c r="V349" s="12">
        <v>23.85467910937</v>
      </c>
      <c r="W349" s="12">
        <v>4.9269137780905998</v>
      </c>
      <c r="X349" s="12">
        <v>0</v>
      </c>
      <c r="Y349" s="12">
        <v>32.005533039738999</v>
      </c>
      <c r="Z349" s="12">
        <v>63.007713687643999</v>
      </c>
      <c r="AA349" s="12">
        <v>35.972588626270998</v>
      </c>
      <c r="AB349" s="12">
        <v>202.7783502684</v>
      </c>
      <c r="AC349" s="12">
        <v>679.22654648717003</v>
      </c>
      <c r="AD349" s="12">
        <v>157.38026477758001</v>
      </c>
      <c r="AE349" s="12">
        <v>0</v>
      </c>
      <c r="AF349" s="12">
        <v>456.97232300127001</v>
      </c>
      <c r="AG349" s="12">
        <v>389.00973906275999</v>
      </c>
      <c r="AH349" s="12">
        <v>15.535172183074</v>
      </c>
      <c r="AI349" s="12">
        <v>0</v>
      </c>
      <c r="AJ349" s="12">
        <v>32.103338810621999</v>
      </c>
      <c r="AK349" s="12">
        <v>0</v>
      </c>
      <c r="AL349" s="12">
        <v>625.86830180354002</v>
      </c>
      <c r="AM349" s="12">
        <v>1090.2798839843001</v>
      </c>
      <c r="AN349" s="12">
        <v>174.46600058665999</v>
      </c>
      <c r="AO349" s="12">
        <v>1826.2069669251</v>
      </c>
      <c r="AP349" s="12">
        <v>486.37349900858999</v>
      </c>
      <c r="AQ349" s="12">
        <v>0</v>
      </c>
      <c r="AR349" s="12">
        <v>99.759939275484001</v>
      </c>
      <c r="AS349" s="12">
        <v>386.61355973309998</v>
      </c>
      <c r="AT349" s="12">
        <v>560.13073557121004</v>
      </c>
      <c r="AU349" s="12">
        <v>403.03100378486999</v>
      </c>
      <c r="AV349" s="12">
        <v>0</v>
      </c>
      <c r="AW349" s="12">
        <v>0</v>
      </c>
      <c r="AX349" s="12">
        <v>93.415899659524996</v>
      </c>
      <c r="AY349" s="12">
        <v>0</v>
      </c>
      <c r="AZ349" s="12">
        <v>16.859643473514001</v>
      </c>
      <c r="BA349" s="12">
        <v>39.839341640859999</v>
      </c>
      <c r="BB349" s="12">
        <v>0</v>
      </c>
      <c r="BC349" s="12">
        <v>0</v>
      </c>
      <c r="BD349" s="12">
        <v>0</v>
      </c>
      <c r="BE349" s="12">
        <v>39.839341640859999</v>
      </c>
      <c r="BF349" s="12">
        <v>0</v>
      </c>
      <c r="BG349" s="12">
        <v>0</v>
      </c>
      <c r="BH349" s="12">
        <v>523.22222034181004</v>
      </c>
      <c r="BI349" s="12">
        <v>0.19019897532550001</v>
      </c>
      <c r="BJ349" s="12">
        <v>33.436907948223997</v>
      </c>
      <c r="BK349" s="12">
        <v>73.038166543889005</v>
      </c>
      <c r="BL349" s="12">
        <v>8.8482485135803994</v>
      </c>
      <c r="BM349" s="12">
        <v>89.866402263637994</v>
      </c>
      <c r="BN349" s="12">
        <v>13.925634440741</v>
      </c>
      <c r="BO349" s="12">
        <v>20.316586407797999</v>
      </c>
      <c r="BP349" s="12">
        <v>80.583963194280003</v>
      </c>
      <c r="BQ349" s="12">
        <v>0</v>
      </c>
      <c r="BR349" s="12">
        <v>0</v>
      </c>
      <c r="BS349" s="13" t="str">
        <f t="shared" si="45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27.765423511622</v>
      </c>
      <c r="I350" s="12">
        <v>0</v>
      </c>
      <c r="J350" s="12">
        <v>0</v>
      </c>
      <c r="K350" s="12">
        <v>20.235626590471998</v>
      </c>
      <c r="L350" s="12">
        <v>28.173720539863002</v>
      </c>
      <c r="M350" s="12">
        <v>0</v>
      </c>
      <c r="N350" s="12">
        <v>43.405721515930999</v>
      </c>
      <c r="O350" s="12">
        <v>17.672399211057002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10.874183847466</v>
      </c>
      <c r="AD350" s="12">
        <v>8.9807163572990998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642.05345375956995</v>
      </c>
      <c r="AN350" s="12">
        <v>0</v>
      </c>
      <c r="AO350" s="12">
        <v>224.87905656983</v>
      </c>
      <c r="AP350" s="12">
        <v>0</v>
      </c>
      <c r="AQ350" s="12">
        <v>0</v>
      </c>
      <c r="AR350" s="12">
        <v>0</v>
      </c>
      <c r="AS350" s="12">
        <v>0</v>
      </c>
      <c r="AT350" s="12">
        <v>274.62965129684</v>
      </c>
      <c r="AU350" s="12">
        <v>233.61290231500001</v>
      </c>
      <c r="AV350" s="12">
        <v>0</v>
      </c>
      <c r="AW350" s="12">
        <v>0</v>
      </c>
      <c r="AX350" s="12">
        <v>0.097125266798713999</v>
      </c>
      <c r="AY350" s="12">
        <v>0</v>
      </c>
      <c r="AZ350" s="12">
        <v>0</v>
      </c>
      <c r="BA350" s="12">
        <v>8.3588466386913005</v>
      </c>
      <c r="BB350" s="12">
        <v>0</v>
      </c>
      <c r="BC350" s="12">
        <v>0</v>
      </c>
      <c r="BD350" s="12">
        <v>0</v>
      </c>
      <c r="BE350" s="12">
        <v>8.3588466386913005</v>
      </c>
      <c r="BF350" s="12">
        <v>0</v>
      </c>
      <c r="BG350" s="12">
        <v>0</v>
      </c>
      <c r="BH350" s="12">
        <v>0</v>
      </c>
      <c r="BI350" s="12">
        <v>0</v>
      </c>
      <c r="BJ350" s="12">
        <v>0.15705400750840001</v>
      </c>
      <c r="BK350" s="12">
        <v>1.9779598794662001</v>
      </c>
      <c r="BL350" s="12">
        <v>0</v>
      </c>
      <c r="BM350" s="12">
        <v>5.4596529836199998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45"/>
        <v>0</v>
      </c>
    </row>
    <row r="351">
      <c r="A351" s="1">
        <v>74</v>
      </c>
      <c r="B351" s="7">
        <v>7421</v>
      </c>
      <c r="C351" s="11" t="s">
        <v>413</v>
      </c>
      <c r="D351" s="12">
        <v>595.23133517652002</v>
      </c>
      <c r="E351" s="12">
        <v>595.23133517652002</v>
      </c>
      <c r="F351" s="12">
        <v>0</v>
      </c>
      <c r="G351" s="12">
        <v>0</v>
      </c>
      <c r="H351" s="12">
        <v>49.995840816959003</v>
      </c>
      <c r="I351" s="12">
        <v>0</v>
      </c>
      <c r="J351" s="12">
        <v>0</v>
      </c>
      <c r="K351" s="12">
        <v>47.187198665417</v>
      </c>
      <c r="L351" s="12">
        <v>0</v>
      </c>
      <c r="M351" s="12">
        <v>0</v>
      </c>
      <c r="N351" s="12">
        <v>941.81391586425002</v>
      </c>
      <c r="O351" s="12">
        <v>69.221811784728999</v>
      </c>
      <c r="P351" s="12">
        <v>18.643307794908999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9.3905546493976004</v>
      </c>
      <c r="W351" s="12">
        <v>0</v>
      </c>
      <c r="X351" s="12">
        <v>0</v>
      </c>
      <c r="Y351" s="12">
        <v>16.485106025499999</v>
      </c>
      <c r="Z351" s="12">
        <v>18.572142680856</v>
      </c>
      <c r="AA351" s="12">
        <v>23.199790757306001</v>
      </c>
      <c r="AB351" s="12">
        <v>33.268521452906</v>
      </c>
      <c r="AC351" s="12">
        <v>165.28759448149</v>
      </c>
      <c r="AD351" s="12">
        <v>11.028608519345999</v>
      </c>
      <c r="AE351" s="12">
        <v>108.02122299387</v>
      </c>
      <c r="AF351" s="12">
        <v>0</v>
      </c>
      <c r="AG351" s="12">
        <v>219.46678776749999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30.978761324360999</v>
      </c>
      <c r="AN351" s="12">
        <v>0</v>
      </c>
      <c r="AO351" s="12">
        <v>216.95206802716001</v>
      </c>
      <c r="AP351" s="12">
        <v>52.509723791810003</v>
      </c>
      <c r="AQ351" s="12">
        <v>0</v>
      </c>
      <c r="AR351" s="12">
        <v>52.509723791810003</v>
      </c>
      <c r="AS351" s="12">
        <v>0</v>
      </c>
      <c r="AT351" s="12">
        <v>54.777678903777002</v>
      </c>
      <c r="AU351" s="12">
        <v>45.310875340780001</v>
      </c>
      <c r="AV351" s="12">
        <v>0</v>
      </c>
      <c r="AW351" s="12">
        <v>0</v>
      </c>
      <c r="AX351" s="12">
        <v>1.6511295355780999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8.2056182158281992</v>
      </c>
      <c r="BI351" s="12">
        <v>0</v>
      </c>
      <c r="BJ351" s="12">
        <v>4.4731308064429998</v>
      </c>
      <c r="BK351" s="12">
        <v>10.930295759587001</v>
      </c>
      <c r="BL351" s="12">
        <v>4.5309794063142999</v>
      </c>
      <c r="BM351" s="12">
        <v>18.654923848441001</v>
      </c>
      <c r="BN351" s="12">
        <v>0.26260444682480999</v>
      </c>
      <c r="BO351" s="12">
        <v>7.7072167092325996</v>
      </c>
      <c r="BP351" s="12">
        <v>135.61148358894999</v>
      </c>
      <c r="BQ351" s="12">
        <v>0</v>
      </c>
      <c r="BR351" s="12">
        <v>0</v>
      </c>
      <c r="BS351" s="13" t="str">
        <f t="shared" si="45"/>
        <v>0</v>
      </c>
    </row>
    <row r="352">
      <c r="A352" s="1">
        <v>74</v>
      </c>
      <c r="B352" s="7">
        <v>7422</v>
      </c>
      <c r="C352" s="11" t="s">
        <v>414</v>
      </c>
      <c r="D352" s="12">
        <v>1.046632328943</v>
      </c>
      <c r="E352" s="12">
        <v>1.046632328943</v>
      </c>
      <c r="F352" s="12">
        <v>0</v>
      </c>
      <c r="G352" s="12">
        <v>0</v>
      </c>
      <c r="H352" s="12">
        <v>21.486584611567999</v>
      </c>
      <c r="I352" s="12">
        <v>0</v>
      </c>
      <c r="J352" s="12">
        <v>0</v>
      </c>
      <c r="K352" s="12">
        <v>20.279521658998</v>
      </c>
      <c r="L352" s="12">
        <v>0</v>
      </c>
      <c r="M352" s="12">
        <v>0</v>
      </c>
      <c r="N352" s="12">
        <v>44.884706868984999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12.230376195409001</v>
      </c>
      <c r="AB352" s="12">
        <v>2.2944586452328002</v>
      </c>
      <c r="AC352" s="12">
        <v>1.0633040330124</v>
      </c>
      <c r="AD352" s="12">
        <v>0</v>
      </c>
      <c r="AE352" s="12">
        <v>0</v>
      </c>
      <c r="AF352" s="12">
        <v>0</v>
      </c>
      <c r="AG352" s="12">
        <v>17.997131209422999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3.1428767387269998</v>
      </c>
      <c r="AN352" s="12">
        <v>0</v>
      </c>
      <c r="AO352" s="12">
        <v>161.65468499103</v>
      </c>
      <c r="AP352" s="12">
        <v>8.9251119180428002</v>
      </c>
      <c r="AQ352" s="12">
        <v>0</v>
      </c>
      <c r="AR352" s="12">
        <v>8.9251119180428002</v>
      </c>
      <c r="AS352" s="12">
        <v>0</v>
      </c>
      <c r="AT352" s="12">
        <v>72.910143948357998</v>
      </c>
      <c r="AU352" s="12">
        <v>61.964592897941003</v>
      </c>
      <c r="AV352" s="12">
        <v>0</v>
      </c>
      <c r="AW352" s="12">
        <v>0</v>
      </c>
      <c r="AX352" s="12">
        <v>0.097125266798713999</v>
      </c>
      <c r="AY352" s="12">
        <v>0</v>
      </c>
      <c r="AZ352" s="12">
        <v>0</v>
      </c>
      <c r="BA352" s="12">
        <v>657.78730242218001</v>
      </c>
      <c r="BB352" s="12">
        <v>0</v>
      </c>
      <c r="BC352" s="12">
        <v>0</v>
      </c>
      <c r="BD352" s="12">
        <v>0</v>
      </c>
      <c r="BE352" s="12">
        <v>657.78730242218001</v>
      </c>
      <c r="BF352" s="12">
        <v>0</v>
      </c>
      <c r="BG352" s="12">
        <v>0</v>
      </c>
      <c r="BH352" s="12">
        <v>0</v>
      </c>
      <c r="BI352" s="12">
        <v>0</v>
      </c>
      <c r="BJ352" s="12">
        <v>2.2394738107680001</v>
      </c>
      <c r="BK352" s="12">
        <v>0</v>
      </c>
      <c r="BL352" s="12">
        <v>0</v>
      </c>
      <c r="BM352" s="12">
        <v>5.5995306260122</v>
      </c>
      <c r="BN352" s="12">
        <v>0.96507761670889003</v>
      </c>
      <c r="BO352" s="12">
        <v>0.54003758750998998</v>
      </c>
      <c r="BP352" s="12">
        <v>0</v>
      </c>
      <c r="BQ352" s="12">
        <v>0</v>
      </c>
      <c r="BR352" s="12">
        <v>0</v>
      </c>
      <c r="BS352" s="13" t="str">
        <f t="shared" si="45"/>
        <v>0</v>
      </c>
    </row>
    <row r="353">
      <c r="A353" s="1">
        <v>75</v>
      </c>
      <c r="B353" s="7">
        <v>7511</v>
      </c>
      <c r="C353" s="11" t="s">
        <v>415</v>
      </c>
      <c r="D353" s="12">
        <v>1444.6542525375</v>
      </c>
      <c r="E353" s="12">
        <v>1444.6542525375</v>
      </c>
      <c r="F353" s="12">
        <v>0</v>
      </c>
      <c r="G353" s="12">
        <v>0</v>
      </c>
      <c r="H353" s="12">
        <v>0.044867355561001999</v>
      </c>
      <c r="I353" s="12">
        <v>0</v>
      </c>
      <c r="J353" s="12">
        <v>0</v>
      </c>
      <c r="K353" s="12">
        <v>0.042346818972403999</v>
      </c>
      <c r="L353" s="12">
        <v>0</v>
      </c>
      <c r="M353" s="12">
        <v>0</v>
      </c>
      <c r="N353" s="12">
        <v>1677.1397527613001</v>
      </c>
      <c r="O353" s="12">
        <v>1742.0742375867001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184.14198412624</v>
      </c>
      <c r="AQ353" s="12">
        <v>0</v>
      </c>
      <c r="AR353" s="12">
        <v>40.40183808642</v>
      </c>
      <c r="AS353" s="12">
        <v>143.74014603981999</v>
      </c>
      <c r="AT353" s="12">
        <v>0.79576525770656004</v>
      </c>
      <c r="AU353" s="12">
        <v>0.29255128379984002</v>
      </c>
      <c r="AV353" s="12">
        <v>0</v>
      </c>
      <c r="AW353" s="12">
        <v>0</v>
      </c>
      <c r="AX353" s="12">
        <v>0.48813995858098003</v>
      </c>
      <c r="AY353" s="12">
        <v>0</v>
      </c>
      <c r="AZ353" s="12">
        <v>40.221857954572002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0.0058168150929037996</v>
      </c>
      <c r="BK353" s="12">
        <v>0</v>
      </c>
      <c r="BL353" s="12">
        <v>0</v>
      </c>
      <c r="BM353" s="12">
        <v>0</v>
      </c>
      <c r="BN353" s="12">
        <v>0.0030963737189766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45"/>
        <v>0</v>
      </c>
    </row>
    <row r="354">
      <c r="A354" s="1">
        <v>75</v>
      </c>
      <c r="B354" s="7">
        <v>7512</v>
      </c>
      <c r="C354" s="11" t="s">
        <v>416</v>
      </c>
      <c r="D354" s="12">
        <v>18.744644397184</v>
      </c>
      <c r="E354" s="12">
        <v>18.744644397184</v>
      </c>
      <c r="F354" s="12">
        <v>0</v>
      </c>
      <c r="G354" s="12">
        <v>0</v>
      </c>
      <c r="H354" s="12">
        <v>3.8585925782462001</v>
      </c>
      <c r="I354" s="12">
        <v>0</v>
      </c>
      <c r="J354" s="12">
        <v>0</v>
      </c>
      <c r="K354" s="12">
        <v>3.6418264316267002</v>
      </c>
      <c r="L354" s="12">
        <v>0</v>
      </c>
      <c r="M354" s="12">
        <v>0</v>
      </c>
      <c r="N354" s="12">
        <v>2238.5193192714</v>
      </c>
      <c r="O354" s="12">
        <v>2307.5677732944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17.202120519438999</v>
      </c>
      <c r="AA354" s="12">
        <v>0</v>
      </c>
      <c r="AB354" s="12">
        <v>0</v>
      </c>
      <c r="AC354" s="12">
        <v>0</v>
      </c>
      <c r="AD354" s="12">
        <v>2.5233080775791001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1722.6620359558001</v>
      </c>
      <c r="AQ354" s="12">
        <v>0</v>
      </c>
      <c r="AR354" s="12">
        <v>20.832220174977</v>
      </c>
      <c r="AS354" s="12">
        <v>1701.8298157807999</v>
      </c>
      <c r="AT354" s="12">
        <v>1.1419630278737001</v>
      </c>
      <c r="AU354" s="12">
        <v>0.53906663119875997</v>
      </c>
      <c r="AV354" s="12">
        <v>0</v>
      </c>
      <c r="AW354" s="12">
        <v>0</v>
      </c>
      <c r="AX354" s="12">
        <v>0.5491574534036</v>
      </c>
      <c r="AY354" s="12">
        <v>0</v>
      </c>
      <c r="AZ354" s="12">
        <v>676.52522678511002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0.21522215843744</v>
      </c>
      <c r="BK354" s="12">
        <v>0</v>
      </c>
      <c r="BL354" s="12">
        <v>0</v>
      </c>
      <c r="BM354" s="12">
        <v>7.7980774584488</v>
      </c>
      <c r="BN354" s="12">
        <v>0.012385494875905999</v>
      </c>
      <c r="BO354" s="12">
        <v>0</v>
      </c>
      <c r="BP354" s="12">
        <v>4.0245528870816001</v>
      </c>
      <c r="BQ354" s="12">
        <v>0</v>
      </c>
      <c r="BR354" s="12">
        <v>0</v>
      </c>
      <c r="BS354" s="13" t="str">
        <f t="shared" si="45"/>
        <v>0</v>
      </c>
    </row>
    <row r="355">
      <c r="A355" s="1">
        <v>75</v>
      </c>
      <c r="B355" s="7">
        <v>7513</v>
      </c>
      <c r="C355" s="11" t="s">
        <v>417</v>
      </c>
      <c r="D355" s="12">
        <v>11.714170543346</v>
      </c>
      <c r="E355" s="12">
        <v>11.714170543346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221.52512310540999</v>
      </c>
      <c r="O355" s="12">
        <v>230.10199913560001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1.9405731976614</v>
      </c>
      <c r="AQ355" s="12">
        <v>0</v>
      </c>
      <c r="AR355" s="12">
        <v>1.9405731976614</v>
      </c>
      <c r="AS355" s="12">
        <v>0</v>
      </c>
      <c r="AT355" s="12">
        <v>0.017420998780111</v>
      </c>
      <c r="AU355" s="12">
        <v>0.014823975272736999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45"/>
        <v>0</v>
      </c>
    </row>
    <row r="356">
      <c r="A356" s="1">
        <v>75</v>
      </c>
      <c r="B356" s="7">
        <v>7514</v>
      </c>
      <c r="C356" s="11" t="s">
        <v>418</v>
      </c>
      <c r="D356" s="12">
        <v>0.61622411302774005</v>
      </c>
      <c r="E356" s="12">
        <v>0.61622411302774005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114.54996027995</v>
      </c>
      <c r="O356" s="12">
        <v>118.98503651334001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1.1530754092208</v>
      </c>
      <c r="AQ356" s="12">
        <v>0</v>
      </c>
      <c r="AR356" s="12">
        <v>1.1530754092208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32.227975339253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46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17.216096590681001</v>
      </c>
      <c r="E357" s="12">
        <v>17.216096590681001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106.50609603904999</v>
      </c>
      <c r="O357" s="12">
        <v>100.78414019463</v>
      </c>
      <c r="P357" s="12">
        <v>9.5933533081720999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234.05122952674</v>
      </c>
      <c r="AQ357" s="12">
        <v>0</v>
      </c>
      <c r="AR357" s="12">
        <v>234.05122952674</v>
      </c>
      <c r="AS357" s="12">
        <v>0</v>
      </c>
      <c r="AT357" s="12">
        <v>0.28247605743743998</v>
      </c>
      <c r="AU357" s="12">
        <v>0</v>
      </c>
      <c r="AV357" s="12">
        <v>0</v>
      </c>
      <c r="AW357" s="12">
        <v>0</v>
      </c>
      <c r="AX357" s="12">
        <v>0.30508747411310999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2.6397545674353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46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46"/>
        <v>0</v>
      </c>
    </row>
    <row r="359">
      <c r="A359" s="1">
        <v>75</v>
      </c>
      <c r="B359" s="7">
        <v>7521</v>
      </c>
      <c r="C359" s="11" t="s">
        <v>421</v>
      </c>
      <c r="D359" s="12">
        <v>23.750793231452999</v>
      </c>
      <c r="E359" s="12">
        <v>0</v>
      </c>
      <c r="F359" s="12">
        <v>23.750793231452999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141.92685467606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266.59410948504001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24.379628093914999</v>
      </c>
      <c r="AK359" s="12">
        <v>0</v>
      </c>
      <c r="AL359" s="12">
        <v>0</v>
      </c>
      <c r="AM359" s="12">
        <v>0</v>
      </c>
      <c r="AN359" s="12">
        <v>0</v>
      </c>
      <c r="AO359" s="12">
        <v>2.0539051172879002</v>
      </c>
      <c r="AP359" s="12">
        <v>1.1189770172505</v>
      </c>
      <c r="AQ359" s="12">
        <v>0</v>
      </c>
      <c r="AR359" s="12">
        <v>1.1189770172505</v>
      </c>
      <c r="AS359" s="12">
        <v>0</v>
      </c>
      <c r="AT359" s="12">
        <v>0.49782667626450999</v>
      </c>
      <c r="AU359" s="12">
        <v>0.23132059863182999</v>
      </c>
      <c r="AV359" s="12">
        <v>0</v>
      </c>
      <c r="AW359" s="12">
        <v>0</v>
      </c>
      <c r="AX359" s="12">
        <v>0.24406997929049001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0.054342564378714001</v>
      </c>
      <c r="BJ359" s="12">
        <v>0.017450445278711001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46"/>
        <v>0</v>
      </c>
    </row>
    <row r="360">
      <c r="A360" s="1">
        <v>75</v>
      </c>
      <c r="B360" s="7">
        <v>7522</v>
      </c>
      <c r="C360" s="11" t="s">
        <v>422</v>
      </c>
      <c r="D360" s="12">
        <v>4.0494727427537001</v>
      </c>
      <c r="E360" s="12">
        <v>4.0494727427537001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95.121593991189002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82.940389617565998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81.070717886069005</v>
      </c>
      <c r="AK360" s="12">
        <v>0</v>
      </c>
      <c r="AL360" s="12">
        <v>0</v>
      </c>
      <c r="AM360" s="12">
        <v>0</v>
      </c>
      <c r="AN360" s="12">
        <v>0</v>
      </c>
      <c r="AO360" s="12">
        <v>7.1365934200494001</v>
      </c>
      <c r="AP360" s="12">
        <v>43.434264957460002</v>
      </c>
      <c r="AQ360" s="12">
        <v>0</v>
      </c>
      <c r="AR360" s="12">
        <v>43.434264957460002</v>
      </c>
      <c r="AS360" s="12">
        <v>0</v>
      </c>
      <c r="AT360" s="12">
        <v>0.10452599268066</v>
      </c>
      <c r="AU360" s="12">
        <v>0.088943851636422003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0.023267260371615001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46"/>
        <v>0</v>
      </c>
    </row>
    <row r="361">
      <c r="A361" s="1">
        <v>75</v>
      </c>
      <c r="B361" s="7">
        <v>7523</v>
      </c>
      <c r="C361" s="11" t="s">
        <v>423</v>
      </c>
      <c r="D361" s="12">
        <v>26.719642385383999</v>
      </c>
      <c r="E361" s="12">
        <v>0</v>
      </c>
      <c r="F361" s="12">
        <v>26.719642385383999</v>
      </c>
      <c r="G361" s="12">
        <v>0</v>
      </c>
      <c r="H361" s="12">
        <v>0.44867355561001998</v>
      </c>
      <c r="I361" s="12">
        <v>0</v>
      </c>
      <c r="J361" s="12">
        <v>0</v>
      </c>
      <c r="K361" s="12">
        <v>0.42346818972403999</v>
      </c>
      <c r="L361" s="12">
        <v>0</v>
      </c>
      <c r="M361" s="12">
        <v>0</v>
      </c>
      <c r="N361" s="12">
        <v>170.55188593534999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29.621567720559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1.6786702563896001</v>
      </c>
      <c r="AD361" s="12">
        <v>0</v>
      </c>
      <c r="AE361" s="12">
        <v>0</v>
      </c>
      <c r="AF361" s="12">
        <v>0</v>
      </c>
      <c r="AG361" s="12">
        <v>1.8644282204989</v>
      </c>
      <c r="AH361" s="12">
        <v>0</v>
      </c>
      <c r="AI361" s="12">
        <v>0</v>
      </c>
      <c r="AJ361" s="12">
        <v>219.21515300957</v>
      </c>
      <c r="AK361" s="12">
        <v>0</v>
      </c>
      <c r="AL361" s="12">
        <v>0</v>
      </c>
      <c r="AM361" s="12">
        <v>0</v>
      </c>
      <c r="AN361" s="12">
        <v>0</v>
      </c>
      <c r="AO361" s="12">
        <v>20.312664101073</v>
      </c>
      <c r="AP361" s="12">
        <v>33.186646905547001</v>
      </c>
      <c r="AQ361" s="12">
        <v>0</v>
      </c>
      <c r="AR361" s="12">
        <v>33.186646905547001</v>
      </c>
      <c r="AS361" s="12">
        <v>0</v>
      </c>
      <c r="AT361" s="12">
        <v>0.19697928023891001</v>
      </c>
      <c r="AU361" s="12">
        <v>0.16761472842974001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0.054342564378714001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46"/>
        <v>0</v>
      </c>
    </row>
    <row r="362">
      <c r="A362" s="1">
        <v>75</v>
      </c>
      <c r="B362" s="7">
        <v>7531</v>
      </c>
      <c r="C362" s="11" t="s">
        <v>424</v>
      </c>
      <c r="D362" s="12">
        <v>0.35212806458728002</v>
      </c>
      <c r="E362" s="12">
        <v>0.35212806458728002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88.317303371963007</v>
      </c>
      <c r="O362" s="12">
        <v>0</v>
      </c>
      <c r="P362" s="12">
        <v>0</v>
      </c>
      <c r="Q362" s="12">
        <v>0</v>
      </c>
      <c r="R362" s="12">
        <v>0</v>
      </c>
      <c r="S362" s="12">
        <v>157.78442155434999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10.818285011631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4.2894118994600996</v>
      </c>
      <c r="AQ362" s="12">
        <v>0</v>
      </c>
      <c r="AR362" s="12">
        <v>4.2894118994600996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0.12215311695098</v>
      </c>
      <c r="BK362" s="12">
        <v>0</v>
      </c>
      <c r="BL362" s="12">
        <v>0</v>
      </c>
      <c r="BM362" s="12">
        <v>7.1770255417810001</v>
      </c>
      <c r="BN362" s="12">
        <v>0.0061927474379531002</v>
      </c>
      <c r="BO362" s="12">
        <v>8.6060822508624</v>
      </c>
      <c r="BP362" s="12">
        <v>0</v>
      </c>
      <c r="BQ362" s="12">
        <v>0</v>
      </c>
      <c r="BR362" s="12">
        <v>0</v>
      </c>
      <c r="BS362" s="13" t="str">
        <f t="shared" si="46"/>
        <v>0</v>
      </c>
    </row>
    <row r="363">
      <c r="A363" s="1">
        <v>75</v>
      </c>
      <c r="B363" s="7">
        <v>7532</v>
      </c>
      <c r="C363" s="11" t="s">
        <v>425</v>
      </c>
      <c r="D363" s="12">
        <v>5.0618409284421002</v>
      </c>
      <c r="E363" s="12">
        <v>5.0618409284421002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98.181013030444007</v>
      </c>
      <c r="O363" s="12">
        <v>0</v>
      </c>
      <c r="P363" s="12">
        <v>0</v>
      </c>
      <c r="Q363" s="12">
        <v>0</v>
      </c>
      <c r="R363" s="12">
        <v>0</v>
      </c>
      <c r="S363" s="12">
        <v>50.571929985366999</v>
      </c>
      <c r="T363" s="12">
        <v>30.466775023764001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1.5715517511585999</v>
      </c>
      <c r="AA363" s="12">
        <v>0</v>
      </c>
      <c r="AB363" s="12">
        <v>20.152007054811001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55.184656278155003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5.035396577627</v>
      </c>
      <c r="AQ363" s="12">
        <v>0</v>
      </c>
      <c r="AR363" s="12">
        <v>5.035396577627</v>
      </c>
      <c r="AS363" s="12">
        <v>0</v>
      </c>
      <c r="AT363" s="12">
        <v>0.094125559642486006</v>
      </c>
      <c r="AU363" s="12">
        <v>0.080093856057539006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0.029084075464519001</v>
      </c>
      <c r="BK363" s="12">
        <v>0</v>
      </c>
      <c r="BL363" s="12">
        <v>0</v>
      </c>
      <c r="BM363" s="12">
        <v>2.2662850333155999</v>
      </c>
      <c r="BN363" s="12">
        <v>0.0010321245729922001</v>
      </c>
      <c r="BO363" s="12">
        <v>4.3531361588425996</v>
      </c>
      <c r="BP363" s="12">
        <v>0</v>
      </c>
      <c r="BQ363" s="12">
        <v>0</v>
      </c>
      <c r="BR363" s="12">
        <v>0</v>
      </c>
      <c r="BS363" s="13" t="str">
        <f t="shared" si="46"/>
        <v>0</v>
      </c>
    </row>
    <row r="364">
      <c r="A364" s="1">
        <v>75</v>
      </c>
      <c r="B364" s="7">
        <v>7533</v>
      </c>
      <c r="C364" s="11" t="s">
        <v>426</v>
      </c>
      <c r="D364" s="12">
        <v>2.4208804440375</v>
      </c>
      <c r="E364" s="12">
        <v>2.4208804440375</v>
      </c>
      <c r="F364" s="12">
        <v>0</v>
      </c>
      <c r="G364" s="12">
        <v>0</v>
      </c>
      <c r="H364" s="12">
        <v>0.62814297785402995</v>
      </c>
      <c r="I364" s="12">
        <v>0</v>
      </c>
      <c r="J364" s="12">
        <v>0</v>
      </c>
      <c r="K364" s="12">
        <v>0.59285546561364999</v>
      </c>
      <c r="L364" s="12">
        <v>0</v>
      </c>
      <c r="M364" s="12">
        <v>0</v>
      </c>
      <c r="N364" s="12">
        <v>918.87664582051002</v>
      </c>
      <c r="O364" s="12">
        <v>22.734373548377999</v>
      </c>
      <c r="P364" s="12">
        <v>0</v>
      </c>
      <c r="Q364" s="12">
        <v>0</v>
      </c>
      <c r="R364" s="12">
        <v>34.731838319265002</v>
      </c>
      <c r="S364" s="12">
        <v>1031.4834737742999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1.5715517511585999</v>
      </c>
      <c r="AA364" s="12">
        <v>108.12374837591</v>
      </c>
      <c r="AB364" s="12">
        <v>4.8202677199626001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115.0452940367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58.531223087663001</v>
      </c>
      <c r="AQ364" s="12">
        <v>0</v>
      </c>
      <c r="AR364" s="12">
        <v>58.531223087663001</v>
      </c>
      <c r="AS364" s="12">
        <v>0</v>
      </c>
      <c r="AT364" s="12">
        <v>1.6588964137055999</v>
      </c>
      <c r="AU364" s="12">
        <v>1.4115975626426001</v>
      </c>
      <c r="AV364" s="12">
        <v>0</v>
      </c>
      <c r="AW364" s="12">
        <v>0</v>
      </c>
      <c r="AX364" s="12">
        <v>0</v>
      </c>
      <c r="AY364" s="12">
        <v>0</v>
      </c>
      <c r="AZ364" s="12">
        <v>5.9234523761807996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1.7566781580569</v>
      </c>
      <c r="BK364" s="12">
        <v>0</v>
      </c>
      <c r="BL364" s="12">
        <v>0</v>
      </c>
      <c r="BM364" s="12">
        <v>10.519403106941001</v>
      </c>
      <c r="BN364" s="12">
        <v>1.2724408050659</v>
      </c>
      <c r="BO364" s="12">
        <v>9.2534599954390995</v>
      </c>
      <c r="BP364" s="12">
        <v>542.90739333292004</v>
      </c>
      <c r="BQ364" s="12">
        <v>0</v>
      </c>
      <c r="BR364" s="12">
        <v>0</v>
      </c>
      <c r="BS364" s="13" t="str">
        <f t="shared" si="46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68.838816561485999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99.254966841759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1.1189770172505</v>
      </c>
      <c r="AQ365" s="12">
        <v>0</v>
      </c>
      <c r="AR365" s="12">
        <v>1.1189770172505</v>
      </c>
      <c r="AS365" s="12">
        <v>0</v>
      </c>
      <c r="AT365" s="12">
        <v>0.37737369773981999</v>
      </c>
      <c r="AU365" s="12">
        <v>0.32111697121885002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46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6.3699079321458996</v>
      </c>
      <c r="O366" s="12">
        <v>6.6165341833442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0.93248084770870998</v>
      </c>
      <c r="AQ366" s="12">
        <v>0</v>
      </c>
      <c r="AR366" s="12">
        <v>0.93248084770870998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0.0058168150929037996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46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73.217664146128001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457.00162535646001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0.30681824344949998</v>
      </c>
      <c r="AU367" s="12">
        <v>0.26107952313921001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0.034900890557423001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46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3.1907301619842001</v>
      </c>
      <c r="AP368" s="12">
        <v>0</v>
      </c>
      <c r="AQ368" s="12">
        <v>0</v>
      </c>
      <c r="AR368" s="12">
        <v>0</v>
      </c>
      <c r="AS368" s="12">
        <v>0</v>
      </c>
      <c r="AT368" s="12">
        <v>0.034841997560221001</v>
      </c>
      <c r="AU368" s="12">
        <v>0.029647950545473999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6.8752669489042004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46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201.09548762441</v>
      </c>
      <c r="I369" s="12">
        <v>0</v>
      </c>
      <c r="J369" s="12">
        <v>0</v>
      </c>
      <c r="K369" s="12">
        <v>189.79844263430999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5.4955038792944002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0.058168150929038001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46"/>
        <v>0</v>
      </c>
    </row>
    <row r="370">
      <c r="A370" s="1">
        <v>75</v>
      </c>
      <c r="B370" s="7">
        <v>7543</v>
      </c>
      <c r="C370" s="11" t="s">
        <v>432</v>
      </c>
      <c r="D370" s="12">
        <v>23.531868687003001</v>
      </c>
      <c r="E370" s="12">
        <v>23.531868687003001</v>
      </c>
      <c r="F370" s="12">
        <v>0</v>
      </c>
      <c r="G370" s="12">
        <v>0</v>
      </c>
      <c r="H370" s="12">
        <v>11.652853869277999</v>
      </c>
      <c r="I370" s="12">
        <v>0</v>
      </c>
      <c r="J370" s="12">
        <v>0</v>
      </c>
      <c r="K370" s="12">
        <v>7.7071210529774996</v>
      </c>
      <c r="L370" s="12">
        <v>15.531421814338</v>
      </c>
      <c r="M370" s="12">
        <v>0</v>
      </c>
      <c r="N370" s="12">
        <v>540.28826449322003</v>
      </c>
      <c r="O370" s="12">
        <v>41.187928172352002</v>
      </c>
      <c r="P370" s="12">
        <v>0</v>
      </c>
      <c r="Q370" s="12">
        <v>0</v>
      </c>
      <c r="R370" s="12">
        <v>0</v>
      </c>
      <c r="S370" s="12">
        <v>60.870213909660002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8.0915506060736995</v>
      </c>
      <c r="AB370" s="12">
        <v>160.52543488782999</v>
      </c>
      <c r="AC370" s="12">
        <v>4.9429462100806001</v>
      </c>
      <c r="AD370" s="12">
        <v>117.17136611050999</v>
      </c>
      <c r="AE370" s="12">
        <v>1.4375396259791999</v>
      </c>
      <c r="AF370" s="12">
        <v>11.418615521676999</v>
      </c>
      <c r="AG370" s="12">
        <v>65.888885757799997</v>
      </c>
      <c r="AH370" s="12">
        <v>0</v>
      </c>
      <c r="AI370" s="12">
        <v>0</v>
      </c>
      <c r="AJ370" s="12">
        <v>7.6243981933049003</v>
      </c>
      <c r="AK370" s="12">
        <v>0</v>
      </c>
      <c r="AL370" s="12">
        <v>0</v>
      </c>
      <c r="AM370" s="12">
        <v>1.2720003302838001</v>
      </c>
      <c r="AN370" s="12">
        <v>0</v>
      </c>
      <c r="AO370" s="12">
        <v>41.219174799716001</v>
      </c>
      <c r="AP370" s="12">
        <v>130.45713896407</v>
      </c>
      <c r="AQ370" s="12">
        <v>74.150564869275001</v>
      </c>
      <c r="AR370" s="12">
        <v>56.306574094794001</v>
      </c>
      <c r="AS370" s="12">
        <v>0</v>
      </c>
      <c r="AT370" s="12">
        <v>4.7143766180230999</v>
      </c>
      <c r="AU370" s="12">
        <v>3.1943392916978999</v>
      </c>
      <c r="AV370" s="12">
        <v>0</v>
      </c>
      <c r="AW370" s="12">
        <v>0</v>
      </c>
      <c r="AX370" s="12">
        <v>1.0372974119845999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4.9501096440610999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46"/>
        <v>0</v>
      </c>
    </row>
    <row r="371">
      <c r="A371" s="1">
        <v>75</v>
      </c>
      <c r="B371" s="7">
        <v>7544</v>
      </c>
      <c r="C371" s="11" t="s">
        <v>433</v>
      </c>
      <c r="D371" s="12">
        <v>236.49171646444</v>
      </c>
      <c r="E371" s="12">
        <v>236.49171646444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0.68463503909597001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2.6657129785289002</v>
      </c>
      <c r="BL371" s="12">
        <v>0</v>
      </c>
      <c r="BM371" s="12">
        <v>0</v>
      </c>
      <c r="BN371" s="12">
        <v>1.6611752580635999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46"/>
        <v>0</v>
      </c>
    </row>
    <row r="372">
      <c r="A372" s="1">
        <v>75</v>
      </c>
      <c r="B372" s="7">
        <v>7549</v>
      </c>
      <c r="C372" s="11" t="s">
        <v>434</v>
      </c>
      <c r="D372" s="12">
        <v>49.412288324575002</v>
      </c>
      <c r="E372" s="12">
        <v>49.412288324575002</v>
      </c>
      <c r="F372" s="12">
        <v>0</v>
      </c>
      <c r="G372" s="12">
        <v>0</v>
      </c>
      <c r="H372" s="12">
        <v>22.690504506046</v>
      </c>
      <c r="I372" s="12">
        <v>0</v>
      </c>
      <c r="J372" s="12">
        <v>0</v>
      </c>
      <c r="K372" s="12">
        <v>12.365271139941999</v>
      </c>
      <c r="L372" s="12">
        <v>42.711409989430003</v>
      </c>
      <c r="M372" s="12">
        <v>0</v>
      </c>
      <c r="N372" s="12">
        <v>538.83016736438003</v>
      </c>
      <c r="O372" s="12">
        <v>503.18978394405002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16.445558795116</v>
      </c>
      <c r="AC372" s="12">
        <v>0</v>
      </c>
      <c r="AD372" s="12">
        <v>0</v>
      </c>
      <c r="AE372" s="12">
        <v>0</v>
      </c>
      <c r="AF372" s="12">
        <v>0</v>
      </c>
      <c r="AG372" s="12">
        <v>27.972784783889001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3.6637437693742001</v>
      </c>
      <c r="AN372" s="12">
        <v>0</v>
      </c>
      <c r="AO372" s="12">
        <v>29.965695752677998</v>
      </c>
      <c r="AP372" s="12">
        <v>6.8337023419899996</v>
      </c>
      <c r="AQ372" s="12">
        <v>0</v>
      </c>
      <c r="AR372" s="12">
        <v>6.8337023419899996</v>
      </c>
      <c r="AS372" s="12">
        <v>0</v>
      </c>
      <c r="AT372" s="12">
        <v>15.963064316976</v>
      </c>
      <c r="AU372" s="12">
        <v>12.958429452057</v>
      </c>
      <c r="AV372" s="12">
        <v>0</v>
      </c>
      <c r="AW372" s="12">
        <v>0</v>
      </c>
      <c r="AX372" s="12">
        <v>0.79322743269409002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7.8818380672877</v>
      </c>
      <c r="BK372" s="12">
        <v>0</v>
      </c>
      <c r="BL372" s="12">
        <v>0</v>
      </c>
      <c r="BM372" s="12">
        <v>0</v>
      </c>
      <c r="BN372" s="12">
        <v>0.52137741286963002</v>
      </c>
      <c r="BO372" s="12">
        <v>8.6060822508624</v>
      </c>
      <c r="BP372" s="12">
        <v>0</v>
      </c>
      <c r="BQ372" s="12">
        <v>0</v>
      </c>
      <c r="BR372" s="12">
        <v>0</v>
      </c>
      <c r="BS372" s="13" t="str">
        <f t="shared" si="46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2268.0031775309999</v>
      </c>
      <c r="I373" s="12">
        <v>0</v>
      </c>
      <c r="J373" s="12">
        <v>0</v>
      </c>
      <c r="K373" s="12">
        <v>2140.5923925504999</v>
      </c>
      <c r="L373" s="12">
        <v>0</v>
      </c>
      <c r="M373" s="12">
        <v>0</v>
      </c>
      <c r="N373" s="12">
        <v>39.387886309567001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25.300966311275001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61.063553868802998</v>
      </c>
      <c r="AP373" s="12">
        <v>0</v>
      </c>
      <c r="AQ373" s="12">
        <v>0</v>
      </c>
      <c r="AR373" s="12">
        <v>0</v>
      </c>
      <c r="AS373" s="12">
        <v>0</v>
      </c>
      <c r="AT373" s="12">
        <v>7.1615112875377998</v>
      </c>
      <c r="AU373" s="12">
        <v>6.0939138784104001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2.1551169618146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46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1176.5199207600001</v>
      </c>
      <c r="I374" s="12">
        <v>0</v>
      </c>
      <c r="J374" s="12">
        <v>0</v>
      </c>
      <c r="K374" s="12">
        <v>1110.4259539904001</v>
      </c>
      <c r="L374" s="12">
        <v>0</v>
      </c>
      <c r="M374" s="12">
        <v>0</v>
      </c>
      <c r="N374" s="12">
        <v>792.99119442391998</v>
      </c>
      <c r="O374" s="12">
        <v>63.746975063183001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57.487690337933003</v>
      </c>
      <c r="Z374" s="12">
        <v>16.723239347743998</v>
      </c>
      <c r="AA374" s="12">
        <v>11.242563897407001</v>
      </c>
      <c r="AB374" s="12">
        <v>155.47051306027001</v>
      </c>
      <c r="AC374" s="12">
        <v>220.48890593940999</v>
      </c>
      <c r="AD374" s="12">
        <v>2.9937191737847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35.079951363498999</v>
      </c>
      <c r="AP374" s="12">
        <v>0.47861049827759</v>
      </c>
      <c r="AQ374" s="12">
        <v>0</v>
      </c>
      <c r="AR374" s="12">
        <v>0.47861049827759</v>
      </c>
      <c r="AS374" s="12">
        <v>0</v>
      </c>
      <c r="AT374" s="12">
        <v>4.3610647073436999</v>
      </c>
      <c r="AU374" s="12">
        <v>3.1790690993197002</v>
      </c>
      <c r="AV374" s="12">
        <v>0</v>
      </c>
      <c r="AW374" s="12">
        <v>0</v>
      </c>
      <c r="AX374" s="12">
        <v>0.67508574020766998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2.4131239220317999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46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156.81387116509001</v>
      </c>
      <c r="I375" s="12">
        <v>0</v>
      </c>
      <c r="J375" s="12">
        <v>0</v>
      </c>
      <c r="K375" s="12">
        <v>148.00445739579001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1.0496153933300001</v>
      </c>
      <c r="AN375" s="12">
        <v>0</v>
      </c>
      <c r="AO375" s="12">
        <v>82.489091435507007</v>
      </c>
      <c r="AP375" s="12">
        <v>0.63064293102459001</v>
      </c>
      <c r="AQ375" s="12">
        <v>0</v>
      </c>
      <c r="AR375" s="12">
        <v>0.63064293102459001</v>
      </c>
      <c r="AS375" s="12">
        <v>0</v>
      </c>
      <c r="AT375" s="12">
        <v>95.752541256545001</v>
      </c>
      <c r="AU375" s="12">
        <v>81.012907743103995</v>
      </c>
      <c r="AV375" s="12">
        <v>0</v>
      </c>
      <c r="AW375" s="12">
        <v>0</v>
      </c>
      <c r="AX375" s="12">
        <v>0.59070002268170996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13.779900877708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46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18.278322678773002</v>
      </c>
      <c r="I376" s="12">
        <v>0</v>
      </c>
      <c r="J376" s="12">
        <v>0</v>
      </c>
      <c r="K376" s="12">
        <v>11.868064134389</v>
      </c>
      <c r="L376" s="12">
        <v>25.405540720771999</v>
      </c>
      <c r="M376" s="12">
        <v>0</v>
      </c>
      <c r="N376" s="12">
        <v>636.74538327188998</v>
      </c>
      <c r="O376" s="12">
        <v>56.276993527058998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361.50688744879</v>
      </c>
      <c r="AC376" s="12">
        <v>12.28088929824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506.55195007752002</v>
      </c>
      <c r="AP376" s="12">
        <v>4.5710552309842001</v>
      </c>
      <c r="AQ376" s="12">
        <v>0</v>
      </c>
      <c r="AR376" s="12">
        <v>4.5710552309842001</v>
      </c>
      <c r="AS376" s="12">
        <v>0</v>
      </c>
      <c r="AT376" s="12">
        <v>2.7081378645215999</v>
      </c>
      <c r="AU376" s="12">
        <v>0.57583725793359997</v>
      </c>
      <c r="AV376" s="12">
        <v>0</v>
      </c>
      <c r="AW376" s="12">
        <v>0</v>
      </c>
      <c r="AX376" s="12">
        <v>2.1940286556749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1.5480417613034001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46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298.70473742991999</v>
      </c>
      <c r="I377" s="12">
        <v>0</v>
      </c>
      <c r="J377" s="12">
        <v>0</v>
      </c>
      <c r="K377" s="12">
        <v>281.92424723908999</v>
      </c>
      <c r="L377" s="12">
        <v>0</v>
      </c>
      <c r="M377" s="12">
        <v>0</v>
      </c>
      <c r="N377" s="12">
        <v>3715.2371164780998</v>
      </c>
      <c r="O377" s="12">
        <v>13.189029323417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2.0904049184679998</v>
      </c>
      <c r="AA377" s="12">
        <v>0</v>
      </c>
      <c r="AB377" s="12">
        <v>2.3557038659595002</v>
      </c>
      <c r="AC377" s="12">
        <v>1960.4765097918</v>
      </c>
      <c r="AD377" s="12">
        <v>189.07419830154001</v>
      </c>
      <c r="AE377" s="12">
        <v>3.8242964667554</v>
      </c>
      <c r="AF377" s="12">
        <v>0</v>
      </c>
      <c r="AG377" s="12">
        <v>282.36362232396999</v>
      </c>
      <c r="AH377" s="12">
        <v>23.924771043084</v>
      </c>
      <c r="AI377" s="12">
        <v>0</v>
      </c>
      <c r="AJ377" s="12">
        <v>0</v>
      </c>
      <c r="AK377" s="12">
        <v>0</v>
      </c>
      <c r="AL377" s="12">
        <v>75.335036667978002</v>
      </c>
      <c r="AM377" s="12">
        <v>0</v>
      </c>
      <c r="AN377" s="12">
        <v>0</v>
      </c>
      <c r="AO377" s="12">
        <v>1.5106116679095001</v>
      </c>
      <c r="AP377" s="12">
        <v>19.599009802323</v>
      </c>
      <c r="AQ377" s="12">
        <v>0</v>
      </c>
      <c r="AR377" s="12">
        <v>19.599009802323</v>
      </c>
      <c r="AS377" s="12">
        <v>0</v>
      </c>
      <c r="AT377" s="12">
        <v>0.46261820450569002</v>
      </c>
      <c r="AU377" s="12">
        <v>0.39365371129811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1.3507423211373</v>
      </c>
      <c r="BK377" s="12">
        <v>0</v>
      </c>
      <c r="BL377" s="12">
        <v>0</v>
      </c>
      <c r="BM377" s="12">
        <v>0</v>
      </c>
      <c r="BN377" s="12">
        <v>0.0055792193088948002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46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1.5167644324861</v>
      </c>
      <c r="I378" s="12">
        <v>0</v>
      </c>
      <c r="J378" s="12">
        <v>0</v>
      </c>
      <c r="K378" s="12">
        <v>1.4315563741871</v>
      </c>
      <c r="L378" s="12">
        <v>0</v>
      </c>
      <c r="M378" s="12">
        <v>0</v>
      </c>
      <c r="N378" s="12">
        <v>898.64456034681996</v>
      </c>
      <c r="O378" s="12">
        <v>53.196459724454002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14.350671491832999</v>
      </c>
      <c r="AB378" s="12">
        <v>4.8087716532625002</v>
      </c>
      <c r="AC378" s="12">
        <v>5.5822224082909999</v>
      </c>
      <c r="AD378" s="12">
        <v>495.09814547542999</v>
      </c>
      <c r="AE378" s="12">
        <v>3.8242964667554</v>
      </c>
      <c r="AF378" s="12">
        <v>0</v>
      </c>
      <c r="AG378" s="12">
        <v>283.74872228579</v>
      </c>
      <c r="AH378" s="12">
        <v>39.874618405139998</v>
      </c>
      <c r="AI378" s="12">
        <v>0</v>
      </c>
      <c r="AJ378" s="12">
        <v>0</v>
      </c>
      <c r="AK378" s="12">
        <v>0</v>
      </c>
      <c r="AL378" s="12">
        <v>0</v>
      </c>
      <c r="AM378" s="12">
        <v>50.381538879840001</v>
      </c>
      <c r="AN378" s="12">
        <v>0</v>
      </c>
      <c r="AO378" s="12">
        <v>8.5905395517609993</v>
      </c>
      <c r="AP378" s="12">
        <v>4.5662980796303003</v>
      </c>
      <c r="AQ378" s="12">
        <v>0</v>
      </c>
      <c r="AR378" s="12">
        <v>4.5662980796303003</v>
      </c>
      <c r="AS378" s="12">
        <v>0</v>
      </c>
      <c r="AT378" s="12">
        <v>26.863251520460999</v>
      </c>
      <c r="AU378" s="12">
        <v>21.595432580263001</v>
      </c>
      <c r="AV378" s="12">
        <v>0</v>
      </c>
      <c r="AW378" s="12">
        <v>0</v>
      </c>
      <c r="AX378" s="12">
        <v>1.6033286329931999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2.8380765623897002</v>
      </c>
      <c r="BK378" s="12">
        <v>0</v>
      </c>
      <c r="BL378" s="12">
        <v>0</v>
      </c>
      <c r="BM378" s="12">
        <v>0</v>
      </c>
      <c r="BN378" s="12">
        <v>0.015342853099461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46"/>
        <v>0</v>
      </c>
    </row>
    <row r="379">
      <c r="A379" s="1">
        <v>81</v>
      </c>
      <c r="B379" s="7">
        <v>8131</v>
      </c>
      <c r="C379" s="11" t="s">
        <v>441</v>
      </c>
      <c r="D379" s="12">
        <v>231.54370770425001</v>
      </c>
      <c r="E379" s="12">
        <v>231.54370770425001</v>
      </c>
      <c r="F379" s="12">
        <v>0</v>
      </c>
      <c r="G379" s="12">
        <v>0</v>
      </c>
      <c r="H379" s="12">
        <v>169.04584239482</v>
      </c>
      <c r="I379" s="12">
        <v>0</v>
      </c>
      <c r="J379" s="12">
        <v>0</v>
      </c>
      <c r="K379" s="12">
        <v>159.54926686504001</v>
      </c>
      <c r="L379" s="12">
        <v>0</v>
      </c>
      <c r="M379" s="12">
        <v>0</v>
      </c>
      <c r="N379" s="12">
        <v>1486.9186833986</v>
      </c>
      <c r="O379" s="12">
        <v>203.73665313052001</v>
      </c>
      <c r="P379" s="12">
        <v>9.5704737014957004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30.84274492338</v>
      </c>
      <c r="W379" s="12">
        <v>0</v>
      </c>
      <c r="X379" s="12">
        <v>0</v>
      </c>
      <c r="Y379" s="12">
        <v>211.89345910508999</v>
      </c>
      <c r="Z379" s="12">
        <v>527.77844867797</v>
      </c>
      <c r="AA379" s="12">
        <v>24.039181592028001</v>
      </c>
      <c r="AB379" s="12">
        <v>125.53983869449</v>
      </c>
      <c r="AC379" s="12">
        <v>97.130669904263002</v>
      </c>
      <c r="AD379" s="12">
        <v>14.968595868923</v>
      </c>
      <c r="AE379" s="12">
        <v>0</v>
      </c>
      <c r="AF379" s="12">
        <v>0</v>
      </c>
      <c r="AG379" s="12">
        <v>19.839804419488001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6.2460013146177999</v>
      </c>
      <c r="AN379" s="12">
        <v>0</v>
      </c>
      <c r="AO379" s="12">
        <v>15.786084736825</v>
      </c>
      <c r="AP379" s="12">
        <v>27.974693522180999</v>
      </c>
      <c r="AQ379" s="12">
        <v>0</v>
      </c>
      <c r="AR379" s="12">
        <v>27.974693522180999</v>
      </c>
      <c r="AS379" s="12">
        <v>0</v>
      </c>
      <c r="AT379" s="12">
        <v>36.277571112754003</v>
      </c>
      <c r="AU379" s="12">
        <v>23.689233310584001</v>
      </c>
      <c r="AV379" s="12">
        <v>0</v>
      </c>
      <c r="AW379" s="12">
        <v>0</v>
      </c>
      <c r="AX379" s="12">
        <v>9.1136574928036005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7.2393717660955001</v>
      </c>
      <c r="BK379" s="12">
        <v>0</v>
      </c>
      <c r="BL379" s="12">
        <v>0</v>
      </c>
      <c r="BM379" s="12">
        <v>3.1807524655816</v>
      </c>
      <c r="BN379" s="12">
        <v>0.034870120680591997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46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46"/>
        <v>0</v>
      </c>
    </row>
    <row r="381">
      <c r="A381" s="1">
        <v>81</v>
      </c>
      <c r="B381" s="7">
        <v>8141</v>
      </c>
      <c r="C381" s="11" t="s">
        <v>443</v>
      </c>
      <c r="D381" s="12">
        <v>10.962609054394999</v>
      </c>
      <c r="E381" s="12">
        <v>10.962609054394999</v>
      </c>
      <c r="F381" s="12">
        <v>0</v>
      </c>
      <c r="G381" s="12">
        <v>0</v>
      </c>
      <c r="H381" s="12">
        <v>3.8163750236746998</v>
      </c>
      <c r="I381" s="12">
        <v>0</v>
      </c>
      <c r="J381" s="12">
        <v>0</v>
      </c>
      <c r="K381" s="12">
        <v>3.6019805544060999</v>
      </c>
      <c r="L381" s="12">
        <v>0</v>
      </c>
      <c r="M381" s="12">
        <v>0</v>
      </c>
      <c r="N381" s="12">
        <v>146.23019369316</v>
      </c>
      <c r="O381" s="12">
        <v>17.585372431223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43.169936047660002</v>
      </c>
      <c r="AB381" s="12">
        <v>0</v>
      </c>
      <c r="AC381" s="12">
        <v>8.9315558532655999</v>
      </c>
      <c r="AD381" s="12">
        <v>0</v>
      </c>
      <c r="AE381" s="12">
        <v>0</v>
      </c>
      <c r="AF381" s="12">
        <v>0</v>
      </c>
      <c r="AG381" s="12">
        <v>39.370752953716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0.40624251371768999</v>
      </c>
      <c r="AP381" s="12">
        <v>2.6696121352026001</v>
      </c>
      <c r="AQ381" s="12">
        <v>0</v>
      </c>
      <c r="AR381" s="12">
        <v>2.6696121352026001</v>
      </c>
      <c r="AS381" s="12">
        <v>0</v>
      </c>
      <c r="AT381" s="12">
        <v>1.3613135618379</v>
      </c>
      <c r="AU381" s="12">
        <v>1.0254084558394001</v>
      </c>
      <c r="AV381" s="12">
        <v>0</v>
      </c>
      <c r="AW381" s="12">
        <v>0</v>
      </c>
      <c r="AX381" s="12">
        <v>0.16877143505191999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2.2461782418912999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46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2.1528269364319002</v>
      </c>
      <c r="I382" s="12">
        <v>0</v>
      </c>
      <c r="J382" s="12">
        <v>0</v>
      </c>
      <c r="K382" s="12">
        <v>2.0318864665880998</v>
      </c>
      <c r="L382" s="12">
        <v>0</v>
      </c>
      <c r="M382" s="12">
        <v>0</v>
      </c>
      <c r="N382" s="12">
        <v>1485.3712511207</v>
      </c>
      <c r="O382" s="12">
        <v>74.239136540402001</v>
      </c>
      <c r="P382" s="12">
        <v>6.3803158009971002</v>
      </c>
      <c r="Q382" s="12">
        <v>0</v>
      </c>
      <c r="R382" s="12">
        <v>19.066119067258001</v>
      </c>
      <c r="S382" s="12">
        <v>67.268425045431997</v>
      </c>
      <c r="T382" s="12">
        <v>60.788226966671999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703.46442496121995</v>
      </c>
      <c r="AB382" s="12">
        <v>0</v>
      </c>
      <c r="AC382" s="12">
        <v>0</v>
      </c>
      <c r="AD382" s="12">
        <v>23.949753390276999</v>
      </c>
      <c r="AE382" s="12">
        <v>0</v>
      </c>
      <c r="AF382" s="12">
        <v>15.188510356728999</v>
      </c>
      <c r="AG382" s="12">
        <v>2.4799755524360001</v>
      </c>
      <c r="AH382" s="12">
        <v>0</v>
      </c>
      <c r="AI382" s="12">
        <v>0</v>
      </c>
      <c r="AJ382" s="12">
        <v>35.495667356562997</v>
      </c>
      <c r="AK382" s="12">
        <v>0</v>
      </c>
      <c r="AL382" s="12">
        <v>0</v>
      </c>
      <c r="AM382" s="12">
        <v>0</v>
      </c>
      <c r="AN382" s="12">
        <v>54.270078966306002</v>
      </c>
      <c r="AO382" s="12">
        <v>0.84922853482876004</v>
      </c>
      <c r="AP382" s="12">
        <v>9.2763868460327004</v>
      </c>
      <c r="AQ382" s="12">
        <v>0</v>
      </c>
      <c r="AR382" s="12">
        <v>9.2763868460327004</v>
      </c>
      <c r="AS382" s="12">
        <v>0</v>
      </c>
      <c r="AT382" s="12">
        <v>0.84378976321404997</v>
      </c>
      <c r="AU382" s="12">
        <v>0.71800237995277005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0.45530640038337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46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306.96922453370001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189.67145803993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15.173558811903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5.5040207301923001</v>
      </c>
      <c r="AQ383" s="12">
        <v>0</v>
      </c>
      <c r="AR383" s="12">
        <v>5.5040207301923001</v>
      </c>
      <c r="AS383" s="12">
        <v>0</v>
      </c>
      <c r="AT383" s="12">
        <v>0.078131509200945998</v>
      </c>
      <c r="AU383" s="12">
        <v>0</v>
      </c>
      <c r="AV383" s="12">
        <v>0</v>
      </c>
      <c r="AW383" s="12">
        <v>0</v>
      </c>
      <c r="AX383" s="12">
        <v>0.084385717525958998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46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12.748716501381001</v>
      </c>
      <c r="O384" s="12">
        <v>0</v>
      </c>
      <c r="P384" s="12">
        <v>0</v>
      </c>
      <c r="Q384" s="12">
        <v>0</v>
      </c>
      <c r="R384" s="12">
        <v>2.6582569853388001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0.58213193633038995</v>
      </c>
      <c r="AQ384" s="12">
        <v>0</v>
      </c>
      <c r="AR384" s="12">
        <v>0.58213193633038995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0.011158438617789999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46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92.840096362355993</v>
      </c>
      <c r="O385" s="12">
        <v>0</v>
      </c>
      <c r="P385" s="12">
        <v>0</v>
      </c>
      <c r="Q385" s="12">
        <v>0</v>
      </c>
      <c r="R385" s="12">
        <v>15.491221742146999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10.763003618875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4.7861049827758997</v>
      </c>
      <c r="AQ385" s="12">
        <v>0</v>
      </c>
      <c r="AR385" s="12">
        <v>4.7861049827758997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46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2.1528269364319002</v>
      </c>
      <c r="I386" s="12">
        <v>0</v>
      </c>
      <c r="J386" s="12">
        <v>0</v>
      </c>
      <c r="K386" s="12">
        <v>2.0318864665880998</v>
      </c>
      <c r="L386" s="12">
        <v>0</v>
      </c>
      <c r="M386" s="12">
        <v>0</v>
      </c>
      <c r="N386" s="12">
        <v>32.531207624213003</v>
      </c>
      <c r="O386" s="12">
        <v>0</v>
      </c>
      <c r="P386" s="12">
        <v>0</v>
      </c>
      <c r="Q386" s="12">
        <v>0</v>
      </c>
      <c r="R386" s="12">
        <v>5.3165139706776996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10.141619244732</v>
      </c>
      <c r="AK386" s="12">
        <v>0</v>
      </c>
      <c r="AL386" s="12">
        <v>0</v>
      </c>
      <c r="AM386" s="12">
        <v>0</v>
      </c>
      <c r="AN386" s="12">
        <v>0</v>
      </c>
      <c r="AO386" s="12">
        <v>0.96358692178998995</v>
      </c>
      <c r="AP386" s="12">
        <v>1.196526245694</v>
      </c>
      <c r="AQ386" s="12">
        <v>0</v>
      </c>
      <c r="AR386" s="12">
        <v>1.196526245694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46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230.56081765357999</v>
      </c>
      <c r="O387" s="12">
        <v>239.48753225242001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0.58213193633038995</v>
      </c>
      <c r="AQ387" s="12">
        <v>0</v>
      </c>
      <c r="AR387" s="12">
        <v>0.58213193633038995</v>
      </c>
      <c r="AS387" s="12">
        <v>0</v>
      </c>
      <c r="AT387" s="12">
        <v>0.17896161154333001</v>
      </c>
      <c r="AU387" s="12">
        <v>0.15228303140209001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0.060707520051116001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46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1.7584436553628999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1.7082696928526999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0.19404397877679999</v>
      </c>
      <c r="AQ388" s="12">
        <v>0</v>
      </c>
      <c r="AR388" s="12">
        <v>0.19404397877679999</v>
      </c>
      <c r="AS388" s="12">
        <v>0</v>
      </c>
      <c r="AT388" s="12">
        <v>0.18035583778676001</v>
      </c>
      <c r="AU388" s="12">
        <v>0.020501198772802001</v>
      </c>
      <c r="AV388" s="12">
        <v>0</v>
      </c>
      <c r="AW388" s="12">
        <v>0</v>
      </c>
      <c r="AX388" s="12">
        <v>0.16877143505191999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46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9.7390725527786994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60.788226966671999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46"/>
        <v>0</v>
      </c>
    </row>
    <row r="390">
      <c r="A390" s="1">
        <v>81</v>
      </c>
      <c r="B390" s="7">
        <v>8157</v>
      </c>
      <c r="C390" s="11" t="s">
        <v>452</v>
      </c>
      <c r="D390" s="12">
        <v>154.94023343820999</v>
      </c>
      <c r="E390" s="12">
        <v>154.94023343820999</v>
      </c>
      <c r="F390" s="12">
        <v>0</v>
      </c>
      <c r="G390" s="12">
        <v>0</v>
      </c>
      <c r="H390" s="12">
        <v>8.3177404362141001</v>
      </c>
      <c r="I390" s="12">
        <v>0</v>
      </c>
      <c r="J390" s="12">
        <v>0</v>
      </c>
      <c r="K390" s="12">
        <v>7.8504704390902997</v>
      </c>
      <c r="L390" s="12">
        <v>0</v>
      </c>
      <c r="M390" s="12">
        <v>0</v>
      </c>
      <c r="N390" s="12">
        <v>118.27060896022</v>
      </c>
      <c r="O390" s="12">
        <v>106.54850565001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15.621539458280999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2.4799755524360001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1.3394130500049</v>
      </c>
      <c r="AN390" s="12">
        <v>0</v>
      </c>
      <c r="AO390" s="12">
        <v>0.51647303589782001</v>
      </c>
      <c r="AP390" s="12">
        <v>0.072766492041298994</v>
      </c>
      <c r="AQ390" s="12">
        <v>0</v>
      </c>
      <c r="AR390" s="12">
        <v>0.072766492041298994</v>
      </c>
      <c r="AS390" s="12">
        <v>0</v>
      </c>
      <c r="AT390" s="12">
        <v>3.8769414462032001</v>
      </c>
      <c r="AU390" s="12">
        <v>3.1660208296726</v>
      </c>
      <c r="AV390" s="12">
        <v>0</v>
      </c>
      <c r="AW390" s="12">
        <v>0</v>
      </c>
      <c r="AX390" s="12">
        <v>0.16877143505191999</v>
      </c>
      <c r="AY390" s="12">
        <v>0</v>
      </c>
      <c r="AZ390" s="12">
        <v>69.642326309457999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17.259665572551</v>
      </c>
      <c r="BI390" s="12">
        <v>0.027171282189357</v>
      </c>
      <c r="BJ390" s="12">
        <v>1.8364024815461999</v>
      </c>
      <c r="BK390" s="12">
        <v>153.06562133137001</v>
      </c>
      <c r="BL390" s="12">
        <v>0</v>
      </c>
      <c r="BM390" s="12">
        <v>252.23257632014</v>
      </c>
      <c r="BN390" s="12">
        <v>7.2441313982173003</v>
      </c>
      <c r="BO390" s="12">
        <v>0</v>
      </c>
      <c r="BP390" s="12">
        <v>6.5573760715315998</v>
      </c>
      <c r="BQ390" s="12">
        <v>0</v>
      </c>
      <c r="BR390" s="12">
        <v>0</v>
      </c>
      <c r="BS390" s="13" t="str">
        <f t="shared" si="46"/>
        <v>0</v>
      </c>
    </row>
    <row r="391">
      <c r="A391" s="1">
        <v>81</v>
      </c>
      <c r="B391" s="7">
        <v>8159</v>
      </c>
      <c r="C391" s="11" t="s">
        <v>453</v>
      </c>
      <c r="D391" s="12">
        <v>2.3402183720986001</v>
      </c>
      <c r="E391" s="12">
        <v>2.3402183720986001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41.183230348575002</v>
      </c>
      <c r="O391" s="12">
        <v>39.567087970251997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1.7938339364791001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0.22252497675081001</v>
      </c>
      <c r="AP391" s="12">
        <v>4.9026253181574999</v>
      </c>
      <c r="AQ391" s="12">
        <v>0</v>
      </c>
      <c r="AR391" s="12">
        <v>4.9026253181574999</v>
      </c>
      <c r="AS391" s="12">
        <v>0</v>
      </c>
      <c r="AT391" s="12">
        <v>1.5915359860160001</v>
      </c>
      <c r="AU391" s="12">
        <v>0.82240598256613995</v>
      </c>
      <c r="AV391" s="12">
        <v>0</v>
      </c>
      <c r="AW391" s="12">
        <v>0</v>
      </c>
      <c r="AX391" s="12">
        <v>0.67508574020766998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0.13659192011501001</v>
      </c>
      <c r="BK391" s="12">
        <v>0</v>
      </c>
      <c r="BL391" s="12">
        <v>0</v>
      </c>
      <c r="BM391" s="12">
        <v>0</v>
      </c>
      <c r="BN391" s="12">
        <v>0.011158438617789999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46"/>
        <v>0</v>
      </c>
    </row>
    <row r="392">
      <c r="A392" s="1">
        <v>81</v>
      </c>
      <c r="B392" s="7">
        <v>8160</v>
      </c>
      <c r="C392" s="11" t="s">
        <v>454</v>
      </c>
      <c r="D392" s="12">
        <v>3265.5184904465</v>
      </c>
      <c r="E392" s="12">
        <v>3265.5184904465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7814.9975216343</v>
      </c>
      <c r="O392" s="12">
        <v>7711.6151053256999</v>
      </c>
      <c r="P392" s="12">
        <v>393.77849672635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2.0904049184679998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168.52826778421999</v>
      </c>
      <c r="AQ392" s="12">
        <v>0</v>
      </c>
      <c r="AR392" s="12">
        <v>122.55355997296</v>
      </c>
      <c r="AS392" s="12">
        <v>45.974707811255001</v>
      </c>
      <c r="AT392" s="12">
        <v>1173.890509435</v>
      </c>
      <c r="AU392" s="12">
        <v>0.24616785957519</v>
      </c>
      <c r="AV392" s="12">
        <v>0</v>
      </c>
      <c r="AW392" s="12">
        <v>0</v>
      </c>
      <c r="AX392" s="12">
        <v>1267.5447031583999</v>
      </c>
      <c r="AY392" s="12">
        <v>0</v>
      </c>
      <c r="AZ392" s="12">
        <v>1.4892995966099001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46"/>
        <v>0</v>
      </c>
    </row>
    <row r="393">
      <c r="A393" s="1">
        <v>81</v>
      </c>
      <c r="B393" s="7">
        <v>8171</v>
      </c>
      <c r="C393" s="11" t="s">
        <v>455</v>
      </c>
      <c r="D393" s="12">
        <v>2.6522474883784</v>
      </c>
      <c r="E393" s="12">
        <v>2.6522474883784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247.66420292154999</v>
      </c>
      <c r="O393" s="12">
        <v>23.364637292918999</v>
      </c>
      <c r="P393" s="12">
        <v>0</v>
      </c>
      <c r="Q393" s="12">
        <v>0</v>
      </c>
      <c r="R393" s="12">
        <v>5.1331859027232998</v>
      </c>
      <c r="S393" s="12">
        <v>0</v>
      </c>
      <c r="T393" s="12">
        <v>0</v>
      </c>
      <c r="U393" s="12">
        <v>0</v>
      </c>
      <c r="V393" s="12">
        <v>126.79795135166999</v>
      </c>
      <c r="W393" s="12">
        <v>2.2049550308567998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1.9121482333777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1.196526245694</v>
      </c>
      <c r="AQ393" s="12">
        <v>0</v>
      </c>
      <c r="AR393" s="12">
        <v>1.196526245694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0.0013948048272237001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46"/>
        <v>0</v>
      </c>
    </row>
    <row r="394">
      <c r="A394" s="1">
        <v>81</v>
      </c>
      <c r="B394" s="7">
        <v>8172</v>
      </c>
      <c r="C394" s="11" t="s">
        <v>456</v>
      </c>
      <c r="D394" s="12">
        <v>78.992244102821999</v>
      </c>
      <c r="E394" s="12">
        <v>15.853802993556</v>
      </c>
      <c r="F394" s="12">
        <v>63.138441109266999</v>
      </c>
      <c r="G394" s="12">
        <v>0</v>
      </c>
      <c r="H394" s="12">
        <v>4.7460048371339001</v>
      </c>
      <c r="I394" s="12">
        <v>0</v>
      </c>
      <c r="J394" s="12">
        <v>0</v>
      </c>
      <c r="K394" s="12">
        <v>4.4793860740692004</v>
      </c>
      <c r="L394" s="12">
        <v>0</v>
      </c>
      <c r="M394" s="12">
        <v>0</v>
      </c>
      <c r="N394" s="12">
        <v>161.37738636089</v>
      </c>
      <c r="O394" s="12">
        <v>6.5945146617086001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323.09008000732001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5.0708096223662</v>
      </c>
      <c r="AK394" s="12">
        <v>0</v>
      </c>
      <c r="AL394" s="12">
        <v>0</v>
      </c>
      <c r="AM394" s="12">
        <v>0</v>
      </c>
      <c r="AN394" s="12">
        <v>0</v>
      </c>
      <c r="AO394" s="12">
        <v>0.66757493025242998</v>
      </c>
      <c r="AP394" s="12">
        <v>36.545928647837002</v>
      </c>
      <c r="AQ394" s="12">
        <v>0</v>
      </c>
      <c r="AR394" s="12">
        <v>36.545928647837002</v>
      </c>
      <c r="AS394" s="12">
        <v>0</v>
      </c>
      <c r="AT394" s="12">
        <v>0.31252603680377999</v>
      </c>
      <c r="AU394" s="12">
        <v>0</v>
      </c>
      <c r="AV394" s="12">
        <v>0</v>
      </c>
      <c r="AW394" s="12">
        <v>0</v>
      </c>
      <c r="AX394" s="12">
        <v>0.33754287010383999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46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0.39142307935124998</v>
      </c>
      <c r="I395" s="12">
        <v>0</v>
      </c>
      <c r="J395" s="12">
        <v>0</v>
      </c>
      <c r="K395" s="12">
        <v>0.36943390301600998</v>
      </c>
      <c r="L395" s="12">
        <v>0</v>
      </c>
      <c r="M395" s="12">
        <v>0</v>
      </c>
      <c r="N395" s="12">
        <v>222.74756220199001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134.9566678091</v>
      </c>
      <c r="AC395" s="12">
        <v>0</v>
      </c>
      <c r="AD395" s="12">
        <v>0</v>
      </c>
      <c r="AE395" s="12">
        <v>0</v>
      </c>
      <c r="AF395" s="12">
        <v>0</v>
      </c>
      <c r="AG395" s="12">
        <v>12.289572088872999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29.701924565256999</v>
      </c>
      <c r="AP395" s="12">
        <v>0.23930524913879</v>
      </c>
      <c r="AQ395" s="12">
        <v>0</v>
      </c>
      <c r="AR395" s="12">
        <v>0.23930524913879</v>
      </c>
      <c r="AS395" s="12">
        <v>0</v>
      </c>
      <c r="AT395" s="12">
        <v>0.31252603680377999</v>
      </c>
      <c r="AU395" s="12">
        <v>0</v>
      </c>
      <c r="AV395" s="12">
        <v>0</v>
      </c>
      <c r="AW395" s="12">
        <v>0</v>
      </c>
      <c r="AX395" s="12">
        <v>0.33754287010383999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0.31871448026836002</v>
      </c>
      <c r="BK395" s="12">
        <v>0</v>
      </c>
      <c r="BL395" s="12">
        <v>0</v>
      </c>
      <c r="BM395" s="12">
        <v>1.3505284198898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46"/>
        <v>0</v>
      </c>
    </row>
    <row r="396">
      <c r="A396" s="1">
        <v>81</v>
      </c>
      <c r="B396" s="7">
        <v>8182</v>
      </c>
      <c r="C396" s="11" t="s">
        <v>458</v>
      </c>
      <c r="D396" s="12">
        <v>832.67968042798998</v>
      </c>
      <c r="E396" s="12">
        <v>832.67968042798998</v>
      </c>
      <c r="F396" s="12">
        <v>0</v>
      </c>
      <c r="G396" s="12">
        <v>0</v>
      </c>
      <c r="H396" s="12">
        <v>132.53873815168001</v>
      </c>
      <c r="I396" s="12">
        <v>0</v>
      </c>
      <c r="J396" s="12">
        <v>0</v>
      </c>
      <c r="K396" s="12">
        <v>123.29856513159</v>
      </c>
      <c r="L396" s="12">
        <v>8.4685135735906005</v>
      </c>
      <c r="M396" s="12">
        <v>0</v>
      </c>
      <c r="N396" s="12">
        <v>1250.2365520138001</v>
      </c>
      <c r="O396" s="12">
        <v>759.21095812183</v>
      </c>
      <c r="P396" s="12">
        <v>35.091736905483998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11.423238860511001</v>
      </c>
      <c r="W396" s="12">
        <v>0</v>
      </c>
      <c r="X396" s="12">
        <v>0</v>
      </c>
      <c r="Y396" s="12">
        <v>35.929806461208003</v>
      </c>
      <c r="Z396" s="12">
        <v>25.706330754132999</v>
      </c>
      <c r="AA396" s="12">
        <v>0</v>
      </c>
      <c r="AB396" s="12">
        <v>60.521651922617998</v>
      </c>
      <c r="AC396" s="12">
        <v>83.733336124364996</v>
      </c>
      <c r="AD396" s="12">
        <v>23.494707880951001</v>
      </c>
      <c r="AE396" s="12">
        <v>15.297185867022</v>
      </c>
      <c r="AF396" s="12">
        <v>27.029644756410001</v>
      </c>
      <c r="AG396" s="12">
        <v>42.445178069461001</v>
      </c>
      <c r="AH396" s="12">
        <v>0</v>
      </c>
      <c r="AI396" s="12">
        <v>0</v>
      </c>
      <c r="AJ396" s="12">
        <v>50.310984626729002</v>
      </c>
      <c r="AK396" s="12">
        <v>0</v>
      </c>
      <c r="AL396" s="12">
        <v>0</v>
      </c>
      <c r="AM396" s="12">
        <v>1116.7187741926</v>
      </c>
      <c r="AN396" s="12">
        <v>512.21267893943002</v>
      </c>
      <c r="AO396" s="12">
        <v>108.70061218196</v>
      </c>
      <c r="AP396" s="12">
        <v>19.833323029818999</v>
      </c>
      <c r="AQ396" s="12">
        <v>0</v>
      </c>
      <c r="AR396" s="12">
        <v>19.833323029818999</v>
      </c>
      <c r="AS396" s="12">
        <v>0</v>
      </c>
      <c r="AT396" s="12">
        <v>100.19863296641</v>
      </c>
      <c r="AU396" s="12">
        <v>59.520897691247001</v>
      </c>
      <c r="AV396" s="12">
        <v>0</v>
      </c>
      <c r="AW396" s="12">
        <v>0</v>
      </c>
      <c r="AX396" s="12">
        <v>32.671669559720002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112.64332064296001</v>
      </c>
      <c r="BI396" s="12">
        <v>0.027171282189357</v>
      </c>
      <c r="BJ396" s="12">
        <v>21.758746293158001</v>
      </c>
      <c r="BK396" s="12">
        <v>69.213464614125002</v>
      </c>
      <c r="BL396" s="12">
        <v>30.192405597773998</v>
      </c>
      <c r="BM396" s="12">
        <v>206.96540804442</v>
      </c>
      <c r="BN396" s="12">
        <v>3.4822902924760002</v>
      </c>
      <c r="BO396" s="12">
        <v>15.763513323510001</v>
      </c>
      <c r="BP396" s="12">
        <v>25.320058676205999</v>
      </c>
      <c r="BQ396" s="12">
        <v>0</v>
      </c>
      <c r="BR396" s="12">
        <v>0</v>
      </c>
      <c r="BS396" s="13" t="str">
        <f t="shared" si="46"/>
        <v>0</v>
      </c>
    </row>
    <row r="397">
      <c r="A397" s="1">
        <v>81</v>
      </c>
      <c r="B397" s="7">
        <v>8183</v>
      </c>
      <c r="C397" s="11" t="s">
        <v>459</v>
      </c>
      <c r="D397" s="12">
        <v>121.56465061659</v>
      </c>
      <c r="E397" s="12">
        <v>121.56465061659</v>
      </c>
      <c r="F397" s="12">
        <v>0</v>
      </c>
      <c r="G397" s="12">
        <v>0</v>
      </c>
      <c r="H397" s="12">
        <v>8.5626864755541003</v>
      </c>
      <c r="I397" s="12">
        <v>0</v>
      </c>
      <c r="J397" s="12">
        <v>0</v>
      </c>
      <c r="K397" s="12">
        <v>1.8009902772030999</v>
      </c>
      <c r="L397" s="12">
        <v>29.639797507567</v>
      </c>
      <c r="M397" s="12">
        <v>0</v>
      </c>
      <c r="N397" s="12">
        <v>1223.9754635068</v>
      </c>
      <c r="O397" s="12">
        <v>676.35902806273998</v>
      </c>
      <c r="P397" s="12">
        <v>73.373631711466999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12.565562746562</v>
      </c>
      <c r="W397" s="12">
        <v>0</v>
      </c>
      <c r="X397" s="12">
        <v>0</v>
      </c>
      <c r="Y397" s="12">
        <v>22.685373334693999</v>
      </c>
      <c r="Z397" s="12">
        <v>0</v>
      </c>
      <c r="AA397" s="12">
        <v>134.77338838026</v>
      </c>
      <c r="AB397" s="12">
        <v>103.10778481357001</v>
      </c>
      <c r="AC397" s="12">
        <v>0</v>
      </c>
      <c r="AD397" s="12">
        <v>9.2204356290889002</v>
      </c>
      <c r="AE397" s="12">
        <v>0</v>
      </c>
      <c r="AF397" s="12">
        <v>0</v>
      </c>
      <c r="AG397" s="12">
        <v>13.666157542822001</v>
      </c>
      <c r="AH397" s="12">
        <v>0</v>
      </c>
      <c r="AI397" s="12">
        <v>0</v>
      </c>
      <c r="AJ397" s="12">
        <v>38.031072167745997</v>
      </c>
      <c r="AK397" s="12">
        <v>0</v>
      </c>
      <c r="AL397" s="12">
        <v>0</v>
      </c>
      <c r="AM397" s="12">
        <v>12.054717450044</v>
      </c>
      <c r="AN397" s="12">
        <v>0</v>
      </c>
      <c r="AO397" s="12">
        <v>3.9951299195618</v>
      </c>
      <c r="AP397" s="12">
        <v>132.08613067379</v>
      </c>
      <c r="AQ397" s="12">
        <v>0</v>
      </c>
      <c r="AR397" s="12">
        <v>30.670068581751998</v>
      </c>
      <c r="AS397" s="12">
        <v>101.41606209203999</v>
      </c>
      <c r="AT397" s="12">
        <v>8.6932910491214006</v>
      </c>
      <c r="AU397" s="12">
        <v>6.4000830005182001</v>
      </c>
      <c r="AV397" s="12">
        <v>0</v>
      </c>
      <c r="AW397" s="12">
        <v>0</v>
      </c>
      <c r="AX397" s="12">
        <v>1.2657857628894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6.4917333937635</v>
      </c>
      <c r="BK397" s="12">
        <v>0</v>
      </c>
      <c r="BL397" s="12">
        <v>0</v>
      </c>
      <c r="BM397" s="12">
        <v>0</v>
      </c>
      <c r="BN397" s="12">
        <v>0.0055792193088948002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46"/>
        <v>0</v>
      </c>
    </row>
    <row r="398">
      <c r="A398" s="1">
        <v>81</v>
      </c>
      <c r="B398" s="7">
        <v>8189</v>
      </c>
      <c r="C398" s="11" t="s">
        <v>460</v>
      </c>
      <c r="D398" s="12">
        <v>421.26312025035003</v>
      </c>
      <c r="E398" s="12">
        <v>421.26312025035003</v>
      </c>
      <c r="F398" s="12">
        <v>0</v>
      </c>
      <c r="G398" s="12">
        <v>0</v>
      </c>
      <c r="H398" s="12">
        <v>496.92571003841999</v>
      </c>
      <c r="I398" s="12">
        <v>0</v>
      </c>
      <c r="J398" s="12">
        <v>0</v>
      </c>
      <c r="K398" s="12">
        <v>466.31794408195998</v>
      </c>
      <c r="L398" s="12">
        <v>12.702770360385999</v>
      </c>
      <c r="M398" s="12">
        <v>0</v>
      </c>
      <c r="N398" s="12">
        <v>1709.2575541701001</v>
      </c>
      <c r="O398" s="12">
        <v>736.86336879732005</v>
      </c>
      <c r="P398" s="12">
        <v>0</v>
      </c>
      <c r="Q398" s="12">
        <v>0</v>
      </c>
      <c r="R398" s="12">
        <v>19.066119067258001</v>
      </c>
      <c r="S398" s="12">
        <v>0</v>
      </c>
      <c r="T398" s="12">
        <v>0</v>
      </c>
      <c r="U398" s="12">
        <v>0</v>
      </c>
      <c r="V398" s="12">
        <v>8.3618108458941993</v>
      </c>
      <c r="W398" s="12">
        <v>0</v>
      </c>
      <c r="X398" s="12">
        <v>0</v>
      </c>
      <c r="Y398" s="12">
        <v>39.183826669016</v>
      </c>
      <c r="Z398" s="12">
        <v>15.202944861584999</v>
      </c>
      <c r="AA398" s="12">
        <v>127.21007794822999</v>
      </c>
      <c r="AB398" s="12">
        <v>177.72220822895</v>
      </c>
      <c r="AC398" s="12">
        <v>151.83644950550999</v>
      </c>
      <c r="AD398" s="12">
        <v>28.633421337202002</v>
      </c>
      <c r="AE398" s="12">
        <v>0</v>
      </c>
      <c r="AF398" s="12">
        <v>0</v>
      </c>
      <c r="AG398" s="12">
        <v>32.183928808739999</v>
      </c>
      <c r="AH398" s="12">
        <v>0</v>
      </c>
      <c r="AI398" s="12">
        <v>0</v>
      </c>
      <c r="AJ398" s="12">
        <v>20.283238489464999</v>
      </c>
      <c r="AK398" s="12">
        <v>0</v>
      </c>
      <c r="AL398" s="12">
        <v>0</v>
      </c>
      <c r="AM398" s="12">
        <v>28.194973379429999</v>
      </c>
      <c r="AN398" s="12">
        <v>1729.9984783527</v>
      </c>
      <c r="AO398" s="12">
        <v>42.786453529368998</v>
      </c>
      <c r="AP398" s="12">
        <v>1954.8673630850999</v>
      </c>
      <c r="AQ398" s="12">
        <v>0</v>
      </c>
      <c r="AR398" s="12">
        <v>107.53488105734</v>
      </c>
      <c r="AS398" s="12">
        <v>1847.3324820278001</v>
      </c>
      <c r="AT398" s="12">
        <v>269.06810113165</v>
      </c>
      <c r="AU398" s="12">
        <v>218.98434136571001</v>
      </c>
      <c r="AV398" s="12">
        <v>0</v>
      </c>
      <c r="AW398" s="12">
        <v>0</v>
      </c>
      <c r="AX398" s="12">
        <v>12.657857628894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18.667562415717999</v>
      </c>
      <c r="BK398" s="12">
        <v>0.83861456342192997</v>
      </c>
      <c r="BL398" s="12">
        <v>0.92375860747657002</v>
      </c>
      <c r="BM398" s="12">
        <v>1.5439940355901001</v>
      </c>
      <c r="BN398" s="12">
        <v>0.40637537793978001</v>
      </c>
      <c r="BO398" s="12">
        <v>3.3878483331154001</v>
      </c>
      <c r="BP398" s="12">
        <v>0</v>
      </c>
      <c r="BQ398" s="12">
        <v>0</v>
      </c>
      <c r="BR398" s="12">
        <v>0</v>
      </c>
      <c r="BS398" s="13" t="str">
        <f t="shared" si="46"/>
        <v>0</v>
      </c>
    </row>
    <row r="399">
      <c r="A399" s="1">
        <v>82</v>
      </c>
      <c r="B399" s="7">
        <v>8211</v>
      </c>
      <c r="C399" s="11" t="s">
        <v>461</v>
      </c>
      <c r="D399" s="12">
        <v>258.11927235743002</v>
      </c>
      <c r="E399" s="12">
        <v>258.11927235743002</v>
      </c>
      <c r="F399" s="12">
        <v>0</v>
      </c>
      <c r="G399" s="12">
        <v>0</v>
      </c>
      <c r="H399" s="12">
        <v>16.051181069268001</v>
      </c>
      <c r="I399" s="12">
        <v>0</v>
      </c>
      <c r="J399" s="12">
        <v>0</v>
      </c>
      <c r="K399" s="12">
        <v>15.149465586610001</v>
      </c>
      <c r="L399" s="12">
        <v>0</v>
      </c>
      <c r="M399" s="12">
        <v>0</v>
      </c>
      <c r="N399" s="12">
        <v>1415.4245133464001</v>
      </c>
      <c r="O399" s="12">
        <v>330.09377102254001</v>
      </c>
      <c r="P399" s="12">
        <v>10.561462402557</v>
      </c>
      <c r="Q399" s="12">
        <v>0</v>
      </c>
      <c r="R399" s="12">
        <v>4.3699184847448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1.3841153724127</v>
      </c>
      <c r="AA399" s="12">
        <v>21.736024044495998</v>
      </c>
      <c r="AB399" s="12">
        <v>21.955160594269</v>
      </c>
      <c r="AC399" s="12">
        <v>11.088435229867001</v>
      </c>
      <c r="AD399" s="12">
        <v>261.13549766710003</v>
      </c>
      <c r="AE399" s="12">
        <v>0</v>
      </c>
      <c r="AF399" s="12">
        <v>81.645061410728005</v>
      </c>
      <c r="AG399" s="12">
        <v>292.87233236845998</v>
      </c>
      <c r="AH399" s="12">
        <v>504.28004243895998</v>
      </c>
      <c r="AI399" s="12">
        <v>0</v>
      </c>
      <c r="AJ399" s="12">
        <v>6.7150488279936997</v>
      </c>
      <c r="AK399" s="12">
        <v>0</v>
      </c>
      <c r="AL399" s="12">
        <v>197.42326563274</v>
      </c>
      <c r="AM399" s="12">
        <v>65.585183958537002</v>
      </c>
      <c r="AN399" s="12">
        <v>21.608940278754002</v>
      </c>
      <c r="AO399" s="12">
        <v>54.970426100192</v>
      </c>
      <c r="AP399" s="12">
        <v>129.71744830844</v>
      </c>
      <c r="AQ399" s="12">
        <v>0</v>
      </c>
      <c r="AR399" s="12">
        <v>129.71744830844</v>
      </c>
      <c r="AS399" s="12">
        <v>0</v>
      </c>
      <c r="AT399" s="12">
        <v>317.21155087347</v>
      </c>
      <c r="AU399" s="12">
        <v>236.16015492065</v>
      </c>
      <c r="AV399" s="12">
        <v>0</v>
      </c>
      <c r="AW399" s="12">
        <v>0</v>
      </c>
      <c r="AX399" s="12">
        <v>42.854456925020997</v>
      </c>
      <c r="AY399" s="12">
        <v>0</v>
      </c>
      <c r="AZ399" s="12">
        <v>0</v>
      </c>
      <c r="BA399" s="12">
        <v>33.694881141990997</v>
      </c>
      <c r="BB399" s="12">
        <v>1.2523636423371001</v>
      </c>
      <c r="BC399" s="12">
        <v>27.308010147646002</v>
      </c>
      <c r="BD399" s="12">
        <v>0.73771851163447</v>
      </c>
      <c r="BE399" s="12">
        <v>0.91132212189564998</v>
      </c>
      <c r="BF399" s="12">
        <v>0.91014191909789999</v>
      </c>
      <c r="BG399" s="12">
        <v>2.5753247993807</v>
      </c>
      <c r="BH399" s="12">
        <v>103.47457776336</v>
      </c>
      <c r="BI399" s="12">
        <v>0.21737025751486</v>
      </c>
      <c r="BJ399" s="12">
        <v>3.1992483010971</v>
      </c>
      <c r="BK399" s="12">
        <v>0</v>
      </c>
      <c r="BL399" s="12">
        <v>0</v>
      </c>
      <c r="BM399" s="12">
        <v>7.2434074480517996</v>
      </c>
      <c r="BN399" s="12">
        <v>0.066878045276628995</v>
      </c>
      <c r="BO399" s="12">
        <v>0</v>
      </c>
      <c r="BP399" s="12">
        <v>8.8646308711419</v>
      </c>
      <c r="BQ399" s="12">
        <v>0</v>
      </c>
      <c r="BR399" s="12">
        <v>0</v>
      </c>
      <c r="BS399" s="13" t="str">
        <f t="shared" si="46"/>
        <v>0</v>
      </c>
    </row>
    <row r="400">
      <c r="A400" s="1">
        <v>82</v>
      </c>
      <c r="B400" s="7">
        <v>8212</v>
      </c>
      <c r="C400" s="11" t="s">
        <v>462</v>
      </c>
      <c r="D400" s="12">
        <v>4.1021696384483999</v>
      </c>
      <c r="E400" s="12">
        <v>4.1021696384483999</v>
      </c>
      <c r="F400" s="12">
        <v>0</v>
      </c>
      <c r="G400" s="12">
        <v>0</v>
      </c>
      <c r="H400" s="12">
        <v>7.9532879172050999</v>
      </c>
      <c r="I400" s="12">
        <v>0</v>
      </c>
      <c r="J400" s="12">
        <v>0</v>
      </c>
      <c r="K400" s="12">
        <v>7.5064919573292004</v>
      </c>
      <c r="L400" s="12">
        <v>0</v>
      </c>
      <c r="M400" s="12">
        <v>0</v>
      </c>
      <c r="N400" s="12">
        <v>364.78128384585</v>
      </c>
      <c r="O400" s="12">
        <v>57.982281599986997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24.140206984864001</v>
      </c>
      <c r="AC400" s="12">
        <v>0</v>
      </c>
      <c r="AD400" s="12">
        <v>0</v>
      </c>
      <c r="AE400" s="12">
        <v>1.2660866518098</v>
      </c>
      <c r="AF400" s="12">
        <v>294.02769250468998</v>
      </c>
      <c r="AG400" s="12">
        <v>3.2549073145216001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0.63600016514188995</v>
      </c>
      <c r="AN400" s="12">
        <v>0</v>
      </c>
      <c r="AO400" s="12">
        <v>13.966200598238</v>
      </c>
      <c r="AP400" s="12">
        <v>20.232167694248002</v>
      </c>
      <c r="AQ400" s="12">
        <v>0</v>
      </c>
      <c r="AR400" s="12">
        <v>20.232167694248002</v>
      </c>
      <c r="AS400" s="12">
        <v>0</v>
      </c>
      <c r="AT400" s="12">
        <v>2.3509528191823001</v>
      </c>
      <c r="AU400" s="12">
        <v>1.9448024678216</v>
      </c>
      <c r="AV400" s="12">
        <v>0</v>
      </c>
      <c r="AW400" s="12">
        <v>0</v>
      </c>
      <c r="AX400" s="12">
        <v>0.070677129966428998</v>
      </c>
      <c r="AY400" s="12">
        <v>0</v>
      </c>
      <c r="AZ400" s="12">
        <v>0</v>
      </c>
      <c r="BA400" s="12">
        <v>33.694881141990997</v>
      </c>
      <c r="BB400" s="12">
        <v>1.2523636423371001</v>
      </c>
      <c r="BC400" s="12">
        <v>27.308010147646002</v>
      </c>
      <c r="BD400" s="12">
        <v>0.73771851163447</v>
      </c>
      <c r="BE400" s="12">
        <v>0.91132212189564998</v>
      </c>
      <c r="BF400" s="12">
        <v>0.91014191909789999</v>
      </c>
      <c r="BG400" s="12">
        <v>2.5753247993807</v>
      </c>
      <c r="BH400" s="12">
        <v>0</v>
      </c>
      <c r="BI400" s="12">
        <v>0</v>
      </c>
      <c r="BJ400" s="12">
        <v>3.9845183386390999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8.8646308711419</v>
      </c>
      <c r="BQ400" s="12">
        <v>0</v>
      </c>
      <c r="BR400" s="12">
        <v>0</v>
      </c>
      <c r="BS400" s="13" t="str">
        <f t="shared" si="46"/>
        <v>0</v>
      </c>
    </row>
    <row r="401">
      <c r="A401" s="1">
        <v>82</v>
      </c>
      <c r="B401" s="7">
        <v>8219</v>
      </c>
      <c r="C401" s="11" t="s">
        <v>463</v>
      </c>
      <c r="D401" s="12">
        <v>19.389459924668</v>
      </c>
      <c r="E401" s="12">
        <v>19.389459924668</v>
      </c>
      <c r="F401" s="12">
        <v>0</v>
      </c>
      <c r="G401" s="12">
        <v>0</v>
      </c>
      <c r="H401" s="12">
        <v>0.19280697981103001</v>
      </c>
      <c r="I401" s="12">
        <v>0</v>
      </c>
      <c r="J401" s="12">
        <v>0</v>
      </c>
      <c r="K401" s="12">
        <v>0.18197556260191999</v>
      </c>
      <c r="L401" s="12">
        <v>0</v>
      </c>
      <c r="M401" s="12">
        <v>0</v>
      </c>
      <c r="N401" s="12">
        <v>761.77515992253996</v>
      </c>
      <c r="O401" s="12">
        <v>5.8218826641244998</v>
      </c>
      <c r="P401" s="12">
        <v>6.3368774415341997</v>
      </c>
      <c r="Q401" s="12">
        <v>0</v>
      </c>
      <c r="R401" s="12">
        <v>0.24277324915248999</v>
      </c>
      <c r="S401" s="12">
        <v>0</v>
      </c>
      <c r="T401" s="12">
        <v>0</v>
      </c>
      <c r="U401" s="12">
        <v>0</v>
      </c>
      <c r="V401" s="12">
        <v>39.512480980268002</v>
      </c>
      <c r="W401" s="12">
        <v>0</v>
      </c>
      <c r="X401" s="12">
        <v>0</v>
      </c>
      <c r="Y401" s="12">
        <v>0</v>
      </c>
      <c r="Z401" s="12">
        <v>0</v>
      </c>
      <c r="AA401" s="12">
        <v>102.23737369791</v>
      </c>
      <c r="AB401" s="12">
        <v>7.7988860074922002</v>
      </c>
      <c r="AC401" s="12">
        <v>0</v>
      </c>
      <c r="AD401" s="12">
        <v>150.43112106557999</v>
      </c>
      <c r="AE401" s="12">
        <v>0</v>
      </c>
      <c r="AF401" s="12">
        <v>195.59374524296999</v>
      </c>
      <c r="AG401" s="12">
        <v>6.6774008583997997</v>
      </c>
      <c r="AH401" s="12">
        <v>0</v>
      </c>
      <c r="AI401" s="12">
        <v>0</v>
      </c>
      <c r="AJ401" s="12">
        <v>241.28830280043999</v>
      </c>
      <c r="AK401" s="12">
        <v>0</v>
      </c>
      <c r="AL401" s="12">
        <v>0</v>
      </c>
      <c r="AM401" s="12">
        <v>0</v>
      </c>
      <c r="AN401" s="12">
        <v>2.9200330565817998</v>
      </c>
      <c r="AO401" s="12">
        <v>76.102264941296994</v>
      </c>
      <c r="AP401" s="12">
        <v>120.84778413958</v>
      </c>
      <c r="AQ401" s="12">
        <v>0</v>
      </c>
      <c r="AR401" s="12">
        <v>116.34115336133</v>
      </c>
      <c r="AS401" s="12">
        <v>4.5066307782506003</v>
      </c>
      <c r="AT401" s="12">
        <v>3.0877030496043001</v>
      </c>
      <c r="AU401" s="12">
        <v>2.1262528497556001</v>
      </c>
      <c r="AV401" s="12">
        <v>0</v>
      </c>
      <c r="AW401" s="12">
        <v>0</v>
      </c>
      <c r="AX401" s="12">
        <v>0.63609416969786003</v>
      </c>
      <c r="AY401" s="12">
        <v>0</v>
      </c>
      <c r="AZ401" s="12">
        <v>0</v>
      </c>
      <c r="BA401" s="12">
        <v>33.694881141990997</v>
      </c>
      <c r="BB401" s="12">
        <v>1.2523636423371001</v>
      </c>
      <c r="BC401" s="12">
        <v>27.308010147646002</v>
      </c>
      <c r="BD401" s="12">
        <v>0.73771851163447</v>
      </c>
      <c r="BE401" s="12">
        <v>0.91132212189564998</v>
      </c>
      <c r="BF401" s="12">
        <v>0.91014191909789999</v>
      </c>
      <c r="BG401" s="12">
        <v>2.5753247993807</v>
      </c>
      <c r="BH401" s="12">
        <v>0</v>
      </c>
      <c r="BI401" s="12">
        <v>0.16302769313613999</v>
      </c>
      <c r="BJ401" s="12">
        <v>0.90160633940009005</v>
      </c>
      <c r="BK401" s="12">
        <v>0</v>
      </c>
      <c r="BL401" s="12">
        <v>0</v>
      </c>
      <c r="BM401" s="12">
        <v>6.2279829416518</v>
      </c>
      <c r="BN401" s="12">
        <v>0.0074069395356279001</v>
      </c>
      <c r="BO401" s="12">
        <v>0</v>
      </c>
      <c r="BP401" s="12">
        <v>8.8646308711419</v>
      </c>
      <c r="BQ401" s="12">
        <v>0</v>
      </c>
      <c r="BR401" s="12">
        <v>0</v>
      </c>
      <c r="BS401" s="13" t="str">
        <f t="shared" si="46"/>
        <v>0</v>
      </c>
    </row>
    <row r="402">
      <c r="A402" s="1">
        <v>83</v>
      </c>
      <c r="B402" s="7">
        <v>8311</v>
      </c>
      <c r="C402" s="11" t="s">
        <v>464</v>
      </c>
      <c r="D402" s="12">
        <v>2.9643452967992001</v>
      </c>
      <c r="E402" s="12">
        <v>2.9643452967992001</v>
      </c>
      <c r="F402" s="12">
        <v>0</v>
      </c>
      <c r="G402" s="12">
        <v>0</v>
      </c>
      <c r="H402" s="12">
        <v>914.35688492829001</v>
      </c>
      <c r="I402" s="12">
        <v>0</v>
      </c>
      <c r="J402" s="12">
        <v>0</v>
      </c>
      <c r="K402" s="12">
        <v>859.70811612908994</v>
      </c>
      <c r="L402" s="12">
        <v>15.490675001809</v>
      </c>
      <c r="M402" s="12">
        <v>0</v>
      </c>
      <c r="N402" s="12">
        <v>279.64513448907002</v>
      </c>
      <c r="O402" s="12">
        <v>97.254668055466993</v>
      </c>
      <c r="P402" s="12">
        <v>12.425083652469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91.432834832221999</v>
      </c>
      <c r="AD402" s="12">
        <v>15.687018094828</v>
      </c>
      <c r="AE402" s="12">
        <v>0</v>
      </c>
      <c r="AF402" s="12">
        <v>0</v>
      </c>
      <c r="AG402" s="12">
        <v>10.645438625520001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17.777081333899002</v>
      </c>
      <c r="AP402" s="12">
        <v>27.324933478843999</v>
      </c>
      <c r="AQ402" s="12">
        <v>0</v>
      </c>
      <c r="AR402" s="12">
        <v>27.324933478843999</v>
      </c>
      <c r="AS402" s="12">
        <v>0</v>
      </c>
      <c r="AT402" s="12">
        <v>1831.5061628230001</v>
      </c>
      <c r="AU402" s="12">
        <v>1555.6476796781999</v>
      </c>
      <c r="AV402" s="12">
        <v>0</v>
      </c>
      <c r="AW402" s="12">
        <v>0</v>
      </c>
      <c r="AX402" s="12">
        <v>3.5894099248288001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0.025998553397998999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46"/>
        <v>0</v>
      </c>
    </row>
    <row r="403">
      <c r="A403" s="1">
        <v>83</v>
      </c>
      <c r="B403" s="7">
        <v>8312</v>
      </c>
      <c r="C403" s="11" t="s">
        <v>465</v>
      </c>
      <c r="D403" s="12">
        <v>3.0161092649226</v>
      </c>
      <c r="E403" s="12">
        <v>3.0161092649226</v>
      </c>
      <c r="F403" s="12">
        <v>0</v>
      </c>
      <c r="G403" s="12">
        <v>0</v>
      </c>
      <c r="H403" s="12">
        <v>112.31529798763999</v>
      </c>
      <c r="I403" s="12">
        <v>0</v>
      </c>
      <c r="J403" s="12">
        <v>0</v>
      </c>
      <c r="K403" s="12">
        <v>104.36446843306</v>
      </c>
      <c r="L403" s="12">
        <v>7.7453375009043999</v>
      </c>
      <c r="M403" s="12">
        <v>0</v>
      </c>
      <c r="N403" s="12">
        <v>59.811793689475003</v>
      </c>
      <c r="O403" s="12">
        <v>10.100171938254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25.993658772974999</v>
      </c>
      <c r="AD403" s="12">
        <v>0</v>
      </c>
      <c r="AE403" s="12">
        <v>0</v>
      </c>
      <c r="AF403" s="12">
        <v>0</v>
      </c>
      <c r="AG403" s="12">
        <v>7.9840789691399001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1709.2855822828999</v>
      </c>
      <c r="AU403" s="12">
        <v>1443.0291684250999</v>
      </c>
      <c r="AV403" s="12">
        <v>0</v>
      </c>
      <c r="AW403" s="12">
        <v>0</v>
      </c>
      <c r="AX403" s="12">
        <v>14.527753582174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0.025998553397998999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46"/>
        <v>0</v>
      </c>
    </row>
    <row r="404">
      <c r="A404" s="1">
        <v>83</v>
      </c>
      <c r="B404" s="7">
        <v>8321</v>
      </c>
      <c r="C404" s="11" t="s">
        <v>466</v>
      </c>
      <c r="D404" s="12">
        <v>24.725349812032</v>
      </c>
      <c r="E404" s="12">
        <v>24.725349812032</v>
      </c>
      <c r="F404" s="12">
        <v>0</v>
      </c>
      <c r="G404" s="12">
        <v>0</v>
      </c>
      <c r="H404" s="12">
        <v>0.089499291371310005</v>
      </c>
      <c r="I404" s="12">
        <v>0</v>
      </c>
      <c r="J404" s="12">
        <v>0</v>
      </c>
      <c r="K404" s="12">
        <v>0.084471443490944001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5.4715357612544002</v>
      </c>
      <c r="AP404" s="12">
        <v>16.245576192801</v>
      </c>
      <c r="AQ404" s="12">
        <v>0</v>
      </c>
      <c r="AR404" s="12">
        <v>16.245576192801</v>
      </c>
      <c r="AS404" s="12">
        <v>0</v>
      </c>
      <c r="AT404" s="12">
        <v>68.687890925787002</v>
      </c>
      <c r="AU404" s="12">
        <v>58.126932324732003</v>
      </c>
      <c r="AV404" s="12">
        <v>0</v>
      </c>
      <c r="AW404" s="12">
        <v>0</v>
      </c>
      <c r="AX404" s="12">
        <v>0.40788749145782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0.11067378114244</v>
      </c>
      <c r="BJ404" s="12">
        <v>1.5415603226000001</v>
      </c>
      <c r="BK404" s="12">
        <v>1.0044668441052</v>
      </c>
      <c r="BL404" s="12">
        <v>1.9009719500544999</v>
      </c>
      <c r="BM404" s="12">
        <v>0</v>
      </c>
      <c r="BN404" s="12">
        <v>0.00077202751259909999</v>
      </c>
      <c r="BO404" s="12">
        <v>2.5100052301414002</v>
      </c>
      <c r="BP404" s="12">
        <v>0</v>
      </c>
      <c r="BQ404" s="12">
        <v>0</v>
      </c>
      <c r="BR404" s="12">
        <v>0</v>
      </c>
      <c r="BS404" s="13" t="str">
        <f t="shared" si="46"/>
        <v>0</v>
      </c>
    </row>
    <row r="405">
      <c r="A405" s="1">
        <v>83</v>
      </c>
      <c r="B405" s="7">
        <v>8322</v>
      </c>
      <c r="C405" s="11" t="s">
        <v>467</v>
      </c>
      <c r="D405" s="12">
        <v>1221.1593804833999</v>
      </c>
      <c r="E405" s="12">
        <v>1131.4745873822999</v>
      </c>
      <c r="F405" s="12">
        <v>87.286091863942005</v>
      </c>
      <c r="G405" s="12">
        <v>2.3987012371850001</v>
      </c>
      <c r="H405" s="12">
        <v>647.43843464227996</v>
      </c>
      <c r="I405" s="12">
        <v>0</v>
      </c>
      <c r="J405" s="12">
        <v>0</v>
      </c>
      <c r="K405" s="12">
        <v>599.57830589872003</v>
      </c>
      <c r="L405" s="12">
        <v>54.217362506331</v>
      </c>
      <c r="M405" s="12">
        <v>0</v>
      </c>
      <c r="N405" s="12">
        <v>1835.8180341340999</v>
      </c>
      <c r="O405" s="12">
        <v>721.83245447957995</v>
      </c>
      <c r="P405" s="12">
        <v>23.589828984566999</v>
      </c>
      <c r="Q405" s="12">
        <v>0</v>
      </c>
      <c r="R405" s="12">
        <v>0.28561176609132</v>
      </c>
      <c r="S405" s="12">
        <v>16.005711678798999</v>
      </c>
      <c r="T405" s="12">
        <v>0</v>
      </c>
      <c r="U405" s="12">
        <v>12.276848606226</v>
      </c>
      <c r="V405" s="12">
        <v>43.167542167386003</v>
      </c>
      <c r="W405" s="12">
        <v>3.9403296784915001</v>
      </c>
      <c r="X405" s="12">
        <v>0</v>
      </c>
      <c r="Y405" s="12">
        <v>19.591606771527999</v>
      </c>
      <c r="Z405" s="12">
        <v>6.2273356107942002</v>
      </c>
      <c r="AA405" s="12">
        <v>5.6046344558688004</v>
      </c>
      <c r="AB405" s="12">
        <v>51.423828507168999</v>
      </c>
      <c r="AC405" s="12">
        <v>315.69005004456</v>
      </c>
      <c r="AD405" s="12">
        <v>121.13687899465999</v>
      </c>
      <c r="AE405" s="12">
        <v>8.9369626821011003</v>
      </c>
      <c r="AF405" s="12">
        <v>17.095073005311001</v>
      </c>
      <c r="AG405" s="12">
        <v>198.23497416069</v>
      </c>
      <c r="AH405" s="12">
        <v>6.2121748797035998</v>
      </c>
      <c r="AI405" s="12">
        <v>0</v>
      </c>
      <c r="AJ405" s="12">
        <v>35.935108944301</v>
      </c>
      <c r="AK405" s="12">
        <v>0</v>
      </c>
      <c r="AL405" s="12">
        <v>22.593895972826001</v>
      </c>
      <c r="AM405" s="12">
        <v>733.28069449658994</v>
      </c>
      <c r="AN405" s="12">
        <v>285.16582119883998</v>
      </c>
      <c r="AO405" s="12">
        <v>1198.478904651</v>
      </c>
      <c r="AP405" s="12">
        <v>1417.996790118</v>
      </c>
      <c r="AQ405" s="12">
        <v>57.194225502393003</v>
      </c>
      <c r="AR405" s="12">
        <v>1159.8320268416001</v>
      </c>
      <c r="AS405" s="12">
        <v>200.97053777399</v>
      </c>
      <c r="AT405" s="12">
        <v>2572.5286338730002</v>
      </c>
      <c r="AU405" s="12">
        <v>1906.7939710945</v>
      </c>
      <c r="AV405" s="12">
        <v>0</v>
      </c>
      <c r="AW405" s="12">
        <v>0</v>
      </c>
      <c r="AX405" s="12">
        <v>358.23218868429001</v>
      </c>
      <c r="AY405" s="12">
        <v>0</v>
      </c>
      <c r="AZ405" s="12">
        <v>172.37256934299</v>
      </c>
      <c r="BA405" s="12">
        <v>207.03745418227001</v>
      </c>
      <c r="BB405" s="12">
        <v>97.726278739888002</v>
      </c>
      <c r="BC405" s="12">
        <v>0</v>
      </c>
      <c r="BD405" s="12">
        <v>24.555264423749001</v>
      </c>
      <c r="BE405" s="12">
        <v>44.463062331719001</v>
      </c>
      <c r="BF405" s="12">
        <v>0</v>
      </c>
      <c r="BG405" s="12">
        <v>40.292848686912997</v>
      </c>
      <c r="BH405" s="12">
        <v>218.75610194695</v>
      </c>
      <c r="BI405" s="12">
        <v>37.849991157166002</v>
      </c>
      <c r="BJ405" s="12">
        <v>180.03686344107001</v>
      </c>
      <c r="BK405" s="12">
        <v>238.04509882509001</v>
      </c>
      <c r="BL405" s="12">
        <v>457.27122376919999</v>
      </c>
      <c r="BM405" s="12">
        <v>287.13811946747001</v>
      </c>
      <c r="BN405" s="12">
        <v>90.161827097308006</v>
      </c>
      <c r="BO405" s="12">
        <v>50.843184863512001</v>
      </c>
      <c r="BP405" s="12">
        <v>111.86334573955</v>
      </c>
      <c r="BQ405" s="12">
        <v>0</v>
      </c>
      <c r="BR405" s="12">
        <v>0</v>
      </c>
      <c r="BS405" s="13" t="str">
        <f t="shared" si="46"/>
        <v>0</v>
      </c>
    </row>
    <row r="406">
      <c r="A406" s="1">
        <v>83</v>
      </c>
      <c r="B406" s="7">
        <v>8331</v>
      </c>
      <c r="C406" s="11" t="s">
        <v>468</v>
      </c>
      <c r="D406" s="12">
        <v>610.50050231336002</v>
      </c>
      <c r="E406" s="12">
        <v>610.50050231336002</v>
      </c>
      <c r="F406" s="12">
        <v>0</v>
      </c>
      <c r="G406" s="12">
        <v>0</v>
      </c>
      <c r="H406" s="12">
        <v>204.19263326364</v>
      </c>
      <c r="I406" s="12">
        <v>0</v>
      </c>
      <c r="J406" s="12">
        <v>0</v>
      </c>
      <c r="K406" s="12">
        <v>192.72159832458999</v>
      </c>
      <c r="L406" s="12">
        <v>0</v>
      </c>
      <c r="M406" s="12">
        <v>0</v>
      </c>
      <c r="N406" s="12">
        <v>162.09379139462001</v>
      </c>
      <c r="O406" s="12">
        <v>94.626433971555997</v>
      </c>
      <c r="P406" s="12">
        <v>7.4550501914811997</v>
      </c>
      <c r="Q406" s="12">
        <v>0</v>
      </c>
      <c r="R406" s="12">
        <v>1.4280588304566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24.820699768663999</v>
      </c>
      <c r="AC406" s="12">
        <v>0</v>
      </c>
      <c r="AD406" s="12">
        <v>14.364766582334999</v>
      </c>
      <c r="AE406" s="12">
        <v>0</v>
      </c>
      <c r="AF406" s="12">
        <v>0</v>
      </c>
      <c r="AG406" s="12">
        <v>3.8292514921201999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287.64016023187997</v>
      </c>
      <c r="AP406" s="12">
        <v>1.6008290411713</v>
      </c>
      <c r="AQ406" s="12">
        <v>0</v>
      </c>
      <c r="AR406" s="12">
        <v>1.6008290411713</v>
      </c>
      <c r="AS406" s="12">
        <v>0</v>
      </c>
      <c r="AT406" s="12">
        <v>5553.1447218592002</v>
      </c>
      <c r="AU406" s="12">
        <v>4712.8098888082995</v>
      </c>
      <c r="AV406" s="12">
        <v>0</v>
      </c>
      <c r="AW406" s="12">
        <v>0</v>
      </c>
      <c r="AX406" s="12">
        <v>15.870302860847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0.11067378114244</v>
      </c>
      <c r="BJ406" s="12">
        <v>3.0936133080975998</v>
      </c>
      <c r="BK406" s="12">
        <v>4.0178673764206998</v>
      </c>
      <c r="BL406" s="12">
        <v>99.389401422125999</v>
      </c>
      <c r="BM406" s="12">
        <v>487.90780909831</v>
      </c>
      <c r="BN406" s="12">
        <v>2.6440622539127001</v>
      </c>
      <c r="BO406" s="12">
        <v>6.4454613417335</v>
      </c>
      <c r="BP406" s="12">
        <v>1.5442270035501999</v>
      </c>
      <c r="BQ406" s="12">
        <v>0</v>
      </c>
      <c r="BR406" s="12">
        <v>0</v>
      </c>
      <c r="BS406" s="13" t="str">
        <f t="shared" si="46"/>
        <v>0</v>
      </c>
    </row>
    <row r="407">
      <c r="A407" s="1">
        <v>83</v>
      </c>
      <c r="B407" s="7">
        <v>8332</v>
      </c>
      <c r="C407" s="11" t="s">
        <v>469</v>
      </c>
      <c r="D407" s="12">
        <v>3093.1481599070999</v>
      </c>
      <c r="E407" s="12">
        <v>3011.8055342051998</v>
      </c>
      <c r="F407" s="12">
        <v>6.9828873491154004</v>
      </c>
      <c r="G407" s="12">
        <v>74.359738352736002</v>
      </c>
      <c r="H407" s="12">
        <v>699.87183315694006</v>
      </c>
      <c r="I407" s="12">
        <v>0</v>
      </c>
      <c r="J407" s="12">
        <v>0</v>
      </c>
      <c r="K407" s="12">
        <v>657.27230180304002</v>
      </c>
      <c r="L407" s="12">
        <v>15.490675001809</v>
      </c>
      <c r="M407" s="12">
        <v>0</v>
      </c>
      <c r="N407" s="12">
        <v>1808.8352733245999</v>
      </c>
      <c r="O407" s="12">
        <v>791.48368643843003</v>
      </c>
      <c r="P407" s="12">
        <v>14.910100382962</v>
      </c>
      <c r="Q407" s="12">
        <v>0</v>
      </c>
      <c r="R407" s="12">
        <v>0.85683529827395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17.206928290897</v>
      </c>
      <c r="Z407" s="12">
        <v>4.8850477229551998</v>
      </c>
      <c r="AA407" s="12">
        <v>67.133137994772</v>
      </c>
      <c r="AB407" s="12">
        <v>290.40719286424002</v>
      </c>
      <c r="AC407" s="12">
        <v>0</v>
      </c>
      <c r="AD407" s="12">
        <v>206.92741708181001</v>
      </c>
      <c r="AE407" s="12">
        <v>0</v>
      </c>
      <c r="AF407" s="12">
        <v>11.831295981258</v>
      </c>
      <c r="AG407" s="12">
        <v>15.385745247773</v>
      </c>
      <c r="AH407" s="12">
        <v>0</v>
      </c>
      <c r="AI407" s="12">
        <v>0</v>
      </c>
      <c r="AJ407" s="12">
        <v>13.063474434447</v>
      </c>
      <c r="AK407" s="12">
        <v>0</v>
      </c>
      <c r="AL407" s="12">
        <v>319.89839857957003</v>
      </c>
      <c r="AM407" s="12">
        <v>5.8186579737913</v>
      </c>
      <c r="AN407" s="12">
        <v>858.23831063030002</v>
      </c>
      <c r="AO407" s="12">
        <v>4516.6660973181997</v>
      </c>
      <c r="AP407" s="12">
        <v>2314.4989346643001</v>
      </c>
      <c r="AQ407" s="12">
        <v>114.38845100479</v>
      </c>
      <c r="AR407" s="12">
        <v>566.77314706367997</v>
      </c>
      <c r="AS407" s="12">
        <v>1633.3373365959001</v>
      </c>
      <c r="AT407" s="12">
        <v>10993.423422832</v>
      </c>
      <c r="AU407" s="12">
        <v>7332.1723437521996</v>
      </c>
      <c r="AV407" s="12">
        <v>0</v>
      </c>
      <c r="AW407" s="12">
        <v>0</v>
      </c>
      <c r="AX407" s="12">
        <v>2566.9721800642001</v>
      </c>
      <c r="AY407" s="12">
        <v>0</v>
      </c>
      <c r="AZ407" s="12">
        <v>0</v>
      </c>
      <c r="BA407" s="12">
        <v>7.3195084356231996</v>
      </c>
      <c r="BB407" s="12">
        <v>0</v>
      </c>
      <c r="BC407" s="12">
        <v>0</v>
      </c>
      <c r="BD407" s="12">
        <v>0</v>
      </c>
      <c r="BE407" s="12">
        <v>7.3195084356231996</v>
      </c>
      <c r="BF407" s="12">
        <v>0</v>
      </c>
      <c r="BG407" s="12">
        <v>0</v>
      </c>
      <c r="BH407" s="12">
        <v>327.93606514492001</v>
      </c>
      <c r="BI407" s="12">
        <v>0</v>
      </c>
      <c r="BJ407" s="12">
        <v>20.256457194719001</v>
      </c>
      <c r="BK407" s="12">
        <v>416.06822279197002</v>
      </c>
      <c r="BL407" s="12">
        <v>51.326242651470999</v>
      </c>
      <c r="BM407" s="12">
        <v>6.5083707141901002</v>
      </c>
      <c r="BN407" s="12">
        <v>0.76389240377859002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46"/>
        <v>0</v>
      </c>
    </row>
    <row r="408">
      <c r="A408" s="1">
        <v>83</v>
      </c>
      <c r="B408" s="7">
        <v>8341</v>
      </c>
      <c r="C408" s="11" t="s">
        <v>470</v>
      </c>
      <c r="D408" s="12">
        <v>5366.8240465923</v>
      </c>
      <c r="E408" s="12">
        <v>5239.8527761334999</v>
      </c>
      <c r="F408" s="12">
        <v>83.794648189385001</v>
      </c>
      <c r="G408" s="12">
        <v>43.176622269330998</v>
      </c>
      <c r="H408" s="12">
        <v>30.781443548378999</v>
      </c>
      <c r="I408" s="12">
        <v>0</v>
      </c>
      <c r="J408" s="12">
        <v>0</v>
      </c>
      <c r="K408" s="12">
        <v>27.410983412810999</v>
      </c>
      <c r="L408" s="12">
        <v>7.7453375009043999</v>
      </c>
      <c r="M408" s="12">
        <v>0</v>
      </c>
      <c r="N408" s="12">
        <v>171.30979568366001</v>
      </c>
      <c r="O408" s="12">
        <v>93.119628885875997</v>
      </c>
      <c r="P408" s="12">
        <v>4.9700334609874997</v>
      </c>
      <c r="Q408" s="12">
        <v>0</v>
      </c>
      <c r="R408" s="12">
        <v>0</v>
      </c>
      <c r="S408" s="12">
        <v>0</v>
      </c>
      <c r="T408" s="12">
        <v>0</v>
      </c>
      <c r="U408" s="12">
        <v>6.1384243031130996</v>
      </c>
      <c r="V408" s="12">
        <v>0</v>
      </c>
      <c r="W408" s="12">
        <v>0</v>
      </c>
      <c r="X408" s="12">
        <v>0</v>
      </c>
      <c r="Y408" s="12">
        <v>2.7988009673612</v>
      </c>
      <c r="Z408" s="12">
        <v>1.6283492409850999</v>
      </c>
      <c r="AA408" s="12">
        <v>0</v>
      </c>
      <c r="AB408" s="12">
        <v>21.505048316223998</v>
      </c>
      <c r="AC408" s="12">
        <v>3.4786782374056999</v>
      </c>
      <c r="AD408" s="12">
        <v>19.972393476514</v>
      </c>
      <c r="AE408" s="12">
        <v>1.4894937803502</v>
      </c>
      <c r="AF408" s="12">
        <v>0</v>
      </c>
      <c r="AG408" s="12">
        <v>4.5931702222631001</v>
      </c>
      <c r="AH408" s="12">
        <v>0</v>
      </c>
      <c r="AI408" s="12">
        <v>0</v>
      </c>
      <c r="AJ408" s="12">
        <v>1.9749879381768001</v>
      </c>
      <c r="AK408" s="12">
        <v>0</v>
      </c>
      <c r="AL408" s="12">
        <v>0</v>
      </c>
      <c r="AM408" s="12">
        <v>20.121727055849</v>
      </c>
      <c r="AN408" s="12">
        <v>134.39610679165</v>
      </c>
      <c r="AO408" s="12">
        <v>604.88572264145</v>
      </c>
      <c r="AP408" s="12">
        <v>133.24708732120999</v>
      </c>
      <c r="AQ408" s="12">
        <v>0</v>
      </c>
      <c r="AR408" s="12">
        <v>55.410786985929001</v>
      </c>
      <c r="AS408" s="12">
        <v>77.836300335282004</v>
      </c>
      <c r="AT408" s="12">
        <v>156.80838092638999</v>
      </c>
      <c r="AU408" s="12">
        <v>68.257579610931998</v>
      </c>
      <c r="AV408" s="12">
        <v>0</v>
      </c>
      <c r="AW408" s="12">
        <v>0</v>
      </c>
      <c r="AX408" s="12">
        <v>82.723735289443994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172.76251841506999</v>
      </c>
      <c r="BI408" s="12">
        <v>0.11067378114244</v>
      </c>
      <c r="BJ408" s="12">
        <v>68.629441712006994</v>
      </c>
      <c r="BK408" s="12">
        <v>360.64394708200001</v>
      </c>
      <c r="BL408" s="12">
        <v>70.303753468376001</v>
      </c>
      <c r="BM408" s="12">
        <v>17.594662084597001</v>
      </c>
      <c r="BN408" s="12">
        <v>0.17226223514663</v>
      </c>
      <c r="BO408" s="12">
        <v>6.8862580321321998</v>
      </c>
      <c r="BP408" s="12">
        <v>0</v>
      </c>
      <c r="BQ408" s="12">
        <v>0</v>
      </c>
      <c r="BR408" s="12">
        <v>0</v>
      </c>
      <c r="BS408" s="13" t="str">
        <f t="shared" si="46"/>
        <v>0</v>
      </c>
    </row>
    <row r="409">
      <c r="A409" s="1">
        <v>83</v>
      </c>
      <c r="B409" s="7">
        <v>8342</v>
      </c>
      <c r="C409" s="11" t="s">
        <v>471</v>
      </c>
      <c r="D409" s="12">
        <v>25.022308975076999</v>
      </c>
      <c r="E409" s="12">
        <v>22.623607737892002</v>
      </c>
      <c r="F409" s="12">
        <v>0</v>
      </c>
      <c r="G409" s="12">
        <v>2.3987012371850001</v>
      </c>
      <c r="H409" s="12">
        <v>753.98074790535998</v>
      </c>
      <c r="I409" s="12">
        <v>0</v>
      </c>
      <c r="J409" s="12">
        <v>0</v>
      </c>
      <c r="K409" s="12">
        <v>704.23842438400004</v>
      </c>
      <c r="L409" s="12">
        <v>34.854018754069997</v>
      </c>
      <c r="M409" s="12">
        <v>0</v>
      </c>
      <c r="N409" s="12">
        <v>179.50179871786</v>
      </c>
      <c r="O409" s="12">
        <v>30.852893251118999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63.825186631971</v>
      </c>
      <c r="AC409" s="12">
        <v>29.568765017947999</v>
      </c>
      <c r="AD409" s="12">
        <v>0</v>
      </c>
      <c r="AE409" s="12">
        <v>1.4894937803502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74.715142234441004</v>
      </c>
      <c r="AN409" s="12">
        <v>67.752039555566995</v>
      </c>
      <c r="AO409" s="12">
        <v>2271.7834903989001</v>
      </c>
      <c r="AP409" s="12">
        <v>10.462209469344</v>
      </c>
      <c r="AQ409" s="12">
        <v>0</v>
      </c>
      <c r="AR409" s="12">
        <v>10.462209469344</v>
      </c>
      <c r="AS409" s="12">
        <v>0</v>
      </c>
      <c r="AT409" s="12">
        <v>277.39321997388998</v>
      </c>
      <c r="AU409" s="12">
        <v>217.84370219414001</v>
      </c>
      <c r="AV409" s="12">
        <v>0</v>
      </c>
      <c r="AW409" s="12">
        <v>0</v>
      </c>
      <c r="AX409" s="12">
        <v>23.097148272445999</v>
      </c>
      <c r="AY409" s="12">
        <v>0</v>
      </c>
      <c r="AZ409" s="12">
        <v>0</v>
      </c>
      <c r="BA409" s="12">
        <v>3.6597542178115998</v>
      </c>
      <c r="BB409" s="12">
        <v>0</v>
      </c>
      <c r="BC409" s="12">
        <v>0</v>
      </c>
      <c r="BD409" s="12">
        <v>0</v>
      </c>
      <c r="BE409" s="12">
        <v>3.6597542178115998</v>
      </c>
      <c r="BF409" s="12">
        <v>0</v>
      </c>
      <c r="BG409" s="12">
        <v>0</v>
      </c>
      <c r="BH409" s="12">
        <v>12.728571762031001</v>
      </c>
      <c r="BI409" s="12">
        <v>0</v>
      </c>
      <c r="BJ409" s="12">
        <v>2.0674580120252002</v>
      </c>
      <c r="BK409" s="12">
        <v>48.03397418934</v>
      </c>
      <c r="BL409" s="12">
        <v>0</v>
      </c>
      <c r="BM409" s="12">
        <v>0</v>
      </c>
      <c r="BN409" s="12">
        <v>0.00077202751259909999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46"/>
        <v>0</v>
      </c>
    </row>
    <row r="410">
      <c r="A410" s="1">
        <v>83</v>
      </c>
      <c r="B410" s="7">
        <v>8343</v>
      </c>
      <c r="C410" s="11" t="s">
        <v>472</v>
      </c>
      <c r="D410" s="12">
        <v>295.78270020759999</v>
      </c>
      <c r="E410" s="12">
        <v>283.78919402167003</v>
      </c>
      <c r="F410" s="12">
        <v>0</v>
      </c>
      <c r="G410" s="12">
        <v>11.993506185925</v>
      </c>
      <c r="H410" s="12">
        <v>596.90289843425001</v>
      </c>
      <c r="I410" s="12">
        <v>0</v>
      </c>
      <c r="J410" s="12">
        <v>0</v>
      </c>
      <c r="K410" s="12">
        <v>560.08790606671005</v>
      </c>
      <c r="L410" s="12">
        <v>15.490675001809</v>
      </c>
      <c r="M410" s="12">
        <v>0</v>
      </c>
      <c r="N410" s="12">
        <v>2851.5590428146002</v>
      </c>
      <c r="O410" s="12">
        <v>271.19148389380001</v>
      </c>
      <c r="P410" s="12">
        <v>4.9700334609874997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22.245716803202999</v>
      </c>
      <c r="W410" s="12">
        <v>0</v>
      </c>
      <c r="X410" s="12">
        <v>0</v>
      </c>
      <c r="Y410" s="12">
        <v>8.3964029020836008</v>
      </c>
      <c r="Z410" s="12">
        <v>2.9706371288240998</v>
      </c>
      <c r="AA410" s="12">
        <v>16.767975064236001</v>
      </c>
      <c r="AB410" s="12">
        <v>309.28163188716002</v>
      </c>
      <c r="AC410" s="12">
        <v>469.62156204975997</v>
      </c>
      <c r="AD410" s="12">
        <v>565.70979743620001</v>
      </c>
      <c r="AE410" s="12">
        <v>0</v>
      </c>
      <c r="AF410" s="12">
        <v>0</v>
      </c>
      <c r="AG410" s="12">
        <v>579.04441612209996</v>
      </c>
      <c r="AH410" s="12">
        <v>18.636524639110998</v>
      </c>
      <c r="AI410" s="12">
        <v>0</v>
      </c>
      <c r="AJ410" s="12">
        <v>1.9749879381768001</v>
      </c>
      <c r="AK410" s="12">
        <v>0</v>
      </c>
      <c r="AL410" s="12">
        <v>176.34738745976</v>
      </c>
      <c r="AM410" s="12">
        <v>141.36423867929</v>
      </c>
      <c r="AN410" s="12">
        <v>0</v>
      </c>
      <c r="AO410" s="12">
        <v>1305.1753399667</v>
      </c>
      <c r="AP410" s="12">
        <v>425.91444099141</v>
      </c>
      <c r="AQ410" s="12">
        <v>0</v>
      </c>
      <c r="AR410" s="12">
        <v>352.47501875291999</v>
      </c>
      <c r="AS410" s="12">
        <v>73.439422238486998</v>
      </c>
      <c r="AT410" s="12">
        <v>511.90923229593</v>
      </c>
      <c r="AU410" s="12">
        <v>239.25850549431999</v>
      </c>
      <c r="AV410" s="12">
        <v>0</v>
      </c>
      <c r="AW410" s="12">
        <v>0</v>
      </c>
      <c r="AX410" s="12">
        <v>249.20452498999001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12.728571762031001</v>
      </c>
      <c r="BI410" s="12">
        <v>0</v>
      </c>
      <c r="BJ410" s="12">
        <v>3.5363762790122002</v>
      </c>
      <c r="BK410" s="12">
        <v>10.779085896039</v>
      </c>
      <c r="BL410" s="12">
        <v>0</v>
      </c>
      <c r="BM410" s="12">
        <v>19.343906192837999</v>
      </c>
      <c r="BN410" s="12">
        <v>1.4194777804044001</v>
      </c>
      <c r="BO410" s="12">
        <v>4.4509509813061001</v>
      </c>
      <c r="BP410" s="12">
        <v>0</v>
      </c>
      <c r="BQ410" s="12">
        <v>0</v>
      </c>
      <c r="BR410" s="12">
        <v>0</v>
      </c>
      <c r="BS410" s="13" t="str">
        <f t="shared" si="46"/>
        <v>0</v>
      </c>
    </row>
    <row r="411">
      <c r="A411" s="1">
        <v>83</v>
      </c>
      <c r="B411" s="7">
        <v>8344</v>
      </c>
      <c r="C411" s="11" t="s">
        <v>473</v>
      </c>
      <c r="D411" s="12">
        <v>583.15996939721003</v>
      </c>
      <c r="E411" s="12">
        <v>583.15996939721003</v>
      </c>
      <c r="F411" s="12">
        <v>0</v>
      </c>
      <c r="G411" s="12">
        <v>0</v>
      </c>
      <c r="H411" s="12">
        <v>310.35268013672999</v>
      </c>
      <c r="I411" s="12">
        <v>0</v>
      </c>
      <c r="J411" s="12">
        <v>0</v>
      </c>
      <c r="K411" s="12">
        <v>270.35085489276997</v>
      </c>
      <c r="L411" s="12">
        <v>106.49839063743001</v>
      </c>
      <c r="M411" s="12">
        <v>0</v>
      </c>
      <c r="N411" s="12">
        <v>972.53509073712996</v>
      </c>
      <c r="O411" s="12">
        <v>531.83094088224004</v>
      </c>
      <c r="P411" s="12">
        <v>22.365150574444002</v>
      </c>
      <c r="Q411" s="12">
        <v>0</v>
      </c>
      <c r="R411" s="12">
        <v>0.57122353218263</v>
      </c>
      <c r="S411" s="12">
        <v>0</v>
      </c>
      <c r="T411" s="12">
        <v>0</v>
      </c>
      <c r="U411" s="12">
        <v>6.1384243031130996</v>
      </c>
      <c r="V411" s="12">
        <v>13.347430081922001</v>
      </c>
      <c r="W411" s="12">
        <v>0</v>
      </c>
      <c r="X411" s="12">
        <v>0</v>
      </c>
      <c r="Y411" s="12">
        <v>24.046897685807998</v>
      </c>
      <c r="Z411" s="12">
        <v>0</v>
      </c>
      <c r="AA411" s="12">
        <v>15.572733232388</v>
      </c>
      <c r="AB411" s="12">
        <v>124.26437868977</v>
      </c>
      <c r="AC411" s="12">
        <v>21.741738983785002</v>
      </c>
      <c r="AD411" s="12">
        <v>64.223142820914006</v>
      </c>
      <c r="AE411" s="12">
        <v>1.4894937803502</v>
      </c>
      <c r="AF411" s="12">
        <v>0</v>
      </c>
      <c r="AG411" s="12">
        <v>38.934009049596</v>
      </c>
      <c r="AH411" s="12">
        <v>0</v>
      </c>
      <c r="AI411" s="12">
        <v>0</v>
      </c>
      <c r="AJ411" s="12">
        <v>7.8999517527074001</v>
      </c>
      <c r="AK411" s="12">
        <v>0</v>
      </c>
      <c r="AL411" s="12">
        <v>7.0419897328476999</v>
      </c>
      <c r="AM411" s="12">
        <v>0</v>
      </c>
      <c r="AN411" s="12">
        <v>88.345088407917999</v>
      </c>
      <c r="AO411" s="12">
        <v>399.19761856643998</v>
      </c>
      <c r="AP411" s="12">
        <v>239.32544366587999</v>
      </c>
      <c r="AQ411" s="12">
        <v>0</v>
      </c>
      <c r="AR411" s="12">
        <v>214.3714266728</v>
      </c>
      <c r="AS411" s="12">
        <v>24.95401699308</v>
      </c>
      <c r="AT411" s="12">
        <v>148.84279444408</v>
      </c>
      <c r="AU411" s="12">
        <v>63.383464327212998</v>
      </c>
      <c r="AV411" s="12">
        <v>0</v>
      </c>
      <c r="AW411" s="12">
        <v>0</v>
      </c>
      <c r="AX411" s="12">
        <v>80.307052750276</v>
      </c>
      <c r="AY411" s="12">
        <v>0</v>
      </c>
      <c r="AZ411" s="12">
        <v>4.6872205944217997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16.470295571394999</v>
      </c>
      <c r="BI411" s="12">
        <v>0</v>
      </c>
      <c r="BJ411" s="12">
        <v>0.94894719902697</v>
      </c>
      <c r="BK411" s="12">
        <v>18.954753255977</v>
      </c>
      <c r="BL411" s="12">
        <v>0</v>
      </c>
      <c r="BM411" s="12">
        <v>0</v>
      </c>
      <c r="BN411" s="12">
        <v>0.0054041925881936998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46"/>
        <v>0</v>
      </c>
    </row>
    <row r="412">
      <c r="A412" s="1">
        <v>83</v>
      </c>
      <c r="B412" s="7">
        <v>8350</v>
      </c>
      <c r="C412" s="11" t="s">
        <v>474</v>
      </c>
      <c r="D412" s="12">
        <v>0.10352793624673</v>
      </c>
      <c r="E412" s="12">
        <v>0.10352793624673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3.7042347539513001</v>
      </c>
      <c r="AP412" s="12">
        <v>1.1372611347204</v>
      </c>
      <c r="AQ412" s="12">
        <v>0</v>
      </c>
      <c r="AR412" s="12">
        <v>1.1372611347204</v>
      </c>
      <c r="AS412" s="12">
        <v>0</v>
      </c>
      <c r="AT412" s="12">
        <v>5.1696830886998004</v>
      </c>
      <c r="AU412" s="12">
        <v>0.86407673688912001</v>
      </c>
      <c r="AV412" s="12">
        <v>0</v>
      </c>
      <c r="AW412" s="12">
        <v>0</v>
      </c>
      <c r="AX412" s="12">
        <v>4.4867624060360001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0.50047215291147995</v>
      </c>
      <c r="BK412" s="12">
        <v>0</v>
      </c>
      <c r="BL412" s="12">
        <v>2.9662425865050999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46"/>
        <v>0</v>
      </c>
    </row>
    <row r="413">
      <c r="A413" s="1">
        <v>91</v>
      </c>
      <c r="B413" s="7">
        <v>9111</v>
      </c>
      <c r="C413" s="11" t="s">
        <v>475</v>
      </c>
      <c r="D413" s="12">
        <v>2.4915658892750998</v>
      </c>
      <c r="E413" s="12">
        <v>2.4915658892750998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1.3801248455385</v>
      </c>
      <c r="AQ413" s="12">
        <v>0</v>
      </c>
      <c r="AR413" s="12">
        <v>1.3801248455385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77.300337615551996</v>
      </c>
      <c r="BI413" s="12">
        <v>0.081513846568070994</v>
      </c>
      <c r="BJ413" s="12">
        <v>1.2556384892829999</v>
      </c>
      <c r="BK413" s="12">
        <v>0</v>
      </c>
      <c r="BL413" s="12">
        <v>2.0713554090959998</v>
      </c>
      <c r="BM413" s="12">
        <v>8.2247279586435997</v>
      </c>
      <c r="BN413" s="12">
        <v>0</v>
      </c>
      <c r="BO413" s="12">
        <v>13.870771586274</v>
      </c>
      <c r="BP413" s="12">
        <v>0</v>
      </c>
      <c r="BQ413" s="12">
        <v>0</v>
      </c>
      <c r="BR413" s="12">
        <v>0</v>
      </c>
      <c r="BS413" s="13" t="str">
        <f t="shared" si="46"/>
        <v>0</v>
      </c>
    </row>
    <row r="414">
      <c r="A414" s="1">
        <v>91</v>
      </c>
      <c r="B414" s="7">
        <v>9112</v>
      </c>
      <c r="C414" s="11" t="s">
        <v>476</v>
      </c>
      <c r="D414" s="12">
        <v>436.77321966489001</v>
      </c>
      <c r="E414" s="12">
        <v>415.56975714826001</v>
      </c>
      <c r="F414" s="12">
        <v>19.025025013804001</v>
      </c>
      <c r="G414" s="12">
        <v>2.1784375028317999</v>
      </c>
      <c r="H414" s="12">
        <v>38.604134649945998</v>
      </c>
      <c r="I414" s="12">
        <v>0</v>
      </c>
      <c r="J414" s="12">
        <v>0</v>
      </c>
      <c r="K414" s="12">
        <v>31.149672719584999</v>
      </c>
      <c r="L414" s="12">
        <v>24.944708454581001</v>
      </c>
      <c r="M414" s="12">
        <v>0</v>
      </c>
      <c r="N414" s="12">
        <v>702.94842773952996</v>
      </c>
      <c r="O414" s="12">
        <v>310.62952418022002</v>
      </c>
      <c r="P414" s="12">
        <v>5.2528796139463001</v>
      </c>
      <c r="Q414" s="12">
        <v>0</v>
      </c>
      <c r="R414" s="12">
        <v>1.5093301034901001</v>
      </c>
      <c r="S414" s="12">
        <v>11.277734478614001</v>
      </c>
      <c r="T414" s="12">
        <v>16.682206553227001</v>
      </c>
      <c r="U414" s="12">
        <v>0</v>
      </c>
      <c r="V414" s="12">
        <v>11.285629189622</v>
      </c>
      <c r="W414" s="12">
        <v>0</v>
      </c>
      <c r="X414" s="12">
        <v>0</v>
      </c>
      <c r="Y414" s="12">
        <v>17.748489615227001</v>
      </c>
      <c r="Z414" s="12">
        <v>0</v>
      </c>
      <c r="AA414" s="12">
        <v>36.463901380716997</v>
      </c>
      <c r="AB414" s="12">
        <v>33.580707274413001</v>
      </c>
      <c r="AC414" s="12">
        <v>17.464091774404999</v>
      </c>
      <c r="AD414" s="12">
        <v>130.26611844048</v>
      </c>
      <c r="AE414" s="12">
        <v>0</v>
      </c>
      <c r="AF414" s="12">
        <v>12.504618722259</v>
      </c>
      <c r="AG414" s="12">
        <v>38.720608382792001</v>
      </c>
      <c r="AH414" s="12">
        <v>0</v>
      </c>
      <c r="AI414" s="12">
        <v>0</v>
      </c>
      <c r="AJ414" s="12">
        <v>0</v>
      </c>
      <c r="AK414" s="12">
        <v>0</v>
      </c>
      <c r="AL414" s="12">
        <v>22.328254688619001</v>
      </c>
      <c r="AM414" s="12">
        <v>88.370762215024996</v>
      </c>
      <c r="AN414" s="12">
        <v>58.862125456656003</v>
      </c>
      <c r="AO414" s="12">
        <v>288.24444420135001</v>
      </c>
      <c r="AP414" s="12">
        <v>817.19249421024006</v>
      </c>
      <c r="AQ414" s="12">
        <v>0</v>
      </c>
      <c r="AR414" s="12">
        <v>257.91805603145002</v>
      </c>
      <c r="AS414" s="12">
        <v>559.27443817878998</v>
      </c>
      <c r="AT414" s="12">
        <v>493.86278128025998</v>
      </c>
      <c r="AU414" s="12">
        <v>377.34066234078</v>
      </c>
      <c r="AV414" s="12">
        <v>0</v>
      </c>
      <c r="AW414" s="12">
        <v>0</v>
      </c>
      <c r="AX414" s="12">
        <v>54.451142358109998</v>
      </c>
      <c r="AY414" s="12">
        <v>0</v>
      </c>
      <c r="AZ414" s="12">
        <v>557.99549525949999</v>
      </c>
      <c r="BA414" s="12">
        <v>67.509205289974005</v>
      </c>
      <c r="BB414" s="12">
        <v>27.315928733252999</v>
      </c>
      <c r="BC414" s="12">
        <v>0</v>
      </c>
      <c r="BD414" s="12">
        <v>9.8558196921612993</v>
      </c>
      <c r="BE414" s="12">
        <v>2.3711884083630999</v>
      </c>
      <c r="BF414" s="12">
        <v>19.938809152223001</v>
      </c>
      <c r="BG414" s="12">
        <v>8.0274593039743003</v>
      </c>
      <c r="BH414" s="12">
        <v>234.7893069651</v>
      </c>
      <c r="BI414" s="12">
        <v>13.829965608610999</v>
      </c>
      <c r="BJ414" s="12">
        <v>199.05227449784999</v>
      </c>
      <c r="BK414" s="12">
        <v>331.47796584291001</v>
      </c>
      <c r="BL414" s="12">
        <v>244.45119328582999</v>
      </c>
      <c r="BM414" s="12">
        <v>2494.6132277525999</v>
      </c>
      <c r="BN414" s="12">
        <v>101.75810471279</v>
      </c>
      <c r="BO414" s="12">
        <v>406.04063544626001</v>
      </c>
      <c r="BP414" s="12">
        <v>187.74949804808</v>
      </c>
      <c r="BQ414" s="12">
        <v>0</v>
      </c>
      <c r="BR414" s="12">
        <v>0</v>
      </c>
      <c r="BS414" s="13" t="str">
        <f t="shared" si="46"/>
        <v>0</v>
      </c>
    </row>
    <row r="415">
      <c r="A415" s="1">
        <v>91</v>
      </c>
      <c r="B415" s="7">
        <v>9121</v>
      </c>
      <c r="C415" s="11" t="s">
        <v>477</v>
      </c>
      <c r="D415" s="12">
        <v>103.26127870336001</v>
      </c>
      <c r="E415" s="12">
        <v>103.26127870336001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40.432583081380002</v>
      </c>
      <c r="O415" s="12">
        <v>40.494258407741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1.4064092318606001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0.29975715102151002</v>
      </c>
      <c r="AQ415" s="12">
        <v>0</v>
      </c>
      <c r="AR415" s="12">
        <v>0.29975715102151002</v>
      </c>
      <c r="AS415" s="12">
        <v>0</v>
      </c>
      <c r="AT415" s="12">
        <v>0.82338217633180999</v>
      </c>
      <c r="AU415" s="12">
        <v>0.70063704016157002</v>
      </c>
      <c r="AV415" s="12">
        <v>0</v>
      </c>
      <c r="AW415" s="12">
        <v>0</v>
      </c>
      <c r="AX415" s="12">
        <v>0</v>
      </c>
      <c r="AY415" s="12">
        <v>0</v>
      </c>
      <c r="AZ415" s="12">
        <v>31.583415470814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0.027171282189357</v>
      </c>
      <c r="BJ415" s="12">
        <v>0.012360086772026</v>
      </c>
      <c r="BK415" s="12">
        <v>0</v>
      </c>
      <c r="BL415" s="12">
        <v>0</v>
      </c>
      <c r="BM415" s="12">
        <v>166.69514105842001</v>
      </c>
      <c r="BN415" s="12">
        <v>0.69979575802928995</v>
      </c>
      <c r="BO415" s="12">
        <v>12.404829233763</v>
      </c>
      <c r="BP415" s="12">
        <v>0</v>
      </c>
      <c r="BQ415" s="12">
        <v>0</v>
      </c>
      <c r="BR415" s="12">
        <v>0</v>
      </c>
      <c r="BS415" s="13" t="str">
        <f t="shared" si="46"/>
        <v>0</v>
      </c>
    </row>
    <row r="416">
      <c r="A416" s="1">
        <v>91</v>
      </c>
      <c r="B416" s="7">
        <v>9122</v>
      </c>
      <c r="C416" s="11" t="s">
        <v>478</v>
      </c>
      <c r="D416" s="12">
        <v>410.05927008891001</v>
      </c>
      <c r="E416" s="12">
        <v>410.05927008891001</v>
      </c>
      <c r="F416" s="12">
        <v>0</v>
      </c>
      <c r="G416" s="12">
        <v>0</v>
      </c>
      <c r="H416" s="12">
        <v>3.1706650651144002</v>
      </c>
      <c r="I416" s="12">
        <v>0</v>
      </c>
      <c r="J416" s="12">
        <v>0</v>
      </c>
      <c r="K416" s="12">
        <v>2.9925449774274</v>
      </c>
      <c r="L416" s="12">
        <v>0</v>
      </c>
      <c r="M416" s="12">
        <v>0</v>
      </c>
      <c r="N416" s="12">
        <v>30.397732743336999</v>
      </c>
      <c r="O416" s="12">
        <v>13.614544515614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29.63057697672</v>
      </c>
      <c r="AM416" s="12">
        <v>0</v>
      </c>
      <c r="AN416" s="12">
        <v>0</v>
      </c>
      <c r="AO416" s="12">
        <v>8.8425096464834994</v>
      </c>
      <c r="AP416" s="12">
        <v>17.933468567397</v>
      </c>
      <c r="AQ416" s="12">
        <v>0</v>
      </c>
      <c r="AR416" s="12">
        <v>17.933468567397</v>
      </c>
      <c r="AS416" s="12">
        <v>0</v>
      </c>
      <c r="AT416" s="12">
        <v>173.91682735367999</v>
      </c>
      <c r="AU416" s="12">
        <v>147.80965723836999</v>
      </c>
      <c r="AV416" s="12">
        <v>0</v>
      </c>
      <c r="AW416" s="12">
        <v>0</v>
      </c>
      <c r="AX416" s="12">
        <v>0.22927652054496001</v>
      </c>
      <c r="AY416" s="12">
        <v>0</v>
      </c>
      <c r="AZ416" s="12">
        <v>296.98671544713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0.081513846568070994</v>
      </c>
      <c r="BJ416" s="12">
        <v>0.0061800433860128004</v>
      </c>
      <c r="BK416" s="12">
        <v>0</v>
      </c>
      <c r="BL416" s="12">
        <v>0</v>
      </c>
      <c r="BM416" s="12">
        <v>0</v>
      </c>
      <c r="BN416" s="12">
        <v>0.0041339954420848996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46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0.18851752425734</v>
      </c>
      <c r="AP417" s="12">
        <v>0</v>
      </c>
      <c r="AQ417" s="12">
        <v>0</v>
      </c>
      <c r="AR417" s="12">
        <v>0</v>
      </c>
      <c r="AS417" s="12">
        <v>0</v>
      </c>
      <c r="AT417" s="12">
        <v>0.67251686929598997</v>
      </c>
      <c r="AU417" s="12">
        <v>0.57226187584170995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0.049440347088102</v>
      </c>
      <c r="BK417" s="12">
        <v>0</v>
      </c>
      <c r="BL417" s="12">
        <v>0</v>
      </c>
      <c r="BM417" s="12">
        <v>0</v>
      </c>
      <c r="BN417" s="12">
        <v>0.00068899924034748002</v>
      </c>
      <c r="BO417" s="12">
        <v>1.8430577168411</v>
      </c>
      <c r="BP417" s="12">
        <v>0</v>
      </c>
      <c r="BQ417" s="12">
        <v>0</v>
      </c>
      <c r="BR417" s="12">
        <v>0</v>
      </c>
      <c r="BS417" s="13" t="str">
        <f t="shared" si="46"/>
        <v>0</v>
      </c>
    </row>
    <row r="418">
      <c r="A418" s="1">
        <v>91</v>
      </c>
      <c r="B418" s="7">
        <v>9129</v>
      </c>
      <c r="C418" s="11" t="s">
        <v>480</v>
      </c>
      <c r="D418" s="12">
        <v>310.43854301383999</v>
      </c>
      <c r="E418" s="12">
        <v>306.08166800817997</v>
      </c>
      <c r="F418" s="12">
        <v>0</v>
      </c>
      <c r="G418" s="12">
        <v>4.3568750056637002</v>
      </c>
      <c r="H418" s="12">
        <v>98.578859297194001</v>
      </c>
      <c r="I418" s="12">
        <v>0</v>
      </c>
      <c r="J418" s="12">
        <v>0</v>
      </c>
      <c r="K418" s="12">
        <v>93.040943843652002</v>
      </c>
      <c r="L418" s="12">
        <v>0</v>
      </c>
      <c r="M418" s="12">
        <v>0</v>
      </c>
      <c r="N418" s="12">
        <v>1536.2447665626</v>
      </c>
      <c r="O418" s="12">
        <v>800.38318465493001</v>
      </c>
      <c r="P418" s="12">
        <v>5.2528796139463001</v>
      </c>
      <c r="Q418" s="12">
        <v>0</v>
      </c>
      <c r="R418" s="12">
        <v>0</v>
      </c>
      <c r="S418" s="12">
        <v>88.711464961239997</v>
      </c>
      <c r="T418" s="12">
        <v>0</v>
      </c>
      <c r="U418" s="12">
        <v>0</v>
      </c>
      <c r="V418" s="12">
        <v>12.700155883443999</v>
      </c>
      <c r="W418" s="12">
        <v>68.012494117985995</v>
      </c>
      <c r="X418" s="12">
        <v>0</v>
      </c>
      <c r="Y418" s="12">
        <v>16.892456069939001</v>
      </c>
      <c r="Z418" s="12">
        <v>36.862368639921002</v>
      </c>
      <c r="AA418" s="12">
        <v>29.585618347676</v>
      </c>
      <c r="AB418" s="12">
        <v>27.118079256106999</v>
      </c>
      <c r="AC418" s="12">
        <v>0</v>
      </c>
      <c r="AD418" s="12">
        <v>120.45183768212</v>
      </c>
      <c r="AE418" s="12">
        <v>17.316874690782001</v>
      </c>
      <c r="AF418" s="12">
        <v>54.203876810931</v>
      </c>
      <c r="AG418" s="12">
        <v>195.52730411608999</v>
      </c>
      <c r="AH418" s="12">
        <v>29.545702595373001</v>
      </c>
      <c r="AI418" s="12">
        <v>0</v>
      </c>
      <c r="AJ418" s="12">
        <v>38.417864716494996</v>
      </c>
      <c r="AK418" s="12">
        <v>0</v>
      </c>
      <c r="AL418" s="12">
        <v>90.653841786740003</v>
      </c>
      <c r="AM418" s="12">
        <v>46.896887698028998</v>
      </c>
      <c r="AN418" s="12">
        <v>0</v>
      </c>
      <c r="AO418" s="12">
        <v>503.60673648630001</v>
      </c>
      <c r="AP418" s="12">
        <v>551.41977404532997</v>
      </c>
      <c r="AQ418" s="12">
        <v>0</v>
      </c>
      <c r="AR418" s="12">
        <v>228.49645150134</v>
      </c>
      <c r="AS418" s="12">
        <v>322.92332254399003</v>
      </c>
      <c r="AT418" s="12">
        <v>230.07847825613999</v>
      </c>
      <c r="AU418" s="12">
        <v>139.50043518883999</v>
      </c>
      <c r="AV418" s="12">
        <v>0</v>
      </c>
      <c r="AW418" s="12">
        <v>0</v>
      </c>
      <c r="AX418" s="12">
        <v>71.433085706564995</v>
      </c>
      <c r="AY418" s="12">
        <v>0</v>
      </c>
      <c r="AZ418" s="12">
        <v>79.323165282119007</v>
      </c>
      <c r="BA418" s="12">
        <v>23.478368457565999</v>
      </c>
      <c r="BB418" s="12">
        <v>12.241585713114</v>
      </c>
      <c r="BC418" s="12">
        <v>0</v>
      </c>
      <c r="BD418" s="12">
        <v>0</v>
      </c>
      <c r="BE418" s="12">
        <v>1.1855942041815</v>
      </c>
      <c r="BF418" s="12">
        <v>0</v>
      </c>
      <c r="BG418" s="12">
        <v>10.051188540269999</v>
      </c>
      <c r="BH418" s="12">
        <v>608.33927711659999</v>
      </c>
      <c r="BI418" s="12">
        <v>1.6302769313614001</v>
      </c>
      <c r="BJ418" s="12">
        <v>47.944650590018</v>
      </c>
      <c r="BK418" s="12">
        <v>75.784512521308997</v>
      </c>
      <c r="BL418" s="12">
        <v>176.47242748127999</v>
      </c>
      <c r="BM418" s="12">
        <v>757.90926116991</v>
      </c>
      <c r="BN418" s="12">
        <v>44.088668939256998</v>
      </c>
      <c r="BO418" s="12">
        <v>64.682428692645999</v>
      </c>
      <c r="BP418" s="12">
        <v>23.636106657835999</v>
      </c>
      <c r="BQ418" s="12">
        <v>0</v>
      </c>
      <c r="BR418" s="12">
        <v>0</v>
      </c>
      <c r="BS418" s="13" t="str">
        <f t="shared" si="46"/>
        <v>0</v>
      </c>
    </row>
    <row r="419">
      <c r="A419" s="1">
        <v>92</v>
      </c>
      <c r="B419" s="7">
        <v>9211</v>
      </c>
      <c r="C419" s="11" t="s">
        <v>481</v>
      </c>
      <c r="D419" s="12">
        <v>88.168292942389002</v>
      </c>
      <c r="E419" s="12">
        <v>88.168292942389002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26.334970201583999</v>
      </c>
      <c r="AQ419" s="12">
        <v>0</v>
      </c>
      <c r="AR419" s="12">
        <v>26.334970201583999</v>
      </c>
      <c r="AS419" s="12">
        <v>0</v>
      </c>
      <c r="AT419" s="12">
        <v>1.6973301360416999</v>
      </c>
      <c r="AU419" s="12">
        <v>0</v>
      </c>
      <c r="AV419" s="12">
        <v>0</v>
      </c>
      <c r="AW419" s="12">
        <v>0</v>
      </c>
      <c r="AX419" s="12">
        <v>1.8331966561652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1.1682666010392999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46"/>
        <v>0</v>
      </c>
    </row>
    <row r="420">
      <c r="A420" s="1">
        <v>92</v>
      </c>
      <c r="B420" s="7">
        <v>9212</v>
      </c>
      <c r="C420" s="11" t="s">
        <v>482</v>
      </c>
      <c r="D420" s="12">
        <v>1169.9150997751001</v>
      </c>
      <c r="E420" s="12">
        <v>1163.8939279158001</v>
      </c>
      <c r="F420" s="12">
        <v>0</v>
      </c>
      <c r="G420" s="12">
        <v>6.0211718592669001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4.6738614944051999</v>
      </c>
      <c r="AQ420" s="12">
        <v>0</v>
      </c>
      <c r="AR420" s="12">
        <v>4.6738614944051999</v>
      </c>
      <c r="AS420" s="12">
        <v>0</v>
      </c>
      <c r="AT420" s="12">
        <v>0.15340912172474999</v>
      </c>
      <c r="AU420" s="12">
        <v>0.13053976156960001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3.1153776027714</v>
      </c>
      <c r="BK420" s="12">
        <v>12.336596547907</v>
      </c>
      <c r="BL420" s="12">
        <v>0</v>
      </c>
      <c r="BM420" s="12">
        <v>1.1482401930570001</v>
      </c>
      <c r="BN420" s="12">
        <v>0.061588937656344003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47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45.295792126442997</v>
      </c>
      <c r="E421" s="12">
        <v>45.295792126442997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1.5158469711583999</v>
      </c>
      <c r="AQ421" s="12">
        <v>0</v>
      </c>
      <c r="AR421" s="12">
        <v>1.5158469711583999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47"/>
        <v>0</v>
      </c>
    </row>
    <row r="422">
      <c r="A422" s="1">
        <v>92</v>
      </c>
      <c r="B422" s="7">
        <v>9214</v>
      </c>
      <c r="C422" s="11" t="s">
        <v>484</v>
      </c>
      <c r="D422" s="12">
        <v>67.428501921229994</v>
      </c>
      <c r="E422" s="12">
        <v>67.428501921229994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2.1267332181223</v>
      </c>
      <c r="BP422" s="12">
        <v>0</v>
      </c>
      <c r="BQ422" s="12">
        <v>0</v>
      </c>
      <c r="BR422" s="12">
        <v>0</v>
      </c>
      <c r="BS422" s="13" t="str">
        <f t="shared" si="47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47"/>
        <v>0</v>
      </c>
    </row>
    <row r="424">
      <c r="A424" s="1">
        <v>92</v>
      </c>
      <c r="B424" s="7">
        <v>9216</v>
      </c>
      <c r="C424" s="11" t="s">
        <v>486</v>
      </c>
      <c r="D424" s="12">
        <v>67.552672982863996</v>
      </c>
      <c r="E424" s="12">
        <v>15.369183535884</v>
      </c>
      <c r="F424" s="12">
        <v>0</v>
      </c>
      <c r="G424" s="12">
        <v>52.183489446979998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0.25264116185974</v>
      </c>
      <c r="AQ424" s="12">
        <v>0</v>
      </c>
      <c r="AR424" s="12">
        <v>0.25264116185974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47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144.7081043366</v>
      </c>
      <c r="I425" s="12">
        <v>0</v>
      </c>
      <c r="J425" s="12">
        <v>0</v>
      </c>
      <c r="K425" s="12">
        <v>136.57876247799001</v>
      </c>
      <c r="L425" s="12">
        <v>0</v>
      </c>
      <c r="M425" s="12">
        <v>0</v>
      </c>
      <c r="N425" s="12">
        <v>145.40184699323001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93.399457982067005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28.287076305374999</v>
      </c>
      <c r="AO425" s="12">
        <v>8.4703314302382005</v>
      </c>
      <c r="AP425" s="12">
        <v>2.3557748084982002</v>
      </c>
      <c r="AQ425" s="12">
        <v>0</v>
      </c>
      <c r="AR425" s="12">
        <v>2.3557748084982002</v>
      </c>
      <c r="AS425" s="12">
        <v>0</v>
      </c>
      <c r="AT425" s="12">
        <v>7.7009901167818002</v>
      </c>
      <c r="AU425" s="12">
        <v>6.5529702692534002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1.3087833959034001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47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0.56409084330796</v>
      </c>
      <c r="I426" s="12">
        <v>0</v>
      </c>
      <c r="J426" s="12">
        <v>0</v>
      </c>
      <c r="K426" s="12">
        <v>0.53240162088614995</v>
      </c>
      <c r="L426" s="12">
        <v>0</v>
      </c>
      <c r="M426" s="12">
        <v>0</v>
      </c>
      <c r="N426" s="12">
        <v>46.612326627134998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29.941614444967001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28.287076305374999</v>
      </c>
      <c r="AO426" s="12">
        <v>2620.0999554744999</v>
      </c>
      <c r="AP426" s="12">
        <v>1.6271408763291</v>
      </c>
      <c r="AQ426" s="12">
        <v>0</v>
      </c>
      <c r="AR426" s="12">
        <v>1.6271408763291</v>
      </c>
      <c r="AS426" s="12">
        <v>0</v>
      </c>
      <c r="AT426" s="12">
        <v>41.690944062284998</v>
      </c>
      <c r="AU426" s="12">
        <v>9.6243264039711001</v>
      </c>
      <c r="AV426" s="12">
        <v>0</v>
      </c>
      <c r="AW426" s="12">
        <v>0</v>
      </c>
      <c r="AX426" s="12">
        <v>32.812400435881003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0.046534520743231</v>
      </c>
      <c r="BK426" s="12">
        <v>119.8487488984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47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0.18803028110264999</v>
      </c>
      <c r="I427" s="12">
        <v>0</v>
      </c>
      <c r="J427" s="12">
        <v>0</v>
      </c>
      <c r="K427" s="12">
        <v>0.17746720696205001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0.75693590105807995</v>
      </c>
      <c r="AN427" s="12">
        <v>28.287076305374999</v>
      </c>
      <c r="AO427" s="12">
        <v>115.3904109647</v>
      </c>
      <c r="AP427" s="12">
        <v>0</v>
      </c>
      <c r="AQ427" s="12">
        <v>0</v>
      </c>
      <c r="AR427" s="12">
        <v>0</v>
      </c>
      <c r="AS427" s="12">
        <v>0</v>
      </c>
      <c r="AT427" s="12">
        <v>0.29266501714455001</v>
      </c>
      <c r="AU427" s="12">
        <v>0.24903617938938999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32.358757784155003</v>
      </c>
      <c r="BL427" s="12">
        <v>0</v>
      </c>
      <c r="BM427" s="12">
        <v>2.2964803861140002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47"/>
        <v>0</v>
      </c>
    </row>
    <row r="428">
      <c r="A428" s="1">
        <v>93</v>
      </c>
      <c r="B428" s="7">
        <v>9321</v>
      </c>
      <c r="C428" s="11" t="s">
        <v>490</v>
      </c>
      <c r="D428" s="12">
        <v>288.44317245325999</v>
      </c>
      <c r="E428" s="12">
        <v>288.44317245325999</v>
      </c>
      <c r="F428" s="12">
        <v>0</v>
      </c>
      <c r="G428" s="12">
        <v>0</v>
      </c>
      <c r="H428" s="12">
        <v>4.1798128660953999</v>
      </c>
      <c r="I428" s="12">
        <v>0</v>
      </c>
      <c r="J428" s="12">
        <v>0</v>
      </c>
      <c r="K428" s="12">
        <v>0.49690817949374</v>
      </c>
      <c r="L428" s="12">
        <v>16.272285123330001</v>
      </c>
      <c r="M428" s="12">
        <v>0</v>
      </c>
      <c r="N428" s="12">
        <v>2190.7861997741002</v>
      </c>
      <c r="O428" s="12">
        <v>1329.2687450374999</v>
      </c>
      <c r="P428" s="12">
        <v>0</v>
      </c>
      <c r="Q428" s="12">
        <v>0</v>
      </c>
      <c r="R428" s="12">
        <v>36.337256724950997</v>
      </c>
      <c r="S428" s="12">
        <v>0</v>
      </c>
      <c r="T428" s="12">
        <v>28.0366917401</v>
      </c>
      <c r="U428" s="12">
        <v>0</v>
      </c>
      <c r="V428" s="12">
        <v>12.164334877272999</v>
      </c>
      <c r="W428" s="12">
        <v>0</v>
      </c>
      <c r="X428" s="12">
        <v>0</v>
      </c>
      <c r="Y428" s="12">
        <v>0</v>
      </c>
      <c r="Z428" s="12">
        <v>197.68018339560001</v>
      </c>
      <c r="AA428" s="12">
        <v>188.28671990286</v>
      </c>
      <c r="AB428" s="12">
        <v>77.062479607376005</v>
      </c>
      <c r="AC428" s="12">
        <v>0</v>
      </c>
      <c r="AD428" s="12">
        <v>73.168779037627999</v>
      </c>
      <c r="AE428" s="12">
        <v>0</v>
      </c>
      <c r="AF428" s="12">
        <v>0</v>
      </c>
      <c r="AG428" s="12">
        <v>11.964239568373999</v>
      </c>
      <c r="AH428" s="12">
        <v>0</v>
      </c>
      <c r="AI428" s="12">
        <v>0</v>
      </c>
      <c r="AJ428" s="12">
        <v>26.310985698692001</v>
      </c>
      <c r="AK428" s="12">
        <v>0</v>
      </c>
      <c r="AL428" s="12">
        <v>0</v>
      </c>
      <c r="AM428" s="12">
        <v>0</v>
      </c>
      <c r="AN428" s="12">
        <v>28.287076305374999</v>
      </c>
      <c r="AO428" s="12">
        <v>14.302435604309</v>
      </c>
      <c r="AP428" s="12">
        <v>819.83353657587998</v>
      </c>
      <c r="AQ428" s="12">
        <v>0</v>
      </c>
      <c r="AR428" s="12">
        <v>255.90875411985999</v>
      </c>
      <c r="AS428" s="12">
        <v>563.92478245602001</v>
      </c>
      <c r="AT428" s="12">
        <v>21.963854943285</v>
      </c>
      <c r="AU428" s="12">
        <v>9.0631983175235007</v>
      </c>
      <c r="AV428" s="12">
        <v>0</v>
      </c>
      <c r="AW428" s="12">
        <v>0</v>
      </c>
      <c r="AX428" s="12">
        <v>12.218431393541</v>
      </c>
      <c r="AY428" s="12">
        <v>0</v>
      </c>
      <c r="AZ428" s="12">
        <v>1.8214652350633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0.054342564378714001</v>
      </c>
      <c r="BJ428" s="12">
        <v>93.704146318949</v>
      </c>
      <c r="BK428" s="12">
        <v>94.658509237033996</v>
      </c>
      <c r="BL428" s="12">
        <v>0</v>
      </c>
      <c r="BM428" s="12">
        <v>0</v>
      </c>
      <c r="BN428" s="12">
        <v>0.42692250881320998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47"/>
        <v>0</v>
      </c>
    </row>
    <row r="429">
      <c r="A429" s="1">
        <v>93</v>
      </c>
      <c r="B429" s="7">
        <v>9329</v>
      </c>
      <c r="C429" s="11" t="s">
        <v>491</v>
      </c>
      <c r="D429" s="12">
        <v>6.8508514557489004</v>
      </c>
      <c r="E429" s="12">
        <v>6.8508514557489004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295.11923122655998</v>
      </c>
      <c r="O429" s="12">
        <v>26.809632276416998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3.8566269288278998</v>
      </c>
      <c r="W429" s="12">
        <v>0</v>
      </c>
      <c r="X429" s="12">
        <v>0</v>
      </c>
      <c r="Y429" s="12">
        <v>0</v>
      </c>
      <c r="Z429" s="12">
        <v>0</v>
      </c>
      <c r="AA429" s="12">
        <v>3.7230771859666998</v>
      </c>
      <c r="AB429" s="12">
        <v>0</v>
      </c>
      <c r="AC429" s="12">
        <v>0</v>
      </c>
      <c r="AD429" s="12">
        <v>85.354667841164996</v>
      </c>
      <c r="AE429" s="12">
        <v>0</v>
      </c>
      <c r="AF429" s="12">
        <v>0</v>
      </c>
      <c r="AG429" s="12">
        <v>153.48745864751001</v>
      </c>
      <c r="AH429" s="12">
        <v>0</v>
      </c>
      <c r="AI429" s="12">
        <v>0</v>
      </c>
      <c r="AJ429" s="12">
        <v>7.0162628529845001</v>
      </c>
      <c r="AK429" s="12">
        <v>0</v>
      </c>
      <c r="AL429" s="12">
        <v>16.678059991693999</v>
      </c>
      <c r="AM429" s="12">
        <v>0</v>
      </c>
      <c r="AN429" s="12">
        <v>28.287076305374999</v>
      </c>
      <c r="AO429" s="12">
        <v>0</v>
      </c>
      <c r="AP429" s="12">
        <v>25.012862014747</v>
      </c>
      <c r="AQ429" s="12">
        <v>0</v>
      </c>
      <c r="AR429" s="12">
        <v>25.012862014747</v>
      </c>
      <c r="AS429" s="12">
        <v>0</v>
      </c>
      <c r="AT429" s="12">
        <v>3.9894617694865002</v>
      </c>
      <c r="AU429" s="12">
        <v>1.9973533906953</v>
      </c>
      <c r="AV429" s="12">
        <v>0</v>
      </c>
      <c r="AW429" s="12">
        <v>0</v>
      </c>
      <c r="AX429" s="12">
        <v>1.7736432668044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0.054342564378714001</v>
      </c>
      <c r="BJ429" s="12">
        <v>16.570269392235002</v>
      </c>
      <c r="BK429" s="12">
        <v>12.816359067339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47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1.2441313009024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0.77238828978385998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28.287076305374999</v>
      </c>
      <c r="AO430" s="12">
        <v>6.1784504592656004</v>
      </c>
      <c r="AP430" s="12">
        <v>0.44376569354431</v>
      </c>
      <c r="AQ430" s="12">
        <v>0</v>
      </c>
      <c r="AR430" s="12">
        <v>0.44376569354431</v>
      </c>
      <c r="AS430" s="12">
        <v>0</v>
      </c>
      <c r="AT430" s="12">
        <v>0.33896963882353998</v>
      </c>
      <c r="AU430" s="12">
        <v>0.21080563299576999</v>
      </c>
      <c r="AV430" s="12">
        <v>0</v>
      </c>
      <c r="AW430" s="12">
        <v>0</v>
      </c>
      <c r="AX430" s="12">
        <v>0.098535737044689001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0.10868512875743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47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18.400442743071999</v>
      </c>
      <c r="I431" s="12">
        <v>0</v>
      </c>
      <c r="J431" s="12">
        <v>0</v>
      </c>
      <c r="K431" s="12">
        <v>10.470565210761</v>
      </c>
      <c r="L431" s="12">
        <v>32.544570246661003</v>
      </c>
      <c r="M431" s="12">
        <v>0</v>
      </c>
      <c r="N431" s="12">
        <v>2.9281459727711998</v>
      </c>
      <c r="O431" s="12">
        <v>3.0415161614644002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28.287076305374999</v>
      </c>
      <c r="AO431" s="12">
        <v>0.20302136757986</v>
      </c>
      <c r="AP431" s="12">
        <v>7.0522129294178999</v>
      </c>
      <c r="AQ431" s="12">
        <v>0</v>
      </c>
      <c r="AR431" s="12">
        <v>7.0522129294178999</v>
      </c>
      <c r="AS431" s="12">
        <v>0</v>
      </c>
      <c r="AT431" s="12">
        <v>21.467682809214999</v>
      </c>
      <c r="AU431" s="12">
        <v>16.637123539175001</v>
      </c>
      <c r="AV431" s="12">
        <v>0</v>
      </c>
      <c r="AW431" s="12">
        <v>0</v>
      </c>
      <c r="AX431" s="12">
        <v>2.0692504779385001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0.017450445278711001</v>
      </c>
      <c r="BK431" s="12">
        <v>0</v>
      </c>
      <c r="BL431" s="12">
        <v>0.82611484398428003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47"/>
        <v>0</v>
      </c>
    </row>
    <row r="432">
      <c r="A432" s="1">
        <v>93</v>
      </c>
      <c r="B432" s="7">
        <v>9333</v>
      </c>
      <c r="C432" s="11" t="s">
        <v>494</v>
      </c>
      <c r="D432" s="12">
        <v>935.79966415905994</v>
      </c>
      <c r="E432" s="12">
        <v>935.79966415905994</v>
      </c>
      <c r="F432" s="12">
        <v>0</v>
      </c>
      <c r="G432" s="12">
        <v>0</v>
      </c>
      <c r="H432" s="12">
        <v>73.369651350873994</v>
      </c>
      <c r="I432" s="12">
        <v>0</v>
      </c>
      <c r="J432" s="12">
        <v>0</v>
      </c>
      <c r="K432" s="12">
        <v>64.420596127224002</v>
      </c>
      <c r="L432" s="12">
        <v>22.781199172661999</v>
      </c>
      <c r="M432" s="12">
        <v>0</v>
      </c>
      <c r="N432" s="12">
        <v>2426.2969847364002</v>
      </c>
      <c r="O432" s="12">
        <v>1559.4835171374</v>
      </c>
      <c r="P432" s="12">
        <v>66.211279971042998</v>
      </c>
      <c r="Q432" s="12">
        <v>0</v>
      </c>
      <c r="R432" s="12">
        <v>6.5952438034815</v>
      </c>
      <c r="S432" s="12">
        <v>4.7384373897833001</v>
      </c>
      <c r="T432" s="12">
        <v>0</v>
      </c>
      <c r="U432" s="12">
        <v>5.4517799300521004</v>
      </c>
      <c r="V432" s="12">
        <v>30.536898469244001</v>
      </c>
      <c r="W432" s="12">
        <v>0</v>
      </c>
      <c r="X432" s="12">
        <v>0</v>
      </c>
      <c r="Y432" s="12">
        <v>70.635486447906004</v>
      </c>
      <c r="Z432" s="12">
        <v>11.315553750475001</v>
      </c>
      <c r="AA432" s="12">
        <v>137.84168753361001</v>
      </c>
      <c r="AB432" s="12">
        <v>75.952521542249002</v>
      </c>
      <c r="AC432" s="12">
        <v>41.708967648329001</v>
      </c>
      <c r="AD432" s="12">
        <v>124.56083249945</v>
      </c>
      <c r="AE432" s="12">
        <v>5.2915158005823999</v>
      </c>
      <c r="AF432" s="12">
        <v>19.857788225442999</v>
      </c>
      <c r="AG432" s="12">
        <v>57.224064201941999</v>
      </c>
      <c r="AH432" s="12">
        <v>0</v>
      </c>
      <c r="AI432" s="12">
        <v>0</v>
      </c>
      <c r="AJ432" s="12">
        <v>7.0162628529845001</v>
      </c>
      <c r="AK432" s="12">
        <v>0</v>
      </c>
      <c r="AL432" s="12">
        <v>14.593302492732001</v>
      </c>
      <c r="AM432" s="12">
        <v>6.5356005981132999</v>
      </c>
      <c r="AN432" s="12">
        <v>28.287076305374999</v>
      </c>
      <c r="AO432" s="12">
        <v>393.80178703844001</v>
      </c>
      <c r="AP432" s="12">
        <v>1997.3557334631</v>
      </c>
      <c r="AQ432" s="12">
        <v>58.813499006032004</v>
      </c>
      <c r="AR432" s="12">
        <v>933.87070609825003</v>
      </c>
      <c r="AS432" s="12">
        <v>1004.6715283587999</v>
      </c>
      <c r="AT432" s="12">
        <v>210.11146365815</v>
      </c>
      <c r="AU432" s="12">
        <v>71.21172140441</v>
      </c>
      <c r="AV432" s="12">
        <v>0</v>
      </c>
      <c r="AW432" s="12">
        <v>0</v>
      </c>
      <c r="AX432" s="12">
        <v>136.54400198932001</v>
      </c>
      <c r="AY432" s="12">
        <v>0</v>
      </c>
      <c r="AZ432" s="12">
        <v>139.68053030049001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18.047469771852999</v>
      </c>
      <c r="BK432" s="12">
        <v>1.6020448834173999</v>
      </c>
      <c r="BL432" s="12">
        <v>0.59414768789956995</v>
      </c>
      <c r="BM432" s="12">
        <v>22.352533380409</v>
      </c>
      <c r="BN432" s="12">
        <v>0.50304067769586003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47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28.287076305374999</v>
      </c>
      <c r="AO433" s="12">
        <v>0</v>
      </c>
      <c r="AP433" s="12">
        <v>126.15828603939001</v>
      </c>
      <c r="AQ433" s="12">
        <v>0</v>
      </c>
      <c r="AR433" s="12">
        <v>126.15828603939001</v>
      </c>
      <c r="AS433" s="12">
        <v>0</v>
      </c>
      <c r="AT433" s="12">
        <v>0.58133630668983005</v>
      </c>
      <c r="AU433" s="12">
        <v>0.49467399339656998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47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47"/>
        <v>0</v>
      </c>
    </row>
    <row r="435">
      <c r="A435" s="1">
        <v>94</v>
      </c>
      <c r="B435" s="7">
        <v>9412</v>
      </c>
      <c r="C435" s="11" t="s">
        <v>497</v>
      </c>
      <c r="D435" s="12">
        <v>226.32472508266</v>
      </c>
      <c r="E435" s="12">
        <v>226.32472508266</v>
      </c>
      <c r="F435" s="12">
        <v>0</v>
      </c>
      <c r="G435" s="12">
        <v>0</v>
      </c>
      <c r="H435" s="12">
        <v>10.070289323539001</v>
      </c>
      <c r="I435" s="12">
        <v>0</v>
      </c>
      <c r="J435" s="12">
        <v>0</v>
      </c>
      <c r="K435" s="12">
        <v>9.5045654831122999</v>
      </c>
      <c r="L435" s="12">
        <v>0</v>
      </c>
      <c r="M435" s="12">
        <v>0</v>
      </c>
      <c r="N435" s="12">
        <v>78.617828568849006</v>
      </c>
      <c r="O435" s="12">
        <v>34.853721731208999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25.420563176123999</v>
      </c>
      <c r="AA435" s="12">
        <v>0</v>
      </c>
      <c r="AB435" s="12">
        <v>0</v>
      </c>
      <c r="AC435" s="12">
        <v>0</v>
      </c>
      <c r="AD435" s="12">
        <v>16.105748877460002</v>
      </c>
      <c r="AE435" s="12">
        <v>0</v>
      </c>
      <c r="AF435" s="12">
        <v>0</v>
      </c>
      <c r="AG435" s="12">
        <v>7.5394932638391996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60.827634815355999</v>
      </c>
      <c r="AP435" s="12">
        <v>1282.1176659058001</v>
      </c>
      <c r="AQ435" s="12">
        <v>100.44970310737</v>
      </c>
      <c r="AR435" s="12">
        <v>4.8429433926197003</v>
      </c>
      <c r="AS435" s="12">
        <v>1176.8250194059001</v>
      </c>
      <c r="AT435" s="12">
        <v>3.6588484436669</v>
      </c>
      <c r="AU435" s="12">
        <v>2.8730419763395001</v>
      </c>
      <c r="AV435" s="12">
        <v>0</v>
      </c>
      <c r="AW435" s="12">
        <v>0</v>
      </c>
      <c r="AX435" s="12">
        <v>0.30508747411310999</v>
      </c>
      <c r="AY435" s="12">
        <v>0</v>
      </c>
      <c r="AZ435" s="12">
        <v>1193.3304981265001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0.50575850220450003</v>
      </c>
      <c r="BK435" s="12">
        <v>0</v>
      </c>
      <c r="BL435" s="12">
        <v>0</v>
      </c>
      <c r="BM435" s="12">
        <v>318.28769991979999</v>
      </c>
      <c r="BN435" s="12">
        <v>11.624297612172001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47"/>
        <v>0</v>
      </c>
    </row>
    <row r="436">
      <c r="A436" s="1">
        <v>95</v>
      </c>
      <c r="B436" s="7">
        <v>9510</v>
      </c>
      <c r="C436" s="11" t="s">
        <v>498</v>
      </c>
      <c r="D436" s="12">
        <v>3.8527582037024</v>
      </c>
      <c r="E436" s="12">
        <v>3.8527582037024</v>
      </c>
      <c r="F436" s="12">
        <v>0</v>
      </c>
      <c r="G436" s="12">
        <v>0</v>
      </c>
      <c r="H436" s="12">
        <v>4.7465706543783002</v>
      </c>
      <c r="I436" s="12">
        <v>0</v>
      </c>
      <c r="J436" s="12">
        <v>0</v>
      </c>
      <c r="K436" s="12">
        <v>0.89598402102123997</v>
      </c>
      <c r="L436" s="12">
        <v>4.2283391677787003</v>
      </c>
      <c r="M436" s="12">
        <v>61.717499313796999</v>
      </c>
      <c r="N436" s="12">
        <v>14.96860218158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25.651323902897001</v>
      </c>
      <c r="AM436" s="12">
        <v>0</v>
      </c>
      <c r="AN436" s="12">
        <v>0</v>
      </c>
      <c r="AO436" s="12">
        <v>0.14130937675009</v>
      </c>
      <c r="AP436" s="12">
        <v>47.794145620858998</v>
      </c>
      <c r="AQ436" s="12">
        <v>0</v>
      </c>
      <c r="AR436" s="12">
        <v>47.794145620858998</v>
      </c>
      <c r="AS436" s="12">
        <v>0</v>
      </c>
      <c r="AT436" s="12">
        <v>0.98658258027727996</v>
      </c>
      <c r="AU436" s="12">
        <v>0.31070296505726003</v>
      </c>
      <c r="AV436" s="12">
        <v>0</v>
      </c>
      <c r="AW436" s="12">
        <v>0</v>
      </c>
      <c r="AX436" s="12">
        <v>0.67119244304884995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27.671253716311998</v>
      </c>
      <c r="BI436" s="12">
        <v>0</v>
      </c>
      <c r="BJ436" s="12">
        <v>8.1179733108665992</v>
      </c>
      <c r="BK436" s="12">
        <v>0.81120097303080996</v>
      </c>
      <c r="BL436" s="12">
        <v>4.5960690270192002</v>
      </c>
      <c r="BM436" s="12">
        <v>3.5137077667384999</v>
      </c>
      <c r="BN436" s="12">
        <v>2.1422795243824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47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4.7465706543783002</v>
      </c>
      <c r="I437" s="12">
        <v>0</v>
      </c>
      <c r="J437" s="12">
        <v>0</v>
      </c>
      <c r="K437" s="12">
        <v>0.89598402102123997</v>
      </c>
      <c r="L437" s="12">
        <v>4.2283391677787003</v>
      </c>
      <c r="M437" s="12">
        <v>61.717499313796999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47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2.9665166980178999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3.7197870386499998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22.618494980205</v>
      </c>
      <c r="AO438" s="12">
        <v>4.5503053153068</v>
      </c>
      <c r="AP438" s="12">
        <v>0.50742100344287</v>
      </c>
      <c r="AQ438" s="12">
        <v>0</v>
      </c>
      <c r="AR438" s="12">
        <v>0.50742100344287</v>
      </c>
      <c r="AS438" s="12">
        <v>0</v>
      </c>
      <c r="AT438" s="12">
        <v>5.1169908694432999</v>
      </c>
      <c r="AU438" s="12">
        <v>4.3541789467346996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1.8958671165873999</v>
      </c>
      <c r="BL438" s="12">
        <v>0</v>
      </c>
      <c r="BM438" s="12">
        <v>0</v>
      </c>
      <c r="BN438" s="12">
        <v>0.0013210987499953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47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11.028437745339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11.158096340594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483.50774760999002</v>
      </c>
      <c r="AO439" s="12">
        <v>4.5503053153068</v>
      </c>
      <c r="AP439" s="12">
        <v>1.5222630103285999</v>
      </c>
      <c r="AQ439" s="12">
        <v>0</v>
      </c>
      <c r="AR439" s="12">
        <v>1.5222630103285999</v>
      </c>
      <c r="AS439" s="12">
        <v>0</v>
      </c>
      <c r="AT439" s="12">
        <v>0.23991438763955</v>
      </c>
      <c r="AU439" s="12">
        <v>0.13691923144554999</v>
      </c>
      <c r="AV439" s="12">
        <v>0</v>
      </c>
      <c r="AW439" s="12">
        <v>0</v>
      </c>
      <c r="AX439" s="12">
        <v>0.085332554570781996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1.5211294650558</v>
      </c>
      <c r="BN439" s="12">
        <v>0.0019816481249929998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47"/>
        <v>0</v>
      </c>
    </row>
    <row r="440">
      <c r="A440" s="1">
        <v>96</v>
      </c>
      <c r="B440" s="7">
        <v>9613</v>
      </c>
      <c r="C440" s="11" t="s">
        <v>502</v>
      </c>
      <c r="D440" s="12">
        <v>3844.0755675961</v>
      </c>
      <c r="E440" s="12">
        <v>3829.7794891498002</v>
      </c>
      <c r="F440" s="12">
        <v>14.296078446359999</v>
      </c>
      <c r="G440" s="12">
        <v>0</v>
      </c>
      <c r="H440" s="12">
        <v>20.240284481964</v>
      </c>
      <c r="I440" s="12">
        <v>0</v>
      </c>
      <c r="J440" s="12">
        <v>0</v>
      </c>
      <c r="K440" s="12">
        <v>19.103235574968</v>
      </c>
      <c r="L440" s="12">
        <v>0</v>
      </c>
      <c r="M440" s="12">
        <v>0</v>
      </c>
      <c r="N440" s="12">
        <v>221.47269156245</v>
      </c>
      <c r="O440" s="12">
        <v>131.94084554874999</v>
      </c>
      <c r="P440" s="12">
        <v>4.6918576764662001</v>
      </c>
      <c r="Q440" s="12">
        <v>0</v>
      </c>
      <c r="R440" s="12">
        <v>0</v>
      </c>
      <c r="S440" s="12">
        <v>5.0366207656985003</v>
      </c>
      <c r="T440" s="12">
        <v>0</v>
      </c>
      <c r="U440" s="12">
        <v>0</v>
      </c>
      <c r="V440" s="12">
        <v>0</v>
      </c>
      <c r="W440" s="12">
        <v>3.7197870386499998</v>
      </c>
      <c r="X440" s="12">
        <v>0</v>
      </c>
      <c r="Y440" s="12">
        <v>5.2843007624361</v>
      </c>
      <c r="Z440" s="12">
        <v>3.0744190944605001</v>
      </c>
      <c r="AA440" s="12">
        <v>0</v>
      </c>
      <c r="AB440" s="12">
        <v>7.9495314861465998</v>
      </c>
      <c r="AC440" s="12">
        <v>1.6419872542352001</v>
      </c>
      <c r="AD440" s="12">
        <v>14.548286813606</v>
      </c>
      <c r="AE440" s="12">
        <v>4.2183777326095999</v>
      </c>
      <c r="AF440" s="12">
        <v>11.169091175733</v>
      </c>
      <c r="AG440" s="12">
        <v>23.592909215488</v>
      </c>
      <c r="AH440" s="12">
        <v>2.9322378436359</v>
      </c>
      <c r="AI440" s="12">
        <v>0</v>
      </c>
      <c r="AJ440" s="12">
        <v>0</v>
      </c>
      <c r="AK440" s="12">
        <v>0</v>
      </c>
      <c r="AL440" s="12">
        <v>0</v>
      </c>
      <c r="AM440" s="12">
        <v>22.297156117932001</v>
      </c>
      <c r="AN440" s="12">
        <v>152.67484111638001</v>
      </c>
      <c r="AO440" s="12">
        <v>208.69705178807001</v>
      </c>
      <c r="AP440" s="12">
        <v>122.14409634313</v>
      </c>
      <c r="AQ440" s="12">
        <v>0</v>
      </c>
      <c r="AR440" s="12">
        <v>22.451178932495001</v>
      </c>
      <c r="AS440" s="12">
        <v>99.692917410638003</v>
      </c>
      <c r="AT440" s="12">
        <v>249.46491471271</v>
      </c>
      <c r="AU440" s="12">
        <v>76.219894040602995</v>
      </c>
      <c r="AV440" s="12">
        <v>0</v>
      </c>
      <c r="AW440" s="12">
        <v>0</v>
      </c>
      <c r="AX440" s="12">
        <v>172.69090585142999</v>
      </c>
      <c r="AY440" s="12">
        <v>0</v>
      </c>
      <c r="AZ440" s="12">
        <v>20.044593970015001</v>
      </c>
      <c r="BA440" s="12">
        <v>3.1363472056384998</v>
      </c>
      <c r="BB440" s="12">
        <v>0</v>
      </c>
      <c r="BC440" s="12">
        <v>0</v>
      </c>
      <c r="BD440" s="12">
        <v>0</v>
      </c>
      <c r="BE440" s="12">
        <v>0.81976255553792998</v>
      </c>
      <c r="BF440" s="12">
        <v>0</v>
      </c>
      <c r="BG440" s="12">
        <v>2.3165846501006002</v>
      </c>
      <c r="BH440" s="12">
        <v>2371.2228362842002</v>
      </c>
      <c r="BI440" s="12">
        <v>0.48908307940842999</v>
      </c>
      <c r="BJ440" s="12">
        <v>43.384388277332</v>
      </c>
      <c r="BK440" s="12">
        <v>1093.4238545580999</v>
      </c>
      <c r="BL440" s="12">
        <v>121.59872558518001</v>
      </c>
      <c r="BM440" s="12">
        <v>822.98286908239004</v>
      </c>
      <c r="BN440" s="12">
        <v>7.9450550426452002</v>
      </c>
      <c r="BO440" s="12">
        <v>64.611500797152004</v>
      </c>
      <c r="BP440" s="12">
        <v>385.87379102676999</v>
      </c>
      <c r="BQ440" s="12">
        <v>0</v>
      </c>
      <c r="BR440" s="12">
        <v>0</v>
      </c>
      <c r="BS440" s="13" t="str">
        <f t="shared" si="47"/>
        <v>0</v>
      </c>
    </row>
    <row r="441">
      <c r="A441" s="1">
        <v>96</v>
      </c>
      <c r="B441" s="7">
        <v>9621</v>
      </c>
      <c r="C441" s="11" t="s">
        <v>503</v>
      </c>
      <c r="D441" s="12">
        <v>9.0435835335871992</v>
      </c>
      <c r="E441" s="12">
        <v>9.0435835335871992</v>
      </c>
      <c r="F441" s="12">
        <v>0</v>
      </c>
      <c r="G441" s="12">
        <v>0</v>
      </c>
      <c r="H441" s="12">
        <v>1.4908991333729</v>
      </c>
      <c r="I441" s="12">
        <v>0</v>
      </c>
      <c r="J441" s="12">
        <v>0</v>
      </c>
      <c r="K441" s="12">
        <v>0.18820921748736999</v>
      </c>
      <c r="L441" s="12">
        <v>5.7524130837465997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8.8989962679345993</v>
      </c>
      <c r="AP441" s="12">
        <v>11.291390279290001</v>
      </c>
      <c r="AQ441" s="12">
        <v>0</v>
      </c>
      <c r="AR441" s="12">
        <v>11.291390279290001</v>
      </c>
      <c r="AS441" s="12">
        <v>0</v>
      </c>
      <c r="AT441" s="12">
        <v>11.847022018637</v>
      </c>
      <c r="AU441" s="12">
        <v>7.7951124876023998</v>
      </c>
      <c r="AV441" s="12">
        <v>0</v>
      </c>
      <c r="AW441" s="12">
        <v>0</v>
      </c>
      <c r="AX441" s="12">
        <v>2.9013068554066002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0.27171282189356999</v>
      </c>
      <c r="BJ441" s="12">
        <v>0.34163433067691001</v>
      </c>
      <c r="BK441" s="12">
        <v>0</v>
      </c>
      <c r="BL441" s="12">
        <v>52.813550382956997</v>
      </c>
      <c r="BM441" s="12">
        <v>3.4982672330215001</v>
      </c>
      <c r="BN441" s="12">
        <v>1.7886183027749001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47"/>
        <v>0</v>
      </c>
    </row>
    <row r="442">
      <c r="A442" s="1">
        <v>96</v>
      </c>
      <c r="B442" s="7">
        <v>9622</v>
      </c>
      <c r="C442" s="11" t="s">
        <v>504</v>
      </c>
      <c r="D442" s="12">
        <v>1420.8575524324999</v>
      </c>
      <c r="E442" s="12">
        <v>1212.2548601768001</v>
      </c>
      <c r="F442" s="12">
        <v>164.40490213314001</v>
      </c>
      <c r="G442" s="12">
        <v>44.197790122548</v>
      </c>
      <c r="H442" s="12">
        <v>35.875555273859</v>
      </c>
      <c r="I442" s="12">
        <v>0</v>
      </c>
      <c r="J442" s="12">
        <v>0</v>
      </c>
      <c r="K442" s="12">
        <v>24.718143896674999</v>
      </c>
      <c r="L442" s="12">
        <v>43.1430981281</v>
      </c>
      <c r="M442" s="12">
        <v>0</v>
      </c>
      <c r="N442" s="12">
        <v>2021.8682107299001</v>
      </c>
      <c r="O442" s="12">
        <v>780.50543012339006</v>
      </c>
      <c r="P442" s="12">
        <v>24.581756796255</v>
      </c>
      <c r="Q442" s="12">
        <v>0</v>
      </c>
      <c r="R442" s="12">
        <v>4.3140144395191999</v>
      </c>
      <c r="S442" s="12">
        <v>15.109862297095001</v>
      </c>
      <c r="T442" s="12">
        <v>0</v>
      </c>
      <c r="U442" s="12">
        <v>272.35808983176003</v>
      </c>
      <c r="V442" s="12">
        <v>25.120418133971999</v>
      </c>
      <c r="W442" s="12">
        <v>3.7197870386499998</v>
      </c>
      <c r="X442" s="12">
        <v>0</v>
      </c>
      <c r="Y442" s="12">
        <v>229.77208409395001</v>
      </c>
      <c r="Z442" s="12">
        <v>7.6860477361511998</v>
      </c>
      <c r="AA442" s="12">
        <v>48.354447637065</v>
      </c>
      <c r="AB442" s="12">
        <v>99.323798848815002</v>
      </c>
      <c r="AC442" s="12">
        <v>0.80278745240732996</v>
      </c>
      <c r="AD442" s="12">
        <v>184.58091248404</v>
      </c>
      <c r="AE442" s="12">
        <v>0</v>
      </c>
      <c r="AF442" s="12">
        <v>22.338182351465001</v>
      </c>
      <c r="AG442" s="12">
        <v>78.005847449157002</v>
      </c>
      <c r="AH442" s="12">
        <v>38.119091967266002</v>
      </c>
      <c r="AI442" s="12">
        <v>0</v>
      </c>
      <c r="AJ442" s="12">
        <v>51.193662083398998</v>
      </c>
      <c r="AK442" s="12">
        <v>499.16910176702999</v>
      </c>
      <c r="AL442" s="12">
        <v>17.727587467305</v>
      </c>
      <c r="AM442" s="12">
        <v>10.342844550525999</v>
      </c>
      <c r="AN442" s="12">
        <v>24.795269108205002</v>
      </c>
      <c r="AO442" s="12">
        <v>4141.4841407174999</v>
      </c>
      <c r="AP442" s="12">
        <v>926.05731984869999</v>
      </c>
      <c r="AQ442" s="12">
        <v>268.99965559097001</v>
      </c>
      <c r="AR442" s="12">
        <v>366.64600528877997</v>
      </c>
      <c r="AS442" s="12">
        <v>290.41165896894</v>
      </c>
      <c r="AT442" s="12">
        <v>567.94161745647</v>
      </c>
      <c r="AU442" s="12">
        <v>296.45117894610001</v>
      </c>
      <c r="AV442" s="12">
        <v>0</v>
      </c>
      <c r="AW442" s="12">
        <v>0</v>
      </c>
      <c r="AX442" s="12">
        <v>237.12968775725</v>
      </c>
      <c r="AY442" s="12">
        <v>0</v>
      </c>
      <c r="AZ442" s="12">
        <v>48.680043970119002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130.26143469774999</v>
      </c>
      <c r="BI442" s="12">
        <v>0.54342564378713998</v>
      </c>
      <c r="BJ442" s="12">
        <v>52.648166756678002</v>
      </c>
      <c r="BK442" s="12">
        <v>69.535203261297994</v>
      </c>
      <c r="BL442" s="12">
        <v>49.104931874201</v>
      </c>
      <c r="BM442" s="12">
        <v>283.53286520619997</v>
      </c>
      <c r="BN442" s="12">
        <v>14.712088136994</v>
      </c>
      <c r="BO442" s="12">
        <v>21.472237389141998</v>
      </c>
      <c r="BP442" s="12">
        <v>662.55667939998</v>
      </c>
      <c r="BQ442" s="12">
        <v>0</v>
      </c>
      <c r="BR442" s="12">
        <v>0</v>
      </c>
      <c r="BS442" s="13" t="str">
        <f t="shared" si="47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45.034957798918001</v>
      </c>
      <c r="AN443" s="12">
        <v>0</v>
      </c>
      <c r="AO443" s="12">
        <v>5.4858915757417996</v>
      </c>
      <c r="AP443" s="12">
        <v>16.679445146481001</v>
      </c>
      <c r="AQ443" s="12">
        <v>0</v>
      </c>
      <c r="AR443" s="12">
        <v>16.679445146481001</v>
      </c>
      <c r="AS443" s="12">
        <v>0</v>
      </c>
      <c r="AT443" s="12">
        <v>3.4678256767895999</v>
      </c>
      <c r="AU443" s="12">
        <v>2.9508619300049999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1.1906129108773</v>
      </c>
      <c r="BP443" s="12">
        <v>0</v>
      </c>
      <c r="BQ443" s="12">
        <v>0</v>
      </c>
      <c r="BR443" s="12">
        <v>0</v>
      </c>
      <c r="BS443" s="13" t="str">
        <f t="shared" si="47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82.622014340557001</v>
      </c>
      <c r="AP444" s="12">
        <v>0.84570167240478</v>
      </c>
      <c r="AQ444" s="12">
        <v>0</v>
      </c>
      <c r="AR444" s="12">
        <v>0.84570167240478</v>
      </c>
      <c r="AS444" s="12">
        <v>0</v>
      </c>
      <c r="AT444" s="12">
        <v>0.26817702630384999</v>
      </c>
      <c r="AU444" s="12">
        <v>0.22819871907591999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47"/>
        <v>0</v>
      </c>
    </row>
    <row r="445">
      <c r="A445" s="1">
        <v>96</v>
      </c>
      <c r="B445" s="7">
        <v>9629</v>
      </c>
      <c r="C445" s="11" t="s">
        <v>507</v>
      </c>
      <c r="D445" s="12">
        <v>452.60635949402001</v>
      </c>
      <c r="E445" s="12">
        <v>430.94398269390001</v>
      </c>
      <c r="F445" s="12">
        <v>14.296078446359999</v>
      </c>
      <c r="G445" s="12">
        <v>7.3662983537580002</v>
      </c>
      <c r="H445" s="12">
        <v>19.575578916053999</v>
      </c>
      <c r="I445" s="12">
        <v>0</v>
      </c>
      <c r="J445" s="12">
        <v>0</v>
      </c>
      <c r="K445" s="12">
        <v>18.475871516677</v>
      </c>
      <c r="L445" s="12">
        <v>0</v>
      </c>
      <c r="M445" s="12">
        <v>0</v>
      </c>
      <c r="N445" s="12">
        <v>748.73154316365003</v>
      </c>
      <c r="O445" s="12">
        <v>209.51889445340001</v>
      </c>
      <c r="P445" s="12">
        <v>8.1939189320851007</v>
      </c>
      <c r="Q445" s="12">
        <v>0</v>
      </c>
      <c r="R445" s="12">
        <v>0</v>
      </c>
      <c r="S445" s="12">
        <v>0</v>
      </c>
      <c r="T445" s="12">
        <v>0</v>
      </c>
      <c r="U445" s="12">
        <v>5.7948529751439004</v>
      </c>
      <c r="V445" s="12">
        <v>22.546255490138002</v>
      </c>
      <c r="W445" s="12">
        <v>0</v>
      </c>
      <c r="X445" s="12">
        <v>0</v>
      </c>
      <c r="Y445" s="12">
        <v>0</v>
      </c>
      <c r="Z445" s="12">
        <v>5.5898528990190002</v>
      </c>
      <c r="AA445" s="12">
        <v>0</v>
      </c>
      <c r="AB445" s="12">
        <v>0</v>
      </c>
      <c r="AC445" s="12">
        <v>9.0309298982935005</v>
      </c>
      <c r="AD445" s="12">
        <v>7.4045030930696996</v>
      </c>
      <c r="AE445" s="12">
        <v>2.8122518217397001</v>
      </c>
      <c r="AF445" s="12">
        <v>0</v>
      </c>
      <c r="AG445" s="12">
        <v>219.22044597413</v>
      </c>
      <c r="AH445" s="12">
        <v>0</v>
      </c>
      <c r="AI445" s="12">
        <v>0</v>
      </c>
      <c r="AJ445" s="12">
        <v>10.795747633364</v>
      </c>
      <c r="AK445" s="12">
        <v>0</v>
      </c>
      <c r="AL445" s="12">
        <v>405.25673655446002</v>
      </c>
      <c r="AM445" s="12">
        <v>8.0824877944503992</v>
      </c>
      <c r="AN445" s="12">
        <v>135.28559303111999</v>
      </c>
      <c r="AO445" s="12">
        <v>206.50235364856999</v>
      </c>
      <c r="AP445" s="12">
        <v>301.89699660553998</v>
      </c>
      <c r="AQ445" s="12">
        <v>67.249913897742999</v>
      </c>
      <c r="AR445" s="12">
        <v>149.96854882833</v>
      </c>
      <c r="AS445" s="12">
        <v>84.678533879466002</v>
      </c>
      <c r="AT445" s="12">
        <v>282.48921170225998</v>
      </c>
      <c r="AU445" s="12">
        <v>149.85001906776</v>
      </c>
      <c r="AV445" s="12">
        <v>0</v>
      </c>
      <c r="AW445" s="12">
        <v>0</v>
      </c>
      <c r="AX445" s="12">
        <v>114.90282323965</v>
      </c>
      <c r="AY445" s="12">
        <v>0</v>
      </c>
      <c r="AZ445" s="12">
        <v>194.43841093696</v>
      </c>
      <c r="BA445" s="12">
        <v>4.2321367431726999</v>
      </c>
      <c r="BB445" s="12">
        <v>4.2321367431726999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60.606599897723001</v>
      </c>
      <c r="BI445" s="12">
        <v>1.1140225697635999</v>
      </c>
      <c r="BJ445" s="12">
        <v>76.864434439589999</v>
      </c>
      <c r="BK445" s="12">
        <v>245.56581451952999</v>
      </c>
      <c r="BL445" s="12">
        <v>265.25158262681998</v>
      </c>
      <c r="BM445" s="12">
        <v>608.29162334109003</v>
      </c>
      <c r="BN445" s="12">
        <v>29.132454035538998</v>
      </c>
      <c r="BO445" s="12">
        <v>112.64695461460001</v>
      </c>
      <c r="BP445" s="12">
        <v>131.225603689</v>
      </c>
      <c r="BQ445" s="12">
        <v>0</v>
      </c>
      <c r="BR445" s="12">
        <v>0</v>
      </c>
      <c r="BS445" s="13" t="str">
        <f t="shared" si="47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G75" activeCellId="0" sqref="G75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513</v>
      </c>
      <c r="C1" s="4"/>
    </row>
    <row r="2" hidden="1">
      <c r="B2" s="5">
        <v>2031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9.5050357183217002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48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491.59250837565997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48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827.05364171385997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48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0.026278795510557999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207.72503953603001</v>
      </c>
      <c r="BQ14" s="12">
        <v>0</v>
      </c>
      <c r="BR14" s="12">
        <v>0</v>
      </c>
      <c r="BS14" s="13" t="str">
        <f t="shared" si="48"/>
        <v>0</v>
      </c>
    </row>
    <row r="15">
      <c r="A15" s="1">
        <v>11</v>
      </c>
      <c r="B15" s="7">
        <v>1120</v>
      </c>
      <c r="C15" s="11" t="s">
        <v>77</v>
      </c>
      <c r="D15" s="12">
        <v>504.90301553112999</v>
      </c>
      <c r="E15" s="12">
        <v>439.45069350880999</v>
      </c>
      <c r="F15" s="12">
        <v>37.876867892288999</v>
      </c>
      <c r="G15" s="12">
        <v>27.575454130031002</v>
      </c>
      <c r="H15" s="12">
        <v>21.401170728829999</v>
      </c>
      <c r="I15" s="12">
        <v>0</v>
      </c>
      <c r="J15" s="12">
        <v>0</v>
      </c>
      <c r="K15" s="12">
        <v>13.348969498831</v>
      </c>
      <c r="L15" s="12">
        <v>33.023986217100997</v>
      </c>
      <c r="M15" s="12">
        <v>0</v>
      </c>
      <c r="N15" s="12">
        <v>2727.3529068855</v>
      </c>
      <c r="O15" s="12">
        <v>715.77073895107003</v>
      </c>
      <c r="P15" s="12">
        <v>43.529358669125997</v>
      </c>
      <c r="Q15" s="12">
        <v>0</v>
      </c>
      <c r="R15" s="12">
        <v>7.2811104183308002</v>
      </c>
      <c r="S15" s="12">
        <v>179.53546601981</v>
      </c>
      <c r="T15" s="12">
        <v>23.904996639256002</v>
      </c>
      <c r="U15" s="12">
        <v>86.873776447169007</v>
      </c>
      <c r="V15" s="12">
        <v>58.183364760549999</v>
      </c>
      <c r="W15" s="12">
        <v>125.62042111304</v>
      </c>
      <c r="X15" s="12">
        <v>0</v>
      </c>
      <c r="Y15" s="12">
        <v>50.225534005516998</v>
      </c>
      <c r="Z15" s="12">
        <v>15.585165951663001</v>
      </c>
      <c r="AA15" s="12">
        <v>78.900288765987995</v>
      </c>
      <c r="AB15" s="12">
        <v>127.61686538518001</v>
      </c>
      <c r="AC15" s="12">
        <v>58.989281209788999</v>
      </c>
      <c r="AD15" s="12">
        <v>355.92078938517</v>
      </c>
      <c r="AE15" s="12">
        <v>33.709620397757</v>
      </c>
      <c r="AF15" s="12">
        <v>74.507082003701996</v>
      </c>
      <c r="AG15" s="12">
        <v>174.90352270920999</v>
      </c>
      <c r="AH15" s="12">
        <v>79.072887201214996</v>
      </c>
      <c r="AI15" s="12">
        <v>3672.1372513411002</v>
      </c>
      <c r="AJ15" s="12">
        <v>79.966726013652007</v>
      </c>
      <c r="AK15" s="12">
        <v>449.41626244273999</v>
      </c>
      <c r="AL15" s="12">
        <v>306.14951770223001</v>
      </c>
      <c r="AM15" s="12">
        <v>56.401658669946997</v>
      </c>
      <c r="AN15" s="12">
        <v>264.04565803702002</v>
      </c>
      <c r="AO15" s="12">
        <v>3224.3375012454999</v>
      </c>
      <c r="AP15" s="12">
        <v>4544.0286338640999</v>
      </c>
      <c r="AQ15" s="12">
        <v>501.25359160623998</v>
      </c>
      <c r="AR15" s="12">
        <v>1835.0519803139</v>
      </c>
      <c r="AS15" s="12">
        <v>2207.7230619439001</v>
      </c>
      <c r="AT15" s="12">
        <v>1088.0249505452</v>
      </c>
      <c r="AU15" s="12">
        <v>683.35827091425006</v>
      </c>
      <c r="AV15" s="12">
        <v>0</v>
      </c>
      <c r="AW15" s="12">
        <v>0</v>
      </c>
      <c r="AX15" s="12">
        <v>306.79717162155998</v>
      </c>
      <c r="AY15" s="12">
        <v>0</v>
      </c>
      <c r="AZ15" s="12">
        <v>410.03306696863001</v>
      </c>
      <c r="BA15" s="12">
        <v>240.10724334368001</v>
      </c>
      <c r="BB15" s="12">
        <v>36.089486989432999</v>
      </c>
      <c r="BC15" s="12">
        <v>0</v>
      </c>
      <c r="BD15" s="12">
        <v>3.0808729398615999</v>
      </c>
      <c r="BE15" s="12">
        <v>16.98036937366</v>
      </c>
      <c r="BF15" s="12">
        <v>139.08085649677</v>
      </c>
      <c r="BG15" s="12">
        <v>44.875657543953999</v>
      </c>
      <c r="BH15" s="12">
        <v>597.15537551761997</v>
      </c>
      <c r="BI15" s="12">
        <v>77.313484937403999</v>
      </c>
      <c r="BJ15" s="12">
        <v>322.78754935117001</v>
      </c>
      <c r="BK15" s="12">
        <v>278.50988406919998</v>
      </c>
      <c r="BL15" s="12">
        <v>123.04497402762</v>
      </c>
      <c r="BM15" s="12">
        <v>1418.4275005551999</v>
      </c>
      <c r="BN15" s="12">
        <v>21.327753872910002</v>
      </c>
      <c r="BO15" s="12">
        <v>367.96040315379003</v>
      </c>
      <c r="BP15" s="12">
        <v>273.85619746980001</v>
      </c>
      <c r="BQ15" s="12">
        <v>0</v>
      </c>
      <c r="BR15" s="12">
        <v>0</v>
      </c>
      <c r="BS15" s="13" t="str">
        <f t="shared" si="48"/>
        <v>0</v>
      </c>
    </row>
    <row r="16">
      <c r="A16" s="1">
        <v>12</v>
      </c>
      <c r="B16" s="7">
        <v>1211</v>
      </c>
      <c r="C16" s="11" t="s">
        <v>78</v>
      </c>
      <c r="D16" s="12">
        <v>368.03598681617001</v>
      </c>
      <c r="E16" s="12">
        <v>329.31530581141999</v>
      </c>
      <c r="F16" s="12">
        <v>20.364631432256001</v>
      </c>
      <c r="G16" s="12">
        <v>18.356049572492999</v>
      </c>
      <c r="H16" s="12">
        <v>12.636324060059</v>
      </c>
      <c r="I16" s="12">
        <v>0</v>
      </c>
      <c r="J16" s="12">
        <v>0</v>
      </c>
      <c r="K16" s="12">
        <v>6.9484927129115999</v>
      </c>
      <c r="L16" s="12">
        <v>24.015246713467</v>
      </c>
      <c r="M16" s="12">
        <v>0</v>
      </c>
      <c r="N16" s="12">
        <v>1102.0645967513999</v>
      </c>
      <c r="O16" s="12">
        <v>267.04203098390002</v>
      </c>
      <c r="P16" s="12">
        <v>15.557294569426</v>
      </c>
      <c r="Q16" s="12">
        <v>0</v>
      </c>
      <c r="R16" s="12">
        <v>4.3870999814092997</v>
      </c>
      <c r="S16" s="12">
        <v>70.735270900665</v>
      </c>
      <c r="T16" s="12">
        <v>12.002932277980999</v>
      </c>
      <c r="U16" s="12">
        <v>9.6933714659790002</v>
      </c>
      <c r="V16" s="12">
        <v>11.684787989923</v>
      </c>
      <c r="W16" s="12">
        <v>46.430525185234004</v>
      </c>
      <c r="X16" s="12">
        <v>0</v>
      </c>
      <c r="Y16" s="12">
        <v>44.228593651220002</v>
      </c>
      <c r="Z16" s="12">
        <v>21.061959661304002</v>
      </c>
      <c r="AA16" s="12">
        <v>32.269733526528</v>
      </c>
      <c r="AB16" s="12">
        <v>81.376294842508003</v>
      </c>
      <c r="AC16" s="12">
        <v>0.68069251054382995</v>
      </c>
      <c r="AD16" s="12">
        <v>134.81988708698</v>
      </c>
      <c r="AE16" s="12">
        <v>21.611988031407002</v>
      </c>
      <c r="AF16" s="12">
        <v>47.265282156818998</v>
      </c>
      <c r="AG16" s="12">
        <v>75.495340752657</v>
      </c>
      <c r="AH16" s="12">
        <v>4.9117446086622998</v>
      </c>
      <c r="AI16" s="12">
        <v>0</v>
      </c>
      <c r="AJ16" s="12">
        <v>49.816589146451001</v>
      </c>
      <c r="AK16" s="12">
        <v>0</v>
      </c>
      <c r="AL16" s="12">
        <v>165.45282632626001</v>
      </c>
      <c r="AM16" s="12">
        <v>38.077819250921003</v>
      </c>
      <c r="AN16" s="12">
        <v>246.75824953189999</v>
      </c>
      <c r="AO16" s="12">
        <v>1275.1128642888</v>
      </c>
      <c r="AP16" s="12">
        <v>1698.5772919491001</v>
      </c>
      <c r="AQ16" s="12">
        <v>293.43358510172999</v>
      </c>
      <c r="AR16" s="12">
        <v>639.54779846095005</v>
      </c>
      <c r="AS16" s="12">
        <v>765.59590838640997</v>
      </c>
      <c r="AT16" s="12">
        <v>438.99143058380997</v>
      </c>
      <c r="AU16" s="12">
        <v>253.84397464490999</v>
      </c>
      <c r="AV16" s="12">
        <v>0</v>
      </c>
      <c r="AW16" s="12">
        <v>0</v>
      </c>
      <c r="AX16" s="12">
        <v>151.30934084245001</v>
      </c>
      <c r="AY16" s="12">
        <v>0</v>
      </c>
      <c r="AZ16" s="12">
        <v>172.31211236144</v>
      </c>
      <c r="BA16" s="12">
        <v>108.12474822077</v>
      </c>
      <c r="BB16" s="12">
        <v>34.411387967247002</v>
      </c>
      <c r="BC16" s="12">
        <v>0</v>
      </c>
      <c r="BD16" s="12">
        <v>2.1853705663934999</v>
      </c>
      <c r="BE16" s="12">
        <v>13.112288466117</v>
      </c>
      <c r="BF16" s="12">
        <v>36.285803295980998</v>
      </c>
      <c r="BG16" s="12">
        <v>22.129897925028001</v>
      </c>
      <c r="BH16" s="12">
        <v>387.45422285625</v>
      </c>
      <c r="BI16" s="12">
        <v>77.328816647812005</v>
      </c>
      <c r="BJ16" s="12">
        <v>215.82690092106</v>
      </c>
      <c r="BK16" s="12">
        <v>76.426266346454995</v>
      </c>
      <c r="BL16" s="12">
        <v>126.49651184840999</v>
      </c>
      <c r="BM16" s="12">
        <v>106.53883870184001</v>
      </c>
      <c r="BN16" s="12">
        <v>10.856413122856001</v>
      </c>
      <c r="BO16" s="12">
        <v>26.044034847191998</v>
      </c>
      <c r="BP16" s="12">
        <v>55.444487523298001</v>
      </c>
      <c r="BQ16" s="12">
        <v>0</v>
      </c>
      <c r="BR16" s="12">
        <v>0</v>
      </c>
      <c r="BS16" s="13" t="str">
        <f t="shared" si="48"/>
        <v>0</v>
      </c>
    </row>
    <row r="17">
      <c r="A17" s="1">
        <v>12</v>
      </c>
      <c r="B17" s="7">
        <v>1212</v>
      </c>
      <c r="C17" s="11" t="s">
        <v>79</v>
      </c>
      <c r="D17" s="12">
        <v>110.77724253722999</v>
      </c>
      <c r="E17" s="12">
        <v>108.94163757999</v>
      </c>
      <c r="F17" s="12">
        <v>0</v>
      </c>
      <c r="G17" s="12">
        <v>1.8356049572493001</v>
      </c>
      <c r="H17" s="12">
        <v>16.360415740078</v>
      </c>
      <c r="I17" s="12">
        <v>0</v>
      </c>
      <c r="J17" s="12">
        <v>0</v>
      </c>
      <c r="K17" s="12">
        <v>13.437158702174999</v>
      </c>
      <c r="L17" s="12">
        <v>9.6060986853869998</v>
      </c>
      <c r="M17" s="12">
        <v>0</v>
      </c>
      <c r="N17" s="12">
        <v>279.60411972275</v>
      </c>
      <c r="O17" s="12">
        <v>72.869133173513006</v>
      </c>
      <c r="P17" s="12">
        <v>1.9446618211782001</v>
      </c>
      <c r="Q17" s="12">
        <v>0</v>
      </c>
      <c r="R17" s="12">
        <v>0.44995897245222999</v>
      </c>
      <c r="S17" s="12">
        <v>7.9781977249490996</v>
      </c>
      <c r="T17" s="12">
        <v>0</v>
      </c>
      <c r="U17" s="12">
        <v>0</v>
      </c>
      <c r="V17" s="12">
        <v>3.1045563547505002</v>
      </c>
      <c r="W17" s="12">
        <v>3.1441883644463999</v>
      </c>
      <c r="X17" s="12">
        <v>0</v>
      </c>
      <c r="Y17" s="12">
        <v>13.078738210511</v>
      </c>
      <c r="Z17" s="12">
        <v>14.240559925654001</v>
      </c>
      <c r="AA17" s="12">
        <v>1.0893981628067999</v>
      </c>
      <c r="AB17" s="12">
        <v>31.470109289956</v>
      </c>
      <c r="AC17" s="12">
        <v>0</v>
      </c>
      <c r="AD17" s="12">
        <v>52.467086793012001</v>
      </c>
      <c r="AE17" s="12">
        <v>8.4607737903954003</v>
      </c>
      <c r="AF17" s="12">
        <v>7.8836388943055997</v>
      </c>
      <c r="AG17" s="12">
        <v>8.5955611605635998</v>
      </c>
      <c r="AH17" s="12">
        <v>2.4558723043312001</v>
      </c>
      <c r="AI17" s="12">
        <v>0</v>
      </c>
      <c r="AJ17" s="12">
        <v>15.364100815541001</v>
      </c>
      <c r="AK17" s="12">
        <v>0</v>
      </c>
      <c r="AL17" s="12">
        <v>19.837461831039999</v>
      </c>
      <c r="AM17" s="12">
        <v>10.834490507430001</v>
      </c>
      <c r="AN17" s="12">
        <v>14.59957131064</v>
      </c>
      <c r="AO17" s="12">
        <v>103.70620190802001</v>
      </c>
      <c r="AP17" s="12">
        <v>52.588466634443002</v>
      </c>
      <c r="AQ17" s="12">
        <v>0</v>
      </c>
      <c r="AR17" s="12">
        <v>52.588466634443002</v>
      </c>
      <c r="AS17" s="12">
        <v>0</v>
      </c>
      <c r="AT17" s="12">
        <v>21.820667799468001</v>
      </c>
      <c r="AU17" s="12">
        <v>16.020485566783002</v>
      </c>
      <c r="AV17" s="12">
        <v>0</v>
      </c>
      <c r="AW17" s="12">
        <v>0</v>
      </c>
      <c r="AX17" s="12">
        <v>3.2393113978810999</v>
      </c>
      <c r="AY17" s="12">
        <v>0</v>
      </c>
      <c r="AZ17" s="12">
        <v>7.9345090345087996</v>
      </c>
      <c r="BA17" s="12">
        <v>12.167936511519001</v>
      </c>
      <c r="BB17" s="12">
        <v>2.5739432612624</v>
      </c>
      <c r="BC17" s="12">
        <v>0</v>
      </c>
      <c r="BD17" s="12">
        <v>1.0926852831967</v>
      </c>
      <c r="BE17" s="12">
        <v>0.80451448282952998</v>
      </c>
      <c r="BF17" s="12">
        <v>0.76957753710983001</v>
      </c>
      <c r="BG17" s="12">
        <v>6.9272159471202999</v>
      </c>
      <c r="BH17" s="12">
        <v>15.369864274464</v>
      </c>
      <c r="BI17" s="12">
        <v>6.5620066587233001</v>
      </c>
      <c r="BJ17" s="12">
        <v>44.026786113726999</v>
      </c>
      <c r="BK17" s="12">
        <v>1.5957812949707999</v>
      </c>
      <c r="BL17" s="12">
        <v>18.305026358656999</v>
      </c>
      <c r="BM17" s="12">
        <v>1.1909181649936</v>
      </c>
      <c r="BN17" s="12">
        <v>2.0797532491805</v>
      </c>
      <c r="BO17" s="12">
        <v>5.0839310062015999</v>
      </c>
      <c r="BP17" s="12">
        <v>0</v>
      </c>
      <c r="BQ17" s="12">
        <v>0</v>
      </c>
      <c r="BR17" s="12">
        <v>0</v>
      </c>
      <c r="BS17" s="13" t="str">
        <f t="shared" si="48"/>
        <v>0</v>
      </c>
    </row>
    <row r="18">
      <c r="A18" s="1">
        <v>12</v>
      </c>
      <c r="B18" s="7">
        <v>1213</v>
      </c>
      <c r="C18" s="11" t="s">
        <v>80</v>
      </c>
      <c r="D18" s="12">
        <v>223.16741971306001</v>
      </c>
      <c r="E18" s="12">
        <v>223.16741971306001</v>
      </c>
      <c r="F18" s="12">
        <v>0</v>
      </c>
      <c r="G18" s="12">
        <v>0</v>
      </c>
      <c r="H18" s="12">
        <v>25.202478638374998</v>
      </c>
      <c r="I18" s="12">
        <v>0</v>
      </c>
      <c r="J18" s="12">
        <v>0</v>
      </c>
      <c r="K18" s="12">
        <v>23.757714055175999</v>
      </c>
      <c r="L18" s="12">
        <v>0</v>
      </c>
      <c r="M18" s="12">
        <v>0</v>
      </c>
      <c r="N18" s="12">
        <v>194.82133138399999</v>
      </c>
      <c r="O18" s="12">
        <v>93.213392375652006</v>
      </c>
      <c r="P18" s="12">
        <v>11.667970927069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2.1806608808639001</v>
      </c>
      <c r="Z18" s="12">
        <v>1.4103681444802001</v>
      </c>
      <c r="AA18" s="12">
        <v>11.039600482679999</v>
      </c>
      <c r="AB18" s="12">
        <v>9.4632294662002998</v>
      </c>
      <c r="AC18" s="12">
        <v>0.68069251054382995</v>
      </c>
      <c r="AD18" s="12">
        <v>29.987824222516</v>
      </c>
      <c r="AE18" s="12">
        <v>0</v>
      </c>
      <c r="AF18" s="12">
        <v>7.8836388943055997</v>
      </c>
      <c r="AG18" s="12">
        <v>5.1604061619383996</v>
      </c>
      <c r="AH18" s="12">
        <v>19.646978434649</v>
      </c>
      <c r="AI18" s="12">
        <v>0</v>
      </c>
      <c r="AJ18" s="12">
        <v>0</v>
      </c>
      <c r="AK18" s="12">
        <v>0</v>
      </c>
      <c r="AL18" s="12">
        <v>1.8394627312542</v>
      </c>
      <c r="AM18" s="12">
        <v>52.440801267685998</v>
      </c>
      <c r="AN18" s="12">
        <v>36.526008847607002</v>
      </c>
      <c r="AO18" s="12">
        <v>71.264524505447994</v>
      </c>
      <c r="AP18" s="12">
        <v>102.75273983949</v>
      </c>
      <c r="AQ18" s="12">
        <v>0</v>
      </c>
      <c r="AR18" s="12">
        <v>58.238339832336997</v>
      </c>
      <c r="AS18" s="12">
        <v>44.514400007147003</v>
      </c>
      <c r="AT18" s="12">
        <v>123.9492361905</v>
      </c>
      <c r="AU18" s="12">
        <v>48.882790056367</v>
      </c>
      <c r="AV18" s="12">
        <v>0</v>
      </c>
      <c r="AW18" s="12">
        <v>0</v>
      </c>
      <c r="AX18" s="12">
        <v>71.398601983741003</v>
      </c>
      <c r="AY18" s="12">
        <v>0</v>
      </c>
      <c r="AZ18" s="12">
        <v>0</v>
      </c>
      <c r="BA18" s="12">
        <v>16.466965813887001</v>
      </c>
      <c r="BB18" s="12">
        <v>0</v>
      </c>
      <c r="BC18" s="12">
        <v>0</v>
      </c>
      <c r="BD18" s="12">
        <v>0.66069342704917</v>
      </c>
      <c r="BE18" s="12">
        <v>0</v>
      </c>
      <c r="BF18" s="12">
        <v>8.8790564397178002</v>
      </c>
      <c r="BG18" s="12">
        <v>6.9272159471202999</v>
      </c>
      <c r="BH18" s="12">
        <v>58.106806816959001</v>
      </c>
      <c r="BI18" s="12">
        <v>8.1584124085631</v>
      </c>
      <c r="BJ18" s="12">
        <v>46.582329483172003</v>
      </c>
      <c r="BK18" s="12">
        <v>3.7046586924486999</v>
      </c>
      <c r="BL18" s="12">
        <v>90.281944741919006</v>
      </c>
      <c r="BM18" s="12">
        <v>11.675724971293</v>
      </c>
      <c r="BN18" s="12">
        <v>0.96343657306130004</v>
      </c>
      <c r="BO18" s="12">
        <v>11.552044860700001</v>
      </c>
      <c r="BP18" s="12">
        <v>0</v>
      </c>
      <c r="BQ18" s="12">
        <v>0</v>
      </c>
      <c r="BR18" s="12">
        <v>0</v>
      </c>
      <c r="BS18" s="13" t="str">
        <f t="shared" si="48"/>
        <v>0</v>
      </c>
    </row>
    <row r="19">
      <c r="A19" s="1">
        <v>12</v>
      </c>
      <c r="B19" s="7">
        <v>1219</v>
      </c>
      <c r="C19" s="11" t="s">
        <v>81</v>
      </c>
      <c r="D19" s="12">
        <v>200.3660646996</v>
      </c>
      <c r="E19" s="12">
        <v>200.3660646996</v>
      </c>
      <c r="F19" s="12">
        <v>0</v>
      </c>
      <c r="G19" s="12">
        <v>0</v>
      </c>
      <c r="H19" s="12">
        <v>24.567723049512999</v>
      </c>
      <c r="I19" s="12">
        <v>0</v>
      </c>
      <c r="J19" s="12">
        <v>0</v>
      </c>
      <c r="K19" s="12">
        <v>20.181283982354</v>
      </c>
      <c r="L19" s="12">
        <v>14.409148028080001</v>
      </c>
      <c r="M19" s="12">
        <v>0</v>
      </c>
      <c r="N19" s="12">
        <v>237.74015749775</v>
      </c>
      <c r="O19" s="12">
        <v>49.784106828776999</v>
      </c>
      <c r="P19" s="12">
        <v>0</v>
      </c>
      <c r="Q19" s="12">
        <v>0</v>
      </c>
      <c r="R19" s="12">
        <v>0</v>
      </c>
      <c r="S19" s="12">
        <v>3.9890988624745001</v>
      </c>
      <c r="T19" s="12">
        <v>0</v>
      </c>
      <c r="U19" s="12">
        <v>0</v>
      </c>
      <c r="V19" s="12">
        <v>7.2458327918635996</v>
      </c>
      <c r="W19" s="12">
        <v>0</v>
      </c>
      <c r="X19" s="12">
        <v>0</v>
      </c>
      <c r="Y19" s="12">
        <v>10.898077329647</v>
      </c>
      <c r="Z19" s="12">
        <v>2.8207362889604002</v>
      </c>
      <c r="AA19" s="12">
        <v>6.6820078314530003</v>
      </c>
      <c r="AB19" s="12">
        <v>15.018532233074</v>
      </c>
      <c r="AC19" s="12">
        <v>1.3613850210877001</v>
      </c>
      <c r="AD19" s="12">
        <v>52.072079039767999</v>
      </c>
      <c r="AE19" s="12">
        <v>12.002754049087001</v>
      </c>
      <c r="AF19" s="12">
        <v>8.8599559538400996</v>
      </c>
      <c r="AG19" s="12">
        <v>24.075410359793999</v>
      </c>
      <c r="AH19" s="12">
        <v>0</v>
      </c>
      <c r="AI19" s="12">
        <v>0</v>
      </c>
      <c r="AJ19" s="12">
        <v>8.896309988354</v>
      </c>
      <c r="AK19" s="12">
        <v>0</v>
      </c>
      <c r="AL19" s="12">
        <v>8.8527457094943003</v>
      </c>
      <c r="AM19" s="12">
        <v>16.102385359197999</v>
      </c>
      <c r="AN19" s="12">
        <v>71.482613527973996</v>
      </c>
      <c r="AO19" s="12">
        <v>147.86608012766001</v>
      </c>
      <c r="AP19" s="12">
        <v>118.95127003011</v>
      </c>
      <c r="AQ19" s="12">
        <v>0</v>
      </c>
      <c r="AR19" s="12">
        <v>118.95127003011</v>
      </c>
      <c r="AS19" s="12">
        <v>0</v>
      </c>
      <c r="AT19" s="12">
        <v>77.627427190421002</v>
      </c>
      <c r="AU19" s="12">
        <v>26.582006371834002</v>
      </c>
      <c r="AV19" s="12">
        <v>0</v>
      </c>
      <c r="AW19" s="12">
        <v>0</v>
      </c>
      <c r="AX19" s="12">
        <v>49.789847108133998</v>
      </c>
      <c r="AY19" s="12">
        <v>0</v>
      </c>
      <c r="AZ19" s="12">
        <v>137.40862283305</v>
      </c>
      <c r="BA19" s="12">
        <v>94.178620017273005</v>
      </c>
      <c r="BB19" s="12">
        <v>0</v>
      </c>
      <c r="BC19" s="12">
        <v>0</v>
      </c>
      <c r="BD19" s="12">
        <v>1.0926852831967</v>
      </c>
      <c r="BE19" s="12">
        <v>5.443448799145</v>
      </c>
      <c r="BF19" s="12">
        <v>45.164859735698997</v>
      </c>
      <c r="BG19" s="12">
        <v>42.477626199231999</v>
      </c>
      <c r="BH19" s="12">
        <v>47.354549219334999</v>
      </c>
      <c r="BI19" s="12">
        <v>22.743847728752002</v>
      </c>
      <c r="BJ19" s="12">
        <v>106.16897671286</v>
      </c>
      <c r="BK19" s="12">
        <v>5.9597309759863002</v>
      </c>
      <c r="BL19" s="12">
        <v>104.88209087813</v>
      </c>
      <c r="BM19" s="12">
        <v>205.09928260997</v>
      </c>
      <c r="BN19" s="12">
        <v>5.0858009607517003</v>
      </c>
      <c r="BO19" s="12">
        <v>28.602262026889001</v>
      </c>
      <c r="BP19" s="12">
        <v>0</v>
      </c>
      <c r="BQ19" s="12">
        <v>0</v>
      </c>
      <c r="BR19" s="12">
        <v>0</v>
      </c>
      <c r="BS19" s="13" t="str">
        <f t="shared" si="48"/>
        <v>0</v>
      </c>
    </row>
    <row r="20">
      <c r="A20" s="1">
        <v>12</v>
      </c>
      <c r="B20" s="7">
        <v>1221</v>
      </c>
      <c r="C20" s="11" t="s">
        <v>82</v>
      </c>
      <c r="D20" s="12">
        <v>55.427290437396998</v>
      </c>
      <c r="E20" s="12">
        <v>51.756080522898998</v>
      </c>
      <c r="F20" s="12">
        <v>0</v>
      </c>
      <c r="G20" s="12">
        <v>3.6712099144986001</v>
      </c>
      <c r="H20" s="12">
        <v>4.9320979700906999</v>
      </c>
      <c r="I20" s="12">
        <v>0</v>
      </c>
      <c r="J20" s="12">
        <v>0</v>
      </c>
      <c r="K20" s="12">
        <v>4.6493590946688004</v>
      </c>
      <c r="L20" s="12">
        <v>0</v>
      </c>
      <c r="M20" s="12">
        <v>0</v>
      </c>
      <c r="N20" s="12">
        <v>660.43946556019</v>
      </c>
      <c r="O20" s="12">
        <v>90.459198586914994</v>
      </c>
      <c r="P20" s="12">
        <v>1.9446618211782001</v>
      </c>
      <c r="Q20" s="12">
        <v>0</v>
      </c>
      <c r="R20" s="12">
        <v>0.22497948622611999</v>
      </c>
      <c r="S20" s="12">
        <v>51.145946129584999</v>
      </c>
      <c r="T20" s="12">
        <v>12.002932277980999</v>
      </c>
      <c r="U20" s="12">
        <v>0</v>
      </c>
      <c r="V20" s="12">
        <v>18.230134239649999</v>
      </c>
      <c r="W20" s="12">
        <v>0</v>
      </c>
      <c r="X20" s="12">
        <v>0</v>
      </c>
      <c r="Y20" s="12">
        <v>72.561503878433996</v>
      </c>
      <c r="Z20" s="12">
        <v>2.8207362889604002</v>
      </c>
      <c r="AA20" s="12">
        <v>21.001738461837999</v>
      </c>
      <c r="AB20" s="12">
        <v>37.325618351106002</v>
      </c>
      <c r="AC20" s="12">
        <v>0.68069251054382995</v>
      </c>
      <c r="AD20" s="12">
        <v>137.28031636519</v>
      </c>
      <c r="AE20" s="12">
        <v>12.046671848477001</v>
      </c>
      <c r="AF20" s="12">
        <v>0</v>
      </c>
      <c r="AG20" s="12">
        <v>15.435176501811</v>
      </c>
      <c r="AH20" s="12">
        <v>40.931205072186998</v>
      </c>
      <c r="AI20" s="12">
        <v>0</v>
      </c>
      <c r="AJ20" s="12">
        <v>121.25726942713</v>
      </c>
      <c r="AK20" s="12">
        <v>0</v>
      </c>
      <c r="AL20" s="12">
        <v>17.705491418988998</v>
      </c>
      <c r="AM20" s="12">
        <v>36.648279523505003</v>
      </c>
      <c r="AN20" s="12">
        <v>14.59957131064</v>
      </c>
      <c r="AO20" s="12">
        <v>78.530279162276003</v>
      </c>
      <c r="AP20" s="12">
        <v>923.73611106345004</v>
      </c>
      <c r="AQ20" s="12">
        <v>97.811195033909996</v>
      </c>
      <c r="AR20" s="12">
        <v>513.57256123075001</v>
      </c>
      <c r="AS20" s="12">
        <v>312.35235479878997</v>
      </c>
      <c r="AT20" s="12">
        <v>34.733129272180001</v>
      </c>
      <c r="AU20" s="12">
        <v>8.3082487122812001</v>
      </c>
      <c r="AV20" s="12">
        <v>0</v>
      </c>
      <c r="AW20" s="12">
        <v>0</v>
      </c>
      <c r="AX20" s="12">
        <v>26.789162030956</v>
      </c>
      <c r="AY20" s="12">
        <v>0</v>
      </c>
      <c r="AZ20" s="12">
        <v>5.6401504699657004</v>
      </c>
      <c r="BA20" s="12">
        <v>33.432077073268999</v>
      </c>
      <c r="BB20" s="12">
        <v>0</v>
      </c>
      <c r="BC20" s="12">
        <v>0</v>
      </c>
      <c r="BD20" s="12">
        <v>2.1853705663934999</v>
      </c>
      <c r="BE20" s="12">
        <v>13.48859362744</v>
      </c>
      <c r="BF20" s="12">
        <v>17.758112879435998</v>
      </c>
      <c r="BG20" s="12">
        <v>0</v>
      </c>
      <c r="BH20" s="12">
        <v>13.683539134015</v>
      </c>
      <c r="BI20" s="12">
        <v>4.0267398558894998</v>
      </c>
      <c r="BJ20" s="12">
        <v>26.323218986705001</v>
      </c>
      <c r="BK20" s="12">
        <v>15.033942999964999</v>
      </c>
      <c r="BL20" s="12">
        <v>1.542317437201</v>
      </c>
      <c r="BM20" s="12">
        <v>0.7301022875198</v>
      </c>
      <c r="BN20" s="12">
        <v>1.0644301225085999</v>
      </c>
      <c r="BO20" s="12">
        <v>2.5266560092539998</v>
      </c>
      <c r="BP20" s="12">
        <v>0</v>
      </c>
      <c r="BQ20" s="12">
        <v>0</v>
      </c>
      <c r="BR20" s="12">
        <v>0</v>
      </c>
      <c r="BS20" s="13" t="str">
        <f t="shared" si="48"/>
        <v>0</v>
      </c>
    </row>
    <row r="21">
      <c r="A21" s="1">
        <v>12</v>
      </c>
      <c r="B21" s="7">
        <v>1222</v>
      </c>
      <c r="C21" s="11" t="s">
        <v>83</v>
      </c>
      <c r="D21" s="12">
        <v>3.6678052493108999</v>
      </c>
      <c r="E21" s="12">
        <v>3.6678052493108999</v>
      </c>
      <c r="F21" s="12">
        <v>0</v>
      </c>
      <c r="G21" s="12">
        <v>0</v>
      </c>
      <c r="H21" s="12">
        <v>4.1965902788117999</v>
      </c>
      <c r="I21" s="12">
        <v>0</v>
      </c>
      <c r="J21" s="12">
        <v>0</v>
      </c>
      <c r="K21" s="12">
        <v>2.9633277746241</v>
      </c>
      <c r="L21" s="12">
        <v>4.8030493426934999</v>
      </c>
      <c r="M21" s="12">
        <v>0</v>
      </c>
      <c r="N21" s="12">
        <v>42.546831717415998</v>
      </c>
      <c r="O21" s="12">
        <v>12.388217657213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4.3613217617278996</v>
      </c>
      <c r="Z21" s="12">
        <v>3.9833370567076001</v>
      </c>
      <c r="AA21" s="12">
        <v>2.1787963256137002</v>
      </c>
      <c r="AB21" s="12">
        <v>0</v>
      </c>
      <c r="AC21" s="12">
        <v>0.68069251054382995</v>
      </c>
      <c r="AD21" s="12">
        <v>11.997777115308001</v>
      </c>
      <c r="AE21" s="12">
        <v>0</v>
      </c>
      <c r="AF21" s="12">
        <v>0</v>
      </c>
      <c r="AG21" s="12">
        <v>3.4198076706238001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1.4312325799964001</v>
      </c>
      <c r="AN21" s="12">
        <v>0</v>
      </c>
      <c r="AO21" s="12">
        <v>5.4844279860681997</v>
      </c>
      <c r="AP21" s="12">
        <v>14.874957059853999</v>
      </c>
      <c r="AQ21" s="12">
        <v>0</v>
      </c>
      <c r="AR21" s="12">
        <v>14.874957059853999</v>
      </c>
      <c r="AS21" s="12">
        <v>0</v>
      </c>
      <c r="AT21" s="12">
        <v>13.179227961580001</v>
      </c>
      <c r="AU21" s="12">
        <v>6.0303376158321003</v>
      </c>
      <c r="AV21" s="12">
        <v>0</v>
      </c>
      <c r="AW21" s="12">
        <v>0</v>
      </c>
      <c r="AX21" s="12">
        <v>6.5438105831144</v>
      </c>
      <c r="AY21" s="12">
        <v>0</v>
      </c>
      <c r="AZ21" s="12">
        <v>0</v>
      </c>
      <c r="BA21" s="12">
        <v>40.745117597983999</v>
      </c>
      <c r="BB21" s="12">
        <v>23.165489351362002</v>
      </c>
      <c r="BC21" s="12">
        <v>0</v>
      </c>
      <c r="BD21" s="12">
        <v>0.66069342704917</v>
      </c>
      <c r="BE21" s="12">
        <v>3.8344198334859998</v>
      </c>
      <c r="BF21" s="12">
        <v>1.5391550742197</v>
      </c>
      <c r="BG21" s="12">
        <v>11.545359911866999</v>
      </c>
      <c r="BH21" s="12">
        <v>0</v>
      </c>
      <c r="BI21" s="12">
        <v>3.2135114558127</v>
      </c>
      <c r="BJ21" s="12">
        <v>13.961604295034</v>
      </c>
      <c r="BK21" s="12">
        <v>0</v>
      </c>
      <c r="BL21" s="12">
        <v>1.8304131273888</v>
      </c>
      <c r="BM21" s="12">
        <v>5.8408183001584</v>
      </c>
      <c r="BN21" s="12">
        <v>0.0055107227059321999</v>
      </c>
      <c r="BO21" s="12">
        <v>1.7327629235694999</v>
      </c>
      <c r="BP21" s="12">
        <v>0</v>
      </c>
      <c r="BQ21" s="12">
        <v>0</v>
      </c>
      <c r="BR21" s="12">
        <v>0</v>
      </c>
      <c r="BS21" s="13" t="str">
        <f t="shared" si="48"/>
        <v>0</v>
      </c>
    </row>
    <row r="22">
      <c r="A22" s="1">
        <v>12</v>
      </c>
      <c r="B22" s="7">
        <v>1223</v>
      </c>
      <c r="C22" s="11" t="s">
        <v>84</v>
      </c>
      <c r="D22" s="12">
        <v>17.267639270985001</v>
      </c>
      <c r="E22" s="12">
        <v>17.267639270985001</v>
      </c>
      <c r="F22" s="12">
        <v>0</v>
      </c>
      <c r="G22" s="12">
        <v>0</v>
      </c>
      <c r="H22" s="12">
        <v>1.0839775758440999</v>
      </c>
      <c r="I22" s="12">
        <v>0</v>
      </c>
      <c r="J22" s="12">
        <v>0</v>
      </c>
      <c r="K22" s="12">
        <v>1.0218371636635</v>
      </c>
      <c r="L22" s="12">
        <v>0</v>
      </c>
      <c r="M22" s="12">
        <v>0</v>
      </c>
      <c r="N22" s="12">
        <v>213.58688466458</v>
      </c>
      <c r="O22" s="12">
        <v>23.983699240747001</v>
      </c>
      <c r="P22" s="12">
        <v>0</v>
      </c>
      <c r="Q22" s="12">
        <v>0</v>
      </c>
      <c r="R22" s="12">
        <v>0.44995897245222999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11.529134587606</v>
      </c>
      <c r="Z22" s="12">
        <v>9.8725770113614999</v>
      </c>
      <c r="AA22" s="12">
        <v>1.7069066715162999</v>
      </c>
      <c r="AB22" s="12">
        <v>5.8618511514055003</v>
      </c>
      <c r="AC22" s="12">
        <v>0</v>
      </c>
      <c r="AD22" s="12">
        <v>71.683649256676006</v>
      </c>
      <c r="AE22" s="12">
        <v>15.773087388864999</v>
      </c>
      <c r="AF22" s="12">
        <v>3.9418194471527999</v>
      </c>
      <c r="AG22" s="12">
        <v>32.521562315422003</v>
      </c>
      <c r="AH22" s="12">
        <v>2.4558723043312001</v>
      </c>
      <c r="AI22" s="12">
        <v>0</v>
      </c>
      <c r="AJ22" s="12">
        <v>1.5364100815541</v>
      </c>
      <c r="AK22" s="12">
        <v>0</v>
      </c>
      <c r="AL22" s="12">
        <v>19.544954150243001</v>
      </c>
      <c r="AM22" s="12">
        <v>16.011773323635001</v>
      </c>
      <c r="AN22" s="12">
        <v>2.7786280881540999</v>
      </c>
      <c r="AO22" s="12">
        <v>151.62183017171</v>
      </c>
      <c r="AP22" s="12">
        <v>64.751848240163</v>
      </c>
      <c r="AQ22" s="12">
        <v>0</v>
      </c>
      <c r="AR22" s="12">
        <v>64.751848240163</v>
      </c>
      <c r="AS22" s="12">
        <v>0</v>
      </c>
      <c r="AT22" s="12">
        <v>26.676613901823</v>
      </c>
      <c r="AU22" s="12">
        <v>1.9538079902656</v>
      </c>
      <c r="AV22" s="12">
        <v>0</v>
      </c>
      <c r="AW22" s="12">
        <v>0</v>
      </c>
      <c r="AX22" s="12">
        <v>26.146099849293002</v>
      </c>
      <c r="AY22" s="12">
        <v>0</v>
      </c>
      <c r="AZ22" s="12">
        <v>6.7873297522372003</v>
      </c>
      <c r="BA22" s="12">
        <v>25.537528871197001</v>
      </c>
      <c r="BB22" s="12">
        <v>0</v>
      </c>
      <c r="BC22" s="12">
        <v>0</v>
      </c>
      <c r="BD22" s="12">
        <v>12.019538115164</v>
      </c>
      <c r="BE22" s="12">
        <v>4.6389343163154999</v>
      </c>
      <c r="BF22" s="12">
        <v>8.8790564397178002</v>
      </c>
      <c r="BG22" s="12">
        <v>0</v>
      </c>
      <c r="BH22" s="12">
        <v>13.683539134015</v>
      </c>
      <c r="BI22" s="12">
        <v>0.31479809035230999</v>
      </c>
      <c r="BJ22" s="12">
        <v>49.679266637760001</v>
      </c>
      <c r="BK22" s="12">
        <v>1.5957812949707999</v>
      </c>
      <c r="BL22" s="12">
        <v>1.0282803362677</v>
      </c>
      <c r="BM22" s="12">
        <v>30.599564446784999</v>
      </c>
      <c r="BN22" s="12">
        <v>0.67934870300522998</v>
      </c>
      <c r="BO22" s="12">
        <v>13.705151554556</v>
      </c>
      <c r="BP22" s="12">
        <v>0</v>
      </c>
      <c r="BQ22" s="12">
        <v>0</v>
      </c>
      <c r="BR22" s="12">
        <v>0</v>
      </c>
      <c r="BS22" s="13" t="str">
        <f t="shared" si="48"/>
        <v>0</v>
      </c>
    </row>
    <row r="23">
      <c r="A23" s="1">
        <v>13</v>
      </c>
      <c r="B23" s="7">
        <v>1311</v>
      </c>
      <c r="C23" s="11" t="s">
        <v>85</v>
      </c>
      <c r="D23" s="12">
        <v>2327.5640831502001</v>
      </c>
      <c r="E23" s="12">
        <v>2196.7981785164998</v>
      </c>
      <c r="F23" s="12">
        <v>117.08518637218999</v>
      </c>
      <c r="G23" s="12">
        <v>13.680718261566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224.17572174885001</v>
      </c>
      <c r="O23" s="12">
        <v>171.43473597620999</v>
      </c>
      <c r="P23" s="12">
        <v>13.413469577836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3.0082586150967998</v>
      </c>
      <c r="Z23" s="12">
        <v>28.300025311824001</v>
      </c>
      <c r="AA23" s="12">
        <v>0</v>
      </c>
      <c r="AB23" s="12">
        <v>0</v>
      </c>
      <c r="AC23" s="12">
        <v>0</v>
      </c>
      <c r="AD23" s="12">
        <v>4.1178936392600001</v>
      </c>
      <c r="AE23" s="12">
        <v>0</v>
      </c>
      <c r="AF23" s="12">
        <v>0</v>
      </c>
      <c r="AG23" s="12">
        <v>4.7176825967787002</v>
      </c>
      <c r="AH23" s="12">
        <v>0</v>
      </c>
      <c r="AI23" s="12">
        <v>0</v>
      </c>
      <c r="AJ23" s="12">
        <v>0</v>
      </c>
      <c r="AK23" s="12">
        <v>0</v>
      </c>
      <c r="AL23" s="12">
        <v>12.212512629335</v>
      </c>
      <c r="AM23" s="12">
        <v>0</v>
      </c>
      <c r="AN23" s="12">
        <v>0</v>
      </c>
      <c r="AO23" s="12">
        <v>28.545966371001999</v>
      </c>
      <c r="AP23" s="12">
        <v>235.50655188662</v>
      </c>
      <c r="AQ23" s="12">
        <v>0</v>
      </c>
      <c r="AR23" s="12">
        <v>19.153616126252999</v>
      </c>
      <c r="AS23" s="12">
        <v>216.35293576037</v>
      </c>
      <c r="AT23" s="12">
        <v>95.518592818908004</v>
      </c>
      <c r="AU23" s="12">
        <v>4.8385293819150998</v>
      </c>
      <c r="AV23" s="12">
        <v>0</v>
      </c>
      <c r="AW23" s="12">
        <v>0</v>
      </c>
      <c r="AX23" s="12">
        <v>96.333525615621994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1.0010756108787999</v>
      </c>
      <c r="BJ23" s="12">
        <v>120.95463023483001</v>
      </c>
      <c r="BK23" s="12">
        <v>22.051922435099002</v>
      </c>
      <c r="BL23" s="12">
        <v>12.547128351223</v>
      </c>
      <c r="BM23" s="12">
        <v>4.9826639675731998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48"/>
        <v>0</v>
      </c>
    </row>
    <row r="24">
      <c r="A24" s="1">
        <v>13</v>
      </c>
      <c r="B24" s="7">
        <v>1312</v>
      </c>
      <c r="C24" s="11" t="s">
        <v>86</v>
      </c>
      <c r="D24" s="12">
        <v>61.422891657233002</v>
      </c>
      <c r="E24" s="12">
        <v>1.2277313063421</v>
      </c>
      <c r="F24" s="12">
        <v>0</v>
      </c>
      <c r="G24" s="12">
        <v>60.195160350891001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0.88624725365059998</v>
      </c>
      <c r="AP24" s="12">
        <v>0.14039605924057</v>
      </c>
      <c r="AQ24" s="12">
        <v>0</v>
      </c>
      <c r="AR24" s="12">
        <v>0.14039605924057</v>
      </c>
      <c r="AS24" s="12">
        <v>0</v>
      </c>
      <c r="AT24" s="12">
        <v>0.22484298638882</v>
      </c>
      <c r="AU24" s="12">
        <v>0.11994397030365</v>
      </c>
      <c r="AV24" s="12">
        <v>0</v>
      </c>
      <c r="AW24" s="12">
        <v>0</v>
      </c>
      <c r="AX24" s="12">
        <v>0.090168731502058994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0.047110839798958998</v>
      </c>
      <c r="BK24" s="12">
        <v>0</v>
      </c>
      <c r="BL24" s="12">
        <v>0</v>
      </c>
      <c r="BM24" s="12">
        <v>1.1782220976978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48"/>
        <v>0</v>
      </c>
    </row>
    <row r="25">
      <c r="A25" s="1">
        <v>13</v>
      </c>
      <c r="B25" s="7">
        <v>1321</v>
      </c>
      <c r="C25" s="11" t="s">
        <v>87</v>
      </c>
      <c r="D25" s="12">
        <v>246.42571484446</v>
      </c>
      <c r="E25" s="12">
        <v>246.42571484446</v>
      </c>
      <c r="F25" s="12">
        <v>0</v>
      </c>
      <c r="G25" s="12">
        <v>0</v>
      </c>
      <c r="H25" s="12">
        <v>26.540816236017999</v>
      </c>
      <c r="I25" s="12">
        <v>0</v>
      </c>
      <c r="J25" s="12">
        <v>0</v>
      </c>
      <c r="K25" s="12">
        <v>22.875626114736001</v>
      </c>
      <c r="L25" s="12">
        <v>10.37216005813</v>
      </c>
      <c r="M25" s="12">
        <v>0</v>
      </c>
      <c r="N25" s="12">
        <v>3964.7626681080001</v>
      </c>
      <c r="O25" s="12">
        <v>1192.9431305246001</v>
      </c>
      <c r="P25" s="12">
        <v>34.875020902373997</v>
      </c>
      <c r="Q25" s="12">
        <v>0</v>
      </c>
      <c r="R25" s="12">
        <v>1.241452045293</v>
      </c>
      <c r="S25" s="12">
        <v>49.035923018995</v>
      </c>
      <c r="T25" s="12">
        <v>0</v>
      </c>
      <c r="U25" s="12">
        <v>13.372170096576999</v>
      </c>
      <c r="V25" s="12">
        <v>22.303894422092998</v>
      </c>
      <c r="W25" s="12">
        <v>8.6749221924737991</v>
      </c>
      <c r="X25" s="12">
        <v>0</v>
      </c>
      <c r="Y25" s="12">
        <v>46.843355061235002</v>
      </c>
      <c r="Z25" s="12">
        <v>160.33494070245999</v>
      </c>
      <c r="AA25" s="12">
        <v>100.8935142481</v>
      </c>
      <c r="AB25" s="12">
        <v>275.31030168057998</v>
      </c>
      <c r="AC25" s="12">
        <v>431.01332229759998</v>
      </c>
      <c r="AD25" s="12">
        <v>479.18945539750001</v>
      </c>
      <c r="AE25" s="12">
        <v>23.958650509125999</v>
      </c>
      <c r="AF25" s="12">
        <v>116.88763217597</v>
      </c>
      <c r="AG25" s="12">
        <v>402.14911303366</v>
      </c>
      <c r="AH25" s="12">
        <v>20.327504607194999</v>
      </c>
      <c r="AI25" s="12">
        <v>0</v>
      </c>
      <c r="AJ25" s="12">
        <v>84.861700133843001</v>
      </c>
      <c r="AK25" s="12">
        <v>0</v>
      </c>
      <c r="AL25" s="12">
        <v>136.71432551222</v>
      </c>
      <c r="AM25" s="12">
        <v>512.2057558793</v>
      </c>
      <c r="AN25" s="12">
        <v>185.29290842295001</v>
      </c>
      <c r="AO25" s="12">
        <v>175.56013938053999</v>
      </c>
      <c r="AP25" s="12">
        <v>244.37702096394</v>
      </c>
      <c r="AQ25" s="12">
        <v>0</v>
      </c>
      <c r="AR25" s="12">
        <v>94.629175865479993</v>
      </c>
      <c r="AS25" s="12">
        <v>149.74784509846</v>
      </c>
      <c r="AT25" s="12">
        <v>206.08110182754999</v>
      </c>
      <c r="AU25" s="12">
        <v>114.74191054687</v>
      </c>
      <c r="AV25" s="12">
        <v>0</v>
      </c>
      <c r="AW25" s="12">
        <v>0</v>
      </c>
      <c r="AX25" s="12">
        <v>76.596592164615998</v>
      </c>
      <c r="AY25" s="12">
        <v>0</v>
      </c>
      <c r="AZ25" s="12">
        <v>0</v>
      </c>
      <c r="BA25" s="12">
        <v>11.502156568914</v>
      </c>
      <c r="BB25" s="12">
        <v>0</v>
      </c>
      <c r="BC25" s="12">
        <v>0</v>
      </c>
      <c r="BD25" s="12">
        <v>0</v>
      </c>
      <c r="BE25" s="12">
        <v>0</v>
      </c>
      <c r="BF25" s="12">
        <v>11.502156568914</v>
      </c>
      <c r="BG25" s="12">
        <v>0</v>
      </c>
      <c r="BH25" s="12">
        <v>47.795917963842001</v>
      </c>
      <c r="BI25" s="12">
        <v>1.0964161452482</v>
      </c>
      <c r="BJ25" s="12">
        <v>58.135131472971999</v>
      </c>
      <c r="BK25" s="12">
        <v>7.0717672249919996</v>
      </c>
      <c r="BL25" s="12">
        <v>1.3163073149885001</v>
      </c>
      <c r="BM25" s="12">
        <v>6.3905335557261003</v>
      </c>
      <c r="BN25" s="12">
        <v>0.072503784787760997</v>
      </c>
      <c r="BO25" s="12">
        <v>0.93167449821349002</v>
      </c>
      <c r="BP25" s="12">
        <v>0</v>
      </c>
      <c r="BQ25" s="12">
        <v>0</v>
      </c>
      <c r="BR25" s="12">
        <v>0</v>
      </c>
      <c r="BS25" s="13" t="str">
        <f t="shared" si="48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846.90669469918998</v>
      </c>
      <c r="I26" s="12">
        <v>0</v>
      </c>
      <c r="J26" s="12">
        <v>0</v>
      </c>
      <c r="K26" s="12">
        <v>787.99544233816005</v>
      </c>
      <c r="L26" s="12">
        <v>50.13210694763</v>
      </c>
      <c r="M26" s="12">
        <v>0</v>
      </c>
      <c r="N26" s="12">
        <v>249.67067059106</v>
      </c>
      <c r="O26" s="12">
        <v>18.738375166245</v>
      </c>
      <c r="P26" s="12">
        <v>2.6826939155671998</v>
      </c>
      <c r="Q26" s="12">
        <v>0</v>
      </c>
      <c r="R26" s="12">
        <v>0.31036301132326</v>
      </c>
      <c r="S26" s="12">
        <v>0</v>
      </c>
      <c r="T26" s="12">
        <v>16.558248349625</v>
      </c>
      <c r="U26" s="12">
        <v>20.058255144865999</v>
      </c>
      <c r="V26" s="12">
        <v>0</v>
      </c>
      <c r="W26" s="12">
        <v>0</v>
      </c>
      <c r="X26" s="12">
        <v>0</v>
      </c>
      <c r="Y26" s="12">
        <v>3.0082586150967998</v>
      </c>
      <c r="Z26" s="12">
        <v>3.8912534803758998</v>
      </c>
      <c r="AA26" s="12">
        <v>6.0278383032198999</v>
      </c>
      <c r="AB26" s="12">
        <v>11.349509015191</v>
      </c>
      <c r="AC26" s="12">
        <v>6.5315406147537001</v>
      </c>
      <c r="AD26" s="12">
        <v>123.01740591139</v>
      </c>
      <c r="AE26" s="12">
        <v>0</v>
      </c>
      <c r="AF26" s="12">
        <v>0</v>
      </c>
      <c r="AG26" s="12">
        <v>51.205576233904999</v>
      </c>
      <c r="AH26" s="12">
        <v>0</v>
      </c>
      <c r="AI26" s="12">
        <v>0</v>
      </c>
      <c r="AJ26" s="12">
        <v>2.1195037269278001</v>
      </c>
      <c r="AK26" s="12">
        <v>0</v>
      </c>
      <c r="AL26" s="12">
        <v>0</v>
      </c>
      <c r="AM26" s="12">
        <v>1.0416788674893001</v>
      </c>
      <c r="AN26" s="12">
        <v>63.853385253342999</v>
      </c>
      <c r="AO26" s="12">
        <v>69.382784087939996</v>
      </c>
      <c r="AP26" s="12">
        <v>5.8644986505937</v>
      </c>
      <c r="AQ26" s="12">
        <v>0</v>
      </c>
      <c r="AR26" s="12">
        <v>5.8644986505937</v>
      </c>
      <c r="AS26" s="12">
        <v>0</v>
      </c>
      <c r="AT26" s="12">
        <v>17.175303756456</v>
      </c>
      <c r="AU26" s="12">
        <v>13.919640717834</v>
      </c>
      <c r="AV26" s="12">
        <v>0</v>
      </c>
      <c r="AW26" s="12">
        <v>0</v>
      </c>
      <c r="AX26" s="12">
        <v>0.90168731502058996</v>
      </c>
      <c r="AY26" s="12">
        <v>0</v>
      </c>
      <c r="AZ26" s="12">
        <v>0</v>
      </c>
      <c r="BA26" s="12">
        <v>16.23182937524</v>
      </c>
      <c r="BB26" s="12">
        <v>0</v>
      </c>
      <c r="BC26" s="12">
        <v>0</v>
      </c>
      <c r="BD26" s="12">
        <v>0</v>
      </c>
      <c r="BE26" s="12">
        <v>16.23182937524</v>
      </c>
      <c r="BF26" s="12">
        <v>0</v>
      </c>
      <c r="BG26" s="12">
        <v>0</v>
      </c>
      <c r="BH26" s="12">
        <v>0</v>
      </c>
      <c r="BI26" s="12">
        <v>0</v>
      </c>
      <c r="BJ26" s="12">
        <v>24.874752393546999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48"/>
        <v>0</v>
      </c>
    </row>
    <row r="27">
      <c r="A27" s="1">
        <v>13</v>
      </c>
      <c r="B27" s="7">
        <v>1323</v>
      </c>
      <c r="C27" s="11" t="s">
        <v>89</v>
      </c>
      <c r="D27" s="12">
        <v>0.57750561735857997</v>
      </c>
      <c r="E27" s="12">
        <v>0.57750561735857997</v>
      </c>
      <c r="F27" s="12">
        <v>0</v>
      </c>
      <c r="G27" s="12">
        <v>0</v>
      </c>
      <c r="H27" s="12">
        <v>10.81264423192</v>
      </c>
      <c r="I27" s="12">
        <v>0</v>
      </c>
      <c r="J27" s="12">
        <v>0</v>
      </c>
      <c r="K27" s="12">
        <v>6.6199561103738001</v>
      </c>
      <c r="L27" s="12">
        <v>17.286933430217001</v>
      </c>
      <c r="M27" s="12">
        <v>0</v>
      </c>
      <c r="N27" s="12">
        <v>448.70358966287</v>
      </c>
      <c r="O27" s="12">
        <v>12.465227469912</v>
      </c>
      <c r="P27" s="12">
        <v>2.6826939155671998</v>
      </c>
      <c r="Q27" s="12">
        <v>0</v>
      </c>
      <c r="R27" s="12">
        <v>0</v>
      </c>
      <c r="S27" s="12">
        <v>0</v>
      </c>
      <c r="T27" s="12">
        <v>0</v>
      </c>
      <c r="U27" s="12">
        <v>6.6860850482886001</v>
      </c>
      <c r="V27" s="12">
        <v>0</v>
      </c>
      <c r="W27" s="12">
        <v>0</v>
      </c>
      <c r="X27" s="12">
        <v>0</v>
      </c>
      <c r="Y27" s="12">
        <v>3.0082586150967998</v>
      </c>
      <c r="Z27" s="12">
        <v>15.565013921503001</v>
      </c>
      <c r="AA27" s="12">
        <v>0</v>
      </c>
      <c r="AB27" s="12">
        <v>57.861123797422998</v>
      </c>
      <c r="AC27" s="12">
        <v>0</v>
      </c>
      <c r="AD27" s="12">
        <v>227.45503517216</v>
      </c>
      <c r="AE27" s="12">
        <v>11.671780728811999</v>
      </c>
      <c r="AF27" s="12">
        <v>0</v>
      </c>
      <c r="AG27" s="12">
        <v>62.560043015524997</v>
      </c>
      <c r="AH27" s="12">
        <v>0</v>
      </c>
      <c r="AI27" s="12">
        <v>0</v>
      </c>
      <c r="AJ27" s="12">
        <v>0</v>
      </c>
      <c r="AK27" s="12">
        <v>0</v>
      </c>
      <c r="AL27" s="12">
        <v>36.637537888003997</v>
      </c>
      <c r="AM27" s="12">
        <v>25.363804951165001</v>
      </c>
      <c r="AN27" s="12">
        <v>0</v>
      </c>
      <c r="AO27" s="12">
        <v>2334.0097725494002</v>
      </c>
      <c r="AP27" s="12">
        <v>12.489667403181</v>
      </c>
      <c r="AQ27" s="12">
        <v>0</v>
      </c>
      <c r="AR27" s="12">
        <v>12.489667403181</v>
      </c>
      <c r="AS27" s="12">
        <v>0</v>
      </c>
      <c r="AT27" s="12">
        <v>20.980785864062</v>
      </c>
      <c r="AU27" s="12">
        <v>13.794530966850999</v>
      </c>
      <c r="AV27" s="12">
        <v>0</v>
      </c>
      <c r="AW27" s="12">
        <v>0</v>
      </c>
      <c r="AX27" s="12">
        <v>5.1396176956173996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141.19581148149999</v>
      </c>
      <c r="BI27" s="12">
        <v>88.641243609480995</v>
      </c>
      <c r="BJ27" s="12">
        <v>182.18091731764</v>
      </c>
      <c r="BK27" s="12">
        <v>1.1358297891505</v>
      </c>
      <c r="BL27" s="12">
        <v>26.778166544194999</v>
      </c>
      <c r="BM27" s="12">
        <v>2.3033402220422001</v>
      </c>
      <c r="BN27" s="12">
        <v>0.070855669991614995</v>
      </c>
      <c r="BO27" s="12">
        <v>2.5373775358530999</v>
      </c>
      <c r="BP27" s="12">
        <v>0</v>
      </c>
      <c r="BQ27" s="12">
        <v>0</v>
      </c>
      <c r="BR27" s="12">
        <v>0</v>
      </c>
      <c r="BS27" s="13" t="str">
        <f t="shared" si="48"/>
        <v>0</v>
      </c>
    </row>
    <row r="28">
      <c r="A28" s="1">
        <v>13</v>
      </c>
      <c r="B28" s="7">
        <v>1324</v>
      </c>
      <c r="C28" s="11" t="s">
        <v>90</v>
      </c>
      <c r="D28" s="12">
        <v>323.32545468169002</v>
      </c>
      <c r="E28" s="12">
        <v>323.32545468169002</v>
      </c>
      <c r="F28" s="12">
        <v>0</v>
      </c>
      <c r="G28" s="12">
        <v>0</v>
      </c>
      <c r="H28" s="12">
        <v>15.310268939465001</v>
      </c>
      <c r="I28" s="12">
        <v>0</v>
      </c>
      <c r="J28" s="12">
        <v>0</v>
      </c>
      <c r="K28" s="12">
        <v>13.718020162051999</v>
      </c>
      <c r="L28" s="12">
        <v>3.4573866860434999</v>
      </c>
      <c r="M28" s="12">
        <v>0</v>
      </c>
      <c r="N28" s="12">
        <v>689.61876875318001</v>
      </c>
      <c r="O28" s="12">
        <v>169.97508430148</v>
      </c>
      <c r="P28" s="12">
        <v>28.149037827705001</v>
      </c>
      <c r="Q28" s="12">
        <v>0</v>
      </c>
      <c r="R28" s="12">
        <v>5.4313526981570002</v>
      </c>
      <c r="S28" s="12">
        <v>5.5030294370014996</v>
      </c>
      <c r="T28" s="12">
        <v>33.116496699251002</v>
      </c>
      <c r="U28" s="12">
        <v>0</v>
      </c>
      <c r="V28" s="12">
        <v>6.1845315056825001</v>
      </c>
      <c r="W28" s="12">
        <v>13.012383288711</v>
      </c>
      <c r="X28" s="12">
        <v>0</v>
      </c>
      <c r="Y28" s="12">
        <v>27.101213660534</v>
      </c>
      <c r="Z28" s="12">
        <v>20.034696973286</v>
      </c>
      <c r="AA28" s="12">
        <v>25.581265539425999</v>
      </c>
      <c r="AB28" s="12">
        <v>39.234339204747997</v>
      </c>
      <c r="AC28" s="12">
        <v>0</v>
      </c>
      <c r="AD28" s="12">
        <v>102.08004857397999</v>
      </c>
      <c r="AE28" s="12">
        <v>4.7529608525183997</v>
      </c>
      <c r="AF28" s="12">
        <v>17.660265966394999</v>
      </c>
      <c r="AG28" s="12">
        <v>97.249962012968993</v>
      </c>
      <c r="AH28" s="12">
        <v>6.7758348690648997</v>
      </c>
      <c r="AI28" s="12">
        <v>0</v>
      </c>
      <c r="AJ28" s="12">
        <v>35.142739214222999</v>
      </c>
      <c r="AK28" s="12">
        <v>0</v>
      </c>
      <c r="AL28" s="12">
        <v>42.591534484147999</v>
      </c>
      <c r="AM28" s="12">
        <v>16.270097622544</v>
      </c>
      <c r="AN28" s="12">
        <v>46.819312670659997</v>
      </c>
      <c r="AO28" s="12">
        <v>422.13579073790999</v>
      </c>
      <c r="AP28" s="12">
        <v>837.48459062045004</v>
      </c>
      <c r="AQ28" s="12">
        <v>218.74443738532</v>
      </c>
      <c r="AR28" s="12">
        <v>403.31160788955998</v>
      </c>
      <c r="AS28" s="12">
        <v>215.42854534557</v>
      </c>
      <c r="AT28" s="12">
        <v>205.3712876447</v>
      </c>
      <c r="AU28" s="12">
        <v>145.42318567484</v>
      </c>
      <c r="AV28" s="12">
        <v>0</v>
      </c>
      <c r="AW28" s="12">
        <v>0</v>
      </c>
      <c r="AX28" s="12">
        <v>37.229667362405998</v>
      </c>
      <c r="AY28" s="12">
        <v>0</v>
      </c>
      <c r="AZ28" s="12">
        <v>64.606159874116997</v>
      </c>
      <c r="BA28" s="12">
        <v>50.491816163929997</v>
      </c>
      <c r="BB28" s="12">
        <v>10.895992002101</v>
      </c>
      <c r="BC28" s="12">
        <v>0</v>
      </c>
      <c r="BD28" s="12">
        <v>2.7968410979804998</v>
      </c>
      <c r="BE28" s="12">
        <v>21.340323899428</v>
      </c>
      <c r="BF28" s="12">
        <v>8.6360208460140999</v>
      </c>
      <c r="BG28" s="12">
        <v>6.8226383184071002</v>
      </c>
      <c r="BH28" s="12">
        <v>31.389526750965999</v>
      </c>
      <c r="BI28" s="12">
        <v>1.9614187034421999</v>
      </c>
      <c r="BJ28" s="12">
        <v>78.096834253680001</v>
      </c>
      <c r="BK28" s="12">
        <v>26.995663021351</v>
      </c>
      <c r="BL28" s="12">
        <v>16.376699977112999</v>
      </c>
      <c r="BM28" s="12">
        <v>508.51851063388</v>
      </c>
      <c r="BN28" s="12">
        <v>8.0143852391564003</v>
      </c>
      <c r="BO28" s="12">
        <v>21.267398523019999</v>
      </c>
      <c r="BP28" s="12">
        <v>0.58579409738329002</v>
      </c>
      <c r="BQ28" s="12">
        <v>0</v>
      </c>
      <c r="BR28" s="12">
        <v>0</v>
      </c>
      <c r="BS28" s="13" t="str">
        <f t="shared" si="48"/>
        <v>0</v>
      </c>
    </row>
    <row r="29">
      <c r="A29" s="1">
        <v>13</v>
      </c>
      <c r="B29" s="7">
        <v>1325</v>
      </c>
      <c r="C29" s="11" t="s">
        <v>91</v>
      </c>
      <c r="D29" s="12">
        <v>65.839022016868</v>
      </c>
      <c r="E29" s="12">
        <v>63.102878364554002</v>
      </c>
      <c r="F29" s="12">
        <v>0</v>
      </c>
      <c r="G29" s="12">
        <v>2.7361436523132001</v>
      </c>
      <c r="H29" s="12">
        <v>35.948709619703003</v>
      </c>
      <c r="I29" s="12">
        <v>0</v>
      </c>
      <c r="J29" s="12">
        <v>0</v>
      </c>
      <c r="K29" s="12">
        <v>33.173335619762</v>
      </c>
      <c r="L29" s="12">
        <v>3.4573866860434999</v>
      </c>
      <c r="M29" s="12">
        <v>0</v>
      </c>
      <c r="N29" s="12">
        <v>136.23549747363001</v>
      </c>
      <c r="O29" s="12">
        <v>59.276294032507998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4.2827880676851002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9.0894279485527001</v>
      </c>
      <c r="AC29" s="12">
        <v>5.6341610757855998</v>
      </c>
      <c r="AD29" s="12">
        <v>11.343959099222999</v>
      </c>
      <c r="AE29" s="12">
        <v>0</v>
      </c>
      <c r="AF29" s="12">
        <v>0</v>
      </c>
      <c r="AG29" s="12">
        <v>2.3588412983893998</v>
      </c>
      <c r="AH29" s="12">
        <v>0</v>
      </c>
      <c r="AI29" s="12">
        <v>0</v>
      </c>
      <c r="AJ29" s="12">
        <v>0</v>
      </c>
      <c r="AK29" s="12">
        <v>0</v>
      </c>
      <c r="AL29" s="12">
        <v>57.673318383701002</v>
      </c>
      <c r="AM29" s="12">
        <v>9.8694023505954007</v>
      </c>
      <c r="AN29" s="12">
        <v>0</v>
      </c>
      <c r="AO29" s="12">
        <v>141.52350538388001</v>
      </c>
      <c r="AP29" s="12">
        <v>105.56538092814</v>
      </c>
      <c r="AQ29" s="12">
        <v>54.686109346329999</v>
      </c>
      <c r="AR29" s="12">
        <v>50.879271581810002</v>
      </c>
      <c r="AS29" s="12">
        <v>0</v>
      </c>
      <c r="AT29" s="12">
        <v>1348.9872541049999</v>
      </c>
      <c r="AU29" s="12">
        <v>1030.9585836325</v>
      </c>
      <c r="AV29" s="12">
        <v>0</v>
      </c>
      <c r="AW29" s="12">
        <v>0</v>
      </c>
      <c r="AX29" s="12">
        <v>149.23884849750999</v>
      </c>
      <c r="AY29" s="12">
        <v>0</v>
      </c>
      <c r="AZ29" s="12">
        <v>8.3005053695176994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0.33369187029295</v>
      </c>
      <c r="BJ29" s="12">
        <v>17.489249407810998</v>
      </c>
      <c r="BK29" s="12">
        <v>2.6282412939251998</v>
      </c>
      <c r="BL29" s="12">
        <v>1.5423861486679999</v>
      </c>
      <c r="BM29" s="12">
        <v>11.173757516912</v>
      </c>
      <c r="BN29" s="12">
        <v>0.10828239042708999</v>
      </c>
      <c r="BO29" s="12">
        <v>0.47119801240629</v>
      </c>
      <c r="BP29" s="12">
        <v>0</v>
      </c>
      <c r="BQ29" s="12">
        <v>0</v>
      </c>
      <c r="BR29" s="12">
        <v>0</v>
      </c>
      <c r="BS29" s="13" t="str">
        <f t="shared" si="48"/>
        <v>0</v>
      </c>
    </row>
    <row r="30">
      <c r="A30" s="1">
        <v>13</v>
      </c>
      <c r="B30" s="7">
        <v>1330</v>
      </c>
      <c r="C30" s="11" t="s">
        <v>92</v>
      </c>
      <c r="D30" s="12">
        <v>39.211007847205003</v>
      </c>
      <c r="E30" s="12">
        <v>39.211007847205003</v>
      </c>
      <c r="F30" s="12">
        <v>0</v>
      </c>
      <c r="G30" s="12">
        <v>0</v>
      </c>
      <c r="H30" s="12">
        <v>7.5297146527142003</v>
      </c>
      <c r="I30" s="12">
        <v>0</v>
      </c>
      <c r="J30" s="12">
        <v>0</v>
      </c>
      <c r="K30" s="12">
        <v>7.0980640516786</v>
      </c>
      <c r="L30" s="12">
        <v>0</v>
      </c>
      <c r="M30" s="12">
        <v>0</v>
      </c>
      <c r="N30" s="12">
        <v>69.595384362022003</v>
      </c>
      <c r="O30" s="12">
        <v>18.510297590654002</v>
      </c>
      <c r="P30" s="12">
        <v>0</v>
      </c>
      <c r="Q30" s="12">
        <v>0</v>
      </c>
      <c r="R30" s="12">
        <v>0</v>
      </c>
      <c r="S30" s="12">
        <v>5.5030294370014996</v>
      </c>
      <c r="T30" s="12">
        <v>0</v>
      </c>
      <c r="U30" s="12">
        <v>0</v>
      </c>
      <c r="V30" s="12">
        <v>6.6638326973727997</v>
      </c>
      <c r="W30" s="12">
        <v>0</v>
      </c>
      <c r="X30" s="12">
        <v>0</v>
      </c>
      <c r="Y30" s="12">
        <v>9.0247758452903</v>
      </c>
      <c r="Z30" s="12">
        <v>1.9456267401878999</v>
      </c>
      <c r="AA30" s="12">
        <v>1.5028432147762001</v>
      </c>
      <c r="AB30" s="12">
        <v>3.5134324769654999</v>
      </c>
      <c r="AC30" s="12">
        <v>0</v>
      </c>
      <c r="AD30" s="12">
        <v>0</v>
      </c>
      <c r="AE30" s="12">
        <v>3.3624868148796998</v>
      </c>
      <c r="AF30" s="12">
        <v>0</v>
      </c>
      <c r="AG30" s="12">
        <v>4.7388544956667999</v>
      </c>
      <c r="AH30" s="12">
        <v>0</v>
      </c>
      <c r="AI30" s="12">
        <v>0</v>
      </c>
      <c r="AJ30" s="12">
        <v>2.1195037269278001</v>
      </c>
      <c r="AK30" s="12">
        <v>0</v>
      </c>
      <c r="AL30" s="12">
        <v>0</v>
      </c>
      <c r="AM30" s="12">
        <v>12.906297494067999</v>
      </c>
      <c r="AN30" s="12">
        <v>42.771061572206001</v>
      </c>
      <c r="AO30" s="12">
        <v>20.927542338276002</v>
      </c>
      <c r="AP30" s="12">
        <v>27.221943235809</v>
      </c>
      <c r="AQ30" s="12">
        <v>0</v>
      </c>
      <c r="AR30" s="12">
        <v>10.684279461173</v>
      </c>
      <c r="AS30" s="12">
        <v>16.537663774635998</v>
      </c>
      <c r="AT30" s="12">
        <v>17.077956668249001</v>
      </c>
      <c r="AU30" s="12">
        <v>11.142436510457999</v>
      </c>
      <c r="AV30" s="12">
        <v>0</v>
      </c>
      <c r="AW30" s="12">
        <v>0</v>
      </c>
      <c r="AX30" s="12">
        <v>4.2918214319143999</v>
      </c>
      <c r="AY30" s="12">
        <v>0</v>
      </c>
      <c r="AZ30" s="12">
        <v>6.8975725314370999</v>
      </c>
      <c r="BA30" s="12">
        <v>373.55046315899</v>
      </c>
      <c r="BB30" s="12">
        <v>0</v>
      </c>
      <c r="BC30" s="12">
        <v>0</v>
      </c>
      <c r="BD30" s="12">
        <v>4.1952616469706996</v>
      </c>
      <c r="BE30" s="12">
        <v>73.729857796670998</v>
      </c>
      <c r="BF30" s="12">
        <v>237.99373061227001</v>
      </c>
      <c r="BG30" s="12">
        <v>57.631613103084</v>
      </c>
      <c r="BH30" s="12">
        <v>7.7652909023756003</v>
      </c>
      <c r="BI30" s="12">
        <v>12.734708708306</v>
      </c>
      <c r="BJ30" s="12">
        <v>13.367482913863</v>
      </c>
      <c r="BK30" s="12">
        <v>15.497265335424</v>
      </c>
      <c r="BL30" s="12">
        <v>16.501628774897998</v>
      </c>
      <c r="BM30" s="12">
        <v>9.0568814142304994</v>
      </c>
      <c r="BN30" s="12">
        <v>0.42602409411512998</v>
      </c>
      <c r="BO30" s="12">
        <v>3.1249139075902002</v>
      </c>
      <c r="BP30" s="12">
        <v>0</v>
      </c>
      <c r="BQ30" s="12">
        <v>0</v>
      </c>
      <c r="BR30" s="12">
        <v>0</v>
      </c>
      <c r="BS30" s="13" t="str">
        <f t="shared" si="48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0.22156181341264999</v>
      </c>
      <c r="AP31" s="12">
        <v>0</v>
      </c>
      <c r="AQ31" s="12">
        <v>0</v>
      </c>
      <c r="AR31" s="12">
        <v>0</v>
      </c>
      <c r="AS31" s="12">
        <v>0</v>
      </c>
      <c r="AT31" s="12">
        <v>0.21978802639455</v>
      </c>
      <c r="AU31" s="12">
        <v>0.18729627492709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0.0058888549748698999</v>
      </c>
      <c r="BK31" s="12">
        <v>5.6791489457525</v>
      </c>
      <c r="BL31" s="12">
        <v>4.0110075129408997</v>
      </c>
      <c r="BM31" s="12">
        <v>292.72442245024001</v>
      </c>
      <c r="BN31" s="12">
        <v>0.34594220205277998</v>
      </c>
      <c r="BO31" s="12">
        <v>0.57758764118982997</v>
      </c>
      <c r="BP31" s="12">
        <v>0</v>
      </c>
      <c r="BQ31" s="12">
        <v>0</v>
      </c>
      <c r="BR31" s="12">
        <v>0</v>
      </c>
      <c r="BS31" s="13" t="str">
        <f t="shared" si="48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4.3473165176380002</v>
      </c>
      <c r="I32" s="12">
        <v>0</v>
      </c>
      <c r="J32" s="12">
        <v>0</v>
      </c>
      <c r="K32" s="12">
        <v>3.3835331230799</v>
      </c>
      <c r="L32" s="12">
        <v>3.4573866860434999</v>
      </c>
      <c r="M32" s="12">
        <v>0</v>
      </c>
      <c r="N32" s="12">
        <v>18.753813130577999</v>
      </c>
      <c r="O32" s="12">
        <v>7.0618714929250999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1.9456267401878999</v>
      </c>
      <c r="AA32" s="12">
        <v>0</v>
      </c>
      <c r="AB32" s="12">
        <v>4.5076242428265001</v>
      </c>
      <c r="AC32" s="12">
        <v>0</v>
      </c>
      <c r="AD32" s="12">
        <v>0</v>
      </c>
      <c r="AE32" s="12">
        <v>1.5843202841727999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0.87524971509726002</v>
      </c>
      <c r="AN32" s="12">
        <v>0</v>
      </c>
      <c r="AO32" s="12">
        <v>0.95941619179036997</v>
      </c>
      <c r="AP32" s="12">
        <v>76.291221688746006</v>
      </c>
      <c r="AQ32" s="12">
        <v>0</v>
      </c>
      <c r="AR32" s="12">
        <v>0.42118817772169997</v>
      </c>
      <c r="AS32" s="12">
        <v>75.870033511024005</v>
      </c>
      <c r="AT32" s="12">
        <v>6.559437297713</v>
      </c>
      <c r="AU32" s="12">
        <v>2.8472187274390999</v>
      </c>
      <c r="AV32" s="12">
        <v>0</v>
      </c>
      <c r="AW32" s="12">
        <v>0</v>
      </c>
      <c r="AX32" s="12">
        <v>3.4508769181452998</v>
      </c>
      <c r="AY32" s="12">
        <v>0</v>
      </c>
      <c r="AZ32" s="12">
        <v>0</v>
      </c>
      <c r="BA32" s="12">
        <v>20.467914955221001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20.467914955221001</v>
      </c>
      <c r="BH32" s="12">
        <v>0</v>
      </c>
      <c r="BI32" s="12">
        <v>0.047670267184707002</v>
      </c>
      <c r="BJ32" s="12">
        <v>8.0634661071989004</v>
      </c>
      <c r="BK32" s="12">
        <v>0</v>
      </c>
      <c r="BL32" s="12">
        <v>0.57694904221015997</v>
      </c>
      <c r="BM32" s="12">
        <v>11.25922848584</v>
      </c>
      <c r="BN32" s="12">
        <v>59.542629288566999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48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0.83797164432839999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48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4.6641363010052999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2.8170805378927999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1.2175624742729001</v>
      </c>
      <c r="AP34" s="12">
        <v>0</v>
      </c>
      <c r="AQ34" s="12">
        <v>0</v>
      </c>
      <c r="AR34" s="12">
        <v>0</v>
      </c>
      <c r="AS34" s="12">
        <v>0</v>
      </c>
      <c r="AT34" s="12">
        <v>4.9020853698274998</v>
      </c>
      <c r="AU34" s="12">
        <v>4.1057392373150003</v>
      </c>
      <c r="AV34" s="12">
        <v>0</v>
      </c>
      <c r="AW34" s="12">
        <v>0</v>
      </c>
      <c r="AX34" s="12">
        <v>0.090168731502058994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0.23835133592353</v>
      </c>
      <c r="BJ34" s="12">
        <v>0</v>
      </c>
      <c r="BK34" s="12">
        <v>0</v>
      </c>
      <c r="BL34" s="12">
        <v>84.759560469806999</v>
      </c>
      <c r="BM34" s="12">
        <v>14.545892660851999</v>
      </c>
      <c r="BN34" s="12">
        <v>5.1172356015913998</v>
      </c>
      <c r="BO34" s="12">
        <v>0.57758764118982997</v>
      </c>
      <c r="BP34" s="12">
        <v>0</v>
      </c>
      <c r="BQ34" s="12">
        <v>0</v>
      </c>
      <c r="BR34" s="12">
        <v>0</v>
      </c>
      <c r="BS34" s="13" t="str">
        <f t="shared" si="48"/>
        <v>0</v>
      </c>
    </row>
    <row r="35">
      <c r="A35" s="1">
        <v>13</v>
      </c>
      <c r="B35" s="7">
        <v>1345</v>
      </c>
      <c r="C35" s="11" t="s">
        <v>97</v>
      </c>
      <c r="D35" s="12">
        <v>10.288083334776999</v>
      </c>
      <c r="E35" s="12">
        <v>10.288083334776999</v>
      </c>
      <c r="F35" s="12">
        <v>0</v>
      </c>
      <c r="G35" s="12">
        <v>0</v>
      </c>
      <c r="H35" s="12">
        <v>0.078028131116209001</v>
      </c>
      <c r="I35" s="12">
        <v>0</v>
      </c>
      <c r="J35" s="12">
        <v>0</v>
      </c>
      <c r="K35" s="12">
        <v>0.073555067893042003</v>
      </c>
      <c r="L35" s="12">
        <v>0</v>
      </c>
      <c r="M35" s="12">
        <v>0</v>
      </c>
      <c r="N35" s="12">
        <v>1.5547121003351001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0.93902684596427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3.3600688215174999</v>
      </c>
      <c r="AN35" s="12">
        <v>0</v>
      </c>
      <c r="AO35" s="12">
        <v>0.25814628248254001</v>
      </c>
      <c r="AP35" s="12">
        <v>0.87083687818335997</v>
      </c>
      <c r="AQ35" s="12">
        <v>0</v>
      </c>
      <c r="AR35" s="12">
        <v>0.87083687818335997</v>
      </c>
      <c r="AS35" s="12">
        <v>0</v>
      </c>
      <c r="AT35" s="12">
        <v>0.79172457774956995</v>
      </c>
      <c r="AU35" s="12">
        <v>0.60302219857807005</v>
      </c>
      <c r="AV35" s="12">
        <v>0</v>
      </c>
      <c r="AW35" s="12">
        <v>0</v>
      </c>
      <c r="AX35" s="12">
        <v>0.090168731502058994</v>
      </c>
      <c r="AY35" s="12">
        <v>0</v>
      </c>
      <c r="AZ35" s="12">
        <v>17.105002036102999</v>
      </c>
      <c r="BA35" s="12">
        <v>43.986336466269002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43.986336466269002</v>
      </c>
      <c r="BH35" s="12">
        <v>0</v>
      </c>
      <c r="BI35" s="12">
        <v>0.38136213747765002</v>
      </c>
      <c r="BJ35" s="12">
        <v>98.000480724623998</v>
      </c>
      <c r="BK35" s="12">
        <v>0</v>
      </c>
      <c r="BL35" s="12">
        <v>57.567340601330997</v>
      </c>
      <c r="BM35" s="12">
        <v>1948.7470659594001</v>
      </c>
      <c r="BN35" s="12">
        <v>0.71550995222832003</v>
      </c>
      <c r="BO35" s="12">
        <v>10.833149620054</v>
      </c>
      <c r="BP35" s="12">
        <v>17.113556130698001</v>
      </c>
      <c r="BQ35" s="12">
        <v>0</v>
      </c>
      <c r="BR35" s="12">
        <v>0</v>
      </c>
      <c r="BS35" s="13" t="str">
        <f t="shared" si="48"/>
        <v>0</v>
      </c>
    </row>
    <row r="36">
      <c r="A36" s="1">
        <v>13</v>
      </c>
      <c r="B36" s="7">
        <v>1346</v>
      </c>
      <c r="C36" s="11" t="s">
        <v>98</v>
      </c>
      <c r="D36" s="12">
        <v>1.2918985971596999</v>
      </c>
      <c r="E36" s="12">
        <v>1.2918985971596999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11.711136162663999</v>
      </c>
      <c r="O36" s="12">
        <v>3.7448404610477999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0.95087171899867995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1.5327340040719</v>
      </c>
      <c r="AC36" s="12">
        <v>0</v>
      </c>
      <c r="AD36" s="12">
        <v>2.6740205429267001</v>
      </c>
      <c r="AE36" s="12">
        <v>0</v>
      </c>
      <c r="AF36" s="12">
        <v>0</v>
      </c>
      <c r="AG36" s="12">
        <v>1.6394131020786999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1.6931605721815</v>
      </c>
      <c r="AP36" s="12">
        <v>27.553095392138001</v>
      </c>
      <c r="AQ36" s="12">
        <v>0</v>
      </c>
      <c r="AR36" s="12">
        <v>27.553095392138001</v>
      </c>
      <c r="AS36" s="12">
        <v>0</v>
      </c>
      <c r="AT36" s="12">
        <v>4.8190726089217</v>
      </c>
      <c r="AU36" s="12">
        <v>3.4617186076373998</v>
      </c>
      <c r="AV36" s="12">
        <v>0</v>
      </c>
      <c r="AW36" s="12">
        <v>0</v>
      </c>
      <c r="AX36" s="12">
        <v>0.81151858351854</v>
      </c>
      <c r="AY36" s="12">
        <v>0</v>
      </c>
      <c r="AZ36" s="12">
        <v>1.4029328380806001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181.44489630045999</v>
      </c>
      <c r="BJ36" s="12">
        <v>33.429728264759</v>
      </c>
      <c r="BK36" s="12">
        <v>0</v>
      </c>
      <c r="BL36" s="12">
        <v>6.9317178331056999</v>
      </c>
      <c r="BM36" s="12">
        <v>5.6308054179960996</v>
      </c>
      <c r="BN36" s="12">
        <v>0.21427895259231999</v>
      </c>
      <c r="BO36" s="12">
        <v>2.0661795234468001</v>
      </c>
      <c r="BP36" s="12">
        <v>0</v>
      </c>
      <c r="BQ36" s="12">
        <v>0</v>
      </c>
      <c r="BR36" s="12">
        <v>0</v>
      </c>
      <c r="BS36" s="13" t="str">
        <f t="shared" si="48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3.8233784246942002</v>
      </c>
      <c r="I37" s="12">
        <v>0</v>
      </c>
      <c r="J37" s="12">
        <v>0</v>
      </c>
      <c r="K37" s="12">
        <v>3.6041983267591</v>
      </c>
      <c r="L37" s="12">
        <v>0</v>
      </c>
      <c r="M37" s="12">
        <v>0</v>
      </c>
      <c r="N37" s="12">
        <v>67.217530800727999</v>
      </c>
      <c r="O37" s="12">
        <v>28.376131626685002</v>
      </c>
      <c r="P37" s="12">
        <v>0</v>
      </c>
      <c r="Q37" s="12">
        <v>0</v>
      </c>
      <c r="R37" s="12">
        <v>0</v>
      </c>
      <c r="S37" s="12">
        <v>5.5030294370014996</v>
      </c>
      <c r="T37" s="12">
        <v>0</v>
      </c>
      <c r="U37" s="12">
        <v>0</v>
      </c>
      <c r="V37" s="12">
        <v>0.95087171899867995</v>
      </c>
      <c r="W37" s="12">
        <v>0</v>
      </c>
      <c r="X37" s="12">
        <v>0</v>
      </c>
      <c r="Y37" s="12">
        <v>6.0165172301935002</v>
      </c>
      <c r="Z37" s="12">
        <v>0</v>
      </c>
      <c r="AA37" s="12">
        <v>2.3547066601757001</v>
      </c>
      <c r="AB37" s="12">
        <v>1.3477538225051</v>
      </c>
      <c r="AC37" s="12">
        <v>1.8572300384303999</v>
      </c>
      <c r="AD37" s="12">
        <v>5.6719795496112999</v>
      </c>
      <c r="AE37" s="12">
        <v>1.5843202841727999</v>
      </c>
      <c r="AF37" s="12">
        <v>5.4378066828784002</v>
      </c>
      <c r="AG37" s="12">
        <v>0</v>
      </c>
      <c r="AH37" s="12">
        <v>3.3879174345324001</v>
      </c>
      <c r="AI37" s="12">
        <v>0</v>
      </c>
      <c r="AJ37" s="12">
        <v>0</v>
      </c>
      <c r="AK37" s="12">
        <v>0</v>
      </c>
      <c r="AL37" s="12">
        <v>0</v>
      </c>
      <c r="AM37" s="12">
        <v>12.253496011362</v>
      </c>
      <c r="AN37" s="12">
        <v>0</v>
      </c>
      <c r="AO37" s="12">
        <v>28.547921129098999</v>
      </c>
      <c r="AP37" s="12">
        <v>5.0353303822165998</v>
      </c>
      <c r="AQ37" s="12">
        <v>0</v>
      </c>
      <c r="AR37" s="12">
        <v>5.0353303822165998</v>
      </c>
      <c r="AS37" s="12">
        <v>0</v>
      </c>
      <c r="AT37" s="12">
        <v>29.536880311644001</v>
      </c>
      <c r="AU37" s="12">
        <v>13.071536686022</v>
      </c>
      <c r="AV37" s="12">
        <v>0</v>
      </c>
      <c r="AW37" s="12">
        <v>0</v>
      </c>
      <c r="AX37" s="12">
        <v>15.223799589849</v>
      </c>
      <c r="AY37" s="12">
        <v>0</v>
      </c>
      <c r="AZ37" s="12">
        <v>0</v>
      </c>
      <c r="BA37" s="12">
        <v>14.662112155422999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14.662112155422999</v>
      </c>
      <c r="BH37" s="12">
        <v>15.369864274464</v>
      </c>
      <c r="BI37" s="12">
        <v>1.9068106873883</v>
      </c>
      <c r="BJ37" s="12">
        <v>5.7565607119774</v>
      </c>
      <c r="BK37" s="12">
        <v>27.801893043290999</v>
      </c>
      <c r="BL37" s="12">
        <v>48.994496992100999</v>
      </c>
      <c r="BM37" s="12">
        <v>132.41761563029999</v>
      </c>
      <c r="BN37" s="12">
        <v>5.9452295478434998</v>
      </c>
      <c r="BO37" s="12">
        <v>181.83054456137</v>
      </c>
      <c r="BP37" s="12">
        <v>21.333664628173</v>
      </c>
      <c r="BQ37" s="12">
        <v>0</v>
      </c>
      <c r="BR37" s="12">
        <v>0</v>
      </c>
      <c r="BS37" s="13" t="str">
        <f t="shared" si="48"/>
        <v>0</v>
      </c>
    </row>
    <row r="38">
      <c r="A38" s="1">
        <v>14</v>
      </c>
      <c r="B38" s="7">
        <v>1411</v>
      </c>
      <c r="C38" s="11" t="s">
        <v>100</v>
      </c>
      <c r="D38" s="12">
        <v>0.88781840855613003</v>
      </c>
      <c r="E38" s="12">
        <v>0.88781840855613003</v>
      </c>
      <c r="F38" s="12">
        <v>0</v>
      </c>
      <c r="G38" s="12">
        <v>0</v>
      </c>
      <c r="H38" s="12">
        <v>0.71289831625232003</v>
      </c>
      <c r="I38" s="12">
        <v>0</v>
      </c>
      <c r="J38" s="12">
        <v>0</v>
      </c>
      <c r="K38" s="12">
        <v>0.67203050108530005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0.37444051210693002</v>
      </c>
      <c r="AU38" s="12">
        <v>0.26805017458776997</v>
      </c>
      <c r="AV38" s="12">
        <v>0</v>
      </c>
      <c r="AW38" s="12">
        <v>0</v>
      </c>
      <c r="AX38" s="12">
        <v>0.064217829877793994</v>
      </c>
      <c r="AY38" s="12">
        <v>0</v>
      </c>
      <c r="AZ38" s="12">
        <v>47.114580123456001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8.4894671056219995</v>
      </c>
      <c r="BI38" s="12">
        <v>0</v>
      </c>
      <c r="BJ38" s="12">
        <v>0.92039691825317005</v>
      </c>
      <c r="BK38" s="12">
        <v>0</v>
      </c>
      <c r="BL38" s="12">
        <v>0</v>
      </c>
      <c r="BM38" s="12">
        <v>0</v>
      </c>
      <c r="BN38" s="12">
        <v>0.061708081788532002</v>
      </c>
      <c r="BO38" s="12">
        <v>2.7883879003477001</v>
      </c>
      <c r="BP38" s="12">
        <v>0</v>
      </c>
      <c r="BQ38" s="12">
        <v>0</v>
      </c>
      <c r="BR38" s="12">
        <v>0</v>
      </c>
      <c r="BS38" s="13" t="str">
        <f t="shared" si="48"/>
        <v>0</v>
      </c>
    </row>
    <row r="39">
      <c r="A39" s="1">
        <v>14</v>
      </c>
      <c r="B39" s="7">
        <v>1412</v>
      </c>
      <c r="C39" s="11" t="s">
        <v>101</v>
      </c>
      <c r="D39" s="12">
        <v>18.153755283747</v>
      </c>
      <c r="E39" s="12">
        <v>18.153755283747</v>
      </c>
      <c r="F39" s="12">
        <v>0</v>
      </c>
      <c r="G39" s="12">
        <v>0</v>
      </c>
      <c r="H39" s="12">
        <v>0.42125809596727998</v>
      </c>
      <c r="I39" s="12">
        <v>0</v>
      </c>
      <c r="J39" s="12">
        <v>0</v>
      </c>
      <c r="K39" s="12">
        <v>0.39710893245949003</v>
      </c>
      <c r="L39" s="12">
        <v>0</v>
      </c>
      <c r="M39" s="12">
        <v>0</v>
      </c>
      <c r="N39" s="12">
        <v>24.204194599406001</v>
      </c>
      <c r="O39" s="12">
        <v>24.771224259676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3.8475850213533</v>
      </c>
      <c r="AP39" s="12">
        <v>422.03250775365001</v>
      </c>
      <c r="AQ39" s="12">
        <v>0</v>
      </c>
      <c r="AR39" s="12">
        <v>0.33469709214826998</v>
      </c>
      <c r="AS39" s="12">
        <v>421.6978106615</v>
      </c>
      <c r="AT39" s="12">
        <v>0.70969379754802997</v>
      </c>
      <c r="AU39" s="12">
        <v>0.55374222319585997</v>
      </c>
      <c r="AV39" s="12">
        <v>0</v>
      </c>
      <c r="AW39" s="12">
        <v>0</v>
      </c>
      <c r="AX39" s="12">
        <v>0.064217829877793994</v>
      </c>
      <c r="AY39" s="12">
        <v>0</v>
      </c>
      <c r="AZ39" s="12">
        <v>616.18632180087002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0.028243753068412002</v>
      </c>
      <c r="BK39" s="12">
        <v>0</v>
      </c>
      <c r="BL39" s="12">
        <v>0.55958183558529995</v>
      </c>
      <c r="BM39" s="12">
        <v>7.4257640523338999</v>
      </c>
      <c r="BN39" s="12">
        <v>0.010409142888983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48"/>
        <v>0</v>
      </c>
    </row>
    <row r="40">
      <c r="A40" s="1">
        <v>14</v>
      </c>
      <c r="B40" s="7">
        <v>1420</v>
      </c>
      <c r="C40" s="11" t="s">
        <v>102</v>
      </c>
      <c r="D40" s="12">
        <v>37.584447782296998</v>
      </c>
      <c r="E40" s="12">
        <v>37.584447782296998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107.151896919</v>
      </c>
      <c r="O40" s="12">
        <v>19.38137970855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2.2266605467314</v>
      </c>
      <c r="AC40" s="12">
        <v>0</v>
      </c>
      <c r="AD40" s="12">
        <v>0</v>
      </c>
      <c r="AE40" s="12">
        <v>0</v>
      </c>
      <c r="AF40" s="12">
        <v>0</v>
      </c>
      <c r="AG40" s="12">
        <v>26.588211404513999</v>
      </c>
      <c r="AH40" s="12">
        <v>0</v>
      </c>
      <c r="AI40" s="12">
        <v>0</v>
      </c>
      <c r="AJ40" s="12">
        <v>0</v>
      </c>
      <c r="AK40" s="12">
        <v>0</v>
      </c>
      <c r="AL40" s="12">
        <v>100.14270252778999</v>
      </c>
      <c r="AM40" s="12">
        <v>0</v>
      </c>
      <c r="AN40" s="12">
        <v>0</v>
      </c>
      <c r="AO40" s="12">
        <v>6.2473635092926001</v>
      </c>
      <c r="AP40" s="12">
        <v>7538.1532181817001</v>
      </c>
      <c r="AQ40" s="12">
        <v>130.36891404306999</v>
      </c>
      <c r="AR40" s="12">
        <v>1447.6335632374</v>
      </c>
      <c r="AS40" s="12">
        <v>5960.1507409013002</v>
      </c>
      <c r="AT40" s="12">
        <v>14.240298656270999</v>
      </c>
      <c r="AU40" s="12">
        <v>1.3722055461239</v>
      </c>
      <c r="AV40" s="12">
        <v>0</v>
      </c>
      <c r="AW40" s="12">
        <v>0</v>
      </c>
      <c r="AX40" s="12">
        <v>13.542826789784</v>
      </c>
      <c r="AY40" s="12">
        <v>0</v>
      </c>
      <c r="AZ40" s="12">
        <v>21.200302981501</v>
      </c>
      <c r="BA40" s="12">
        <v>74.116688885933996</v>
      </c>
      <c r="BB40" s="12">
        <v>0</v>
      </c>
      <c r="BC40" s="12">
        <v>0</v>
      </c>
      <c r="BD40" s="12">
        <v>0</v>
      </c>
      <c r="BE40" s="12">
        <v>66.280264745457004</v>
      </c>
      <c r="BF40" s="12">
        <v>7.8364241404774004</v>
      </c>
      <c r="BG40" s="12">
        <v>0</v>
      </c>
      <c r="BH40" s="12">
        <v>16.978934211243999</v>
      </c>
      <c r="BI40" s="12">
        <v>0.60336300650858998</v>
      </c>
      <c r="BJ40" s="12">
        <v>0.21653544019116</v>
      </c>
      <c r="BK40" s="12">
        <v>0</v>
      </c>
      <c r="BL40" s="12">
        <v>0</v>
      </c>
      <c r="BM40" s="12">
        <v>0.93160502314922999</v>
      </c>
      <c r="BN40" s="12">
        <v>0.80044376456461996</v>
      </c>
      <c r="BO40" s="12">
        <v>0.62143054214256999</v>
      </c>
      <c r="BP40" s="12">
        <v>0</v>
      </c>
      <c r="BQ40" s="12">
        <v>0</v>
      </c>
      <c r="BR40" s="12">
        <v>0</v>
      </c>
      <c r="BS40" s="13" t="str">
        <f t="shared" si="48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0.33469709214826998</v>
      </c>
      <c r="AQ41" s="12">
        <v>0</v>
      </c>
      <c r="AR41" s="12">
        <v>0.33469709214826998</v>
      </c>
      <c r="AS41" s="12">
        <v>0</v>
      </c>
      <c r="AT41" s="12">
        <v>0.19123293216486001</v>
      </c>
      <c r="AU41" s="12">
        <v>0.16296254361720999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5.4115689728543002</v>
      </c>
      <c r="BL41" s="12">
        <v>2.2383273423411998</v>
      </c>
      <c r="BM41" s="12">
        <v>7.4880011781034996</v>
      </c>
      <c r="BN41" s="12">
        <v>0.061095779265649998</v>
      </c>
      <c r="BO41" s="12">
        <v>276.16239251990999</v>
      </c>
      <c r="BP41" s="12">
        <v>0</v>
      </c>
      <c r="BQ41" s="12">
        <v>0</v>
      </c>
      <c r="BR41" s="12">
        <v>0</v>
      </c>
      <c r="BS41" s="13" t="str">
        <f t="shared" si="48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0.77770725409343999</v>
      </c>
      <c r="I42" s="12">
        <v>0</v>
      </c>
      <c r="J42" s="12">
        <v>0</v>
      </c>
      <c r="K42" s="12">
        <v>0.73312418300214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0.33469709214826998</v>
      </c>
      <c r="AQ42" s="12">
        <v>0</v>
      </c>
      <c r="AR42" s="12">
        <v>0.33469709214826998</v>
      </c>
      <c r="AS42" s="12">
        <v>0</v>
      </c>
      <c r="AT42" s="12">
        <v>1.0872861470546</v>
      </c>
      <c r="AU42" s="12">
        <v>0.92655022415814003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0.078699522588076998</v>
      </c>
      <c r="BJ42" s="12">
        <v>0</v>
      </c>
      <c r="BK42" s="12">
        <v>0</v>
      </c>
      <c r="BL42" s="12">
        <v>8.6640373046712007</v>
      </c>
      <c r="BM42" s="12">
        <v>37.456799639693003</v>
      </c>
      <c r="BN42" s="12">
        <v>0</v>
      </c>
      <c r="BO42" s="12">
        <v>46.521385986540999</v>
      </c>
      <c r="BP42" s="12">
        <v>52.076290949015998</v>
      </c>
      <c r="BQ42" s="12">
        <v>0</v>
      </c>
      <c r="BR42" s="12">
        <v>0</v>
      </c>
      <c r="BS42" s="13" t="str">
        <f t="shared" si="48"/>
        <v>0</v>
      </c>
    </row>
    <row r="43">
      <c r="A43" s="1">
        <v>14</v>
      </c>
      <c r="B43" s="7">
        <v>1439</v>
      </c>
      <c r="C43" s="11" t="s">
        <v>105</v>
      </c>
      <c r="D43" s="12">
        <v>108.98617874751</v>
      </c>
      <c r="E43" s="12">
        <v>108.98617874751</v>
      </c>
      <c r="F43" s="12">
        <v>0</v>
      </c>
      <c r="G43" s="12">
        <v>0</v>
      </c>
      <c r="H43" s="12">
        <v>9.2261312615282005</v>
      </c>
      <c r="I43" s="12">
        <v>0</v>
      </c>
      <c r="J43" s="12">
        <v>0</v>
      </c>
      <c r="K43" s="12">
        <v>6.3231960783935</v>
      </c>
      <c r="L43" s="12">
        <v>11.486603901600001</v>
      </c>
      <c r="M43" s="12">
        <v>0</v>
      </c>
      <c r="N43" s="12">
        <v>533.69941333697</v>
      </c>
      <c r="O43" s="12">
        <v>58.462413840151001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28.381886486129002</v>
      </c>
      <c r="Z43" s="12">
        <v>31.014833951694001</v>
      </c>
      <c r="AA43" s="12">
        <v>14.924530566716999</v>
      </c>
      <c r="AB43" s="12">
        <v>17.399515107146001</v>
      </c>
      <c r="AC43" s="12">
        <v>0</v>
      </c>
      <c r="AD43" s="12">
        <v>16.174114310168001</v>
      </c>
      <c r="AE43" s="12">
        <v>120.40492626869001</v>
      </c>
      <c r="AF43" s="12">
        <v>20.193055598278001</v>
      </c>
      <c r="AG43" s="12">
        <v>49.976902623927003</v>
      </c>
      <c r="AH43" s="12">
        <v>0</v>
      </c>
      <c r="AI43" s="12">
        <v>0</v>
      </c>
      <c r="AJ43" s="12">
        <v>3.5016894395656002</v>
      </c>
      <c r="AK43" s="12">
        <v>0</v>
      </c>
      <c r="AL43" s="12">
        <v>45.212298093796001</v>
      </c>
      <c r="AM43" s="12">
        <v>158.42567323272999</v>
      </c>
      <c r="AN43" s="12">
        <v>294.48357985374997</v>
      </c>
      <c r="AO43" s="12">
        <v>60.894483904117003</v>
      </c>
      <c r="AP43" s="12">
        <v>237.69772136486</v>
      </c>
      <c r="AQ43" s="12">
        <v>0</v>
      </c>
      <c r="AR43" s="12">
        <v>208.03192499972999</v>
      </c>
      <c r="AS43" s="12">
        <v>29.665796365121999</v>
      </c>
      <c r="AT43" s="12">
        <v>177.17694814276999</v>
      </c>
      <c r="AU43" s="12">
        <v>40.214151580478003</v>
      </c>
      <c r="AV43" s="12">
        <v>0</v>
      </c>
      <c r="AW43" s="12">
        <v>0</v>
      </c>
      <c r="AX43" s="12">
        <v>139.38073675947999</v>
      </c>
      <c r="AY43" s="12">
        <v>0</v>
      </c>
      <c r="AZ43" s="12">
        <v>124.83833559636</v>
      </c>
      <c r="BA43" s="12">
        <v>283.36517220316</v>
      </c>
      <c r="BB43" s="12">
        <v>8.0291636886879001</v>
      </c>
      <c r="BC43" s="12">
        <v>0</v>
      </c>
      <c r="BD43" s="12">
        <v>21.083972822081002</v>
      </c>
      <c r="BE43" s="12">
        <v>7.7258439823618996</v>
      </c>
      <c r="BF43" s="12">
        <v>1.478068104661</v>
      </c>
      <c r="BG43" s="12">
        <v>245.04812360536999</v>
      </c>
      <c r="BH43" s="12">
        <v>81.072952444118002</v>
      </c>
      <c r="BI43" s="12">
        <v>12.683582574177001</v>
      </c>
      <c r="BJ43" s="12">
        <v>70.111190323364994</v>
      </c>
      <c r="BK43" s="12">
        <v>245.66453909958</v>
      </c>
      <c r="BL43" s="12">
        <v>91.376646940968001</v>
      </c>
      <c r="BM43" s="12">
        <v>35.522101912585001</v>
      </c>
      <c r="BN43" s="12">
        <v>1.2845673055672</v>
      </c>
      <c r="BO43" s="12">
        <v>72.174905123017993</v>
      </c>
      <c r="BP43" s="12">
        <v>0</v>
      </c>
      <c r="BQ43" s="12">
        <v>0</v>
      </c>
      <c r="BR43" s="12">
        <v>0</v>
      </c>
      <c r="BS43" s="13" t="str">
        <f t="shared" si="48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0.83153261255405997</v>
      </c>
      <c r="BK44" s="12">
        <v>0</v>
      </c>
      <c r="BL44" s="12">
        <v>0</v>
      </c>
      <c r="BM44" s="12">
        <v>62.361711674266999</v>
      </c>
      <c r="BN44" s="12">
        <v>0.40504090203837001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48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1.4435283834793999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1.5566929576346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0.27518585790722</v>
      </c>
      <c r="AQ45" s="12">
        <v>0</v>
      </c>
      <c r="AR45" s="12">
        <v>0.27518585790722</v>
      </c>
      <c r="AS45" s="12">
        <v>0</v>
      </c>
      <c r="AT45" s="12">
        <v>0.17279474271565001</v>
      </c>
      <c r="AU45" s="12">
        <v>0.14725011261318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6.8765127533144002</v>
      </c>
      <c r="BK45" s="12">
        <v>0</v>
      </c>
      <c r="BL45" s="12">
        <v>0</v>
      </c>
      <c r="BM45" s="12">
        <v>2.7098302870293001</v>
      </c>
      <c r="BN45" s="12">
        <v>0.00081286957888780003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48"/>
        <v>0</v>
      </c>
    </row>
    <row r="46">
      <c r="A46" s="1">
        <v>21</v>
      </c>
      <c r="B46" s="7">
        <v>2113</v>
      </c>
      <c r="C46" s="11" t="s">
        <v>108</v>
      </c>
      <c r="D46" s="12">
        <v>100.83780090086999</v>
      </c>
      <c r="E46" s="12">
        <v>100.83780090086999</v>
      </c>
      <c r="F46" s="12">
        <v>0</v>
      </c>
      <c r="G46" s="12">
        <v>0</v>
      </c>
      <c r="H46" s="12">
        <v>1.7714200036348999</v>
      </c>
      <c r="I46" s="12">
        <v>0</v>
      </c>
      <c r="J46" s="12">
        <v>0</v>
      </c>
      <c r="K46" s="12">
        <v>1.6698710679152999</v>
      </c>
      <c r="L46" s="12">
        <v>0</v>
      </c>
      <c r="M46" s="12">
        <v>0</v>
      </c>
      <c r="N46" s="12">
        <v>326.57049983945001</v>
      </c>
      <c r="O46" s="12">
        <v>113.75869482317</v>
      </c>
      <c r="P46" s="12">
        <v>7.6419983234686004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32.62438786013</v>
      </c>
      <c r="Z46" s="12">
        <v>181.74971776768001</v>
      </c>
      <c r="AA46" s="12">
        <v>0</v>
      </c>
      <c r="AB46" s="12">
        <v>5.1189999188334001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4.0863769245565003</v>
      </c>
      <c r="AP46" s="12">
        <v>6.4227541333167002</v>
      </c>
      <c r="AQ46" s="12">
        <v>0</v>
      </c>
      <c r="AR46" s="12">
        <v>6.4227541333167002</v>
      </c>
      <c r="AS46" s="12">
        <v>0</v>
      </c>
      <c r="AT46" s="12">
        <v>29.348617055862999</v>
      </c>
      <c r="AU46" s="12">
        <v>0.62016464120031001</v>
      </c>
      <c r="AV46" s="12">
        <v>0</v>
      </c>
      <c r="AW46" s="12">
        <v>0</v>
      </c>
      <c r="AX46" s="12">
        <v>30.689314708836999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5.2734976617877001</v>
      </c>
      <c r="BK46" s="12">
        <v>0</v>
      </c>
      <c r="BL46" s="12">
        <v>1.190622085155</v>
      </c>
      <c r="BM46" s="12">
        <v>54.626610178615998</v>
      </c>
      <c r="BN46" s="12">
        <v>0.60657695906192999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48"/>
        <v>0</v>
      </c>
    </row>
    <row r="47">
      <c r="A47" s="1">
        <v>21</v>
      </c>
      <c r="B47" s="7">
        <v>2114</v>
      </c>
      <c r="C47" s="11" t="s">
        <v>109</v>
      </c>
      <c r="D47" s="12">
        <v>1.7211216929004001</v>
      </c>
      <c r="E47" s="12">
        <v>1.7211216929004001</v>
      </c>
      <c r="F47" s="12">
        <v>0</v>
      </c>
      <c r="G47" s="12">
        <v>0</v>
      </c>
      <c r="H47" s="12">
        <v>77.383084369314005</v>
      </c>
      <c r="I47" s="12">
        <v>0</v>
      </c>
      <c r="J47" s="12">
        <v>0</v>
      </c>
      <c r="K47" s="12">
        <v>72.946999282614996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28.587557884589</v>
      </c>
      <c r="AO47" s="12">
        <v>2.7253512046963002</v>
      </c>
      <c r="AP47" s="12">
        <v>0.048562210218920002</v>
      </c>
      <c r="AQ47" s="12">
        <v>0</v>
      </c>
      <c r="AR47" s="12">
        <v>0.048562210218920002</v>
      </c>
      <c r="AS47" s="12">
        <v>0</v>
      </c>
      <c r="AT47" s="12">
        <v>0.93738821591236998</v>
      </c>
      <c r="AU47" s="12">
        <v>0.79881203667467005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14.456487734945</v>
      </c>
      <c r="BK47" s="12">
        <v>0</v>
      </c>
      <c r="BL47" s="12">
        <v>0</v>
      </c>
      <c r="BM47" s="12">
        <v>8.9088159534667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48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48"/>
        <v>0</v>
      </c>
    </row>
    <row r="49">
      <c r="A49" s="1">
        <v>21</v>
      </c>
      <c r="B49" s="7">
        <v>2122</v>
      </c>
      <c r="C49" s="11" t="s">
        <v>111</v>
      </c>
      <c r="D49" s="12">
        <v>9.6140734056821007</v>
      </c>
      <c r="E49" s="12">
        <v>9.6140734056821007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2.5374202888072999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1.427014000257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0.080937017031533998</v>
      </c>
      <c r="AQ49" s="12">
        <v>0</v>
      </c>
      <c r="AR49" s="12">
        <v>0.080937017031533998</v>
      </c>
      <c r="AS49" s="12">
        <v>0</v>
      </c>
      <c r="AT49" s="12">
        <v>0.72417923159745001</v>
      </c>
      <c r="AU49" s="12">
        <v>0.61712220944319995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13.300841834397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13.300841834397</v>
      </c>
      <c r="BH49" s="12">
        <v>0</v>
      </c>
      <c r="BI49" s="12">
        <v>0.031426538356674</v>
      </c>
      <c r="BJ49" s="12">
        <v>0.13129462303485001</v>
      </c>
      <c r="BK49" s="12">
        <v>0</v>
      </c>
      <c r="BL49" s="12">
        <v>49.741094172928001</v>
      </c>
      <c r="BM49" s="12">
        <v>0</v>
      </c>
      <c r="BN49" s="12">
        <v>2.4229523141762002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48"/>
        <v>0</v>
      </c>
    </row>
    <row r="50">
      <c r="A50" s="1">
        <v>21</v>
      </c>
      <c r="B50" s="7">
        <v>2131</v>
      </c>
      <c r="C50" s="11" t="s">
        <v>112</v>
      </c>
      <c r="D50" s="12">
        <v>281.53493669208001</v>
      </c>
      <c r="E50" s="12">
        <v>281.53493669208001</v>
      </c>
      <c r="F50" s="12">
        <v>0</v>
      </c>
      <c r="G50" s="12">
        <v>0</v>
      </c>
      <c r="H50" s="12">
        <v>0.093232631770258007</v>
      </c>
      <c r="I50" s="12">
        <v>0</v>
      </c>
      <c r="J50" s="12">
        <v>0</v>
      </c>
      <c r="K50" s="12">
        <v>0.087887950942910006</v>
      </c>
      <c r="L50" s="12">
        <v>0</v>
      </c>
      <c r="M50" s="12">
        <v>0</v>
      </c>
      <c r="N50" s="12">
        <v>179.03332614921999</v>
      </c>
      <c r="O50" s="12">
        <v>166.58453397336001</v>
      </c>
      <c r="P50" s="12">
        <v>2.5473327744895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17.500900021311001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4.4327701205118002</v>
      </c>
      <c r="AN50" s="12">
        <v>0</v>
      </c>
      <c r="AO50" s="12">
        <v>0.058744627170974999</v>
      </c>
      <c r="AP50" s="12">
        <v>1.8700697268402999</v>
      </c>
      <c r="AQ50" s="12">
        <v>0</v>
      </c>
      <c r="AR50" s="12">
        <v>1.8700697268402999</v>
      </c>
      <c r="AS50" s="12">
        <v>0</v>
      </c>
      <c r="AT50" s="12">
        <v>0.18880122774182001</v>
      </c>
      <c r="AU50" s="12">
        <v>0</v>
      </c>
      <c r="AV50" s="12">
        <v>0</v>
      </c>
      <c r="AW50" s="12">
        <v>0</v>
      </c>
      <c r="AX50" s="12">
        <v>0.20244600467592999</v>
      </c>
      <c r="AY50" s="12">
        <v>0</v>
      </c>
      <c r="AZ50" s="12">
        <v>1.1471792822716</v>
      </c>
      <c r="BA50" s="12">
        <v>99.037730240859005</v>
      </c>
      <c r="BB50" s="12">
        <v>0</v>
      </c>
      <c r="BC50" s="12">
        <v>0</v>
      </c>
      <c r="BD50" s="12">
        <v>0</v>
      </c>
      <c r="BE50" s="12">
        <v>0</v>
      </c>
      <c r="BF50" s="12">
        <v>99.037730240859005</v>
      </c>
      <c r="BG50" s="12">
        <v>0</v>
      </c>
      <c r="BH50" s="12">
        <v>0</v>
      </c>
      <c r="BI50" s="12">
        <v>0.031426538356674</v>
      </c>
      <c r="BJ50" s="12">
        <v>0.60503237121163</v>
      </c>
      <c r="BK50" s="12">
        <v>0</v>
      </c>
      <c r="BL50" s="12">
        <v>0</v>
      </c>
      <c r="BM50" s="12">
        <v>51.833111001988001</v>
      </c>
      <c r="BN50" s="12">
        <v>4.7508067847993001</v>
      </c>
      <c r="BO50" s="12">
        <v>3.4655258471389998</v>
      </c>
      <c r="BP50" s="12">
        <v>0</v>
      </c>
      <c r="BQ50" s="12">
        <v>0</v>
      </c>
      <c r="BR50" s="12">
        <v>0</v>
      </c>
      <c r="BS50" s="13" t="str">
        <f t="shared" si="48"/>
        <v>0</v>
      </c>
    </row>
    <row r="51">
      <c r="A51" s="1">
        <v>21</v>
      </c>
      <c r="B51" s="7">
        <v>2132</v>
      </c>
      <c r="C51" s="11" t="s">
        <v>113</v>
      </c>
      <c r="D51" s="12">
        <v>1583.9547013367001</v>
      </c>
      <c r="E51" s="12">
        <v>1281.6075300284001</v>
      </c>
      <c r="F51" s="12">
        <v>283.20195911357001</v>
      </c>
      <c r="G51" s="12">
        <v>19.145212194763001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55.217285712555999</v>
      </c>
      <c r="O51" s="12">
        <v>40.693315245992999</v>
      </c>
      <c r="P51" s="12">
        <v>7.6419983234686004</v>
      </c>
      <c r="Q51" s="12">
        <v>0</v>
      </c>
      <c r="R51" s="12">
        <v>0</v>
      </c>
      <c r="S51" s="12">
        <v>0</v>
      </c>
      <c r="T51" s="12">
        <v>0</v>
      </c>
      <c r="U51" s="12">
        <v>6.3487241230534002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2.9107931698732998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5.8097697023702999</v>
      </c>
      <c r="AP51" s="12">
        <v>31.060551923420999</v>
      </c>
      <c r="AQ51" s="12">
        <v>0</v>
      </c>
      <c r="AR51" s="12">
        <v>31.060551923420999</v>
      </c>
      <c r="AS51" s="12">
        <v>0</v>
      </c>
      <c r="AT51" s="12">
        <v>35.791131463147003</v>
      </c>
      <c r="AU51" s="12">
        <v>0.72980011056612004</v>
      </c>
      <c r="AV51" s="12">
        <v>0</v>
      </c>
      <c r="AW51" s="12">
        <v>0</v>
      </c>
      <c r="AX51" s="12">
        <v>37.459480710054997</v>
      </c>
      <c r="AY51" s="12">
        <v>0</v>
      </c>
      <c r="AZ51" s="12">
        <v>0</v>
      </c>
      <c r="BA51" s="12">
        <v>1.8686364196389</v>
      </c>
      <c r="BB51" s="12">
        <v>0</v>
      </c>
      <c r="BC51" s="12">
        <v>0</v>
      </c>
      <c r="BD51" s="12">
        <v>0</v>
      </c>
      <c r="BE51" s="12">
        <v>0</v>
      </c>
      <c r="BF51" s="12">
        <v>1.8686364196389</v>
      </c>
      <c r="BG51" s="12">
        <v>0</v>
      </c>
      <c r="BH51" s="12">
        <v>0</v>
      </c>
      <c r="BI51" s="12">
        <v>0.031426538356674</v>
      </c>
      <c r="BJ51" s="12">
        <v>23.381136403414001</v>
      </c>
      <c r="BK51" s="12">
        <v>7.1436070280125001</v>
      </c>
      <c r="BL51" s="12">
        <v>36.343091111840003</v>
      </c>
      <c r="BM51" s="12">
        <v>18.749793334448999</v>
      </c>
      <c r="BN51" s="12">
        <v>0.0024386087366634001</v>
      </c>
      <c r="BO51" s="12">
        <v>0.46047648580718997</v>
      </c>
      <c r="BP51" s="12">
        <v>1.112846225997</v>
      </c>
      <c r="BQ51" s="12">
        <v>0</v>
      </c>
      <c r="BR51" s="12">
        <v>0</v>
      </c>
      <c r="BS51" s="13" t="str">
        <f t="shared" si="48"/>
        <v>0</v>
      </c>
    </row>
    <row r="52">
      <c r="A52" s="1">
        <v>21</v>
      </c>
      <c r="B52" s="7">
        <v>2133</v>
      </c>
      <c r="C52" s="11" t="s">
        <v>114</v>
      </c>
      <c r="D52" s="12">
        <v>12.597829313662</v>
      </c>
      <c r="E52" s="12">
        <v>12.597829313662</v>
      </c>
      <c r="F52" s="12">
        <v>0</v>
      </c>
      <c r="G52" s="12">
        <v>0</v>
      </c>
      <c r="H52" s="12">
        <v>7.3653779098504</v>
      </c>
      <c r="I52" s="12">
        <v>0</v>
      </c>
      <c r="J52" s="12">
        <v>0</v>
      </c>
      <c r="K52" s="12">
        <v>6.9431481244899</v>
      </c>
      <c r="L52" s="12">
        <v>0</v>
      </c>
      <c r="M52" s="12">
        <v>0</v>
      </c>
      <c r="N52" s="12">
        <v>24.856003162272</v>
      </c>
      <c r="O52" s="12">
        <v>4.8918262072239003</v>
      </c>
      <c r="P52" s="12">
        <v>0</v>
      </c>
      <c r="Q52" s="12">
        <v>0</v>
      </c>
      <c r="R52" s="12">
        <v>0.29470297231648002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3.3703587772853001</v>
      </c>
      <c r="AA52" s="12">
        <v>5.7236906454416996</v>
      </c>
      <c r="AB52" s="12">
        <v>2.7351465646449999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2.0125595685464002</v>
      </c>
      <c r="AK52" s="12">
        <v>0</v>
      </c>
      <c r="AL52" s="12">
        <v>0</v>
      </c>
      <c r="AM52" s="12">
        <v>0</v>
      </c>
      <c r="AN52" s="12">
        <v>21.481046320057999</v>
      </c>
      <c r="AO52" s="12">
        <v>6.4394617763713997</v>
      </c>
      <c r="AP52" s="12">
        <v>1.3909539351141</v>
      </c>
      <c r="AQ52" s="12">
        <v>0</v>
      </c>
      <c r="AR52" s="12">
        <v>1.3909539351141</v>
      </c>
      <c r="AS52" s="12">
        <v>0</v>
      </c>
      <c r="AT52" s="12">
        <v>4.5394810507827996</v>
      </c>
      <c r="AU52" s="12">
        <v>1.5477536190514001</v>
      </c>
      <c r="AV52" s="12">
        <v>0</v>
      </c>
      <c r="AW52" s="12">
        <v>0</v>
      </c>
      <c r="AX52" s="12">
        <v>2.9200356884445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7.5848933724518002</v>
      </c>
      <c r="BK52" s="12">
        <v>0.97811796958977004</v>
      </c>
      <c r="BL52" s="12">
        <v>0</v>
      </c>
      <c r="BM52" s="12">
        <v>5.3705308294021004</v>
      </c>
      <c r="BN52" s="12">
        <v>0.0024386087366634001</v>
      </c>
      <c r="BO52" s="12">
        <v>11.551752823797001</v>
      </c>
      <c r="BP52" s="12">
        <v>0</v>
      </c>
      <c r="BQ52" s="12">
        <v>0</v>
      </c>
      <c r="BR52" s="12">
        <v>0</v>
      </c>
      <c r="BS52" s="13" t="str">
        <f t="shared" si="48"/>
        <v>0</v>
      </c>
    </row>
    <row r="53">
      <c r="A53" s="1">
        <v>21</v>
      </c>
      <c r="B53" s="7">
        <v>2141</v>
      </c>
      <c r="C53" s="11" t="s">
        <v>115</v>
      </c>
      <c r="D53" s="12">
        <v>487.76180278877001</v>
      </c>
      <c r="E53" s="12">
        <v>487.76180278877001</v>
      </c>
      <c r="F53" s="12">
        <v>0</v>
      </c>
      <c r="G53" s="12">
        <v>0</v>
      </c>
      <c r="H53" s="12">
        <v>307.29475431476999</v>
      </c>
      <c r="I53" s="12">
        <v>0</v>
      </c>
      <c r="J53" s="12">
        <v>0</v>
      </c>
      <c r="K53" s="12">
        <v>289.67868630782999</v>
      </c>
      <c r="L53" s="12">
        <v>0</v>
      </c>
      <c r="M53" s="12">
        <v>0</v>
      </c>
      <c r="N53" s="12">
        <v>4047.1406687954</v>
      </c>
      <c r="O53" s="12">
        <v>623.18534003755997</v>
      </c>
      <c r="P53" s="12">
        <v>30.567993293874</v>
      </c>
      <c r="Q53" s="12">
        <v>0</v>
      </c>
      <c r="R53" s="12">
        <v>2.0629208062153999</v>
      </c>
      <c r="S53" s="12">
        <v>114.02486689504001</v>
      </c>
      <c r="T53" s="12">
        <v>0</v>
      </c>
      <c r="U53" s="12">
        <v>6.3487241230534002</v>
      </c>
      <c r="V53" s="12">
        <v>6.3275945627750998</v>
      </c>
      <c r="W53" s="12">
        <v>8.2372101747443995</v>
      </c>
      <c r="X53" s="12">
        <v>0</v>
      </c>
      <c r="Y53" s="12">
        <v>111.82998966288</v>
      </c>
      <c r="Z53" s="12">
        <v>217.17593336004001</v>
      </c>
      <c r="AA53" s="12">
        <v>80.296306769965994</v>
      </c>
      <c r="AB53" s="12">
        <v>164.40525720388999</v>
      </c>
      <c r="AC53" s="12">
        <v>406.57089854474998</v>
      </c>
      <c r="AD53" s="12">
        <v>852.21658311916997</v>
      </c>
      <c r="AE53" s="12">
        <v>112.36479455097</v>
      </c>
      <c r="AF53" s="12">
        <v>179.29753795266001</v>
      </c>
      <c r="AG53" s="12">
        <v>460.83935530935003</v>
      </c>
      <c r="AH53" s="12">
        <v>73.990372352172997</v>
      </c>
      <c r="AI53" s="12">
        <v>0</v>
      </c>
      <c r="AJ53" s="12">
        <v>24.150714822556001</v>
      </c>
      <c r="AK53" s="12">
        <v>0</v>
      </c>
      <c r="AL53" s="12">
        <v>315.67193320951998</v>
      </c>
      <c r="AM53" s="12">
        <v>848.16050056112999</v>
      </c>
      <c r="AN53" s="12">
        <v>186.08562537873999</v>
      </c>
      <c r="AO53" s="12">
        <v>3856.3876498994</v>
      </c>
      <c r="AP53" s="12">
        <v>245.71919959932001</v>
      </c>
      <c r="AQ53" s="12">
        <v>0</v>
      </c>
      <c r="AR53" s="12">
        <v>164.01457991673999</v>
      </c>
      <c r="AS53" s="12">
        <v>81.704619682582006</v>
      </c>
      <c r="AT53" s="12">
        <v>376.25033678198002</v>
      </c>
      <c r="AU53" s="12">
        <v>248.90356641128</v>
      </c>
      <c r="AV53" s="12">
        <v>0</v>
      </c>
      <c r="AW53" s="12">
        <v>0</v>
      </c>
      <c r="AX53" s="12">
        <v>90.250356287122003</v>
      </c>
      <c r="AY53" s="12">
        <v>0</v>
      </c>
      <c r="AZ53" s="12">
        <v>93.098075758921993</v>
      </c>
      <c r="BA53" s="12">
        <v>18.354489827575001</v>
      </c>
      <c r="BB53" s="12">
        <v>0</v>
      </c>
      <c r="BC53" s="12">
        <v>0</v>
      </c>
      <c r="BD53" s="12">
        <v>0</v>
      </c>
      <c r="BE53" s="12">
        <v>5.2740348901027998</v>
      </c>
      <c r="BF53" s="12">
        <v>13.080454937472</v>
      </c>
      <c r="BG53" s="12">
        <v>0</v>
      </c>
      <c r="BH53" s="12">
        <v>152.72596079954999</v>
      </c>
      <c r="BI53" s="12">
        <v>0.28283884521007002</v>
      </c>
      <c r="BJ53" s="12">
        <v>251.31127320418</v>
      </c>
      <c r="BK53" s="12">
        <v>27.077945761683999</v>
      </c>
      <c r="BL53" s="12">
        <v>30.983552226170001</v>
      </c>
      <c r="BM53" s="12">
        <v>13.780141884981999</v>
      </c>
      <c r="BN53" s="12">
        <v>2.1897762728006001</v>
      </c>
      <c r="BO53" s="12">
        <v>8.5395081227933005</v>
      </c>
      <c r="BP53" s="12">
        <v>0</v>
      </c>
      <c r="BQ53" s="12">
        <v>0</v>
      </c>
      <c r="BR53" s="12">
        <v>0</v>
      </c>
      <c r="BS53" s="13" t="str">
        <f t="shared" si="48"/>
        <v>0</v>
      </c>
    </row>
    <row r="54">
      <c r="A54" s="1">
        <v>21</v>
      </c>
      <c r="B54" s="7">
        <v>2142</v>
      </c>
      <c r="C54" s="11" t="s">
        <v>116</v>
      </c>
      <c r="D54" s="12">
        <v>25.752690586006</v>
      </c>
      <c r="E54" s="12">
        <v>25.752690586006</v>
      </c>
      <c r="F54" s="12">
        <v>0</v>
      </c>
      <c r="G54" s="12">
        <v>0</v>
      </c>
      <c r="H54" s="12">
        <v>16.828490034531999</v>
      </c>
      <c r="I54" s="12">
        <v>0</v>
      </c>
      <c r="J54" s="12">
        <v>0</v>
      </c>
      <c r="K54" s="12">
        <v>15.863775145195</v>
      </c>
      <c r="L54" s="12">
        <v>0</v>
      </c>
      <c r="M54" s="12">
        <v>0</v>
      </c>
      <c r="N54" s="12">
        <v>55.881160406283001</v>
      </c>
      <c r="O54" s="12">
        <v>5.1307179296678997</v>
      </c>
      <c r="P54" s="12">
        <v>2.5473327744895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5.5423677670913998</v>
      </c>
      <c r="AA54" s="12">
        <v>1.427014000257</v>
      </c>
      <c r="AB54" s="12">
        <v>6.0713011842963001</v>
      </c>
      <c r="AC54" s="12">
        <v>8.0248158847824005</v>
      </c>
      <c r="AD54" s="12">
        <v>13.206020282700001</v>
      </c>
      <c r="AE54" s="12">
        <v>0</v>
      </c>
      <c r="AF54" s="12">
        <v>0</v>
      </c>
      <c r="AG54" s="12">
        <v>4.6700788729038996</v>
      </c>
      <c r="AH54" s="12">
        <v>0</v>
      </c>
      <c r="AI54" s="12">
        <v>0</v>
      </c>
      <c r="AJ54" s="12">
        <v>2.0125595685464002</v>
      </c>
      <c r="AK54" s="12">
        <v>0</v>
      </c>
      <c r="AL54" s="12">
        <v>0</v>
      </c>
      <c r="AM54" s="12">
        <v>26.637321387520998</v>
      </c>
      <c r="AN54" s="12">
        <v>9.7976137350936998</v>
      </c>
      <c r="AO54" s="12">
        <v>2235.4002622531998</v>
      </c>
      <c r="AP54" s="12">
        <v>10.495316735741</v>
      </c>
      <c r="AQ54" s="12">
        <v>0</v>
      </c>
      <c r="AR54" s="12">
        <v>10.495316735741</v>
      </c>
      <c r="AS54" s="12">
        <v>0</v>
      </c>
      <c r="AT54" s="12">
        <v>23.398914330267001</v>
      </c>
      <c r="AU54" s="12">
        <v>10.272291503147001</v>
      </c>
      <c r="AV54" s="12">
        <v>0</v>
      </c>
      <c r="AW54" s="12">
        <v>0</v>
      </c>
      <c r="AX54" s="12">
        <v>12.164489542048999</v>
      </c>
      <c r="AY54" s="12">
        <v>0</v>
      </c>
      <c r="AZ54" s="12">
        <v>5.6401504699657004</v>
      </c>
      <c r="BA54" s="12">
        <v>14.040859076323001</v>
      </c>
      <c r="BB54" s="12">
        <v>0</v>
      </c>
      <c r="BC54" s="12">
        <v>0</v>
      </c>
      <c r="BD54" s="12">
        <v>0</v>
      </c>
      <c r="BE54" s="12">
        <v>12.172222656683999</v>
      </c>
      <c r="BF54" s="12">
        <v>1.8686364196389</v>
      </c>
      <c r="BG54" s="12">
        <v>0</v>
      </c>
      <c r="BH54" s="12">
        <v>59.176295463033</v>
      </c>
      <c r="BI54" s="12">
        <v>44.986273862494002</v>
      </c>
      <c r="BJ54" s="12">
        <v>106.61632744066</v>
      </c>
      <c r="BK54" s="12">
        <v>0</v>
      </c>
      <c r="BL54" s="12">
        <v>39.055578439050002</v>
      </c>
      <c r="BM54" s="12">
        <v>11.476081534583001</v>
      </c>
      <c r="BN54" s="12">
        <v>1.501722618629</v>
      </c>
      <c r="BO54" s="12">
        <v>4.9997572266681001</v>
      </c>
      <c r="BP54" s="12">
        <v>0</v>
      </c>
      <c r="BQ54" s="12">
        <v>0</v>
      </c>
      <c r="BR54" s="12">
        <v>0</v>
      </c>
      <c r="BS54" s="13" t="str">
        <f t="shared" si="48"/>
        <v>0</v>
      </c>
    </row>
    <row r="55">
      <c r="A55" s="1">
        <v>21</v>
      </c>
      <c r="B55" s="7">
        <v>2143</v>
      </c>
      <c r="C55" s="11" t="s">
        <v>117</v>
      </c>
      <c r="D55" s="12">
        <v>50.976426781011</v>
      </c>
      <c r="E55" s="12">
        <v>40.862071098384</v>
      </c>
      <c r="F55" s="12">
        <v>10.114355682627</v>
      </c>
      <c r="G55" s="12">
        <v>0</v>
      </c>
      <c r="H55" s="12">
        <v>4.9413294838236999</v>
      </c>
      <c r="I55" s="12">
        <v>0</v>
      </c>
      <c r="J55" s="12">
        <v>0</v>
      </c>
      <c r="K55" s="12">
        <v>4.6580613999742004</v>
      </c>
      <c r="L55" s="12">
        <v>0</v>
      </c>
      <c r="M55" s="12">
        <v>0</v>
      </c>
      <c r="N55" s="12">
        <v>63.915177638126004</v>
      </c>
      <c r="O55" s="12">
        <v>18.099813413901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7.0652706220128998</v>
      </c>
      <c r="AA55" s="12">
        <v>0</v>
      </c>
      <c r="AB55" s="12">
        <v>3.1605080144229998</v>
      </c>
      <c r="AC55" s="12">
        <v>3.5665848376810998</v>
      </c>
      <c r="AD55" s="12">
        <v>12.869322726528999</v>
      </c>
      <c r="AE55" s="12">
        <v>0</v>
      </c>
      <c r="AF55" s="12">
        <v>0</v>
      </c>
      <c r="AG55" s="12">
        <v>3.8166174260810002</v>
      </c>
      <c r="AH55" s="12">
        <v>0</v>
      </c>
      <c r="AI55" s="12">
        <v>0</v>
      </c>
      <c r="AJ55" s="12">
        <v>0</v>
      </c>
      <c r="AK55" s="12">
        <v>0</v>
      </c>
      <c r="AL55" s="12">
        <v>23.192607624038001</v>
      </c>
      <c r="AM55" s="12">
        <v>2.3093460230481</v>
      </c>
      <c r="AN55" s="12">
        <v>31.278660055151999</v>
      </c>
      <c r="AO55" s="12">
        <v>18.730954298747001</v>
      </c>
      <c r="AP55" s="12">
        <v>1.5895403162984001</v>
      </c>
      <c r="AQ55" s="12">
        <v>0</v>
      </c>
      <c r="AR55" s="12">
        <v>1.5895403162984001</v>
      </c>
      <c r="AS55" s="12">
        <v>0</v>
      </c>
      <c r="AT55" s="12">
        <v>19.631518648139</v>
      </c>
      <c r="AU55" s="12">
        <v>9.7719657356875</v>
      </c>
      <c r="AV55" s="12">
        <v>0</v>
      </c>
      <c r="AW55" s="12">
        <v>0</v>
      </c>
      <c r="AX55" s="12">
        <v>8.7543747290052991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11.597973249273</v>
      </c>
      <c r="BK55" s="12">
        <v>0</v>
      </c>
      <c r="BL55" s="12">
        <v>0</v>
      </c>
      <c r="BM55" s="12">
        <v>2.4111146005889998</v>
      </c>
      <c r="BN55" s="12">
        <v>0.26608565803995998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48"/>
        <v>0</v>
      </c>
    </row>
    <row r="56">
      <c r="A56" s="1">
        <v>21</v>
      </c>
      <c r="B56" s="7">
        <v>2144</v>
      </c>
      <c r="C56" s="11" t="s">
        <v>118</v>
      </c>
      <c r="D56" s="12">
        <v>617.15237726576004</v>
      </c>
      <c r="E56" s="12">
        <v>617.15237726576004</v>
      </c>
      <c r="F56" s="12">
        <v>0</v>
      </c>
      <c r="G56" s="12">
        <v>0</v>
      </c>
      <c r="H56" s="12">
        <v>93.605562297339006</v>
      </c>
      <c r="I56" s="12">
        <v>0</v>
      </c>
      <c r="J56" s="12">
        <v>0</v>
      </c>
      <c r="K56" s="12">
        <v>88.239502746682007</v>
      </c>
      <c r="L56" s="12">
        <v>0</v>
      </c>
      <c r="M56" s="12">
        <v>0</v>
      </c>
      <c r="N56" s="12">
        <v>1611.3887331389999</v>
      </c>
      <c r="O56" s="12">
        <v>238.19119052715999</v>
      </c>
      <c r="P56" s="12">
        <v>5.0946655489791004</v>
      </c>
      <c r="Q56" s="12">
        <v>0</v>
      </c>
      <c r="R56" s="12">
        <v>0</v>
      </c>
      <c r="S56" s="12">
        <v>94.056518682651003</v>
      </c>
      <c r="T56" s="12">
        <v>0</v>
      </c>
      <c r="U56" s="12">
        <v>12.697448246106999</v>
      </c>
      <c r="V56" s="12">
        <v>3.1637972813875002</v>
      </c>
      <c r="W56" s="12">
        <v>0</v>
      </c>
      <c r="X56" s="12">
        <v>0</v>
      </c>
      <c r="Y56" s="12">
        <v>2.8564704008568</v>
      </c>
      <c r="Z56" s="12">
        <v>14.455094311468001</v>
      </c>
      <c r="AA56" s="12">
        <v>5.0899228280855002</v>
      </c>
      <c r="AB56" s="12">
        <v>100.98649360507</v>
      </c>
      <c r="AC56" s="12">
        <v>115.02236101521</v>
      </c>
      <c r="AD56" s="12">
        <v>270.98816770389999</v>
      </c>
      <c r="AE56" s="12">
        <v>0</v>
      </c>
      <c r="AF56" s="12">
        <v>16.769178936646998</v>
      </c>
      <c r="AG56" s="12">
        <v>559.15891964373998</v>
      </c>
      <c r="AH56" s="12">
        <v>32.16972710964</v>
      </c>
      <c r="AI56" s="12">
        <v>0</v>
      </c>
      <c r="AJ56" s="12">
        <v>19.349669104819</v>
      </c>
      <c r="AK56" s="12">
        <v>0</v>
      </c>
      <c r="AL56" s="12">
        <v>196.72105520194</v>
      </c>
      <c r="AM56" s="12">
        <v>14.452983373059</v>
      </c>
      <c r="AN56" s="12">
        <v>0</v>
      </c>
      <c r="AO56" s="12">
        <v>585.10360227589001</v>
      </c>
      <c r="AP56" s="12">
        <v>284.80176725641002</v>
      </c>
      <c r="AQ56" s="12">
        <v>62.207298214353997</v>
      </c>
      <c r="AR56" s="12">
        <v>153.61657965699001</v>
      </c>
      <c r="AS56" s="12">
        <v>68.977889385067002</v>
      </c>
      <c r="AT56" s="12">
        <v>219.30913310381001</v>
      </c>
      <c r="AU56" s="12">
        <v>163.00778642995999</v>
      </c>
      <c r="AV56" s="12">
        <v>0</v>
      </c>
      <c r="AW56" s="12">
        <v>0</v>
      </c>
      <c r="AX56" s="12">
        <v>30.04835627908</v>
      </c>
      <c r="AY56" s="12">
        <v>0</v>
      </c>
      <c r="AZ56" s="12">
        <v>1.1471792822716</v>
      </c>
      <c r="BA56" s="12">
        <v>5.6059092589165997</v>
      </c>
      <c r="BB56" s="12">
        <v>0</v>
      </c>
      <c r="BC56" s="12">
        <v>0</v>
      </c>
      <c r="BD56" s="12">
        <v>0</v>
      </c>
      <c r="BE56" s="12">
        <v>0</v>
      </c>
      <c r="BF56" s="12">
        <v>5.6059092589165997</v>
      </c>
      <c r="BG56" s="12">
        <v>0</v>
      </c>
      <c r="BH56" s="12">
        <v>33.837745620870997</v>
      </c>
      <c r="BI56" s="12">
        <v>0.21998576849672</v>
      </c>
      <c r="BJ56" s="12">
        <v>39.009261821526998</v>
      </c>
      <c r="BK56" s="12">
        <v>12.341266638535</v>
      </c>
      <c r="BL56" s="12">
        <v>4.1668988400625997</v>
      </c>
      <c r="BM56" s="12">
        <v>16.337488074389999</v>
      </c>
      <c r="BN56" s="12">
        <v>1.2572592529302</v>
      </c>
      <c r="BO56" s="12">
        <v>5.1823524992617003</v>
      </c>
      <c r="BP56" s="12">
        <v>0</v>
      </c>
      <c r="BQ56" s="12">
        <v>0</v>
      </c>
      <c r="BR56" s="12">
        <v>0</v>
      </c>
      <c r="BS56" s="13" t="str">
        <f t="shared" si="48"/>
        <v>0</v>
      </c>
    </row>
    <row r="57">
      <c r="A57" s="1">
        <v>21</v>
      </c>
      <c r="B57" s="7">
        <v>2145</v>
      </c>
      <c r="C57" s="11" t="s">
        <v>119</v>
      </c>
      <c r="D57" s="12">
        <v>121.8856086362</v>
      </c>
      <c r="E57" s="12">
        <v>121.8856086362</v>
      </c>
      <c r="F57" s="12">
        <v>0</v>
      </c>
      <c r="G57" s="12">
        <v>0</v>
      </c>
      <c r="H57" s="12">
        <v>12.872971321503</v>
      </c>
      <c r="I57" s="12">
        <v>0</v>
      </c>
      <c r="J57" s="12">
        <v>0</v>
      </c>
      <c r="K57" s="12">
        <v>7.8659716093904999</v>
      </c>
      <c r="L57" s="12">
        <v>20.655451769517001</v>
      </c>
      <c r="M57" s="12">
        <v>0</v>
      </c>
      <c r="N57" s="12">
        <v>519.11421747484997</v>
      </c>
      <c r="O57" s="12">
        <v>337.91919434648997</v>
      </c>
      <c r="P57" s="12">
        <v>10.189331097958</v>
      </c>
      <c r="Q57" s="12">
        <v>0</v>
      </c>
      <c r="R57" s="12">
        <v>0</v>
      </c>
      <c r="S57" s="12">
        <v>25.660260553303001</v>
      </c>
      <c r="T57" s="12">
        <v>0</v>
      </c>
      <c r="U57" s="12">
        <v>0</v>
      </c>
      <c r="V57" s="12">
        <v>1.8057868473812999</v>
      </c>
      <c r="W57" s="12">
        <v>0</v>
      </c>
      <c r="X57" s="12">
        <v>0</v>
      </c>
      <c r="Y57" s="12">
        <v>11.874066631566</v>
      </c>
      <c r="Z57" s="12">
        <v>64.236541732999996</v>
      </c>
      <c r="AA57" s="12">
        <v>5.7236906454416996</v>
      </c>
      <c r="AB57" s="12">
        <v>20.769737881931</v>
      </c>
      <c r="AC57" s="12">
        <v>13.275828386863999</v>
      </c>
      <c r="AD57" s="12">
        <v>9.2959038999554995</v>
      </c>
      <c r="AE57" s="12">
        <v>3.0087599347379999</v>
      </c>
      <c r="AF57" s="12">
        <v>0</v>
      </c>
      <c r="AG57" s="12">
        <v>13.136671547086999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16.470779563575</v>
      </c>
      <c r="AN57" s="12">
        <v>0</v>
      </c>
      <c r="AO57" s="12">
        <v>25.894898544667001</v>
      </c>
      <c r="AP57" s="12">
        <v>38.436050635192998</v>
      </c>
      <c r="AQ57" s="12">
        <v>0</v>
      </c>
      <c r="AR57" s="12">
        <v>10.125175227550001</v>
      </c>
      <c r="AS57" s="12">
        <v>28.310875407642001</v>
      </c>
      <c r="AT57" s="12">
        <v>52.506316427946999</v>
      </c>
      <c r="AU57" s="12">
        <v>42.101764677269003</v>
      </c>
      <c r="AV57" s="12">
        <v>0</v>
      </c>
      <c r="AW57" s="12">
        <v>0</v>
      </c>
      <c r="AX57" s="12">
        <v>3.3249276977964</v>
      </c>
      <c r="AY57" s="12">
        <v>0</v>
      </c>
      <c r="AZ57" s="12">
        <v>2.2943585645432001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11.27924854029</v>
      </c>
      <c r="BI57" s="12">
        <v>0</v>
      </c>
      <c r="BJ57" s="12">
        <v>7.9122394912442999</v>
      </c>
      <c r="BK57" s="12">
        <v>0</v>
      </c>
      <c r="BL57" s="12">
        <v>0</v>
      </c>
      <c r="BM57" s="12">
        <v>0</v>
      </c>
      <c r="BN57" s="12">
        <v>1.0537719585220999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48"/>
        <v>0</v>
      </c>
    </row>
    <row r="58">
      <c r="A58" s="1">
        <v>21</v>
      </c>
      <c r="B58" s="7">
        <v>2146</v>
      </c>
      <c r="C58" s="11" t="s">
        <v>120</v>
      </c>
      <c r="D58" s="12">
        <v>1.7959530708525</v>
      </c>
      <c r="E58" s="12">
        <v>1.7959530708525</v>
      </c>
      <c r="F58" s="12">
        <v>0</v>
      </c>
      <c r="G58" s="12">
        <v>0</v>
      </c>
      <c r="H58" s="12">
        <v>73.760455875776003</v>
      </c>
      <c r="I58" s="12">
        <v>0</v>
      </c>
      <c r="J58" s="12">
        <v>0</v>
      </c>
      <c r="K58" s="12">
        <v>66.970618618497994</v>
      </c>
      <c r="L58" s="12">
        <v>12.393271061709999</v>
      </c>
      <c r="M58" s="12">
        <v>0</v>
      </c>
      <c r="N58" s="12">
        <v>76.581039770998999</v>
      </c>
      <c r="O58" s="12">
        <v>0</v>
      </c>
      <c r="P58" s="12">
        <v>0</v>
      </c>
      <c r="Q58" s="12">
        <v>0</v>
      </c>
      <c r="R58" s="12">
        <v>2.6523267508482999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35.101662524912001</v>
      </c>
      <c r="AA58" s="12">
        <v>0</v>
      </c>
      <c r="AB58" s="12">
        <v>5.2169126543660003</v>
      </c>
      <c r="AC58" s="12">
        <v>14.266339350724</v>
      </c>
      <c r="AD58" s="12">
        <v>0</v>
      </c>
      <c r="AE58" s="12">
        <v>0</v>
      </c>
      <c r="AF58" s="12">
        <v>0</v>
      </c>
      <c r="AG58" s="12">
        <v>4.5198489368927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9.7978048200446999</v>
      </c>
      <c r="AP58" s="12">
        <v>0.72192684282082997</v>
      </c>
      <c r="AQ58" s="12">
        <v>0</v>
      </c>
      <c r="AR58" s="12">
        <v>0.72192684282082997</v>
      </c>
      <c r="AS58" s="12">
        <v>0</v>
      </c>
      <c r="AT58" s="12">
        <v>9.3670040556069996</v>
      </c>
      <c r="AU58" s="12">
        <v>7.9286289607120004</v>
      </c>
      <c r="AV58" s="12">
        <v>0</v>
      </c>
      <c r="AW58" s="12">
        <v>0</v>
      </c>
      <c r="AX58" s="12">
        <v>0.067482001558644006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3.0343646212499</v>
      </c>
      <c r="BK58" s="12">
        <v>2.2633057017537999</v>
      </c>
      <c r="BL58" s="12">
        <v>0</v>
      </c>
      <c r="BM58" s="12">
        <v>0.80989235940605997</v>
      </c>
      <c r="BN58" s="12">
        <v>0.00081286957888780003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48"/>
        <v>0</v>
      </c>
    </row>
    <row r="59">
      <c r="A59" s="1">
        <v>21</v>
      </c>
      <c r="B59" s="7">
        <v>2149</v>
      </c>
      <c r="C59" s="11" t="s">
        <v>121</v>
      </c>
      <c r="D59" s="12">
        <v>310.98162292422001</v>
      </c>
      <c r="E59" s="12">
        <v>305.92444508289998</v>
      </c>
      <c r="F59" s="12">
        <v>5.0571778413136999</v>
      </c>
      <c r="G59" s="12">
        <v>0</v>
      </c>
      <c r="H59" s="12">
        <v>843.96194900263004</v>
      </c>
      <c r="I59" s="12">
        <v>0</v>
      </c>
      <c r="J59" s="12">
        <v>0</v>
      </c>
      <c r="K59" s="12">
        <v>791.73860606921005</v>
      </c>
      <c r="L59" s="12">
        <v>18.589906592565001</v>
      </c>
      <c r="M59" s="12">
        <v>0</v>
      </c>
      <c r="N59" s="12">
        <v>994.39726980175999</v>
      </c>
      <c r="O59" s="12">
        <v>249.14669702226001</v>
      </c>
      <c r="P59" s="12">
        <v>17.831329421427</v>
      </c>
      <c r="Q59" s="12">
        <v>0</v>
      </c>
      <c r="R59" s="12">
        <v>0.58940594463296003</v>
      </c>
      <c r="S59" s="12">
        <v>5.2253621490361999</v>
      </c>
      <c r="T59" s="12">
        <v>0</v>
      </c>
      <c r="U59" s="12">
        <v>6.3487241230534002</v>
      </c>
      <c r="V59" s="12">
        <v>5.3668572351927004</v>
      </c>
      <c r="W59" s="12">
        <v>0</v>
      </c>
      <c r="X59" s="12">
        <v>0</v>
      </c>
      <c r="Y59" s="12">
        <v>17.951756881103002</v>
      </c>
      <c r="Z59" s="12">
        <v>49.758751402830001</v>
      </c>
      <c r="AA59" s="12">
        <v>17.948683474812</v>
      </c>
      <c r="AB59" s="12">
        <v>25.639022956215001</v>
      </c>
      <c r="AC59" s="12">
        <v>58.749785067296997</v>
      </c>
      <c r="AD59" s="12">
        <v>132.68864130099999</v>
      </c>
      <c r="AE59" s="12">
        <v>46.019868131210004</v>
      </c>
      <c r="AF59" s="12">
        <v>0</v>
      </c>
      <c r="AG59" s="12">
        <v>178.90454547975</v>
      </c>
      <c r="AH59" s="12">
        <v>0</v>
      </c>
      <c r="AI59" s="12">
        <v>0</v>
      </c>
      <c r="AJ59" s="12">
        <v>13.665928683194</v>
      </c>
      <c r="AK59" s="12">
        <v>197.05968705513001</v>
      </c>
      <c r="AL59" s="12">
        <v>95.563120744768</v>
      </c>
      <c r="AM59" s="12">
        <v>279.45096775905</v>
      </c>
      <c r="AN59" s="12">
        <v>216.82742988676</v>
      </c>
      <c r="AO59" s="12">
        <v>747.60659776779005</v>
      </c>
      <c r="AP59" s="12">
        <v>310.10859316685998</v>
      </c>
      <c r="AQ59" s="12">
        <v>62.207298214353997</v>
      </c>
      <c r="AR59" s="12">
        <v>131.28344269239</v>
      </c>
      <c r="AS59" s="12">
        <v>116.61785226011</v>
      </c>
      <c r="AT59" s="12">
        <v>649.76724664783001</v>
      </c>
      <c r="AU59" s="12">
        <v>474.76167780799</v>
      </c>
      <c r="AV59" s="12">
        <v>0</v>
      </c>
      <c r="AW59" s="12">
        <v>0</v>
      </c>
      <c r="AX59" s="12">
        <v>99.340447968755001</v>
      </c>
      <c r="AY59" s="12">
        <v>0</v>
      </c>
      <c r="AZ59" s="12">
        <v>21.921282617967002</v>
      </c>
      <c r="BA59" s="12">
        <v>53.897213420783999</v>
      </c>
      <c r="BB59" s="12">
        <v>3.5403182631416001</v>
      </c>
      <c r="BC59" s="12">
        <v>0</v>
      </c>
      <c r="BD59" s="12">
        <v>6.9204632169139</v>
      </c>
      <c r="BE59" s="12">
        <v>20.248367454556998</v>
      </c>
      <c r="BF59" s="12">
        <v>16.83605989218</v>
      </c>
      <c r="BG59" s="12">
        <v>6.3520045939907996</v>
      </c>
      <c r="BH59" s="12">
        <v>98.574146607066993</v>
      </c>
      <c r="BI59" s="12">
        <v>11.48621150896</v>
      </c>
      <c r="BJ59" s="12">
        <v>236.55507178894001</v>
      </c>
      <c r="BK59" s="12">
        <v>52.138963803918003</v>
      </c>
      <c r="BL59" s="12">
        <v>38.936225105030999</v>
      </c>
      <c r="BM59" s="12">
        <v>392.17939432173</v>
      </c>
      <c r="BN59" s="12">
        <v>10.401155988093</v>
      </c>
      <c r="BO59" s="12">
        <v>26.415302195315</v>
      </c>
      <c r="BP59" s="12">
        <v>0</v>
      </c>
      <c r="BQ59" s="12">
        <v>0</v>
      </c>
      <c r="BR59" s="12">
        <v>0</v>
      </c>
      <c r="BS59" s="13" t="str">
        <f t="shared" si="48"/>
        <v>0</v>
      </c>
    </row>
    <row r="60">
      <c r="A60" s="1">
        <v>21</v>
      </c>
      <c r="B60" s="7">
        <v>2151</v>
      </c>
      <c r="C60" s="11" t="s">
        <v>122</v>
      </c>
      <c r="D60" s="12">
        <v>194.24251331727999</v>
      </c>
      <c r="E60" s="12">
        <v>191.05164461816</v>
      </c>
      <c r="F60" s="12">
        <v>0</v>
      </c>
      <c r="G60" s="12">
        <v>3.1908686991272002</v>
      </c>
      <c r="H60" s="12">
        <v>19.112689512903</v>
      </c>
      <c r="I60" s="12">
        <v>0</v>
      </c>
      <c r="J60" s="12">
        <v>0</v>
      </c>
      <c r="K60" s="12">
        <v>18.017029943297</v>
      </c>
      <c r="L60" s="12">
        <v>0</v>
      </c>
      <c r="M60" s="12">
        <v>0</v>
      </c>
      <c r="N60" s="12">
        <v>274.23896002276001</v>
      </c>
      <c r="O60" s="12">
        <v>54.995149831399999</v>
      </c>
      <c r="P60" s="12">
        <v>2.5473327744895</v>
      </c>
      <c r="Q60" s="12">
        <v>0</v>
      </c>
      <c r="R60" s="12">
        <v>0</v>
      </c>
      <c r="S60" s="12">
        <v>5.2253621490361999</v>
      </c>
      <c r="T60" s="12">
        <v>0</v>
      </c>
      <c r="U60" s="12">
        <v>0</v>
      </c>
      <c r="V60" s="12">
        <v>1.8057868473812999</v>
      </c>
      <c r="W60" s="12">
        <v>0</v>
      </c>
      <c r="X60" s="12">
        <v>0</v>
      </c>
      <c r="Y60" s="12">
        <v>17.131975405584001</v>
      </c>
      <c r="Z60" s="12">
        <v>8.5881734769342994</v>
      </c>
      <c r="AA60" s="12">
        <v>2.8540280005139</v>
      </c>
      <c r="AB60" s="12">
        <v>27.024016932205001</v>
      </c>
      <c r="AC60" s="12">
        <v>18.724570397826</v>
      </c>
      <c r="AD60" s="12">
        <v>2.5390970356807001</v>
      </c>
      <c r="AE60" s="12">
        <v>0</v>
      </c>
      <c r="AF60" s="12">
        <v>0</v>
      </c>
      <c r="AG60" s="12">
        <v>87.856341483245004</v>
      </c>
      <c r="AH60" s="12">
        <v>0</v>
      </c>
      <c r="AI60" s="12">
        <v>0</v>
      </c>
      <c r="AJ60" s="12">
        <v>13.311990399180001</v>
      </c>
      <c r="AK60" s="12">
        <v>0</v>
      </c>
      <c r="AL60" s="12">
        <v>4.8190627817611</v>
      </c>
      <c r="AM60" s="12">
        <v>501.92529930604002</v>
      </c>
      <c r="AN60" s="12">
        <v>72.504675794245998</v>
      </c>
      <c r="AO60" s="12">
        <v>360.81408612882001</v>
      </c>
      <c r="AP60" s="12">
        <v>18.419743224449999</v>
      </c>
      <c r="AQ60" s="12">
        <v>0</v>
      </c>
      <c r="AR60" s="12">
        <v>18.419743224449999</v>
      </c>
      <c r="AS60" s="12">
        <v>0</v>
      </c>
      <c r="AT60" s="12">
        <v>35.024494295288001</v>
      </c>
      <c r="AU60" s="12">
        <v>22.667336980950999</v>
      </c>
      <c r="AV60" s="12">
        <v>0</v>
      </c>
      <c r="AW60" s="12">
        <v>0</v>
      </c>
      <c r="AX60" s="12">
        <v>9.0337477259159993</v>
      </c>
      <c r="AY60" s="12">
        <v>0</v>
      </c>
      <c r="AZ60" s="12">
        <v>0</v>
      </c>
      <c r="BA60" s="12">
        <v>13.278788352746</v>
      </c>
      <c r="BB60" s="12">
        <v>0</v>
      </c>
      <c r="BC60" s="12">
        <v>0</v>
      </c>
      <c r="BD60" s="12">
        <v>0</v>
      </c>
      <c r="BE60" s="12">
        <v>13.278788352746</v>
      </c>
      <c r="BF60" s="12">
        <v>0</v>
      </c>
      <c r="BG60" s="12">
        <v>0</v>
      </c>
      <c r="BH60" s="12">
        <v>53.992776698523002</v>
      </c>
      <c r="BI60" s="12">
        <v>3.4411431965878001</v>
      </c>
      <c r="BJ60" s="12">
        <v>84.328610187755999</v>
      </c>
      <c r="BK60" s="12">
        <v>4.7624046853416004</v>
      </c>
      <c r="BL60" s="12">
        <v>80.448675808637006</v>
      </c>
      <c r="BM60" s="12">
        <v>6.530472678232</v>
      </c>
      <c r="BN60" s="12">
        <v>0.27843099176963998</v>
      </c>
      <c r="BO60" s="12">
        <v>10.052296449124</v>
      </c>
      <c r="BP60" s="12">
        <v>0</v>
      </c>
      <c r="BQ60" s="12">
        <v>0</v>
      </c>
      <c r="BR60" s="12">
        <v>0</v>
      </c>
      <c r="BS60" s="13" t="str">
        <f t="shared" si="48"/>
        <v>0</v>
      </c>
    </row>
    <row r="61">
      <c r="A61" s="1">
        <v>21</v>
      </c>
      <c r="B61" s="7">
        <v>2152</v>
      </c>
      <c r="C61" s="11" t="s">
        <v>123</v>
      </c>
      <c r="D61" s="12">
        <v>189.01002521482999</v>
      </c>
      <c r="E61" s="12">
        <v>189.01002521482999</v>
      </c>
      <c r="F61" s="12">
        <v>0</v>
      </c>
      <c r="G61" s="12">
        <v>0</v>
      </c>
      <c r="H61" s="12">
        <v>11.514230023627</v>
      </c>
      <c r="I61" s="12">
        <v>0</v>
      </c>
      <c r="J61" s="12">
        <v>0</v>
      </c>
      <c r="K61" s="12">
        <v>10.854161941449</v>
      </c>
      <c r="L61" s="12">
        <v>0</v>
      </c>
      <c r="M61" s="12">
        <v>0</v>
      </c>
      <c r="N61" s="12">
        <v>813.66663258043002</v>
      </c>
      <c r="O61" s="12">
        <v>105.10027218654</v>
      </c>
      <c r="P61" s="12">
        <v>5.0946655489791004</v>
      </c>
      <c r="Q61" s="12">
        <v>0</v>
      </c>
      <c r="R61" s="12">
        <v>1.1788118892659001</v>
      </c>
      <c r="S61" s="12">
        <v>10.450724298072</v>
      </c>
      <c r="T61" s="12">
        <v>0</v>
      </c>
      <c r="U61" s="12">
        <v>0</v>
      </c>
      <c r="V61" s="12">
        <v>3.6115736947625998</v>
      </c>
      <c r="W61" s="12">
        <v>0</v>
      </c>
      <c r="X61" s="12">
        <v>0</v>
      </c>
      <c r="Y61" s="12">
        <v>0.81978147551900005</v>
      </c>
      <c r="Z61" s="12">
        <v>3.6949118447276001</v>
      </c>
      <c r="AA61" s="12">
        <v>0</v>
      </c>
      <c r="AB61" s="12">
        <v>20.874981878212999</v>
      </c>
      <c r="AC61" s="12">
        <v>60.631942240577999</v>
      </c>
      <c r="AD61" s="12">
        <v>6.4492134184254004</v>
      </c>
      <c r="AE61" s="12">
        <v>214.756418903</v>
      </c>
      <c r="AF61" s="12">
        <v>5.1634303504601</v>
      </c>
      <c r="AG61" s="12">
        <v>63.179802424007001</v>
      </c>
      <c r="AH61" s="12">
        <v>9.6509181328920999</v>
      </c>
      <c r="AI61" s="12">
        <v>0</v>
      </c>
      <c r="AJ61" s="12">
        <v>4.0251191370928003</v>
      </c>
      <c r="AK61" s="12">
        <v>0</v>
      </c>
      <c r="AL61" s="12">
        <v>85.993189465892996</v>
      </c>
      <c r="AM61" s="12">
        <v>99.115957065483002</v>
      </c>
      <c r="AN61" s="12">
        <v>42.962092640115998</v>
      </c>
      <c r="AO61" s="12">
        <v>108.29418209947001</v>
      </c>
      <c r="AP61" s="12">
        <v>21.220722591106998</v>
      </c>
      <c r="AQ61" s="12">
        <v>0</v>
      </c>
      <c r="AR61" s="12">
        <v>21.220722591106998</v>
      </c>
      <c r="AS61" s="12">
        <v>0</v>
      </c>
      <c r="AT61" s="12">
        <v>50.301568227809</v>
      </c>
      <c r="AU61" s="12">
        <v>30.121362919502999</v>
      </c>
      <c r="AV61" s="12">
        <v>0</v>
      </c>
      <c r="AW61" s="12">
        <v>0</v>
      </c>
      <c r="AX61" s="12">
        <v>16.035610096376999</v>
      </c>
      <c r="AY61" s="12">
        <v>0</v>
      </c>
      <c r="AZ61" s="12">
        <v>13.986773583458</v>
      </c>
      <c r="BA61" s="12">
        <v>64.345250793415005</v>
      </c>
      <c r="BB61" s="12">
        <v>0</v>
      </c>
      <c r="BC61" s="12">
        <v>0</v>
      </c>
      <c r="BD61" s="12">
        <v>12.023431043526999</v>
      </c>
      <c r="BE61" s="12">
        <v>0</v>
      </c>
      <c r="BF61" s="12">
        <v>52.321819749888</v>
      </c>
      <c r="BG61" s="12">
        <v>0</v>
      </c>
      <c r="BH61" s="12">
        <v>11.27924854029</v>
      </c>
      <c r="BI61" s="12">
        <v>0.062853076713348</v>
      </c>
      <c r="BJ61" s="12">
        <v>9.5093273752589003</v>
      </c>
      <c r="BK61" s="12">
        <v>1.1906011713354001</v>
      </c>
      <c r="BL61" s="12">
        <v>3.7162797508001</v>
      </c>
      <c r="BM61" s="12">
        <v>94.010208506582998</v>
      </c>
      <c r="BN61" s="12">
        <v>3.5436424545655001</v>
      </c>
      <c r="BO61" s="12">
        <v>2.0868497805930999</v>
      </c>
      <c r="BP61" s="12">
        <v>0</v>
      </c>
      <c r="BQ61" s="12">
        <v>0</v>
      </c>
      <c r="BR61" s="12">
        <v>0</v>
      </c>
      <c r="BS61" s="13" t="str">
        <f t="shared" si="48"/>
        <v>0</v>
      </c>
    </row>
    <row r="62">
      <c r="A62" s="1">
        <v>21</v>
      </c>
      <c r="B62" s="7">
        <v>2153</v>
      </c>
      <c r="C62" s="11" t="s">
        <v>124</v>
      </c>
      <c r="D62" s="12">
        <v>6.6129639578142001</v>
      </c>
      <c r="E62" s="12">
        <v>6.6129639578142001</v>
      </c>
      <c r="F62" s="12">
        <v>0</v>
      </c>
      <c r="G62" s="12">
        <v>0</v>
      </c>
      <c r="H62" s="12">
        <v>1.4917221083240999</v>
      </c>
      <c r="I62" s="12">
        <v>0</v>
      </c>
      <c r="J62" s="12">
        <v>0</v>
      </c>
      <c r="K62" s="12">
        <v>1.4062072150866001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14.824827224228001</v>
      </c>
      <c r="AN62" s="12">
        <v>0</v>
      </c>
      <c r="AO62" s="12">
        <v>55.597972378477998</v>
      </c>
      <c r="AP62" s="12">
        <v>8.7018464856234008</v>
      </c>
      <c r="AQ62" s="12">
        <v>0</v>
      </c>
      <c r="AR62" s="12">
        <v>8.7018464856234008</v>
      </c>
      <c r="AS62" s="12">
        <v>0</v>
      </c>
      <c r="AT62" s="12">
        <v>18.789444415794001</v>
      </c>
      <c r="AU62" s="12">
        <v>14.293247384283999</v>
      </c>
      <c r="AV62" s="12">
        <v>0</v>
      </c>
      <c r="AW62" s="12">
        <v>0</v>
      </c>
      <c r="AX62" s="12">
        <v>2.1623789267921998</v>
      </c>
      <c r="AY62" s="12">
        <v>0</v>
      </c>
      <c r="AZ62" s="12">
        <v>0</v>
      </c>
      <c r="BA62" s="12">
        <v>451.73240983375001</v>
      </c>
      <c r="BB62" s="12">
        <v>0</v>
      </c>
      <c r="BC62" s="12">
        <v>0</v>
      </c>
      <c r="BD62" s="12">
        <v>0.90874769515027998</v>
      </c>
      <c r="BE62" s="12">
        <v>427.53593494066001</v>
      </c>
      <c r="BF62" s="12">
        <v>20.111724900938999</v>
      </c>
      <c r="BG62" s="12">
        <v>3.1760022969953998</v>
      </c>
      <c r="BH62" s="12">
        <v>0</v>
      </c>
      <c r="BI62" s="12">
        <v>2.0295932489471</v>
      </c>
      <c r="BJ62" s="12">
        <v>3.6912136473195001</v>
      </c>
      <c r="BK62" s="12">
        <v>10.195656734955</v>
      </c>
      <c r="BL62" s="12">
        <v>4.7621701029286996</v>
      </c>
      <c r="BM62" s="12">
        <v>6.0192960052663</v>
      </c>
      <c r="BN62" s="12">
        <v>0.26457192512334998</v>
      </c>
      <c r="BO62" s="12">
        <v>5.0946525328007004</v>
      </c>
      <c r="BP62" s="12">
        <v>0</v>
      </c>
      <c r="BQ62" s="12">
        <v>0</v>
      </c>
      <c r="BR62" s="12">
        <v>0</v>
      </c>
      <c r="BS62" s="13" t="str">
        <f t="shared" si="48"/>
        <v>0</v>
      </c>
    </row>
    <row r="63">
      <c r="A63" s="1">
        <v>21</v>
      </c>
      <c r="B63" s="7">
        <v>2161</v>
      </c>
      <c r="C63" s="11" t="s">
        <v>125</v>
      </c>
      <c r="D63" s="12">
        <v>11.254629245189999</v>
      </c>
      <c r="E63" s="12">
        <v>11.254629245189999</v>
      </c>
      <c r="F63" s="12">
        <v>0</v>
      </c>
      <c r="G63" s="12">
        <v>0</v>
      </c>
      <c r="H63" s="12">
        <v>0.51277947473642005</v>
      </c>
      <c r="I63" s="12">
        <v>0</v>
      </c>
      <c r="J63" s="12">
        <v>0</v>
      </c>
      <c r="K63" s="12">
        <v>0.48338373018601</v>
      </c>
      <c r="L63" s="12">
        <v>0</v>
      </c>
      <c r="M63" s="12">
        <v>0</v>
      </c>
      <c r="N63" s="12">
        <v>10.232569219287001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5.4702931292899999</v>
      </c>
      <c r="AC63" s="12">
        <v>0.89164620942026995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104.17853650777</v>
      </c>
      <c r="AP63" s="12">
        <v>1.1503116541738001</v>
      </c>
      <c r="AQ63" s="12">
        <v>0</v>
      </c>
      <c r="AR63" s="12">
        <v>1.1503116541738001</v>
      </c>
      <c r="AS63" s="12">
        <v>0</v>
      </c>
      <c r="AT63" s="12">
        <v>0.71982285680018998</v>
      </c>
      <c r="AU63" s="12">
        <v>0.61340984719535996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41.10383504088</v>
      </c>
      <c r="BK63" s="12">
        <v>2.3812023426708002</v>
      </c>
      <c r="BL63" s="12">
        <v>4.3852725786360001</v>
      </c>
      <c r="BM63" s="12">
        <v>0</v>
      </c>
      <c r="BN63" s="12">
        <v>0.078319396204841005</v>
      </c>
      <c r="BO63" s="12">
        <v>8.2647180937869997</v>
      </c>
      <c r="BP63" s="12">
        <v>0</v>
      </c>
      <c r="BQ63" s="12">
        <v>0</v>
      </c>
      <c r="BR63" s="12">
        <v>0</v>
      </c>
      <c r="BS63" s="13" t="str">
        <f t="shared" si="48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1.713493482886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0.15713269178337</v>
      </c>
      <c r="BJ64" s="12">
        <v>0.087529748689901002</v>
      </c>
      <c r="BK64" s="12">
        <v>24.790141396298001</v>
      </c>
      <c r="BL64" s="12">
        <v>1.7858137885983001</v>
      </c>
      <c r="BM64" s="12">
        <v>4.3296150058415002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48"/>
        <v>0</v>
      </c>
    </row>
    <row r="65">
      <c r="A65" s="1">
        <v>21</v>
      </c>
      <c r="B65" s="7">
        <v>2163</v>
      </c>
      <c r="C65" s="11" t="s">
        <v>127</v>
      </c>
      <c r="D65" s="12">
        <v>0.22449413385656999</v>
      </c>
      <c r="E65" s="12">
        <v>0.22449413385656999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129.70731246228999</v>
      </c>
      <c r="O65" s="12">
        <v>0</v>
      </c>
      <c r="P65" s="12">
        <v>0</v>
      </c>
      <c r="Q65" s="12">
        <v>0</v>
      </c>
      <c r="R65" s="12">
        <v>6.4097896478834997</v>
      </c>
      <c r="S65" s="12">
        <v>15.676086447108</v>
      </c>
      <c r="T65" s="12">
        <v>0</v>
      </c>
      <c r="U65" s="12">
        <v>0</v>
      </c>
      <c r="V65" s="12">
        <v>28.914611348922001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7.1013363194550001</v>
      </c>
      <c r="AC65" s="12">
        <v>0</v>
      </c>
      <c r="AD65" s="12">
        <v>0</v>
      </c>
      <c r="AE65" s="12">
        <v>0</v>
      </c>
      <c r="AF65" s="12">
        <v>0</v>
      </c>
      <c r="AG65" s="12">
        <v>15.281297841000001</v>
      </c>
      <c r="AH65" s="12">
        <v>0</v>
      </c>
      <c r="AI65" s="12">
        <v>0</v>
      </c>
      <c r="AJ65" s="12">
        <v>26.623980798360002</v>
      </c>
      <c r="AK65" s="12">
        <v>0</v>
      </c>
      <c r="AL65" s="12">
        <v>0</v>
      </c>
      <c r="AM65" s="12">
        <v>0</v>
      </c>
      <c r="AN65" s="12">
        <v>0</v>
      </c>
      <c r="AO65" s="12">
        <v>0.41451215517273998</v>
      </c>
      <c r="AP65" s="12">
        <v>86.118503331010999</v>
      </c>
      <c r="AQ65" s="12">
        <v>0</v>
      </c>
      <c r="AR65" s="12">
        <v>4.0822436953674002</v>
      </c>
      <c r="AS65" s="12">
        <v>82.036259635644001</v>
      </c>
      <c r="AT65" s="12">
        <v>0.042723134943396003</v>
      </c>
      <c r="AU65" s="12">
        <v>0.036407279137857997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0.080235602965743003</v>
      </c>
      <c r="BK65" s="12">
        <v>0</v>
      </c>
      <c r="BL65" s="12">
        <v>3.5716275771964998</v>
      </c>
      <c r="BM65" s="12">
        <v>4.5606384699960003</v>
      </c>
      <c r="BN65" s="12">
        <v>0</v>
      </c>
      <c r="BO65" s="12">
        <v>7.2164202840669001</v>
      </c>
      <c r="BP65" s="12">
        <v>0</v>
      </c>
      <c r="BQ65" s="12">
        <v>0</v>
      </c>
      <c r="BR65" s="12">
        <v>0</v>
      </c>
      <c r="BS65" s="13" t="str">
        <f t="shared" si="48"/>
        <v>0</v>
      </c>
    </row>
    <row r="66">
      <c r="A66" s="1">
        <v>21</v>
      </c>
      <c r="B66" s="7">
        <v>2164</v>
      </c>
      <c r="C66" s="11" t="s">
        <v>128</v>
      </c>
      <c r="D66" s="12">
        <v>0.52381964566533001</v>
      </c>
      <c r="E66" s="12">
        <v>0.52381964566533001</v>
      </c>
      <c r="F66" s="12">
        <v>0</v>
      </c>
      <c r="G66" s="12">
        <v>0</v>
      </c>
      <c r="H66" s="12">
        <v>7.1322963304247002</v>
      </c>
      <c r="I66" s="12">
        <v>0</v>
      </c>
      <c r="J66" s="12">
        <v>0</v>
      </c>
      <c r="K66" s="12">
        <v>6.7234282471325999</v>
      </c>
      <c r="L66" s="12">
        <v>0</v>
      </c>
      <c r="M66" s="12">
        <v>0</v>
      </c>
      <c r="N66" s="12">
        <v>152.03402366389</v>
      </c>
      <c r="O66" s="12">
        <v>1.7779432059518001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73.434980713027997</v>
      </c>
      <c r="AF66" s="12">
        <v>0</v>
      </c>
      <c r="AG66" s="12">
        <v>6.2267718305384996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224.12753866003999</v>
      </c>
      <c r="AP66" s="12">
        <v>6.0849874319386004</v>
      </c>
      <c r="AQ66" s="12">
        <v>0</v>
      </c>
      <c r="AR66" s="12">
        <v>6.0849874319386004</v>
      </c>
      <c r="AS66" s="12">
        <v>0</v>
      </c>
      <c r="AT66" s="12">
        <v>2.8250650051121999</v>
      </c>
      <c r="AU66" s="12">
        <v>2.1929089476826999</v>
      </c>
      <c r="AV66" s="12">
        <v>0</v>
      </c>
      <c r="AW66" s="12">
        <v>0</v>
      </c>
      <c r="AX66" s="12">
        <v>0.26992800623458002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405.41572420578001</v>
      </c>
      <c r="BK66" s="12">
        <v>0</v>
      </c>
      <c r="BL66" s="12">
        <v>0.59527126286609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48"/>
        <v>0</v>
      </c>
    </row>
    <row r="67">
      <c r="A67" s="1">
        <v>21</v>
      </c>
      <c r="B67" s="7">
        <v>2165</v>
      </c>
      <c r="C67" s="11" t="s">
        <v>129</v>
      </c>
      <c r="D67" s="12">
        <v>2.2627698524666</v>
      </c>
      <c r="E67" s="12">
        <v>2.2627698524666</v>
      </c>
      <c r="F67" s="12">
        <v>0</v>
      </c>
      <c r="G67" s="12">
        <v>0</v>
      </c>
      <c r="H67" s="12">
        <v>38.152166547831001</v>
      </c>
      <c r="I67" s="12">
        <v>0</v>
      </c>
      <c r="J67" s="12">
        <v>0</v>
      </c>
      <c r="K67" s="12">
        <v>35.111236401692999</v>
      </c>
      <c r="L67" s="12">
        <v>4.1310903539034003</v>
      </c>
      <c r="M67" s="12">
        <v>0</v>
      </c>
      <c r="N67" s="12">
        <v>9.4442294256132993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3.5665848376810998</v>
      </c>
      <c r="AD67" s="12">
        <v>0</v>
      </c>
      <c r="AE67" s="12">
        <v>0</v>
      </c>
      <c r="AF67" s="12">
        <v>0</v>
      </c>
      <c r="AG67" s="12">
        <v>3.8166174260810002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2.3093460230481</v>
      </c>
      <c r="AN67" s="12">
        <v>9.5291859615294996</v>
      </c>
      <c r="AO67" s="12">
        <v>430.93978559547003</v>
      </c>
      <c r="AP67" s="12">
        <v>1.7589266731505</v>
      </c>
      <c r="AQ67" s="12">
        <v>0</v>
      </c>
      <c r="AR67" s="12">
        <v>1.7589266731505</v>
      </c>
      <c r="AS67" s="12">
        <v>0</v>
      </c>
      <c r="AT67" s="12">
        <v>30.293104462925001</v>
      </c>
      <c r="AU67" s="12">
        <v>3.1989588788296999</v>
      </c>
      <c r="AV67" s="12">
        <v>0</v>
      </c>
      <c r="AW67" s="12">
        <v>0</v>
      </c>
      <c r="AX67" s="12">
        <v>28.457200686838</v>
      </c>
      <c r="AY67" s="12">
        <v>0</v>
      </c>
      <c r="AZ67" s="12">
        <v>0</v>
      </c>
      <c r="BA67" s="12">
        <v>7.4745456785554003</v>
      </c>
      <c r="BB67" s="12">
        <v>0</v>
      </c>
      <c r="BC67" s="12">
        <v>0</v>
      </c>
      <c r="BD67" s="12">
        <v>0</v>
      </c>
      <c r="BE67" s="12">
        <v>0</v>
      </c>
      <c r="BF67" s="12">
        <v>7.4745456785554003</v>
      </c>
      <c r="BG67" s="12">
        <v>0</v>
      </c>
      <c r="BH67" s="12">
        <v>53.050832227183001</v>
      </c>
      <c r="BI67" s="12">
        <v>0</v>
      </c>
      <c r="BJ67" s="12">
        <v>114.16720164931</v>
      </c>
      <c r="BK67" s="12">
        <v>0</v>
      </c>
      <c r="BL67" s="12">
        <v>0</v>
      </c>
      <c r="BM67" s="12">
        <v>0.80989235940605997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48"/>
        <v>0</v>
      </c>
    </row>
    <row r="68">
      <c r="A68" s="1">
        <v>21</v>
      </c>
      <c r="B68" s="7">
        <v>2166</v>
      </c>
      <c r="C68" s="11" t="s">
        <v>130</v>
      </c>
      <c r="D68" s="12">
        <v>0.59865102361751998</v>
      </c>
      <c r="E68" s="12">
        <v>0.59865102361751998</v>
      </c>
      <c r="F68" s="12">
        <v>0</v>
      </c>
      <c r="G68" s="12">
        <v>0</v>
      </c>
      <c r="H68" s="12">
        <v>1.0255589494727999</v>
      </c>
      <c r="I68" s="12">
        <v>0</v>
      </c>
      <c r="J68" s="12">
        <v>0</v>
      </c>
      <c r="K68" s="12">
        <v>0.96676746037201</v>
      </c>
      <c r="L68" s="12">
        <v>0</v>
      </c>
      <c r="M68" s="12">
        <v>0</v>
      </c>
      <c r="N68" s="12">
        <v>115.70807954948999</v>
      </c>
      <c r="O68" s="12">
        <v>1.7779432059518001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126.28628846964</v>
      </c>
      <c r="X68" s="12">
        <v>0</v>
      </c>
      <c r="Y68" s="12">
        <v>0</v>
      </c>
      <c r="Z68" s="12">
        <v>0</v>
      </c>
      <c r="AA68" s="12">
        <v>0</v>
      </c>
      <c r="AB68" s="12">
        <v>6.2469477895247003</v>
      </c>
      <c r="AC68" s="12">
        <v>0</v>
      </c>
      <c r="AD68" s="12">
        <v>2.5390970356807001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10.428148036441</v>
      </c>
      <c r="AP68" s="12">
        <v>13.990046160558</v>
      </c>
      <c r="AQ68" s="12">
        <v>0</v>
      </c>
      <c r="AR68" s="12">
        <v>13.990046160558</v>
      </c>
      <c r="AS68" s="12">
        <v>0</v>
      </c>
      <c r="AT68" s="12">
        <v>2.8911657997055</v>
      </c>
      <c r="AU68" s="12">
        <v>2.4637583464595001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159.63925668216001</v>
      </c>
      <c r="BB68" s="12">
        <v>38.943500894557999</v>
      </c>
      <c r="BC68" s="12">
        <v>0</v>
      </c>
      <c r="BD68" s="12">
        <v>3.3204242707414999</v>
      </c>
      <c r="BE68" s="12">
        <v>5.2740348901027998</v>
      </c>
      <c r="BF68" s="12">
        <v>108.92529432976001</v>
      </c>
      <c r="BG68" s="12">
        <v>3.1760022969953998</v>
      </c>
      <c r="BH68" s="12">
        <v>0</v>
      </c>
      <c r="BI68" s="12">
        <v>0.031426538356674</v>
      </c>
      <c r="BJ68" s="12">
        <v>113.3885094107</v>
      </c>
      <c r="BK68" s="12">
        <v>0</v>
      </c>
      <c r="BL68" s="12">
        <v>0</v>
      </c>
      <c r="BM68" s="12">
        <v>7.319598501682</v>
      </c>
      <c r="BN68" s="12">
        <v>0.0032514783155512001</v>
      </c>
      <c r="BO68" s="12">
        <v>4.9783141734698999</v>
      </c>
      <c r="BP68" s="12">
        <v>0</v>
      </c>
      <c r="BQ68" s="12">
        <v>0</v>
      </c>
      <c r="BR68" s="12">
        <v>0</v>
      </c>
      <c r="BS68" s="13" t="str">
        <f t="shared" si="48"/>
        <v>0</v>
      </c>
    </row>
    <row r="69">
      <c r="A69" s="1">
        <v>22</v>
      </c>
      <c r="B69" s="7">
        <v>2211</v>
      </c>
      <c r="C69" s="11" t="s">
        <v>131</v>
      </c>
      <c r="D69" s="12">
        <v>6.5586451784701998</v>
      </c>
      <c r="E69" s="12">
        <v>6.5586451784701998</v>
      </c>
      <c r="F69" s="12">
        <v>0</v>
      </c>
      <c r="G69" s="12">
        <v>0</v>
      </c>
      <c r="H69" s="12">
        <v>0.12961787568224001</v>
      </c>
      <c r="I69" s="12">
        <v>0</v>
      </c>
      <c r="J69" s="12">
        <v>0</v>
      </c>
      <c r="K69" s="12">
        <v>0.12218736383369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8.5030462662626007</v>
      </c>
      <c r="AP69" s="12">
        <v>0.58499664192820999</v>
      </c>
      <c r="AQ69" s="12">
        <v>0</v>
      </c>
      <c r="AR69" s="12">
        <v>0.58499664192820999</v>
      </c>
      <c r="AS69" s="12">
        <v>0</v>
      </c>
      <c r="AT69" s="12">
        <v>1.0748445764707999</v>
      </c>
      <c r="AU69" s="12">
        <v>0.91594791855118995</v>
      </c>
      <c r="AV69" s="12">
        <v>0</v>
      </c>
      <c r="AW69" s="12">
        <v>0</v>
      </c>
      <c r="AX69" s="12">
        <v>0</v>
      </c>
      <c r="AY69" s="12">
        <v>0</v>
      </c>
      <c r="AZ69" s="12">
        <v>0.015666523067928002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0.026233174196025999</v>
      </c>
      <c r="BJ69" s="12">
        <v>0.010939365061015</v>
      </c>
      <c r="BK69" s="12">
        <v>0</v>
      </c>
      <c r="BL69" s="12">
        <v>0</v>
      </c>
      <c r="BM69" s="12">
        <v>20.780392774993999</v>
      </c>
      <c r="BN69" s="12">
        <v>45.700178583719001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48"/>
        <v>0</v>
      </c>
    </row>
    <row r="70">
      <c r="A70" s="1">
        <v>22</v>
      </c>
      <c r="B70" s="7">
        <v>2212</v>
      </c>
      <c r="C70" s="11" t="s">
        <v>132</v>
      </c>
      <c r="D70" s="12">
        <v>2.9355744574724998</v>
      </c>
      <c r="E70" s="12">
        <v>2.9355744574724998</v>
      </c>
      <c r="F70" s="12">
        <v>0</v>
      </c>
      <c r="G70" s="12">
        <v>0</v>
      </c>
      <c r="H70" s="12">
        <v>13.869112698</v>
      </c>
      <c r="I70" s="12">
        <v>0</v>
      </c>
      <c r="J70" s="12">
        <v>0</v>
      </c>
      <c r="K70" s="12">
        <v>13.074047930204999</v>
      </c>
      <c r="L70" s="12">
        <v>0</v>
      </c>
      <c r="M70" s="12">
        <v>0</v>
      </c>
      <c r="N70" s="12">
        <v>14.234817669878</v>
      </c>
      <c r="O70" s="12">
        <v>0</v>
      </c>
      <c r="P70" s="12">
        <v>14.013752312158999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1.2576189719219999</v>
      </c>
      <c r="AN70" s="12">
        <v>0</v>
      </c>
      <c r="AO70" s="12">
        <v>2.4358400859868001</v>
      </c>
      <c r="AP70" s="12">
        <v>158.4626337844</v>
      </c>
      <c r="AQ70" s="12">
        <v>0</v>
      </c>
      <c r="AR70" s="12">
        <v>33.538334707010002</v>
      </c>
      <c r="AS70" s="12">
        <v>124.92429907739</v>
      </c>
      <c r="AT70" s="12">
        <v>2.9079542316675999</v>
      </c>
      <c r="AU70" s="12">
        <v>2.3827945858292998</v>
      </c>
      <c r="AV70" s="12">
        <v>0</v>
      </c>
      <c r="AW70" s="12">
        <v>0</v>
      </c>
      <c r="AX70" s="12">
        <v>0.11987728987682</v>
      </c>
      <c r="AY70" s="12">
        <v>0</v>
      </c>
      <c r="AZ70" s="12">
        <v>0.015666523067928002</v>
      </c>
      <c r="BA70" s="12">
        <v>9.6702074966510008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9.6702074966510008</v>
      </c>
      <c r="BH70" s="12">
        <v>0</v>
      </c>
      <c r="BI70" s="12">
        <v>0.26233174196025999</v>
      </c>
      <c r="BJ70" s="12">
        <v>0.032818095183045001</v>
      </c>
      <c r="BK70" s="12">
        <v>1.3109867499923999</v>
      </c>
      <c r="BL70" s="12">
        <v>0</v>
      </c>
      <c r="BM70" s="12">
        <v>22.062445815265999</v>
      </c>
      <c r="BN70" s="12">
        <v>412.16001397742002</v>
      </c>
      <c r="BO70" s="12">
        <v>0.57758764118982997</v>
      </c>
      <c r="BP70" s="12">
        <v>4.1038191312047001</v>
      </c>
      <c r="BQ70" s="12">
        <v>0</v>
      </c>
      <c r="BR70" s="12">
        <v>0</v>
      </c>
      <c r="BS70" s="13" t="str">
        <f t="shared" si="48"/>
        <v>0</v>
      </c>
    </row>
    <row r="71">
      <c r="A71" s="1">
        <v>22</v>
      </c>
      <c r="B71" s="7">
        <v>2221</v>
      </c>
      <c r="C71" s="11" t="s">
        <v>133</v>
      </c>
      <c r="D71" s="12">
        <v>4.7528544831669004</v>
      </c>
      <c r="E71" s="12">
        <v>4.7528544831669004</v>
      </c>
      <c r="F71" s="12">
        <v>0</v>
      </c>
      <c r="G71" s="12">
        <v>0</v>
      </c>
      <c r="H71" s="12">
        <v>0.16202234460279999</v>
      </c>
      <c r="I71" s="12">
        <v>0</v>
      </c>
      <c r="J71" s="12">
        <v>0</v>
      </c>
      <c r="K71" s="12">
        <v>0.15273420479211</v>
      </c>
      <c r="L71" s="12">
        <v>0</v>
      </c>
      <c r="M71" s="12">
        <v>0</v>
      </c>
      <c r="N71" s="12">
        <v>76.416874084501003</v>
      </c>
      <c r="O71" s="12">
        <v>24.471199154354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46.353752423898001</v>
      </c>
      <c r="AA71" s="12">
        <v>0</v>
      </c>
      <c r="AB71" s="12">
        <v>3.5201720436227002</v>
      </c>
      <c r="AC71" s="12">
        <v>0</v>
      </c>
      <c r="AD71" s="12">
        <v>6.9842223424654</v>
      </c>
      <c r="AE71" s="12">
        <v>0</v>
      </c>
      <c r="AF71" s="12">
        <v>0</v>
      </c>
      <c r="AG71" s="12">
        <v>4.2819512536491997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0.79982370827965998</v>
      </c>
      <c r="AP71" s="12">
        <v>0.48639633843328001</v>
      </c>
      <c r="AQ71" s="12">
        <v>0</v>
      </c>
      <c r="AR71" s="12">
        <v>0.48639633843328001</v>
      </c>
      <c r="AS71" s="12">
        <v>0</v>
      </c>
      <c r="AT71" s="12">
        <v>1.3599344790501</v>
      </c>
      <c r="AU71" s="12">
        <v>1.0636220270006</v>
      </c>
      <c r="AV71" s="12">
        <v>0</v>
      </c>
      <c r="AW71" s="12">
        <v>0</v>
      </c>
      <c r="AX71" s="12">
        <v>0.11987728987682</v>
      </c>
      <c r="AY71" s="12">
        <v>0</v>
      </c>
      <c r="AZ71" s="12">
        <v>0.015666523067928002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2.7012596639316002</v>
      </c>
      <c r="BK71" s="12">
        <v>0</v>
      </c>
      <c r="BL71" s="12">
        <v>0</v>
      </c>
      <c r="BM71" s="12">
        <v>11.331958444621</v>
      </c>
      <c r="BN71" s="12">
        <v>3.3079816208211001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48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0.26784824509036997</v>
      </c>
      <c r="AQ72" s="12">
        <v>0</v>
      </c>
      <c r="AR72" s="12">
        <v>0.26784824509036997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0.015666523067928002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19.436651805475002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48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0.015666523067928002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48"/>
        <v>0</v>
      </c>
    </row>
    <row r="74">
      <c r="A74" s="1">
        <v>22</v>
      </c>
      <c r="B74" s="7">
        <v>2240</v>
      </c>
      <c r="C74" s="11" t="s">
        <v>136</v>
      </c>
      <c r="D74" s="12">
        <v>0.12763367206401999</v>
      </c>
      <c r="E74" s="12">
        <v>0.12763367206401999</v>
      </c>
      <c r="F74" s="12">
        <v>0</v>
      </c>
      <c r="G74" s="12">
        <v>0</v>
      </c>
      <c r="H74" s="12">
        <v>0.064808937841120004</v>
      </c>
      <c r="I74" s="12">
        <v>0</v>
      </c>
      <c r="J74" s="12">
        <v>0</v>
      </c>
      <c r="K74" s="12">
        <v>0.061093681916845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0.30944030129983002</v>
      </c>
      <c r="AU74" s="12">
        <v>0.26369505516981001</v>
      </c>
      <c r="AV74" s="12">
        <v>0</v>
      </c>
      <c r="AW74" s="12">
        <v>0</v>
      </c>
      <c r="AX74" s="12">
        <v>0</v>
      </c>
      <c r="AY74" s="12">
        <v>0</v>
      </c>
      <c r="AZ74" s="12">
        <v>0.015666523067928002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0.02187873012203</v>
      </c>
      <c r="BK74" s="12">
        <v>0</v>
      </c>
      <c r="BL74" s="12">
        <v>0</v>
      </c>
      <c r="BM74" s="12">
        <v>0</v>
      </c>
      <c r="BN74" s="12">
        <v>10.225626624223001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48"/>
        <v>0</v>
      </c>
    </row>
    <row r="75">
      <c r="A75" s="1">
        <v>22</v>
      </c>
      <c r="B75" s="7">
        <v>2250</v>
      </c>
      <c r="C75" s="11" t="s">
        <v>137</v>
      </c>
      <c r="D75" s="12">
        <v>1182.1027267289001</v>
      </c>
      <c r="E75" s="12">
        <v>1182.1027267289001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298.09979938058001</v>
      </c>
      <c r="O75" s="12">
        <v>238.38273789839999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37.012277824008997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31.296539189171</v>
      </c>
      <c r="AQ75" s="12">
        <v>0</v>
      </c>
      <c r="AR75" s="12">
        <v>31.296539189171</v>
      </c>
      <c r="AS75" s="12">
        <v>0</v>
      </c>
      <c r="AT75" s="12">
        <v>0.34006111578595999</v>
      </c>
      <c r="AU75" s="12">
        <v>0.24215396600055</v>
      </c>
      <c r="AV75" s="12">
        <v>0</v>
      </c>
      <c r="AW75" s="12">
        <v>0</v>
      </c>
      <c r="AX75" s="12">
        <v>0.059938644938410002</v>
      </c>
      <c r="AY75" s="12">
        <v>0</v>
      </c>
      <c r="AZ75" s="12">
        <v>0.015666523067928002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0.078699522588076998</v>
      </c>
      <c r="BJ75" s="12">
        <v>785.55775180524995</v>
      </c>
      <c r="BK75" s="12">
        <v>1.5167719428699999</v>
      </c>
      <c r="BL75" s="12">
        <v>28.745119352915001</v>
      </c>
      <c r="BM75" s="12">
        <v>12.298854605014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49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0.85980208582438999</v>
      </c>
      <c r="AP76" s="12">
        <v>2.2134335988234999</v>
      </c>
      <c r="AQ76" s="12">
        <v>0</v>
      </c>
      <c r="AR76" s="12">
        <v>2.2134335988234999</v>
      </c>
      <c r="AS76" s="12">
        <v>0</v>
      </c>
      <c r="AT76" s="12">
        <v>0.41385413631080997</v>
      </c>
      <c r="AU76" s="12">
        <v>0.35267316134427001</v>
      </c>
      <c r="AV76" s="12">
        <v>0</v>
      </c>
      <c r="AW76" s="12">
        <v>0</v>
      </c>
      <c r="AX76" s="12">
        <v>0</v>
      </c>
      <c r="AY76" s="12">
        <v>0</v>
      </c>
      <c r="AZ76" s="12">
        <v>0.015666523067928002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19.192055068403999</v>
      </c>
      <c r="BN76" s="12">
        <v>85.293339775186993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49"/>
        <v>0</v>
      </c>
    </row>
    <row r="77">
      <c r="A77" s="1">
        <v>22</v>
      </c>
      <c r="B77" s="7">
        <v>2262</v>
      </c>
      <c r="C77" s="11" t="s">
        <v>139</v>
      </c>
      <c r="D77" s="12">
        <v>1.3553578650713001</v>
      </c>
      <c r="E77" s="12">
        <v>1.3553578650713001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14.487589445503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18.541500969558999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0.51588125149463004</v>
      </c>
      <c r="AP77" s="12">
        <v>1644.3615868103</v>
      </c>
      <c r="AQ77" s="12">
        <v>0</v>
      </c>
      <c r="AR77" s="12">
        <v>62.295218026824998</v>
      </c>
      <c r="AS77" s="12">
        <v>1582.0663687834999</v>
      </c>
      <c r="AT77" s="12">
        <v>0.034474178939342001</v>
      </c>
      <c r="AU77" s="12">
        <v>0.029377784597409001</v>
      </c>
      <c r="AV77" s="12">
        <v>0</v>
      </c>
      <c r="AW77" s="12">
        <v>0</v>
      </c>
      <c r="AX77" s="12">
        <v>0</v>
      </c>
      <c r="AY77" s="12">
        <v>0</v>
      </c>
      <c r="AZ77" s="12">
        <v>0.015666523067928002</v>
      </c>
      <c r="BA77" s="12">
        <v>9.6702074966510008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9.6702074966510008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3.5404617170428998</v>
      </c>
      <c r="BN77" s="12">
        <v>9.6474109579912994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49"/>
        <v>0</v>
      </c>
    </row>
    <row r="78">
      <c r="A78" s="1">
        <v>22</v>
      </c>
      <c r="B78" s="7">
        <v>2263</v>
      </c>
      <c r="C78" s="11" t="s">
        <v>140</v>
      </c>
      <c r="D78" s="12">
        <v>8.2846524487541</v>
      </c>
      <c r="E78" s="12">
        <v>3.9718481423837</v>
      </c>
      <c r="F78" s="12">
        <v>4.3128043063704</v>
      </c>
      <c r="G78" s="12">
        <v>0</v>
      </c>
      <c r="H78" s="12">
        <v>0.19442681352336</v>
      </c>
      <c r="I78" s="12">
        <v>0</v>
      </c>
      <c r="J78" s="12">
        <v>0</v>
      </c>
      <c r="K78" s="12">
        <v>0.18328104575053</v>
      </c>
      <c r="L78" s="12">
        <v>0</v>
      </c>
      <c r="M78" s="12">
        <v>0</v>
      </c>
      <c r="N78" s="12">
        <v>43.984120402553003</v>
      </c>
      <c r="O78" s="12">
        <v>27.108454007858001</v>
      </c>
      <c r="P78" s="12">
        <v>7.0068761560797004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4.0033181886399003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8.8488357740107002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2.6218402609854001</v>
      </c>
      <c r="AP78" s="12">
        <v>0.95144519051350995</v>
      </c>
      <c r="AQ78" s="12">
        <v>0</v>
      </c>
      <c r="AR78" s="12">
        <v>0.95144519051350995</v>
      </c>
      <c r="AS78" s="12">
        <v>0</v>
      </c>
      <c r="AT78" s="12">
        <v>3.2993794739758999</v>
      </c>
      <c r="AU78" s="12">
        <v>2.4781787626826</v>
      </c>
      <c r="AV78" s="12">
        <v>0</v>
      </c>
      <c r="AW78" s="12">
        <v>0</v>
      </c>
      <c r="AX78" s="12">
        <v>0.41957051456887001</v>
      </c>
      <c r="AY78" s="12">
        <v>0</v>
      </c>
      <c r="AZ78" s="12">
        <v>0.015666523067928002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1.1371214775056</v>
      </c>
      <c r="BK78" s="12">
        <v>0</v>
      </c>
      <c r="BL78" s="12">
        <v>0</v>
      </c>
      <c r="BM78" s="12">
        <v>1.9250271472755001</v>
      </c>
      <c r="BN78" s="12">
        <v>0.95764693841258997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49"/>
        <v>0</v>
      </c>
    </row>
    <row r="79">
      <c r="A79" s="1">
        <v>22</v>
      </c>
      <c r="B79" s="7">
        <v>2264</v>
      </c>
      <c r="C79" s="11" t="s">
        <v>141</v>
      </c>
      <c r="D79" s="12">
        <v>0.063816836032009994</v>
      </c>
      <c r="E79" s="12">
        <v>0.063816836032009994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0.62880948596098996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0.097863563161751002</v>
      </c>
      <c r="AU79" s="12">
        <v>0.083396175542265</v>
      </c>
      <c r="AV79" s="12">
        <v>0</v>
      </c>
      <c r="AW79" s="12">
        <v>0</v>
      </c>
      <c r="AX79" s="12">
        <v>0</v>
      </c>
      <c r="AY79" s="12">
        <v>0</v>
      </c>
      <c r="AZ79" s="12">
        <v>0.015666523067928002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0.010939365061015</v>
      </c>
      <c r="BK79" s="12">
        <v>0</v>
      </c>
      <c r="BL79" s="12">
        <v>0</v>
      </c>
      <c r="BM79" s="12">
        <v>0</v>
      </c>
      <c r="BN79" s="12">
        <v>1.2197452229331001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49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6.5738977799651002</v>
      </c>
      <c r="O80" s="12">
        <v>6.7279039382577999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0.015666523067928002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1.9250271472755001</v>
      </c>
      <c r="BN80" s="12">
        <v>0.0093943075090717008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49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0.025441979627383999</v>
      </c>
      <c r="AU81" s="12">
        <v>0.021680835344622999</v>
      </c>
      <c r="AV81" s="12">
        <v>0</v>
      </c>
      <c r="AW81" s="12">
        <v>0</v>
      </c>
      <c r="AX81" s="12">
        <v>0</v>
      </c>
      <c r="AY81" s="12">
        <v>0</v>
      </c>
      <c r="AZ81" s="12">
        <v>0.015666523067928002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0.64060266444717995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49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0.015666523067928002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0.92106783022022998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49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6.4484893151914999</v>
      </c>
      <c r="I83" s="12">
        <v>0</v>
      </c>
      <c r="J83" s="12">
        <v>0</v>
      </c>
      <c r="K83" s="12">
        <v>6.0788213507261002</v>
      </c>
      <c r="L83" s="12">
        <v>0</v>
      </c>
      <c r="M83" s="12">
        <v>0</v>
      </c>
      <c r="N83" s="12">
        <v>17.208517911516001</v>
      </c>
      <c r="O83" s="12">
        <v>13.455807876515999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2.4526259886471999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1.2576189719219999</v>
      </c>
      <c r="AN83" s="12">
        <v>0</v>
      </c>
      <c r="AO83" s="12">
        <v>0.22874890852188001</v>
      </c>
      <c r="AP83" s="12">
        <v>0.53569649018073995</v>
      </c>
      <c r="AQ83" s="12">
        <v>0</v>
      </c>
      <c r="AR83" s="12">
        <v>0.53569649018073995</v>
      </c>
      <c r="AS83" s="12">
        <v>0</v>
      </c>
      <c r="AT83" s="12">
        <v>0.37911901085323002</v>
      </c>
      <c r="AU83" s="12">
        <v>0.22780268507531001</v>
      </c>
      <c r="AV83" s="12">
        <v>0</v>
      </c>
      <c r="AW83" s="12">
        <v>0</v>
      </c>
      <c r="AX83" s="12">
        <v>0.11987728987682</v>
      </c>
      <c r="AY83" s="12">
        <v>0</v>
      </c>
      <c r="AZ83" s="12">
        <v>0.015666523067928002</v>
      </c>
      <c r="BA83" s="12">
        <v>3.2234024988836998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3.2234024988836998</v>
      </c>
      <c r="BH83" s="12">
        <v>0</v>
      </c>
      <c r="BI83" s="12">
        <v>0.052466348392050999</v>
      </c>
      <c r="BJ83" s="12">
        <v>0.94078539524728</v>
      </c>
      <c r="BK83" s="12">
        <v>0</v>
      </c>
      <c r="BL83" s="12">
        <v>0</v>
      </c>
      <c r="BM83" s="12">
        <v>1.8159249277597</v>
      </c>
      <c r="BN83" s="12">
        <v>30.937134233765999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49"/>
        <v>0</v>
      </c>
    </row>
    <row r="84">
      <c r="A84" s="1">
        <v>23</v>
      </c>
      <c r="B84" s="7">
        <v>2310</v>
      </c>
      <c r="C84" s="11" t="s">
        <v>146</v>
      </c>
      <c r="D84" s="12">
        <v>0.47338145201853998</v>
      </c>
      <c r="E84" s="12">
        <v>0.47338145201853998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0.42910357136527</v>
      </c>
      <c r="AP84" s="12">
        <v>0.87876612310924995</v>
      </c>
      <c r="AQ84" s="12">
        <v>0</v>
      </c>
      <c r="AR84" s="12">
        <v>0.87876612310924995</v>
      </c>
      <c r="AS84" s="12">
        <v>0</v>
      </c>
      <c r="AT84" s="12">
        <v>0.30357923676019999</v>
      </c>
      <c r="AU84" s="12">
        <v>0.25870044480186999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0.13730671655452001</v>
      </c>
      <c r="BK84" s="12">
        <v>0</v>
      </c>
      <c r="BL84" s="12">
        <v>0</v>
      </c>
      <c r="BM84" s="12">
        <v>2458.0641513311002</v>
      </c>
      <c r="BN84" s="12">
        <v>0.18072206337437999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49"/>
        <v>0</v>
      </c>
    </row>
    <row r="85">
      <c r="A85" s="1">
        <v>23</v>
      </c>
      <c r="B85" s="7">
        <v>2320</v>
      </c>
      <c r="C85" s="11" t="s">
        <v>147</v>
      </c>
      <c r="D85" s="12">
        <v>4.0022250034295004</v>
      </c>
      <c r="E85" s="12">
        <v>4.0022250034295004</v>
      </c>
      <c r="F85" s="12">
        <v>0</v>
      </c>
      <c r="G85" s="12">
        <v>0</v>
      </c>
      <c r="H85" s="12">
        <v>1.0369430054579001</v>
      </c>
      <c r="I85" s="12">
        <v>0</v>
      </c>
      <c r="J85" s="12">
        <v>0</v>
      </c>
      <c r="K85" s="12">
        <v>0.97749891066951999</v>
      </c>
      <c r="L85" s="12">
        <v>0</v>
      </c>
      <c r="M85" s="12">
        <v>0</v>
      </c>
      <c r="N85" s="12">
        <v>4.1790068472503004</v>
      </c>
      <c r="O85" s="12">
        <v>1.7012636316716001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1.5722401105654999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0.62880948596098996</v>
      </c>
      <c r="AN85" s="12">
        <v>0</v>
      </c>
      <c r="AO85" s="12">
        <v>0</v>
      </c>
      <c r="AP85" s="12">
        <v>0.25107603517407001</v>
      </c>
      <c r="AQ85" s="12">
        <v>0</v>
      </c>
      <c r="AR85" s="12">
        <v>0.25107603517407001</v>
      </c>
      <c r="AS85" s="12">
        <v>0</v>
      </c>
      <c r="AT85" s="12">
        <v>2.9941750855796001</v>
      </c>
      <c r="AU85" s="12">
        <v>2.1704582552877998</v>
      </c>
      <c r="AV85" s="12">
        <v>0</v>
      </c>
      <c r="AW85" s="12">
        <v>0</v>
      </c>
      <c r="AX85" s="12">
        <v>0.47950915950728001</v>
      </c>
      <c r="AY85" s="12">
        <v>0</v>
      </c>
      <c r="AZ85" s="12">
        <v>13.89356757861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0.022884452759085998</v>
      </c>
      <c r="BK85" s="12">
        <v>0</v>
      </c>
      <c r="BL85" s="12">
        <v>0</v>
      </c>
      <c r="BM85" s="12">
        <v>2911.0616334585002</v>
      </c>
      <c r="BN85" s="12">
        <v>0.00079035318776204998</v>
      </c>
      <c r="BO85" s="12">
        <v>0</v>
      </c>
      <c r="BP85" s="12">
        <v>38.476704926116</v>
      </c>
      <c r="BQ85" s="12">
        <v>0</v>
      </c>
      <c r="BR85" s="12">
        <v>0</v>
      </c>
      <c r="BS85" s="13" t="str">
        <f t="shared" si="49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3.6111687604623999</v>
      </c>
      <c r="AP86" s="12">
        <v>0</v>
      </c>
      <c r="AQ86" s="12">
        <v>0</v>
      </c>
      <c r="AR86" s="12">
        <v>0</v>
      </c>
      <c r="AS86" s="12">
        <v>0</v>
      </c>
      <c r="AT86" s="12">
        <v>0.16974101885987999</v>
      </c>
      <c r="AU86" s="12">
        <v>0.097012666800700004</v>
      </c>
      <c r="AV86" s="12">
        <v>0</v>
      </c>
      <c r="AW86" s="12">
        <v>0</v>
      </c>
      <c r="AX86" s="12">
        <v>0.059938644938410002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0.026233174196025999</v>
      </c>
      <c r="BJ86" s="12">
        <v>0.0057211131897714996</v>
      </c>
      <c r="BK86" s="12">
        <v>0</v>
      </c>
      <c r="BL86" s="12">
        <v>0</v>
      </c>
      <c r="BM86" s="12">
        <v>12637.296231154</v>
      </c>
      <c r="BN86" s="12">
        <v>2.0566428568748001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49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0.12553801758704</v>
      </c>
      <c r="AQ87" s="12">
        <v>0</v>
      </c>
      <c r="AR87" s="12">
        <v>0.12553801758704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662.00837928874</v>
      </c>
      <c r="BN87" s="12">
        <v>0.29937028190169002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49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12.169038294364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12.537492274750001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128.97094501279</v>
      </c>
      <c r="AQ88" s="12">
        <v>0</v>
      </c>
      <c r="AR88" s="12">
        <v>0</v>
      </c>
      <c r="AS88" s="12">
        <v>128.97094501279</v>
      </c>
      <c r="AT88" s="12">
        <v>0.73166331680705998</v>
      </c>
      <c r="AU88" s="12">
        <v>0.62349990573535996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0.017163339569315001</v>
      </c>
      <c r="BK88" s="12">
        <v>0</v>
      </c>
      <c r="BL88" s="12">
        <v>0</v>
      </c>
      <c r="BM88" s="12">
        <v>7743.0398361271</v>
      </c>
      <c r="BN88" s="12">
        <v>9.9962964976815005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49"/>
        <v>0</v>
      </c>
    </row>
    <row r="89">
      <c r="A89" s="1">
        <v>23</v>
      </c>
      <c r="B89" s="7">
        <v>2351</v>
      </c>
      <c r="C89" s="11" t="s">
        <v>151</v>
      </c>
      <c r="D89" s="12">
        <v>0.38731209710608</v>
      </c>
      <c r="E89" s="12">
        <v>0.38731209710608</v>
      </c>
      <c r="F89" s="12">
        <v>0</v>
      </c>
      <c r="G89" s="12">
        <v>0</v>
      </c>
      <c r="H89" s="12">
        <v>2.2359083555186001</v>
      </c>
      <c r="I89" s="12">
        <v>0</v>
      </c>
      <c r="J89" s="12">
        <v>0</v>
      </c>
      <c r="K89" s="12">
        <v>2.1077320261311998</v>
      </c>
      <c r="L89" s="12">
        <v>0</v>
      </c>
      <c r="M89" s="12">
        <v>0</v>
      </c>
      <c r="N89" s="12">
        <v>7.9304828000323999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2.0317508307024998</v>
      </c>
      <c r="AC89" s="12">
        <v>0</v>
      </c>
      <c r="AD89" s="12">
        <v>0</v>
      </c>
      <c r="AE89" s="12">
        <v>0</v>
      </c>
      <c r="AF89" s="12">
        <v>0</v>
      </c>
      <c r="AG89" s="12">
        <v>5.0450065634882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0.62880948596098996</v>
      </c>
      <c r="AN89" s="12">
        <v>0</v>
      </c>
      <c r="AO89" s="12">
        <v>0.62945823420864</v>
      </c>
      <c r="AP89" s="12">
        <v>0.49113257490597001</v>
      </c>
      <c r="AQ89" s="12">
        <v>0</v>
      </c>
      <c r="AR89" s="12">
        <v>0.49113257490597001</v>
      </c>
      <c r="AS89" s="12">
        <v>0</v>
      </c>
      <c r="AT89" s="12">
        <v>3.4165625588416999</v>
      </c>
      <c r="AU89" s="12">
        <v>1.0407886113602001</v>
      </c>
      <c r="AV89" s="12">
        <v>0</v>
      </c>
      <c r="AW89" s="12">
        <v>0</v>
      </c>
      <c r="AX89" s="12">
        <v>2.3538700652572002</v>
      </c>
      <c r="AY89" s="12">
        <v>0</v>
      </c>
      <c r="AZ89" s="12">
        <v>0</v>
      </c>
      <c r="BA89" s="12">
        <v>105.44603679685</v>
      </c>
      <c r="BB89" s="12">
        <v>0</v>
      </c>
      <c r="BC89" s="12">
        <v>0</v>
      </c>
      <c r="BD89" s="12">
        <v>0</v>
      </c>
      <c r="BE89" s="12">
        <v>0</v>
      </c>
      <c r="BF89" s="12">
        <v>10.774085519538</v>
      </c>
      <c r="BG89" s="12">
        <v>94.671951277310001</v>
      </c>
      <c r="BH89" s="12">
        <v>0</v>
      </c>
      <c r="BI89" s="12">
        <v>0.36726443874435999</v>
      </c>
      <c r="BJ89" s="12">
        <v>27.859397233344001</v>
      </c>
      <c r="BK89" s="12">
        <v>0</v>
      </c>
      <c r="BL89" s="12">
        <v>36.885826298760001</v>
      </c>
      <c r="BM89" s="12">
        <v>625.71957438298</v>
      </c>
      <c r="BN89" s="12">
        <v>0.73310167626956002</v>
      </c>
      <c r="BO89" s="12">
        <v>208.13133742657001</v>
      </c>
      <c r="BP89" s="12">
        <v>4.0855460347676003</v>
      </c>
      <c r="BQ89" s="12">
        <v>0</v>
      </c>
      <c r="BR89" s="12">
        <v>0</v>
      </c>
      <c r="BS89" s="13" t="str">
        <f t="shared" si="49"/>
        <v>0</v>
      </c>
    </row>
    <row r="90">
      <c r="A90" s="1">
        <v>23</v>
      </c>
      <c r="B90" s="7">
        <v>2352</v>
      </c>
      <c r="C90" s="11" t="s">
        <v>152</v>
      </c>
      <c r="D90" s="12">
        <v>0.043034677456230998</v>
      </c>
      <c r="E90" s="12">
        <v>0.043034677456230998</v>
      </c>
      <c r="F90" s="12">
        <v>0</v>
      </c>
      <c r="G90" s="12">
        <v>0</v>
      </c>
      <c r="H90" s="12">
        <v>0.064808937841120004</v>
      </c>
      <c r="I90" s="12">
        <v>0</v>
      </c>
      <c r="J90" s="12">
        <v>0</v>
      </c>
      <c r="K90" s="12">
        <v>0.061093681916845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0.085182737035510006</v>
      </c>
      <c r="AP90" s="12">
        <v>0</v>
      </c>
      <c r="AQ90" s="12">
        <v>0</v>
      </c>
      <c r="AR90" s="12">
        <v>0</v>
      </c>
      <c r="AS90" s="12">
        <v>0</v>
      </c>
      <c r="AT90" s="12">
        <v>0.10176791850954001</v>
      </c>
      <c r="AU90" s="12">
        <v>0.086723341378493995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0.34103126454832999</v>
      </c>
      <c r="BJ90" s="12">
        <v>0</v>
      </c>
      <c r="BK90" s="12">
        <v>0</v>
      </c>
      <c r="BL90" s="12">
        <v>0</v>
      </c>
      <c r="BM90" s="12">
        <v>1023.4380612867</v>
      </c>
      <c r="BN90" s="12">
        <v>2.1015800721459001</v>
      </c>
      <c r="BO90" s="12">
        <v>0</v>
      </c>
      <c r="BP90" s="12">
        <v>1.0213865086919001</v>
      </c>
      <c r="BQ90" s="12">
        <v>0</v>
      </c>
      <c r="BR90" s="12">
        <v>0</v>
      </c>
      <c r="BS90" s="13" t="str">
        <f t="shared" si="49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0.032404468920560002</v>
      </c>
      <c r="I91" s="12">
        <v>0</v>
      </c>
      <c r="J91" s="12">
        <v>0</v>
      </c>
      <c r="K91" s="12">
        <v>0.030546840958422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0.085182737035510006</v>
      </c>
      <c r="AP91" s="12">
        <v>0</v>
      </c>
      <c r="AQ91" s="12">
        <v>0</v>
      </c>
      <c r="AR91" s="12">
        <v>0</v>
      </c>
      <c r="AS91" s="12">
        <v>0</v>
      </c>
      <c r="AT91" s="12">
        <v>0.47724352053322</v>
      </c>
      <c r="AU91" s="12">
        <v>0.40669155228912002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0.011442226379542999</v>
      </c>
      <c r="BK91" s="12">
        <v>0</v>
      </c>
      <c r="BL91" s="12">
        <v>0</v>
      </c>
      <c r="BM91" s="12">
        <v>1.4555848081511999</v>
      </c>
      <c r="BN91" s="12">
        <v>0.0047421191265722999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49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565.89032092223999</v>
      </c>
      <c r="BN92" s="12">
        <v>0.085223735966736006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49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1.4257966325047</v>
      </c>
      <c r="I93" s="12">
        <v>0</v>
      </c>
      <c r="J93" s="12">
        <v>0</v>
      </c>
      <c r="K93" s="12">
        <v>1.3440610021706001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207.39854478396001</v>
      </c>
      <c r="BN93" s="12">
        <v>0</v>
      </c>
      <c r="BO93" s="12">
        <v>53.12651019802</v>
      </c>
      <c r="BP93" s="12">
        <v>0</v>
      </c>
      <c r="BQ93" s="12">
        <v>0</v>
      </c>
      <c r="BR93" s="12">
        <v>0</v>
      </c>
      <c r="BS93" s="13" t="str">
        <f t="shared" si="49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49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0.71289831625232003</v>
      </c>
      <c r="I95" s="12">
        <v>0</v>
      </c>
      <c r="J95" s="12">
        <v>0</v>
      </c>
      <c r="K95" s="12">
        <v>0.67203050108530005</v>
      </c>
      <c r="L95" s="12">
        <v>0</v>
      </c>
      <c r="M95" s="12">
        <v>0</v>
      </c>
      <c r="N95" s="12">
        <v>4.7843540719417996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2.8896905820591998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0.25714315420039002</v>
      </c>
      <c r="AP95" s="12">
        <v>0.012724280238318</v>
      </c>
      <c r="AQ95" s="12">
        <v>0</v>
      </c>
      <c r="AR95" s="12">
        <v>0.012724280238318</v>
      </c>
      <c r="AS95" s="12">
        <v>0</v>
      </c>
      <c r="AT95" s="12">
        <v>0.92773276279739003</v>
      </c>
      <c r="AU95" s="12">
        <v>0.74294880988307999</v>
      </c>
      <c r="AV95" s="12">
        <v>0</v>
      </c>
      <c r="AW95" s="12">
        <v>0</v>
      </c>
      <c r="AX95" s="12">
        <v>0.059938644938410002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0.18363221937217999</v>
      </c>
      <c r="BJ95" s="12">
        <v>0.011442226379542999</v>
      </c>
      <c r="BK95" s="12">
        <v>0</v>
      </c>
      <c r="BL95" s="12">
        <v>0</v>
      </c>
      <c r="BM95" s="12">
        <v>2173.3842480331</v>
      </c>
      <c r="BN95" s="12">
        <v>0.62333100919480999</v>
      </c>
      <c r="BO95" s="12">
        <v>299.54972728353999</v>
      </c>
      <c r="BP95" s="12">
        <v>134.66846724141001</v>
      </c>
      <c r="BQ95" s="12">
        <v>0</v>
      </c>
      <c r="BR95" s="12">
        <v>0</v>
      </c>
      <c r="BS95" s="13" t="str">
        <f t="shared" si="49"/>
        <v>0</v>
      </c>
    </row>
    <row r="96">
      <c r="A96" s="1">
        <v>23</v>
      </c>
      <c r="B96" s="7">
        <v>2358</v>
      </c>
      <c r="C96" s="11" t="s">
        <v>158</v>
      </c>
      <c r="D96" s="12">
        <v>9.9902526017065991</v>
      </c>
      <c r="E96" s="12">
        <v>9.9902526017065991</v>
      </c>
      <c r="F96" s="12">
        <v>0</v>
      </c>
      <c r="G96" s="12">
        <v>0</v>
      </c>
      <c r="H96" s="12">
        <v>1.3933921635841</v>
      </c>
      <c r="I96" s="12">
        <v>0</v>
      </c>
      <c r="J96" s="12">
        <v>0</v>
      </c>
      <c r="K96" s="12">
        <v>1.3135141612122001</v>
      </c>
      <c r="L96" s="12">
        <v>0</v>
      </c>
      <c r="M96" s="12">
        <v>0</v>
      </c>
      <c r="N96" s="12">
        <v>12.687546333743001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5.7793811641183996</v>
      </c>
      <c r="AD96" s="12">
        <v>0</v>
      </c>
      <c r="AE96" s="12">
        <v>0</v>
      </c>
      <c r="AF96" s="12">
        <v>0</v>
      </c>
      <c r="AG96" s="12">
        <v>3.3633377089922001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0.62880948596098996</v>
      </c>
      <c r="AN96" s="12">
        <v>0</v>
      </c>
      <c r="AO96" s="12">
        <v>2.5384455636582</v>
      </c>
      <c r="AP96" s="12">
        <v>0</v>
      </c>
      <c r="AQ96" s="12">
        <v>0</v>
      </c>
      <c r="AR96" s="12">
        <v>0</v>
      </c>
      <c r="AS96" s="12">
        <v>0</v>
      </c>
      <c r="AT96" s="12">
        <v>8.6948274547747992</v>
      </c>
      <c r="AU96" s="12">
        <v>7.4094518255953998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1.023093793645</v>
      </c>
      <c r="BJ96" s="12">
        <v>1.1566736264459001</v>
      </c>
      <c r="BK96" s="12">
        <v>0</v>
      </c>
      <c r="BL96" s="12">
        <v>19.077648676532</v>
      </c>
      <c r="BM96" s="12">
        <v>1099.3941683932001</v>
      </c>
      <c r="BN96" s="12">
        <v>1.842989680981</v>
      </c>
      <c r="BO96" s="12">
        <v>318.08149837236999</v>
      </c>
      <c r="BP96" s="12">
        <v>156.97097923054</v>
      </c>
      <c r="BQ96" s="12">
        <v>0</v>
      </c>
      <c r="BR96" s="12">
        <v>0</v>
      </c>
      <c r="BS96" s="13" t="str">
        <f t="shared" si="49"/>
        <v>0</v>
      </c>
    </row>
    <row r="97">
      <c r="A97" s="1">
        <v>23</v>
      </c>
      <c r="B97" s="7">
        <v>2359</v>
      </c>
      <c r="C97" s="11" t="s">
        <v>159</v>
      </c>
      <c r="D97" s="12">
        <v>5.5166689184821003</v>
      </c>
      <c r="E97" s="12">
        <v>5.5166689184821003</v>
      </c>
      <c r="F97" s="12">
        <v>0</v>
      </c>
      <c r="G97" s="12">
        <v>0</v>
      </c>
      <c r="H97" s="12">
        <v>0.45366256488784001</v>
      </c>
      <c r="I97" s="12">
        <v>0</v>
      </c>
      <c r="J97" s="12">
        <v>0</v>
      </c>
      <c r="K97" s="12">
        <v>0.42765577341791</v>
      </c>
      <c r="L97" s="12">
        <v>0</v>
      </c>
      <c r="M97" s="12">
        <v>0</v>
      </c>
      <c r="N97" s="12">
        <v>7.8678266660842997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1.9264603880394999</v>
      </c>
      <c r="AD97" s="12">
        <v>0</v>
      </c>
      <c r="AE97" s="12">
        <v>0</v>
      </c>
      <c r="AF97" s="12">
        <v>0</v>
      </c>
      <c r="AG97" s="12">
        <v>5.0450065634882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6.2880948596098998</v>
      </c>
      <c r="AN97" s="12">
        <v>0</v>
      </c>
      <c r="AO97" s="12">
        <v>0</v>
      </c>
      <c r="AP97" s="12">
        <v>1.0187332057308001</v>
      </c>
      <c r="AQ97" s="12">
        <v>0</v>
      </c>
      <c r="AR97" s="12">
        <v>1.0187332057308001</v>
      </c>
      <c r="AS97" s="12">
        <v>0</v>
      </c>
      <c r="AT97" s="12">
        <v>16.964191132191001</v>
      </c>
      <c r="AU97" s="12">
        <v>14.456337127787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14.944251162865999</v>
      </c>
      <c r="BB97" s="12">
        <v>0</v>
      </c>
      <c r="BC97" s="12">
        <v>0</v>
      </c>
      <c r="BD97" s="12">
        <v>0</v>
      </c>
      <c r="BE97" s="12">
        <v>0</v>
      </c>
      <c r="BF97" s="12">
        <v>14.944251162865999</v>
      </c>
      <c r="BG97" s="12">
        <v>0</v>
      </c>
      <c r="BH97" s="12">
        <v>0</v>
      </c>
      <c r="BI97" s="12">
        <v>0.36726443874435999</v>
      </c>
      <c r="BJ97" s="12">
        <v>101.50685869068</v>
      </c>
      <c r="BK97" s="12">
        <v>8.1200680025763994</v>
      </c>
      <c r="BL97" s="12">
        <v>97.834858667313995</v>
      </c>
      <c r="BM97" s="12">
        <v>1913.2916372325001</v>
      </c>
      <c r="BN97" s="12">
        <v>4.8692038055401001</v>
      </c>
      <c r="BO97" s="12">
        <v>77.547764551802999</v>
      </c>
      <c r="BP97" s="12">
        <v>0</v>
      </c>
      <c r="BQ97" s="12">
        <v>0</v>
      </c>
      <c r="BR97" s="12">
        <v>0</v>
      </c>
      <c r="BS97" s="13" t="str">
        <f t="shared" si="49"/>
        <v>0</v>
      </c>
    </row>
    <row r="98">
      <c r="A98" s="1">
        <v>24</v>
      </c>
      <c r="B98" s="7">
        <v>2411</v>
      </c>
      <c r="C98" s="11" t="s">
        <v>160</v>
      </c>
      <c r="D98" s="12">
        <v>1880.1729947378001</v>
      </c>
      <c r="E98" s="12">
        <v>1813.7361004636</v>
      </c>
      <c r="F98" s="12">
        <v>42.804834280818</v>
      </c>
      <c r="G98" s="12">
        <v>23.632059993403999</v>
      </c>
      <c r="H98" s="12">
        <v>70.718560120766995</v>
      </c>
      <c r="I98" s="12">
        <v>0</v>
      </c>
      <c r="J98" s="12">
        <v>0</v>
      </c>
      <c r="K98" s="12">
        <v>55.223066989444</v>
      </c>
      <c r="L98" s="12">
        <v>55.358706757181999</v>
      </c>
      <c r="M98" s="12">
        <v>0</v>
      </c>
      <c r="N98" s="12">
        <v>2286.0376789479001</v>
      </c>
      <c r="O98" s="12">
        <v>856.37952769937999</v>
      </c>
      <c r="P98" s="12">
        <v>59.604996368126997</v>
      </c>
      <c r="Q98" s="12">
        <v>0</v>
      </c>
      <c r="R98" s="12">
        <v>3.7579477908107002</v>
      </c>
      <c r="S98" s="12">
        <v>75.179505727918993</v>
      </c>
      <c r="T98" s="12">
        <v>16.366623371292</v>
      </c>
      <c r="U98" s="12">
        <v>19.826125355144999</v>
      </c>
      <c r="V98" s="12">
        <v>35.143708538963999</v>
      </c>
      <c r="W98" s="12">
        <v>12.86179382942</v>
      </c>
      <c r="X98" s="12">
        <v>0</v>
      </c>
      <c r="Y98" s="12">
        <v>64.541049128205998</v>
      </c>
      <c r="Z98" s="12">
        <v>39.558428763763999</v>
      </c>
      <c r="AA98" s="12">
        <v>81.122521368744998</v>
      </c>
      <c r="AB98" s="12">
        <v>138.77048995467001</v>
      </c>
      <c r="AC98" s="12">
        <v>0.92815969412471</v>
      </c>
      <c r="AD98" s="12">
        <v>317.61843788774001</v>
      </c>
      <c r="AE98" s="12">
        <v>33.460499868699003</v>
      </c>
      <c r="AF98" s="12">
        <v>46.992786601097997</v>
      </c>
      <c r="AG98" s="12">
        <v>116.86643946098</v>
      </c>
      <c r="AH98" s="12">
        <v>62.50924976324</v>
      </c>
      <c r="AI98" s="12">
        <v>0</v>
      </c>
      <c r="AJ98" s="12">
        <v>93.617625587828996</v>
      </c>
      <c r="AK98" s="12">
        <v>0</v>
      </c>
      <c r="AL98" s="12">
        <v>207.74512878575001</v>
      </c>
      <c r="AM98" s="12">
        <v>170.77424861974001</v>
      </c>
      <c r="AN98" s="12">
        <v>221.73149736291001</v>
      </c>
      <c r="AO98" s="12">
        <v>1897.3482963037</v>
      </c>
      <c r="AP98" s="12">
        <v>4029.8042203544001</v>
      </c>
      <c r="AQ98" s="12">
        <v>582.63522541882003</v>
      </c>
      <c r="AR98" s="12">
        <v>1190.5101915149</v>
      </c>
      <c r="AS98" s="12">
        <v>2256.6588034207002</v>
      </c>
      <c r="AT98" s="12">
        <v>1303.8217753617</v>
      </c>
      <c r="AU98" s="12">
        <v>758.59808365301001</v>
      </c>
      <c r="AV98" s="12">
        <v>0</v>
      </c>
      <c r="AW98" s="12">
        <v>0</v>
      </c>
      <c r="AX98" s="12">
        <v>443.51657544215999</v>
      </c>
      <c r="AY98" s="12">
        <v>0</v>
      </c>
      <c r="AZ98" s="12">
        <v>465.94244700755002</v>
      </c>
      <c r="BA98" s="12">
        <v>243.33672173539</v>
      </c>
      <c r="BB98" s="12">
        <v>9.3744755218747997</v>
      </c>
      <c r="BC98" s="12">
        <v>0</v>
      </c>
      <c r="BD98" s="12">
        <v>38.531661489689</v>
      </c>
      <c r="BE98" s="12">
        <v>20.543283972087</v>
      </c>
      <c r="BF98" s="12">
        <v>6.7792806413631004</v>
      </c>
      <c r="BG98" s="12">
        <v>168.10802011037001</v>
      </c>
      <c r="BH98" s="12">
        <v>646.66974655896001</v>
      </c>
      <c r="BI98" s="12">
        <v>44.498797598265</v>
      </c>
      <c r="BJ98" s="12">
        <v>1310.9506807334999</v>
      </c>
      <c r="BK98" s="12">
        <v>123.43927470371</v>
      </c>
      <c r="BL98" s="12">
        <v>291.26171650220999</v>
      </c>
      <c r="BM98" s="12">
        <v>347.76200818351998</v>
      </c>
      <c r="BN98" s="12">
        <v>56.669439330045002</v>
      </c>
      <c r="BO98" s="12">
        <v>36.674352383124997</v>
      </c>
      <c r="BP98" s="12">
        <v>260.64550106309002</v>
      </c>
      <c r="BQ98" s="12">
        <v>0</v>
      </c>
      <c r="BR98" s="12">
        <v>0</v>
      </c>
      <c r="BS98" s="13" t="str">
        <f t="shared" si="49"/>
        <v>0</v>
      </c>
    </row>
    <row r="99">
      <c r="A99" s="1">
        <v>24</v>
      </c>
      <c r="B99" s="7">
        <v>2412</v>
      </c>
      <c r="C99" s="11" t="s">
        <v>161</v>
      </c>
      <c r="D99" s="12">
        <v>16.207338179244999</v>
      </c>
      <c r="E99" s="12">
        <v>16.207338179244999</v>
      </c>
      <c r="F99" s="12">
        <v>0</v>
      </c>
      <c r="G99" s="12">
        <v>0</v>
      </c>
      <c r="H99" s="12">
        <v>3.6092754235593998</v>
      </c>
      <c r="I99" s="12">
        <v>0</v>
      </c>
      <c r="J99" s="12">
        <v>0</v>
      </c>
      <c r="K99" s="12">
        <v>3.4023690562216999</v>
      </c>
      <c r="L99" s="12">
        <v>0</v>
      </c>
      <c r="M99" s="12">
        <v>0</v>
      </c>
      <c r="N99" s="12">
        <v>27.328866325456001</v>
      </c>
      <c r="O99" s="12">
        <v>11.686682398324001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5.7693312853030001</v>
      </c>
      <c r="AA99" s="12">
        <v>0</v>
      </c>
      <c r="AB99" s="12">
        <v>0</v>
      </c>
      <c r="AC99" s="12">
        <v>5.5689581647482003</v>
      </c>
      <c r="AD99" s="12">
        <v>0</v>
      </c>
      <c r="AE99" s="12">
        <v>0</v>
      </c>
      <c r="AF99" s="12">
        <v>0</v>
      </c>
      <c r="AG99" s="12">
        <v>2.3524698262800001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10.202418329366999</v>
      </c>
      <c r="AN99" s="12">
        <v>0</v>
      </c>
      <c r="AO99" s="12">
        <v>7.3220262536903</v>
      </c>
      <c r="AP99" s="12">
        <v>104.78222161069</v>
      </c>
      <c r="AQ99" s="12">
        <v>0</v>
      </c>
      <c r="AR99" s="12">
        <v>34.931875199522999</v>
      </c>
      <c r="AS99" s="12">
        <v>69.850346411168005</v>
      </c>
      <c r="AT99" s="12">
        <v>31.398889553071001</v>
      </c>
      <c r="AU99" s="12">
        <v>1.6679082302781001</v>
      </c>
      <c r="AV99" s="12">
        <v>0</v>
      </c>
      <c r="AW99" s="12">
        <v>0</v>
      </c>
      <c r="AX99" s="12">
        <v>31.569400768217001</v>
      </c>
      <c r="AY99" s="12">
        <v>0</v>
      </c>
      <c r="AZ99" s="12">
        <v>13.294277359856</v>
      </c>
      <c r="BA99" s="12">
        <v>2.4501706931865002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2.4501706931865002</v>
      </c>
      <c r="BH99" s="12">
        <v>15.250736622464</v>
      </c>
      <c r="BI99" s="12">
        <v>33.887741060754003</v>
      </c>
      <c r="BJ99" s="12">
        <v>15.879701021984999</v>
      </c>
      <c r="BK99" s="12">
        <v>0</v>
      </c>
      <c r="BL99" s="12">
        <v>7.0615416624689002</v>
      </c>
      <c r="BM99" s="12">
        <v>0</v>
      </c>
      <c r="BN99" s="12">
        <v>0.16145422177626001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49"/>
        <v>0</v>
      </c>
    </row>
    <row r="100">
      <c r="A100" s="1">
        <v>24</v>
      </c>
      <c r="B100" s="7">
        <v>2413</v>
      </c>
      <c r="C100" s="11" t="s">
        <v>162</v>
      </c>
      <c r="D100" s="12">
        <v>41.703791581037997</v>
      </c>
      <c r="E100" s="12">
        <v>41.703791581037997</v>
      </c>
      <c r="F100" s="12">
        <v>0</v>
      </c>
      <c r="G100" s="12">
        <v>0</v>
      </c>
      <c r="H100" s="12">
        <v>1.6658194262582</v>
      </c>
      <c r="I100" s="12">
        <v>0</v>
      </c>
      <c r="J100" s="12">
        <v>0</v>
      </c>
      <c r="K100" s="12">
        <v>1.5703241797945999</v>
      </c>
      <c r="L100" s="12">
        <v>0</v>
      </c>
      <c r="M100" s="12">
        <v>0</v>
      </c>
      <c r="N100" s="12">
        <v>53.521297828210997</v>
      </c>
      <c r="O100" s="12">
        <v>18.742731176328</v>
      </c>
      <c r="P100" s="12">
        <v>7.9549430609074001</v>
      </c>
      <c r="Q100" s="12">
        <v>0</v>
      </c>
      <c r="R100" s="12">
        <v>0.61354249645889003</v>
      </c>
      <c r="S100" s="12">
        <v>0</v>
      </c>
      <c r="T100" s="12">
        <v>0</v>
      </c>
      <c r="U100" s="12">
        <v>0</v>
      </c>
      <c r="V100" s="12">
        <v>0.93986748904006001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4.5449880283231998</v>
      </c>
      <c r="AC100" s="12">
        <v>0</v>
      </c>
      <c r="AD100" s="12">
        <v>16.039404443536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3.0106468262089998</v>
      </c>
      <c r="AN100" s="12">
        <v>0</v>
      </c>
      <c r="AO100" s="12">
        <v>16.564492630158</v>
      </c>
      <c r="AP100" s="12">
        <v>29.283201238802</v>
      </c>
      <c r="AQ100" s="12">
        <v>0</v>
      </c>
      <c r="AR100" s="12">
        <v>29.283201238802</v>
      </c>
      <c r="AS100" s="12">
        <v>0</v>
      </c>
      <c r="AT100" s="12">
        <v>20.446706711758999</v>
      </c>
      <c r="AU100" s="12">
        <v>4.5768208133346997</v>
      </c>
      <c r="AV100" s="12">
        <v>0</v>
      </c>
      <c r="AW100" s="12">
        <v>0</v>
      </c>
      <c r="AX100" s="12">
        <v>16.165453851997999</v>
      </c>
      <c r="AY100" s="12">
        <v>0</v>
      </c>
      <c r="AZ100" s="12">
        <v>18.009782802970001</v>
      </c>
      <c r="BA100" s="12">
        <v>0.85367533932263995</v>
      </c>
      <c r="BB100" s="12">
        <v>0</v>
      </c>
      <c r="BC100" s="12">
        <v>0</v>
      </c>
      <c r="BD100" s="12">
        <v>0</v>
      </c>
      <c r="BE100" s="12">
        <v>0.85367533932263995</v>
      </c>
      <c r="BF100" s="12">
        <v>0</v>
      </c>
      <c r="BG100" s="12">
        <v>0</v>
      </c>
      <c r="BH100" s="12">
        <v>12.235092277621</v>
      </c>
      <c r="BI100" s="12">
        <v>15.326319927278</v>
      </c>
      <c r="BJ100" s="12">
        <v>13.260229880321999</v>
      </c>
      <c r="BK100" s="12">
        <v>0</v>
      </c>
      <c r="BL100" s="12">
        <v>30.301433650158</v>
      </c>
      <c r="BM100" s="12">
        <v>0</v>
      </c>
      <c r="BN100" s="12">
        <v>0.020096916011891001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50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9.7245937896389005</v>
      </c>
      <c r="E101" s="12">
        <v>9.7245937896389005</v>
      </c>
      <c r="F101" s="12">
        <v>0</v>
      </c>
      <c r="G101" s="12">
        <v>0</v>
      </c>
      <c r="H101" s="12">
        <v>2.4293199966265</v>
      </c>
      <c r="I101" s="12">
        <v>0</v>
      </c>
      <c r="J101" s="12">
        <v>0</v>
      </c>
      <c r="K101" s="12">
        <v>2.2900560955337999</v>
      </c>
      <c r="L101" s="12">
        <v>0</v>
      </c>
      <c r="M101" s="12">
        <v>0</v>
      </c>
      <c r="N101" s="12">
        <v>143.89113983192999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3.0299920188820999</v>
      </c>
      <c r="AC101" s="12">
        <v>38.982707153238003</v>
      </c>
      <c r="AD101" s="12">
        <v>0</v>
      </c>
      <c r="AE101" s="12">
        <v>0</v>
      </c>
      <c r="AF101" s="12">
        <v>0</v>
      </c>
      <c r="AG101" s="12">
        <v>2.3524698262800001</v>
      </c>
      <c r="AH101" s="12">
        <v>0</v>
      </c>
      <c r="AI101" s="12">
        <v>0</v>
      </c>
      <c r="AJ101" s="12">
        <v>0</v>
      </c>
      <c r="AK101" s="12">
        <v>0</v>
      </c>
      <c r="AL101" s="12">
        <v>120.71179897842001</v>
      </c>
      <c r="AM101" s="12">
        <v>10.681884830208</v>
      </c>
      <c r="AN101" s="12">
        <v>0</v>
      </c>
      <c r="AO101" s="12">
        <v>40.826395592860997</v>
      </c>
      <c r="AP101" s="12">
        <v>1.656648517509</v>
      </c>
      <c r="AQ101" s="12">
        <v>0</v>
      </c>
      <c r="AR101" s="12">
        <v>1.656648517509</v>
      </c>
      <c r="AS101" s="12">
        <v>0</v>
      </c>
      <c r="AT101" s="12">
        <v>4.6035883662897996</v>
      </c>
      <c r="AU101" s="12">
        <v>3.2505919644942001</v>
      </c>
      <c r="AV101" s="12">
        <v>0</v>
      </c>
      <c r="AW101" s="12">
        <v>0</v>
      </c>
      <c r="AX101" s="12">
        <v>0.84611881753313001</v>
      </c>
      <c r="AY101" s="12">
        <v>0</v>
      </c>
      <c r="AZ101" s="12">
        <v>0</v>
      </c>
      <c r="BA101" s="12">
        <v>0.85367533932263995</v>
      </c>
      <c r="BB101" s="12">
        <v>0</v>
      </c>
      <c r="BC101" s="12">
        <v>0</v>
      </c>
      <c r="BD101" s="12">
        <v>0</v>
      </c>
      <c r="BE101" s="12">
        <v>0.85367533932263995</v>
      </c>
      <c r="BF101" s="12">
        <v>0</v>
      </c>
      <c r="BG101" s="12">
        <v>0</v>
      </c>
      <c r="BH101" s="12">
        <v>0</v>
      </c>
      <c r="BI101" s="12">
        <v>10.900015099762999</v>
      </c>
      <c r="BJ101" s="12">
        <v>63.490955452347002</v>
      </c>
      <c r="BK101" s="12">
        <v>0</v>
      </c>
      <c r="BL101" s="12">
        <v>0</v>
      </c>
      <c r="BM101" s="12">
        <v>0</v>
      </c>
      <c r="BN101" s="12">
        <v>0.17369477410278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50"/>
        <v>0</v>
      </c>
    </row>
    <row r="102">
      <c r="A102" s="1">
        <v>24</v>
      </c>
      <c r="B102" s="7">
        <v>2421</v>
      </c>
      <c r="C102" s="11" t="s">
        <v>164</v>
      </c>
      <c r="D102" s="12">
        <v>40.921081666222001</v>
      </c>
      <c r="E102" s="12">
        <v>40.921081666222001</v>
      </c>
      <c r="F102" s="12">
        <v>0</v>
      </c>
      <c r="G102" s="12">
        <v>0</v>
      </c>
      <c r="H102" s="12">
        <v>0.69409142760757003</v>
      </c>
      <c r="I102" s="12">
        <v>0</v>
      </c>
      <c r="J102" s="12">
        <v>0</v>
      </c>
      <c r="K102" s="12">
        <v>0.65430174158109</v>
      </c>
      <c r="L102" s="12">
        <v>0</v>
      </c>
      <c r="M102" s="12">
        <v>0</v>
      </c>
      <c r="N102" s="12">
        <v>53.639852790276997</v>
      </c>
      <c r="O102" s="12">
        <v>22.209013459904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14.00674404618</v>
      </c>
      <c r="Z102" s="12">
        <v>0</v>
      </c>
      <c r="AA102" s="12">
        <v>0</v>
      </c>
      <c r="AB102" s="12">
        <v>4.5449880283231998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5.5649554523821996</v>
      </c>
      <c r="AN102" s="12">
        <v>8.3688832226005001</v>
      </c>
      <c r="AO102" s="12">
        <v>4.6128803184410998</v>
      </c>
      <c r="AP102" s="12">
        <v>10.11943999469</v>
      </c>
      <c r="AQ102" s="12">
        <v>0</v>
      </c>
      <c r="AR102" s="12">
        <v>10.11943999469</v>
      </c>
      <c r="AS102" s="12">
        <v>0</v>
      </c>
      <c r="AT102" s="12">
        <v>6.5611985597810003</v>
      </c>
      <c r="AU102" s="12">
        <v>4.9860480729940999</v>
      </c>
      <c r="AV102" s="12">
        <v>0</v>
      </c>
      <c r="AW102" s="12">
        <v>0</v>
      </c>
      <c r="AX102" s="12">
        <v>0.76150693577981998</v>
      </c>
      <c r="AY102" s="12">
        <v>0</v>
      </c>
      <c r="AZ102" s="12">
        <v>0</v>
      </c>
      <c r="BA102" s="12">
        <v>708.14481584768998</v>
      </c>
      <c r="BB102" s="12">
        <v>0</v>
      </c>
      <c r="BC102" s="12">
        <v>0</v>
      </c>
      <c r="BD102" s="12">
        <v>0</v>
      </c>
      <c r="BE102" s="12">
        <v>0.85367533932263995</v>
      </c>
      <c r="BF102" s="12">
        <v>707.29114050836995</v>
      </c>
      <c r="BG102" s="12">
        <v>0</v>
      </c>
      <c r="BH102" s="12">
        <v>30.501473244928</v>
      </c>
      <c r="BI102" s="12">
        <v>5.1302951848392002</v>
      </c>
      <c r="BJ102" s="12">
        <v>60.059782411724001</v>
      </c>
      <c r="BK102" s="12">
        <v>0.92090616051860996</v>
      </c>
      <c r="BL102" s="12">
        <v>30.18834016417</v>
      </c>
      <c r="BM102" s="12">
        <v>37.775796295783998</v>
      </c>
      <c r="BN102" s="12">
        <v>0.21220899047489999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50"/>
        <v>0</v>
      </c>
    </row>
    <row r="103">
      <c r="A103" s="1">
        <v>24</v>
      </c>
      <c r="B103" s="7">
        <v>2422</v>
      </c>
      <c r="C103" s="11" t="s">
        <v>165</v>
      </c>
      <c r="D103" s="12">
        <v>48.987676514623999</v>
      </c>
      <c r="E103" s="12">
        <v>48.987676514623999</v>
      </c>
      <c r="F103" s="12">
        <v>0</v>
      </c>
      <c r="G103" s="12">
        <v>0</v>
      </c>
      <c r="H103" s="12">
        <v>9.3702342727022003</v>
      </c>
      <c r="I103" s="12">
        <v>0</v>
      </c>
      <c r="J103" s="12">
        <v>0</v>
      </c>
      <c r="K103" s="12">
        <v>8.8330735113447005</v>
      </c>
      <c r="L103" s="12">
        <v>0</v>
      </c>
      <c r="M103" s="12">
        <v>0</v>
      </c>
      <c r="N103" s="12">
        <v>49.689724203079997</v>
      </c>
      <c r="O103" s="12">
        <v>36.239265340357001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3.2933568111891001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2.6430746893688002</v>
      </c>
      <c r="AE103" s="12">
        <v>0</v>
      </c>
      <c r="AF103" s="12">
        <v>0</v>
      </c>
      <c r="AG103" s="12">
        <v>6.9946288354095998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55.234221310114002</v>
      </c>
      <c r="AN103" s="12">
        <v>0</v>
      </c>
      <c r="AO103" s="12">
        <v>11.273702808207</v>
      </c>
      <c r="AP103" s="12">
        <v>10.470343999563999</v>
      </c>
      <c r="AQ103" s="12">
        <v>0</v>
      </c>
      <c r="AR103" s="12">
        <v>10.470343999563999</v>
      </c>
      <c r="AS103" s="12">
        <v>0</v>
      </c>
      <c r="AT103" s="12">
        <v>77.434656921115007</v>
      </c>
      <c r="AU103" s="12">
        <v>28.749756505349001</v>
      </c>
      <c r="AV103" s="12">
        <v>0</v>
      </c>
      <c r="AW103" s="12">
        <v>0</v>
      </c>
      <c r="AX103" s="12">
        <v>46.855496069037002</v>
      </c>
      <c r="AY103" s="12">
        <v>0</v>
      </c>
      <c r="AZ103" s="12">
        <v>0</v>
      </c>
      <c r="BA103" s="12">
        <v>59.136662610820999</v>
      </c>
      <c r="BB103" s="12">
        <v>0</v>
      </c>
      <c r="BC103" s="12">
        <v>0</v>
      </c>
      <c r="BD103" s="12">
        <v>0</v>
      </c>
      <c r="BE103" s="12">
        <v>7.6830780539037997</v>
      </c>
      <c r="BF103" s="12">
        <v>0</v>
      </c>
      <c r="BG103" s="12">
        <v>51.453584556917001</v>
      </c>
      <c r="BH103" s="12">
        <v>0</v>
      </c>
      <c r="BI103" s="12">
        <v>25.139910608771</v>
      </c>
      <c r="BJ103" s="12">
        <v>21.178739451386999</v>
      </c>
      <c r="BK103" s="12">
        <v>3.3628825586242002</v>
      </c>
      <c r="BL103" s="12">
        <v>260.06128819762</v>
      </c>
      <c r="BM103" s="12">
        <v>191.33505502979</v>
      </c>
      <c r="BN103" s="12">
        <v>0.5030548898146</v>
      </c>
      <c r="BO103" s="12">
        <v>10.781839645292999</v>
      </c>
      <c r="BP103" s="12">
        <v>71.954599575556998</v>
      </c>
      <c r="BQ103" s="12">
        <v>0</v>
      </c>
      <c r="BR103" s="12">
        <v>0</v>
      </c>
      <c r="BS103" s="13" t="str">
        <f t="shared" si="50"/>
        <v>0</v>
      </c>
    </row>
    <row r="104">
      <c r="A104" s="1">
        <v>24</v>
      </c>
      <c r="B104" s="7">
        <v>2423</v>
      </c>
      <c r="C104" s="11" t="s">
        <v>166</v>
      </c>
      <c r="D104" s="12">
        <v>274.13325646257999</v>
      </c>
      <c r="E104" s="12">
        <v>263.43204789238001</v>
      </c>
      <c r="F104" s="12">
        <v>10.701208570204001</v>
      </c>
      <c r="G104" s="12">
        <v>0</v>
      </c>
      <c r="H104" s="12">
        <v>27.555429676020001</v>
      </c>
      <c r="I104" s="12">
        <v>0</v>
      </c>
      <c r="J104" s="12">
        <v>0</v>
      </c>
      <c r="K104" s="12">
        <v>25.975779140768999</v>
      </c>
      <c r="L104" s="12">
        <v>0</v>
      </c>
      <c r="M104" s="12">
        <v>0</v>
      </c>
      <c r="N104" s="12">
        <v>315.04522317775002</v>
      </c>
      <c r="O104" s="12">
        <v>89.510614922955995</v>
      </c>
      <c r="P104" s="12">
        <v>5.3032953739381998</v>
      </c>
      <c r="Q104" s="12">
        <v>0</v>
      </c>
      <c r="R104" s="12">
        <v>0.92031374468833005</v>
      </c>
      <c r="S104" s="12">
        <v>0</v>
      </c>
      <c r="T104" s="12">
        <v>0</v>
      </c>
      <c r="U104" s="12">
        <v>0</v>
      </c>
      <c r="V104" s="12">
        <v>5.5866334844469003</v>
      </c>
      <c r="W104" s="12">
        <v>0</v>
      </c>
      <c r="X104" s="12">
        <v>0</v>
      </c>
      <c r="Y104" s="12">
        <v>16.980188743780001</v>
      </c>
      <c r="Z104" s="12">
        <v>12.786085551212</v>
      </c>
      <c r="AA104" s="12">
        <v>8.2692607149741004</v>
      </c>
      <c r="AB104" s="12">
        <v>26.798511211784</v>
      </c>
      <c r="AC104" s="12">
        <v>7.4252775529976001</v>
      </c>
      <c r="AD104" s="12">
        <v>48.390057464903997</v>
      </c>
      <c r="AE104" s="12">
        <v>3.3235734920787001</v>
      </c>
      <c r="AF104" s="12">
        <v>0</v>
      </c>
      <c r="AG104" s="12">
        <v>9.7226432017939999</v>
      </c>
      <c r="AH104" s="12">
        <v>0</v>
      </c>
      <c r="AI104" s="12">
        <v>0</v>
      </c>
      <c r="AJ104" s="12">
        <v>14.225557236172</v>
      </c>
      <c r="AK104" s="12">
        <v>0</v>
      </c>
      <c r="AL104" s="12">
        <v>44.934697815062002</v>
      </c>
      <c r="AM104" s="12">
        <v>43.525590119255</v>
      </c>
      <c r="AN104" s="12">
        <v>55.015902129552998</v>
      </c>
      <c r="AO104" s="12">
        <v>233.91924643407</v>
      </c>
      <c r="AP104" s="12">
        <v>145.08355715133999</v>
      </c>
      <c r="AQ104" s="12">
        <v>0</v>
      </c>
      <c r="AR104" s="12">
        <v>133.03081082179</v>
      </c>
      <c r="AS104" s="12">
        <v>12.052746329551001</v>
      </c>
      <c r="AT104" s="12">
        <v>180.1442208242</v>
      </c>
      <c r="AU104" s="12">
        <v>106.20072442432</v>
      </c>
      <c r="AV104" s="12">
        <v>0</v>
      </c>
      <c r="AW104" s="12">
        <v>0</v>
      </c>
      <c r="AX104" s="12">
        <v>59.532490321364001</v>
      </c>
      <c r="AY104" s="12">
        <v>0</v>
      </c>
      <c r="AZ104" s="12">
        <v>32.003981226203003</v>
      </c>
      <c r="BA104" s="12">
        <v>56.249036547993001</v>
      </c>
      <c r="BB104" s="12">
        <v>2.7312272604804999</v>
      </c>
      <c r="BC104" s="12">
        <v>0</v>
      </c>
      <c r="BD104" s="12">
        <v>0.70106591933652995</v>
      </c>
      <c r="BE104" s="12">
        <v>5.1220520359358002</v>
      </c>
      <c r="BF104" s="12">
        <v>36.923806741386002</v>
      </c>
      <c r="BG104" s="12">
        <v>10.770884590853999</v>
      </c>
      <c r="BH104" s="12">
        <v>93.909476827104001</v>
      </c>
      <c r="BI104" s="12">
        <v>2.9227578121749</v>
      </c>
      <c r="BJ104" s="12">
        <v>105.98789004894</v>
      </c>
      <c r="BK104" s="12">
        <v>50.602043732422999</v>
      </c>
      <c r="BL104" s="12">
        <v>86.013634558199001</v>
      </c>
      <c r="BM104" s="12">
        <v>314.90729966176002</v>
      </c>
      <c r="BN104" s="12">
        <v>18.685079077215999</v>
      </c>
      <c r="BO104" s="12">
        <v>36.422131716194002</v>
      </c>
      <c r="BP104" s="12">
        <v>72.775597451725005</v>
      </c>
      <c r="BQ104" s="12">
        <v>0</v>
      </c>
      <c r="BR104" s="12">
        <v>0</v>
      </c>
      <c r="BS104" s="13" t="str">
        <f t="shared" si="50"/>
        <v>0</v>
      </c>
    </row>
    <row r="105">
      <c r="A105" s="1">
        <v>24</v>
      </c>
      <c r="B105" s="7">
        <v>2424</v>
      </c>
      <c r="C105" s="11" t="s">
        <v>167</v>
      </c>
      <c r="D105" s="12">
        <v>21.522269217952999</v>
      </c>
      <c r="E105" s="12">
        <v>21.522269217952999</v>
      </c>
      <c r="F105" s="12">
        <v>0</v>
      </c>
      <c r="G105" s="12">
        <v>0</v>
      </c>
      <c r="H105" s="12">
        <v>22.072107397920998</v>
      </c>
      <c r="I105" s="12">
        <v>0</v>
      </c>
      <c r="J105" s="12">
        <v>0</v>
      </c>
      <c r="K105" s="12">
        <v>20.806795382278999</v>
      </c>
      <c r="L105" s="12">
        <v>0</v>
      </c>
      <c r="M105" s="12">
        <v>0</v>
      </c>
      <c r="N105" s="12">
        <v>44.021200386971003</v>
      </c>
      <c r="O105" s="12">
        <v>21.311184432773999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1.9231104284342999</v>
      </c>
      <c r="AA105" s="12">
        <v>0</v>
      </c>
      <c r="AB105" s="12">
        <v>5.8733288509968</v>
      </c>
      <c r="AC105" s="12">
        <v>7.4252775529976001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4.8935425578296998</v>
      </c>
      <c r="AN105" s="12">
        <v>0</v>
      </c>
      <c r="AO105" s="12">
        <v>10.457451133008</v>
      </c>
      <c r="AP105" s="12">
        <v>14.648947702683</v>
      </c>
      <c r="AQ105" s="12">
        <v>0</v>
      </c>
      <c r="AR105" s="12">
        <v>14.648947702683</v>
      </c>
      <c r="AS105" s="12">
        <v>0</v>
      </c>
      <c r="AT105" s="12">
        <v>24.101986829251</v>
      </c>
      <c r="AU105" s="12">
        <v>17.696453237732999</v>
      </c>
      <c r="AV105" s="12">
        <v>0</v>
      </c>
      <c r="AW105" s="12">
        <v>0</v>
      </c>
      <c r="AX105" s="12">
        <v>3.5766564369021001</v>
      </c>
      <c r="AY105" s="12">
        <v>0</v>
      </c>
      <c r="AZ105" s="12">
        <v>0</v>
      </c>
      <c r="BA105" s="12">
        <v>16.408374837764001</v>
      </c>
      <c r="BB105" s="12">
        <v>0</v>
      </c>
      <c r="BC105" s="12">
        <v>0</v>
      </c>
      <c r="BD105" s="12">
        <v>0</v>
      </c>
      <c r="BE105" s="12">
        <v>1.7073506786453001</v>
      </c>
      <c r="BF105" s="12">
        <v>0</v>
      </c>
      <c r="BG105" s="12">
        <v>14.701024159118999</v>
      </c>
      <c r="BH105" s="12">
        <v>0</v>
      </c>
      <c r="BI105" s="12">
        <v>0.12785941465997999</v>
      </c>
      <c r="BJ105" s="12">
        <v>32.344945883495001</v>
      </c>
      <c r="BK105" s="12">
        <v>19.101346826614002</v>
      </c>
      <c r="BL105" s="12">
        <v>11.300388952956</v>
      </c>
      <c r="BM105" s="12">
        <v>7.7048366715482999</v>
      </c>
      <c r="BN105" s="12">
        <v>0.74522232166097002</v>
      </c>
      <c r="BO105" s="12">
        <v>1.7927756837368001</v>
      </c>
      <c r="BP105" s="12">
        <v>0</v>
      </c>
      <c r="BQ105" s="12">
        <v>0</v>
      </c>
      <c r="BR105" s="12">
        <v>0</v>
      </c>
      <c r="BS105" s="13" t="str">
        <f t="shared" si="50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0.67582007970151003</v>
      </c>
      <c r="AP106" s="12">
        <v>0</v>
      </c>
      <c r="AQ106" s="12">
        <v>0</v>
      </c>
      <c r="AR106" s="12">
        <v>0</v>
      </c>
      <c r="AS106" s="12">
        <v>0</v>
      </c>
      <c r="AT106" s="12">
        <v>0.078909075939251005</v>
      </c>
      <c r="AU106" s="12">
        <v>0</v>
      </c>
      <c r="AV106" s="12">
        <v>0</v>
      </c>
      <c r="AW106" s="12">
        <v>0</v>
      </c>
      <c r="AX106" s="12">
        <v>0.084611881753312995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0.0077261653026838</v>
      </c>
      <c r="BK106" s="12">
        <v>0</v>
      </c>
      <c r="BL106" s="12">
        <v>3110.4277565099001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50"/>
        <v>0</v>
      </c>
    </row>
    <row r="107">
      <c r="A107" s="1">
        <v>24</v>
      </c>
      <c r="B107" s="7">
        <v>2431</v>
      </c>
      <c r="C107" s="11" t="s">
        <v>169</v>
      </c>
      <c r="D107" s="12">
        <v>20.513043064967999</v>
      </c>
      <c r="E107" s="12">
        <v>20.513043064967999</v>
      </c>
      <c r="F107" s="12">
        <v>0</v>
      </c>
      <c r="G107" s="12">
        <v>0</v>
      </c>
      <c r="H107" s="12">
        <v>0.13881828552150999</v>
      </c>
      <c r="I107" s="12">
        <v>0</v>
      </c>
      <c r="J107" s="12">
        <v>0</v>
      </c>
      <c r="K107" s="12">
        <v>0.13086034831622001</v>
      </c>
      <c r="L107" s="12">
        <v>0</v>
      </c>
      <c r="M107" s="12">
        <v>0</v>
      </c>
      <c r="N107" s="12">
        <v>116.63702830855</v>
      </c>
      <c r="O107" s="12">
        <v>16.257692328026</v>
      </c>
      <c r="P107" s="12">
        <v>0</v>
      </c>
      <c r="Q107" s="12">
        <v>0</v>
      </c>
      <c r="R107" s="12">
        <v>0</v>
      </c>
      <c r="S107" s="12">
        <v>26.711064696611999</v>
      </c>
      <c r="T107" s="12">
        <v>0</v>
      </c>
      <c r="U107" s="12">
        <v>0</v>
      </c>
      <c r="V107" s="12">
        <v>1.8797349780801</v>
      </c>
      <c r="W107" s="12">
        <v>0</v>
      </c>
      <c r="X107" s="12">
        <v>0</v>
      </c>
      <c r="Y107" s="12">
        <v>14.860096099413999</v>
      </c>
      <c r="Z107" s="12">
        <v>0</v>
      </c>
      <c r="AA107" s="12">
        <v>1.4854511396973999</v>
      </c>
      <c r="AB107" s="12">
        <v>13.529226019766</v>
      </c>
      <c r="AC107" s="12">
        <v>5.5689581647482003</v>
      </c>
      <c r="AD107" s="12">
        <v>6.7133128482456996</v>
      </c>
      <c r="AE107" s="12">
        <v>6.6471469841574002</v>
      </c>
      <c r="AF107" s="12">
        <v>0</v>
      </c>
      <c r="AG107" s="12">
        <v>4.7049396525598999</v>
      </c>
      <c r="AH107" s="12">
        <v>0</v>
      </c>
      <c r="AI107" s="12">
        <v>0</v>
      </c>
      <c r="AJ107" s="12">
        <v>2.0949751749230998</v>
      </c>
      <c r="AK107" s="12">
        <v>0</v>
      </c>
      <c r="AL107" s="12">
        <v>0</v>
      </c>
      <c r="AM107" s="12">
        <v>34.317225289690001</v>
      </c>
      <c r="AN107" s="12">
        <v>0</v>
      </c>
      <c r="AO107" s="12">
        <v>19.664819261477</v>
      </c>
      <c r="AP107" s="12">
        <v>223.06405893031001</v>
      </c>
      <c r="AQ107" s="12">
        <v>52.966838674438002</v>
      </c>
      <c r="AR107" s="12">
        <v>100.24687384471</v>
      </c>
      <c r="AS107" s="12">
        <v>69.850346411168005</v>
      </c>
      <c r="AT107" s="12">
        <v>6.0266641991913001</v>
      </c>
      <c r="AU107" s="12">
        <v>4.2615600237743996</v>
      </c>
      <c r="AV107" s="12">
        <v>0</v>
      </c>
      <c r="AW107" s="12">
        <v>0</v>
      </c>
      <c r="AX107" s="12">
        <v>1.0999544627930999</v>
      </c>
      <c r="AY107" s="12">
        <v>0</v>
      </c>
      <c r="AZ107" s="12">
        <v>16.001990613101</v>
      </c>
      <c r="BA107" s="12">
        <v>98.607916140371998</v>
      </c>
      <c r="BB107" s="12">
        <v>32.774727125765999</v>
      </c>
      <c r="BC107" s="12">
        <v>0</v>
      </c>
      <c r="BD107" s="12">
        <v>0</v>
      </c>
      <c r="BE107" s="12">
        <v>16.274907275474</v>
      </c>
      <c r="BF107" s="12">
        <v>47.108111045945002</v>
      </c>
      <c r="BG107" s="12">
        <v>2.4501706931865002</v>
      </c>
      <c r="BH107" s="12">
        <v>30.501473244928</v>
      </c>
      <c r="BI107" s="12">
        <v>1.6621723905796999</v>
      </c>
      <c r="BJ107" s="12">
        <v>33.429804115947</v>
      </c>
      <c r="BK107" s="12">
        <v>39.444341897196999</v>
      </c>
      <c r="BL107" s="12">
        <v>0</v>
      </c>
      <c r="BM107" s="12">
        <v>12.330438225653999</v>
      </c>
      <c r="BN107" s="12">
        <v>5.3218994475030996</v>
      </c>
      <c r="BO107" s="12">
        <v>19.29120186438</v>
      </c>
      <c r="BP107" s="12">
        <v>0</v>
      </c>
      <c r="BQ107" s="12">
        <v>0</v>
      </c>
      <c r="BR107" s="12">
        <v>0</v>
      </c>
      <c r="BS107" s="13" t="str">
        <f t="shared" si="50"/>
        <v>0</v>
      </c>
    </row>
    <row r="108">
      <c r="A108" s="1">
        <v>24</v>
      </c>
      <c r="B108" s="7">
        <v>2432</v>
      </c>
      <c r="C108" s="11" t="s">
        <v>170</v>
      </c>
      <c r="D108" s="12">
        <v>4.9192930064649003</v>
      </c>
      <c r="E108" s="12">
        <v>4.9192930064649003</v>
      </c>
      <c r="F108" s="12">
        <v>0</v>
      </c>
      <c r="G108" s="12">
        <v>0</v>
      </c>
      <c r="H108" s="12">
        <v>1.3187737124543999</v>
      </c>
      <c r="I108" s="12">
        <v>0</v>
      </c>
      <c r="J108" s="12">
        <v>0</v>
      </c>
      <c r="K108" s="12">
        <v>1.2431733090040999</v>
      </c>
      <c r="L108" s="12">
        <v>0</v>
      </c>
      <c r="M108" s="12">
        <v>0</v>
      </c>
      <c r="N108" s="12">
        <v>35.584278018180001</v>
      </c>
      <c r="O108" s="12">
        <v>5.3408241227615996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1.9577762836656001</v>
      </c>
      <c r="AC108" s="12">
        <v>0.92815969412471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205.12940775054</v>
      </c>
      <c r="AL108" s="12">
        <v>0</v>
      </c>
      <c r="AM108" s="12">
        <v>6.0771148140713001</v>
      </c>
      <c r="AN108" s="12">
        <v>22.275072637598001</v>
      </c>
      <c r="AO108" s="12">
        <v>4.1230468521503001</v>
      </c>
      <c r="AP108" s="12">
        <v>11.679960003073001</v>
      </c>
      <c r="AQ108" s="12">
        <v>0</v>
      </c>
      <c r="AR108" s="12">
        <v>11.679960003073001</v>
      </c>
      <c r="AS108" s="12">
        <v>0</v>
      </c>
      <c r="AT108" s="12">
        <v>9.0813584123841</v>
      </c>
      <c r="AU108" s="12">
        <v>3.9731898105928001</v>
      </c>
      <c r="AV108" s="12">
        <v>0</v>
      </c>
      <c r="AW108" s="12">
        <v>0</v>
      </c>
      <c r="AX108" s="12">
        <v>4.7382653781855</v>
      </c>
      <c r="AY108" s="12">
        <v>0</v>
      </c>
      <c r="AZ108" s="12">
        <v>0</v>
      </c>
      <c r="BA108" s="12">
        <v>45.709435974590001</v>
      </c>
      <c r="BB108" s="12">
        <v>4.4359548627088996</v>
      </c>
      <c r="BC108" s="12">
        <v>0</v>
      </c>
      <c r="BD108" s="12">
        <v>0</v>
      </c>
      <c r="BE108" s="12">
        <v>0</v>
      </c>
      <c r="BF108" s="12">
        <v>11.871432793643001</v>
      </c>
      <c r="BG108" s="12">
        <v>29.402048318237998</v>
      </c>
      <c r="BH108" s="12">
        <v>12.235092277621</v>
      </c>
      <c r="BI108" s="12">
        <v>28.053364335171999</v>
      </c>
      <c r="BJ108" s="12">
        <v>24.305280491682002</v>
      </c>
      <c r="BK108" s="12">
        <v>9.6091709898984004</v>
      </c>
      <c r="BL108" s="12">
        <v>18.685862149108999</v>
      </c>
      <c r="BM108" s="12">
        <v>30.145499291052001</v>
      </c>
      <c r="BN108" s="12">
        <v>0.25527381050038001</v>
      </c>
      <c r="BO108" s="12">
        <v>6.4816512359090002</v>
      </c>
      <c r="BP108" s="12">
        <v>106.1265417887</v>
      </c>
      <c r="BQ108" s="12">
        <v>0</v>
      </c>
      <c r="BR108" s="12">
        <v>0</v>
      </c>
      <c r="BS108" s="13" t="str">
        <f t="shared" si="50"/>
        <v>0</v>
      </c>
    </row>
    <row r="109">
      <c r="A109" s="1">
        <v>24</v>
      </c>
      <c r="B109" s="7">
        <v>2433</v>
      </c>
      <c r="C109" s="11" t="s">
        <v>171</v>
      </c>
      <c r="D109" s="12">
        <v>265.52366961170998</v>
      </c>
      <c r="E109" s="12">
        <v>253.42104818563001</v>
      </c>
      <c r="F109" s="12">
        <v>5.3506042851022997</v>
      </c>
      <c r="G109" s="12">
        <v>6.7520171409726997</v>
      </c>
      <c r="H109" s="12">
        <v>22.846486694597999</v>
      </c>
      <c r="I109" s="12">
        <v>0</v>
      </c>
      <c r="J109" s="12">
        <v>0</v>
      </c>
      <c r="K109" s="12">
        <v>1.8320448764271</v>
      </c>
      <c r="L109" s="12">
        <v>95.339994970701994</v>
      </c>
      <c r="M109" s="12">
        <v>0</v>
      </c>
      <c r="N109" s="12">
        <v>2414.2435174579</v>
      </c>
      <c r="O109" s="12">
        <v>544.67554936544002</v>
      </c>
      <c r="P109" s="12">
        <v>31.781721184510001</v>
      </c>
      <c r="Q109" s="12">
        <v>0</v>
      </c>
      <c r="R109" s="12">
        <v>6.9790458972198</v>
      </c>
      <c r="S109" s="12">
        <v>107.32991450820001</v>
      </c>
      <c r="T109" s="12">
        <v>16.366623371292</v>
      </c>
      <c r="U109" s="12">
        <v>46.260959162005001</v>
      </c>
      <c r="V109" s="12">
        <v>63.941554051116</v>
      </c>
      <c r="W109" s="12">
        <v>8.5745292196133995</v>
      </c>
      <c r="X109" s="12">
        <v>0</v>
      </c>
      <c r="Y109" s="12">
        <v>133.41626325461999</v>
      </c>
      <c r="Z109" s="12">
        <v>76.399932475072006</v>
      </c>
      <c r="AA109" s="12">
        <v>123.06450162345</v>
      </c>
      <c r="AB109" s="12">
        <v>104.56573290785001</v>
      </c>
      <c r="AC109" s="12">
        <v>135.51131534221</v>
      </c>
      <c r="AD109" s="12">
        <v>277.86866389462</v>
      </c>
      <c r="AE109" s="12">
        <v>35.601293880781</v>
      </c>
      <c r="AF109" s="12">
        <v>107.39784380896999</v>
      </c>
      <c r="AG109" s="12">
        <v>270.96576136956003</v>
      </c>
      <c r="AH109" s="12">
        <v>3.3487098087448999</v>
      </c>
      <c r="AI109" s="12">
        <v>0</v>
      </c>
      <c r="AJ109" s="12">
        <v>32.711901526509997</v>
      </c>
      <c r="AK109" s="12">
        <v>0</v>
      </c>
      <c r="AL109" s="12">
        <v>15.049219489405001</v>
      </c>
      <c r="AM109" s="12">
        <v>138.13578763455001</v>
      </c>
      <c r="AN109" s="12">
        <v>132.12384647018001</v>
      </c>
      <c r="AO109" s="12">
        <v>373.78305451637999</v>
      </c>
      <c r="AP109" s="12">
        <v>7587.4544321246003</v>
      </c>
      <c r="AQ109" s="12">
        <v>1218.2372895121</v>
      </c>
      <c r="AR109" s="12">
        <v>3777.9206850108999</v>
      </c>
      <c r="AS109" s="12">
        <v>2591.2964576016002</v>
      </c>
      <c r="AT109" s="12">
        <v>287.63058122953998</v>
      </c>
      <c r="AU109" s="12">
        <v>99.123839123859</v>
      </c>
      <c r="AV109" s="12">
        <v>0</v>
      </c>
      <c r="AW109" s="12">
        <v>0</v>
      </c>
      <c r="AX109" s="12">
        <v>183.69169794855</v>
      </c>
      <c r="AY109" s="12">
        <v>0</v>
      </c>
      <c r="AZ109" s="12">
        <v>101.08882858034001</v>
      </c>
      <c r="BA109" s="12">
        <v>90.149375597730995</v>
      </c>
      <c r="BB109" s="12">
        <v>10.924909041922</v>
      </c>
      <c r="BC109" s="12">
        <v>0</v>
      </c>
      <c r="BD109" s="12">
        <v>2.3189103485747</v>
      </c>
      <c r="BE109" s="12">
        <v>0.85367533932263995</v>
      </c>
      <c r="BF109" s="12">
        <v>76.051880867910995</v>
      </c>
      <c r="BG109" s="12">
        <v>0</v>
      </c>
      <c r="BH109" s="12">
        <v>0</v>
      </c>
      <c r="BI109" s="12">
        <v>10.708225977772999</v>
      </c>
      <c r="BJ109" s="12">
        <v>127.00184130224</v>
      </c>
      <c r="BK109" s="12">
        <v>15.73846426799</v>
      </c>
      <c r="BL109" s="12">
        <v>0.88269270780860998</v>
      </c>
      <c r="BM109" s="12">
        <v>7.4085416937739001</v>
      </c>
      <c r="BN109" s="12">
        <v>4.5534124447764004</v>
      </c>
      <c r="BO109" s="12">
        <v>35.214198410370997</v>
      </c>
      <c r="BP109" s="12">
        <v>47.969733050370998</v>
      </c>
      <c r="BQ109" s="12">
        <v>0</v>
      </c>
      <c r="BR109" s="12">
        <v>0</v>
      </c>
      <c r="BS109" s="13" t="str">
        <f t="shared" si="50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20.646174922290001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9.8800704335674006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3.0299920188820999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4.2801938381094997</v>
      </c>
      <c r="AP110" s="12">
        <v>13.502726167431</v>
      </c>
      <c r="AQ110" s="12">
        <v>0</v>
      </c>
      <c r="AR110" s="12">
        <v>13.502726167431</v>
      </c>
      <c r="AS110" s="12">
        <v>0</v>
      </c>
      <c r="AT110" s="12">
        <v>0.21037793388482001</v>
      </c>
      <c r="AU110" s="12">
        <v>0.11203352505619001</v>
      </c>
      <c r="AV110" s="12">
        <v>0</v>
      </c>
      <c r="AW110" s="12">
        <v>0</v>
      </c>
      <c r="AX110" s="12">
        <v>0.084611881753312995</v>
      </c>
      <c r="AY110" s="12">
        <v>0</v>
      </c>
      <c r="AZ110" s="12">
        <v>0</v>
      </c>
      <c r="BA110" s="12">
        <v>109.07847369407</v>
      </c>
      <c r="BB110" s="12">
        <v>0</v>
      </c>
      <c r="BC110" s="12">
        <v>0</v>
      </c>
      <c r="BD110" s="12">
        <v>0</v>
      </c>
      <c r="BE110" s="12">
        <v>58.703948535517</v>
      </c>
      <c r="BF110" s="12">
        <v>50.37452515855</v>
      </c>
      <c r="BG110" s="12">
        <v>0</v>
      </c>
      <c r="BH110" s="12">
        <v>0</v>
      </c>
      <c r="BI110" s="12">
        <v>2.1922182207668</v>
      </c>
      <c r="BJ110" s="12">
        <v>0.054083157118787001</v>
      </c>
      <c r="BK110" s="12">
        <v>0.92090616051860996</v>
      </c>
      <c r="BL110" s="12">
        <v>1.3773378931889999</v>
      </c>
      <c r="BM110" s="12">
        <v>2.5682788905160998</v>
      </c>
      <c r="BN110" s="12">
        <v>0.028709880016988001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50"/>
        <v>0</v>
      </c>
    </row>
    <row r="111">
      <c r="A111" s="1">
        <v>25</v>
      </c>
      <c r="B111" s="7">
        <v>2511</v>
      </c>
      <c r="C111" s="11" t="s">
        <v>173</v>
      </c>
      <c r="D111" s="12">
        <v>39.204037084313001</v>
      </c>
      <c r="E111" s="12">
        <v>39.204037084313001</v>
      </c>
      <c r="F111" s="12">
        <v>0</v>
      </c>
      <c r="G111" s="12">
        <v>0</v>
      </c>
      <c r="H111" s="12">
        <v>10.835829532778</v>
      </c>
      <c r="I111" s="12">
        <v>0</v>
      </c>
      <c r="J111" s="12">
        <v>0</v>
      </c>
      <c r="K111" s="12">
        <v>2.9791761560887999</v>
      </c>
      <c r="L111" s="12">
        <v>35.008342295383997</v>
      </c>
      <c r="M111" s="12">
        <v>0</v>
      </c>
      <c r="N111" s="12">
        <v>127.47406090337</v>
      </c>
      <c r="O111" s="12">
        <v>64.538946570020997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7.301817985185</v>
      </c>
      <c r="AA111" s="12">
        <v>3.0915986044013999</v>
      </c>
      <c r="AB111" s="12">
        <v>10.921806709061</v>
      </c>
      <c r="AC111" s="12">
        <v>0</v>
      </c>
      <c r="AD111" s="12">
        <v>5.5009052823145002</v>
      </c>
      <c r="AE111" s="12">
        <v>3.2592104960217001</v>
      </c>
      <c r="AF111" s="12">
        <v>0</v>
      </c>
      <c r="AG111" s="12">
        <v>9.7050582448030998</v>
      </c>
      <c r="AH111" s="12">
        <v>0</v>
      </c>
      <c r="AI111" s="12">
        <v>0</v>
      </c>
      <c r="AJ111" s="12">
        <v>0</v>
      </c>
      <c r="AK111" s="12">
        <v>0</v>
      </c>
      <c r="AL111" s="12">
        <v>25.123170953471</v>
      </c>
      <c r="AM111" s="12">
        <v>10.792564841876001</v>
      </c>
      <c r="AN111" s="12">
        <v>0</v>
      </c>
      <c r="AO111" s="12">
        <v>13.801586762586</v>
      </c>
      <c r="AP111" s="12">
        <v>235.71158543428999</v>
      </c>
      <c r="AQ111" s="12">
        <v>0</v>
      </c>
      <c r="AR111" s="12">
        <v>56.380052353859</v>
      </c>
      <c r="AS111" s="12">
        <v>179.33153308044001</v>
      </c>
      <c r="AT111" s="12">
        <v>6.8758065156699004</v>
      </c>
      <c r="AU111" s="12">
        <v>4.9343859534021997</v>
      </c>
      <c r="AV111" s="12">
        <v>0</v>
      </c>
      <c r="AW111" s="12">
        <v>0</v>
      </c>
      <c r="AX111" s="12">
        <v>1.1638575055903</v>
      </c>
      <c r="AY111" s="12">
        <v>0</v>
      </c>
      <c r="AZ111" s="12">
        <v>0</v>
      </c>
      <c r="BA111" s="12">
        <v>192.93200303994999</v>
      </c>
      <c r="BB111" s="12">
        <v>0</v>
      </c>
      <c r="BC111" s="12">
        <v>0</v>
      </c>
      <c r="BD111" s="12">
        <v>19.347437398951001</v>
      </c>
      <c r="BE111" s="12">
        <v>0</v>
      </c>
      <c r="BF111" s="12">
        <v>58.362717578412003</v>
      </c>
      <c r="BG111" s="12">
        <v>115.22184806257999</v>
      </c>
      <c r="BH111" s="12">
        <v>0</v>
      </c>
      <c r="BI111" s="12">
        <v>0.64717604196256995</v>
      </c>
      <c r="BJ111" s="12">
        <v>1.7804467218583999</v>
      </c>
      <c r="BK111" s="12">
        <v>0.65549337499621996</v>
      </c>
      <c r="BL111" s="12">
        <v>7.5700429435432</v>
      </c>
      <c r="BM111" s="12">
        <v>20.687896933931999</v>
      </c>
      <c r="BN111" s="12">
        <v>2.6544722799210998</v>
      </c>
      <c r="BO111" s="12">
        <v>1.5226425575717</v>
      </c>
      <c r="BP111" s="12">
        <v>6.2124754790412</v>
      </c>
      <c r="BQ111" s="12">
        <v>0</v>
      </c>
      <c r="BR111" s="12">
        <v>0</v>
      </c>
      <c r="BS111" s="13" t="str">
        <f t="shared" si="50"/>
        <v>0</v>
      </c>
    </row>
    <row r="112">
      <c r="A112" s="1">
        <v>25</v>
      </c>
      <c r="B112" s="7">
        <v>2512</v>
      </c>
      <c r="C112" s="11" t="s">
        <v>174</v>
      </c>
      <c r="D112" s="12">
        <v>112.83570001178001</v>
      </c>
      <c r="E112" s="12">
        <v>112.83570001178001</v>
      </c>
      <c r="F112" s="12">
        <v>0</v>
      </c>
      <c r="G112" s="12">
        <v>0</v>
      </c>
      <c r="H112" s="12">
        <v>230.70534050275</v>
      </c>
      <c r="I112" s="12">
        <v>0</v>
      </c>
      <c r="J112" s="12">
        <v>0</v>
      </c>
      <c r="K112" s="12">
        <v>217.47985939448</v>
      </c>
      <c r="L112" s="12">
        <v>0</v>
      </c>
      <c r="M112" s="12">
        <v>0</v>
      </c>
      <c r="N112" s="12">
        <v>350.83303902243</v>
      </c>
      <c r="O112" s="12">
        <v>60.81409778431</v>
      </c>
      <c r="P112" s="12">
        <v>5.5187478533074001</v>
      </c>
      <c r="Q112" s="12">
        <v>0</v>
      </c>
      <c r="R112" s="12">
        <v>0</v>
      </c>
      <c r="S112" s="12">
        <v>56.603236984862001</v>
      </c>
      <c r="T112" s="12">
        <v>0</v>
      </c>
      <c r="U112" s="12">
        <v>0</v>
      </c>
      <c r="V112" s="12">
        <v>1.9561013753912</v>
      </c>
      <c r="W112" s="12">
        <v>8.9228793395913009</v>
      </c>
      <c r="X112" s="12">
        <v>0</v>
      </c>
      <c r="Y112" s="12">
        <v>0</v>
      </c>
      <c r="Z112" s="12">
        <v>4.0024780066941004</v>
      </c>
      <c r="AA112" s="12">
        <v>0</v>
      </c>
      <c r="AB112" s="12">
        <v>12.231820711378999</v>
      </c>
      <c r="AC112" s="12">
        <v>11.590407001615</v>
      </c>
      <c r="AD112" s="12">
        <v>16.502715846944</v>
      </c>
      <c r="AE112" s="12">
        <v>49.685705420528002</v>
      </c>
      <c r="AF112" s="12">
        <v>0</v>
      </c>
      <c r="AG112" s="12">
        <v>100.44230899071999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20.130706640099</v>
      </c>
      <c r="AN112" s="12">
        <v>0</v>
      </c>
      <c r="AO112" s="12">
        <v>5.8561291304307002</v>
      </c>
      <c r="AP112" s="12">
        <v>564.03143330524995</v>
      </c>
      <c r="AQ112" s="12">
        <v>0</v>
      </c>
      <c r="AR112" s="12">
        <v>81.593033840526999</v>
      </c>
      <c r="AS112" s="12">
        <v>482.43839946472002</v>
      </c>
      <c r="AT112" s="12">
        <v>31.912748215779001</v>
      </c>
      <c r="AU112" s="12">
        <v>24.701637340224998</v>
      </c>
      <c r="AV112" s="12">
        <v>0</v>
      </c>
      <c r="AW112" s="12">
        <v>0</v>
      </c>
      <c r="AX112" s="12">
        <v>3.1373827121139999</v>
      </c>
      <c r="AY112" s="12">
        <v>0</v>
      </c>
      <c r="AZ112" s="12">
        <v>0</v>
      </c>
      <c r="BA112" s="12">
        <v>1761.0715092969001</v>
      </c>
      <c r="BB112" s="12">
        <v>0</v>
      </c>
      <c r="BC112" s="12">
        <v>0</v>
      </c>
      <c r="BD112" s="12">
        <v>0</v>
      </c>
      <c r="BE112" s="12">
        <v>0</v>
      </c>
      <c r="BF112" s="12">
        <v>1740.3171084334999</v>
      </c>
      <c r="BG112" s="12">
        <v>20.754400863404999</v>
      </c>
      <c r="BH112" s="12">
        <v>0</v>
      </c>
      <c r="BI112" s="12">
        <v>1.9415281258877</v>
      </c>
      <c r="BJ112" s="12">
        <v>70.392977927971998</v>
      </c>
      <c r="BK112" s="12">
        <v>2.1722653178661999</v>
      </c>
      <c r="BL112" s="12">
        <v>11.938236205220001</v>
      </c>
      <c r="BM112" s="12">
        <v>61.143606831082003</v>
      </c>
      <c r="BN112" s="12">
        <v>4.6669485069321004</v>
      </c>
      <c r="BO112" s="12">
        <v>9.2649378897424999</v>
      </c>
      <c r="BP112" s="12">
        <v>6.2124754790412</v>
      </c>
      <c r="BQ112" s="12">
        <v>0</v>
      </c>
      <c r="BR112" s="12">
        <v>0</v>
      </c>
      <c r="BS112" s="13" t="str">
        <f t="shared" si="50"/>
        <v>0</v>
      </c>
    </row>
    <row r="113">
      <c r="A113" s="1">
        <v>25</v>
      </c>
      <c r="B113" s="7">
        <v>2513</v>
      </c>
      <c r="C113" s="11" t="s">
        <v>175</v>
      </c>
      <c r="D113" s="12">
        <v>24.260587919679001</v>
      </c>
      <c r="E113" s="12">
        <v>24.260587919679001</v>
      </c>
      <c r="F113" s="12">
        <v>0</v>
      </c>
      <c r="G113" s="12">
        <v>0</v>
      </c>
      <c r="H113" s="12">
        <v>0.79008678254367004</v>
      </c>
      <c r="I113" s="12">
        <v>0</v>
      </c>
      <c r="J113" s="12">
        <v>0</v>
      </c>
      <c r="K113" s="12">
        <v>0.74479403902218999</v>
      </c>
      <c r="L113" s="12">
        <v>0</v>
      </c>
      <c r="M113" s="12">
        <v>0</v>
      </c>
      <c r="N113" s="12">
        <v>69.804754547992999</v>
      </c>
      <c r="O113" s="12">
        <v>40.942109229012999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27.881142142798002</v>
      </c>
      <c r="AE113" s="12">
        <v>0</v>
      </c>
      <c r="AF113" s="12">
        <v>0</v>
      </c>
      <c r="AG113" s="12">
        <v>0</v>
      </c>
      <c r="AH113" s="12">
        <v>6.9695099990770002</v>
      </c>
      <c r="AI113" s="12">
        <v>0</v>
      </c>
      <c r="AJ113" s="12">
        <v>0</v>
      </c>
      <c r="AK113" s="12">
        <v>0</v>
      </c>
      <c r="AL113" s="12">
        <v>0</v>
      </c>
      <c r="AM113" s="12">
        <v>5.9581962435089997</v>
      </c>
      <c r="AN113" s="12">
        <v>0</v>
      </c>
      <c r="AO113" s="12">
        <v>39.853197820411999</v>
      </c>
      <c r="AP113" s="12">
        <v>6.4398578527844998</v>
      </c>
      <c r="AQ113" s="12">
        <v>0</v>
      </c>
      <c r="AR113" s="12">
        <v>6.4398578527844998</v>
      </c>
      <c r="AS113" s="12">
        <v>0</v>
      </c>
      <c r="AT113" s="12">
        <v>2.4597176720762999</v>
      </c>
      <c r="AU113" s="12">
        <v>2.0960921525598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26.270693262361</v>
      </c>
      <c r="BB113" s="12">
        <v>0</v>
      </c>
      <c r="BC113" s="12">
        <v>0</v>
      </c>
      <c r="BD113" s="12">
        <v>0</v>
      </c>
      <c r="BE113" s="12">
        <v>0</v>
      </c>
      <c r="BF113" s="12">
        <v>26.270693262361</v>
      </c>
      <c r="BG113" s="12">
        <v>0</v>
      </c>
      <c r="BH113" s="12">
        <v>0</v>
      </c>
      <c r="BI113" s="12">
        <v>0.064717604196256995</v>
      </c>
      <c r="BJ113" s="12">
        <v>0.58606371261170997</v>
      </c>
      <c r="BK113" s="12">
        <v>0</v>
      </c>
      <c r="BL113" s="12">
        <v>4.4655487427880001</v>
      </c>
      <c r="BM113" s="12">
        <v>8.9735075071784003</v>
      </c>
      <c r="BN113" s="12">
        <v>0.054540280333121999</v>
      </c>
      <c r="BO113" s="12">
        <v>0</v>
      </c>
      <c r="BP113" s="12">
        <v>6.2124754790412</v>
      </c>
      <c r="BQ113" s="12">
        <v>0</v>
      </c>
      <c r="BR113" s="12">
        <v>0</v>
      </c>
      <c r="BS113" s="13" t="str">
        <f t="shared" si="50"/>
        <v>0</v>
      </c>
    </row>
    <row r="114">
      <c r="A114" s="1">
        <v>25</v>
      </c>
      <c r="B114" s="7">
        <v>2514</v>
      </c>
      <c r="C114" s="11" t="s">
        <v>176</v>
      </c>
      <c r="D114" s="12">
        <v>13.841191525043</v>
      </c>
      <c r="E114" s="12">
        <v>13.841191525043</v>
      </c>
      <c r="F114" s="12">
        <v>0</v>
      </c>
      <c r="G114" s="12">
        <v>0</v>
      </c>
      <c r="H114" s="12">
        <v>5.1355640865338001</v>
      </c>
      <c r="I114" s="12">
        <v>0</v>
      </c>
      <c r="J114" s="12">
        <v>0</v>
      </c>
      <c r="K114" s="12">
        <v>4.8411612536442998</v>
      </c>
      <c r="L114" s="12">
        <v>0</v>
      </c>
      <c r="M114" s="12">
        <v>0</v>
      </c>
      <c r="N114" s="12">
        <v>83.312778993468001</v>
      </c>
      <c r="O114" s="12">
        <v>40.170492376016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4.0024780066941004</v>
      </c>
      <c r="AA114" s="12">
        <v>0</v>
      </c>
      <c r="AB114" s="12">
        <v>0</v>
      </c>
      <c r="AC114" s="12">
        <v>0</v>
      </c>
      <c r="AD114" s="12">
        <v>33.382047425111999</v>
      </c>
      <c r="AE114" s="12">
        <v>0</v>
      </c>
      <c r="AF114" s="12">
        <v>0</v>
      </c>
      <c r="AG114" s="12">
        <v>9.7050582448030998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74.791717431302999</v>
      </c>
      <c r="AN114" s="12">
        <v>0</v>
      </c>
      <c r="AO114" s="12">
        <v>12.418318768901999</v>
      </c>
      <c r="AP114" s="12">
        <v>21.577317787333001</v>
      </c>
      <c r="AQ114" s="12">
        <v>0</v>
      </c>
      <c r="AR114" s="12">
        <v>7.8695093499236997</v>
      </c>
      <c r="AS114" s="12">
        <v>13.707808437409</v>
      </c>
      <c r="AT114" s="12">
        <v>2.7539788438899002</v>
      </c>
      <c r="AU114" s="12">
        <v>2.1334009272251002</v>
      </c>
      <c r="AV114" s="12">
        <v>0</v>
      </c>
      <c r="AW114" s="12">
        <v>0</v>
      </c>
      <c r="AX114" s="12">
        <v>0.26858250129007</v>
      </c>
      <c r="AY114" s="12">
        <v>0</v>
      </c>
      <c r="AZ114" s="12">
        <v>0</v>
      </c>
      <c r="BA114" s="12">
        <v>248.20286269906001</v>
      </c>
      <c r="BB114" s="12">
        <v>0</v>
      </c>
      <c r="BC114" s="12">
        <v>0</v>
      </c>
      <c r="BD114" s="12">
        <v>0</v>
      </c>
      <c r="BE114" s="12">
        <v>0</v>
      </c>
      <c r="BF114" s="12">
        <v>248.20286269906001</v>
      </c>
      <c r="BG114" s="12">
        <v>0</v>
      </c>
      <c r="BH114" s="12">
        <v>53.185919238887003</v>
      </c>
      <c r="BI114" s="12">
        <v>21.777086121797002</v>
      </c>
      <c r="BJ114" s="12">
        <v>2.7822568493262998</v>
      </c>
      <c r="BK114" s="12">
        <v>3.9894532374270999</v>
      </c>
      <c r="BL114" s="12">
        <v>13.052359593814</v>
      </c>
      <c r="BM114" s="12">
        <v>44.04976868488</v>
      </c>
      <c r="BN114" s="12">
        <v>5.9727053277042996</v>
      </c>
      <c r="BO114" s="12">
        <v>2.6668201402651999</v>
      </c>
      <c r="BP114" s="12">
        <v>6.2124754790412</v>
      </c>
      <c r="BQ114" s="12">
        <v>0</v>
      </c>
      <c r="BR114" s="12">
        <v>0</v>
      </c>
      <c r="BS114" s="13" t="str">
        <f t="shared" si="50"/>
        <v>0</v>
      </c>
    </row>
    <row r="115">
      <c r="A115" s="1">
        <v>25</v>
      </c>
      <c r="B115" s="7">
        <v>2519</v>
      </c>
      <c r="C115" s="11" t="s">
        <v>177</v>
      </c>
      <c r="D115" s="12">
        <v>55.045256434481999</v>
      </c>
      <c r="E115" s="12">
        <v>55.045256434481999</v>
      </c>
      <c r="F115" s="12">
        <v>0</v>
      </c>
      <c r="G115" s="12">
        <v>0</v>
      </c>
      <c r="H115" s="12">
        <v>1.9752169563591999</v>
      </c>
      <c r="I115" s="12">
        <v>0</v>
      </c>
      <c r="J115" s="12">
        <v>0</v>
      </c>
      <c r="K115" s="12">
        <v>1.8619850975554999</v>
      </c>
      <c r="L115" s="12">
        <v>0</v>
      </c>
      <c r="M115" s="12">
        <v>0</v>
      </c>
      <c r="N115" s="12">
        <v>162.0504347246</v>
      </c>
      <c r="O115" s="12">
        <v>44.353951664763997</v>
      </c>
      <c r="P115" s="12">
        <v>0</v>
      </c>
      <c r="Q115" s="12">
        <v>0</v>
      </c>
      <c r="R115" s="12">
        <v>0</v>
      </c>
      <c r="S115" s="12">
        <v>11.320647396971999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3.0915986044013999</v>
      </c>
      <c r="AB115" s="12">
        <v>19.451594523392998</v>
      </c>
      <c r="AC115" s="12">
        <v>0</v>
      </c>
      <c r="AD115" s="12">
        <v>80.174907980995002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4.2733761607811998</v>
      </c>
      <c r="AP115" s="12">
        <v>11.285159293091001</v>
      </c>
      <c r="AQ115" s="12">
        <v>0</v>
      </c>
      <c r="AR115" s="12">
        <v>11.285159293091001</v>
      </c>
      <c r="AS115" s="12">
        <v>0</v>
      </c>
      <c r="AT115" s="12">
        <v>6.3088780687621</v>
      </c>
      <c r="AU115" s="12">
        <v>5.1627715143403003</v>
      </c>
      <c r="AV115" s="12">
        <v>0</v>
      </c>
      <c r="AW115" s="12">
        <v>0</v>
      </c>
      <c r="AX115" s="12">
        <v>0.26858250129007</v>
      </c>
      <c r="AY115" s="12">
        <v>0</v>
      </c>
      <c r="AZ115" s="12">
        <v>0</v>
      </c>
      <c r="BA115" s="12">
        <v>383.36294961685002</v>
      </c>
      <c r="BB115" s="12">
        <v>0</v>
      </c>
      <c r="BC115" s="12">
        <v>0</v>
      </c>
      <c r="BD115" s="12">
        <v>0</v>
      </c>
      <c r="BE115" s="12">
        <v>1.2949993122826999</v>
      </c>
      <c r="BF115" s="12">
        <v>363.48378126222002</v>
      </c>
      <c r="BG115" s="12">
        <v>18.584169042351999</v>
      </c>
      <c r="BH115" s="12">
        <v>0</v>
      </c>
      <c r="BI115" s="12">
        <v>14.496484879799</v>
      </c>
      <c r="BJ115" s="12">
        <v>2.9744414979243001</v>
      </c>
      <c r="BK115" s="12">
        <v>0</v>
      </c>
      <c r="BL115" s="12">
        <v>0</v>
      </c>
      <c r="BM115" s="12">
        <v>6.7880377772636997</v>
      </c>
      <c r="BN115" s="12">
        <v>0.46026774866699999</v>
      </c>
      <c r="BO115" s="12">
        <v>0.50754751919055996</v>
      </c>
      <c r="BP115" s="12">
        <v>6.2124754790412</v>
      </c>
      <c r="BQ115" s="12">
        <v>0</v>
      </c>
      <c r="BR115" s="12">
        <v>0</v>
      </c>
      <c r="BS115" s="13" t="str">
        <f t="shared" si="50"/>
        <v>0</v>
      </c>
    </row>
    <row r="116">
      <c r="A116" s="1">
        <v>25</v>
      </c>
      <c r="B116" s="7">
        <v>2521</v>
      </c>
      <c r="C116" s="11" t="s">
        <v>178</v>
      </c>
      <c r="D116" s="12">
        <v>4.2954263931251999</v>
      </c>
      <c r="E116" s="12">
        <v>4.2954263931251999</v>
      </c>
      <c r="F116" s="12">
        <v>0</v>
      </c>
      <c r="G116" s="12">
        <v>0</v>
      </c>
      <c r="H116" s="12">
        <v>8.6909546079803004</v>
      </c>
      <c r="I116" s="12">
        <v>0</v>
      </c>
      <c r="J116" s="12">
        <v>0</v>
      </c>
      <c r="K116" s="12">
        <v>8.1927344292440996</v>
      </c>
      <c r="L116" s="12">
        <v>0</v>
      </c>
      <c r="M116" s="12">
        <v>0</v>
      </c>
      <c r="N116" s="12">
        <v>4.4997720876764999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4.8525291224015001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0.065345540576991004</v>
      </c>
      <c r="AP116" s="12">
        <v>2.0286668941705002</v>
      </c>
      <c r="AQ116" s="12">
        <v>0</v>
      </c>
      <c r="AR116" s="12">
        <v>2.0286668941705002</v>
      </c>
      <c r="AS116" s="12">
        <v>0</v>
      </c>
      <c r="AT116" s="12">
        <v>43.839902589977001</v>
      </c>
      <c r="AU116" s="12">
        <v>37.358952546072999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55.341132473137002</v>
      </c>
      <c r="BB116" s="12">
        <v>0</v>
      </c>
      <c r="BC116" s="12">
        <v>0</v>
      </c>
      <c r="BD116" s="12">
        <v>0</v>
      </c>
      <c r="BE116" s="12">
        <v>0</v>
      </c>
      <c r="BF116" s="12">
        <v>51.624298664667002</v>
      </c>
      <c r="BG116" s="12">
        <v>3.7168338084705002</v>
      </c>
      <c r="BH116" s="12">
        <v>0</v>
      </c>
      <c r="BI116" s="12">
        <v>0.19415281258877001</v>
      </c>
      <c r="BJ116" s="12">
        <v>10.187684355281</v>
      </c>
      <c r="BK116" s="12">
        <v>0</v>
      </c>
      <c r="BL116" s="12">
        <v>2.232774371394</v>
      </c>
      <c r="BM116" s="12">
        <v>0</v>
      </c>
      <c r="BN116" s="12">
        <v>3.1975896509311998</v>
      </c>
      <c r="BO116" s="12">
        <v>0</v>
      </c>
      <c r="BP116" s="12">
        <v>6.2124754790412</v>
      </c>
      <c r="BQ116" s="12">
        <v>0</v>
      </c>
      <c r="BR116" s="12">
        <v>0</v>
      </c>
      <c r="BS116" s="13" t="str">
        <f t="shared" si="50"/>
        <v>0</v>
      </c>
    </row>
    <row r="117">
      <c r="A117" s="1">
        <v>25</v>
      </c>
      <c r="B117" s="7">
        <v>2522</v>
      </c>
      <c r="C117" s="11" t="s">
        <v>179</v>
      </c>
      <c r="D117" s="12">
        <v>129.73667193042999</v>
      </c>
      <c r="E117" s="12">
        <v>129.73667193042999</v>
      </c>
      <c r="F117" s="12">
        <v>0</v>
      </c>
      <c r="G117" s="12">
        <v>0</v>
      </c>
      <c r="H117" s="12">
        <v>14.616605477058</v>
      </c>
      <c r="I117" s="12">
        <v>0</v>
      </c>
      <c r="J117" s="12">
        <v>0</v>
      </c>
      <c r="K117" s="12">
        <v>13.778689721911</v>
      </c>
      <c r="L117" s="12">
        <v>0</v>
      </c>
      <c r="M117" s="12">
        <v>0</v>
      </c>
      <c r="N117" s="12">
        <v>384.90977905887001</v>
      </c>
      <c r="O117" s="12">
        <v>96.033508957584004</v>
      </c>
      <c r="P117" s="12">
        <v>33.112487119844999</v>
      </c>
      <c r="Q117" s="12">
        <v>0</v>
      </c>
      <c r="R117" s="12">
        <v>1.2769367332942001</v>
      </c>
      <c r="S117" s="12">
        <v>11.320647396971999</v>
      </c>
      <c r="T117" s="12">
        <v>0</v>
      </c>
      <c r="U117" s="12">
        <v>0</v>
      </c>
      <c r="V117" s="12">
        <v>1.9561013753912</v>
      </c>
      <c r="W117" s="12">
        <v>0</v>
      </c>
      <c r="X117" s="12">
        <v>0</v>
      </c>
      <c r="Y117" s="12">
        <v>0</v>
      </c>
      <c r="Z117" s="12">
        <v>84.927272888966996</v>
      </c>
      <c r="AA117" s="12">
        <v>14.118819296691001</v>
      </c>
      <c r="AB117" s="12">
        <v>21.302610971916</v>
      </c>
      <c r="AC117" s="12">
        <v>0</v>
      </c>
      <c r="AD117" s="12">
        <v>45.716648652958</v>
      </c>
      <c r="AE117" s="12">
        <v>17.093600460310999</v>
      </c>
      <c r="AF117" s="12">
        <v>0</v>
      </c>
      <c r="AG117" s="12">
        <v>42.855252572636999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5.9581962435089997</v>
      </c>
      <c r="AN117" s="12">
        <v>16.456330238943</v>
      </c>
      <c r="AO117" s="12">
        <v>99.846714533511005</v>
      </c>
      <c r="AP117" s="12">
        <v>297.56484141233</v>
      </c>
      <c r="AQ117" s="12">
        <v>0</v>
      </c>
      <c r="AR117" s="12">
        <v>57.070607706912</v>
      </c>
      <c r="AS117" s="12">
        <v>240.49423370541999</v>
      </c>
      <c r="AT117" s="12">
        <v>17.154860522985999</v>
      </c>
      <c r="AU117" s="12">
        <v>8.8131149556097998</v>
      </c>
      <c r="AV117" s="12">
        <v>0</v>
      </c>
      <c r="AW117" s="12">
        <v>0</v>
      </c>
      <c r="AX117" s="12">
        <v>7.3052353422463998</v>
      </c>
      <c r="AY117" s="12">
        <v>0</v>
      </c>
      <c r="AZ117" s="12">
        <v>20.774103335696001</v>
      </c>
      <c r="BA117" s="12">
        <v>363.50535362200998</v>
      </c>
      <c r="BB117" s="12">
        <v>4.1431880026153998</v>
      </c>
      <c r="BC117" s="12">
        <v>0</v>
      </c>
      <c r="BD117" s="12">
        <v>4.5812113925634002</v>
      </c>
      <c r="BE117" s="12">
        <v>12.344267638050001</v>
      </c>
      <c r="BF117" s="12">
        <v>253.23267518549</v>
      </c>
      <c r="BG117" s="12">
        <v>89.204011403291005</v>
      </c>
      <c r="BH117" s="12">
        <v>26.592959619443999</v>
      </c>
      <c r="BI117" s="12">
        <v>3.1711626056165998</v>
      </c>
      <c r="BJ117" s="12">
        <v>46.843582751376999</v>
      </c>
      <c r="BK117" s="12">
        <v>1.4533840224815999</v>
      </c>
      <c r="BL117" s="12">
        <v>50.175902560289998</v>
      </c>
      <c r="BM117" s="12">
        <v>46.276125928014999</v>
      </c>
      <c r="BN117" s="12">
        <v>14.785768180352999</v>
      </c>
      <c r="BO117" s="12">
        <v>13.450886268586</v>
      </c>
      <c r="BP117" s="12">
        <v>6.2124754790412</v>
      </c>
      <c r="BQ117" s="12">
        <v>0</v>
      </c>
      <c r="BR117" s="12">
        <v>0</v>
      </c>
      <c r="BS117" s="13" t="str">
        <f t="shared" si="50"/>
        <v>0</v>
      </c>
    </row>
    <row r="118">
      <c r="A118" s="1">
        <v>25</v>
      </c>
      <c r="B118" s="7">
        <v>2523</v>
      </c>
      <c r="C118" s="11" t="s">
        <v>180</v>
      </c>
      <c r="D118" s="12">
        <v>13.549075564408</v>
      </c>
      <c r="E118" s="12">
        <v>13.549075564408</v>
      </c>
      <c r="F118" s="12">
        <v>0</v>
      </c>
      <c r="G118" s="12">
        <v>0</v>
      </c>
      <c r="H118" s="12">
        <v>28.838167562843999</v>
      </c>
      <c r="I118" s="12">
        <v>0</v>
      </c>
      <c r="J118" s="12">
        <v>0</v>
      </c>
      <c r="K118" s="12">
        <v>27.18498242431</v>
      </c>
      <c r="L118" s="12">
        <v>0</v>
      </c>
      <c r="M118" s="12">
        <v>0</v>
      </c>
      <c r="N118" s="12">
        <v>12.922239625602</v>
      </c>
      <c r="O118" s="12">
        <v>6.8236848715022003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8.7203438120049999</v>
      </c>
      <c r="AK118" s="12">
        <v>0</v>
      </c>
      <c r="AL118" s="12">
        <v>0</v>
      </c>
      <c r="AM118" s="12">
        <v>29.790981217544999</v>
      </c>
      <c r="AN118" s="12">
        <v>0</v>
      </c>
      <c r="AO118" s="12">
        <v>2.2672680650674999</v>
      </c>
      <c r="AP118" s="12">
        <v>49.039837562073998</v>
      </c>
      <c r="AQ118" s="12">
        <v>0</v>
      </c>
      <c r="AR118" s="12">
        <v>49.039837562073998</v>
      </c>
      <c r="AS118" s="12">
        <v>0</v>
      </c>
      <c r="AT118" s="12">
        <v>3.6859930569895001</v>
      </c>
      <c r="AU118" s="12">
        <v>2.9987837836432001</v>
      </c>
      <c r="AV118" s="12">
        <v>0</v>
      </c>
      <c r="AW118" s="12">
        <v>0</v>
      </c>
      <c r="AX118" s="12">
        <v>0.17905500086005</v>
      </c>
      <c r="AY118" s="12">
        <v>0</v>
      </c>
      <c r="AZ118" s="12">
        <v>0</v>
      </c>
      <c r="BA118" s="12">
        <v>31.652215259035</v>
      </c>
      <c r="BB118" s="12">
        <v>0</v>
      </c>
      <c r="BC118" s="12">
        <v>0</v>
      </c>
      <c r="BD118" s="12">
        <v>0</v>
      </c>
      <c r="BE118" s="12">
        <v>27.278533900666002</v>
      </c>
      <c r="BF118" s="12">
        <v>4.3736813583689997</v>
      </c>
      <c r="BG118" s="12">
        <v>0</v>
      </c>
      <c r="BH118" s="12">
        <v>0</v>
      </c>
      <c r="BI118" s="12">
        <v>15.014225713368999</v>
      </c>
      <c r="BJ118" s="12">
        <v>10.61795897973</v>
      </c>
      <c r="BK118" s="12">
        <v>0.79789064748541005</v>
      </c>
      <c r="BL118" s="12">
        <v>21.250921073935999</v>
      </c>
      <c r="BM118" s="12">
        <v>0</v>
      </c>
      <c r="BN118" s="12">
        <v>0.65701730410850001</v>
      </c>
      <c r="BO118" s="12">
        <v>0.63663006350290996</v>
      </c>
      <c r="BP118" s="12">
        <v>6.2124754790412</v>
      </c>
      <c r="BQ118" s="12">
        <v>0</v>
      </c>
      <c r="BR118" s="12">
        <v>0</v>
      </c>
      <c r="BS118" s="13" t="str">
        <f t="shared" si="50"/>
        <v>0</v>
      </c>
    </row>
    <row r="119">
      <c r="A119" s="1">
        <v>25</v>
      </c>
      <c r="B119" s="7">
        <v>2529</v>
      </c>
      <c r="C119" s="11" t="s">
        <v>181</v>
      </c>
      <c r="D119" s="12">
        <v>60.913992243613997</v>
      </c>
      <c r="E119" s="12">
        <v>60.913992243613997</v>
      </c>
      <c r="F119" s="12">
        <v>0</v>
      </c>
      <c r="G119" s="12">
        <v>0</v>
      </c>
      <c r="H119" s="12">
        <v>20.542256346135002</v>
      </c>
      <c r="I119" s="12">
        <v>0</v>
      </c>
      <c r="J119" s="12">
        <v>0</v>
      </c>
      <c r="K119" s="12">
        <v>19.364645014577</v>
      </c>
      <c r="L119" s="12">
        <v>0</v>
      </c>
      <c r="M119" s="12">
        <v>0</v>
      </c>
      <c r="N119" s="12">
        <v>233.60932463959</v>
      </c>
      <c r="O119" s="12">
        <v>7.7037600657535004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2.7725539136522999</v>
      </c>
      <c r="AC119" s="12">
        <v>0</v>
      </c>
      <c r="AD119" s="12">
        <v>0</v>
      </c>
      <c r="AE119" s="12">
        <v>93.182745263905005</v>
      </c>
      <c r="AF119" s="12">
        <v>0</v>
      </c>
      <c r="AG119" s="12">
        <v>41.256035927235999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144.68668262156999</v>
      </c>
      <c r="AN119" s="12">
        <v>164.56330238942999</v>
      </c>
      <c r="AO119" s="12">
        <v>14.422369398067</v>
      </c>
      <c r="AP119" s="12">
        <v>23.320358728687001</v>
      </c>
      <c r="AQ119" s="12">
        <v>0</v>
      </c>
      <c r="AR119" s="12">
        <v>23.320358728687001</v>
      </c>
      <c r="AS119" s="12">
        <v>0</v>
      </c>
      <c r="AT119" s="12">
        <v>16.419915539961</v>
      </c>
      <c r="AU119" s="12">
        <v>9.9307207987384007</v>
      </c>
      <c r="AV119" s="12">
        <v>0</v>
      </c>
      <c r="AW119" s="12">
        <v>0</v>
      </c>
      <c r="AX119" s="12">
        <v>5.1109079186377002</v>
      </c>
      <c r="AY119" s="12">
        <v>0</v>
      </c>
      <c r="AZ119" s="12">
        <v>5.7358964113580004</v>
      </c>
      <c r="BA119" s="12">
        <v>78.971165194297001</v>
      </c>
      <c r="BB119" s="12">
        <v>0</v>
      </c>
      <c r="BC119" s="12">
        <v>0</v>
      </c>
      <c r="BD119" s="12">
        <v>1.0634955018451</v>
      </c>
      <c r="BE119" s="12">
        <v>6.4749965614137999</v>
      </c>
      <c r="BF119" s="12">
        <v>18.000068985108001</v>
      </c>
      <c r="BG119" s="12">
        <v>53.432604145931002</v>
      </c>
      <c r="BH119" s="12">
        <v>0</v>
      </c>
      <c r="BI119" s="12">
        <v>30.999215489682001</v>
      </c>
      <c r="BJ119" s="12">
        <v>35.403315979904001</v>
      </c>
      <c r="BK119" s="12">
        <v>2.3936719424562001</v>
      </c>
      <c r="BL119" s="12">
        <v>47.843106491861001</v>
      </c>
      <c r="BM119" s="12">
        <v>9.7449286189991007</v>
      </c>
      <c r="BN119" s="12">
        <v>2.5645477738273001</v>
      </c>
      <c r="BO119" s="12">
        <v>1.0150950383810999</v>
      </c>
      <c r="BP119" s="12">
        <v>6.2124754790412</v>
      </c>
      <c r="BQ119" s="12">
        <v>0</v>
      </c>
      <c r="BR119" s="12">
        <v>0</v>
      </c>
      <c r="BS119" s="13" t="str">
        <f t="shared" si="50"/>
        <v>0</v>
      </c>
    </row>
    <row r="120">
      <c r="A120" s="1">
        <v>26</v>
      </c>
      <c r="B120" s="7">
        <v>2611</v>
      </c>
      <c r="C120" s="11" t="s">
        <v>182</v>
      </c>
      <c r="D120" s="12">
        <v>541.89488692095995</v>
      </c>
      <c r="E120" s="12">
        <v>506.72281377859002</v>
      </c>
      <c r="F120" s="12">
        <v>12.158171964399999</v>
      </c>
      <c r="G120" s="12">
        <v>23.013901177973001</v>
      </c>
      <c r="H120" s="12">
        <v>28.852670794365</v>
      </c>
      <c r="I120" s="12">
        <v>0</v>
      </c>
      <c r="J120" s="12">
        <v>0</v>
      </c>
      <c r="K120" s="12">
        <v>20.171999429385</v>
      </c>
      <c r="L120" s="12">
        <v>33.997978094151001</v>
      </c>
      <c r="M120" s="12">
        <v>0</v>
      </c>
      <c r="N120" s="12">
        <v>713.89576751913</v>
      </c>
      <c r="O120" s="12">
        <v>296.58013848154002</v>
      </c>
      <c r="P120" s="12">
        <v>0</v>
      </c>
      <c r="Q120" s="12">
        <v>0</v>
      </c>
      <c r="R120" s="12">
        <v>0</v>
      </c>
      <c r="S120" s="12">
        <v>0</v>
      </c>
      <c r="T120" s="12">
        <v>48.207442658079998</v>
      </c>
      <c r="U120" s="12">
        <v>19.465770458727999</v>
      </c>
      <c r="V120" s="12">
        <v>9.5231379297619991</v>
      </c>
      <c r="W120" s="12">
        <v>12.628020951457</v>
      </c>
      <c r="X120" s="12">
        <v>0</v>
      </c>
      <c r="Y120" s="12">
        <v>28.788125916637998</v>
      </c>
      <c r="Z120" s="12">
        <v>15.998298440898999</v>
      </c>
      <c r="AA120" s="12">
        <v>6.8554586149560004</v>
      </c>
      <c r="AB120" s="12">
        <v>43.235248376668999</v>
      </c>
      <c r="AC120" s="12">
        <v>16.403214352892</v>
      </c>
      <c r="AD120" s="12">
        <v>96.373475899997004</v>
      </c>
      <c r="AE120" s="12">
        <v>14.402062013616</v>
      </c>
      <c r="AF120" s="12">
        <v>0</v>
      </c>
      <c r="AG120" s="12">
        <v>34.921378579397</v>
      </c>
      <c r="AH120" s="12">
        <v>0</v>
      </c>
      <c r="AI120" s="12">
        <v>0</v>
      </c>
      <c r="AJ120" s="12">
        <v>12.341384453479</v>
      </c>
      <c r="AK120" s="12">
        <v>0</v>
      </c>
      <c r="AL120" s="12">
        <v>79.673306618257996</v>
      </c>
      <c r="AM120" s="12">
        <v>145.58523433565</v>
      </c>
      <c r="AN120" s="12">
        <v>222.31754810602001</v>
      </c>
      <c r="AO120" s="12">
        <v>678.97464431485002</v>
      </c>
      <c r="AP120" s="12">
        <v>630.24020269067</v>
      </c>
      <c r="AQ120" s="12">
        <v>194.41637348136001</v>
      </c>
      <c r="AR120" s="12">
        <v>307.62993114464001</v>
      </c>
      <c r="AS120" s="12">
        <v>128.19389806466</v>
      </c>
      <c r="AT120" s="12">
        <v>255.05572760567</v>
      </c>
      <c r="AU120" s="12">
        <v>187.68929285626999</v>
      </c>
      <c r="AV120" s="12">
        <v>0</v>
      </c>
      <c r="AW120" s="12">
        <v>0</v>
      </c>
      <c r="AX120" s="12">
        <v>37.321990069374998</v>
      </c>
      <c r="AY120" s="12">
        <v>0</v>
      </c>
      <c r="AZ120" s="12">
        <v>38.564191398597998</v>
      </c>
      <c r="BA120" s="12">
        <v>62.684253510596001</v>
      </c>
      <c r="BB120" s="12">
        <v>3.9532604684863002</v>
      </c>
      <c r="BC120" s="12">
        <v>0</v>
      </c>
      <c r="BD120" s="12">
        <v>4.3712044649116004</v>
      </c>
      <c r="BE120" s="12">
        <v>8.3604682642985999</v>
      </c>
      <c r="BF120" s="12">
        <v>14.819115809406</v>
      </c>
      <c r="BG120" s="12">
        <v>31.180204503494</v>
      </c>
      <c r="BH120" s="12">
        <v>472.82403331883</v>
      </c>
      <c r="BI120" s="12">
        <v>70.276044469647005</v>
      </c>
      <c r="BJ120" s="12">
        <v>418.60570889072</v>
      </c>
      <c r="BK120" s="12">
        <v>44.975145990613001</v>
      </c>
      <c r="BL120" s="12">
        <v>68.428703722932994</v>
      </c>
      <c r="BM120" s="12">
        <v>67.068926569536998</v>
      </c>
      <c r="BN120" s="12">
        <v>10.921737260042001</v>
      </c>
      <c r="BO120" s="12">
        <v>9.4650190166120005</v>
      </c>
      <c r="BP120" s="12">
        <v>7.641705296974</v>
      </c>
      <c r="BQ120" s="12">
        <v>0</v>
      </c>
      <c r="BR120" s="12">
        <v>0</v>
      </c>
      <c r="BS120" s="13" t="str">
        <f t="shared" si="50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35.733741401541998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50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0.51152289928980998</v>
      </c>
      <c r="I122" s="12">
        <v>0</v>
      </c>
      <c r="J122" s="12">
        <v>0</v>
      </c>
      <c r="K122" s="12">
        <v>0.48219918954705998</v>
      </c>
      <c r="L122" s="12">
        <v>0</v>
      </c>
      <c r="M122" s="12">
        <v>0</v>
      </c>
      <c r="N122" s="12">
        <v>4.4259904224589004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4.7729633861394003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0.72937076114889998</v>
      </c>
      <c r="AP122" s="12">
        <v>0.24956330789381001</v>
      </c>
      <c r="AQ122" s="12">
        <v>0</v>
      </c>
      <c r="AR122" s="12">
        <v>0.24956330789381001</v>
      </c>
      <c r="AS122" s="12">
        <v>0</v>
      </c>
      <c r="AT122" s="12">
        <v>0.21279313058445001</v>
      </c>
      <c r="AU122" s="12">
        <v>0.18133545008040999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1.6893080069841999</v>
      </c>
      <c r="BK122" s="12">
        <v>0</v>
      </c>
      <c r="BL122" s="12">
        <v>0</v>
      </c>
      <c r="BM122" s="12">
        <v>6.1564495424289003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50"/>
        <v>0</v>
      </c>
    </row>
    <row r="123">
      <c r="A123" s="1">
        <v>26</v>
      </c>
      <c r="B123" s="7">
        <v>2619</v>
      </c>
      <c r="C123" s="11" t="s">
        <v>185</v>
      </c>
      <c r="D123" s="12">
        <v>25.690419297228999</v>
      </c>
      <c r="E123" s="12">
        <v>25.690419297228999</v>
      </c>
      <c r="F123" s="12">
        <v>0</v>
      </c>
      <c r="G123" s="12">
        <v>0</v>
      </c>
      <c r="H123" s="12">
        <v>1.3640610647728</v>
      </c>
      <c r="I123" s="12">
        <v>0</v>
      </c>
      <c r="J123" s="12">
        <v>0</v>
      </c>
      <c r="K123" s="12">
        <v>1.2858645054588</v>
      </c>
      <c r="L123" s="12">
        <v>0</v>
      </c>
      <c r="M123" s="12">
        <v>0</v>
      </c>
      <c r="N123" s="12">
        <v>54.849117976560997</v>
      </c>
      <c r="O123" s="12">
        <v>39.764436264714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5.6644693044333003</v>
      </c>
      <c r="AA123" s="12">
        <v>0</v>
      </c>
      <c r="AB123" s="12">
        <v>4.4623794166642998</v>
      </c>
      <c r="AC123" s="12">
        <v>0</v>
      </c>
      <c r="AD123" s="12">
        <v>0</v>
      </c>
      <c r="AE123" s="12">
        <v>0</v>
      </c>
      <c r="AF123" s="12">
        <v>0</v>
      </c>
      <c r="AG123" s="12">
        <v>4.7729633861394003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2.2775140539739001</v>
      </c>
      <c r="AN123" s="12">
        <v>0</v>
      </c>
      <c r="AO123" s="12">
        <v>10.397347478861001</v>
      </c>
      <c r="AP123" s="12">
        <v>28.798186629631001</v>
      </c>
      <c r="AQ123" s="12">
        <v>0</v>
      </c>
      <c r="AR123" s="12">
        <v>28.798186629631001</v>
      </c>
      <c r="AS123" s="12">
        <v>0</v>
      </c>
      <c r="AT123" s="12">
        <v>12.251841897691</v>
      </c>
      <c r="AU123" s="12">
        <v>6.1860465014947996</v>
      </c>
      <c r="AV123" s="12">
        <v>0</v>
      </c>
      <c r="AW123" s="12">
        <v>0</v>
      </c>
      <c r="AX123" s="12">
        <v>5.3534755020073002</v>
      </c>
      <c r="AY123" s="12">
        <v>0</v>
      </c>
      <c r="AZ123" s="12">
        <v>0</v>
      </c>
      <c r="BA123" s="12">
        <v>24.985610519317</v>
      </c>
      <c r="BB123" s="12">
        <v>0</v>
      </c>
      <c r="BC123" s="12">
        <v>0</v>
      </c>
      <c r="BD123" s="12">
        <v>0</v>
      </c>
      <c r="BE123" s="12">
        <v>3.7069060718940001</v>
      </c>
      <c r="BF123" s="12">
        <v>0</v>
      </c>
      <c r="BG123" s="12">
        <v>21.278704447422999</v>
      </c>
      <c r="BH123" s="12">
        <v>0</v>
      </c>
      <c r="BI123" s="12">
        <v>3.1462196230153001</v>
      </c>
      <c r="BJ123" s="12">
        <v>74.393166121812996</v>
      </c>
      <c r="BK123" s="12">
        <v>0</v>
      </c>
      <c r="BL123" s="12">
        <v>641.14853332632003</v>
      </c>
      <c r="BM123" s="12">
        <v>1.2312899084858</v>
      </c>
      <c r="BN123" s="12">
        <v>0.014363864272964001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50"/>
        <v>0</v>
      </c>
    </row>
    <row r="124">
      <c r="A124" s="1">
        <v>26</v>
      </c>
      <c r="B124" s="7">
        <v>2621</v>
      </c>
      <c r="C124" s="11" t="s">
        <v>186</v>
      </c>
      <c r="D124" s="12">
        <v>4.4976308428545</v>
      </c>
      <c r="E124" s="12">
        <v>4.4976308428545</v>
      </c>
      <c r="F124" s="12">
        <v>0</v>
      </c>
      <c r="G124" s="12">
        <v>0</v>
      </c>
      <c r="H124" s="12">
        <v>0.34101526619320999</v>
      </c>
      <c r="I124" s="12">
        <v>0</v>
      </c>
      <c r="J124" s="12">
        <v>0</v>
      </c>
      <c r="K124" s="12">
        <v>0.32146612636471</v>
      </c>
      <c r="L124" s="12">
        <v>0</v>
      </c>
      <c r="M124" s="12">
        <v>0</v>
      </c>
      <c r="N124" s="12">
        <v>34.051510177764001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8.7282141114457001</v>
      </c>
      <c r="AE124" s="12">
        <v>0</v>
      </c>
      <c r="AF124" s="12">
        <v>0</v>
      </c>
      <c r="AG124" s="12">
        <v>27.716542791393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15.915778127292</v>
      </c>
      <c r="AP124" s="12">
        <v>0.505904669817</v>
      </c>
      <c r="AQ124" s="12">
        <v>0</v>
      </c>
      <c r="AR124" s="12">
        <v>0.505904669817</v>
      </c>
      <c r="AS124" s="12">
        <v>0</v>
      </c>
      <c r="AT124" s="12">
        <v>4.9351372768150998</v>
      </c>
      <c r="AU124" s="12">
        <v>4.0972269476463001</v>
      </c>
      <c r="AV124" s="12">
        <v>0</v>
      </c>
      <c r="AW124" s="12">
        <v>0</v>
      </c>
      <c r="AX124" s="12">
        <v>0.13632021241844999</v>
      </c>
      <c r="AY124" s="12">
        <v>0</v>
      </c>
      <c r="AZ124" s="12">
        <v>0</v>
      </c>
      <c r="BA124" s="12">
        <v>11.654096117351999</v>
      </c>
      <c r="BB124" s="12">
        <v>0</v>
      </c>
      <c r="BC124" s="12">
        <v>0</v>
      </c>
      <c r="BD124" s="12">
        <v>1.0147438936402</v>
      </c>
      <c r="BE124" s="12">
        <v>0</v>
      </c>
      <c r="BF124" s="12">
        <v>0</v>
      </c>
      <c r="BG124" s="12">
        <v>10.639352223711001</v>
      </c>
      <c r="BH124" s="12">
        <v>0</v>
      </c>
      <c r="BI124" s="12">
        <v>0.95612796256159005</v>
      </c>
      <c r="BJ124" s="12">
        <v>23.335783513401999</v>
      </c>
      <c r="BK124" s="12">
        <v>0.79789064748541005</v>
      </c>
      <c r="BL124" s="12">
        <v>22.834105828012</v>
      </c>
      <c r="BM124" s="12">
        <v>54.397464708558999</v>
      </c>
      <c r="BN124" s="12">
        <v>1.7812772360566</v>
      </c>
      <c r="BO124" s="12">
        <v>174.40070241840999</v>
      </c>
      <c r="BP124" s="12">
        <v>0</v>
      </c>
      <c r="BQ124" s="12">
        <v>0</v>
      </c>
      <c r="BR124" s="12">
        <v>0</v>
      </c>
      <c r="BS124" s="13" t="str">
        <f t="shared" si="50"/>
        <v>0</v>
      </c>
    </row>
    <row r="125">
      <c r="A125" s="1">
        <v>26</v>
      </c>
      <c r="B125" s="7">
        <v>2622</v>
      </c>
      <c r="C125" s="11" t="s">
        <v>187</v>
      </c>
      <c r="D125" s="12">
        <v>18.266346011675999</v>
      </c>
      <c r="E125" s="12">
        <v>18.266346011675999</v>
      </c>
      <c r="F125" s="12">
        <v>0</v>
      </c>
      <c r="G125" s="12">
        <v>0</v>
      </c>
      <c r="H125" s="12">
        <v>1.8755839640626</v>
      </c>
      <c r="I125" s="12">
        <v>0</v>
      </c>
      <c r="J125" s="12">
        <v>0</v>
      </c>
      <c r="K125" s="12">
        <v>1.7680636950059001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1.2073931535314</v>
      </c>
      <c r="AQ125" s="12">
        <v>0</v>
      </c>
      <c r="AR125" s="12">
        <v>1.2073931535314</v>
      </c>
      <c r="AS125" s="12">
        <v>0</v>
      </c>
      <c r="AT125" s="12">
        <v>1.5776588907739999</v>
      </c>
      <c r="AU125" s="12">
        <v>1.3444300774471001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0.19975997606446</v>
      </c>
      <c r="BJ125" s="12">
        <v>3.2740539612552002</v>
      </c>
      <c r="BK125" s="12">
        <v>0</v>
      </c>
      <c r="BL125" s="12">
        <v>0</v>
      </c>
      <c r="BM125" s="12">
        <v>293.6942517919</v>
      </c>
      <c r="BN125" s="12">
        <v>0.72342149000907996</v>
      </c>
      <c r="BO125" s="12">
        <v>428.48076674723001</v>
      </c>
      <c r="BP125" s="12">
        <v>0</v>
      </c>
      <c r="BQ125" s="12">
        <v>0</v>
      </c>
      <c r="BR125" s="12">
        <v>0</v>
      </c>
      <c r="BS125" s="13" t="str">
        <f t="shared" si="50"/>
        <v>0</v>
      </c>
    </row>
    <row r="126">
      <c r="A126" s="1">
        <v>26</v>
      </c>
      <c r="B126" s="7">
        <v>2631</v>
      </c>
      <c r="C126" s="11" t="s">
        <v>188</v>
      </c>
      <c r="D126" s="12">
        <v>1272.9159435680001</v>
      </c>
      <c r="E126" s="12">
        <v>1131.5047515670001</v>
      </c>
      <c r="F126" s="12">
        <v>133.7398916084</v>
      </c>
      <c r="G126" s="12">
        <v>7.6713003926576997</v>
      </c>
      <c r="H126" s="12">
        <v>113.55808364233999</v>
      </c>
      <c r="I126" s="12">
        <v>0</v>
      </c>
      <c r="J126" s="12">
        <v>0</v>
      </c>
      <c r="K126" s="12">
        <v>107.04822007945</v>
      </c>
      <c r="L126" s="12">
        <v>0</v>
      </c>
      <c r="M126" s="12">
        <v>0</v>
      </c>
      <c r="N126" s="12">
        <v>1978.2318653955999</v>
      </c>
      <c r="O126" s="12">
        <v>491.2401520487</v>
      </c>
      <c r="P126" s="12">
        <v>39.051779624627997</v>
      </c>
      <c r="Q126" s="12">
        <v>0</v>
      </c>
      <c r="R126" s="12">
        <v>2.7107590287882002</v>
      </c>
      <c r="S126" s="12">
        <v>32.042879225927003</v>
      </c>
      <c r="T126" s="12">
        <v>0</v>
      </c>
      <c r="U126" s="12">
        <v>0</v>
      </c>
      <c r="V126" s="12">
        <v>45.379399743579</v>
      </c>
      <c r="W126" s="12">
        <v>12.628020951457</v>
      </c>
      <c r="X126" s="12">
        <v>0</v>
      </c>
      <c r="Y126" s="12">
        <v>66.313458545741</v>
      </c>
      <c r="Z126" s="12">
        <v>49.985114267499</v>
      </c>
      <c r="AA126" s="12">
        <v>19.981526041414</v>
      </c>
      <c r="AB126" s="12">
        <v>200.55670904076999</v>
      </c>
      <c r="AC126" s="12">
        <v>79.282202705643002</v>
      </c>
      <c r="AD126" s="12">
        <v>226.55317394558</v>
      </c>
      <c r="AE126" s="12">
        <v>102.60519538561999</v>
      </c>
      <c r="AF126" s="12">
        <v>67.247391707179005</v>
      </c>
      <c r="AG126" s="12">
        <v>162.47667274772999</v>
      </c>
      <c r="AH126" s="12">
        <v>9.8635333887370997</v>
      </c>
      <c r="AI126" s="12">
        <v>0</v>
      </c>
      <c r="AJ126" s="12">
        <v>46.986475750596</v>
      </c>
      <c r="AK126" s="12">
        <v>0</v>
      </c>
      <c r="AL126" s="12">
        <v>51.714909706607003</v>
      </c>
      <c r="AM126" s="12">
        <v>203.49442265285001</v>
      </c>
      <c r="AN126" s="12">
        <v>146.67850243620001</v>
      </c>
      <c r="AO126" s="12">
        <v>1256.6878758604</v>
      </c>
      <c r="AP126" s="12">
        <v>467.03129447858998</v>
      </c>
      <c r="AQ126" s="12">
        <v>0</v>
      </c>
      <c r="AR126" s="12">
        <v>200.84456691022001</v>
      </c>
      <c r="AS126" s="12">
        <v>266.18672756836997</v>
      </c>
      <c r="AT126" s="12">
        <v>491.63450342381998</v>
      </c>
      <c r="AU126" s="12">
        <v>272.30369316769003</v>
      </c>
      <c r="AV126" s="12">
        <v>0</v>
      </c>
      <c r="AW126" s="12">
        <v>0</v>
      </c>
      <c r="AX126" s="12">
        <v>184.52935869058001</v>
      </c>
      <c r="AY126" s="12">
        <v>0</v>
      </c>
      <c r="AZ126" s="12">
        <v>32.353200852550998</v>
      </c>
      <c r="BA126" s="12">
        <v>138.28859230891999</v>
      </c>
      <c r="BB126" s="12">
        <v>0</v>
      </c>
      <c r="BC126" s="12">
        <v>0</v>
      </c>
      <c r="BD126" s="12">
        <v>3.7077180729160002</v>
      </c>
      <c r="BE126" s="12">
        <v>9.8850828583839991</v>
      </c>
      <c r="BF126" s="12">
        <v>13.637139306396</v>
      </c>
      <c r="BG126" s="12">
        <v>111.05865207122</v>
      </c>
      <c r="BH126" s="12">
        <v>325.42428352767001</v>
      </c>
      <c r="BI126" s="12">
        <v>202.94016754648001</v>
      </c>
      <c r="BJ126" s="12">
        <v>637.81508486581004</v>
      </c>
      <c r="BK126" s="12">
        <v>26.275752773311002</v>
      </c>
      <c r="BL126" s="12">
        <v>168.31981406520001</v>
      </c>
      <c r="BM126" s="12">
        <v>201.43223090849</v>
      </c>
      <c r="BN126" s="12">
        <v>22.725602475574</v>
      </c>
      <c r="BO126" s="12">
        <v>20.404769654039999</v>
      </c>
      <c r="BP126" s="12">
        <v>1.4009793044451999</v>
      </c>
      <c r="BQ126" s="12">
        <v>0</v>
      </c>
      <c r="BR126" s="12">
        <v>0</v>
      </c>
      <c r="BS126" s="13" t="str">
        <f t="shared" si="50"/>
        <v>0</v>
      </c>
    </row>
    <row r="127">
      <c r="A127" s="1">
        <v>26</v>
      </c>
      <c r="B127" s="7">
        <v>2632</v>
      </c>
      <c r="C127" s="11" t="s">
        <v>189</v>
      </c>
      <c r="D127" s="12">
        <v>3.8208721811230002</v>
      </c>
      <c r="E127" s="12">
        <v>3.8208721811230002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0.02529523349085</v>
      </c>
      <c r="AQ127" s="12">
        <v>0</v>
      </c>
      <c r="AR127" s="12">
        <v>0.02529523349085</v>
      </c>
      <c r="AS127" s="12">
        <v>0</v>
      </c>
      <c r="AT127" s="12">
        <v>0.097066254519275003</v>
      </c>
      <c r="AU127" s="12">
        <v>0.082716734804966996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0.077968061860807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50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50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3.5694945775953002</v>
      </c>
      <c r="AN129" s="12">
        <v>0</v>
      </c>
      <c r="AO129" s="12">
        <v>1.7354340014692999</v>
      </c>
      <c r="AP129" s="12">
        <v>1.2984070064508</v>
      </c>
      <c r="AQ129" s="12">
        <v>0</v>
      </c>
      <c r="AR129" s="12">
        <v>1.2984070064508</v>
      </c>
      <c r="AS129" s="12">
        <v>0</v>
      </c>
      <c r="AT129" s="12">
        <v>1.7796111701271999</v>
      </c>
      <c r="AU129" s="12">
        <v>1.5165273033805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17.732253706184999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17.732253706184999</v>
      </c>
      <c r="BH129" s="12">
        <v>0</v>
      </c>
      <c r="BI129" s="12">
        <v>0.19975997606446</v>
      </c>
      <c r="BJ129" s="12">
        <v>0.025989353953601999</v>
      </c>
      <c r="BK129" s="12">
        <v>1.9292945288282</v>
      </c>
      <c r="BL129" s="12">
        <v>4.6559861238508002</v>
      </c>
      <c r="BM129" s="12">
        <v>534.20118761297999</v>
      </c>
      <c r="BN129" s="12">
        <v>15.157917766004999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50"/>
        <v>0</v>
      </c>
    </row>
    <row r="130">
      <c r="A130" s="1">
        <v>26</v>
      </c>
      <c r="B130" s="7">
        <v>2635</v>
      </c>
      <c r="C130" s="11" t="s">
        <v>192</v>
      </c>
      <c r="D130" s="12">
        <v>10.700133335386999</v>
      </c>
      <c r="E130" s="12">
        <v>10.700133335386999</v>
      </c>
      <c r="F130" s="12">
        <v>0</v>
      </c>
      <c r="G130" s="12">
        <v>0</v>
      </c>
      <c r="H130" s="12">
        <v>0.2557614496449</v>
      </c>
      <c r="I130" s="12">
        <v>0</v>
      </c>
      <c r="J130" s="12">
        <v>0</v>
      </c>
      <c r="K130" s="12">
        <v>0.24109959477352999</v>
      </c>
      <c r="L130" s="12">
        <v>0</v>
      </c>
      <c r="M130" s="12">
        <v>0</v>
      </c>
      <c r="N130" s="12">
        <v>10.044600785563</v>
      </c>
      <c r="O130" s="12">
        <v>10.279914815434999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21.386756949274002</v>
      </c>
      <c r="AP130" s="12">
        <v>2.4502486215977002</v>
      </c>
      <c r="AQ130" s="12">
        <v>0</v>
      </c>
      <c r="AR130" s="12">
        <v>2.4502486215977002</v>
      </c>
      <c r="AS130" s="12">
        <v>0</v>
      </c>
      <c r="AT130" s="12">
        <v>7.5428749864964999</v>
      </c>
      <c r="AU130" s="12">
        <v>6.2111189687186998</v>
      </c>
      <c r="AV130" s="12">
        <v>0</v>
      </c>
      <c r="AW130" s="12">
        <v>0</v>
      </c>
      <c r="AX130" s="12">
        <v>0.27264042483688999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180.51492982210999</v>
      </c>
      <c r="BI130" s="12">
        <v>2.0974797486768999</v>
      </c>
      <c r="BJ130" s="12">
        <v>8.7308429495847992</v>
      </c>
      <c r="BK130" s="12">
        <v>76.312707613621001</v>
      </c>
      <c r="BL130" s="12">
        <v>678.19461540781003</v>
      </c>
      <c r="BM130" s="12">
        <v>158.27201463610999</v>
      </c>
      <c r="BN130" s="12">
        <v>31.916316617041002</v>
      </c>
      <c r="BO130" s="12">
        <v>1.1418424435059</v>
      </c>
      <c r="BP130" s="12">
        <v>47.877622983083</v>
      </c>
      <c r="BQ130" s="12">
        <v>0</v>
      </c>
      <c r="BR130" s="12">
        <v>0</v>
      </c>
      <c r="BS130" s="13" t="str">
        <f t="shared" si="50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50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0.72428525116386</v>
      </c>
      <c r="AP132" s="12">
        <v>5.5915737076273002</v>
      </c>
      <c r="AQ132" s="12">
        <v>0</v>
      </c>
      <c r="AR132" s="12">
        <v>5.5915737076273002</v>
      </c>
      <c r="AS132" s="12">
        <v>0</v>
      </c>
      <c r="AT132" s="12">
        <v>0.13626907100596</v>
      </c>
      <c r="AU132" s="12">
        <v>0.11612411197221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63.182033652640001</v>
      </c>
      <c r="BB132" s="12">
        <v>43.485865153349998</v>
      </c>
      <c r="BC132" s="12">
        <v>0</v>
      </c>
      <c r="BD132" s="12">
        <v>18.460533141993</v>
      </c>
      <c r="BE132" s="12">
        <v>1.2356353572979999</v>
      </c>
      <c r="BF132" s="12">
        <v>0</v>
      </c>
      <c r="BG132" s="12">
        <v>0</v>
      </c>
      <c r="BH132" s="12">
        <v>0</v>
      </c>
      <c r="BI132" s="12">
        <v>0.049939994016115999</v>
      </c>
      <c r="BJ132" s="12">
        <v>0.23390418558241999</v>
      </c>
      <c r="BK132" s="12">
        <v>0</v>
      </c>
      <c r="BL132" s="12">
        <v>0</v>
      </c>
      <c r="BM132" s="12">
        <v>3.5450166027179</v>
      </c>
      <c r="BN132" s="12">
        <v>0.0044196505455273002</v>
      </c>
      <c r="BO132" s="12">
        <v>2.8546061087647998</v>
      </c>
      <c r="BP132" s="12">
        <v>0</v>
      </c>
      <c r="BQ132" s="12">
        <v>0</v>
      </c>
      <c r="BR132" s="12">
        <v>0</v>
      </c>
      <c r="BS132" s="13" t="str">
        <f t="shared" si="50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4.0069293777702004</v>
      </c>
      <c r="I133" s="12">
        <v>0</v>
      </c>
      <c r="J133" s="12">
        <v>0</v>
      </c>
      <c r="K133" s="12">
        <v>3.7772269847853002</v>
      </c>
      <c r="L133" s="12">
        <v>0</v>
      </c>
      <c r="M133" s="12">
        <v>0</v>
      </c>
      <c r="N133" s="12">
        <v>22.129952112295001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27.522609765995998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0.090535656395482</v>
      </c>
      <c r="AP133" s="12">
        <v>0.97973605211377002</v>
      </c>
      <c r="AQ133" s="12">
        <v>0</v>
      </c>
      <c r="AR133" s="12">
        <v>0.97973605211377002</v>
      </c>
      <c r="AS133" s="12">
        <v>0</v>
      </c>
      <c r="AT133" s="12">
        <v>2.0816507849163002</v>
      </c>
      <c r="AU133" s="12">
        <v>1.7739157319423999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476.82505019064001</v>
      </c>
      <c r="BB133" s="12">
        <v>374.29527956465</v>
      </c>
      <c r="BC133" s="12">
        <v>0</v>
      </c>
      <c r="BD133" s="12">
        <v>67.012125591545995</v>
      </c>
      <c r="BE133" s="12">
        <v>1.2356353572979999</v>
      </c>
      <c r="BF133" s="12">
        <v>2.3639530060187002</v>
      </c>
      <c r="BG133" s="12">
        <v>31.918056671134</v>
      </c>
      <c r="BH133" s="12">
        <v>0</v>
      </c>
      <c r="BI133" s="12">
        <v>0.19975997606446</v>
      </c>
      <c r="BJ133" s="12">
        <v>2.9367969967571002</v>
      </c>
      <c r="BK133" s="12">
        <v>1.5957812949707999</v>
      </c>
      <c r="BL133" s="12">
        <v>4.0841290687302996</v>
      </c>
      <c r="BM133" s="12">
        <v>7.3877394509145997</v>
      </c>
      <c r="BN133" s="12">
        <v>0.11245842954528</v>
      </c>
      <c r="BO133" s="12">
        <v>1.8712568635577</v>
      </c>
      <c r="BP133" s="12">
        <v>0</v>
      </c>
      <c r="BQ133" s="12">
        <v>0</v>
      </c>
      <c r="BR133" s="12">
        <v>0</v>
      </c>
      <c r="BS133" s="13" t="str">
        <f t="shared" si="50"/>
        <v>0</v>
      </c>
    </row>
    <row r="134">
      <c r="A134" s="1">
        <v>26</v>
      </c>
      <c r="B134" s="7">
        <v>2643</v>
      </c>
      <c r="C134" s="11" t="s">
        <v>196</v>
      </c>
      <c r="D134" s="12">
        <v>4.1806826485514001</v>
      </c>
      <c r="E134" s="12">
        <v>4.1806826485514001</v>
      </c>
      <c r="F134" s="12">
        <v>0</v>
      </c>
      <c r="G134" s="12">
        <v>0</v>
      </c>
      <c r="H134" s="12">
        <v>15.260433162146001</v>
      </c>
      <c r="I134" s="12">
        <v>0</v>
      </c>
      <c r="J134" s="12">
        <v>0</v>
      </c>
      <c r="K134" s="12">
        <v>14.385609154820999</v>
      </c>
      <c r="L134" s="12">
        <v>0</v>
      </c>
      <c r="M134" s="12">
        <v>0</v>
      </c>
      <c r="N134" s="12">
        <v>114.55476387627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8.7582002411042001</v>
      </c>
      <c r="Z134" s="12">
        <v>0</v>
      </c>
      <c r="AA134" s="12">
        <v>0</v>
      </c>
      <c r="AB134" s="12">
        <v>11.533153270663</v>
      </c>
      <c r="AC134" s="12">
        <v>27.338690588153</v>
      </c>
      <c r="AD134" s="12">
        <v>0</v>
      </c>
      <c r="AE134" s="12">
        <v>0</v>
      </c>
      <c r="AF134" s="12">
        <v>0</v>
      </c>
      <c r="AG134" s="12">
        <v>33.410743702975999</v>
      </c>
      <c r="AH134" s="12">
        <v>0</v>
      </c>
      <c r="AI134" s="12">
        <v>0</v>
      </c>
      <c r="AJ134" s="12">
        <v>0</v>
      </c>
      <c r="AK134" s="12">
        <v>0</v>
      </c>
      <c r="AL134" s="12">
        <v>7.3878442438010001</v>
      </c>
      <c r="AM134" s="12">
        <v>0</v>
      </c>
      <c r="AN134" s="12">
        <v>0</v>
      </c>
      <c r="AO134" s="12">
        <v>20.100922766467999</v>
      </c>
      <c r="AP134" s="12">
        <v>5.5761094233810997</v>
      </c>
      <c r="AQ134" s="12">
        <v>0</v>
      </c>
      <c r="AR134" s="12">
        <v>5.5761094233810997</v>
      </c>
      <c r="AS134" s="12">
        <v>0</v>
      </c>
      <c r="AT134" s="12">
        <v>0.66908947130079999</v>
      </c>
      <c r="AU134" s="12">
        <v>0.35350041340744998</v>
      </c>
      <c r="AV134" s="12">
        <v>0</v>
      </c>
      <c r="AW134" s="12">
        <v>0</v>
      </c>
      <c r="AX134" s="12">
        <v>0.27264042483688999</v>
      </c>
      <c r="AY134" s="12">
        <v>0</v>
      </c>
      <c r="AZ134" s="12">
        <v>0</v>
      </c>
      <c r="BA134" s="12">
        <v>5.0346908569071003</v>
      </c>
      <c r="BB134" s="12">
        <v>0</v>
      </c>
      <c r="BC134" s="12">
        <v>0</v>
      </c>
      <c r="BD134" s="12">
        <v>5.0346908569071003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36.860069565137998</v>
      </c>
      <c r="BK134" s="12">
        <v>0</v>
      </c>
      <c r="BL134" s="12">
        <v>0</v>
      </c>
      <c r="BM134" s="12">
        <v>0</v>
      </c>
      <c r="BN134" s="12">
        <v>0.0033147379091455001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50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8.4960986945554993</v>
      </c>
      <c r="AP135" s="12">
        <v>0.74868992368144005</v>
      </c>
      <c r="AQ135" s="12">
        <v>0</v>
      </c>
      <c r="AR135" s="12">
        <v>0.74868992368144005</v>
      </c>
      <c r="AS135" s="12">
        <v>0</v>
      </c>
      <c r="AT135" s="12">
        <v>0.77366793189699001</v>
      </c>
      <c r="AU135" s="12">
        <v>0.65929488540348002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0.049939994016115999</v>
      </c>
      <c r="BJ135" s="12">
        <v>0.12994676976801001</v>
      </c>
      <c r="BK135" s="12">
        <v>0</v>
      </c>
      <c r="BL135" s="12">
        <v>0</v>
      </c>
      <c r="BM135" s="12">
        <v>8.2602359898670006</v>
      </c>
      <c r="BN135" s="12">
        <v>0.0066294758182910002</v>
      </c>
      <c r="BO135" s="12">
        <v>25.084729913322001</v>
      </c>
      <c r="BP135" s="12">
        <v>0</v>
      </c>
      <c r="BQ135" s="12">
        <v>0</v>
      </c>
      <c r="BR135" s="12">
        <v>0</v>
      </c>
      <c r="BS135" s="13" t="str">
        <f t="shared" si="50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0.57351773760899005</v>
      </c>
      <c r="AU136" s="12">
        <v>0.48873333830273002</v>
      </c>
      <c r="AV136" s="12">
        <v>0</v>
      </c>
      <c r="AW136" s="12">
        <v>0</v>
      </c>
      <c r="AX136" s="12">
        <v>0</v>
      </c>
      <c r="AY136" s="12">
        <v>0</v>
      </c>
      <c r="AZ136" s="12">
        <v>25.964471477067999</v>
      </c>
      <c r="BA136" s="12">
        <v>3.3564605712714002</v>
      </c>
      <c r="BB136" s="12">
        <v>0</v>
      </c>
      <c r="BC136" s="12">
        <v>0</v>
      </c>
      <c r="BD136" s="12">
        <v>3.3564605712714002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353.07945854270002</v>
      </c>
      <c r="BN136" s="12">
        <v>0.32969565691775998</v>
      </c>
      <c r="BO136" s="12">
        <v>574.49929436282002</v>
      </c>
      <c r="BP136" s="12">
        <v>0</v>
      </c>
      <c r="BQ136" s="12">
        <v>0</v>
      </c>
      <c r="BR136" s="12">
        <v>0</v>
      </c>
      <c r="BS136" s="13" t="str">
        <f t="shared" si="50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0.81000864412647</v>
      </c>
      <c r="AU137" s="12">
        <v>0.69026326953447004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36.010475074928998</v>
      </c>
      <c r="BN137" s="12">
        <v>0.11024860427252001</v>
      </c>
      <c r="BO137" s="12">
        <v>103.42191739771999</v>
      </c>
      <c r="BP137" s="12">
        <v>0</v>
      </c>
      <c r="BQ137" s="12">
        <v>0</v>
      </c>
      <c r="BR137" s="12">
        <v>0</v>
      </c>
      <c r="BS137" s="13" t="str">
        <f t="shared" si="50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0.24956330789381001</v>
      </c>
      <c r="AQ138" s="12">
        <v>0</v>
      </c>
      <c r="AR138" s="12">
        <v>0.24956330789381001</v>
      </c>
      <c r="AS138" s="12">
        <v>0</v>
      </c>
      <c r="AT138" s="12">
        <v>0.99247874773087996</v>
      </c>
      <c r="AU138" s="12">
        <v>0.8457584129747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26.539455679820001</v>
      </c>
      <c r="BB138" s="12">
        <v>0</v>
      </c>
      <c r="BC138" s="12">
        <v>0</v>
      </c>
      <c r="BD138" s="12">
        <v>26.539455679820001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40.831544241743998</v>
      </c>
      <c r="BN138" s="12">
        <v>0.0011049126363817999</v>
      </c>
      <c r="BO138" s="12">
        <v>251.87594062142</v>
      </c>
      <c r="BP138" s="12">
        <v>0</v>
      </c>
      <c r="BQ138" s="12">
        <v>0</v>
      </c>
      <c r="BR138" s="12">
        <v>0</v>
      </c>
      <c r="BS138" s="13" t="str">
        <f t="shared" si="50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65.695819717491005</v>
      </c>
      <c r="BP139" s="12">
        <v>0</v>
      </c>
      <c r="BQ139" s="12">
        <v>0</v>
      </c>
      <c r="BR139" s="12">
        <v>0</v>
      </c>
      <c r="BS139" s="13" t="str">
        <f t="shared" si="50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0.23145375213034</v>
      </c>
      <c r="AU140" s="12">
        <v>0.19723743055088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12.098869501094001</v>
      </c>
      <c r="BB140" s="12">
        <v>0</v>
      </c>
      <c r="BC140" s="12">
        <v>0</v>
      </c>
      <c r="BD140" s="12">
        <v>12.098869501094001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0.025989353953601999</v>
      </c>
      <c r="BK140" s="12">
        <v>0</v>
      </c>
      <c r="BL140" s="12">
        <v>0</v>
      </c>
      <c r="BM140" s="12">
        <v>0</v>
      </c>
      <c r="BN140" s="12">
        <v>0</v>
      </c>
      <c r="BO140" s="12">
        <v>8.1274793826947995</v>
      </c>
      <c r="BP140" s="12">
        <v>0</v>
      </c>
      <c r="BQ140" s="12">
        <v>0</v>
      </c>
      <c r="BR140" s="12">
        <v>0</v>
      </c>
      <c r="BS140" s="13" t="str">
        <f t="shared" si="50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1.1610319074415001</v>
      </c>
      <c r="AU141" s="12">
        <v>0.98939398520701005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3.1861880074372002</v>
      </c>
      <c r="BM141" s="12">
        <v>0</v>
      </c>
      <c r="BN141" s="12">
        <v>0</v>
      </c>
      <c r="BO141" s="12">
        <v>38.456197685220999</v>
      </c>
      <c r="BP141" s="12">
        <v>0</v>
      </c>
      <c r="BQ141" s="12">
        <v>0</v>
      </c>
      <c r="BR141" s="12">
        <v>0</v>
      </c>
      <c r="BS141" s="13" t="str">
        <f t="shared" si="50"/>
        <v>0</v>
      </c>
    </row>
    <row r="142">
      <c r="A142" s="1">
        <v>31</v>
      </c>
      <c r="B142" s="7">
        <v>3111</v>
      </c>
      <c r="C142" s="11" t="s">
        <v>204</v>
      </c>
      <c r="D142" s="12">
        <v>162.06368523232999</v>
      </c>
      <c r="E142" s="12">
        <v>162.06368523232999</v>
      </c>
      <c r="F142" s="12">
        <v>0</v>
      </c>
      <c r="G142" s="12">
        <v>0</v>
      </c>
      <c r="H142" s="12">
        <v>43.187248336834998</v>
      </c>
      <c r="I142" s="12">
        <v>0</v>
      </c>
      <c r="J142" s="12">
        <v>0</v>
      </c>
      <c r="K142" s="12">
        <v>36.733187931166</v>
      </c>
      <c r="L142" s="12">
        <v>19.248705689394999</v>
      </c>
      <c r="M142" s="12">
        <v>0</v>
      </c>
      <c r="N142" s="12">
        <v>234.02501971569001</v>
      </c>
      <c r="O142" s="12">
        <v>116.11425524472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3.4482319138637001</v>
      </c>
      <c r="W142" s="12">
        <v>0</v>
      </c>
      <c r="X142" s="12">
        <v>0</v>
      </c>
      <c r="Y142" s="12">
        <v>30.000079058827001</v>
      </c>
      <c r="Z142" s="12">
        <v>44.097511288428002</v>
      </c>
      <c r="AA142" s="12">
        <v>5.4648234860378997</v>
      </c>
      <c r="AB142" s="12">
        <v>7.4247063514456002</v>
      </c>
      <c r="AC142" s="12">
        <v>0</v>
      </c>
      <c r="AD142" s="12">
        <v>6.4512146322786998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1.5871846045374001</v>
      </c>
      <c r="AN142" s="12">
        <v>0</v>
      </c>
      <c r="AO142" s="12">
        <v>2.7341486667983999</v>
      </c>
      <c r="AP142" s="12">
        <v>6.3490151048439003</v>
      </c>
      <c r="AQ142" s="12">
        <v>0</v>
      </c>
      <c r="AR142" s="12">
        <v>6.3490151048439003</v>
      </c>
      <c r="AS142" s="12">
        <v>0</v>
      </c>
      <c r="AT142" s="12">
        <v>38.452444332265003</v>
      </c>
      <c r="AU142" s="12">
        <v>5.1460313658184997</v>
      </c>
      <c r="AV142" s="12">
        <v>0</v>
      </c>
      <c r="AW142" s="12">
        <v>0</v>
      </c>
      <c r="AX142" s="12">
        <v>34.756247292375001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47.346951654171001</v>
      </c>
      <c r="BK142" s="12">
        <v>0</v>
      </c>
      <c r="BL142" s="12">
        <v>0</v>
      </c>
      <c r="BM142" s="12">
        <v>4.6286804701276001</v>
      </c>
      <c r="BN142" s="12">
        <v>0.21113126373395999</v>
      </c>
      <c r="BO142" s="12">
        <v>5.0663294623114004</v>
      </c>
      <c r="BP142" s="12">
        <v>0</v>
      </c>
      <c r="BQ142" s="12">
        <v>0</v>
      </c>
      <c r="BR142" s="12">
        <v>0</v>
      </c>
      <c r="BS142" s="13" t="str">
        <f t="shared" si="50"/>
        <v>0</v>
      </c>
    </row>
    <row r="143">
      <c r="A143" s="1">
        <v>31</v>
      </c>
      <c r="B143" s="7">
        <v>3112</v>
      </c>
      <c r="C143" s="11" t="s">
        <v>205</v>
      </c>
      <c r="D143" s="12">
        <v>11.315349241530001</v>
      </c>
      <c r="E143" s="12">
        <v>11.315349241530001</v>
      </c>
      <c r="F143" s="12">
        <v>0</v>
      </c>
      <c r="G143" s="12">
        <v>0</v>
      </c>
      <c r="H143" s="12">
        <v>4.3007081968534999</v>
      </c>
      <c r="I143" s="12">
        <v>0</v>
      </c>
      <c r="J143" s="12">
        <v>0</v>
      </c>
      <c r="K143" s="12">
        <v>4.0541645542757996</v>
      </c>
      <c r="L143" s="12">
        <v>0</v>
      </c>
      <c r="M143" s="12">
        <v>0</v>
      </c>
      <c r="N143" s="12">
        <v>10.573543980224001</v>
      </c>
      <c r="O143" s="12">
        <v>4.0328226300168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11.071834127447</v>
      </c>
      <c r="AM143" s="12">
        <v>0</v>
      </c>
      <c r="AN143" s="12">
        <v>0</v>
      </c>
      <c r="AO143" s="12">
        <v>173.23565865949001</v>
      </c>
      <c r="AP143" s="12">
        <v>1.0372599423210001</v>
      </c>
      <c r="AQ143" s="12">
        <v>0</v>
      </c>
      <c r="AR143" s="12">
        <v>1.0372599423210001</v>
      </c>
      <c r="AS143" s="12">
        <v>0</v>
      </c>
      <c r="AT143" s="12">
        <v>11.737604529946999</v>
      </c>
      <c r="AU143" s="12">
        <v>9.7431931641646994</v>
      </c>
      <c r="AV143" s="12">
        <v>0</v>
      </c>
      <c r="AW143" s="12">
        <v>0</v>
      </c>
      <c r="AX143" s="12">
        <v>0.3261668634505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30.739728548929001</v>
      </c>
      <c r="BI143" s="12">
        <v>0</v>
      </c>
      <c r="BJ143" s="12">
        <v>24.736675115518999</v>
      </c>
      <c r="BK143" s="12">
        <v>0.79789064748541005</v>
      </c>
      <c r="BL143" s="12">
        <v>50.789101471255997</v>
      </c>
      <c r="BM143" s="12">
        <v>5.3022454800664001</v>
      </c>
      <c r="BN143" s="12">
        <v>0.87079115088768</v>
      </c>
      <c r="BO143" s="12">
        <v>10.606426741312999</v>
      </c>
      <c r="BP143" s="12">
        <v>0</v>
      </c>
      <c r="BQ143" s="12">
        <v>0</v>
      </c>
      <c r="BR143" s="12">
        <v>0</v>
      </c>
      <c r="BS143" s="13" t="str">
        <f t="shared" si="50"/>
        <v>0</v>
      </c>
    </row>
    <row r="144">
      <c r="A144" s="1">
        <v>31</v>
      </c>
      <c r="B144" s="7">
        <v>3113</v>
      </c>
      <c r="C144" s="11" t="s">
        <v>206</v>
      </c>
      <c r="D144" s="12">
        <v>31.556473198212998</v>
      </c>
      <c r="E144" s="12">
        <v>24.088920189784002</v>
      </c>
      <c r="F144" s="12">
        <v>0</v>
      </c>
      <c r="G144" s="12">
        <v>7.4675530084292001</v>
      </c>
      <c r="H144" s="12">
        <v>243.07383204250999</v>
      </c>
      <c r="I144" s="12">
        <v>0</v>
      </c>
      <c r="J144" s="12">
        <v>0</v>
      </c>
      <c r="K144" s="12">
        <v>228.34365206709001</v>
      </c>
      <c r="L144" s="12">
        <v>3.8497411378790001</v>
      </c>
      <c r="M144" s="12">
        <v>0</v>
      </c>
      <c r="N144" s="12">
        <v>117.38371167680999</v>
      </c>
      <c r="O144" s="12">
        <v>47.599717060193001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1.2218703243397999</v>
      </c>
      <c r="AC144" s="12">
        <v>12.675398315407</v>
      </c>
      <c r="AD144" s="12">
        <v>21.818344449609999</v>
      </c>
      <c r="AE144" s="12">
        <v>0</v>
      </c>
      <c r="AF144" s="12">
        <v>0</v>
      </c>
      <c r="AG144" s="12">
        <v>29.180331541903001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8.2378805333027003</v>
      </c>
      <c r="AN144" s="12">
        <v>0</v>
      </c>
      <c r="AO144" s="12">
        <v>36.596829086077001</v>
      </c>
      <c r="AP144" s="12">
        <v>28.26736785588</v>
      </c>
      <c r="AQ144" s="12">
        <v>0</v>
      </c>
      <c r="AR144" s="12">
        <v>4.5723576944852002</v>
      </c>
      <c r="AS144" s="12">
        <v>23.695010161395</v>
      </c>
      <c r="AT144" s="12">
        <v>667.71864332218001</v>
      </c>
      <c r="AU144" s="12">
        <v>498.73524641845</v>
      </c>
      <c r="AV144" s="12">
        <v>0</v>
      </c>
      <c r="AW144" s="12">
        <v>0</v>
      </c>
      <c r="AX144" s="12">
        <v>88.423602489155002</v>
      </c>
      <c r="AY144" s="12">
        <v>0</v>
      </c>
      <c r="AZ144" s="12">
        <v>0</v>
      </c>
      <c r="BA144" s="12">
        <v>1.0926852831967</v>
      </c>
      <c r="BB144" s="12">
        <v>0</v>
      </c>
      <c r="BC144" s="12">
        <v>0</v>
      </c>
      <c r="BD144" s="12">
        <v>1.0926852831967</v>
      </c>
      <c r="BE144" s="12">
        <v>0</v>
      </c>
      <c r="BF144" s="12">
        <v>0</v>
      </c>
      <c r="BG144" s="12">
        <v>0</v>
      </c>
      <c r="BH144" s="12">
        <v>20.525308701023</v>
      </c>
      <c r="BI144" s="12">
        <v>0.026233174196025999</v>
      </c>
      <c r="BJ144" s="12">
        <v>8.2514176063044999</v>
      </c>
      <c r="BK144" s="12">
        <v>0</v>
      </c>
      <c r="BL144" s="12">
        <v>50.789101471255997</v>
      </c>
      <c r="BM144" s="12">
        <v>8.8408345767427008</v>
      </c>
      <c r="BN144" s="12">
        <v>0.68828978586355005</v>
      </c>
      <c r="BO144" s="12">
        <v>11.587332333626</v>
      </c>
      <c r="BP144" s="12">
        <v>18.180148741519002</v>
      </c>
      <c r="BQ144" s="12">
        <v>0</v>
      </c>
      <c r="BR144" s="12">
        <v>0</v>
      </c>
      <c r="BS144" s="13" t="str">
        <f t="shared" si="50"/>
        <v>0</v>
      </c>
    </row>
    <row r="145">
      <c r="A145" s="1">
        <v>31</v>
      </c>
      <c r="B145" s="7">
        <v>3114</v>
      </c>
      <c r="C145" s="11" t="s">
        <v>207</v>
      </c>
      <c r="D145" s="12">
        <v>8.1142179408117006</v>
      </c>
      <c r="E145" s="12">
        <v>8.1142179408117006</v>
      </c>
      <c r="F145" s="12">
        <v>0</v>
      </c>
      <c r="G145" s="12">
        <v>0</v>
      </c>
      <c r="H145" s="12">
        <v>4.7785646631705001</v>
      </c>
      <c r="I145" s="12">
        <v>0</v>
      </c>
      <c r="J145" s="12">
        <v>0</v>
      </c>
      <c r="K145" s="12">
        <v>4.5046272825287001</v>
      </c>
      <c r="L145" s="12">
        <v>0</v>
      </c>
      <c r="M145" s="12">
        <v>0</v>
      </c>
      <c r="N145" s="12">
        <v>2.9383751621635001</v>
      </c>
      <c r="O145" s="12">
        <v>3.0072122334862001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4.8680856287132004</v>
      </c>
      <c r="AP145" s="12">
        <v>1.8849278072010001</v>
      </c>
      <c r="AQ145" s="12">
        <v>0</v>
      </c>
      <c r="AR145" s="12">
        <v>1.8849278072010001</v>
      </c>
      <c r="AS145" s="12">
        <v>0</v>
      </c>
      <c r="AT145" s="12">
        <v>3.0100422868799002</v>
      </c>
      <c r="AU145" s="12">
        <v>2.4613749579650999</v>
      </c>
      <c r="AV145" s="12">
        <v>0</v>
      </c>
      <c r="AW145" s="12">
        <v>0</v>
      </c>
      <c r="AX145" s="12">
        <v>0.13046674538020001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0.43358335039981</v>
      </c>
      <c r="BK145" s="12">
        <v>0</v>
      </c>
      <c r="BL145" s="12">
        <v>0</v>
      </c>
      <c r="BM145" s="12">
        <v>2.3818363299871002</v>
      </c>
      <c r="BN145" s="12">
        <v>0.54574440673582003</v>
      </c>
      <c r="BO145" s="12">
        <v>3.6283410327746002</v>
      </c>
      <c r="BP145" s="12">
        <v>0</v>
      </c>
      <c r="BQ145" s="12">
        <v>0</v>
      </c>
      <c r="BR145" s="12">
        <v>0</v>
      </c>
      <c r="BS145" s="13" t="str">
        <f t="shared" si="50"/>
        <v>0</v>
      </c>
    </row>
    <row r="146">
      <c r="A146" s="1">
        <v>31</v>
      </c>
      <c r="B146" s="7">
        <v>3115</v>
      </c>
      <c r="C146" s="11" t="s">
        <v>208</v>
      </c>
      <c r="D146" s="12">
        <v>95.887232336002</v>
      </c>
      <c r="E146" s="12">
        <v>95.887232336002</v>
      </c>
      <c r="F146" s="12">
        <v>0</v>
      </c>
      <c r="G146" s="12">
        <v>0</v>
      </c>
      <c r="H146" s="12">
        <v>151.84668847290001</v>
      </c>
      <c r="I146" s="12">
        <v>0</v>
      </c>
      <c r="J146" s="12">
        <v>0</v>
      </c>
      <c r="K146" s="12">
        <v>142.34622212791001</v>
      </c>
      <c r="L146" s="12">
        <v>3.8497411378790001</v>
      </c>
      <c r="M146" s="12">
        <v>0</v>
      </c>
      <c r="N146" s="12">
        <v>168.66122835459001</v>
      </c>
      <c r="O146" s="12">
        <v>34.125005524537997</v>
      </c>
      <c r="P146" s="12">
        <v>19.422089125138999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4.2068429349137002</v>
      </c>
      <c r="W146" s="12">
        <v>3.9323316379984998</v>
      </c>
      <c r="X146" s="12">
        <v>0</v>
      </c>
      <c r="Y146" s="12">
        <v>2.7272799144388</v>
      </c>
      <c r="Z146" s="12">
        <v>1.7639004515371</v>
      </c>
      <c r="AA146" s="12">
        <v>1.3624739886527</v>
      </c>
      <c r="AB146" s="12">
        <v>19.036497926974999</v>
      </c>
      <c r="AC146" s="12">
        <v>0.83244077208635003</v>
      </c>
      <c r="AD146" s="12">
        <v>11.006053800878</v>
      </c>
      <c r="AE146" s="12">
        <v>8.7937859385754997</v>
      </c>
      <c r="AF146" s="12">
        <v>0</v>
      </c>
      <c r="AG146" s="12">
        <v>18.886399684692002</v>
      </c>
      <c r="AH146" s="12">
        <v>0</v>
      </c>
      <c r="AI146" s="12">
        <v>0</v>
      </c>
      <c r="AJ146" s="12">
        <v>0</v>
      </c>
      <c r="AK146" s="12">
        <v>0</v>
      </c>
      <c r="AL146" s="12">
        <v>33.215502382341</v>
      </c>
      <c r="AM146" s="12">
        <v>12.933848490557001</v>
      </c>
      <c r="AN146" s="12">
        <v>0</v>
      </c>
      <c r="AO146" s="12">
        <v>245.66356959026999</v>
      </c>
      <c r="AP146" s="12">
        <v>36.877224664958</v>
      </c>
      <c r="AQ146" s="12">
        <v>0</v>
      </c>
      <c r="AR146" s="12">
        <v>36.877224664958</v>
      </c>
      <c r="AS146" s="12">
        <v>0</v>
      </c>
      <c r="AT146" s="12">
        <v>170.72670063126</v>
      </c>
      <c r="AU146" s="12">
        <v>121.04168341905</v>
      </c>
      <c r="AV146" s="12">
        <v>0</v>
      </c>
      <c r="AW146" s="12">
        <v>0</v>
      </c>
      <c r="AX146" s="12">
        <v>30.760192817671001</v>
      </c>
      <c r="AY146" s="12">
        <v>0</v>
      </c>
      <c r="AZ146" s="12">
        <v>13.986773583458</v>
      </c>
      <c r="BA146" s="12">
        <v>1.6090289656590999</v>
      </c>
      <c r="BB146" s="12">
        <v>0</v>
      </c>
      <c r="BC146" s="12">
        <v>0</v>
      </c>
      <c r="BD146" s="12">
        <v>0</v>
      </c>
      <c r="BE146" s="12">
        <v>1.6090289656590999</v>
      </c>
      <c r="BF146" s="12">
        <v>0</v>
      </c>
      <c r="BG146" s="12">
        <v>0</v>
      </c>
      <c r="BH146" s="12">
        <v>0</v>
      </c>
      <c r="BI146" s="12">
        <v>0.026233174196025999</v>
      </c>
      <c r="BJ146" s="12">
        <v>14.127324279274999</v>
      </c>
      <c r="BK146" s="12">
        <v>26.418829515344999</v>
      </c>
      <c r="BL146" s="12">
        <v>406.32978198117002</v>
      </c>
      <c r="BM146" s="12">
        <v>6.8697497132818004</v>
      </c>
      <c r="BN146" s="12">
        <v>1.9764860939024</v>
      </c>
      <c r="BO146" s="12">
        <v>0.96422061284662997</v>
      </c>
      <c r="BP146" s="12">
        <v>0</v>
      </c>
      <c r="BQ146" s="12">
        <v>0</v>
      </c>
      <c r="BR146" s="12">
        <v>0</v>
      </c>
      <c r="BS146" s="13" t="str">
        <f t="shared" si="50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1.3466864050753</v>
      </c>
      <c r="I147" s="12">
        <v>0</v>
      </c>
      <c r="J147" s="12">
        <v>0</v>
      </c>
      <c r="K147" s="12">
        <v>1.2694858705308001</v>
      </c>
      <c r="L147" s="12">
        <v>0</v>
      </c>
      <c r="M147" s="12">
        <v>0</v>
      </c>
      <c r="N147" s="12">
        <v>128.79867566486001</v>
      </c>
      <c r="O147" s="12">
        <v>82.859395470737994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17.170759342147001</v>
      </c>
      <c r="Z147" s="12">
        <v>22.525485495980998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29.763678605869998</v>
      </c>
      <c r="AO147" s="12">
        <v>1.0578016901203</v>
      </c>
      <c r="AP147" s="12">
        <v>1.2795783171188999</v>
      </c>
      <c r="AQ147" s="12">
        <v>0</v>
      </c>
      <c r="AR147" s="12">
        <v>1.2795783171188999</v>
      </c>
      <c r="AS147" s="12">
        <v>0</v>
      </c>
      <c r="AT147" s="12">
        <v>5.3941783875566003</v>
      </c>
      <c r="AU147" s="12">
        <v>4.2338436782714997</v>
      </c>
      <c r="AV147" s="12">
        <v>0</v>
      </c>
      <c r="AW147" s="12">
        <v>0</v>
      </c>
      <c r="AX147" s="12">
        <v>0.45663360883071002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0.28710248877826</v>
      </c>
      <c r="BK147" s="12">
        <v>0</v>
      </c>
      <c r="BL147" s="12">
        <v>152.37748654044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50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4.0835007121639002</v>
      </c>
      <c r="I148" s="12">
        <v>0</v>
      </c>
      <c r="J148" s="12">
        <v>0</v>
      </c>
      <c r="K148" s="12">
        <v>3.8494087687062999</v>
      </c>
      <c r="L148" s="12">
        <v>0</v>
      </c>
      <c r="M148" s="12">
        <v>0</v>
      </c>
      <c r="N148" s="12">
        <v>8.4569891618361002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5.1079166729849002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0.29215858083154</v>
      </c>
      <c r="AP148" s="12">
        <v>0.057469007788473997</v>
      </c>
      <c r="AQ148" s="12">
        <v>0</v>
      </c>
      <c r="AR148" s="12">
        <v>0.057469007788473997</v>
      </c>
      <c r="AS148" s="12">
        <v>0</v>
      </c>
      <c r="AT148" s="12">
        <v>1.2822478735264</v>
      </c>
      <c r="AU148" s="12">
        <v>1.0926903261489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0.32225789556743001</v>
      </c>
      <c r="BK148" s="12">
        <v>0</v>
      </c>
      <c r="BL148" s="12">
        <v>0</v>
      </c>
      <c r="BM148" s="12">
        <v>0</v>
      </c>
      <c r="BN148" s="12">
        <v>0.00087884429253836998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50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0.13032449081374001</v>
      </c>
      <c r="I149" s="12">
        <v>0</v>
      </c>
      <c r="J149" s="12">
        <v>0</v>
      </c>
      <c r="K149" s="12">
        <v>0.12285347134169</v>
      </c>
      <c r="L149" s="12">
        <v>0</v>
      </c>
      <c r="M149" s="12">
        <v>0</v>
      </c>
      <c r="N149" s="12">
        <v>71.842082978445006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6.0615883777135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4.2770395219089998</v>
      </c>
      <c r="AH149" s="12">
        <v>0</v>
      </c>
      <c r="AI149" s="12">
        <v>0</v>
      </c>
      <c r="AJ149" s="12">
        <v>90.594154454638002</v>
      </c>
      <c r="AK149" s="12">
        <v>0</v>
      </c>
      <c r="AL149" s="12">
        <v>0</v>
      </c>
      <c r="AM149" s="12">
        <v>0</v>
      </c>
      <c r="AN149" s="12">
        <v>0</v>
      </c>
      <c r="AO149" s="12">
        <v>2.2305101427073999</v>
      </c>
      <c r="AP149" s="12">
        <v>0.56699044467230997</v>
      </c>
      <c r="AQ149" s="12">
        <v>0</v>
      </c>
      <c r="AR149" s="12">
        <v>0.56699044467230997</v>
      </c>
      <c r="AS149" s="12">
        <v>0</v>
      </c>
      <c r="AT149" s="12">
        <v>0.16883767298388999</v>
      </c>
      <c r="AU149" s="12">
        <v>0.14387802527728999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1.066380672605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50"/>
        <v>0</v>
      </c>
    </row>
    <row r="150">
      <c r="A150" s="1">
        <v>31</v>
      </c>
      <c r="B150" s="7">
        <v>3119</v>
      </c>
      <c r="C150" s="11" t="s">
        <v>212</v>
      </c>
      <c r="D150" s="12">
        <v>10.146200805154001</v>
      </c>
      <c r="E150" s="12">
        <v>10.146200805154001</v>
      </c>
      <c r="F150" s="12">
        <v>0</v>
      </c>
      <c r="G150" s="12">
        <v>0</v>
      </c>
      <c r="H150" s="12">
        <v>15.136297609279</v>
      </c>
      <c r="I150" s="12">
        <v>0</v>
      </c>
      <c r="J150" s="12">
        <v>0</v>
      </c>
      <c r="K150" s="12">
        <v>13.472930690471999</v>
      </c>
      <c r="L150" s="12">
        <v>3.8497411378790001</v>
      </c>
      <c r="M150" s="12">
        <v>0</v>
      </c>
      <c r="N150" s="12">
        <v>229.24370991891001</v>
      </c>
      <c r="O150" s="12">
        <v>23.033382828707001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1.7241159569318001</v>
      </c>
      <c r="W150" s="12">
        <v>0</v>
      </c>
      <c r="X150" s="12">
        <v>0</v>
      </c>
      <c r="Y150" s="12">
        <v>2.7272799144388</v>
      </c>
      <c r="Z150" s="12">
        <v>0</v>
      </c>
      <c r="AA150" s="12">
        <v>0</v>
      </c>
      <c r="AB150" s="12">
        <v>4.0866011311673001</v>
      </c>
      <c r="AC150" s="12">
        <v>2.5350796630813002</v>
      </c>
      <c r="AD150" s="12">
        <v>0</v>
      </c>
      <c r="AE150" s="12">
        <v>11.490727206440001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276.79585318618001</v>
      </c>
      <c r="AM150" s="12">
        <v>93.672462309148997</v>
      </c>
      <c r="AN150" s="12">
        <v>0</v>
      </c>
      <c r="AO150" s="12">
        <v>44.272670681118001</v>
      </c>
      <c r="AP150" s="12">
        <v>13.896049528256</v>
      </c>
      <c r="AQ150" s="12">
        <v>0</v>
      </c>
      <c r="AR150" s="12">
        <v>13.896049528256</v>
      </c>
      <c r="AS150" s="12">
        <v>0</v>
      </c>
      <c r="AT150" s="12">
        <v>87.599379574753002</v>
      </c>
      <c r="AU150" s="12">
        <v>71.175884602999005</v>
      </c>
      <c r="AV150" s="12">
        <v>0</v>
      </c>
      <c r="AW150" s="12">
        <v>0</v>
      </c>
      <c r="AX150" s="12">
        <v>4.3706359702368003</v>
      </c>
      <c r="AY150" s="12">
        <v>0</v>
      </c>
      <c r="AZ150" s="12">
        <v>0</v>
      </c>
      <c r="BA150" s="12">
        <v>4.8846620557045997</v>
      </c>
      <c r="BB150" s="12">
        <v>0</v>
      </c>
      <c r="BC150" s="12">
        <v>0</v>
      </c>
      <c r="BD150" s="12">
        <v>0</v>
      </c>
      <c r="BE150" s="12">
        <v>0.80451448282952998</v>
      </c>
      <c r="BF150" s="12">
        <v>4.0801475728751004</v>
      </c>
      <c r="BG150" s="12">
        <v>0</v>
      </c>
      <c r="BH150" s="12">
        <v>0</v>
      </c>
      <c r="BI150" s="12">
        <v>0</v>
      </c>
      <c r="BJ150" s="12">
        <v>15.011732280401</v>
      </c>
      <c r="BK150" s="12">
        <v>0</v>
      </c>
      <c r="BL150" s="12">
        <v>0</v>
      </c>
      <c r="BM150" s="12">
        <v>58.143093648607</v>
      </c>
      <c r="BN150" s="12">
        <v>0.54724792267389</v>
      </c>
      <c r="BO150" s="12">
        <v>6.7495442899264004</v>
      </c>
      <c r="BP150" s="12">
        <v>0</v>
      </c>
      <c r="BQ150" s="12">
        <v>0</v>
      </c>
      <c r="BR150" s="12">
        <v>0</v>
      </c>
      <c r="BS150" s="13" t="str">
        <f t="shared" si="50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873.18062494930996</v>
      </c>
      <c r="I151" s="12">
        <v>0</v>
      </c>
      <c r="J151" s="12">
        <v>0</v>
      </c>
      <c r="K151" s="12">
        <v>816.36131706553999</v>
      </c>
      <c r="L151" s="12">
        <v>32.722799671971003</v>
      </c>
      <c r="M151" s="12">
        <v>0</v>
      </c>
      <c r="N151" s="12">
        <v>10.642689524626</v>
      </c>
      <c r="O151" s="12">
        <v>6.7965509751577002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4.3154283055715998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91.939264690222004</v>
      </c>
      <c r="AN151" s="12">
        <v>0</v>
      </c>
      <c r="AO151" s="12">
        <v>28.455148473388</v>
      </c>
      <c r="AP151" s="12">
        <v>58.040801526746002</v>
      </c>
      <c r="AQ151" s="12">
        <v>0</v>
      </c>
      <c r="AR151" s="12">
        <v>2.2201173124163001</v>
      </c>
      <c r="AS151" s="12">
        <v>55.820684214328999</v>
      </c>
      <c r="AT151" s="12">
        <v>17.744808060691</v>
      </c>
      <c r="AU151" s="12">
        <v>14.395751018035</v>
      </c>
      <c r="AV151" s="12">
        <v>0</v>
      </c>
      <c r="AW151" s="12">
        <v>0</v>
      </c>
      <c r="AX151" s="12">
        <v>0.91326721766140995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0.93747751437797999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50"/>
        <v>0</v>
      </c>
    </row>
    <row r="152">
      <c r="A152" s="1">
        <v>31</v>
      </c>
      <c r="B152" s="7">
        <v>3122</v>
      </c>
      <c r="C152" s="11" t="s">
        <v>214</v>
      </c>
      <c r="D152" s="12">
        <v>362.71158776584002</v>
      </c>
      <c r="E152" s="12">
        <v>346.93124823494003</v>
      </c>
      <c r="F152" s="12">
        <v>15.780339530900999</v>
      </c>
      <c r="G152" s="12">
        <v>0</v>
      </c>
      <c r="H152" s="12">
        <v>0.95571293263410995</v>
      </c>
      <c r="I152" s="12">
        <v>0</v>
      </c>
      <c r="J152" s="12">
        <v>0</v>
      </c>
      <c r="K152" s="12">
        <v>0.90092545650573996</v>
      </c>
      <c r="L152" s="12">
        <v>0</v>
      </c>
      <c r="M152" s="12">
        <v>0</v>
      </c>
      <c r="N152" s="12">
        <v>3324.6539255286002</v>
      </c>
      <c r="O152" s="12">
        <v>914.94430416648004</v>
      </c>
      <c r="P152" s="12">
        <v>21.889113775713</v>
      </c>
      <c r="Q152" s="12">
        <v>0</v>
      </c>
      <c r="R152" s="12">
        <v>4.2909588096788003</v>
      </c>
      <c r="S152" s="12">
        <v>54.433914164858002</v>
      </c>
      <c r="T152" s="12">
        <v>30.023335038812998</v>
      </c>
      <c r="U152" s="12">
        <v>12.123176755427</v>
      </c>
      <c r="V152" s="12">
        <v>26.255062067404001</v>
      </c>
      <c r="W152" s="12">
        <v>0</v>
      </c>
      <c r="X152" s="12">
        <v>0</v>
      </c>
      <c r="Y152" s="12">
        <v>33.124361572871003</v>
      </c>
      <c r="Z152" s="12">
        <v>94.225655201704996</v>
      </c>
      <c r="AA152" s="12">
        <v>21.799583818443001</v>
      </c>
      <c r="AB152" s="12">
        <v>176.61742558779</v>
      </c>
      <c r="AC152" s="12">
        <v>498.77880169447002</v>
      </c>
      <c r="AD152" s="12">
        <v>664.56126096064997</v>
      </c>
      <c r="AE152" s="12">
        <v>20.108772611269998</v>
      </c>
      <c r="AF152" s="12">
        <v>36.951410259265003</v>
      </c>
      <c r="AG152" s="12">
        <v>223.89532261894999</v>
      </c>
      <c r="AH152" s="12">
        <v>21.500343711227998</v>
      </c>
      <c r="AI152" s="12">
        <v>0</v>
      </c>
      <c r="AJ152" s="12">
        <v>59.604610991074999</v>
      </c>
      <c r="AK152" s="12">
        <v>0</v>
      </c>
      <c r="AL152" s="12">
        <v>97.200095893712998</v>
      </c>
      <c r="AM152" s="12">
        <v>584.05315195517005</v>
      </c>
      <c r="AN152" s="12">
        <v>98.821827951155001</v>
      </c>
      <c r="AO152" s="12">
        <v>119.73285334697999</v>
      </c>
      <c r="AP152" s="12">
        <v>165.96510264488001</v>
      </c>
      <c r="AQ152" s="12">
        <v>0</v>
      </c>
      <c r="AR152" s="12">
        <v>93.15320184766</v>
      </c>
      <c r="AS152" s="12">
        <v>72.811900797215998</v>
      </c>
      <c r="AT152" s="12">
        <v>233.16826452500001</v>
      </c>
      <c r="AU152" s="12">
        <v>69.451209431056995</v>
      </c>
      <c r="AV152" s="12">
        <v>0</v>
      </c>
      <c r="AW152" s="12">
        <v>0</v>
      </c>
      <c r="AX152" s="12">
        <v>162.63000497619001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13.683539134015</v>
      </c>
      <c r="BI152" s="12">
        <v>0.026233174196025999</v>
      </c>
      <c r="BJ152" s="12">
        <v>35.731770596307001</v>
      </c>
      <c r="BK152" s="12">
        <v>39.326536361351003</v>
      </c>
      <c r="BL152" s="12">
        <v>0</v>
      </c>
      <c r="BM152" s="12">
        <v>2.1735731482309002</v>
      </c>
      <c r="BN152" s="12">
        <v>0.014940352973152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50"/>
        <v>0</v>
      </c>
    </row>
    <row r="153">
      <c r="A153" s="1">
        <v>31</v>
      </c>
      <c r="B153" s="7">
        <v>3123</v>
      </c>
      <c r="C153" s="11" t="s">
        <v>215</v>
      </c>
      <c r="D153" s="12">
        <v>23.867416924625999</v>
      </c>
      <c r="E153" s="12">
        <v>23.867416924625999</v>
      </c>
      <c r="F153" s="12">
        <v>0</v>
      </c>
      <c r="G153" s="12">
        <v>0</v>
      </c>
      <c r="H153" s="12">
        <v>11.487211866494</v>
      </c>
      <c r="I153" s="12">
        <v>0</v>
      </c>
      <c r="J153" s="12">
        <v>0</v>
      </c>
      <c r="K153" s="12">
        <v>10.033033492905</v>
      </c>
      <c r="L153" s="12">
        <v>3.8497411378790001</v>
      </c>
      <c r="M153" s="12">
        <v>0</v>
      </c>
      <c r="N153" s="12">
        <v>443.66699029302998</v>
      </c>
      <c r="O153" s="12">
        <v>14.011746128247999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12.123176755427</v>
      </c>
      <c r="V153" s="12">
        <v>0</v>
      </c>
      <c r="W153" s="12">
        <v>0</v>
      </c>
      <c r="X153" s="12">
        <v>0</v>
      </c>
      <c r="Y153" s="12">
        <v>0</v>
      </c>
      <c r="Z153" s="12">
        <v>5.2917013546113996</v>
      </c>
      <c r="AA153" s="12">
        <v>0</v>
      </c>
      <c r="AB153" s="12">
        <v>9.7749625947186001</v>
      </c>
      <c r="AC153" s="12">
        <v>0</v>
      </c>
      <c r="AD153" s="12">
        <v>247.78504981994001</v>
      </c>
      <c r="AE153" s="12">
        <v>0</v>
      </c>
      <c r="AF153" s="12">
        <v>11.080851739839</v>
      </c>
      <c r="AG153" s="12">
        <v>154.57394315842001</v>
      </c>
      <c r="AH153" s="12">
        <v>0</v>
      </c>
      <c r="AI153" s="12">
        <v>0</v>
      </c>
      <c r="AJ153" s="12">
        <v>0</v>
      </c>
      <c r="AK153" s="12">
        <v>0</v>
      </c>
      <c r="AL153" s="12">
        <v>22.143668254893999</v>
      </c>
      <c r="AM153" s="12">
        <v>19.997867281647</v>
      </c>
      <c r="AN153" s="12">
        <v>0</v>
      </c>
      <c r="AO153" s="12">
        <v>4258.3894780389001</v>
      </c>
      <c r="AP153" s="12">
        <v>125.16982163698999</v>
      </c>
      <c r="AQ153" s="12">
        <v>110.42511315273001</v>
      </c>
      <c r="AR153" s="12">
        <v>14.744708484261</v>
      </c>
      <c r="AS153" s="12">
        <v>0</v>
      </c>
      <c r="AT153" s="12">
        <v>130.74408882201999</v>
      </c>
      <c r="AU153" s="12">
        <v>96.803533799327994</v>
      </c>
      <c r="AV153" s="12">
        <v>0</v>
      </c>
      <c r="AW153" s="12">
        <v>0</v>
      </c>
      <c r="AX153" s="12">
        <v>18.386532670558001</v>
      </c>
      <c r="AY153" s="12">
        <v>0</v>
      </c>
      <c r="AZ153" s="12">
        <v>0</v>
      </c>
      <c r="BA153" s="12">
        <v>0.80451448282952998</v>
      </c>
      <c r="BB153" s="12">
        <v>0</v>
      </c>
      <c r="BC153" s="12">
        <v>0</v>
      </c>
      <c r="BD153" s="12">
        <v>0</v>
      </c>
      <c r="BE153" s="12">
        <v>0.80451448282952998</v>
      </c>
      <c r="BF153" s="12">
        <v>0</v>
      </c>
      <c r="BG153" s="12">
        <v>0</v>
      </c>
      <c r="BH153" s="12">
        <v>155.90280499652999</v>
      </c>
      <c r="BI153" s="12">
        <v>0.026233174196025999</v>
      </c>
      <c r="BJ153" s="12">
        <v>37.431327656095</v>
      </c>
      <c r="BK153" s="12">
        <v>4.5025493399340997</v>
      </c>
      <c r="BL153" s="12">
        <v>0</v>
      </c>
      <c r="BM153" s="12">
        <v>1.9653099664747</v>
      </c>
      <c r="BN153" s="12">
        <v>0.25906477507595999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50"/>
        <v>0</v>
      </c>
    </row>
    <row r="154">
      <c r="A154" s="1">
        <v>31</v>
      </c>
      <c r="B154" s="7">
        <v>3131</v>
      </c>
      <c r="C154" s="11" t="s">
        <v>216</v>
      </c>
      <c r="D154" s="12">
        <v>2.2922127218619002</v>
      </c>
      <c r="E154" s="12">
        <v>2.2922127218619002</v>
      </c>
      <c r="F154" s="12">
        <v>0</v>
      </c>
      <c r="G154" s="12">
        <v>0</v>
      </c>
      <c r="H154" s="12">
        <v>3.4878482827499999</v>
      </c>
      <c r="I154" s="12">
        <v>0</v>
      </c>
      <c r="J154" s="12">
        <v>0</v>
      </c>
      <c r="K154" s="12">
        <v>0.90092545650573996</v>
      </c>
      <c r="L154" s="12">
        <v>11.549223413637</v>
      </c>
      <c r="M154" s="12">
        <v>0</v>
      </c>
      <c r="N154" s="12">
        <v>11.883821620282999</v>
      </c>
      <c r="O154" s="12">
        <v>9.3411640854987006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1.4862879149848001</v>
      </c>
      <c r="AH154" s="12">
        <v>0</v>
      </c>
      <c r="AI154" s="12">
        <v>0</v>
      </c>
      <c r="AJ154" s="12">
        <v>1.9215369031170999</v>
      </c>
      <c r="AK154" s="12">
        <v>0</v>
      </c>
      <c r="AL154" s="12">
        <v>0</v>
      </c>
      <c r="AM154" s="12">
        <v>14.118104304662999</v>
      </c>
      <c r="AN154" s="12">
        <v>0</v>
      </c>
      <c r="AO154" s="12">
        <v>1.9281662387234999</v>
      </c>
      <c r="AP154" s="12">
        <v>0</v>
      </c>
      <c r="AQ154" s="12">
        <v>0</v>
      </c>
      <c r="AR154" s="12">
        <v>0</v>
      </c>
      <c r="AS154" s="12">
        <v>0</v>
      </c>
      <c r="AT154" s="12">
        <v>4.3915360750266998</v>
      </c>
      <c r="AU154" s="12">
        <v>3.7423255559149999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4.1947493262303999</v>
      </c>
      <c r="BK154" s="12">
        <v>0</v>
      </c>
      <c r="BL154" s="12">
        <v>0</v>
      </c>
      <c r="BM154" s="12">
        <v>0</v>
      </c>
      <c r="BN154" s="12">
        <v>0.0017576885850767001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50"/>
        <v>0</v>
      </c>
    </row>
    <row r="155">
      <c r="A155" s="1">
        <v>31</v>
      </c>
      <c r="B155" s="7">
        <v>3132</v>
      </c>
      <c r="C155" s="11" t="s">
        <v>217</v>
      </c>
      <c r="D155" s="12">
        <v>195.70576050222999</v>
      </c>
      <c r="E155" s="12">
        <v>195.70576050222999</v>
      </c>
      <c r="F155" s="12">
        <v>0</v>
      </c>
      <c r="G155" s="12">
        <v>0</v>
      </c>
      <c r="H155" s="12">
        <v>14.248810995635999</v>
      </c>
      <c r="I155" s="12">
        <v>0</v>
      </c>
      <c r="J155" s="12">
        <v>0</v>
      </c>
      <c r="K155" s="12">
        <v>13.431979533358</v>
      </c>
      <c r="L155" s="12">
        <v>0</v>
      </c>
      <c r="M155" s="12">
        <v>0</v>
      </c>
      <c r="N155" s="12">
        <v>220.24543605027</v>
      </c>
      <c r="O155" s="12">
        <v>173.86028394864999</v>
      </c>
      <c r="P155" s="12">
        <v>7.2963712585711002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22.061964059131999</v>
      </c>
      <c r="AC155" s="12">
        <v>3.4052777819898998</v>
      </c>
      <c r="AD155" s="12">
        <v>0</v>
      </c>
      <c r="AE155" s="12">
        <v>0</v>
      </c>
      <c r="AF155" s="12">
        <v>0</v>
      </c>
      <c r="AG155" s="12">
        <v>2.1577141527857999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81.905427583592996</v>
      </c>
      <c r="AN155" s="12">
        <v>119.05471442347999</v>
      </c>
      <c r="AO155" s="12">
        <v>7.1829465644303001</v>
      </c>
      <c r="AP155" s="12">
        <v>0.61586692542299004</v>
      </c>
      <c r="AQ155" s="12">
        <v>0</v>
      </c>
      <c r="AR155" s="12">
        <v>0.61586692542299004</v>
      </c>
      <c r="AS155" s="12">
        <v>0</v>
      </c>
      <c r="AT155" s="12">
        <v>23.864442701809999</v>
      </c>
      <c r="AU155" s="12">
        <v>12.037198712226999</v>
      </c>
      <c r="AV155" s="12">
        <v>0</v>
      </c>
      <c r="AW155" s="12">
        <v>0</v>
      </c>
      <c r="AX155" s="12">
        <v>10.442904297528999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0.18749550287559999</v>
      </c>
      <c r="BK155" s="12">
        <v>0</v>
      </c>
      <c r="BL155" s="12">
        <v>0</v>
      </c>
      <c r="BM155" s="12">
        <v>17.596848367602998</v>
      </c>
      <c r="BN155" s="12">
        <v>0.025486484483613001</v>
      </c>
      <c r="BO155" s="12">
        <v>12.323011527861</v>
      </c>
      <c r="BP155" s="12">
        <v>0</v>
      </c>
      <c r="BQ155" s="12">
        <v>0</v>
      </c>
      <c r="BR155" s="12">
        <v>0</v>
      </c>
      <c r="BS155" s="13" t="str">
        <f t="shared" si="50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4.4744741846050999</v>
      </c>
      <c r="I156" s="12">
        <v>0</v>
      </c>
      <c r="J156" s="12">
        <v>0</v>
      </c>
      <c r="K156" s="12">
        <v>4.2179691827313999</v>
      </c>
      <c r="L156" s="12">
        <v>0</v>
      </c>
      <c r="M156" s="12">
        <v>0</v>
      </c>
      <c r="N156" s="12">
        <v>461.83750967379001</v>
      </c>
      <c r="O156" s="12">
        <v>356.62577051065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1.5654099210979999</v>
      </c>
      <c r="Z156" s="12">
        <v>3.5278009030741999</v>
      </c>
      <c r="AA156" s="12">
        <v>0</v>
      </c>
      <c r="AB156" s="12">
        <v>58.190859595280003</v>
      </c>
      <c r="AC156" s="12">
        <v>0</v>
      </c>
      <c r="AD156" s="12">
        <v>11.199816953026</v>
      </c>
      <c r="AE156" s="12">
        <v>0</v>
      </c>
      <c r="AF156" s="12">
        <v>0</v>
      </c>
      <c r="AG156" s="12">
        <v>4.3154283055715998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39.495388328978997</v>
      </c>
      <c r="AN156" s="12">
        <v>0</v>
      </c>
      <c r="AO156" s="12">
        <v>22.187590020615001</v>
      </c>
      <c r="AP156" s="12">
        <v>4.4535698623020004</v>
      </c>
      <c r="AQ156" s="12">
        <v>0</v>
      </c>
      <c r="AR156" s="12">
        <v>4.4535698623020004</v>
      </c>
      <c r="AS156" s="12">
        <v>0</v>
      </c>
      <c r="AT156" s="12">
        <v>169.05059250404</v>
      </c>
      <c r="AU156" s="12">
        <v>15.545341048087</v>
      </c>
      <c r="AV156" s="12">
        <v>0</v>
      </c>
      <c r="AW156" s="12">
        <v>0</v>
      </c>
      <c r="AX156" s="12">
        <v>161.70749784709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2.1913536898585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50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16.932601553724002</v>
      </c>
      <c r="AP157" s="12">
        <v>7.2914790084443997</v>
      </c>
      <c r="AQ157" s="12">
        <v>0</v>
      </c>
      <c r="AR157" s="12">
        <v>7.2914790084443997</v>
      </c>
      <c r="AS157" s="12">
        <v>0</v>
      </c>
      <c r="AT157" s="12">
        <v>91.219907636431003</v>
      </c>
      <c r="AU157" s="12">
        <v>77.371764996872997</v>
      </c>
      <c r="AV157" s="12">
        <v>0</v>
      </c>
      <c r="AW157" s="12">
        <v>0</v>
      </c>
      <c r="AX157" s="12">
        <v>0.45663360883071002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0.12890315822696999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50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9.4268048355272995</v>
      </c>
      <c r="I158" s="12">
        <v>0</v>
      </c>
      <c r="J158" s="12">
        <v>0</v>
      </c>
      <c r="K158" s="12">
        <v>8.8864010937156994</v>
      </c>
      <c r="L158" s="12">
        <v>0</v>
      </c>
      <c r="M158" s="12">
        <v>0</v>
      </c>
      <c r="N158" s="12">
        <v>424.05325262655998</v>
      </c>
      <c r="O158" s="12">
        <v>33.950632172843001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11.116583241892</v>
      </c>
      <c r="AC158" s="12">
        <v>0</v>
      </c>
      <c r="AD158" s="12">
        <v>371.20553746357001</v>
      </c>
      <c r="AE158" s="12">
        <v>0</v>
      </c>
      <c r="AF158" s="12">
        <v>0</v>
      </c>
      <c r="AG158" s="12">
        <v>19.381038591408998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14.013052810038999</v>
      </c>
      <c r="AP158" s="12">
        <v>6.1852006085162996</v>
      </c>
      <c r="AQ158" s="12">
        <v>0</v>
      </c>
      <c r="AR158" s="12">
        <v>6.1852006085162996</v>
      </c>
      <c r="AS158" s="12">
        <v>0</v>
      </c>
      <c r="AT158" s="12">
        <v>0.63605612075383999</v>
      </c>
      <c r="AU158" s="12">
        <v>0.023596029134823001</v>
      </c>
      <c r="AV158" s="12">
        <v>0</v>
      </c>
      <c r="AW158" s="12">
        <v>0</v>
      </c>
      <c r="AX158" s="12">
        <v>0.65233372690100999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0.18749550287559999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50"/>
        <v>0</v>
      </c>
    </row>
    <row r="159">
      <c r="A159" s="1">
        <v>31</v>
      </c>
      <c r="B159" s="7">
        <v>3139</v>
      </c>
      <c r="C159" s="11" t="s">
        <v>221</v>
      </c>
      <c r="D159" s="12">
        <v>366.42860500547999</v>
      </c>
      <c r="E159" s="12">
        <v>366.42860500547999</v>
      </c>
      <c r="F159" s="12">
        <v>0</v>
      </c>
      <c r="G159" s="12">
        <v>0</v>
      </c>
      <c r="H159" s="12">
        <v>0.17376598775165999</v>
      </c>
      <c r="I159" s="12">
        <v>0</v>
      </c>
      <c r="J159" s="12">
        <v>0</v>
      </c>
      <c r="K159" s="12">
        <v>0.16380462845558999</v>
      </c>
      <c r="L159" s="12">
        <v>0</v>
      </c>
      <c r="M159" s="12">
        <v>0</v>
      </c>
      <c r="N159" s="12">
        <v>524.24599787769</v>
      </c>
      <c r="O159" s="12">
        <v>163.76061826942001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6.3102644023704997</v>
      </c>
      <c r="W159" s="12">
        <v>0</v>
      </c>
      <c r="X159" s="12">
        <v>0</v>
      </c>
      <c r="Y159" s="12">
        <v>73.206868449484006</v>
      </c>
      <c r="Z159" s="12">
        <v>0</v>
      </c>
      <c r="AA159" s="12">
        <v>0</v>
      </c>
      <c r="AB159" s="12">
        <v>120.45502433001</v>
      </c>
      <c r="AC159" s="12">
        <v>0</v>
      </c>
      <c r="AD159" s="12">
        <v>28.307827946863</v>
      </c>
      <c r="AE159" s="12">
        <v>0</v>
      </c>
      <c r="AF159" s="12">
        <v>0</v>
      </c>
      <c r="AG159" s="12">
        <v>4.2770395219089998</v>
      </c>
      <c r="AH159" s="12">
        <v>3.0714776730325002</v>
      </c>
      <c r="AI159" s="12">
        <v>0</v>
      </c>
      <c r="AJ159" s="12">
        <v>0</v>
      </c>
      <c r="AK159" s="12">
        <v>0</v>
      </c>
      <c r="AL159" s="12">
        <v>0</v>
      </c>
      <c r="AM159" s="12">
        <v>0.94449425851404001</v>
      </c>
      <c r="AN159" s="12">
        <v>0</v>
      </c>
      <c r="AO159" s="12">
        <v>10.227587393735</v>
      </c>
      <c r="AP159" s="12">
        <v>82.076421952087003</v>
      </c>
      <c r="AQ159" s="12">
        <v>0</v>
      </c>
      <c r="AR159" s="12">
        <v>6.6938291515747999</v>
      </c>
      <c r="AS159" s="12">
        <v>75.382592800512001</v>
      </c>
      <c r="AT159" s="12">
        <v>23.543296095136</v>
      </c>
      <c r="AU159" s="12">
        <v>7.7057036189554999</v>
      </c>
      <c r="AV159" s="12">
        <v>0</v>
      </c>
      <c r="AW159" s="12">
        <v>0</v>
      </c>
      <c r="AX159" s="12">
        <v>15.548806877307999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6.8417695670076997</v>
      </c>
      <c r="BI159" s="12">
        <v>0</v>
      </c>
      <c r="BJ159" s="12">
        <v>0.76170048043211003</v>
      </c>
      <c r="BK159" s="12">
        <v>0</v>
      </c>
      <c r="BL159" s="12">
        <v>0</v>
      </c>
      <c r="BM159" s="12">
        <v>3.1562281314681999</v>
      </c>
      <c r="BN159" s="12">
        <v>0.15540598257544999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50"/>
        <v>0</v>
      </c>
    </row>
    <row r="160">
      <c r="A160" s="1">
        <v>31</v>
      </c>
      <c r="B160" s="7">
        <v>3141</v>
      </c>
      <c r="C160" s="11" t="s">
        <v>222</v>
      </c>
      <c r="D160" s="12">
        <v>89.790491812507994</v>
      </c>
      <c r="E160" s="12">
        <v>89.790491812507994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144.94557517806999</v>
      </c>
      <c r="O160" s="12">
        <v>127.43909441507</v>
      </c>
      <c r="P160" s="12">
        <v>9.7284950114280999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13.491454805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29.763678605869998</v>
      </c>
      <c r="AO160" s="12">
        <v>0.43925640356255002</v>
      </c>
      <c r="AP160" s="12">
        <v>2.0706700680357999</v>
      </c>
      <c r="AQ160" s="12">
        <v>0</v>
      </c>
      <c r="AR160" s="12">
        <v>2.0706700680357999</v>
      </c>
      <c r="AS160" s="12">
        <v>0</v>
      </c>
      <c r="AT160" s="12">
        <v>3.4428182029699999</v>
      </c>
      <c r="AU160" s="12">
        <v>0.13433402746911999</v>
      </c>
      <c r="AV160" s="12">
        <v>0</v>
      </c>
      <c r="AW160" s="12">
        <v>0</v>
      </c>
      <c r="AX160" s="12">
        <v>3.5226021252655002</v>
      </c>
      <c r="AY160" s="12">
        <v>0</v>
      </c>
      <c r="AZ160" s="12">
        <v>0</v>
      </c>
      <c r="BA160" s="12">
        <v>1.3585682875331999</v>
      </c>
      <c r="BB160" s="12">
        <v>0</v>
      </c>
      <c r="BC160" s="12">
        <v>0</v>
      </c>
      <c r="BD160" s="12">
        <v>0</v>
      </c>
      <c r="BE160" s="12">
        <v>0</v>
      </c>
      <c r="BF160" s="12">
        <v>1.3585682875331999</v>
      </c>
      <c r="BG160" s="12">
        <v>0</v>
      </c>
      <c r="BH160" s="12">
        <v>0</v>
      </c>
      <c r="BI160" s="12">
        <v>0.026233174196025999</v>
      </c>
      <c r="BJ160" s="12">
        <v>0.82601574567792002</v>
      </c>
      <c r="BK160" s="12">
        <v>0.79789064748541005</v>
      </c>
      <c r="BL160" s="12">
        <v>0</v>
      </c>
      <c r="BM160" s="12">
        <v>9.4598492250252004</v>
      </c>
      <c r="BN160" s="12">
        <v>0.11849452228884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50"/>
        <v>0</v>
      </c>
    </row>
    <row r="161">
      <c r="A161" s="1">
        <v>31</v>
      </c>
      <c r="B161" s="7">
        <v>3142</v>
      </c>
      <c r="C161" s="11" t="s">
        <v>223</v>
      </c>
      <c r="D161" s="12">
        <v>808.39356670648999</v>
      </c>
      <c r="E161" s="12">
        <v>803.41519803419999</v>
      </c>
      <c r="F161" s="12">
        <v>0</v>
      </c>
      <c r="G161" s="12">
        <v>4.9783686722861002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116.44641399309</v>
      </c>
      <c r="O161" s="12">
        <v>119.1743944799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30.004695435775002</v>
      </c>
      <c r="AQ161" s="12">
        <v>0</v>
      </c>
      <c r="AR161" s="12">
        <v>30.004695435775002</v>
      </c>
      <c r="AS161" s="12">
        <v>0</v>
      </c>
      <c r="AT161" s="12">
        <v>79.513492498158996</v>
      </c>
      <c r="AU161" s="12">
        <v>0.086374685710024005</v>
      </c>
      <c r="AV161" s="12">
        <v>0</v>
      </c>
      <c r="AW161" s="12">
        <v>0</v>
      </c>
      <c r="AX161" s="12">
        <v>85.151295818145002</v>
      </c>
      <c r="AY161" s="12">
        <v>0</v>
      </c>
      <c r="AZ161" s="12">
        <v>0</v>
      </c>
      <c r="BA161" s="12">
        <v>5.4342731501329</v>
      </c>
      <c r="BB161" s="12">
        <v>0</v>
      </c>
      <c r="BC161" s="12">
        <v>0</v>
      </c>
      <c r="BD161" s="12">
        <v>0</v>
      </c>
      <c r="BE161" s="12">
        <v>0</v>
      </c>
      <c r="BF161" s="12">
        <v>5.4342731501329</v>
      </c>
      <c r="BG161" s="12">
        <v>0</v>
      </c>
      <c r="BH161" s="12">
        <v>0</v>
      </c>
      <c r="BI161" s="12">
        <v>0</v>
      </c>
      <c r="BJ161" s="12">
        <v>1.2763932209177</v>
      </c>
      <c r="BK161" s="12">
        <v>0</v>
      </c>
      <c r="BL161" s="12">
        <v>0</v>
      </c>
      <c r="BM161" s="12">
        <v>1.7127572707570999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50"/>
        <v>0</v>
      </c>
    </row>
    <row r="162">
      <c r="A162" s="1">
        <v>31</v>
      </c>
      <c r="B162" s="7">
        <v>3143</v>
      </c>
      <c r="C162" s="11" t="s">
        <v>224</v>
      </c>
      <c r="D162" s="12">
        <v>114.40746159903</v>
      </c>
      <c r="E162" s="12">
        <v>0</v>
      </c>
      <c r="F162" s="12">
        <v>114.40746159903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2.9766998345296001</v>
      </c>
      <c r="AQ162" s="12">
        <v>0</v>
      </c>
      <c r="AR162" s="12">
        <v>2.9766998345296001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2.3936719424562001</v>
      </c>
      <c r="BL162" s="12">
        <v>39.625202178826001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50"/>
        <v>0</v>
      </c>
    </row>
    <row r="163">
      <c r="A163" s="1">
        <v>31</v>
      </c>
      <c r="B163" s="7">
        <v>3151</v>
      </c>
      <c r="C163" s="11" t="s">
        <v>225</v>
      </c>
      <c r="D163" s="12">
        <v>11.814213275468999</v>
      </c>
      <c r="E163" s="12">
        <v>11.814213275468999</v>
      </c>
      <c r="F163" s="12">
        <v>0</v>
      </c>
      <c r="G163" s="12">
        <v>0</v>
      </c>
      <c r="H163" s="12">
        <v>1.4335693989511999</v>
      </c>
      <c r="I163" s="12">
        <v>0</v>
      </c>
      <c r="J163" s="12">
        <v>0</v>
      </c>
      <c r="K163" s="12">
        <v>1.3513881847586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26.180834997640002</v>
      </c>
      <c r="AP163" s="12">
        <v>0.82945079632665997</v>
      </c>
      <c r="AQ163" s="12">
        <v>0</v>
      </c>
      <c r="AR163" s="12">
        <v>0.82945079632665997</v>
      </c>
      <c r="AS163" s="12">
        <v>0</v>
      </c>
      <c r="AT163" s="12">
        <v>24.844820595546999</v>
      </c>
      <c r="AU163" s="12">
        <v>0.76065926051785004</v>
      </c>
      <c r="AV163" s="12">
        <v>0</v>
      </c>
      <c r="AW163" s="12">
        <v>0</v>
      </c>
      <c r="AX163" s="12">
        <v>25.683243821337999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0.34569483342688001</v>
      </c>
      <c r="BK163" s="12">
        <v>0</v>
      </c>
      <c r="BL163" s="12">
        <v>0</v>
      </c>
      <c r="BM163" s="12">
        <v>0</v>
      </c>
      <c r="BN163" s="12">
        <v>0.0017576885850767001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50"/>
        <v>0</v>
      </c>
    </row>
    <row r="164">
      <c r="A164" s="1">
        <v>31</v>
      </c>
      <c r="B164" s="7">
        <v>3152</v>
      </c>
      <c r="C164" s="11" t="s">
        <v>226</v>
      </c>
      <c r="D164" s="12">
        <v>5.0759393220211999</v>
      </c>
      <c r="E164" s="12">
        <v>5.0759393220211999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4.2593236914845001</v>
      </c>
      <c r="AP164" s="12">
        <v>2.1330209069081998</v>
      </c>
      <c r="AQ164" s="12">
        <v>0</v>
      </c>
      <c r="AR164" s="12">
        <v>2.1330209069081998</v>
      </c>
      <c r="AS164" s="12">
        <v>0</v>
      </c>
      <c r="AT164" s="12">
        <v>7.2415854343273001</v>
      </c>
      <c r="AU164" s="12">
        <v>2.2287038787147</v>
      </c>
      <c r="AV164" s="12">
        <v>0</v>
      </c>
      <c r="AW164" s="12">
        <v>0</v>
      </c>
      <c r="AX164" s="12">
        <v>4.9605927392342997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0.31639866110256998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51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51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84.102738071801994</v>
      </c>
      <c r="I166" s="12">
        <v>0</v>
      </c>
      <c r="J166" s="12">
        <v>0</v>
      </c>
      <c r="K166" s="12">
        <v>79.281440172505</v>
      </c>
      <c r="L166" s="12">
        <v>0</v>
      </c>
      <c r="M166" s="12">
        <v>0</v>
      </c>
      <c r="N166" s="12">
        <v>18.245413896321999</v>
      </c>
      <c r="O166" s="12">
        <v>18.672847695062998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0.61779183372610003</v>
      </c>
      <c r="AQ166" s="12">
        <v>0</v>
      </c>
      <c r="AR166" s="12">
        <v>0.61779183372610003</v>
      </c>
      <c r="AS166" s="12">
        <v>0</v>
      </c>
      <c r="AT166" s="12">
        <v>51.283285510469</v>
      </c>
      <c r="AU166" s="12">
        <v>0.45062640402998999</v>
      </c>
      <c r="AV166" s="12">
        <v>0</v>
      </c>
      <c r="AW166" s="12">
        <v>0</v>
      </c>
      <c r="AX166" s="12">
        <v>54.422542239960002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0.023436937859449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51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5.4030301829544998</v>
      </c>
      <c r="AU167" s="12">
        <v>0.031972894506064997</v>
      </c>
      <c r="AV167" s="12">
        <v>0</v>
      </c>
      <c r="AW167" s="12">
        <v>0</v>
      </c>
      <c r="AX167" s="12">
        <v>5.7532793471044004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0.00087884429253836998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51"/>
        <v>0</v>
      </c>
    </row>
    <row r="168">
      <c r="A168" s="1">
        <v>32</v>
      </c>
      <c r="B168" s="7">
        <v>3211</v>
      </c>
      <c r="C168" s="11" t="s">
        <v>230</v>
      </c>
      <c r="D168" s="12">
        <v>1.3228750504090001</v>
      </c>
      <c r="E168" s="12">
        <v>1.3228750504090001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2.5006626760514998</v>
      </c>
      <c r="O168" s="12">
        <v>2.5592454932498998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2.4378210331060002</v>
      </c>
      <c r="AQ168" s="12">
        <v>0</v>
      </c>
      <c r="AR168" s="12">
        <v>2.4378210331060002</v>
      </c>
      <c r="AS168" s="12">
        <v>0</v>
      </c>
      <c r="AT168" s="12">
        <v>0.17105433026712999</v>
      </c>
      <c r="AU168" s="12">
        <v>0.14576698919743999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7.3555061708915996</v>
      </c>
      <c r="BK168" s="12">
        <v>0</v>
      </c>
      <c r="BL168" s="12">
        <v>0</v>
      </c>
      <c r="BM168" s="12">
        <v>2.6746516905102</v>
      </c>
      <c r="BN168" s="12">
        <v>48.797352050779999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51"/>
        <v>0</v>
      </c>
    </row>
    <row r="169">
      <c r="A169" s="1">
        <v>32</v>
      </c>
      <c r="B169" s="7">
        <v>3212</v>
      </c>
      <c r="C169" s="11" t="s">
        <v>231</v>
      </c>
      <c r="D169" s="12">
        <v>62.621171457399001</v>
      </c>
      <c r="E169" s="12">
        <v>62.621171457399001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85.067217371528002</v>
      </c>
      <c r="O169" s="12">
        <v>28.165993452862001</v>
      </c>
      <c r="P169" s="12">
        <v>3.6667368795001001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9.2106270804695001</v>
      </c>
      <c r="AC169" s="12">
        <v>0</v>
      </c>
      <c r="AD169" s="12">
        <v>21.929292084484</v>
      </c>
      <c r="AE169" s="12">
        <v>0</v>
      </c>
      <c r="AF169" s="12">
        <v>0</v>
      </c>
      <c r="AG169" s="12">
        <v>19.518176367822999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0.17196041716488</v>
      </c>
      <c r="AP169" s="12">
        <v>2.9087391325616001</v>
      </c>
      <c r="AQ169" s="12">
        <v>0</v>
      </c>
      <c r="AR169" s="12">
        <v>2.9087391325616001</v>
      </c>
      <c r="AS169" s="12">
        <v>0</v>
      </c>
      <c r="AT169" s="12">
        <v>0.24602607886788999</v>
      </c>
      <c r="AU169" s="12">
        <v>0.15356711408588</v>
      </c>
      <c r="AV169" s="12">
        <v>0</v>
      </c>
      <c r="AW169" s="12">
        <v>0</v>
      </c>
      <c r="AX169" s="12">
        <v>0.070575215269761002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13.641514528255</v>
      </c>
      <c r="BK169" s="12">
        <v>0</v>
      </c>
      <c r="BL169" s="12">
        <v>0</v>
      </c>
      <c r="BM169" s="12">
        <v>18.355286009252001</v>
      </c>
      <c r="BN169" s="12">
        <v>47.058553505109998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51"/>
        <v>0</v>
      </c>
    </row>
    <row r="170">
      <c r="A170" s="1">
        <v>32</v>
      </c>
      <c r="B170" s="7">
        <v>3213</v>
      </c>
      <c r="C170" s="11" t="s">
        <v>232</v>
      </c>
      <c r="D170" s="12">
        <v>2.4869043936583002</v>
      </c>
      <c r="E170" s="12">
        <v>2.4869043936583002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6575.8698360397002</v>
      </c>
      <c r="AQ170" s="12">
        <v>0</v>
      </c>
      <c r="AR170" s="12">
        <v>169.96232743684001</v>
      </c>
      <c r="AS170" s="12">
        <v>6405.9075086027997</v>
      </c>
      <c r="AT170" s="12">
        <v>0.029956853227772001</v>
      </c>
      <c r="AU170" s="12">
        <v>0.025528265165943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1.1799307387819999</v>
      </c>
      <c r="BK170" s="12">
        <v>0</v>
      </c>
      <c r="BL170" s="12">
        <v>0</v>
      </c>
      <c r="BM170" s="12">
        <v>0</v>
      </c>
      <c r="BN170" s="12">
        <v>5.0026365441107004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51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35.531660294923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283.65592011534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0.0069020578283825003</v>
      </c>
      <c r="BK171" s="12">
        <v>0</v>
      </c>
      <c r="BL171" s="12">
        <v>0</v>
      </c>
      <c r="BM171" s="12">
        <v>6.8035705148672996</v>
      </c>
      <c r="BN171" s="12">
        <v>10.893881410299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51"/>
        <v>0</v>
      </c>
    </row>
    <row r="172">
      <c r="A172" s="1">
        <v>32</v>
      </c>
      <c r="B172" s="7">
        <v>3221</v>
      </c>
      <c r="C172" s="11" t="s">
        <v>234</v>
      </c>
      <c r="D172" s="12">
        <v>84.826876177312002</v>
      </c>
      <c r="E172" s="12">
        <v>84.826876177312002</v>
      </c>
      <c r="F172" s="12">
        <v>0</v>
      </c>
      <c r="G172" s="12">
        <v>0</v>
      </c>
      <c r="H172" s="12">
        <v>13.739494822317001</v>
      </c>
      <c r="I172" s="12">
        <v>0</v>
      </c>
      <c r="J172" s="12">
        <v>0</v>
      </c>
      <c r="K172" s="12">
        <v>12.951860566371</v>
      </c>
      <c r="L172" s="12">
        <v>0</v>
      </c>
      <c r="M172" s="12">
        <v>0</v>
      </c>
      <c r="N172" s="12">
        <v>80.712868847051993</v>
      </c>
      <c r="O172" s="12">
        <v>58.540801576090999</v>
      </c>
      <c r="P172" s="12">
        <v>0</v>
      </c>
      <c r="Q172" s="12">
        <v>0</v>
      </c>
      <c r="R172" s="12">
        <v>0.42420773128382999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6.1610726271044003</v>
      </c>
      <c r="AC172" s="12">
        <v>0</v>
      </c>
      <c r="AD172" s="12">
        <v>7.7525268438732997</v>
      </c>
      <c r="AE172" s="12">
        <v>0</v>
      </c>
      <c r="AF172" s="12">
        <v>0</v>
      </c>
      <c r="AG172" s="12">
        <v>4.4815373436717998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19.832015698060001</v>
      </c>
      <c r="AN172" s="12">
        <v>0</v>
      </c>
      <c r="AO172" s="12">
        <v>25.597270655679001</v>
      </c>
      <c r="AP172" s="12">
        <v>282.55862017341002</v>
      </c>
      <c r="AQ172" s="12">
        <v>0</v>
      </c>
      <c r="AR172" s="12">
        <v>13.377074832485</v>
      </c>
      <c r="AS172" s="12">
        <v>269.18154534092997</v>
      </c>
      <c r="AT172" s="12">
        <v>43.689868912432999</v>
      </c>
      <c r="AU172" s="12">
        <v>22.035455548666999</v>
      </c>
      <c r="AV172" s="12">
        <v>0</v>
      </c>
      <c r="AW172" s="12">
        <v>0</v>
      </c>
      <c r="AX172" s="12">
        <v>19.120461531640998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37.706651866587002</v>
      </c>
      <c r="BK172" s="12">
        <v>14.31506170458</v>
      </c>
      <c r="BL172" s="12">
        <v>18.278285630062999</v>
      </c>
      <c r="BM172" s="12">
        <v>378.69527777850999</v>
      </c>
      <c r="BN172" s="12">
        <v>696.59540074286997</v>
      </c>
      <c r="BO172" s="12">
        <v>21.770223086101002</v>
      </c>
      <c r="BP172" s="12">
        <v>118.54342370684</v>
      </c>
      <c r="BQ172" s="12">
        <v>0</v>
      </c>
      <c r="BR172" s="12">
        <v>0</v>
      </c>
      <c r="BS172" s="13" t="str">
        <f t="shared" si="51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0.71289831625232003</v>
      </c>
      <c r="I173" s="12">
        <v>0</v>
      </c>
      <c r="J173" s="12">
        <v>0</v>
      </c>
      <c r="K173" s="12">
        <v>0.67203050108530005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0.089362922734555997</v>
      </c>
      <c r="AU173" s="12">
        <v>0.076152203645225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0.89155056350341</v>
      </c>
      <c r="BN173" s="12">
        <v>25.207920141020001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51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51"/>
        <v>0</v>
      </c>
    </row>
    <row r="175">
      <c r="A175" s="1">
        <v>32</v>
      </c>
      <c r="B175" s="7">
        <v>3240</v>
      </c>
      <c r="C175" s="11" t="s">
        <v>237</v>
      </c>
      <c r="D175" s="12">
        <v>327.69383545894999</v>
      </c>
      <c r="E175" s="12">
        <v>327.69383545894999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10.002650704205999</v>
      </c>
      <c r="O175" s="12">
        <v>10.236981972999001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0.17196041716488</v>
      </c>
      <c r="AP175" s="12">
        <v>2.6201651519079001</v>
      </c>
      <c r="AQ175" s="12">
        <v>0</v>
      </c>
      <c r="AR175" s="12">
        <v>2.6201651519079001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0.1049326967841</v>
      </c>
      <c r="BJ175" s="12">
        <v>223.23319201612</v>
      </c>
      <c r="BK175" s="12">
        <v>0</v>
      </c>
      <c r="BL175" s="12">
        <v>0</v>
      </c>
      <c r="BM175" s="12">
        <v>5.9997524936594004</v>
      </c>
      <c r="BN175" s="12">
        <v>0.00078570591466116998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51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2.5299220025634002</v>
      </c>
      <c r="AN176" s="12">
        <v>0</v>
      </c>
      <c r="AO176" s="12">
        <v>0</v>
      </c>
      <c r="AP176" s="12">
        <v>0.26201651519079</v>
      </c>
      <c r="AQ176" s="12">
        <v>0</v>
      </c>
      <c r="AR176" s="12">
        <v>0.26201651519079</v>
      </c>
      <c r="AS176" s="12">
        <v>0</v>
      </c>
      <c r="AT176" s="12">
        <v>0.13143656645754001</v>
      </c>
      <c r="AU176" s="12">
        <v>0.11200600729045999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4.1289188243570996</v>
      </c>
      <c r="BN176" s="12">
        <v>33.043577916159002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51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0.032404468920560002</v>
      </c>
      <c r="I177" s="12">
        <v>0</v>
      </c>
      <c r="J177" s="12">
        <v>0</v>
      </c>
      <c r="K177" s="12">
        <v>0.030546840958422</v>
      </c>
      <c r="L177" s="12">
        <v>0</v>
      </c>
      <c r="M177" s="12">
        <v>0</v>
      </c>
      <c r="N177" s="12">
        <v>2.0778748710480999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2.8969620561878</v>
      </c>
      <c r="AK177" s="12">
        <v>0</v>
      </c>
      <c r="AL177" s="12">
        <v>0</v>
      </c>
      <c r="AM177" s="12">
        <v>0</v>
      </c>
      <c r="AN177" s="12">
        <v>0</v>
      </c>
      <c r="AO177" s="12">
        <v>0.028394245678502999</v>
      </c>
      <c r="AP177" s="12">
        <v>0.55059049584453001</v>
      </c>
      <c r="AQ177" s="12">
        <v>0</v>
      </c>
      <c r="AR177" s="12">
        <v>0.55059049584453001</v>
      </c>
      <c r="AS177" s="12">
        <v>0</v>
      </c>
      <c r="AT177" s="12">
        <v>0.12995480802646001</v>
      </c>
      <c r="AU177" s="12">
        <v>0.11074330049503001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1.3109867499923999</v>
      </c>
      <c r="BL177" s="12">
        <v>0</v>
      </c>
      <c r="BM177" s="12">
        <v>3.5662022540136</v>
      </c>
      <c r="BN177" s="12">
        <v>18.237123702243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51"/>
        <v>0</v>
      </c>
    </row>
    <row r="178">
      <c r="A178" s="1">
        <v>32</v>
      </c>
      <c r="B178" s="7">
        <v>3253</v>
      </c>
      <c r="C178" s="11" t="s">
        <v>240</v>
      </c>
      <c r="D178" s="12">
        <v>2.3855749930382002</v>
      </c>
      <c r="E178" s="12">
        <v>2.3855749930382002</v>
      </c>
      <c r="F178" s="12">
        <v>0</v>
      </c>
      <c r="G178" s="12">
        <v>0</v>
      </c>
      <c r="H178" s="12">
        <v>0.51847150272896003</v>
      </c>
      <c r="I178" s="12">
        <v>0</v>
      </c>
      <c r="J178" s="12">
        <v>0</v>
      </c>
      <c r="K178" s="12">
        <v>0.48874945533476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0.026557465462950999</v>
      </c>
      <c r="AQ178" s="12">
        <v>0</v>
      </c>
      <c r="AR178" s="12">
        <v>0.026557465462950999</v>
      </c>
      <c r="AS178" s="12">
        <v>0</v>
      </c>
      <c r="AT178" s="12">
        <v>0.42901570335542999</v>
      </c>
      <c r="AU178" s="12">
        <v>0.36559336030186002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0.055216462627060002</v>
      </c>
      <c r="BK178" s="12">
        <v>0</v>
      </c>
      <c r="BL178" s="12">
        <v>0</v>
      </c>
      <c r="BM178" s="12">
        <v>0</v>
      </c>
      <c r="BN178" s="12">
        <v>1.0978717779423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51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269.18154534092997</v>
      </c>
      <c r="AQ179" s="12">
        <v>0</v>
      </c>
      <c r="AR179" s="12">
        <v>0</v>
      </c>
      <c r="AS179" s="12">
        <v>269.18154534092997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1.7049794066646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51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1.1017519432989999</v>
      </c>
      <c r="I180" s="12">
        <v>0</v>
      </c>
      <c r="J180" s="12">
        <v>0</v>
      </c>
      <c r="K180" s="12">
        <v>1.0385925925863999</v>
      </c>
      <c r="L180" s="12">
        <v>0</v>
      </c>
      <c r="M180" s="12">
        <v>0</v>
      </c>
      <c r="N180" s="12">
        <v>2.2149877365934998</v>
      </c>
      <c r="O180" s="12">
        <v>2.2668780706686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0.17196041716488</v>
      </c>
      <c r="AP180" s="12">
        <v>1.5986565566077</v>
      </c>
      <c r="AQ180" s="12">
        <v>0</v>
      </c>
      <c r="AR180" s="12">
        <v>1.5986565566077</v>
      </c>
      <c r="AS180" s="12">
        <v>0</v>
      </c>
      <c r="AT180" s="12">
        <v>4.0474757192861004</v>
      </c>
      <c r="AU180" s="12">
        <v>1.9883744491016</v>
      </c>
      <c r="AV180" s="12">
        <v>0</v>
      </c>
      <c r="AW180" s="12">
        <v>0</v>
      </c>
      <c r="AX180" s="12">
        <v>1.8380459184268001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0.055216462627060002</v>
      </c>
      <c r="BK180" s="12">
        <v>0</v>
      </c>
      <c r="BL180" s="12">
        <v>0</v>
      </c>
      <c r="BM180" s="12">
        <v>6.1175642522710998</v>
      </c>
      <c r="BN180" s="12">
        <v>43.315134707040002</v>
      </c>
      <c r="BO180" s="12">
        <v>7.5928704128786997</v>
      </c>
      <c r="BP180" s="12">
        <v>1.1715881947666</v>
      </c>
      <c r="BQ180" s="12">
        <v>0</v>
      </c>
      <c r="BR180" s="12">
        <v>0</v>
      </c>
      <c r="BS180" s="13" t="str">
        <f t="shared" si="51"/>
        <v>0</v>
      </c>
    </row>
    <row r="181">
      <c r="A181" s="1">
        <v>32</v>
      </c>
      <c r="B181" s="7">
        <v>3256</v>
      </c>
      <c r="C181" s="11" t="s">
        <v>243</v>
      </c>
      <c r="D181" s="12">
        <v>11.009937189032</v>
      </c>
      <c r="E181" s="12">
        <v>11.009937189032</v>
      </c>
      <c r="F181" s="12">
        <v>0</v>
      </c>
      <c r="G181" s="12">
        <v>0</v>
      </c>
      <c r="H181" s="12">
        <v>1.4906055703458001</v>
      </c>
      <c r="I181" s="12">
        <v>0</v>
      </c>
      <c r="J181" s="12">
        <v>0</v>
      </c>
      <c r="K181" s="12">
        <v>1.4051546840874001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1.0585618055738999</v>
      </c>
      <c r="AP181" s="12">
        <v>0.28857398065374001</v>
      </c>
      <c r="AQ181" s="12">
        <v>0</v>
      </c>
      <c r="AR181" s="12">
        <v>0.28857398065374001</v>
      </c>
      <c r="AS181" s="12">
        <v>0</v>
      </c>
      <c r="AT181" s="12">
        <v>13.832463800026</v>
      </c>
      <c r="AU181" s="12">
        <v>3.4256262420061998</v>
      </c>
      <c r="AV181" s="12">
        <v>0</v>
      </c>
      <c r="AW181" s="12">
        <v>0</v>
      </c>
      <c r="AX181" s="12">
        <v>10.521727422805</v>
      </c>
      <c r="AY181" s="12">
        <v>0</v>
      </c>
      <c r="AZ181" s="12">
        <v>13.986773583458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65.741617713620997</v>
      </c>
      <c r="BK181" s="12">
        <v>0</v>
      </c>
      <c r="BL181" s="12">
        <v>0</v>
      </c>
      <c r="BM181" s="12">
        <v>81.448043742392002</v>
      </c>
      <c r="BN181" s="12">
        <v>54.251920118812002</v>
      </c>
      <c r="BO181" s="12">
        <v>2.1206424626043998</v>
      </c>
      <c r="BP181" s="12">
        <v>0</v>
      </c>
      <c r="BQ181" s="12">
        <v>0</v>
      </c>
      <c r="BR181" s="12">
        <v>0</v>
      </c>
      <c r="BS181" s="13" t="str">
        <f t="shared" si="51"/>
        <v>0</v>
      </c>
    </row>
    <row r="182">
      <c r="A182" s="1">
        <v>32</v>
      </c>
      <c r="B182" s="7">
        <v>3257</v>
      </c>
      <c r="C182" s="11" t="s">
        <v>244</v>
      </c>
      <c r="D182" s="12">
        <v>10.377420434871</v>
      </c>
      <c r="E182" s="12">
        <v>6.4904120848217</v>
      </c>
      <c r="F182" s="12">
        <v>3.8870083500496002</v>
      </c>
      <c r="G182" s="12">
        <v>0</v>
      </c>
      <c r="H182" s="12">
        <v>0.25923575136448002</v>
      </c>
      <c r="I182" s="12">
        <v>0</v>
      </c>
      <c r="J182" s="12">
        <v>0</v>
      </c>
      <c r="K182" s="12">
        <v>0.24437472766738</v>
      </c>
      <c r="L182" s="12">
        <v>0</v>
      </c>
      <c r="M182" s="12">
        <v>0</v>
      </c>
      <c r="N182" s="12">
        <v>5.0013253521029002</v>
      </c>
      <c r="O182" s="12">
        <v>5.1184909864997001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5.5409098852312004</v>
      </c>
      <c r="AN182" s="12">
        <v>0</v>
      </c>
      <c r="AO182" s="12">
        <v>11.338000734842</v>
      </c>
      <c r="AP182" s="12">
        <v>2.6732800828337999</v>
      </c>
      <c r="AQ182" s="12">
        <v>0</v>
      </c>
      <c r="AR182" s="12">
        <v>2.6732800828337999</v>
      </c>
      <c r="AS182" s="12">
        <v>0</v>
      </c>
      <c r="AT182" s="12">
        <v>5.3293067480202998</v>
      </c>
      <c r="AU182" s="12">
        <v>4.4853751263749997</v>
      </c>
      <c r="AV182" s="12">
        <v>0</v>
      </c>
      <c r="AW182" s="12">
        <v>0</v>
      </c>
      <c r="AX182" s="12">
        <v>0.070575215269761002</v>
      </c>
      <c r="AY182" s="12">
        <v>0</v>
      </c>
      <c r="AZ182" s="12">
        <v>1.1471792822716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0.13116587098012999</v>
      </c>
      <c r="BJ182" s="12">
        <v>0.041412346970295</v>
      </c>
      <c r="BK182" s="12">
        <v>0</v>
      </c>
      <c r="BL182" s="12">
        <v>7.1368358453142999</v>
      </c>
      <c r="BM182" s="12">
        <v>0</v>
      </c>
      <c r="BN182" s="12">
        <v>2.7688316312727999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51"/>
        <v>0</v>
      </c>
    </row>
    <row r="183">
      <c r="A183" s="1">
        <v>32</v>
      </c>
      <c r="B183" s="7">
        <v>3258</v>
      </c>
      <c r="C183" s="11" t="s">
        <v>245</v>
      </c>
      <c r="D183" s="12">
        <v>1.1579924099243999</v>
      </c>
      <c r="E183" s="12">
        <v>1.1579924099243999</v>
      </c>
      <c r="F183" s="12">
        <v>0</v>
      </c>
      <c r="G183" s="12">
        <v>0</v>
      </c>
      <c r="H183" s="12">
        <v>4.2773898975139</v>
      </c>
      <c r="I183" s="12">
        <v>0</v>
      </c>
      <c r="J183" s="12">
        <v>0</v>
      </c>
      <c r="K183" s="12">
        <v>4.0321830065117998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19.244382678948998</v>
      </c>
      <c r="AP183" s="12">
        <v>0</v>
      </c>
      <c r="AQ183" s="12">
        <v>0</v>
      </c>
      <c r="AR183" s="12">
        <v>0</v>
      </c>
      <c r="AS183" s="12">
        <v>0</v>
      </c>
      <c r="AT183" s="12">
        <v>2.9780164430296998</v>
      </c>
      <c r="AU183" s="12">
        <v>0.20462364441777001</v>
      </c>
      <c r="AV183" s="12">
        <v>0</v>
      </c>
      <c r="AW183" s="12">
        <v>0</v>
      </c>
      <c r="AX183" s="12">
        <v>2.9357644410527999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110.97302927936001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51"/>
        <v>0</v>
      </c>
    </row>
    <row r="184">
      <c r="A184" s="1">
        <v>32</v>
      </c>
      <c r="B184" s="7">
        <v>3259</v>
      </c>
      <c r="C184" s="11" t="s">
        <v>246</v>
      </c>
      <c r="D184" s="12">
        <v>116.68277415089</v>
      </c>
      <c r="E184" s="12">
        <v>112.79576580084</v>
      </c>
      <c r="F184" s="12">
        <v>3.8870083500496002</v>
      </c>
      <c r="G184" s="12">
        <v>0</v>
      </c>
      <c r="H184" s="12">
        <v>12.151675845210001</v>
      </c>
      <c r="I184" s="12">
        <v>0</v>
      </c>
      <c r="J184" s="12">
        <v>0</v>
      </c>
      <c r="K184" s="12">
        <v>11.455065359408</v>
      </c>
      <c r="L184" s="12">
        <v>0</v>
      </c>
      <c r="M184" s="12">
        <v>0</v>
      </c>
      <c r="N184" s="12">
        <v>107.69175458722999</v>
      </c>
      <c r="O184" s="12">
        <v>46.537274956971999</v>
      </c>
      <c r="P184" s="12">
        <v>3.6667368795001001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13.296524960583</v>
      </c>
      <c r="AA184" s="12">
        <v>0</v>
      </c>
      <c r="AB184" s="12">
        <v>10.581409180648</v>
      </c>
      <c r="AC184" s="12">
        <v>0</v>
      </c>
      <c r="AD184" s="12">
        <v>0</v>
      </c>
      <c r="AE184" s="12">
        <v>0</v>
      </c>
      <c r="AF184" s="12">
        <v>0</v>
      </c>
      <c r="AG184" s="12">
        <v>33.611530077539001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9.6852920620112002</v>
      </c>
      <c r="AN184" s="12">
        <v>12.508177578193999</v>
      </c>
      <c r="AO184" s="12">
        <v>41.512885142441</v>
      </c>
      <c r="AP184" s="12">
        <v>5.7714796130748001</v>
      </c>
      <c r="AQ184" s="12">
        <v>0</v>
      </c>
      <c r="AR184" s="12">
        <v>5.7714796130748001</v>
      </c>
      <c r="AS184" s="12">
        <v>0</v>
      </c>
      <c r="AT184" s="12">
        <v>144.05777664530001</v>
      </c>
      <c r="AU184" s="12">
        <v>121.63962830393</v>
      </c>
      <c r="AV184" s="12">
        <v>0</v>
      </c>
      <c r="AW184" s="12">
        <v>0</v>
      </c>
      <c r="AX184" s="12">
        <v>1.4115043053952001</v>
      </c>
      <c r="AY184" s="12">
        <v>0</v>
      </c>
      <c r="AZ184" s="12">
        <v>0</v>
      </c>
      <c r="BA184" s="12">
        <v>3.2234024988836998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3.2234024988836998</v>
      </c>
      <c r="BH184" s="12">
        <v>10.539318948925001</v>
      </c>
      <c r="BI184" s="12">
        <v>0</v>
      </c>
      <c r="BJ184" s="12">
        <v>0.11043292525412</v>
      </c>
      <c r="BK184" s="12">
        <v>2.1722653178661999</v>
      </c>
      <c r="BL184" s="12">
        <v>13.141127282085</v>
      </c>
      <c r="BM184" s="12">
        <v>73.157927937658002</v>
      </c>
      <c r="BN184" s="12">
        <v>56.523145564770999</v>
      </c>
      <c r="BO184" s="12">
        <v>20.021368949062001</v>
      </c>
      <c r="BP184" s="12">
        <v>0.90857860002308</v>
      </c>
      <c r="BQ184" s="12">
        <v>0</v>
      </c>
      <c r="BR184" s="12">
        <v>0</v>
      </c>
      <c r="BS184" s="13" t="str">
        <f t="shared" si="51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25.804908422781999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51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0.26953433597837001</v>
      </c>
      <c r="AP186" s="12">
        <v>0.46233521366643998</v>
      </c>
      <c r="AQ186" s="12">
        <v>0</v>
      </c>
      <c r="AR186" s="12">
        <v>0.46233521366643998</v>
      </c>
      <c r="AS186" s="12">
        <v>0</v>
      </c>
      <c r="AT186" s="12">
        <v>0.076754800861929998</v>
      </c>
      <c r="AU186" s="12">
        <v>0.065407968395890997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150.42975465000001</v>
      </c>
      <c r="BJ186" s="12">
        <v>0.020794186786027999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51"/>
        <v>0</v>
      </c>
    </row>
    <row r="187">
      <c r="A187" s="1">
        <v>33</v>
      </c>
      <c r="B187" s="7">
        <v>3313</v>
      </c>
      <c r="C187" s="11" t="s">
        <v>249</v>
      </c>
      <c r="D187" s="12">
        <v>10.434561189478</v>
      </c>
      <c r="E187" s="12">
        <v>10.434561189478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10.754502827194999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6.7186208184321004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24.460271044368</v>
      </c>
      <c r="AP187" s="12">
        <v>133.62214020885</v>
      </c>
      <c r="AQ187" s="12">
        <v>0</v>
      </c>
      <c r="AR187" s="12">
        <v>133.62214020885</v>
      </c>
      <c r="AS187" s="12">
        <v>0</v>
      </c>
      <c r="AT187" s="12">
        <v>3.3855364468724001</v>
      </c>
      <c r="AU187" s="12">
        <v>2.2383570913606001</v>
      </c>
      <c r="AV187" s="12">
        <v>0</v>
      </c>
      <c r="AW187" s="12">
        <v>0</v>
      </c>
      <c r="AX187" s="12">
        <v>0.8137182996772</v>
      </c>
      <c r="AY187" s="12">
        <v>0</v>
      </c>
      <c r="AZ187" s="12">
        <v>0</v>
      </c>
      <c r="BA187" s="12">
        <v>23.492448598807002</v>
      </c>
      <c r="BB187" s="12">
        <v>0</v>
      </c>
      <c r="BC187" s="12">
        <v>0</v>
      </c>
      <c r="BD187" s="12">
        <v>0</v>
      </c>
      <c r="BE187" s="12">
        <v>22.019336825383999</v>
      </c>
      <c r="BF187" s="12">
        <v>1.4731117734235</v>
      </c>
      <c r="BG187" s="12">
        <v>0</v>
      </c>
      <c r="BH187" s="12">
        <v>0</v>
      </c>
      <c r="BI187" s="12">
        <v>169.28352184326999</v>
      </c>
      <c r="BJ187" s="12">
        <v>19.002777508548998</v>
      </c>
      <c r="BK187" s="12">
        <v>0</v>
      </c>
      <c r="BL187" s="12">
        <v>5.977822970819</v>
      </c>
      <c r="BM187" s="12">
        <v>0</v>
      </c>
      <c r="BN187" s="12">
        <v>0.073704185964850996</v>
      </c>
      <c r="BO187" s="12">
        <v>2.3649228359453001</v>
      </c>
      <c r="BP187" s="12">
        <v>0</v>
      </c>
      <c r="BQ187" s="12">
        <v>0</v>
      </c>
      <c r="BR187" s="12">
        <v>0</v>
      </c>
      <c r="BS187" s="13" t="str">
        <f t="shared" si="51"/>
        <v>0</v>
      </c>
    </row>
    <row r="188">
      <c r="A188" s="1">
        <v>33</v>
      </c>
      <c r="B188" s="7">
        <v>3314</v>
      </c>
      <c r="C188" s="11" t="s">
        <v>250</v>
      </c>
      <c r="D188" s="12">
        <v>4.2242870374579002</v>
      </c>
      <c r="E188" s="12">
        <v>4.2242870374579002</v>
      </c>
      <c r="F188" s="12">
        <v>0</v>
      </c>
      <c r="G188" s="12">
        <v>0</v>
      </c>
      <c r="H188" s="12">
        <v>2.8326186237959998</v>
      </c>
      <c r="I188" s="12">
        <v>0</v>
      </c>
      <c r="J188" s="12">
        <v>0</v>
      </c>
      <c r="K188" s="12">
        <v>2.6702351089006999</v>
      </c>
      <c r="L188" s="12">
        <v>0</v>
      </c>
      <c r="M188" s="12">
        <v>0</v>
      </c>
      <c r="N188" s="12">
        <v>3.7514749847747</v>
      </c>
      <c r="O188" s="12">
        <v>3.8393604782329001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1.4786889273921999</v>
      </c>
      <c r="AP188" s="12">
        <v>1.3753912997327999</v>
      </c>
      <c r="AQ188" s="12">
        <v>0</v>
      </c>
      <c r="AR188" s="12">
        <v>1.3753912997327999</v>
      </c>
      <c r="AS188" s="12">
        <v>0</v>
      </c>
      <c r="AT188" s="12">
        <v>1.4525019335103</v>
      </c>
      <c r="AU188" s="12">
        <v>1.2377753507942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19.136872880272001</v>
      </c>
      <c r="BI188" s="12">
        <v>3.3954336654431998</v>
      </c>
      <c r="BJ188" s="12">
        <v>4.6463930261539002</v>
      </c>
      <c r="BK188" s="12">
        <v>0</v>
      </c>
      <c r="BL188" s="12">
        <v>0</v>
      </c>
      <c r="BM188" s="12">
        <v>0</v>
      </c>
      <c r="BN188" s="12">
        <v>0.28877392521140999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51"/>
        <v>0</v>
      </c>
    </row>
    <row r="189">
      <c r="A189" s="1">
        <v>33</v>
      </c>
      <c r="B189" s="7">
        <v>3321</v>
      </c>
      <c r="C189" s="11" t="s">
        <v>251</v>
      </c>
      <c r="D189" s="12">
        <v>0.067357156085286002</v>
      </c>
      <c r="E189" s="12">
        <v>0.067357156085286002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0.42956781572343999</v>
      </c>
      <c r="AQ189" s="12">
        <v>0</v>
      </c>
      <c r="AR189" s="12">
        <v>0.42956781572343999</v>
      </c>
      <c r="AS189" s="12">
        <v>0</v>
      </c>
      <c r="AT189" s="12">
        <v>1.4452981663226001</v>
      </c>
      <c r="AU189" s="12">
        <v>1.231636532489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17.850279841187</v>
      </c>
      <c r="BJ189" s="12">
        <v>1.9843799013276999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51"/>
        <v>0</v>
      </c>
    </row>
    <row r="190">
      <c r="A190" s="1">
        <v>33</v>
      </c>
      <c r="B190" s="7">
        <v>3322</v>
      </c>
      <c r="C190" s="11" t="s">
        <v>252</v>
      </c>
      <c r="D190" s="12">
        <v>6.851216124784</v>
      </c>
      <c r="E190" s="12">
        <v>6.851216124784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42.768411545322998</v>
      </c>
      <c r="O190" s="12">
        <v>20.413809884045001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24.610995905370999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15.503980871870001</v>
      </c>
      <c r="AP190" s="12">
        <v>546.89876562827999</v>
      </c>
      <c r="AQ190" s="12">
        <v>0</v>
      </c>
      <c r="AR190" s="12">
        <v>546.89876562827999</v>
      </c>
      <c r="AS190" s="12">
        <v>0</v>
      </c>
      <c r="AT190" s="12">
        <v>48.758626053767003</v>
      </c>
      <c r="AU190" s="12">
        <v>39.826028895282001</v>
      </c>
      <c r="AV190" s="12">
        <v>0</v>
      </c>
      <c r="AW190" s="12">
        <v>0</v>
      </c>
      <c r="AX190" s="12">
        <v>2.1699154658059001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6.0147682073565996</v>
      </c>
      <c r="BJ190" s="12">
        <v>0.46440350488795001</v>
      </c>
      <c r="BK190" s="12">
        <v>0</v>
      </c>
      <c r="BL190" s="12">
        <v>0</v>
      </c>
      <c r="BM190" s="12">
        <v>0</v>
      </c>
      <c r="BN190" s="12">
        <v>0.00076071439125118001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51"/>
        <v>0</v>
      </c>
    </row>
    <row r="191">
      <c r="A191" s="1">
        <v>33</v>
      </c>
      <c r="B191" s="7">
        <v>3323</v>
      </c>
      <c r="C191" s="11" t="s">
        <v>253</v>
      </c>
      <c r="D191" s="12">
        <v>182.75346086448999</v>
      </c>
      <c r="E191" s="12">
        <v>178.20139826012999</v>
      </c>
      <c r="F191" s="12">
        <v>4.5520626043536003</v>
      </c>
      <c r="G191" s="12">
        <v>0</v>
      </c>
      <c r="H191" s="12">
        <v>82.017184698093999</v>
      </c>
      <c r="I191" s="12">
        <v>0</v>
      </c>
      <c r="J191" s="12">
        <v>0</v>
      </c>
      <c r="K191" s="12">
        <v>77.315443834990006</v>
      </c>
      <c r="L191" s="12">
        <v>0</v>
      </c>
      <c r="M191" s="12">
        <v>0</v>
      </c>
      <c r="N191" s="12">
        <v>770.93517791579995</v>
      </c>
      <c r="O191" s="12">
        <v>257.04430394677001</v>
      </c>
      <c r="P191" s="12">
        <v>15.994237513737</v>
      </c>
      <c r="Q191" s="12">
        <v>0</v>
      </c>
      <c r="R191" s="12">
        <v>1.3877896271851999</v>
      </c>
      <c r="S191" s="12">
        <v>8.2022737806333001</v>
      </c>
      <c r="T191" s="12">
        <v>0</v>
      </c>
      <c r="U191" s="12">
        <v>0</v>
      </c>
      <c r="V191" s="12">
        <v>2.8345514988698</v>
      </c>
      <c r="W191" s="12">
        <v>6.4649923885499998</v>
      </c>
      <c r="X191" s="12">
        <v>0</v>
      </c>
      <c r="Y191" s="12">
        <v>53.784273193617999</v>
      </c>
      <c r="Z191" s="12">
        <v>10.545307737483</v>
      </c>
      <c r="AA191" s="12">
        <v>14.734186177529001</v>
      </c>
      <c r="AB191" s="12">
        <v>33.30598957718</v>
      </c>
      <c r="AC191" s="12">
        <v>0</v>
      </c>
      <c r="AD191" s="12">
        <v>60.740150771080998</v>
      </c>
      <c r="AE191" s="12">
        <v>16.530022623055</v>
      </c>
      <c r="AF191" s="12">
        <v>70.862901020365996</v>
      </c>
      <c r="AG191" s="12">
        <v>132.8169765639</v>
      </c>
      <c r="AH191" s="12">
        <v>0</v>
      </c>
      <c r="AI191" s="12">
        <v>0</v>
      </c>
      <c r="AJ191" s="12">
        <v>6.3182470842124001</v>
      </c>
      <c r="AK191" s="12">
        <v>0</v>
      </c>
      <c r="AL191" s="12">
        <v>22.586466803073002</v>
      </c>
      <c r="AM191" s="12">
        <v>56.828255827113999</v>
      </c>
      <c r="AN191" s="12">
        <v>85.850201988820999</v>
      </c>
      <c r="AO191" s="12">
        <v>379.03090787350999</v>
      </c>
      <c r="AP191" s="12">
        <v>2365.4782214243</v>
      </c>
      <c r="AQ191" s="12">
        <v>777.31881438741004</v>
      </c>
      <c r="AR191" s="12">
        <v>1004.2369603302</v>
      </c>
      <c r="AS191" s="12">
        <v>583.92244670669004</v>
      </c>
      <c r="AT191" s="12">
        <v>204.07837032882</v>
      </c>
      <c r="AU191" s="12">
        <v>72.644746101831004</v>
      </c>
      <c r="AV191" s="12">
        <v>0</v>
      </c>
      <c r="AW191" s="12">
        <v>0</v>
      </c>
      <c r="AX191" s="12">
        <v>127.41938508657</v>
      </c>
      <c r="AY191" s="12">
        <v>0</v>
      </c>
      <c r="AZ191" s="12">
        <v>78.274722198426005</v>
      </c>
      <c r="BA191" s="12">
        <v>169.32487240283001</v>
      </c>
      <c r="BB191" s="12">
        <v>0</v>
      </c>
      <c r="BC191" s="12">
        <v>0</v>
      </c>
      <c r="BD191" s="12">
        <v>0</v>
      </c>
      <c r="BE191" s="12">
        <v>29.359115767178</v>
      </c>
      <c r="BF191" s="12">
        <v>2.9462235468469999</v>
      </c>
      <c r="BG191" s="12">
        <v>137.01953308879999</v>
      </c>
      <c r="BH191" s="12">
        <v>54.355606009483999</v>
      </c>
      <c r="BI191" s="12">
        <v>39.580667865438002</v>
      </c>
      <c r="BJ191" s="12">
        <v>169.02504701849</v>
      </c>
      <c r="BK191" s="12">
        <v>41.077919170979001</v>
      </c>
      <c r="BL191" s="12">
        <v>63.953480086230996</v>
      </c>
      <c r="BM191" s="12">
        <v>104.30543562216999</v>
      </c>
      <c r="BN191" s="12">
        <v>9.9475705840171003</v>
      </c>
      <c r="BO191" s="12">
        <v>15.148954888931</v>
      </c>
      <c r="BP191" s="12">
        <v>0</v>
      </c>
      <c r="BQ191" s="12">
        <v>0</v>
      </c>
      <c r="BR191" s="12">
        <v>0</v>
      </c>
      <c r="BS191" s="13" t="str">
        <f t="shared" si="51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51"/>
        <v>0</v>
      </c>
    </row>
    <row r="193">
      <c r="A193" s="1">
        <v>33</v>
      </c>
      <c r="B193" s="7">
        <v>3331</v>
      </c>
      <c r="C193" s="11" t="s">
        <v>255</v>
      </c>
      <c r="D193" s="12">
        <v>8.4580704492239995</v>
      </c>
      <c r="E193" s="12">
        <v>8.4580704492239995</v>
      </c>
      <c r="F193" s="12">
        <v>0</v>
      </c>
      <c r="G193" s="12">
        <v>0</v>
      </c>
      <c r="H193" s="12">
        <v>1.2875539199073001</v>
      </c>
      <c r="I193" s="12">
        <v>0</v>
      </c>
      <c r="J193" s="12">
        <v>0</v>
      </c>
      <c r="K193" s="12">
        <v>1.2137432313184999</v>
      </c>
      <c r="L193" s="12">
        <v>0</v>
      </c>
      <c r="M193" s="12">
        <v>0</v>
      </c>
      <c r="N193" s="12">
        <v>53.559836152804003</v>
      </c>
      <c r="O193" s="12">
        <v>31.587753072914001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5.2367764729860999</v>
      </c>
      <c r="AC193" s="12">
        <v>0</v>
      </c>
      <c r="AD193" s="12">
        <v>0</v>
      </c>
      <c r="AE193" s="12">
        <v>0</v>
      </c>
      <c r="AF193" s="12">
        <v>0</v>
      </c>
      <c r="AG193" s="12">
        <v>10.547569673730001</v>
      </c>
      <c r="AH193" s="12">
        <v>0</v>
      </c>
      <c r="AI193" s="12">
        <v>0</v>
      </c>
      <c r="AJ193" s="12">
        <v>6.3182470842124001</v>
      </c>
      <c r="AK193" s="12">
        <v>0</v>
      </c>
      <c r="AL193" s="12">
        <v>0</v>
      </c>
      <c r="AM193" s="12">
        <v>0</v>
      </c>
      <c r="AN193" s="12">
        <v>0</v>
      </c>
      <c r="AO193" s="12">
        <v>45.641276050263997</v>
      </c>
      <c r="AP193" s="12">
        <v>448.23924569851999</v>
      </c>
      <c r="AQ193" s="12">
        <v>0</v>
      </c>
      <c r="AR193" s="12">
        <v>414.65788642128001</v>
      </c>
      <c r="AS193" s="12">
        <v>33.581359277247003</v>
      </c>
      <c r="AT193" s="12">
        <v>62.972961761264997</v>
      </c>
      <c r="AU193" s="12">
        <v>41.232748831856</v>
      </c>
      <c r="AV193" s="12">
        <v>0</v>
      </c>
      <c r="AW193" s="12">
        <v>0</v>
      </c>
      <c r="AX193" s="12">
        <v>15.641473982683999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0.48506195220617998</v>
      </c>
      <c r="BJ193" s="12">
        <v>11.677543353320001</v>
      </c>
      <c r="BK193" s="12">
        <v>0</v>
      </c>
      <c r="BL193" s="12">
        <v>0</v>
      </c>
      <c r="BM193" s="12">
        <v>3.1736802080064002</v>
      </c>
      <c r="BN193" s="12">
        <v>0.07937999671531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51"/>
        <v>0</v>
      </c>
    </row>
    <row r="194">
      <c r="A194" s="1">
        <v>33</v>
      </c>
      <c r="B194" s="7">
        <v>3332</v>
      </c>
      <c r="C194" s="11" t="s">
        <v>256</v>
      </c>
      <c r="D194" s="12">
        <v>0.20207146825586</v>
      </c>
      <c r="E194" s="12">
        <v>0.20207146825586</v>
      </c>
      <c r="F194" s="12">
        <v>0</v>
      </c>
      <c r="G194" s="12">
        <v>0</v>
      </c>
      <c r="H194" s="12">
        <v>0.64377695995364004</v>
      </c>
      <c r="I194" s="12">
        <v>0</v>
      </c>
      <c r="J194" s="12">
        <v>0</v>
      </c>
      <c r="K194" s="12">
        <v>0.60687161565925996</v>
      </c>
      <c r="L194" s="12">
        <v>0</v>
      </c>
      <c r="M194" s="12">
        <v>0</v>
      </c>
      <c r="N194" s="12">
        <v>7.4526048967902003</v>
      </c>
      <c r="O194" s="12">
        <v>2.7908452133453001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2.9522340989706999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0.28895950854153002</v>
      </c>
      <c r="AQ194" s="12">
        <v>0</v>
      </c>
      <c r="AR194" s="12">
        <v>0.28895950854153002</v>
      </c>
      <c r="AS194" s="12">
        <v>0</v>
      </c>
      <c r="AT194" s="12">
        <v>0.078002737349484999</v>
      </c>
      <c r="AU194" s="12">
        <v>0.066471419664364997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0.29103717132370999</v>
      </c>
      <c r="BJ194" s="12">
        <v>1.982379140268</v>
      </c>
      <c r="BK194" s="12">
        <v>1.4116512599766999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51"/>
        <v>0</v>
      </c>
    </row>
    <row r="195">
      <c r="A195" s="1">
        <v>33</v>
      </c>
      <c r="B195" s="7">
        <v>3333</v>
      </c>
      <c r="C195" s="11" t="s">
        <v>257</v>
      </c>
      <c r="D195" s="12">
        <v>9.2984518956941997</v>
      </c>
      <c r="E195" s="12">
        <v>9.2984518956941997</v>
      </c>
      <c r="F195" s="12">
        <v>0</v>
      </c>
      <c r="G195" s="12">
        <v>0</v>
      </c>
      <c r="H195" s="12">
        <v>1.0300431359258</v>
      </c>
      <c r="I195" s="12">
        <v>0</v>
      </c>
      <c r="J195" s="12">
        <v>0</v>
      </c>
      <c r="K195" s="12">
        <v>0.97099458505480996</v>
      </c>
      <c r="L195" s="12">
        <v>0</v>
      </c>
      <c r="M195" s="12">
        <v>0</v>
      </c>
      <c r="N195" s="12">
        <v>25.946240151146</v>
      </c>
      <c r="O195" s="12">
        <v>18.579440582058002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3.5158565579101002</v>
      </c>
      <c r="AH195" s="12">
        <v>0</v>
      </c>
      <c r="AI195" s="12">
        <v>0</v>
      </c>
      <c r="AJ195" s="12">
        <v>0</v>
      </c>
      <c r="AK195" s="12">
        <v>0</v>
      </c>
      <c r="AL195" s="12">
        <v>7.5645038898129</v>
      </c>
      <c r="AM195" s="12">
        <v>5.2013069208175002</v>
      </c>
      <c r="AN195" s="12">
        <v>36.452825550751001</v>
      </c>
      <c r="AO195" s="12">
        <v>4.8911238851232</v>
      </c>
      <c r="AP195" s="12">
        <v>18.882426268473999</v>
      </c>
      <c r="AQ195" s="12">
        <v>0</v>
      </c>
      <c r="AR195" s="12">
        <v>18.882426268473999</v>
      </c>
      <c r="AS195" s="12">
        <v>0</v>
      </c>
      <c r="AT195" s="12">
        <v>3.9645495325718998</v>
      </c>
      <c r="AU195" s="12">
        <v>0.41294238404287997</v>
      </c>
      <c r="AV195" s="12">
        <v>0</v>
      </c>
      <c r="AW195" s="12">
        <v>0</v>
      </c>
      <c r="AX195" s="12">
        <v>3.7314703573945001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0.097012390441235996</v>
      </c>
      <c r="BJ195" s="12">
        <v>0.076245351548768006</v>
      </c>
      <c r="BK195" s="12">
        <v>5.1549415179959004</v>
      </c>
      <c r="BL195" s="12">
        <v>0</v>
      </c>
      <c r="BM195" s="12">
        <v>0</v>
      </c>
      <c r="BN195" s="12">
        <v>0.0045642863475071002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51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0.12875539199072999</v>
      </c>
      <c r="I196" s="12">
        <v>0</v>
      </c>
      <c r="J196" s="12">
        <v>0</v>
      </c>
      <c r="K196" s="12">
        <v>0.12137432313185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6.0062671195566999</v>
      </c>
      <c r="AP196" s="12">
        <v>0.31398401230682998</v>
      </c>
      <c r="AQ196" s="12">
        <v>0</v>
      </c>
      <c r="AR196" s="12">
        <v>0.31398401230682998</v>
      </c>
      <c r="AS196" s="12">
        <v>0</v>
      </c>
      <c r="AT196" s="12">
        <v>0.27156483468763998</v>
      </c>
      <c r="AU196" s="12">
        <v>0.15956458136742999</v>
      </c>
      <c r="AV196" s="12">
        <v>0</v>
      </c>
      <c r="AW196" s="12">
        <v>0</v>
      </c>
      <c r="AX196" s="12">
        <v>0.090413144408578006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30.705586410868001</v>
      </c>
      <c r="BI196" s="12">
        <v>0.48506195220617998</v>
      </c>
      <c r="BJ196" s="12">
        <v>0.82447333572317005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51"/>
        <v>0</v>
      </c>
    </row>
    <row r="197">
      <c r="A197" s="1">
        <v>33</v>
      </c>
      <c r="B197" s="7">
        <v>3339</v>
      </c>
      <c r="C197" s="11" t="s">
        <v>259</v>
      </c>
      <c r="D197" s="12">
        <v>0.067357156085286002</v>
      </c>
      <c r="E197" s="12">
        <v>0.067357156085286002</v>
      </c>
      <c r="F197" s="12">
        <v>0</v>
      </c>
      <c r="G197" s="12">
        <v>0</v>
      </c>
      <c r="H197" s="12">
        <v>0.77253235194436998</v>
      </c>
      <c r="I197" s="12">
        <v>0</v>
      </c>
      <c r="J197" s="12">
        <v>0</v>
      </c>
      <c r="K197" s="12">
        <v>0.72824593879110999</v>
      </c>
      <c r="L197" s="12">
        <v>0</v>
      </c>
      <c r="M197" s="12">
        <v>0</v>
      </c>
      <c r="N197" s="12">
        <v>2.7269609258107002</v>
      </c>
      <c r="O197" s="12">
        <v>2.7908452133453001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1.9312460833462</v>
      </c>
      <c r="AP197" s="12">
        <v>7.5799980345735998</v>
      </c>
      <c r="AQ197" s="12">
        <v>0</v>
      </c>
      <c r="AR197" s="12">
        <v>7.5799980345735998</v>
      </c>
      <c r="AS197" s="12">
        <v>0</v>
      </c>
      <c r="AT197" s="12">
        <v>2.3149994695249001</v>
      </c>
      <c r="AU197" s="12">
        <v>0.032703984197945998</v>
      </c>
      <c r="AV197" s="12">
        <v>0</v>
      </c>
      <c r="AW197" s="12">
        <v>0</v>
      </c>
      <c r="AX197" s="12">
        <v>2.4411548990315999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1.2611610757361</v>
      </c>
      <c r="BJ197" s="12">
        <v>5.6966780669555996</v>
      </c>
      <c r="BK197" s="12">
        <v>0</v>
      </c>
      <c r="BL197" s="12">
        <v>0.95774986860625999</v>
      </c>
      <c r="BM197" s="12">
        <v>0</v>
      </c>
      <c r="BN197" s="12">
        <v>0</v>
      </c>
      <c r="BO197" s="12">
        <v>2.5724163984213999</v>
      </c>
      <c r="BP197" s="12">
        <v>0</v>
      </c>
      <c r="BQ197" s="12">
        <v>0</v>
      </c>
      <c r="BR197" s="12">
        <v>0</v>
      </c>
      <c r="BS197" s="13" t="str">
        <f t="shared" si="51"/>
        <v>0</v>
      </c>
    </row>
    <row r="198">
      <c r="A198" s="1">
        <v>33</v>
      </c>
      <c r="B198" s="7">
        <v>3341</v>
      </c>
      <c r="C198" s="11" t="s">
        <v>260</v>
      </c>
      <c r="D198" s="12">
        <v>86.055936727076002</v>
      </c>
      <c r="E198" s="12">
        <v>86.055936727076002</v>
      </c>
      <c r="F198" s="12">
        <v>0</v>
      </c>
      <c r="G198" s="12">
        <v>0</v>
      </c>
      <c r="H198" s="12">
        <v>3.0901294077774999</v>
      </c>
      <c r="I198" s="12">
        <v>0</v>
      </c>
      <c r="J198" s="12">
        <v>0</v>
      </c>
      <c r="K198" s="12">
        <v>2.9129837551644999</v>
      </c>
      <c r="L198" s="12">
        <v>0</v>
      </c>
      <c r="M198" s="12">
        <v>0</v>
      </c>
      <c r="N198" s="12">
        <v>666.61780709925995</v>
      </c>
      <c r="O198" s="12">
        <v>148.00296921393999</v>
      </c>
      <c r="P198" s="12">
        <v>3.9985593784340998</v>
      </c>
      <c r="Q198" s="12">
        <v>0</v>
      </c>
      <c r="R198" s="12">
        <v>0</v>
      </c>
      <c r="S198" s="12">
        <v>48.481296810529003</v>
      </c>
      <c r="T198" s="12">
        <v>0</v>
      </c>
      <c r="U198" s="12">
        <v>0</v>
      </c>
      <c r="V198" s="12">
        <v>4.2518272483046999</v>
      </c>
      <c r="W198" s="12">
        <v>6.4649923885499998</v>
      </c>
      <c r="X198" s="12">
        <v>0</v>
      </c>
      <c r="Y198" s="12">
        <v>4.4838140603182</v>
      </c>
      <c r="Z198" s="12">
        <v>0</v>
      </c>
      <c r="AA198" s="12">
        <v>56.097919751353999</v>
      </c>
      <c r="AB198" s="12">
        <v>49.774301741865003</v>
      </c>
      <c r="AC198" s="12">
        <v>0</v>
      </c>
      <c r="AD198" s="12">
        <v>69.585706029481997</v>
      </c>
      <c r="AE198" s="12">
        <v>0</v>
      </c>
      <c r="AF198" s="12">
        <v>0</v>
      </c>
      <c r="AG198" s="12">
        <v>137.16369438295001</v>
      </c>
      <c r="AH198" s="12">
        <v>0</v>
      </c>
      <c r="AI198" s="12">
        <v>0</v>
      </c>
      <c r="AJ198" s="12">
        <v>20.895889453208</v>
      </c>
      <c r="AK198" s="12">
        <v>0</v>
      </c>
      <c r="AL198" s="12">
        <v>144.95417339091</v>
      </c>
      <c r="AM198" s="12">
        <v>0</v>
      </c>
      <c r="AN198" s="12">
        <v>36.452825550751001</v>
      </c>
      <c r="AO198" s="12">
        <v>285.84808238426001</v>
      </c>
      <c r="AP198" s="12">
        <v>1119.2027651784999</v>
      </c>
      <c r="AQ198" s="12">
        <v>0</v>
      </c>
      <c r="AR198" s="12">
        <v>386.99276608551003</v>
      </c>
      <c r="AS198" s="12">
        <v>732.20999909302998</v>
      </c>
      <c r="AT198" s="12">
        <v>244.65340101872999</v>
      </c>
      <c r="AU198" s="12">
        <v>118.60838685264</v>
      </c>
      <c r="AV198" s="12">
        <v>0</v>
      </c>
      <c r="AW198" s="12">
        <v>0</v>
      </c>
      <c r="AX198" s="12">
        <v>113.09140222292</v>
      </c>
      <c r="AY198" s="12">
        <v>0</v>
      </c>
      <c r="AZ198" s="12">
        <v>107.91833255306</v>
      </c>
      <c r="BA198" s="12">
        <v>21.616815639182001</v>
      </c>
      <c r="BB198" s="12">
        <v>8.0022398989954002</v>
      </c>
      <c r="BC198" s="12">
        <v>0</v>
      </c>
      <c r="BD198" s="12">
        <v>6.2747967983919999</v>
      </c>
      <c r="BE198" s="12">
        <v>7.3397789417945001</v>
      </c>
      <c r="BF198" s="12">
        <v>0</v>
      </c>
      <c r="BG198" s="12">
        <v>0</v>
      </c>
      <c r="BH198" s="12">
        <v>181.47829341258</v>
      </c>
      <c r="BI198" s="12">
        <v>38.416519180142998</v>
      </c>
      <c r="BJ198" s="12">
        <v>8.4081400733651002</v>
      </c>
      <c r="BK198" s="12">
        <v>60.169804618907001</v>
      </c>
      <c r="BL198" s="12">
        <v>2.5692789717776998</v>
      </c>
      <c r="BM198" s="12">
        <v>29.939786218596002</v>
      </c>
      <c r="BN198" s="12">
        <v>2.8919552237806001</v>
      </c>
      <c r="BO198" s="12">
        <v>12.100786748045</v>
      </c>
      <c r="BP198" s="12">
        <v>96.599358860383006</v>
      </c>
      <c r="BQ198" s="12">
        <v>0</v>
      </c>
      <c r="BR198" s="12">
        <v>0</v>
      </c>
      <c r="BS198" s="13" t="str">
        <f t="shared" si="51"/>
        <v>0</v>
      </c>
    </row>
    <row r="199">
      <c r="A199" s="1">
        <v>33</v>
      </c>
      <c r="B199" s="7">
        <v>3342</v>
      </c>
      <c r="C199" s="11" t="s">
        <v>261</v>
      </c>
      <c r="D199" s="12">
        <v>14.924421217842999</v>
      </c>
      <c r="E199" s="12">
        <v>14.924421217842999</v>
      </c>
      <c r="F199" s="12">
        <v>0</v>
      </c>
      <c r="G199" s="12">
        <v>0</v>
      </c>
      <c r="H199" s="12">
        <v>0.25751078398145999</v>
      </c>
      <c r="I199" s="12">
        <v>0</v>
      </c>
      <c r="J199" s="12">
        <v>0</v>
      </c>
      <c r="K199" s="12">
        <v>0.24274864626369999</v>
      </c>
      <c r="L199" s="12">
        <v>0</v>
      </c>
      <c r="M199" s="12">
        <v>0</v>
      </c>
      <c r="N199" s="12">
        <v>15.764768038070001</v>
      </c>
      <c r="O199" s="12">
        <v>8.0537103362495994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4.4838140603182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8.7405870324540995</v>
      </c>
      <c r="AN199" s="12">
        <v>0</v>
      </c>
      <c r="AO199" s="12">
        <v>53.654054770310999</v>
      </c>
      <c r="AP199" s="12">
        <v>10.4308786491</v>
      </c>
      <c r="AQ199" s="12">
        <v>0</v>
      </c>
      <c r="AR199" s="12">
        <v>10.4308786491</v>
      </c>
      <c r="AS199" s="12">
        <v>0</v>
      </c>
      <c r="AT199" s="12">
        <v>6.7152648798897996</v>
      </c>
      <c r="AU199" s="12">
        <v>3.3481967437828</v>
      </c>
      <c r="AV199" s="12">
        <v>0</v>
      </c>
      <c r="AW199" s="12">
        <v>0</v>
      </c>
      <c r="AX199" s="12">
        <v>2.9875927427971001</v>
      </c>
      <c r="AY199" s="12">
        <v>0</v>
      </c>
      <c r="AZ199" s="12">
        <v>3.4649194316442999</v>
      </c>
      <c r="BA199" s="12">
        <v>4.4199849383484002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4.4199849383484002</v>
      </c>
      <c r="BH199" s="12">
        <v>30.705586410868001</v>
      </c>
      <c r="BI199" s="12">
        <v>4.4625699602969</v>
      </c>
      <c r="BJ199" s="12">
        <v>2.2547043295461</v>
      </c>
      <c r="BK199" s="12">
        <v>0</v>
      </c>
      <c r="BL199" s="12">
        <v>35.792888697445001</v>
      </c>
      <c r="BM199" s="12">
        <v>3.6185630038819001</v>
      </c>
      <c r="BN199" s="12">
        <v>0.61712426385399999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51"/>
        <v>0</v>
      </c>
    </row>
    <row r="200">
      <c r="A200" s="1">
        <v>33</v>
      </c>
      <c r="B200" s="7">
        <v>3343</v>
      </c>
      <c r="C200" s="11" t="s">
        <v>262</v>
      </c>
      <c r="D200" s="12">
        <v>219.41005419904999</v>
      </c>
      <c r="E200" s="12">
        <v>214.8579915947</v>
      </c>
      <c r="F200" s="12">
        <v>4.5520626043536003</v>
      </c>
      <c r="G200" s="12">
        <v>0</v>
      </c>
      <c r="H200" s="12">
        <v>60.000012667679002</v>
      </c>
      <c r="I200" s="12">
        <v>0</v>
      </c>
      <c r="J200" s="12">
        <v>0</v>
      </c>
      <c r="K200" s="12">
        <v>56.560434579442997</v>
      </c>
      <c r="L200" s="12">
        <v>0</v>
      </c>
      <c r="M200" s="12">
        <v>0</v>
      </c>
      <c r="N200" s="12">
        <v>407.68406632296001</v>
      </c>
      <c r="O200" s="12">
        <v>108.64019653849</v>
      </c>
      <c r="P200" s="12">
        <v>0</v>
      </c>
      <c r="Q200" s="12">
        <v>0</v>
      </c>
      <c r="R200" s="12">
        <v>0.92519308479012996</v>
      </c>
      <c r="S200" s="12">
        <v>48.481296810529003</v>
      </c>
      <c r="T200" s="12">
        <v>0</v>
      </c>
      <c r="U200" s="12">
        <v>9.9656199761388997</v>
      </c>
      <c r="V200" s="12">
        <v>0</v>
      </c>
      <c r="W200" s="12">
        <v>6.4649923885499998</v>
      </c>
      <c r="X200" s="12">
        <v>0</v>
      </c>
      <c r="Y200" s="12">
        <v>0</v>
      </c>
      <c r="Z200" s="12">
        <v>0</v>
      </c>
      <c r="AA200" s="12">
        <v>0</v>
      </c>
      <c r="AB200" s="12">
        <v>13.425787044943</v>
      </c>
      <c r="AC200" s="12">
        <v>57.384458871543998</v>
      </c>
      <c r="AD200" s="12">
        <v>57.145980144699003</v>
      </c>
      <c r="AE200" s="12">
        <v>2.3614318032936001</v>
      </c>
      <c r="AF200" s="12">
        <v>0</v>
      </c>
      <c r="AG200" s="12">
        <v>61.028470787798</v>
      </c>
      <c r="AH200" s="12">
        <v>10.099392221081001</v>
      </c>
      <c r="AI200" s="12">
        <v>0</v>
      </c>
      <c r="AJ200" s="12">
        <v>0</v>
      </c>
      <c r="AK200" s="12">
        <v>0</v>
      </c>
      <c r="AL200" s="12">
        <v>45.172933606146003</v>
      </c>
      <c r="AM200" s="12">
        <v>23.513494390316001</v>
      </c>
      <c r="AN200" s="12">
        <v>4.9258989215059001</v>
      </c>
      <c r="AO200" s="12">
        <v>143.20432031976</v>
      </c>
      <c r="AP200" s="12">
        <v>901.16400483906</v>
      </c>
      <c r="AQ200" s="12">
        <v>0</v>
      </c>
      <c r="AR200" s="12">
        <v>145.72255127458999</v>
      </c>
      <c r="AS200" s="12">
        <v>755.44145356446995</v>
      </c>
      <c r="AT200" s="12">
        <v>196.26701416741</v>
      </c>
      <c r="AU200" s="12">
        <v>78.338178783312003</v>
      </c>
      <c r="AV200" s="12">
        <v>0</v>
      </c>
      <c r="AW200" s="12">
        <v>0</v>
      </c>
      <c r="AX200" s="12">
        <v>111.87953224237999</v>
      </c>
      <c r="AY200" s="12">
        <v>0</v>
      </c>
      <c r="AZ200" s="12">
        <v>706.60969286603995</v>
      </c>
      <c r="BA200" s="12">
        <v>88.347480782427994</v>
      </c>
      <c r="BB200" s="12">
        <v>0</v>
      </c>
      <c r="BC200" s="12">
        <v>0</v>
      </c>
      <c r="BD200" s="12">
        <v>4.1831978655946997</v>
      </c>
      <c r="BE200" s="12">
        <v>7.3397789417945001</v>
      </c>
      <c r="BF200" s="12">
        <v>67.984534098341996</v>
      </c>
      <c r="BG200" s="12">
        <v>8.8399698766968005</v>
      </c>
      <c r="BH200" s="12">
        <v>256.99693031146001</v>
      </c>
      <c r="BI200" s="12">
        <v>136.78514591461999</v>
      </c>
      <c r="BJ200" s="12">
        <v>63.762954020453002</v>
      </c>
      <c r="BK200" s="12">
        <v>169.33306888704999</v>
      </c>
      <c r="BL200" s="12">
        <v>228.12705550915999</v>
      </c>
      <c r="BM200" s="12">
        <v>85.355376163187998</v>
      </c>
      <c r="BN200" s="12">
        <v>36.800308548973</v>
      </c>
      <c r="BO200" s="12">
        <v>293.59580123504003</v>
      </c>
      <c r="BP200" s="12">
        <v>788.70694131217999</v>
      </c>
      <c r="BQ200" s="12">
        <v>0</v>
      </c>
      <c r="BR200" s="12">
        <v>0</v>
      </c>
      <c r="BS200" s="13" t="str">
        <f t="shared" si="51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0.028895950854151999</v>
      </c>
      <c r="AQ201" s="12">
        <v>0</v>
      </c>
      <c r="AR201" s="12">
        <v>0.028895950854151999</v>
      </c>
      <c r="AS201" s="12">
        <v>0</v>
      </c>
      <c r="AT201" s="12">
        <v>0.11448187309226</v>
      </c>
      <c r="AU201" s="12">
        <v>0.097557763853639998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6.1701803166204998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6.1701803166204998</v>
      </c>
      <c r="BH201" s="12">
        <v>0</v>
      </c>
      <c r="BI201" s="12">
        <v>0.097012390441235996</v>
      </c>
      <c r="BJ201" s="12">
        <v>0</v>
      </c>
      <c r="BK201" s="12">
        <v>0</v>
      </c>
      <c r="BL201" s="12">
        <v>0</v>
      </c>
      <c r="BM201" s="12">
        <v>0</v>
      </c>
      <c r="BN201" s="12">
        <v>7.5559365166052999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51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152.62489852836001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51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522.36408932945005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51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31.383570596799998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51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51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68.957990539650993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51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63.770049221969998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51"/>
        <v>0</v>
      </c>
    </row>
    <row r="208">
      <c r="A208" s="1">
        <v>34</v>
      </c>
      <c r="B208" s="7">
        <v>3411</v>
      </c>
      <c r="C208" s="11" t="s">
        <v>270</v>
      </c>
      <c r="D208" s="12">
        <v>1.2725560870173001</v>
      </c>
      <c r="E208" s="12">
        <v>1.2725560870173001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1.2605114115111</v>
      </c>
      <c r="AP208" s="12">
        <v>0</v>
      </c>
      <c r="AQ208" s="12">
        <v>0</v>
      </c>
      <c r="AR208" s="12">
        <v>0</v>
      </c>
      <c r="AS208" s="12">
        <v>0</v>
      </c>
      <c r="AT208" s="12">
        <v>0.076325938882152999</v>
      </c>
      <c r="AU208" s="12">
        <v>0.065042506033870004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0.55089665811653998</v>
      </c>
      <c r="BJ208" s="12">
        <v>0.23117655001994999</v>
      </c>
      <c r="BK208" s="12">
        <v>0</v>
      </c>
      <c r="BL208" s="12">
        <v>259.76248406206997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51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0.042679069097055003</v>
      </c>
      <c r="AU209" s="12">
        <v>0.036369727643328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0.36726443874435999</v>
      </c>
      <c r="BJ209" s="12">
        <v>0</v>
      </c>
      <c r="BK209" s="12">
        <v>0</v>
      </c>
      <c r="BL209" s="12">
        <v>5.5394327340705001</v>
      </c>
      <c r="BM209" s="12">
        <v>1.9635134152755001</v>
      </c>
      <c r="BN209" s="12">
        <v>111.57218529591999</v>
      </c>
      <c r="BO209" s="12">
        <v>3.5105154834546002</v>
      </c>
      <c r="BP209" s="12">
        <v>25.246867087392999</v>
      </c>
      <c r="BQ209" s="12">
        <v>0</v>
      </c>
      <c r="BR209" s="12">
        <v>0</v>
      </c>
      <c r="BS209" s="13" t="str">
        <f t="shared" si="51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51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0.29792617452513998</v>
      </c>
      <c r="AU211" s="12">
        <v>0.25388308729643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81.020878528340006</v>
      </c>
      <c r="BN211" s="12">
        <v>0</v>
      </c>
      <c r="BO211" s="12">
        <v>3.4984081157425999</v>
      </c>
      <c r="BP211" s="12">
        <v>0</v>
      </c>
      <c r="BQ211" s="12">
        <v>0</v>
      </c>
      <c r="BR211" s="12">
        <v>0</v>
      </c>
      <c r="BS211" s="13" t="str">
        <f t="shared" si="51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15.596823867339999</v>
      </c>
      <c r="BN212" s="12">
        <v>0</v>
      </c>
      <c r="BO212" s="12">
        <v>4.2101971066030996</v>
      </c>
      <c r="BP212" s="12">
        <v>0</v>
      </c>
      <c r="BQ212" s="12">
        <v>0</v>
      </c>
      <c r="BR212" s="12">
        <v>0</v>
      </c>
      <c r="BS212" s="13" t="str">
        <f t="shared" si="51"/>
        <v>0</v>
      </c>
    </row>
    <row r="213">
      <c r="A213" s="1">
        <v>34</v>
      </c>
      <c r="B213" s="7">
        <v>3423</v>
      </c>
      <c r="C213" s="11" t="s">
        <v>275</v>
      </c>
      <c r="D213" s="12">
        <v>0.043034677456230998</v>
      </c>
      <c r="E213" s="12">
        <v>0.043034677456230998</v>
      </c>
      <c r="F213" s="12">
        <v>0</v>
      </c>
      <c r="G213" s="12">
        <v>0</v>
      </c>
      <c r="H213" s="12">
        <v>0.032404468920560002</v>
      </c>
      <c r="I213" s="12">
        <v>0</v>
      </c>
      <c r="J213" s="12">
        <v>0</v>
      </c>
      <c r="K213" s="12">
        <v>0.030546840958422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1.2216794029613001</v>
      </c>
      <c r="AU213" s="12">
        <v>1.0410758269381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0.077058850006648</v>
      </c>
      <c r="BK213" s="12">
        <v>0</v>
      </c>
      <c r="BL213" s="12">
        <v>1.1833496350556001</v>
      </c>
      <c r="BM213" s="12">
        <v>25.383525507514999</v>
      </c>
      <c r="BN213" s="12">
        <v>0.48488526802226001</v>
      </c>
      <c r="BO213" s="12">
        <v>188.63163635507999</v>
      </c>
      <c r="BP213" s="12">
        <v>46.607255993507998</v>
      </c>
      <c r="BQ213" s="12">
        <v>0</v>
      </c>
      <c r="BR213" s="12">
        <v>0</v>
      </c>
      <c r="BS213" s="13" t="str">
        <f t="shared" si="51"/>
        <v>0</v>
      </c>
    </row>
    <row r="214">
      <c r="A214" s="1">
        <v>34</v>
      </c>
      <c r="B214" s="7">
        <v>3431</v>
      </c>
      <c r="C214" s="11" t="s">
        <v>276</v>
      </c>
      <c r="D214" s="12">
        <v>0.98979758149330999</v>
      </c>
      <c r="E214" s="12">
        <v>0.98979758149330999</v>
      </c>
      <c r="F214" s="12">
        <v>0</v>
      </c>
      <c r="G214" s="12">
        <v>0</v>
      </c>
      <c r="H214" s="12">
        <v>0.74530278517287996</v>
      </c>
      <c r="I214" s="12">
        <v>0</v>
      </c>
      <c r="J214" s="12">
        <v>0</v>
      </c>
      <c r="K214" s="12">
        <v>0.70257734204372002</v>
      </c>
      <c r="L214" s="12">
        <v>0</v>
      </c>
      <c r="M214" s="12">
        <v>0</v>
      </c>
      <c r="N214" s="12">
        <v>1.1160151894175001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1.3879673302227999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0.22874890852188001</v>
      </c>
      <c r="AP214" s="12">
        <v>0.063621401191590002</v>
      </c>
      <c r="AQ214" s="12">
        <v>0</v>
      </c>
      <c r="AR214" s="12">
        <v>0.063621401191590002</v>
      </c>
      <c r="AS214" s="12">
        <v>0</v>
      </c>
      <c r="AT214" s="12">
        <v>0.16626779320419999</v>
      </c>
      <c r="AU214" s="12">
        <v>0.094052895797875</v>
      </c>
      <c r="AV214" s="12">
        <v>0</v>
      </c>
      <c r="AW214" s="12">
        <v>0</v>
      </c>
      <c r="AX214" s="12">
        <v>0.059938644938410002</v>
      </c>
      <c r="AY214" s="12">
        <v>0</v>
      </c>
      <c r="AZ214" s="12">
        <v>0</v>
      </c>
      <c r="BA214" s="12">
        <v>8.3498480930082994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8.3498480930082994</v>
      </c>
      <c r="BH214" s="12">
        <v>0</v>
      </c>
      <c r="BI214" s="12">
        <v>0</v>
      </c>
      <c r="BJ214" s="12">
        <v>105.28363540238</v>
      </c>
      <c r="BK214" s="12">
        <v>0.79789064748541005</v>
      </c>
      <c r="BL214" s="12">
        <v>0</v>
      </c>
      <c r="BM214" s="12">
        <v>0</v>
      </c>
      <c r="BN214" s="12">
        <v>0.0016198417003958001</v>
      </c>
      <c r="BO214" s="12">
        <v>2.9766737403092001</v>
      </c>
      <c r="BP214" s="12">
        <v>0</v>
      </c>
      <c r="BQ214" s="12">
        <v>0</v>
      </c>
      <c r="BR214" s="12">
        <v>0</v>
      </c>
      <c r="BS214" s="13" t="str">
        <f t="shared" si="51"/>
        <v>0</v>
      </c>
    </row>
    <row r="215">
      <c r="A215" s="1">
        <v>34</v>
      </c>
      <c r="B215" s="7">
        <v>3432</v>
      </c>
      <c r="C215" s="11" t="s">
        <v>277</v>
      </c>
      <c r="D215" s="12">
        <v>2.7629330287689999</v>
      </c>
      <c r="E215" s="12">
        <v>2.7629330287689999</v>
      </c>
      <c r="F215" s="12">
        <v>0</v>
      </c>
      <c r="G215" s="12">
        <v>0</v>
      </c>
      <c r="H215" s="12">
        <v>0.25923575136448002</v>
      </c>
      <c r="I215" s="12">
        <v>0</v>
      </c>
      <c r="J215" s="12">
        <v>0</v>
      </c>
      <c r="K215" s="12">
        <v>0.24437472766738</v>
      </c>
      <c r="L215" s="12">
        <v>0</v>
      </c>
      <c r="M215" s="12">
        <v>0</v>
      </c>
      <c r="N215" s="12">
        <v>9.5181597574788999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9.9494819808830002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1.2576189719219999</v>
      </c>
      <c r="AN215" s="12">
        <v>0</v>
      </c>
      <c r="AO215" s="12">
        <v>0.68784166865951002</v>
      </c>
      <c r="AP215" s="12">
        <v>0.30197315612733999</v>
      </c>
      <c r="AQ215" s="12">
        <v>0</v>
      </c>
      <c r="AR215" s="12">
        <v>0.30197315612733999</v>
      </c>
      <c r="AS215" s="12">
        <v>0</v>
      </c>
      <c r="AT215" s="12">
        <v>0.62473260410339004</v>
      </c>
      <c r="AU215" s="12">
        <v>0.53237699748036005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30.234260293832001</v>
      </c>
      <c r="BB215" s="12">
        <v>30.234260293832001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0.026233174196025999</v>
      </c>
      <c r="BJ215" s="12">
        <v>1.0788239000930999</v>
      </c>
      <c r="BK215" s="12">
        <v>0</v>
      </c>
      <c r="BL215" s="12">
        <v>0</v>
      </c>
      <c r="BM215" s="12">
        <v>1.9635134152755001</v>
      </c>
      <c r="BN215" s="12">
        <v>0</v>
      </c>
      <c r="BO215" s="12">
        <v>15.43768521902</v>
      </c>
      <c r="BP215" s="12">
        <v>0</v>
      </c>
      <c r="BQ215" s="12">
        <v>0</v>
      </c>
      <c r="BR215" s="12">
        <v>0</v>
      </c>
      <c r="BS215" s="13" t="str">
        <f t="shared" si="51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0.84764735007312997</v>
      </c>
      <c r="BK216" s="12">
        <v>0</v>
      </c>
      <c r="BL216" s="12">
        <v>5.9167481752780002</v>
      </c>
      <c r="BM216" s="12">
        <v>0</v>
      </c>
      <c r="BN216" s="12">
        <v>0</v>
      </c>
      <c r="BO216" s="12">
        <v>15.785212307834</v>
      </c>
      <c r="BP216" s="12">
        <v>0</v>
      </c>
      <c r="BQ216" s="12">
        <v>0</v>
      </c>
      <c r="BR216" s="12">
        <v>0</v>
      </c>
      <c r="BS216" s="13" t="str">
        <f t="shared" si="51"/>
        <v>0</v>
      </c>
    </row>
    <row r="217">
      <c r="A217" s="1">
        <v>34</v>
      </c>
      <c r="B217" s="7">
        <v>3434</v>
      </c>
      <c r="C217" s="11" t="s">
        <v>279</v>
      </c>
      <c r="D217" s="12">
        <v>1.2725560870173001</v>
      </c>
      <c r="E217" s="12">
        <v>1.2725560870173001</v>
      </c>
      <c r="F217" s="12">
        <v>0</v>
      </c>
      <c r="G217" s="12">
        <v>0</v>
      </c>
      <c r="H217" s="12">
        <v>0.12961787568224001</v>
      </c>
      <c r="I217" s="12">
        <v>0</v>
      </c>
      <c r="J217" s="12">
        <v>0</v>
      </c>
      <c r="K217" s="12">
        <v>0.12218736383369</v>
      </c>
      <c r="L217" s="12">
        <v>0</v>
      </c>
      <c r="M217" s="12">
        <v>0</v>
      </c>
      <c r="N217" s="12">
        <v>1.8779178779573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1.9630170709871999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0.20035466284337999</v>
      </c>
      <c r="AP217" s="12">
        <v>64.940137025384004</v>
      </c>
      <c r="AQ217" s="12">
        <v>0</v>
      </c>
      <c r="AR217" s="12">
        <v>0.45466451898715998</v>
      </c>
      <c r="AS217" s="12">
        <v>64.485472506397002</v>
      </c>
      <c r="AT217" s="12">
        <v>0.30262288879721</v>
      </c>
      <c r="AU217" s="12">
        <v>0.25788547587958</v>
      </c>
      <c r="AV217" s="12">
        <v>0</v>
      </c>
      <c r="AW217" s="12">
        <v>0</v>
      </c>
      <c r="AX217" s="12">
        <v>0</v>
      </c>
      <c r="AY217" s="12">
        <v>0</v>
      </c>
      <c r="AZ217" s="12">
        <v>785.12268540767002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5.6252960504853</v>
      </c>
      <c r="BK217" s="12">
        <v>0</v>
      </c>
      <c r="BL217" s="12">
        <v>0</v>
      </c>
      <c r="BM217" s="12">
        <v>201.45129175164001</v>
      </c>
      <c r="BN217" s="12">
        <v>1.4553083128629001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51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0.33709706773655002</v>
      </c>
      <c r="AU218" s="12">
        <v>0.28726326047699002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6.5482094924930996</v>
      </c>
      <c r="BK218" s="12">
        <v>0</v>
      </c>
      <c r="BL218" s="12">
        <v>1.8464775780235001</v>
      </c>
      <c r="BM218" s="12">
        <v>12.762261814345999</v>
      </c>
      <c r="BN218" s="12">
        <v>0.64587828663831004</v>
      </c>
      <c r="BO218" s="12">
        <v>196.54339249347001</v>
      </c>
      <c r="BP218" s="12">
        <v>0</v>
      </c>
      <c r="BQ218" s="12">
        <v>0</v>
      </c>
      <c r="BR218" s="12">
        <v>0</v>
      </c>
      <c r="BS218" s="13" t="str">
        <f t="shared" si="51"/>
        <v>0</v>
      </c>
    </row>
    <row r="219">
      <c r="A219" s="1">
        <v>35</v>
      </c>
      <c r="B219" s="7">
        <v>3511</v>
      </c>
      <c r="C219" s="11" t="s">
        <v>281</v>
      </c>
      <c r="D219" s="12">
        <v>0.60248548438724003</v>
      </c>
      <c r="E219" s="12">
        <v>0.60248548438724003</v>
      </c>
      <c r="F219" s="12">
        <v>0</v>
      </c>
      <c r="G219" s="12">
        <v>0</v>
      </c>
      <c r="H219" s="12">
        <v>6.6421761193197</v>
      </c>
      <c r="I219" s="12">
        <v>0</v>
      </c>
      <c r="J219" s="12">
        <v>0</v>
      </c>
      <c r="K219" s="12">
        <v>6.2614048090742003</v>
      </c>
      <c r="L219" s="12">
        <v>0</v>
      </c>
      <c r="M219" s="12">
        <v>0</v>
      </c>
      <c r="N219" s="12">
        <v>65.148366993059</v>
      </c>
      <c r="O219" s="12">
        <v>46.632609468845999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8.0478051322113</v>
      </c>
      <c r="AE219" s="12">
        <v>0</v>
      </c>
      <c r="AF219" s="12">
        <v>0</v>
      </c>
      <c r="AG219" s="12">
        <v>12.815947503777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1.9151740052106001</v>
      </c>
      <c r="AP219" s="12">
        <v>231.71390868687999</v>
      </c>
      <c r="AQ219" s="12">
        <v>135.48061522192</v>
      </c>
      <c r="AR219" s="12">
        <v>96.233293464957001</v>
      </c>
      <c r="AS219" s="12">
        <v>0</v>
      </c>
      <c r="AT219" s="12">
        <v>2.6136772037734999</v>
      </c>
      <c r="AU219" s="12">
        <v>2.2272915051790001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71.797159449326998</v>
      </c>
      <c r="BB219" s="12">
        <v>0</v>
      </c>
      <c r="BC219" s="12">
        <v>0</v>
      </c>
      <c r="BD219" s="12">
        <v>0</v>
      </c>
      <c r="BE219" s="12">
        <v>55.596709926382999</v>
      </c>
      <c r="BF219" s="12">
        <v>0</v>
      </c>
      <c r="BG219" s="12">
        <v>16.200449522944002</v>
      </c>
      <c r="BH219" s="12">
        <v>0</v>
      </c>
      <c r="BI219" s="12">
        <v>11.437454416665</v>
      </c>
      <c r="BJ219" s="12">
        <v>0.2803345462988</v>
      </c>
      <c r="BK219" s="12">
        <v>5.0514947517401003</v>
      </c>
      <c r="BL219" s="12">
        <v>3.5267760952531</v>
      </c>
      <c r="BM219" s="12">
        <v>21.120807802093001</v>
      </c>
      <c r="BN219" s="12">
        <v>3.2085186123146001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51"/>
        <v>0</v>
      </c>
    </row>
    <row r="220">
      <c r="A220" s="1">
        <v>35</v>
      </c>
      <c r="B220" s="7">
        <v>3512</v>
      </c>
      <c r="C220" s="11" t="s">
        <v>282</v>
      </c>
      <c r="D220" s="12">
        <v>11.729982708881</v>
      </c>
      <c r="E220" s="12">
        <v>11.729982708881</v>
      </c>
      <c r="F220" s="12">
        <v>0</v>
      </c>
      <c r="G220" s="12">
        <v>0</v>
      </c>
      <c r="H220" s="12">
        <v>1.5064729342787</v>
      </c>
      <c r="I220" s="12">
        <v>0</v>
      </c>
      <c r="J220" s="12">
        <v>0</v>
      </c>
      <c r="K220" s="12">
        <v>1.4201124309241</v>
      </c>
      <c r="L220" s="12">
        <v>0</v>
      </c>
      <c r="M220" s="12">
        <v>0</v>
      </c>
      <c r="N220" s="12">
        <v>31.855889091218</v>
      </c>
      <c r="O220" s="12">
        <v>6.9006840174231998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5.9909971771399997</v>
      </c>
      <c r="AC220" s="12">
        <v>0</v>
      </c>
      <c r="AD220" s="12">
        <v>11.718121930168</v>
      </c>
      <c r="AE220" s="12">
        <v>0</v>
      </c>
      <c r="AF220" s="12">
        <v>0</v>
      </c>
      <c r="AG220" s="12">
        <v>4.6513786177396996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1.7132243992733001</v>
      </c>
      <c r="AP220" s="12">
        <v>4.9846954194599</v>
      </c>
      <c r="AQ220" s="12">
        <v>0</v>
      </c>
      <c r="AR220" s="12">
        <v>4.9846954194599</v>
      </c>
      <c r="AS220" s="12">
        <v>0</v>
      </c>
      <c r="AT220" s="12">
        <v>5.9699042284542996</v>
      </c>
      <c r="AU220" s="12">
        <v>4.6586435975927003</v>
      </c>
      <c r="AV220" s="12">
        <v>0</v>
      </c>
      <c r="AW220" s="12">
        <v>0</v>
      </c>
      <c r="AX220" s="12">
        <v>0.53944780444568996</v>
      </c>
      <c r="AY220" s="12">
        <v>0</v>
      </c>
      <c r="AZ220" s="12">
        <v>5.6401504699657004</v>
      </c>
      <c r="BA220" s="12">
        <v>364.83986412674</v>
      </c>
      <c r="BB220" s="12">
        <v>0</v>
      </c>
      <c r="BC220" s="12">
        <v>0</v>
      </c>
      <c r="BD220" s="12">
        <v>0</v>
      </c>
      <c r="BE220" s="12">
        <v>104.72072371178</v>
      </c>
      <c r="BF220" s="12">
        <v>254.31657556179999</v>
      </c>
      <c r="BG220" s="12">
        <v>5.8025648531699003</v>
      </c>
      <c r="BH220" s="12">
        <v>0</v>
      </c>
      <c r="BI220" s="12">
        <v>2.8987133654604</v>
      </c>
      <c r="BJ220" s="12">
        <v>10.242664850473</v>
      </c>
      <c r="BK220" s="12">
        <v>0</v>
      </c>
      <c r="BL220" s="12">
        <v>7.0535521905062</v>
      </c>
      <c r="BM220" s="12">
        <v>25.251298126950001</v>
      </c>
      <c r="BN220" s="12">
        <v>1.0448525548262999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51"/>
        <v>0</v>
      </c>
    </row>
    <row r="221">
      <c r="A221" s="1">
        <v>35</v>
      </c>
      <c r="B221" s="7">
        <v>3513</v>
      </c>
      <c r="C221" s="11" t="s">
        <v>283</v>
      </c>
      <c r="D221" s="12">
        <v>4.2870052249001001</v>
      </c>
      <c r="E221" s="12">
        <v>4.2870052249001001</v>
      </c>
      <c r="F221" s="12">
        <v>0</v>
      </c>
      <c r="G221" s="12">
        <v>0</v>
      </c>
      <c r="H221" s="12">
        <v>1.5064729342787</v>
      </c>
      <c r="I221" s="12">
        <v>0</v>
      </c>
      <c r="J221" s="12">
        <v>0</v>
      </c>
      <c r="K221" s="12">
        <v>1.4201124309241</v>
      </c>
      <c r="L221" s="12">
        <v>0</v>
      </c>
      <c r="M221" s="12">
        <v>0</v>
      </c>
      <c r="N221" s="12">
        <v>39.002946012574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12.385264925224</v>
      </c>
      <c r="AF221" s="12">
        <v>10.627377092310001</v>
      </c>
      <c r="AG221" s="12">
        <v>4.6513786177396996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2.5152379438439998</v>
      </c>
      <c r="AN221" s="12">
        <v>0</v>
      </c>
      <c r="AO221" s="12">
        <v>6.5581052686622998</v>
      </c>
      <c r="AP221" s="12">
        <v>4.8542200972979996</v>
      </c>
      <c r="AQ221" s="12">
        <v>0</v>
      </c>
      <c r="AR221" s="12">
        <v>4.8542200972979996</v>
      </c>
      <c r="AS221" s="12">
        <v>0</v>
      </c>
      <c r="AT221" s="12">
        <v>2.8065690760806001</v>
      </c>
      <c r="AU221" s="12">
        <v>0.56860697894833001</v>
      </c>
      <c r="AV221" s="12">
        <v>0</v>
      </c>
      <c r="AW221" s="12">
        <v>0</v>
      </c>
      <c r="AX221" s="12">
        <v>2.2939314203187999</v>
      </c>
      <c r="AY221" s="12">
        <v>0</v>
      </c>
      <c r="AZ221" s="12">
        <v>0</v>
      </c>
      <c r="BA221" s="12">
        <v>14.505132903104</v>
      </c>
      <c r="BB221" s="12">
        <v>0</v>
      </c>
      <c r="BC221" s="12">
        <v>0</v>
      </c>
      <c r="BD221" s="12">
        <v>0</v>
      </c>
      <c r="BE221" s="12">
        <v>0</v>
      </c>
      <c r="BF221" s="12">
        <v>8.7025680499343991</v>
      </c>
      <c r="BG221" s="12">
        <v>5.8025648531699003</v>
      </c>
      <c r="BH221" s="12">
        <v>0</v>
      </c>
      <c r="BI221" s="12">
        <v>0.23609856776422999</v>
      </c>
      <c r="BJ221" s="12">
        <v>0.34326679138629002</v>
      </c>
      <c r="BK221" s="12">
        <v>0</v>
      </c>
      <c r="BL221" s="12">
        <v>12.843859564860001</v>
      </c>
      <c r="BM221" s="12">
        <v>4.4204172883714001</v>
      </c>
      <c r="BN221" s="12">
        <v>0.37733891746685999</v>
      </c>
      <c r="BO221" s="12">
        <v>1.9590170986113999</v>
      </c>
      <c r="BP221" s="12">
        <v>0</v>
      </c>
      <c r="BQ221" s="12">
        <v>0</v>
      </c>
      <c r="BR221" s="12">
        <v>0</v>
      </c>
      <c r="BS221" s="13" t="str">
        <f t="shared" si="51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15.531937853306999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5.9909971771399997</v>
      </c>
      <c r="AC222" s="12">
        <v>0</v>
      </c>
      <c r="AD222" s="12">
        <v>0</v>
      </c>
      <c r="AE222" s="12">
        <v>0</v>
      </c>
      <c r="AF222" s="12">
        <v>0</v>
      </c>
      <c r="AG222" s="12">
        <v>6.4079737518888003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0.20035466284337999</v>
      </c>
      <c r="AP222" s="12">
        <v>0.47357238161310999</v>
      </c>
      <c r="AQ222" s="12">
        <v>0</v>
      </c>
      <c r="AR222" s="12">
        <v>0.47357238161310999</v>
      </c>
      <c r="AS222" s="12">
        <v>0</v>
      </c>
      <c r="AT222" s="12">
        <v>0.17171376871633001</v>
      </c>
      <c r="AU222" s="12">
        <v>0.051058619942032001</v>
      </c>
      <c r="AV222" s="12">
        <v>0</v>
      </c>
      <c r="AW222" s="12">
        <v>0</v>
      </c>
      <c r="AX222" s="12">
        <v>0.11987728987682</v>
      </c>
      <c r="AY222" s="12">
        <v>0</v>
      </c>
      <c r="AZ222" s="12">
        <v>0</v>
      </c>
      <c r="BA222" s="12">
        <v>7.8410986967895004</v>
      </c>
      <c r="BB222" s="12">
        <v>6.4681711163040996</v>
      </c>
      <c r="BC222" s="12">
        <v>0</v>
      </c>
      <c r="BD222" s="12">
        <v>1.3729275804854999</v>
      </c>
      <c r="BE222" s="12">
        <v>0</v>
      </c>
      <c r="BF222" s="12">
        <v>0</v>
      </c>
      <c r="BG222" s="12">
        <v>0</v>
      </c>
      <c r="BH222" s="12">
        <v>0</v>
      </c>
      <c r="BI222" s="12">
        <v>0.052466348392050999</v>
      </c>
      <c r="BJ222" s="12">
        <v>7.9138769391024999</v>
      </c>
      <c r="BK222" s="12">
        <v>0</v>
      </c>
      <c r="BL222" s="12">
        <v>0</v>
      </c>
      <c r="BM222" s="12">
        <v>1.9210204525134</v>
      </c>
      <c r="BN222" s="12">
        <v>0.17195778896026001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51"/>
        <v>0</v>
      </c>
    </row>
    <row r="223">
      <c r="A223" s="1">
        <v>35</v>
      </c>
      <c r="B223" s="7">
        <v>3521</v>
      </c>
      <c r="C223" s="11" t="s">
        <v>285</v>
      </c>
      <c r="D223" s="12">
        <v>0.086069354912461996</v>
      </c>
      <c r="E223" s="12">
        <v>0.086069354912461996</v>
      </c>
      <c r="F223" s="12">
        <v>0</v>
      </c>
      <c r="G223" s="12">
        <v>0</v>
      </c>
      <c r="H223" s="12">
        <v>0.068476042467214004</v>
      </c>
      <c r="I223" s="12">
        <v>0</v>
      </c>
      <c r="J223" s="12">
        <v>0</v>
      </c>
      <c r="K223" s="12">
        <v>0.064550565042002003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0.28553739987888999</v>
      </c>
      <c r="AP223" s="12">
        <v>0.088135935625065998</v>
      </c>
      <c r="AQ223" s="12">
        <v>0</v>
      </c>
      <c r="AR223" s="12">
        <v>0.088135935625065998</v>
      </c>
      <c r="AS223" s="12">
        <v>0</v>
      </c>
      <c r="AT223" s="12">
        <v>3.1964145852921999</v>
      </c>
      <c r="AU223" s="12">
        <v>0.79000504124196003</v>
      </c>
      <c r="AV223" s="12">
        <v>0</v>
      </c>
      <c r="AW223" s="12">
        <v>0</v>
      </c>
      <c r="AX223" s="12">
        <v>2.4333692646794001</v>
      </c>
      <c r="AY223" s="12">
        <v>0</v>
      </c>
      <c r="AZ223" s="12">
        <v>0</v>
      </c>
      <c r="BA223" s="12">
        <v>54.139289499081997</v>
      </c>
      <c r="BB223" s="12">
        <v>0</v>
      </c>
      <c r="BC223" s="12">
        <v>0</v>
      </c>
      <c r="BD223" s="12">
        <v>50.095892413526997</v>
      </c>
      <c r="BE223" s="12">
        <v>4.0433970855550996</v>
      </c>
      <c r="BF223" s="12">
        <v>0</v>
      </c>
      <c r="BG223" s="12">
        <v>0</v>
      </c>
      <c r="BH223" s="12">
        <v>0</v>
      </c>
      <c r="BI223" s="12">
        <v>0</v>
      </c>
      <c r="BJ223" s="12">
        <v>0.057211131897714998</v>
      </c>
      <c r="BK223" s="12">
        <v>10.10298950348</v>
      </c>
      <c r="BL223" s="12">
        <v>2.2602003159485</v>
      </c>
      <c r="BM223" s="12">
        <v>10.219700699469</v>
      </c>
      <c r="BN223" s="12">
        <v>0.25879836479771001</v>
      </c>
      <c r="BO223" s="12">
        <v>40.562597066857002</v>
      </c>
      <c r="BP223" s="12">
        <v>34.806912645268</v>
      </c>
      <c r="BQ223" s="12">
        <v>0</v>
      </c>
      <c r="BR223" s="12">
        <v>0</v>
      </c>
      <c r="BS223" s="13" t="str">
        <f t="shared" si="51"/>
        <v>0</v>
      </c>
    </row>
    <row r="224">
      <c r="A224" s="1">
        <v>35</v>
      </c>
      <c r="B224" s="7">
        <v>3522</v>
      </c>
      <c r="C224" s="11" t="s">
        <v>286</v>
      </c>
      <c r="D224" s="12">
        <v>3.3136701641298001</v>
      </c>
      <c r="E224" s="12">
        <v>3.3136701641298001</v>
      </c>
      <c r="F224" s="12">
        <v>0</v>
      </c>
      <c r="G224" s="12">
        <v>0</v>
      </c>
      <c r="H224" s="12">
        <v>7.5323646713935002</v>
      </c>
      <c r="I224" s="12">
        <v>0</v>
      </c>
      <c r="J224" s="12">
        <v>0</v>
      </c>
      <c r="K224" s="12">
        <v>7.1005621546202997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17.808921059736001</v>
      </c>
      <c r="AP224" s="12">
        <v>29.055320756867001</v>
      </c>
      <c r="AQ224" s="12">
        <v>0</v>
      </c>
      <c r="AR224" s="12">
        <v>1.7414636756410999</v>
      </c>
      <c r="AS224" s="12">
        <v>27.313857081226001</v>
      </c>
      <c r="AT224" s="12">
        <v>1.5080565004818001</v>
      </c>
      <c r="AU224" s="12">
        <v>1.2851171629011999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28.118984221908999</v>
      </c>
      <c r="BB224" s="12">
        <v>0</v>
      </c>
      <c r="BC224" s="12">
        <v>0</v>
      </c>
      <c r="BD224" s="12">
        <v>3.3205690318716998</v>
      </c>
      <c r="BE224" s="12">
        <v>24.798415190038</v>
      </c>
      <c r="BF224" s="12">
        <v>0</v>
      </c>
      <c r="BG224" s="12">
        <v>0</v>
      </c>
      <c r="BH224" s="12">
        <v>0</v>
      </c>
      <c r="BI224" s="12">
        <v>0.026233174196025999</v>
      </c>
      <c r="BJ224" s="12">
        <v>6.8248159972839</v>
      </c>
      <c r="BK224" s="12">
        <v>0</v>
      </c>
      <c r="BL224" s="12">
        <v>0</v>
      </c>
      <c r="BM224" s="12">
        <v>1.1909181649936</v>
      </c>
      <c r="BN224" s="12">
        <v>0.03877566107983</v>
      </c>
      <c r="BO224" s="12">
        <v>0.46047648580718997</v>
      </c>
      <c r="BP224" s="12">
        <v>0</v>
      </c>
      <c r="BQ224" s="12">
        <v>0</v>
      </c>
      <c r="BR224" s="12">
        <v>0</v>
      </c>
      <c r="BS224" s="13" t="str">
        <f t="shared" si="51"/>
        <v>0</v>
      </c>
    </row>
    <row r="225">
      <c r="A225" s="1">
        <v>41</v>
      </c>
      <c r="B225" s="7">
        <v>4110</v>
      </c>
      <c r="C225" s="11" t="s">
        <v>287</v>
      </c>
      <c r="D225" s="12">
        <v>34.790277413672001</v>
      </c>
      <c r="E225" s="12">
        <v>34.790277413672001</v>
      </c>
      <c r="F225" s="12">
        <v>0</v>
      </c>
      <c r="G225" s="12">
        <v>0</v>
      </c>
      <c r="H225" s="12">
        <v>1.0693474743785001</v>
      </c>
      <c r="I225" s="12">
        <v>0</v>
      </c>
      <c r="J225" s="12">
        <v>0</v>
      </c>
      <c r="K225" s="12">
        <v>1.0080457516279</v>
      </c>
      <c r="L225" s="12">
        <v>0</v>
      </c>
      <c r="M225" s="12">
        <v>0</v>
      </c>
      <c r="N225" s="12">
        <v>60.417456775973001</v>
      </c>
      <c r="O225" s="12">
        <v>7.299598446858</v>
      </c>
      <c r="P225" s="12">
        <v>0</v>
      </c>
      <c r="Q225" s="12">
        <v>0</v>
      </c>
      <c r="R225" s="12">
        <v>0</v>
      </c>
      <c r="S225" s="12">
        <v>5.1729769248875002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2.2134795674661998</v>
      </c>
      <c r="AB225" s="12">
        <v>0</v>
      </c>
      <c r="AC225" s="12">
        <v>0</v>
      </c>
      <c r="AD225" s="12">
        <v>8.4544556453192001</v>
      </c>
      <c r="AE225" s="12">
        <v>4.4678948380056003</v>
      </c>
      <c r="AF225" s="12">
        <v>0</v>
      </c>
      <c r="AG225" s="12">
        <v>32.362823265704002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3.8924253405929998</v>
      </c>
      <c r="AN225" s="12">
        <v>0</v>
      </c>
      <c r="AO225" s="12">
        <v>42.586725185608998</v>
      </c>
      <c r="AP225" s="12">
        <v>21.218451442153999</v>
      </c>
      <c r="AQ225" s="12">
        <v>0</v>
      </c>
      <c r="AR225" s="12">
        <v>16.289287625119002</v>
      </c>
      <c r="AS225" s="12">
        <v>4.9291638170349996</v>
      </c>
      <c r="AT225" s="12">
        <v>175.60414610941001</v>
      </c>
      <c r="AU225" s="12">
        <v>148.40262786112999</v>
      </c>
      <c r="AV225" s="12">
        <v>0</v>
      </c>
      <c r="AW225" s="12">
        <v>0</v>
      </c>
      <c r="AX225" s="12">
        <v>1.5622471094271999</v>
      </c>
      <c r="AY225" s="12">
        <v>0</v>
      </c>
      <c r="AZ225" s="12">
        <v>0</v>
      </c>
      <c r="BA225" s="12">
        <v>18.797346172049998</v>
      </c>
      <c r="BB225" s="12">
        <v>4.1805002063889001</v>
      </c>
      <c r="BC225" s="12">
        <v>0</v>
      </c>
      <c r="BD225" s="12">
        <v>0</v>
      </c>
      <c r="BE225" s="12">
        <v>12.307773983286999</v>
      </c>
      <c r="BF225" s="12">
        <v>0</v>
      </c>
      <c r="BG225" s="12">
        <v>2.3090719823733998</v>
      </c>
      <c r="BH225" s="12">
        <v>85.266045762060998</v>
      </c>
      <c r="BI225" s="12">
        <v>3.6988775616396001</v>
      </c>
      <c r="BJ225" s="12">
        <v>42.795366101364998</v>
      </c>
      <c r="BK225" s="12">
        <v>24.624252201501999</v>
      </c>
      <c r="BL225" s="12">
        <v>141.80723524112</v>
      </c>
      <c r="BM225" s="12">
        <v>252.38444381001</v>
      </c>
      <c r="BN225" s="12">
        <v>1.4221567410809</v>
      </c>
      <c r="BO225" s="12">
        <v>28.588807507653001</v>
      </c>
      <c r="BP225" s="12">
        <v>59.226896197054003</v>
      </c>
      <c r="BQ225" s="12">
        <v>0</v>
      </c>
      <c r="BR225" s="12">
        <v>0</v>
      </c>
      <c r="BS225" s="13" t="str">
        <f t="shared" si="51"/>
        <v>0</v>
      </c>
    </row>
    <row r="226">
      <c r="A226" s="1">
        <v>41</v>
      </c>
      <c r="B226" s="7">
        <v>4120</v>
      </c>
      <c r="C226" s="11" t="s">
        <v>288</v>
      </c>
      <c r="D226" s="12">
        <v>99.421818978662998</v>
      </c>
      <c r="E226" s="12">
        <v>99.421818978662998</v>
      </c>
      <c r="F226" s="12">
        <v>0</v>
      </c>
      <c r="G226" s="12">
        <v>0</v>
      </c>
      <c r="H226" s="12">
        <v>34.589484977490002</v>
      </c>
      <c r="I226" s="12">
        <v>0</v>
      </c>
      <c r="J226" s="12">
        <v>0</v>
      </c>
      <c r="K226" s="12">
        <v>32.013089324427</v>
      </c>
      <c r="L226" s="12">
        <v>2.8716509754001001</v>
      </c>
      <c r="M226" s="12">
        <v>0</v>
      </c>
      <c r="N226" s="12">
        <v>247.73499488776</v>
      </c>
      <c r="O226" s="12">
        <v>110.0732342785</v>
      </c>
      <c r="P226" s="12">
        <v>0</v>
      </c>
      <c r="Q226" s="12">
        <v>0</v>
      </c>
      <c r="R226" s="12">
        <v>0</v>
      </c>
      <c r="S226" s="12">
        <v>5.1729769248875002</v>
      </c>
      <c r="T226" s="12">
        <v>0</v>
      </c>
      <c r="U226" s="12">
        <v>0</v>
      </c>
      <c r="V226" s="12">
        <v>3.1320796271811999</v>
      </c>
      <c r="W226" s="12">
        <v>0</v>
      </c>
      <c r="X226" s="12">
        <v>0</v>
      </c>
      <c r="Y226" s="12">
        <v>16.148661162189999</v>
      </c>
      <c r="Z226" s="12">
        <v>8.8233748086526997</v>
      </c>
      <c r="AA226" s="12">
        <v>0</v>
      </c>
      <c r="AB226" s="12">
        <v>13.11390506251</v>
      </c>
      <c r="AC226" s="12">
        <v>0</v>
      </c>
      <c r="AD226" s="12">
        <v>17.657166385532999</v>
      </c>
      <c r="AE226" s="12">
        <v>14.13256461308</v>
      </c>
      <c r="AF226" s="12">
        <v>5.1116660040722</v>
      </c>
      <c r="AG226" s="12">
        <v>19.865502753001</v>
      </c>
      <c r="AH226" s="12">
        <v>0</v>
      </c>
      <c r="AI226" s="12">
        <v>0</v>
      </c>
      <c r="AJ226" s="12">
        <v>1.9923832858116</v>
      </c>
      <c r="AK226" s="12">
        <v>0</v>
      </c>
      <c r="AL226" s="12">
        <v>11.480048716742999</v>
      </c>
      <c r="AM226" s="12">
        <v>9.3965382507238004</v>
      </c>
      <c r="AN226" s="12">
        <v>14.577199433233</v>
      </c>
      <c r="AO226" s="12">
        <v>226.63009415236999</v>
      </c>
      <c r="AP226" s="12">
        <v>190.56969047359999</v>
      </c>
      <c r="AQ226" s="12">
        <v>97.797413887846005</v>
      </c>
      <c r="AR226" s="12">
        <v>38.405820818102001</v>
      </c>
      <c r="AS226" s="12">
        <v>54.366455767651999</v>
      </c>
      <c r="AT226" s="12">
        <v>57.089041832036003</v>
      </c>
      <c r="AU226" s="12">
        <v>36.969993828847997</v>
      </c>
      <c r="AV226" s="12">
        <v>0</v>
      </c>
      <c r="AW226" s="12">
        <v>0</v>
      </c>
      <c r="AX226" s="12">
        <v>14.696083628442</v>
      </c>
      <c r="AY226" s="12">
        <v>0</v>
      </c>
      <c r="AZ226" s="12">
        <v>2.2943585645432001</v>
      </c>
      <c r="BA226" s="12">
        <v>24.11631365965</v>
      </c>
      <c r="BB226" s="12">
        <v>7.7218297837872001</v>
      </c>
      <c r="BC226" s="12">
        <v>0</v>
      </c>
      <c r="BD226" s="12">
        <v>1.0926852831967</v>
      </c>
      <c r="BE226" s="12">
        <v>1.6090289656590999</v>
      </c>
      <c r="BF226" s="12">
        <v>8.1602951457502009</v>
      </c>
      <c r="BG226" s="12">
        <v>5.5324744812570996</v>
      </c>
      <c r="BH226" s="12">
        <v>105.46135603629</v>
      </c>
      <c r="BI226" s="12">
        <v>7.0041527439379001</v>
      </c>
      <c r="BJ226" s="12">
        <v>83.148705418199</v>
      </c>
      <c r="BK226" s="12">
        <v>12.774988272493999</v>
      </c>
      <c r="BL226" s="12">
        <v>97.642338074883995</v>
      </c>
      <c r="BM226" s="12">
        <v>542.56608100773997</v>
      </c>
      <c r="BN226" s="12">
        <v>6.5658233304557001</v>
      </c>
      <c r="BO226" s="12">
        <v>17.449602395940001</v>
      </c>
      <c r="BP226" s="12">
        <v>39.484597464703</v>
      </c>
      <c r="BQ226" s="12">
        <v>0</v>
      </c>
      <c r="BR226" s="12">
        <v>0</v>
      </c>
      <c r="BS226" s="13" t="str">
        <f t="shared" si="51"/>
        <v>0</v>
      </c>
    </row>
    <row r="227">
      <c r="A227" s="1">
        <v>41</v>
      </c>
      <c r="B227" s="7">
        <v>4131</v>
      </c>
      <c r="C227" s="11" t="s">
        <v>289</v>
      </c>
      <c r="D227" s="12">
        <v>2.1376973065106002</v>
      </c>
      <c r="E227" s="12">
        <v>2.1376973065106002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27.374534473025001</v>
      </c>
      <c r="O227" s="12">
        <v>26.553300284963001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1.8289348342866001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0.17196041716488</v>
      </c>
      <c r="AP227" s="12">
        <v>0.57849775177804996</v>
      </c>
      <c r="AQ227" s="12">
        <v>0</v>
      </c>
      <c r="AR227" s="12">
        <v>0.57849775177804996</v>
      </c>
      <c r="AS227" s="12">
        <v>0</v>
      </c>
      <c r="AT227" s="12">
        <v>3.8950021470848002</v>
      </c>
      <c r="AU227" s="12">
        <v>3.3191953399336001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5.5018870604872001</v>
      </c>
      <c r="BB227" s="12">
        <v>4.1805002063889001</v>
      </c>
      <c r="BC227" s="12">
        <v>0</v>
      </c>
      <c r="BD227" s="12">
        <v>1.3213868540983</v>
      </c>
      <c r="BE227" s="12">
        <v>0</v>
      </c>
      <c r="BF227" s="12">
        <v>0</v>
      </c>
      <c r="BG227" s="12">
        <v>0</v>
      </c>
      <c r="BH227" s="12">
        <v>0</v>
      </c>
      <c r="BI227" s="12">
        <v>0.026233174196025999</v>
      </c>
      <c r="BJ227" s="12">
        <v>0.27020714179678001</v>
      </c>
      <c r="BK227" s="12">
        <v>0</v>
      </c>
      <c r="BL227" s="12">
        <v>0</v>
      </c>
      <c r="BM227" s="12">
        <v>3.0863913040133002</v>
      </c>
      <c r="BN227" s="12">
        <v>0.28567358804194998</v>
      </c>
      <c r="BO227" s="12">
        <v>0.52565084119164995</v>
      </c>
      <c r="BP227" s="12">
        <v>0</v>
      </c>
      <c r="BQ227" s="12">
        <v>0</v>
      </c>
      <c r="BR227" s="12">
        <v>0</v>
      </c>
      <c r="BS227" s="13" t="str">
        <f t="shared" si="51"/>
        <v>0</v>
      </c>
    </row>
    <row r="228">
      <c r="A228" s="1">
        <v>41</v>
      </c>
      <c r="B228" s="7">
        <v>4132</v>
      </c>
      <c r="C228" s="11" t="s">
        <v>290</v>
      </c>
      <c r="D228" s="12">
        <v>24.706721437584001</v>
      </c>
      <c r="E228" s="12">
        <v>24.706721437584001</v>
      </c>
      <c r="F228" s="12">
        <v>0</v>
      </c>
      <c r="G228" s="12">
        <v>0</v>
      </c>
      <c r="H228" s="12">
        <v>18.600165160401001</v>
      </c>
      <c r="I228" s="12">
        <v>0</v>
      </c>
      <c r="J228" s="12">
        <v>0</v>
      </c>
      <c r="K228" s="12">
        <v>17.533886710133999</v>
      </c>
      <c r="L228" s="12">
        <v>0</v>
      </c>
      <c r="M228" s="12">
        <v>0</v>
      </c>
      <c r="N228" s="12">
        <v>62.144149019894002</v>
      </c>
      <c r="O228" s="12">
        <v>30.929752861510998</v>
      </c>
      <c r="P228" s="12">
        <v>5.0435905824727003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3.7238061735760999</v>
      </c>
      <c r="AC228" s="12">
        <v>8.8270729088993001</v>
      </c>
      <c r="AD228" s="12">
        <v>0</v>
      </c>
      <c r="AE228" s="12">
        <v>0</v>
      </c>
      <c r="AF228" s="12">
        <v>0</v>
      </c>
      <c r="AG228" s="12">
        <v>6.7118049202109002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2.9501263943875999</v>
      </c>
      <c r="AP228" s="12">
        <v>180.13871505053999</v>
      </c>
      <c r="AQ228" s="12">
        <v>0</v>
      </c>
      <c r="AR228" s="12">
        <v>136.89929131628</v>
      </c>
      <c r="AS228" s="12">
        <v>43.239423734257002</v>
      </c>
      <c r="AT228" s="12">
        <v>37.037142463182001</v>
      </c>
      <c r="AU228" s="12">
        <v>19.763601811154</v>
      </c>
      <c r="AV228" s="12">
        <v>0</v>
      </c>
      <c r="AW228" s="12">
        <v>0</v>
      </c>
      <c r="AX228" s="12">
        <v>14.845579819638001</v>
      </c>
      <c r="AY228" s="12">
        <v>0</v>
      </c>
      <c r="AZ228" s="12">
        <v>0</v>
      </c>
      <c r="BA228" s="12">
        <v>30.540293101429999</v>
      </c>
      <c r="BB228" s="12">
        <v>0</v>
      </c>
      <c r="BC228" s="12">
        <v>0</v>
      </c>
      <c r="BD228" s="12">
        <v>0</v>
      </c>
      <c r="BE228" s="12">
        <v>12.067717242443001</v>
      </c>
      <c r="BF228" s="12">
        <v>0</v>
      </c>
      <c r="BG228" s="12">
        <v>18.472575858987</v>
      </c>
      <c r="BH228" s="12">
        <v>6.8417695670076997</v>
      </c>
      <c r="BI228" s="12">
        <v>0.26233174196025999</v>
      </c>
      <c r="BJ228" s="12">
        <v>2.5041111458726002</v>
      </c>
      <c r="BK228" s="12">
        <v>0</v>
      </c>
      <c r="BL228" s="12">
        <v>12.154576813235</v>
      </c>
      <c r="BM228" s="12">
        <v>2.9989296435274002</v>
      </c>
      <c r="BN228" s="12">
        <v>9.1173464113573992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52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1.7889722164919999</v>
      </c>
      <c r="E229" s="12">
        <v>1.7889722164919999</v>
      </c>
      <c r="F229" s="12">
        <v>0</v>
      </c>
      <c r="G229" s="12">
        <v>0</v>
      </c>
      <c r="H229" s="12">
        <v>0.097213406761679999</v>
      </c>
      <c r="I229" s="12">
        <v>0</v>
      </c>
      <c r="J229" s="12">
        <v>0</v>
      </c>
      <c r="K229" s="12">
        <v>0.091640522875267</v>
      </c>
      <c r="L229" s="12">
        <v>0</v>
      </c>
      <c r="M229" s="12">
        <v>0</v>
      </c>
      <c r="N229" s="12">
        <v>18.687833339741999</v>
      </c>
      <c r="O229" s="12">
        <v>17.019880858042001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2.1507880753130002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20.450128282434001</v>
      </c>
      <c r="AN229" s="12">
        <v>0</v>
      </c>
      <c r="AO229" s="12">
        <v>2.6078005031517</v>
      </c>
      <c r="AP229" s="12">
        <v>35.838535635192002</v>
      </c>
      <c r="AQ229" s="12">
        <v>0</v>
      </c>
      <c r="AR229" s="12">
        <v>35.838535635192002</v>
      </c>
      <c r="AS229" s="12">
        <v>0</v>
      </c>
      <c r="AT229" s="12">
        <v>1.8825379354117999</v>
      </c>
      <c r="AU229" s="12">
        <v>1.5089678551889001</v>
      </c>
      <c r="AV229" s="12">
        <v>0</v>
      </c>
      <c r="AW229" s="12">
        <v>0</v>
      </c>
      <c r="AX229" s="12">
        <v>0.11987728987682</v>
      </c>
      <c r="AY229" s="12">
        <v>0</v>
      </c>
      <c r="AZ229" s="12">
        <v>5.6401504699657004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56.420481676510001</v>
      </c>
      <c r="BI229" s="12">
        <v>1129.2883058752</v>
      </c>
      <c r="BJ229" s="12">
        <v>0.022884452759085998</v>
      </c>
      <c r="BK229" s="12">
        <v>0</v>
      </c>
      <c r="BL229" s="12">
        <v>0</v>
      </c>
      <c r="BM229" s="12">
        <v>0</v>
      </c>
      <c r="BN229" s="12">
        <v>0.24180496280659</v>
      </c>
      <c r="BO229" s="12">
        <v>0.46047648580718997</v>
      </c>
      <c r="BP229" s="12">
        <v>17.699350228080998</v>
      </c>
      <c r="BQ229" s="12">
        <v>0</v>
      </c>
      <c r="BR229" s="12">
        <v>0</v>
      </c>
      <c r="BS229" s="13" t="str">
        <f t="shared" si="52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52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52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101.96172007684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52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21.075058178209002</v>
      </c>
      <c r="AU233" s="12">
        <v>0.014688892298703999</v>
      </c>
      <c r="AV233" s="12">
        <v>0</v>
      </c>
      <c r="AW233" s="12">
        <v>0</v>
      </c>
      <c r="AX233" s="12">
        <v>22.579682333558001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0.0057211131897714996</v>
      </c>
      <c r="BK233" s="12">
        <v>80.694601169969999</v>
      </c>
      <c r="BL233" s="12">
        <v>1.5403632039088999</v>
      </c>
      <c r="BM233" s="12">
        <v>0</v>
      </c>
      <c r="BN233" s="12">
        <v>0</v>
      </c>
      <c r="BO233" s="12">
        <v>0.46047648580718997</v>
      </c>
      <c r="BP233" s="12">
        <v>0</v>
      </c>
      <c r="BQ233" s="12">
        <v>0</v>
      </c>
      <c r="BR233" s="12">
        <v>0</v>
      </c>
      <c r="BS233" s="13" t="str">
        <f t="shared" si="52"/>
        <v>0</v>
      </c>
    </row>
    <row r="234">
      <c r="A234" s="1">
        <v>42</v>
      </c>
      <c r="B234" s="7">
        <v>4222</v>
      </c>
      <c r="C234" s="11" t="s">
        <v>296</v>
      </c>
      <c r="D234" s="12">
        <v>0.68855483929969996</v>
      </c>
      <c r="E234" s="12">
        <v>0.68855483929969996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25.577454121020001</v>
      </c>
      <c r="O234" s="12">
        <v>26.176655018255001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245.98407743556999</v>
      </c>
      <c r="AN234" s="12">
        <v>8.3231106441362996</v>
      </c>
      <c r="AO234" s="12">
        <v>9.1483613977814997</v>
      </c>
      <c r="AP234" s="12">
        <v>14.68011842112</v>
      </c>
      <c r="AQ234" s="12">
        <v>0</v>
      </c>
      <c r="AR234" s="12">
        <v>14.68011842112</v>
      </c>
      <c r="AS234" s="12">
        <v>0</v>
      </c>
      <c r="AT234" s="12">
        <v>5.8598433168500996</v>
      </c>
      <c r="AU234" s="12">
        <v>3.0752385945906</v>
      </c>
      <c r="AV234" s="12">
        <v>0</v>
      </c>
      <c r="AW234" s="12">
        <v>0</v>
      </c>
      <c r="AX234" s="12">
        <v>2.4138087101956001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8.5280947074568001</v>
      </c>
      <c r="BI234" s="12">
        <v>3.1894628875911</v>
      </c>
      <c r="BJ234" s="12">
        <v>4.1440322031756001</v>
      </c>
      <c r="BK234" s="12">
        <v>0</v>
      </c>
      <c r="BL234" s="12">
        <v>68.411854254857005</v>
      </c>
      <c r="BM234" s="12">
        <v>0.7301022875198</v>
      </c>
      <c r="BN234" s="12">
        <v>5.1824553621947</v>
      </c>
      <c r="BO234" s="12">
        <v>4.1323590468934999</v>
      </c>
      <c r="BP234" s="12">
        <v>0</v>
      </c>
      <c r="BQ234" s="12">
        <v>0</v>
      </c>
      <c r="BR234" s="12">
        <v>0</v>
      </c>
      <c r="BS234" s="13" t="str">
        <f t="shared" si="52"/>
        <v>0</v>
      </c>
    </row>
    <row r="235">
      <c r="A235" s="1">
        <v>42</v>
      </c>
      <c r="B235" s="7">
        <v>4223</v>
      </c>
      <c r="C235" s="11" t="s">
        <v>297</v>
      </c>
      <c r="D235" s="12">
        <v>1.2910403236868999</v>
      </c>
      <c r="E235" s="12">
        <v>1.2910403236868999</v>
      </c>
      <c r="F235" s="12">
        <v>0</v>
      </c>
      <c r="G235" s="12">
        <v>0</v>
      </c>
      <c r="H235" s="12">
        <v>0.25923575136448002</v>
      </c>
      <c r="I235" s="12">
        <v>0</v>
      </c>
      <c r="J235" s="12">
        <v>0</v>
      </c>
      <c r="K235" s="12">
        <v>0.24437472766738</v>
      </c>
      <c r="L235" s="12">
        <v>0</v>
      </c>
      <c r="M235" s="12">
        <v>0</v>
      </c>
      <c r="N235" s="12">
        <v>1.5833380987126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1.7074629747698999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10.501623971046</v>
      </c>
      <c r="AN235" s="12">
        <v>0</v>
      </c>
      <c r="AO235" s="12">
        <v>2.9801155831599</v>
      </c>
      <c r="AP235" s="12">
        <v>0.28760845207410002</v>
      </c>
      <c r="AQ235" s="12">
        <v>0</v>
      </c>
      <c r="AR235" s="12">
        <v>0.28760845207410002</v>
      </c>
      <c r="AS235" s="12">
        <v>0</v>
      </c>
      <c r="AT235" s="12">
        <v>2.6517203960225002</v>
      </c>
      <c r="AU235" s="12">
        <v>2.2597106879318001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0.42306297352431999</v>
      </c>
      <c r="BK235" s="12">
        <v>0</v>
      </c>
      <c r="BL235" s="12">
        <v>0</v>
      </c>
      <c r="BM235" s="12">
        <v>0</v>
      </c>
      <c r="BN235" s="12">
        <v>0.34298796335295001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52"/>
        <v>0</v>
      </c>
    </row>
    <row r="236">
      <c r="A236" s="1">
        <v>42</v>
      </c>
      <c r="B236" s="7">
        <v>4224</v>
      </c>
      <c r="C236" s="11" t="s">
        <v>298</v>
      </c>
      <c r="D236" s="12">
        <v>15.633226517225999</v>
      </c>
      <c r="E236" s="12">
        <v>8.2930967999913001</v>
      </c>
      <c r="F236" s="12">
        <v>0</v>
      </c>
      <c r="G236" s="12">
        <v>7.3401297172347002</v>
      </c>
      <c r="H236" s="12">
        <v>0.81011172301400003</v>
      </c>
      <c r="I236" s="12">
        <v>0</v>
      </c>
      <c r="J236" s="12">
        <v>0</v>
      </c>
      <c r="K236" s="12">
        <v>0.76367102396055997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1.0205598046907001</v>
      </c>
      <c r="AN236" s="12">
        <v>0</v>
      </c>
      <c r="AO236" s="12">
        <v>14.314541268907</v>
      </c>
      <c r="AP236" s="12">
        <v>32.340792767784997</v>
      </c>
      <c r="AQ236" s="12">
        <v>0</v>
      </c>
      <c r="AR236" s="12">
        <v>0.50808174186687005</v>
      </c>
      <c r="AS236" s="12">
        <v>31.832711025918002</v>
      </c>
      <c r="AT236" s="12">
        <v>3.4815622114787002</v>
      </c>
      <c r="AU236" s="12">
        <v>2.4905235398054999</v>
      </c>
      <c r="AV236" s="12">
        <v>0</v>
      </c>
      <c r="AW236" s="12">
        <v>0</v>
      </c>
      <c r="AX236" s="12">
        <v>0.59938644938410002</v>
      </c>
      <c r="AY236" s="12">
        <v>0</v>
      </c>
      <c r="AZ236" s="12">
        <v>165.3940151708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10.056121207339</v>
      </c>
      <c r="BI236" s="12">
        <v>0</v>
      </c>
      <c r="BJ236" s="12">
        <v>0.58914155804144996</v>
      </c>
      <c r="BK236" s="12">
        <v>53.37125279496</v>
      </c>
      <c r="BL236" s="12">
        <v>3.6832276183766002</v>
      </c>
      <c r="BM236" s="12">
        <v>167.04043340694</v>
      </c>
      <c r="BN236" s="12">
        <v>1.3957151795217999</v>
      </c>
      <c r="BO236" s="12">
        <v>1.4028725106197999</v>
      </c>
      <c r="BP236" s="12">
        <v>0</v>
      </c>
      <c r="BQ236" s="12">
        <v>0</v>
      </c>
      <c r="BR236" s="12">
        <v>0</v>
      </c>
      <c r="BS236" s="13" t="str">
        <f t="shared" si="52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0.14380422603705001</v>
      </c>
      <c r="AQ237" s="12">
        <v>0</v>
      </c>
      <c r="AR237" s="12">
        <v>0.14380422603705001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10.227447910102001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52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2.4032009526732998</v>
      </c>
      <c r="O238" s="12">
        <v>1.3433069280820999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0.61937756610655004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4.3459145319049002</v>
      </c>
      <c r="AP238" s="12">
        <v>1.3393540778387001</v>
      </c>
      <c r="AQ238" s="12">
        <v>0</v>
      </c>
      <c r="AR238" s="12">
        <v>1.3393540778387001</v>
      </c>
      <c r="AS238" s="12">
        <v>0</v>
      </c>
      <c r="AT238" s="12">
        <v>0.35990917152710999</v>
      </c>
      <c r="AU238" s="12">
        <v>0.25906783963527003</v>
      </c>
      <c r="AV238" s="12">
        <v>0</v>
      </c>
      <c r="AW238" s="12">
        <v>0</v>
      </c>
      <c r="AX238" s="12">
        <v>0.059938644938410002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6.8417695670076997</v>
      </c>
      <c r="BI238" s="12">
        <v>0.79736572189777999</v>
      </c>
      <c r="BJ238" s="12">
        <v>0.062932245087486002</v>
      </c>
      <c r="BK238" s="12">
        <v>0</v>
      </c>
      <c r="BL238" s="12">
        <v>3.5658273148306998</v>
      </c>
      <c r="BM238" s="12">
        <v>0</v>
      </c>
      <c r="BN238" s="12">
        <v>5.5762756540598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52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6.8417695670076997</v>
      </c>
      <c r="BI239" s="12">
        <v>0</v>
      </c>
      <c r="BJ239" s="12">
        <v>0</v>
      </c>
      <c r="BK239" s="12">
        <v>0</v>
      </c>
      <c r="BL239" s="12">
        <v>0</v>
      </c>
      <c r="BM239" s="12">
        <v>1.1909181649936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52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0.12961787568224001</v>
      </c>
      <c r="I240" s="12">
        <v>0</v>
      </c>
      <c r="J240" s="12">
        <v>0</v>
      </c>
      <c r="K240" s="12">
        <v>0.12218736383369</v>
      </c>
      <c r="L240" s="12">
        <v>0</v>
      </c>
      <c r="M240" s="12">
        <v>0</v>
      </c>
      <c r="N240" s="12">
        <v>1.7601469563865999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1.0996101051528999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158.13910223859</v>
      </c>
      <c r="AO240" s="12">
        <v>1.2037229201541</v>
      </c>
      <c r="AP240" s="12">
        <v>29.986855585930002</v>
      </c>
      <c r="AQ240" s="12">
        <v>0</v>
      </c>
      <c r="AR240" s="12">
        <v>29.986855585930002</v>
      </c>
      <c r="AS240" s="12">
        <v>0</v>
      </c>
      <c r="AT240" s="12">
        <v>2.4841223101929999</v>
      </c>
      <c r="AU240" s="12">
        <v>2.0216186774342999</v>
      </c>
      <c r="AV240" s="12">
        <v>0</v>
      </c>
      <c r="AW240" s="12">
        <v>0</v>
      </c>
      <c r="AX240" s="12">
        <v>0.11987728987682</v>
      </c>
      <c r="AY240" s="12">
        <v>0</v>
      </c>
      <c r="AZ240" s="12">
        <v>0</v>
      </c>
      <c r="BA240" s="12">
        <v>77.109507503933997</v>
      </c>
      <c r="BB240" s="12">
        <v>0</v>
      </c>
      <c r="BC240" s="12">
        <v>0</v>
      </c>
      <c r="BD240" s="12">
        <v>0</v>
      </c>
      <c r="BE240" s="12">
        <v>77.109507503933997</v>
      </c>
      <c r="BF240" s="12">
        <v>0</v>
      </c>
      <c r="BG240" s="12">
        <v>0</v>
      </c>
      <c r="BH240" s="12">
        <v>0</v>
      </c>
      <c r="BI240" s="12">
        <v>208.90663472895</v>
      </c>
      <c r="BJ240" s="12">
        <v>0.13730671655452001</v>
      </c>
      <c r="BK240" s="12">
        <v>33.051832663502999</v>
      </c>
      <c r="BL240" s="12">
        <v>0.67515470364060004</v>
      </c>
      <c r="BM240" s="12">
        <v>4.7636726599742998</v>
      </c>
      <c r="BN240" s="12">
        <v>1.9790677351624</v>
      </c>
      <c r="BO240" s="12">
        <v>7.5086393354677998</v>
      </c>
      <c r="BP240" s="12">
        <v>0</v>
      </c>
      <c r="BQ240" s="12">
        <v>0</v>
      </c>
      <c r="BR240" s="12">
        <v>0</v>
      </c>
      <c r="BS240" s="13" t="str">
        <f t="shared" si="52"/>
        <v>0</v>
      </c>
    </row>
    <row r="241">
      <c r="A241" s="1">
        <v>43</v>
      </c>
      <c r="B241" s="7">
        <v>4311</v>
      </c>
      <c r="C241" s="11" t="s">
        <v>303</v>
      </c>
      <c r="D241" s="12">
        <v>120.48982364568</v>
      </c>
      <c r="E241" s="12">
        <v>120.48982364568</v>
      </c>
      <c r="F241" s="12">
        <v>0</v>
      </c>
      <c r="G241" s="12">
        <v>0</v>
      </c>
      <c r="H241" s="12">
        <v>3.9369056910857001</v>
      </c>
      <c r="I241" s="12">
        <v>0</v>
      </c>
      <c r="J241" s="12">
        <v>0</v>
      </c>
      <c r="K241" s="12">
        <v>3.7112174962263</v>
      </c>
      <c r="L241" s="12">
        <v>0</v>
      </c>
      <c r="M241" s="12">
        <v>0</v>
      </c>
      <c r="N241" s="12">
        <v>100.38825050267</v>
      </c>
      <c r="O241" s="12">
        <v>78.294876177687001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1.9719618067322999</v>
      </c>
      <c r="Z241" s="12">
        <v>0</v>
      </c>
      <c r="AA241" s="12">
        <v>1.7163214772555</v>
      </c>
      <c r="AB241" s="12">
        <v>0</v>
      </c>
      <c r="AC241" s="12">
        <v>0</v>
      </c>
      <c r="AD241" s="12">
        <v>15.513405614037</v>
      </c>
      <c r="AE241" s="12">
        <v>0</v>
      </c>
      <c r="AF241" s="12">
        <v>0</v>
      </c>
      <c r="AG241" s="12">
        <v>2.7180930961233001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15.22497408521</v>
      </c>
      <c r="AP241" s="12">
        <v>68.316981814974994</v>
      </c>
      <c r="AQ241" s="12">
        <v>0</v>
      </c>
      <c r="AR241" s="12">
        <v>41.933957830358999</v>
      </c>
      <c r="AS241" s="12">
        <v>26.383023984615999</v>
      </c>
      <c r="AT241" s="12">
        <v>26.710482773386001</v>
      </c>
      <c r="AU241" s="12">
        <v>22.035463692901999</v>
      </c>
      <c r="AV241" s="12">
        <v>0</v>
      </c>
      <c r="AW241" s="12">
        <v>0</v>
      </c>
      <c r="AX241" s="12">
        <v>0.91395481764375996</v>
      </c>
      <c r="AY241" s="12">
        <v>0</v>
      </c>
      <c r="AZ241" s="12">
        <v>5.6401504699657004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0.62685667807515</v>
      </c>
      <c r="BJ241" s="12">
        <v>73.624234543002004</v>
      </c>
      <c r="BK241" s="12">
        <v>0</v>
      </c>
      <c r="BL241" s="12">
        <v>24.697304169626001</v>
      </c>
      <c r="BM241" s="12">
        <v>11.673113029629</v>
      </c>
      <c r="BN241" s="12">
        <v>0.0024901212642976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52"/>
        <v>0</v>
      </c>
    </row>
    <row r="242">
      <c r="A242" s="1">
        <v>43</v>
      </c>
      <c r="B242" s="7">
        <v>4312</v>
      </c>
      <c r="C242" s="11" t="s">
        <v>304</v>
      </c>
      <c r="D242" s="12">
        <v>5.2831207569840997</v>
      </c>
      <c r="E242" s="12">
        <v>5.2831207569840997</v>
      </c>
      <c r="F242" s="12">
        <v>0</v>
      </c>
      <c r="G242" s="12">
        <v>0</v>
      </c>
      <c r="H242" s="12">
        <v>1.7116981265590001</v>
      </c>
      <c r="I242" s="12">
        <v>0</v>
      </c>
      <c r="J242" s="12">
        <v>0</v>
      </c>
      <c r="K242" s="12">
        <v>1.6135728244462</v>
      </c>
      <c r="L242" s="12">
        <v>0</v>
      </c>
      <c r="M242" s="12">
        <v>0</v>
      </c>
      <c r="N242" s="12">
        <v>20.610727507623</v>
      </c>
      <c r="O242" s="12">
        <v>13.905550240616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2.1448304488476002</v>
      </c>
      <c r="AD242" s="12">
        <v>0</v>
      </c>
      <c r="AE242" s="12">
        <v>0</v>
      </c>
      <c r="AF242" s="12">
        <v>0</v>
      </c>
      <c r="AG242" s="12">
        <v>3.7445821221090001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5.3264382578563998</v>
      </c>
      <c r="AN242" s="12">
        <v>6.7563730009091003</v>
      </c>
      <c r="AO242" s="12">
        <v>1.2465746185127</v>
      </c>
      <c r="AP242" s="12">
        <v>26.611435514789999</v>
      </c>
      <c r="AQ242" s="12">
        <v>0</v>
      </c>
      <c r="AR242" s="12">
        <v>26.611435514789999</v>
      </c>
      <c r="AS242" s="12">
        <v>0</v>
      </c>
      <c r="AT242" s="12">
        <v>22.581399027004998</v>
      </c>
      <c r="AU242" s="12">
        <v>19.243140719631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7.2125065209874002</v>
      </c>
      <c r="BI242" s="12">
        <v>4.9578664538670996</v>
      </c>
      <c r="BJ242" s="12">
        <v>11.555909567109</v>
      </c>
      <c r="BK242" s="12">
        <v>0</v>
      </c>
      <c r="BL242" s="12">
        <v>20.187385860742001</v>
      </c>
      <c r="BM242" s="12">
        <v>0</v>
      </c>
      <c r="BN242" s="12">
        <v>0.31879786021467998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52"/>
        <v>0</v>
      </c>
    </row>
    <row r="243">
      <c r="A243" s="1">
        <v>43</v>
      </c>
      <c r="B243" s="7">
        <v>4313</v>
      </c>
      <c r="C243" s="11" t="s">
        <v>305</v>
      </c>
      <c r="D243" s="12">
        <v>53.027510817024996</v>
      </c>
      <c r="E243" s="12">
        <v>53.027510817024996</v>
      </c>
      <c r="F243" s="12">
        <v>0</v>
      </c>
      <c r="G243" s="12">
        <v>0</v>
      </c>
      <c r="H243" s="12">
        <v>23.107924708546999</v>
      </c>
      <c r="I243" s="12">
        <v>0</v>
      </c>
      <c r="J243" s="12">
        <v>0</v>
      </c>
      <c r="K243" s="12">
        <v>21.783233130024001</v>
      </c>
      <c r="L243" s="12">
        <v>0</v>
      </c>
      <c r="M243" s="12">
        <v>0</v>
      </c>
      <c r="N243" s="12">
        <v>14.346720988069</v>
      </c>
      <c r="O243" s="12">
        <v>6.9742920925450997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2.2220022209066999</v>
      </c>
      <c r="AA243" s="12">
        <v>0</v>
      </c>
      <c r="AB243" s="12">
        <v>0</v>
      </c>
      <c r="AC243" s="12">
        <v>0</v>
      </c>
      <c r="AD243" s="12">
        <v>3.4238178543931999</v>
      </c>
      <c r="AE243" s="12">
        <v>0</v>
      </c>
      <c r="AF243" s="12">
        <v>0</v>
      </c>
      <c r="AG243" s="12">
        <v>2.7180930961233001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46.512791429528001</v>
      </c>
      <c r="AP243" s="12">
        <v>11.732688746012</v>
      </c>
      <c r="AQ243" s="12">
        <v>0</v>
      </c>
      <c r="AR243" s="12">
        <v>11.732688746012</v>
      </c>
      <c r="AS243" s="12">
        <v>0</v>
      </c>
      <c r="AT243" s="12">
        <v>41.418512916449998</v>
      </c>
      <c r="AU243" s="12">
        <v>34.992876794059001</v>
      </c>
      <c r="AV243" s="12">
        <v>0</v>
      </c>
      <c r="AW243" s="12">
        <v>0</v>
      </c>
      <c r="AX243" s="12">
        <v>0.38081450735157002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13.733317131481</v>
      </c>
      <c r="BK243" s="12">
        <v>1.847444829696</v>
      </c>
      <c r="BL243" s="12">
        <v>0</v>
      </c>
      <c r="BM243" s="12">
        <v>0</v>
      </c>
      <c r="BN243" s="12">
        <v>0.014940727585786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52"/>
        <v>0</v>
      </c>
    </row>
    <row r="244">
      <c r="A244" s="1">
        <v>43</v>
      </c>
      <c r="B244" s="7">
        <v>4321</v>
      </c>
      <c r="C244" s="11" t="s">
        <v>306</v>
      </c>
      <c r="D244" s="12">
        <v>1366.151875427</v>
      </c>
      <c r="E244" s="12">
        <v>1358.2265139956</v>
      </c>
      <c r="F244" s="12">
        <v>0</v>
      </c>
      <c r="G244" s="12">
        <v>7.9253614314309999</v>
      </c>
      <c r="H244" s="12">
        <v>288.88599349863</v>
      </c>
      <c r="I244" s="12">
        <v>0</v>
      </c>
      <c r="J244" s="12">
        <v>0</v>
      </c>
      <c r="K244" s="12">
        <v>267.10008820667002</v>
      </c>
      <c r="L244" s="12">
        <v>25.281490272087002</v>
      </c>
      <c r="M244" s="12">
        <v>0</v>
      </c>
      <c r="N244" s="12">
        <v>3284.0809184929999</v>
      </c>
      <c r="O244" s="12">
        <v>1460.1679090457001</v>
      </c>
      <c r="P244" s="12">
        <v>79.658006644948998</v>
      </c>
      <c r="Q244" s="12">
        <v>0</v>
      </c>
      <c r="R244" s="12">
        <v>10.899335957272999</v>
      </c>
      <c r="S244" s="12">
        <v>68.009783971681003</v>
      </c>
      <c r="T244" s="12">
        <v>0</v>
      </c>
      <c r="U244" s="12">
        <v>30.543362752164999</v>
      </c>
      <c r="V244" s="12">
        <v>62.211977336605003</v>
      </c>
      <c r="W244" s="12">
        <v>0</v>
      </c>
      <c r="X244" s="12">
        <v>0</v>
      </c>
      <c r="Y244" s="12">
        <v>61.415986956052002</v>
      </c>
      <c r="Z244" s="12">
        <v>41.652987578396001</v>
      </c>
      <c r="AA244" s="12">
        <v>79.392041081635995</v>
      </c>
      <c r="AB244" s="12">
        <v>193.74233637359001</v>
      </c>
      <c r="AC244" s="12">
        <v>122.13642735961</v>
      </c>
      <c r="AD244" s="12">
        <v>256.86210539391999</v>
      </c>
      <c r="AE244" s="12">
        <v>30.759329626210999</v>
      </c>
      <c r="AF244" s="12">
        <v>40.337799012098003</v>
      </c>
      <c r="AG244" s="12">
        <v>185.42655075464</v>
      </c>
      <c r="AH244" s="12">
        <v>23.215018302181999</v>
      </c>
      <c r="AI244" s="12">
        <v>0</v>
      </c>
      <c r="AJ244" s="12">
        <v>236.94715144659</v>
      </c>
      <c r="AK244" s="12">
        <v>0</v>
      </c>
      <c r="AL244" s="12">
        <v>141.42936936448001</v>
      </c>
      <c r="AM244" s="12">
        <v>50.721235529691</v>
      </c>
      <c r="AN244" s="12">
        <v>49.998769825072003</v>
      </c>
      <c r="AO244" s="12">
        <v>360.18842051329</v>
      </c>
      <c r="AP244" s="12">
        <v>2957.2736490141001</v>
      </c>
      <c r="AQ244" s="12">
        <v>231.88497242503001</v>
      </c>
      <c r="AR244" s="12">
        <v>1411.7397601831001</v>
      </c>
      <c r="AS244" s="12">
        <v>1313.6489164059999</v>
      </c>
      <c r="AT244" s="12">
        <v>322.14034741447</v>
      </c>
      <c r="AU244" s="12">
        <v>119.74895127352001</v>
      </c>
      <c r="AV244" s="12">
        <v>0</v>
      </c>
      <c r="AW244" s="12">
        <v>0</v>
      </c>
      <c r="AX244" s="12">
        <v>194.74322030386</v>
      </c>
      <c r="AY244" s="12">
        <v>0</v>
      </c>
      <c r="AZ244" s="12">
        <v>77.647754755600999</v>
      </c>
      <c r="BA244" s="12">
        <v>15.709886188823001</v>
      </c>
      <c r="BB244" s="12">
        <v>0</v>
      </c>
      <c r="BC244" s="12">
        <v>0</v>
      </c>
      <c r="BD244" s="12">
        <v>7.0029317424351003</v>
      </c>
      <c r="BE244" s="12">
        <v>0</v>
      </c>
      <c r="BF244" s="12">
        <v>8.7069544463876003</v>
      </c>
      <c r="BG244" s="12">
        <v>0</v>
      </c>
      <c r="BH244" s="12">
        <v>61.25545722879</v>
      </c>
      <c r="BI244" s="12">
        <v>8.7556798807371994</v>
      </c>
      <c r="BJ244" s="12">
        <v>24.512962296396999</v>
      </c>
      <c r="BK244" s="12">
        <v>4.6667292021055999</v>
      </c>
      <c r="BL244" s="12">
        <v>15.754148248811999</v>
      </c>
      <c r="BM244" s="12">
        <v>233.76636813715999</v>
      </c>
      <c r="BN244" s="12">
        <v>2.4646937577136998</v>
      </c>
      <c r="BO244" s="12">
        <v>9.7009197351924996</v>
      </c>
      <c r="BP244" s="12">
        <v>0</v>
      </c>
      <c r="BQ244" s="12">
        <v>0</v>
      </c>
      <c r="BR244" s="12">
        <v>0</v>
      </c>
      <c r="BS244" s="13" t="str">
        <f t="shared" si="52"/>
        <v>0</v>
      </c>
    </row>
    <row r="245">
      <c r="A245" s="1">
        <v>43</v>
      </c>
      <c r="B245" s="7">
        <v>4322</v>
      </c>
      <c r="C245" s="11" t="s">
        <v>307</v>
      </c>
      <c r="D245" s="12">
        <v>84.027783564963002</v>
      </c>
      <c r="E245" s="12">
        <v>75.653896285426995</v>
      </c>
      <c r="F245" s="12">
        <v>8.3738872795358006</v>
      </c>
      <c r="G245" s="12">
        <v>0</v>
      </c>
      <c r="H245" s="12">
        <v>49.720806184055</v>
      </c>
      <c r="I245" s="12">
        <v>0</v>
      </c>
      <c r="J245" s="12">
        <v>0</v>
      </c>
      <c r="K245" s="12">
        <v>45.825468214273002</v>
      </c>
      <c r="L245" s="12">
        <v>5.0562980544174003</v>
      </c>
      <c r="M245" s="12">
        <v>0</v>
      </c>
      <c r="N245" s="12">
        <v>462.88510788643998</v>
      </c>
      <c r="O245" s="12">
        <v>184.90725030389001</v>
      </c>
      <c r="P245" s="12">
        <v>0</v>
      </c>
      <c r="Q245" s="12">
        <v>0</v>
      </c>
      <c r="R245" s="12">
        <v>0.35444994983001998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0.98598090336612998</v>
      </c>
      <c r="Z245" s="12">
        <v>0</v>
      </c>
      <c r="AA245" s="12">
        <v>0</v>
      </c>
      <c r="AB245" s="12">
        <v>66.025368111988996</v>
      </c>
      <c r="AC245" s="12">
        <v>46.113854650223999</v>
      </c>
      <c r="AD245" s="12">
        <v>25.044951597783001</v>
      </c>
      <c r="AE245" s="12">
        <v>3.6187446619072001</v>
      </c>
      <c r="AF245" s="12">
        <v>12.420489785259999</v>
      </c>
      <c r="AG245" s="12">
        <v>46.881971880873998</v>
      </c>
      <c r="AH245" s="12">
        <v>3.8691697170302999</v>
      </c>
      <c r="AI245" s="12">
        <v>0</v>
      </c>
      <c r="AJ245" s="12">
        <v>0</v>
      </c>
      <c r="AK245" s="12">
        <v>0</v>
      </c>
      <c r="AL245" s="12">
        <v>13.947295041088999</v>
      </c>
      <c r="AM245" s="12">
        <v>106.57061310539</v>
      </c>
      <c r="AN245" s="12">
        <v>43.139135715115003</v>
      </c>
      <c r="AO245" s="12">
        <v>182.78924318086999</v>
      </c>
      <c r="AP245" s="12">
        <v>29.573056935031001</v>
      </c>
      <c r="AQ245" s="12">
        <v>0</v>
      </c>
      <c r="AR245" s="12">
        <v>29.573056935031001</v>
      </c>
      <c r="AS245" s="12">
        <v>0</v>
      </c>
      <c r="AT245" s="12">
        <v>491.05837685530003</v>
      </c>
      <c r="AU245" s="12">
        <v>383.49956394046001</v>
      </c>
      <c r="AV245" s="12">
        <v>0</v>
      </c>
      <c r="AW245" s="12">
        <v>0</v>
      </c>
      <c r="AX245" s="12">
        <v>43.995413136636003</v>
      </c>
      <c r="AY245" s="12">
        <v>0</v>
      </c>
      <c r="AZ245" s="12">
        <v>2.2943585645432001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140.83383706338</v>
      </c>
      <c r="BI245" s="12">
        <v>0</v>
      </c>
      <c r="BJ245" s="12">
        <v>23.599078321076</v>
      </c>
      <c r="BK245" s="12">
        <v>76.166060677741001</v>
      </c>
      <c r="BL245" s="12">
        <v>39.708112425609997</v>
      </c>
      <c r="BM245" s="12">
        <v>15.58801813903</v>
      </c>
      <c r="BN245" s="12">
        <v>0.64416669320955</v>
      </c>
      <c r="BO245" s="12">
        <v>29.390031919306001</v>
      </c>
      <c r="BP245" s="12">
        <v>0</v>
      </c>
      <c r="BQ245" s="12">
        <v>0</v>
      </c>
      <c r="BR245" s="12">
        <v>0</v>
      </c>
      <c r="BS245" s="13" t="str">
        <f t="shared" si="52"/>
        <v>0</v>
      </c>
    </row>
    <row r="246">
      <c r="A246" s="1">
        <v>43</v>
      </c>
      <c r="B246" s="7">
        <v>4323</v>
      </c>
      <c r="C246" s="11" t="s">
        <v>308</v>
      </c>
      <c r="D246" s="12">
        <v>190.71040322096999</v>
      </c>
      <c r="E246" s="12">
        <v>190.71040322096999</v>
      </c>
      <c r="F246" s="12">
        <v>0</v>
      </c>
      <c r="G246" s="12">
        <v>0</v>
      </c>
      <c r="H246" s="12">
        <v>107.15230272258999</v>
      </c>
      <c r="I246" s="12">
        <v>0</v>
      </c>
      <c r="J246" s="12">
        <v>0</v>
      </c>
      <c r="K246" s="12">
        <v>101.00965881033</v>
      </c>
      <c r="L246" s="12">
        <v>0</v>
      </c>
      <c r="M246" s="12">
        <v>0</v>
      </c>
      <c r="N246" s="12">
        <v>452.34296947374003</v>
      </c>
      <c r="O246" s="12">
        <v>248.20897528974001</v>
      </c>
      <c r="P246" s="12">
        <v>6.1275389726884004</v>
      </c>
      <c r="Q246" s="12">
        <v>0</v>
      </c>
      <c r="R246" s="12">
        <v>0</v>
      </c>
      <c r="S246" s="12">
        <v>6.2847325122345001</v>
      </c>
      <c r="T246" s="12">
        <v>0</v>
      </c>
      <c r="U246" s="12">
        <v>7.6358406880413003</v>
      </c>
      <c r="V246" s="12">
        <v>7.6104273998016003</v>
      </c>
      <c r="W246" s="12">
        <v>0</v>
      </c>
      <c r="X246" s="12">
        <v>0</v>
      </c>
      <c r="Y246" s="12">
        <v>4.4215614213235002</v>
      </c>
      <c r="Z246" s="12">
        <v>2.2220022209066999</v>
      </c>
      <c r="AA246" s="12">
        <v>23.533272976407002</v>
      </c>
      <c r="AB246" s="12">
        <v>38.373549569063002</v>
      </c>
      <c r="AC246" s="12">
        <v>29.908718059167999</v>
      </c>
      <c r="AD246" s="12">
        <v>3.0538640646762998</v>
      </c>
      <c r="AE246" s="12">
        <v>0</v>
      </c>
      <c r="AF246" s="12">
        <v>0</v>
      </c>
      <c r="AG246" s="12">
        <v>2.7180930961233001</v>
      </c>
      <c r="AH246" s="12">
        <v>0</v>
      </c>
      <c r="AI246" s="12">
        <v>0</v>
      </c>
      <c r="AJ246" s="12">
        <v>12.102891811609</v>
      </c>
      <c r="AK246" s="12">
        <v>0</v>
      </c>
      <c r="AL246" s="12">
        <v>13.947295041088999</v>
      </c>
      <c r="AM246" s="12">
        <v>0</v>
      </c>
      <c r="AN246" s="12">
        <v>79.625159538369005</v>
      </c>
      <c r="AO246" s="12">
        <v>110.70014440038</v>
      </c>
      <c r="AP246" s="12">
        <v>368.80580186244998</v>
      </c>
      <c r="AQ246" s="12">
        <v>0</v>
      </c>
      <c r="AR246" s="12">
        <v>368.80580186244998</v>
      </c>
      <c r="AS246" s="12">
        <v>0</v>
      </c>
      <c r="AT246" s="12">
        <v>2147.3356303309001</v>
      </c>
      <c r="AU246" s="12">
        <v>1544.9485222241001</v>
      </c>
      <c r="AV246" s="12">
        <v>0</v>
      </c>
      <c r="AW246" s="12">
        <v>0</v>
      </c>
      <c r="AX246" s="12">
        <v>358.53811022015998</v>
      </c>
      <c r="AY246" s="12">
        <v>0</v>
      </c>
      <c r="AZ246" s="12">
        <v>1.1471792822716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8.9902090514329007</v>
      </c>
      <c r="BI246" s="12">
        <v>0.22794788293641999</v>
      </c>
      <c r="BJ246" s="12">
        <v>24.049743874179001</v>
      </c>
      <c r="BK246" s="12">
        <v>397.64223935343</v>
      </c>
      <c r="BL246" s="12">
        <v>7.1374497669490999</v>
      </c>
      <c r="BM246" s="12">
        <v>14.725175577524</v>
      </c>
      <c r="BN246" s="12">
        <v>0.11938910145018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52"/>
        <v>0</v>
      </c>
    </row>
    <row r="247">
      <c r="A247" s="1">
        <v>44</v>
      </c>
      <c r="B247" s="7">
        <v>4411</v>
      </c>
      <c r="C247" s="11" t="s">
        <v>309</v>
      </c>
      <c r="D247" s="12">
        <v>1.4287720340757999</v>
      </c>
      <c r="E247" s="12">
        <v>1.4287720340757999</v>
      </c>
      <c r="F247" s="12">
        <v>0</v>
      </c>
      <c r="G247" s="12">
        <v>0</v>
      </c>
      <c r="H247" s="12">
        <v>6.2730761801361004</v>
      </c>
      <c r="I247" s="12">
        <v>0</v>
      </c>
      <c r="J247" s="12">
        <v>0</v>
      </c>
      <c r="K247" s="12">
        <v>5.9134639998097001</v>
      </c>
      <c r="L247" s="12">
        <v>0</v>
      </c>
      <c r="M247" s="12">
        <v>0</v>
      </c>
      <c r="N247" s="12">
        <v>10.761771678623001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4.5110774723156002</v>
      </c>
      <c r="AC247" s="12">
        <v>2.1386510408829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0.54521654476444004</v>
      </c>
      <c r="AP247" s="12">
        <v>0.067311347263416005</v>
      </c>
      <c r="AQ247" s="12">
        <v>0</v>
      </c>
      <c r="AR247" s="12">
        <v>0.067311347263416005</v>
      </c>
      <c r="AS247" s="12">
        <v>0</v>
      </c>
      <c r="AT247" s="12">
        <v>4.4069956390270999</v>
      </c>
      <c r="AU247" s="12">
        <v>3.7554996982773998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1.0926852831967</v>
      </c>
      <c r="BB247" s="12">
        <v>0</v>
      </c>
      <c r="BC247" s="12">
        <v>0</v>
      </c>
      <c r="BD247" s="12">
        <v>1.0926852831967</v>
      </c>
      <c r="BE247" s="12">
        <v>0</v>
      </c>
      <c r="BF247" s="12">
        <v>0</v>
      </c>
      <c r="BG247" s="12">
        <v>0</v>
      </c>
      <c r="BH247" s="12">
        <v>0</v>
      </c>
      <c r="BI247" s="12">
        <v>0.052466348392050999</v>
      </c>
      <c r="BJ247" s="12">
        <v>0.99513090813070004</v>
      </c>
      <c r="BK247" s="12">
        <v>0</v>
      </c>
      <c r="BL247" s="12">
        <v>0</v>
      </c>
      <c r="BM247" s="12">
        <v>8.8817411144184</v>
      </c>
      <c r="BN247" s="12">
        <v>0.24771102473966999</v>
      </c>
      <c r="BO247" s="12">
        <v>161.96222801728001</v>
      </c>
      <c r="BP247" s="12">
        <v>0</v>
      </c>
      <c r="BQ247" s="12">
        <v>0</v>
      </c>
      <c r="BR247" s="12">
        <v>0</v>
      </c>
      <c r="BS247" s="13" t="str">
        <f t="shared" si="52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0.099130280866260995</v>
      </c>
      <c r="AP248" s="12">
        <v>1.0129705975412999</v>
      </c>
      <c r="AQ248" s="12">
        <v>0</v>
      </c>
      <c r="AR248" s="12">
        <v>1.0129705975412999</v>
      </c>
      <c r="AS248" s="12">
        <v>0</v>
      </c>
      <c r="AT248" s="12">
        <v>3.6721665819733</v>
      </c>
      <c r="AU248" s="12">
        <v>3.1293020506981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2.8462470170683001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52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21.473914487047001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19.757296030723001</v>
      </c>
      <c r="X249" s="12">
        <v>0</v>
      </c>
      <c r="Y249" s="12">
        <v>0</v>
      </c>
      <c r="Z249" s="12">
        <v>0</v>
      </c>
      <c r="AA249" s="12">
        <v>0</v>
      </c>
      <c r="AB249" s="12">
        <v>3.4908300942545001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0.17292157924075</v>
      </c>
      <c r="AU249" s="12">
        <v>0.14735819861343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33.263997578537001</v>
      </c>
      <c r="BB249" s="12">
        <v>27.985160186740998</v>
      </c>
      <c r="BC249" s="12">
        <v>0</v>
      </c>
      <c r="BD249" s="12">
        <v>0.66069342704917</v>
      </c>
      <c r="BE249" s="12">
        <v>0</v>
      </c>
      <c r="BF249" s="12">
        <v>0</v>
      </c>
      <c r="BG249" s="12">
        <v>4.6181439647469</v>
      </c>
      <c r="BH249" s="12">
        <v>0</v>
      </c>
      <c r="BI249" s="12">
        <v>0</v>
      </c>
      <c r="BJ249" s="12">
        <v>0.069470011824051006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52"/>
        <v>0</v>
      </c>
    </row>
    <row r="250">
      <c r="A250" s="1">
        <v>44</v>
      </c>
      <c r="B250" s="7">
        <v>4415</v>
      </c>
      <c r="C250" s="11" t="s">
        <v>312</v>
      </c>
      <c r="D250" s="12">
        <v>14.144811319073</v>
      </c>
      <c r="E250" s="12">
        <v>14.144811319073</v>
      </c>
      <c r="F250" s="12">
        <v>0</v>
      </c>
      <c r="G250" s="12">
        <v>0</v>
      </c>
      <c r="H250" s="12">
        <v>6.7958325284807</v>
      </c>
      <c r="I250" s="12">
        <v>0</v>
      </c>
      <c r="J250" s="12">
        <v>0</v>
      </c>
      <c r="K250" s="12">
        <v>6.4062526664605004</v>
      </c>
      <c r="L250" s="12">
        <v>0</v>
      </c>
      <c r="M250" s="12">
        <v>0</v>
      </c>
      <c r="N250" s="12">
        <v>14.789512044939</v>
      </c>
      <c r="O250" s="12">
        <v>4.2644717690345999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6.4159531226487001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0.54800068558384996</v>
      </c>
      <c r="AP250" s="12">
        <v>1.3661315565665</v>
      </c>
      <c r="AQ250" s="12">
        <v>0</v>
      </c>
      <c r="AR250" s="12">
        <v>1.3661315565665</v>
      </c>
      <c r="AS250" s="12">
        <v>0</v>
      </c>
      <c r="AT250" s="12">
        <v>3.1253739380716001</v>
      </c>
      <c r="AU250" s="12">
        <v>2.1854695373791002</v>
      </c>
      <c r="AV250" s="12">
        <v>0</v>
      </c>
      <c r="AW250" s="12">
        <v>0</v>
      </c>
      <c r="AX250" s="12">
        <v>0.60130134838236005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0.052466348392050999</v>
      </c>
      <c r="BJ250" s="12">
        <v>2.5764779555283002</v>
      </c>
      <c r="BK250" s="12">
        <v>0</v>
      </c>
      <c r="BL250" s="12">
        <v>2.033924367699</v>
      </c>
      <c r="BM250" s="12">
        <v>0</v>
      </c>
      <c r="BN250" s="12">
        <v>21.756294853655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52"/>
        <v>0</v>
      </c>
    </row>
    <row r="251">
      <c r="A251" s="1">
        <v>44</v>
      </c>
      <c r="B251" s="7">
        <v>4416</v>
      </c>
      <c r="C251" s="11" t="s">
        <v>313</v>
      </c>
      <c r="D251" s="12">
        <v>409.8600579129</v>
      </c>
      <c r="E251" s="12">
        <v>373.45910187521997</v>
      </c>
      <c r="F251" s="12">
        <v>16.092968994088999</v>
      </c>
      <c r="G251" s="12">
        <v>20.307987043589002</v>
      </c>
      <c r="H251" s="12">
        <v>15.159934101995001</v>
      </c>
      <c r="I251" s="12">
        <v>0</v>
      </c>
      <c r="J251" s="12">
        <v>0</v>
      </c>
      <c r="K251" s="12">
        <v>14.290871332874</v>
      </c>
      <c r="L251" s="12">
        <v>0</v>
      </c>
      <c r="M251" s="12">
        <v>0</v>
      </c>
      <c r="N251" s="12">
        <v>496.38941252791</v>
      </c>
      <c r="O251" s="12">
        <v>162.68343738013999</v>
      </c>
      <c r="P251" s="12">
        <v>12.219770200513</v>
      </c>
      <c r="Q251" s="12">
        <v>0</v>
      </c>
      <c r="R251" s="12">
        <v>0</v>
      </c>
      <c r="S251" s="12">
        <v>61.547217227927</v>
      </c>
      <c r="T251" s="12">
        <v>0</v>
      </c>
      <c r="U251" s="12">
        <v>15.22768258374</v>
      </c>
      <c r="V251" s="12">
        <v>4.3312559173840999</v>
      </c>
      <c r="W251" s="12">
        <v>0</v>
      </c>
      <c r="X251" s="12">
        <v>0</v>
      </c>
      <c r="Y251" s="12">
        <v>1.9662804455314</v>
      </c>
      <c r="Z251" s="12">
        <v>0</v>
      </c>
      <c r="AA251" s="12">
        <v>20.574019960788</v>
      </c>
      <c r="AB251" s="12">
        <v>38.379204979561003</v>
      </c>
      <c r="AC251" s="12">
        <v>0</v>
      </c>
      <c r="AD251" s="12">
        <v>92.656122355925007</v>
      </c>
      <c r="AE251" s="12">
        <v>7.2166376060498996</v>
      </c>
      <c r="AF251" s="12">
        <v>12.384705477207</v>
      </c>
      <c r="AG251" s="12">
        <v>48.640059227877003</v>
      </c>
      <c r="AH251" s="12">
        <v>7.7160447317646002</v>
      </c>
      <c r="AI251" s="12">
        <v>0</v>
      </c>
      <c r="AJ251" s="12">
        <v>0</v>
      </c>
      <c r="AK251" s="12">
        <v>0</v>
      </c>
      <c r="AL251" s="12">
        <v>27.814223798577</v>
      </c>
      <c r="AM251" s="12">
        <v>15.146180556381999</v>
      </c>
      <c r="AN251" s="12">
        <v>24.688887198705</v>
      </c>
      <c r="AO251" s="12">
        <v>379.40095856253998</v>
      </c>
      <c r="AP251" s="12">
        <v>42.788864963902</v>
      </c>
      <c r="AQ251" s="12">
        <v>0</v>
      </c>
      <c r="AR251" s="12">
        <v>28.073385911587</v>
      </c>
      <c r="AS251" s="12">
        <v>14.715479052315001</v>
      </c>
      <c r="AT251" s="12">
        <v>576.25384530511997</v>
      </c>
      <c r="AU251" s="12">
        <v>408.91240853660003</v>
      </c>
      <c r="AV251" s="12">
        <v>0</v>
      </c>
      <c r="AW251" s="12">
        <v>0</v>
      </c>
      <c r="AX251" s="12">
        <v>103.37138796991999</v>
      </c>
      <c r="AY251" s="12">
        <v>0</v>
      </c>
      <c r="AZ251" s="12">
        <v>1.4414055921086</v>
      </c>
      <c r="BA251" s="12">
        <v>17.021654705212001</v>
      </c>
      <c r="BB251" s="12">
        <v>0</v>
      </c>
      <c r="BC251" s="12">
        <v>0</v>
      </c>
      <c r="BD251" s="12">
        <v>1.7533787102459</v>
      </c>
      <c r="BE251" s="12">
        <v>0</v>
      </c>
      <c r="BF251" s="12">
        <v>12.959204012593</v>
      </c>
      <c r="BG251" s="12">
        <v>2.3090719823733998</v>
      </c>
      <c r="BH251" s="12">
        <v>113.24599436425</v>
      </c>
      <c r="BI251" s="12">
        <v>6.3220902148412996</v>
      </c>
      <c r="BJ251" s="12">
        <v>135.41417669910999</v>
      </c>
      <c r="BK251" s="12">
        <v>79.338077456823001</v>
      </c>
      <c r="BL251" s="12">
        <v>40.363206841608999</v>
      </c>
      <c r="BM251" s="12">
        <v>298.49770063382999</v>
      </c>
      <c r="BN251" s="12">
        <v>4.8916334802248</v>
      </c>
      <c r="BO251" s="12">
        <v>104.45294436505</v>
      </c>
      <c r="BP251" s="12">
        <v>3.1952405311816001</v>
      </c>
      <c r="BQ251" s="12">
        <v>0</v>
      </c>
      <c r="BR251" s="12">
        <v>0</v>
      </c>
      <c r="BS251" s="13" t="str">
        <f t="shared" si="52"/>
        <v>0</v>
      </c>
    </row>
    <row r="252">
      <c r="A252" s="1">
        <v>44</v>
      </c>
      <c r="B252" s="7">
        <v>4419</v>
      </c>
      <c r="C252" s="11" t="s">
        <v>314</v>
      </c>
      <c r="D252" s="12">
        <v>67.958969694542006</v>
      </c>
      <c r="E252" s="12">
        <v>67.958969694542006</v>
      </c>
      <c r="F252" s="12">
        <v>0</v>
      </c>
      <c r="G252" s="12">
        <v>0</v>
      </c>
      <c r="H252" s="12">
        <v>11.500639663583</v>
      </c>
      <c r="I252" s="12">
        <v>0</v>
      </c>
      <c r="J252" s="12">
        <v>0</v>
      </c>
      <c r="K252" s="12">
        <v>10.841350666318</v>
      </c>
      <c r="L252" s="12">
        <v>0</v>
      </c>
      <c r="M252" s="12">
        <v>0</v>
      </c>
      <c r="N252" s="12">
        <v>119.52114304611</v>
      </c>
      <c r="O252" s="12">
        <v>44.246871663318998</v>
      </c>
      <c r="P252" s="12">
        <v>6.1098851002565997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4.5110774723156002</v>
      </c>
      <c r="AC252" s="12">
        <v>4.2773020817658001</v>
      </c>
      <c r="AD252" s="12">
        <v>9.378579063738</v>
      </c>
      <c r="AE252" s="12">
        <v>15.316252048605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27.814223798577</v>
      </c>
      <c r="AM252" s="12">
        <v>46.057548625019002</v>
      </c>
      <c r="AN252" s="12">
        <v>0</v>
      </c>
      <c r="AO252" s="12">
        <v>21.378144413725</v>
      </c>
      <c r="AP252" s="12">
        <v>144.01319431268999</v>
      </c>
      <c r="AQ252" s="12">
        <v>64.668448473859002</v>
      </c>
      <c r="AR252" s="12">
        <v>79.344745838833006</v>
      </c>
      <c r="AS252" s="12">
        <v>0</v>
      </c>
      <c r="AT252" s="12">
        <v>612.38978166311006</v>
      </c>
      <c r="AU252" s="12">
        <v>128.23551964623999</v>
      </c>
      <c r="AV252" s="12">
        <v>0</v>
      </c>
      <c r="AW252" s="12">
        <v>0</v>
      </c>
      <c r="AX252" s="12">
        <v>495.29062543472998</v>
      </c>
      <c r="AY252" s="12">
        <v>0</v>
      </c>
      <c r="AZ252" s="12">
        <v>0</v>
      </c>
      <c r="BA252" s="12">
        <v>4.5692595949827997</v>
      </c>
      <c r="BB252" s="12">
        <v>2.2255900379336002</v>
      </c>
      <c r="BC252" s="12">
        <v>0</v>
      </c>
      <c r="BD252" s="12">
        <v>0</v>
      </c>
      <c r="BE252" s="12">
        <v>0.80451448282952998</v>
      </c>
      <c r="BF252" s="12">
        <v>1.5391550742197</v>
      </c>
      <c r="BG252" s="12">
        <v>0</v>
      </c>
      <c r="BH252" s="12">
        <v>51.205304747073001</v>
      </c>
      <c r="BI252" s="12">
        <v>3.5939448648555001</v>
      </c>
      <c r="BJ252" s="12">
        <v>24.253330257477</v>
      </c>
      <c r="BK252" s="12">
        <v>105.63859567574001</v>
      </c>
      <c r="BL252" s="12">
        <v>201.18062865048</v>
      </c>
      <c r="BM252" s="12">
        <v>32.945468090352001</v>
      </c>
      <c r="BN252" s="12">
        <v>0.36471499410523001</v>
      </c>
      <c r="BO252" s="12">
        <v>43.127819894551997</v>
      </c>
      <c r="BP252" s="12">
        <v>6.3904810623632002</v>
      </c>
      <c r="BQ252" s="12">
        <v>0</v>
      </c>
      <c r="BR252" s="12">
        <v>0</v>
      </c>
      <c r="BS252" s="13" t="str">
        <f t="shared" si="52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52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714.22544638831005</v>
      </c>
      <c r="AU254" s="12">
        <v>605.03630736422997</v>
      </c>
      <c r="AV254" s="12">
        <v>0</v>
      </c>
      <c r="AW254" s="12">
        <v>0</v>
      </c>
      <c r="AX254" s="12">
        <v>4.5343674326545997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3.4462739318976001</v>
      </c>
      <c r="BP254" s="12">
        <v>0</v>
      </c>
      <c r="BQ254" s="12">
        <v>0</v>
      </c>
      <c r="BR254" s="12">
        <v>0</v>
      </c>
      <c r="BS254" s="13" t="str">
        <f t="shared" si="52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0.074135966404330997</v>
      </c>
      <c r="AP255" s="12">
        <v>0.077977546520460003</v>
      </c>
      <c r="AQ255" s="12">
        <v>0</v>
      </c>
      <c r="AR255" s="12">
        <v>0.077977546520460003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0.026233174196025999</v>
      </c>
      <c r="BJ255" s="12">
        <v>0</v>
      </c>
      <c r="BK255" s="12">
        <v>4.5987234672720003</v>
      </c>
      <c r="BL255" s="12">
        <v>0</v>
      </c>
      <c r="BM255" s="12">
        <v>0</v>
      </c>
      <c r="BN255" s="12">
        <v>0</v>
      </c>
      <c r="BO255" s="12">
        <v>3.5800041978425998</v>
      </c>
      <c r="BP255" s="12">
        <v>0</v>
      </c>
      <c r="BQ255" s="12">
        <v>0</v>
      </c>
      <c r="BR255" s="12">
        <v>0</v>
      </c>
      <c r="BS255" s="13" t="str">
        <f t="shared" si="52"/>
        <v>0</v>
      </c>
    </row>
    <row r="256">
      <c r="A256" s="1">
        <v>51</v>
      </c>
      <c r="B256" s="7">
        <v>5120</v>
      </c>
      <c r="C256" s="11" t="s">
        <v>318</v>
      </c>
      <c r="D256" s="12">
        <v>245.90125447686</v>
      </c>
      <c r="E256" s="12">
        <v>237.38996732669</v>
      </c>
      <c r="F256" s="12">
        <v>0</v>
      </c>
      <c r="G256" s="12">
        <v>8.5112871501652005</v>
      </c>
      <c r="H256" s="12">
        <v>79.166275876361993</v>
      </c>
      <c r="I256" s="12">
        <v>0</v>
      </c>
      <c r="J256" s="12">
        <v>0</v>
      </c>
      <c r="K256" s="12">
        <v>74.627967037332994</v>
      </c>
      <c r="L256" s="12">
        <v>0</v>
      </c>
      <c r="M256" s="12">
        <v>0</v>
      </c>
      <c r="N256" s="12">
        <v>504.61031360266998</v>
      </c>
      <c r="O256" s="12">
        <v>465.05183805611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1.7873255516329001</v>
      </c>
      <c r="AD256" s="12">
        <v>45.033479683223</v>
      </c>
      <c r="AE256" s="12">
        <v>0</v>
      </c>
      <c r="AF256" s="12">
        <v>0</v>
      </c>
      <c r="AG256" s="12">
        <v>4.4897729420386998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120.06626709816</v>
      </c>
      <c r="AP256" s="12">
        <v>5033.6362232435004</v>
      </c>
      <c r="AQ256" s="12">
        <v>0</v>
      </c>
      <c r="AR256" s="12">
        <v>7.0922225951405</v>
      </c>
      <c r="AS256" s="12">
        <v>5026.5440006483004</v>
      </c>
      <c r="AT256" s="12">
        <v>93.282301335773994</v>
      </c>
      <c r="AU256" s="12">
        <v>76.339015674647001</v>
      </c>
      <c r="AV256" s="12">
        <v>0</v>
      </c>
      <c r="AW256" s="12">
        <v>0</v>
      </c>
      <c r="AX256" s="12">
        <v>3.9675715035727999</v>
      </c>
      <c r="AY256" s="12">
        <v>0</v>
      </c>
      <c r="AZ256" s="12">
        <v>5091.4732041991001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0.078699522588076998</v>
      </c>
      <c r="BJ256" s="12">
        <v>2.7474346589341998</v>
      </c>
      <c r="BK256" s="12">
        <v>0</v>
      </c>
      <c r="BL256" s="12">
        <v>0</v>
      </c>
      <c r="BM256" s="12">
        <v>1439.0627798457999</v>
      </c>
      <c r="BN256" s="12">
        <v>14.770714913040001</v>
      </c>
      <c r="BO256" s="12">
        <v>0</v>
      </c>
      <c r="BP256" s="12">
        <v>297.51566601959001</v>
      </c>
      <c r="BQ256" s="12">
        <v>0</v>
      </c>
      <c r="BR256" s="12">
        <v>0</v>
      </c>
      <c r="BS256" s="13" t="str">
        <f t="shared" si="52"/>
        <v>0</v>
      </c>
    </row>
    <row r="257">
      <c r="A257" s="1">
        <v>51</v>
      </c>
      <c r="B257" s="7">
        <v>5131</v>
      </c>
      <c r="C257" s="11" t="s">
        <v>319</v>
      </c>
      <c r="D257" s="12">
        <v>2.5948568472848001</v>
      </c>
      <c r="E257" s="12">
        <v>2.5948568472848001</v>
      </c>
      <c r="F257" s="12">
        <v>0</v>
      </c>
      <c r="G257" s="12">
        <v>0</v>
      </c>
      <c r="H257" s="12">
        <v>4.6096818864716997</v>
      </c>
      <c r="I257" s="12">
        <v>0</v>
      </c>
      <c r="J257" s="12">
        <v>0</v>
      </c>
      <c r="K257" s="12">
        <v>4.3454259287561001</v>
      </c>
      <c r="L257" s="12">
        <v>0</v>
      </c>
      <c r="M257" s="12">
        <v>0</v>
      </c>
      <c r="N257" s="12">
        <v>6.1690509190113003</v>
      </c>
      <c r="O257" s="12">
        <v>6.3135727634555998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0.89587807275567</v>
      </c>
      <c r="AP257" s="12">
        <v>336.56560569991001</v>
      </c>
      <c r="AQ257" s="12">
        <v>49.943901529135999</v>
      </c>
      <c r="AR257" s="12">
        <v>0.43664909150016001</v>
      </c>
      <c r="AS257" s="12">
        <v>286.18505507928</v>
      </c>
      <c r="AT257" s="12">
        <v>10.905559622497</v>
      </c>
      <c r="AU257" s="12">
        <v>8.3924647990974002</v>
      </c>
      <c r="AV257" s="12">
        <v>0</v>
      </c>
      <c r="AW257" s="12">
        <v>0</v>
      </c>
      <c r="AX257" s="12">
        <v>1.1335918581636999</v>
      </c>
      <c r="AY257" s="12">
        <v>0</v>
      </c>
      <c r="AZ257" s="12">
        <v>1567.4367964181999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0.47386665721306998</v>
      </c>
      <c r="BK257" s="12">
        <v>0</v>
      </c>
      <c r="BL257" s="12">
        <v>0</v>
      </c>
      <c r="BM257" s="12">
        <v>0</v>
      </c>
      <c r="BN257" s="12">
        <v>2.6330172907346001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52"/>
        <v>0</v>
      </c>
    </row>
    <row r="258">
      <c r="A258" s="1">
        <v>51</v>
      </c>
      <c r="B258" s="7">
        <v>5132</v>
      </c>
      <c r="C258" s="11" t="s">
        <v>320</v>
      </c>
      <c r="D258" s="12">
        <v>1.4091195042600999</v>
      </c>
      <c r="E258" s="12">
        <v>1.4091195042600999</v>
      </c>
      <c r="F258" s="12">
        <v>0</v>
      </c>
      <c r="G258" s="12">
        <v>0</v>
      </c>
      <c r="H258" s="12">
        <v>5.0105237896431998</v>
      </c>
      <c r="I258" s="12">
        <v>0</v>
      </c>
      <c r="J258" s="12">
        <v>0</v>
      </c>
      <c r="K258" s="12">
        <v>4.7232890529956997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1.0049998637276001</v>
      </c>
      <c r="AP258" s="12">
        <v>155.71535865019999</v>
      </c>
      <c r="AQ258" s="12">
        <v>0</v>
      </c>
      <c r="AR258" s="12">
        <v>1.2579622434868001</v>
      </c>
      <c r="AS258" s="12">
        <v>154.45739640671999</v>
      </c>
      <c r="AT258" s="12">
        <v>8.1768606036006002</v>
      </c>
      <c r="AU258" s="12">
        <v>5.1662536547600002</v>
      </c>
      <c r="AV258" s="12">
        <v>0</v>
      </c>
      <c r="AW258" s="12">
        <v>0</v>
      </c>
      <c r="AX258" s="12">
        <v>2.2671837163272999</v>
      </c>
      <c r="AY258" s="12">
        <v>0</v>
      </c>
      <c r="AZ258" s="12">
        <v>578.40461784844001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0.27484266118357997</v>
      </c>
      <c r="BK258" s="12">
        <v>0</v>
      </c>
      <c r="BL258" s="12">
        <v>0</v>
      </c>
      <c r="BM258" s="12">
        <v>13.551856826864</v>
      </c>
      <c r="BN258" s="12">
        <v>22.140926491264999</v>
      </c>
      <c r="BO258" s="12">
        <v>0</v>
      </c>
      <c r="BP258" s="12">
        <v>223.13674951469</v>
      </c>
      <c r="BQ258" s="12">
        <v>0</v>
      </c>
      <c r="BR258" s="12">
        <v>0</v>
      </c>
      <c r="BS258" s="13" t="str">
        <f t="shared" si="52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0.64110676747753004</v>
      </c>
      <c r="AQ259" s="12">
        <v>0</v>
      </c>
      <c r="AR259" s="12">
        <v>0.64110676747753004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0.1049326967841</v>
      </c>
      <c r="BJ259" s="12">
        <v>0.018954666288522999</v>
      </c>
      <c r="BK259" s="12">
        <v>0</v>
      </c>
      <c r="BL259" s="12">
        <v>0</v>
      </c>
      <c r="BM259" s="12">
        <v>1.8527268653830999</v>
      </c>
      <c r="BN259" s="12">
        <v>0.41414070267724001</v>
      </c>
      <c r="BO259" s="12">
        <v>0</v>
      </c>
      <c r="BP259" s="12">
        <v>945.49770290390995</v>
      </c>
      <c r="BQ259" s="12">
        <v>0</v>
      </c>
      <c r="BR259" s="12">
        <v>0</v>
      </c>
      <c r="BS259" s="13" t="str">
        <f t="shared" si="52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0.89754947446854005</v>
      </c>
      <c r="AQ260" s="12">
        <v>0</v>
      </c>
      <c r="AR260" s="12">
        <v>0.89754947446854005</v>
      </c>
      <c r="AS260" s="12">
        <v>0</v>
      </c>
      <c r="AT260" s="12">
        <v>0.48117238871189</v>
      </c>
      <c r="AU260" s="12">
        <v>0.41003960717006999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1.0926852831967</v>
      </c>
      <c r="BB260" s="12">
        <v>0</v>
      </c>
      <c r="BC260" s="12">
        <v>0</v>
      </c>
      <c r="BD260" s="12">
        <v>1.0926852831967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52"/>
        <v>0</v>
      </c>
    </row>
    <row r="261">
      <c r="A261" s="1">
        <v>51</v>
      </c>
      <c r="B261" s="7">
        <v>5151</v>
      </c>
      <c r="C261" s="11" t="s">
        <v>323</v>
      </c>
      <c r="D261" s="12">
        <v>9.231702245148</v>
      </c>
      <c r="E261" s="12">
        <v>9.231702245148</v>
      </c>
      <c r="F261" s="12">
        <v>0</v>
      </c>
      <c r="G261" s="12">
        <v>0</v>
      </c>
      <c r="H261" s="12">
        <v>3.2067352253716002</v>
      </c>
      <c r="I261" s="12">
        <v>0</v>
      </c>
      <c r="J261" s="12">
        <v>0</v>
      </c>
      <c r="K261" s="12">
        <v>3.0229049939173001</v>
      </c>
      <c r="L261" s="12">
        <v>0</v>
      </c>
      <c r="M261" s="12">
        <v>0</v>
      </c>
      <c r="N261" s="12">
        <v>6.9646956165807001</v>
      </c>
      <c r="O261" s="12">
        <v>7.1278569633932998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0.80242309403538004</v>
      </c>
      <c r="AN261" s="12">
        <v>0</v>
      </c>
      <c r="AO261" s="12">
        <v>21.529643823291</v>
      </c>
      <c r="AP261" s="12">
        <v>11.76252918532</v>
      </c>
      <c r="AQ261" s="12">
        <v>0</v>
      </c>
      <c r="AR261" s="12">
        <v>0.39766031823992998</v>
      </c>
      <c r="AS261" s="12">
        <v>11.36486886708</v>
      </c>
      <c r="AT261" s="12">
        <v>10.034101666034999</v>
      </c>
      <c r="AU261" s="12">
        <v>8.1002872824257999</v>
      </c>
      <c r="AV261" s="12">
        <v>0</v>
      </c>
      <c r="AW261" s="12">
        <v>0</v>
      </c>
      <c r="AX261" s="12">
        <v>0.56679592908182996</v>
      </c>
      <c r="AY261" s="12">
        <v>0</v>
      </c>
      <c r="AZ261" s="12">
        <v>9.5324034244037996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0.24641066175080001</v>
      </c>
      <c r="BK261" s="12">
        <v>1.8659117874019999</v>
      </c>
      <c r="BL261" s="12">
        <v>0.96746305614441996</v>
      </c>
      <c r="BM261" s="12">
        <v>31.042944479768</v>
      </c>
      <c r="BN261" s="12">
        <v>17.533632232576</v>
      </c>
      <c r="BO261" s="12">
        <v>0</v>
      </c>
      <c r="BP261" s="12">
        <v>74.378916504897006</v>
      </c>
      <c r="BQ261" s="12">
        <v>0</v>
      </c>
      <c r="BR261" s="12">
        <v>0</v>
      </c>
      <c r="BS261" s="13" t="str">
        <f t="shared" si="52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76.259227395229999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52"/>
        <v>0</v>
      </c>
    </row>
    <row r="263">
      <c r="A263" s="1">
        <v>51</v>
      </c>
      <c r="B263" s="7">
        <v>5153</v>
      </c>
      <c r="C263" s="11" t="s">
        <v>325</v>
      </c>
      <c r="D263" s="12">
        <v>101.50407822307</v>
      </c>
      <c r="E263" s="12">
        <v>101.50407822307</v>
      </c>
      <c r="F263" s="12">
        <v>0</v>
      </c>
      <c r="G263" s="12">
        <v>0</v>
      </c>
      <c r="H263" s="12">
        <v>7.4155752086718998</v>
      </c>
      <c r="I263" s="12">
        <v>0</v>
      </c>
      <c r="J263" s="12">
        <v>0</v>
      </c>
      <c r="K263" s="12">
        <v>6.9904677984337003</v>
      </c>
      <c r="L263" s="12">
        <v>0</v>
      </c>
      <c r="M263" s="12">
        <v>0</v>
      </c>
      <c r="N263" s="12">
        <v>141.33345079898999</v>
      </c>
      <c r="O263" s="12">
        <v>64.470992527356998</v>
      </c>
      <c r="P263" s="12">
        <v>0</v>
      </c>
      <c r="Q263" s="12">
        <v>0</v>
      </c>
      <c r="R263" s="12">
        <v>0.59073895789440001</v>
      </c>
      <c r="S263" s="12">
        <v>0</v>
      </c>
      <c r="T263" s="12">
        <v>0</v>
      </c>
      <c r="U263" s="12">
        <v>0</v>
      </c>
      <c r="V263" s="12">
        <v>3.6197417081218002</v>
      </c>
      <c r="W263" s="12">
        <v>0</v>
      </c>
      <c r="X263" s="12">
        <v>0</v>
      </c>
      <c r="Y263" s="12">
        <v>0</v>
      </c>
      <c r="Z263" s="12">
        <v>6.7559625075162</v>
      </c>
      <c r="AA263" s="12">
        <v>0</v>
      </c>
      <c r="AB263" s="12">
        <v>2.5652885800093999</v>
      </c>
      <c r="AC263" s="12">
        <v>5.3619766548988004</v>
      </c>
      <c r="AD263" s="12">
        <v>5.7062572368664002</v>
      </c>
      <c r="AE263" s="12">
        <v>0</v>
      </c>
      <c r="AF263" s="12">
        <v>0</v>
      </c>
      <c r="AG263" s="12">
        <v>31.468708777461</v>
      </c>
      <c r="AH263" s="12">
        <v>0</v>
      </c>
      <c r="AI263" s="12">
        <v>0</v>
      </c>
      <c r="AJ263" s="12">
        <v>23.359449253714999</v>
      </c>
      <c r="AK263" s="12">
        <v>0</v>
      </c>
      <c r="AL263" s="12">
        <v>0</v>
      </c>
      <c r="AM263" s="12">
        <v>3.0360787680671</v>
      </c>
      <c r="AN263" s="12">
        <v>0</v>
      </c>
      <c r="AO263" s="12">
        <v>772.59259808190995</v>
      </c>
      <c r="AP263" s="12">
        <v>51.787175191690999</v>
      </c>
      <c r="AQ263" s="12">
        <v>0</v>
      </c>
      <c r="AR263" s="12">
        <v>3.8848216886421998</v>
      </c>
      <c r="AS263" s="12">
        <v>47.902353503049</v>
      </c>
      <c r="AT263" s="12">
        <v>282.93986571586998</v>
      </c>
      <c r="AU263" s="12">
        <v>225.32673288737001</v>
      </c>
      <c r="AV263" s="12">
        <v>0</v>
      </c>
      <c r="AW263" s="12">
        <v>0</v>
      </c>
      <c r="AX263" s="12">
        <v>19.862676168288999</v>
      </c>
      <c r="AY263" s="12">
        <v>0</v>
      </c>
      <c r="AZ263" s="12">
        <v>38.129613697615</v>
      </c>
      <c r="BA263" s="12">
        <v>9.7660304872715997</v>
      </c>
      <c r="BB263" s="12">
        <v>5.1478865225248001</v>
      </c>
      <c r="BC263" s="12">
        <v>0</v>
      </c>
      <c r="BD263" s="12">
        <v>0</v>
      </c>
      <c r="BE263" s="12">
        <v>0</v>
      </c>
      <c r="BF263" s="12">
        <v>0</v>
      </c>
      <c r="BG263" s="12">
        <v>4.6181439647469</v>
      </c>
      <c r="BH263" s="12">
        <v>90.629329511549003</v>
      </c>
      <c r="BI263" s="12">
        <v>2.9249465396563998</v>
      </c>
      <c r="BJ263" s="12">
        <v>63.425943402512999</v>
      </c>
      <c r="BK263" s="12">
        <v>44.115874967690999</v>
      </c>
      <c r="BL263" s="12">
        <v>44.738784059007997</v>
      </c>
      <c r="BM263" s="12">
        <v>930.41410065307002</v>
      </c>
      <c r="BN263" s="12">
        <v>8.6435764488252005</v>
      </c>
      <c r="BO263" s="12">
        <v>46.826449402366002</v>
      </c>
      <c r="BP263" s="12">
        <v>197.18002559154999</v>
      </c>
      <c r="BQ263" s="12">
        <v>0</v>
      </c>
      <c r="BR263" s="12">
        <v>0</v>
      </c>
      <c r="BS263" s="13" t="str">
        <f t="shared" si="52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0.24310029566141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52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197.84793071582999</v>
      </c>
      <c r="AQ265" s="12">
        <v>0</v>
      </c>
      <c r="AR265" s="12">
        <v>0.25644270699101002</v>
      </c>
      <c r="AS265" s="12">
        <v>197.59148800884</v>
      </c>
      <c r="AT265" s="12">
        <v>1.5857823540803</v>
      </c>
      <c r="AU265" s="12">
        <v>0</v>
      </c>
      <c r="AV265" s="12">
        <v>0</v>
      </c>
      <c r="AW265" s="12">
        <v>0</v>
      </c>
      <c r="AX265" s="12">
        <v>1.7003877872455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52"/>
        <v>0</v>
      </c>
    </row>
    <row r="266">
      <c r="A266" s="1">
        <v>51</v>
      </c>
      <c r="B266" s="7">
        <v>5164</v>
      </c>
      <c r="C266" s="11" t="s">
        <v>328</v>
      </c>
      <c r="D266" s="12">
        <v>568.70057846831003</v>
      </c>
      <c r="E266" s="12">
        <v>568.70057846831003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0.34103126454832999</v>
      </c>
      <c r="BJ266" s="12">
        <v>26.739649580333001</v>
      </c>
      <c r="BK266" s="12">
        <v>42.934205125455001</v>
      </c>
      <c r="BL266" s="12">
        <v>0</v>
      </c>
      <c r="BM266" s="12">
        <v>9.0866369315839002</v>
      </c>
      <c r="BN266" s="12">
        <v>0</v>
      </c>
      <c r="BO266" s="12">
        <v>0</v>
      </c>
      <c r="BP266" s="12">
        <v>74.378916504897006</v>
      </c>
      <c r="BQ266" s="12">
        <v>0</v>
      </c>
      <c r="BR266" s="12">
        <v>0</v>
      </c>
      <c r="BS266" s="13" t="str">
        <f t="shared" si="52"/>
        <v>0</v>
      </c>
    </row>
    <row r="267">
      <c r="A267" s="1">
        <v>51</v>
      </c>
      <c r="B267" s="7">
        <v>5165</v>
      </c>
      <c r="C267" s="11" t="s">
        <v>329</v>
      </c>
      <c r="D267" s="12">
        <v>0.29940655930209997</v>
      </c>
      <c r="E267" s="12">
        <v>0.29940655930209997</v>
      </c>
      <c r="F267" s="12">
        <v>0</v>
      </c>
      <c r="G267" s="12">
        <v>0</v>
      </c>
      <c r="H267" s="12">
        <v>0.90189428213577005</v>
      </c>
      <c r="I267" s="12">
        <v>0</v>
      </c>
      <c r="J267" s="12">
        <v>0</v>
      </c>
      <c r="K267" s="12">
        <v>0.85019202953923001</v>
      </c>
      <c r="L267" s="12">
        <v>0</v>
      </c>
      <c r="M267" s="12">
        <v>0</v>
      </c>
      <c r="N267" s="12">
        <v>5.7871723942562001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3.495380423976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4.7352633557542001</v>
      </c>
      <c r="AU267" s="12">
        <v>3.5847879932383</v>
      </c>
      <c r="AV267" s="12">
        <v>0</v>
      </c>
      <c r="AW267" s="12">
        <v>0</v>
      </c>
      <c r="AX267" s="12">
        <v>0.56679592908182996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17.400207802674998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52"/>
        <v>0</v>
      </c>
    </row>
    <row r="268">
      <c r="A268" s="1">
        <v>51</v>
      </c>
      <c r="B268" s="7">
        <v>5169</v>
      </c>
      <c r="C268" s="11" t="s">
        <v>330</v>
      </c>
      <c r="D268" s="12">
        <v>14.805894091356</v>
      </c>
      <c r="E268" s="12">
        <v>14.805894091356</v>
      </c>
      <c r="F268" s="12">
        <v>0</v>
      </c>
      <c r="G268" s="12">
        <v>0</v>
      </c>
      <c r="H268" s="12">
        <v>5.1107342654360002</v>
      </c>
      <c r="I268" s="12">
        <v>0</v>
      </c>
      <c r="J268" s="12">
        <v>0</v>
      </c>
      <c r="K268" s="12">
        <v>4.8177548340556999</v>
      </c>
      <c r="L268" s="12">
        <v>0</v>
      </c>
      <c r="M268" s="12">
        <v>0</v>
      </c>
      <c r="N268" s="12">
        <v>43.403792956921002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27.148062810913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0.20619890001596999</v>
      </c>
      <c r="AQ268" s="12">
        <v>0</v>
      </c>
      <c r="AR268" s="12">
        <v>0.20619890001596999</v>
      </c>
      <c r="AS268" s="12">
        <v>0</v>
      </c>
      <c r="AT268" s="12">
        <v>32.542631056544003</v>
      </c>
      <c r="AU268" s="12">
        <v>26.380429091458002</v>
      </c>
      <c r="AV268" s="12">
        <v>0</v>
      </c>
      <c r="AW268" s="12">
        <v>0</v>
      </c>
      <c r="AX268" s="12">
        <v>1.7003877872455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6.8417695670076997</v>
      </c>
      <c r="BI268" s="12">
        <v>0.078699522588076998</v>
      </c>
      <c r="BJ268" s="12">
        <v>0.94856884890016002</v>
      </c>
      <c r="BK268" s="12">
        <v>0</v>
      </c>
      <c r="BL268" s="12">
        <v>0</v>
      </c>
      <c r="BM268" s="12">
        <v>5.4531760441583996</v>
      </c>
      <c r="BN268" s="12">
        <v>0.42343591433214001</v>
      </c>
      <c r="BO268" s="12">
        <v>1.2350717401714</v>
      </c>
      <c r="BP268" s="12">
        <v>148.75783300979001</v>
      </c>
      <c r="BQ268" s="12">
        <v>0</v>
      </c>
      <c r="BR268" s="12">
        <v>0</v>
      </c>
      <c r="BS268" s="13" t="str">
        <f t="shared" si="52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52"/>
        <v>0</v>
      </c>
    </row>
    <row r="270">
      <c r="A270" s="1">
        <v>52</v>
      </c>
      <c r="B270" s="7">
        <v>5212</v>
      </c>
      <c r="C270" s="11" t="s">
        <v>332</v>
      </c>
      <c r="D270" s="12">
        <v>0.91519612528922001</v>
      </c>
      <c r="E270" s="12">
        <v>0.91519612528922001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93.552999116671998</v>
      </c>
      <c r="AQ270" s="12">
        <v>0</v>
      </c>
      <c r="AR270" s="12">
        <v>0</v>
      </c>
      <c r="AS270" s="12">
        <v>93.552999116671998</v>
      </c>
      <c r="AT270" s="12">
        <v>0.077451519686479994</v>
      </c>
      <c r="AU270" s="12">
        <v>0.066001689731172999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52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196.30608449030001</v>
      </c>
      <c r="AQ271" s="12">
        <v>0</v>
      </c>
      <c r="AR271" s="12">
        <v>9.2000862569552009</v>
      </c>
      <c r="AS271" s="12">
        <v>187.10599823333999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52"/>
        <v>0</v>
      </c>
    </row>
    <row r="272">
      <c r="A272" s="1">
        <v>52</v>
      </c>
      <c r="B272" s="7">
        <v>5222</v>
      </c>
      <c r="C272" s="11" t="s">
        <v>334</v>
      </c>
      <c r="D272" s="12">
        <v>0.18088444656895</v>
      </c>
      <c r="E272" s="12">
        <v>0.18088444656895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17.166076101899002</v>
      </c>
      <c r="O272" s="12">
        <v>17.568224343611998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0.33792470892547</v>
      </c>
      <c r="AP272" s="12">
        <v>823.89928534461001</v>
      </c>
      <c r="AQ272" s="12">
        <v>0</v>
      </c>
      <c r="AR272" s="12">
        <v>694.75798544787006</v>
      </c>
      <c r="AS272" s="12">
        <v>129.14129989674001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71.176576119049997</v>
      </c>
      <c r="BB272" s="12">
        <v>0</v>
      </c>
      <c r="BC272" s="12">
        <v>0</v>
      </c>
      <c r="BD272" s="12">
        <v>0</v>
      </c>
      <c r="BE272" s="12">
        <v>71.176576119049997</v>
      </c>
      <c r="BF272" s="12">
        <v>0</v>
      </c>
      <c r="BG272" s="12">
        <v>0</v>
      </c>
      <c r="BH272" s="12">
        <v>0</v>
      </c>
      <c r="BI272" s="12">
        <v>0</v>
      </c>
      <c r="BJ272" s="12">
        <v>0.0057211131897714996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52"/>
        <v>0</v>
      </c>
    </row>
    <row r="273">
      <c r="A273" s="1">
        <v>52</v>
      </c>
      <c r="B273" s="7">
        <v>5223</v>
      </c>
      <c r="C273" s="11" t="s">
        <v>335</v>
      </c>
      <c r="D273" s="12">
        <v>180.64478723593001</v>
      </c>
      <c r="E273" s="12">
        <v>171.00346873909001</v>
      </c>
      <c r="F273" s="12">
        <v>0</v>
      </c>
      <c r="G273" s="12">
        <v>9.6413184968437999</v>
      </c>
      <c r="H273" s="12">
        <v>0.034435098365746</v>
      </c>
      <c r="I273" s="12">
        <v>0</v>
      </c>
      <c r="J273" s="12">
        <v>0</v>
      </c>
      <c r="K273" s="12">
        <v>0.032461061952435998</v>
      </c>
      <c r="L273" s="12">
        <v>0</v>
      </c>
      <c r="M273" s="12">
        <v>0</v>
      </c>
      <c r="N273" s="12">
        <v>596.44657026622997</v>
      </c>
      <c r="O273" s="12">
        <v>412.23306943988001</v>
      </c>
      <c r="P273" s="12">
        <v>0</v>
      </c>
      <c r="Q273" s="12">
        <v>0</v>
      </c>
      <c r="R273" s="12">
        <v>0</v>
      </c>
      <c r="S273" s="12">
        <v>131.45987626514</v>
      </c>
      <c r="T273" s="12">
        <v>0</v>
      </c>
      <c r="U273" s="12">
        <v>35.269723712373001</v>
      </c>
      <c r="V273" s="12">
        <v>5.0159372147944996</v>
      </c>
      <c r="W273" s="12">
        <v>0</v>
      </c>
      <c r="X273" s="12">
        <v>0</v>
      </c>
      <c r="Y273" s="12">
        <v>0</v>
      </c>
      <c r="Z273" s="12">
        <v>0</v>
      </c>
      <c r="AA273" s="12">
        <v>6.3594821185184003</v>
      </c>
      <c r="AB273" s="12">
        <v>0</v>
      </c>
      <c r="AC273" s="12">
        <v>0</v>
      </c>
      <c r="AD273" s="12">
        <v>42.896567700760997</v>
      </c>
      <c r="AE273" s="12">
        <v>0</v>
      </c>
      <c r="AF273" s="12">
        <v>25.789846159717001</v>
      </c>
      <c r="AG273" s="12">
        <v>0</v>
      </c>
      <c r="AH273" s="12">
        <v>0</v>
      </c>
      <c r="AI273" s="12">
        <v>0</v>
      </c>
      <c r="AJ273" s="12">
        <v>29.581390801718001</v>
      </c>
      <c r="AK273" s="12">
        <v>0</v>
      </c>
      <c r="AL273" s="12">
        <v>12.884429173713</v>
      </c>
      <c r="AM273" s="12">
        <v>0</v>
      </c>
      <c r="AN273" s="12">
        <v>0</v>
      </c>
      <c r="AO273" s="12">
        <v>33.116621474695997</v>
      </c>
      <c r="AP273" s="12">
        <v>39645.509666108999</v>
      </c>
      <c r="AQ273" s="12">
        <v>2695.7325327644999</v>
      </c>
      <c r="AR273" s="12">
        <v>1254.3494190935</v>
      </c>
      <c r="AS273" s="12">
        <v>35695.427714251004</v>
      </c>
      <c r="AT273" s="12">
        <v>183.60379589402999</v>
      </c>
      <c r="AU273" s="12">
        <v>155.88118783029</v>
      </c>
      <c r="AV273" s="12">
        <v>0</v>
      </c>
      <c r="AW273" s="12">
        <v>0</v>
      </c>
      <c r="AX273" s="12">
        <v>0.72987074220143999</v>
      </c>
      <c r="AY273" s="12">
        <v>0</v>
      </c>
      <c r="AZ273" s="12">
        <v>387.37121553259999</v>
      </c>
      <c r="BA273" s="12">
        <v>407.55395410834001</v>
      </c>
      <c r="BB273" s="12">
        <v>0</v>
      </c>
      <c r="BC273" s="12">
        <v>0</v>
      </c>
      <c r="BD273" s="12">
        <v>38.325465490767002</v>
      </c>
      <c r="BE273" s="12">
        <v>369.22848861757001</v>
      </c>
      <c r="BF273" s="12">
        <v>0</v>
      </c>
      <c r="BG273" s="12">
        <v>0</v>
      </c>
      <c r="BH273" s="12">
        <v>0</v>
      </c>
      <c r="BI273" s="12">
        <v>0</v>
      </c>
      <c r="BJ273" s="12">
        <v>0.49201573432035001</v>
      </c>
      <c r="BK273" s="12">
        <v>0</v>
      </c>
      <c r="BL273" s="12">
        <v>0</v>
      </c>
      <c r="BM273" s="12">
        <v>0</v>
      </c>
      <c r="BN273" s="12">
        <v>0.00061230252288135996</v>
      </c>
      <c r="BO273" s="12">
        <v>0</v>
      </c>
      <c r="BP273" s="12">
        <v>65.320785789531996</v>
      </c>
      <c r="BQ273" s="12">
        <v>0</v>
      </c>
      <c r="BR273" s="12">
        <v>0</v>
      </c>
      <c r="BS273" s="13" t="str">
        <f t="shared" si="52"/>
        <v>0</v>
      </c>
    </row>
    <row r="274">
      <c r="A274" s="1">
        <v>52</v>
      </c>
      <c r="B274" s="7">
        <v>5230</v>
      </c>
      <c r="C274" s="11" t="s">
        <v>336</v>
      </c>
      <c r="D274" s="12">
        <v>8.5024731856454991</v>
      </c>
      <c r="E274" s="12">
        <v>6.5742094862767999</v>
      </c>
      <c r="F274" s="12">
        <v>0</v>
      </c>
      <c r="G274" s="12">
        <v>1.9282636993688</v>
      </c>
      <c r="H274" s="12">
        <v>0.79200726241217001</v>
      </c>
      <c r="I274" s="12">
        <v>0</v>
      </c>
      <c r="J274" s="12">
        <v>0</v>
      </c>
      <c r="K274" s="12">
        <v>0.74660442490602996</v>
      </c>
      <c r="L274" s="12">
        <v>0</v>
      </c>
      <c r="M274" s="12">
        <v>0</v>
      </c>
      <c r="N274" s="12">
        <v>114.00766247905</v>
      </c>
      <c r="O274" s="12">
        <v>96.803955650310996</v>
      </c>
      <c r="P274" s="12">
        <v>0</v>
      </c>
      <c r="Q274" s="12">
        <v>0</v>
      </c>
      <c r="R274" s="12">
        <v>2.3739311558614</v>
      </c>
      <c r="S274" s="12">
        <v>0</v>
      </c>
      <c r="T274" s="12">
        <v>0</v>
      </c>
      <c r="U274" s="12">
        <v>0</v>
      </c>
      <c r="V274" s="12">
        <v>0</v>
      </c>
      <c r="W274" s="12">
        <v>1.9947113716321001</v>
      </c>
      <c r="X274" s="12">
        <v>0</v>
      </c>
      <c r="Y274" s="12">
        <v>0</v>
      </c>
      <c r="Z274" s="12">
        <v>2.0526725902596001</v>
      </c>
      <c r="AA274" s="12">
        <v>0</v>
      </c>
      <c r="AB274" s="12">
        <v>1.4219054830664</v>
      </c>
      <c r="AC274" s="12">
        <v>0</v>
      </c>
      <c r="AD274" s="12">
        <v>0</v>
      </c>
      <c r="AE274" s="12">
        <v>0</v>
      </c>
      <c r="AF274" s="12">
        <v>0</v>
      </c>
      <c r="AG274" s="12">
        <v>2.4886216754547998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16.590105326814999</v>
      </c>
      <c r="AN274" s="12">
        <v>21.109338590200998</v>
      </c>
      <c r="AO274" s="12">
        <v>15.147679223685</v>
      </c>
      <c r="AP274" s="12">
        <v>5581.4780299230997</v>
      </c>
      <c r="AQ274" s="12">
        <v>141.88065961919</v>
      </c>
      <c r="AR274" s="12">
        <v>267.74728977802999</v>
      </c>
      <c r="AS274" s="12">
        <v>5171.8500805259</v>
      </c>
      <c r="AT274" s="12">
        <v>634.14957543850005</v>
      </c>
      <c r="AU274" s="12">
        <v>476.21790870101</v>
      </c>
      <c r="AV274" s="12">
        <v>0</v>
      </c>
      <c r="AW274" s="12">
        <v>0</v>
      </c>
      <c r="AX274" s="12">
        <v>80.761723767655994</v>
      </c>
      <c r="AY274" s="12">
        <v>0</v>
      </c>
      <c r="AZ274" s="12">
        <v>109.87949782395</v>
      </c>
      <c r="BA274" s="12">
        <v>110.1997322257</v>
      </c>
      <c r="BB274" s="12">
        <v>29.100265236725999</v>
      </c>
      <c r="BC274" s="12">
        <v>0</v>
      </c>
      <c r="BD274" s="12">
        <v>76.650930981534003</v>
      </c>
      <c r="BE274" s="12">
        <v>4.4485360074406</v>
      </c>
      <c r="BF274" s="12">
        <v>0</v>
      </c>
      <c r="BG274" s="12">
        <v>0</v>
      </c>
      <c r="BH274" s="12">
        <v>121.86804619748</v>
      </c>
      <c r="BI274" s="12">
        <v>23.557662212027001</v>
      </c>
      <c r="BJ274" s="12">
        <v>0.49188263381532998</v>
      </c>
      <c r="BK274" s="12">
        <v>15.562660534183999</v>
      </c>
      <c r="BL274" s="12">
        <v>4.2370176351533999</v>
      </c>
      <c r="BM274" s="12">
        <v>9.4701100727201997</v>
      </c>
      <c r="BN274" s="12">
        <v>3.1533039658197999</v>
      </c>
      <c r="BO274" s="12">
        <v>70.308788852622001</v>
      </c>
      <c r="BP274" s="12">
        <v>0</v>
      </c>
      <c r="BQ274" s="12">
        <v>0</v>
      </c>
      <c r="BR274" s="12">
        <v>0</v>
      </c>
      <c r="BS274" s="13" t="str">
        <f t="shared" si="52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52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1242.0895236925001</v>
      </c>
      <c r="AQ276" s="12">
        <v>0</v>
      </c>
      <c r="AR276" s="12">
        <v>25.900535175792001</v>
      </c>
      <c r="AS276" s="12">
        <v>1216.1889885167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0.61761661230033005</v>
      </c>
      <c r="BJ276" s="12">
        <v>0.0057211131897714996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52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52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52"/>
        <v>0</v>
      </c>
    </row>
    <row r="279">
      <c r="A279" s="1">
        <v>52</v>
      </c>
      <c r="B279" s="7">
        <v>5245</v>
      </c>
      <c r="C279" s="11" t="s">
        <v>341</v>
      </c>
      <c r="D279" s="12">
        <v>15.152824812769</v>
      </c>
      <c r="E279" s="12">
        <v>15.152824812769</v>
      </c>
      <c r="F279" s="12">
        <v>0</v>
      </c>
      <c r="G279" s="12">
        <v>0</v>
      </c>
      <c r="H279" s="12">
        <v>0.99861785260665004</v>
      </c>
      <c r="I279" s="12">
        <v>0</v>
      </c>
      <c r="J279" s="12">
        <v>0</v>
      </c>
      <c r="K279" s="12">
        <v>0.94137079662065004</v>
      </c>
      <c r="L279" s="12">
        <v>0</v>
      </c>
      <c r="M279" s="12">
        <v>0</v>
      </c>
      <c r="N279" s="12">
        <v>37.565664365629999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4.1793478480716999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51.537716694853998</v>
      </c>
      <c r="AM279" s="12">
        <v>0</v>
      </c>
      <c r="AN279" s="12">
        <v>0</v>
      </c>
      <c r="AO279" s="12">
        <v>1.6275565948983</v>
      </c>
      <c r="AP279" s="12">
        <v>1560.1155136937</v>
      </c>
      <c r="AQ279" s="12">
        <v>0</v>
      </c>
      <c r="AR279" s="12">
        <v>94.808419716529002</v>
      </c>
      <c r="AS279" s="12">
        <v>1465.3070939772001</v>
      </c>
      <c r="AT279" s="12">
        <v>29.085848402156</v>
      </c>
      <c r="AU279" s="12">
        <v>18.767987008877999</v>
      </c>
      <c r="AV279" s="12">
        <v>0</v>
      </c>
      <c r="AW279" s="12">
        <v>0</v>
      </c>
      <c r="AX279" s="12">
        <v>7.5724089503399004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0.18582758048285999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52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17.539421527216</v>
      </c>
      <c r="O280" s="12">
        <v>3.950876707495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14.298855900254001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0.11159681238580001</v>
      </c>
      <c r="AP280" s="12">
        <v>0.91062820755975005</v>
      </c>
      <c r="AQ280" s="12">
        <v>0</v>
      </c>
      <c r="AR280" s="12">
        <v>0.91062820755975005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52"/>
        <v>0</v>
      </c>
    </row>
    <row r="281">
      <c r="A281" s="1">
        <v>52</v>
      </c>
      <c r="B281" s="7">
        <v>5249</v>
      </c>
      <c r="C281" s="11" t="s">
        <v>343</v>
      </c>
      <c r="D281" s="12">
        <v>1.2661911259826</v>
      </c>
      <c r="E281" s="12">
        <v>1.2661911259826</v>
      </c>
      <c r="F281" s="12">
        <v>0</v>
      </c>
      <c r="G281" s="12">
        <v>0</v>
      </c>
      <c r="H281" s="12">
        <v>0.44765627875469999</v>
      </c>
      <c r="I281" s="12">
        <v>0</v>
      </c>
      <c r="J281" s="12">
        <v>0</v>
      </c>
      <c r="K281" s="12">
        <v>0.42199380538166997</v>
      </c>
      <c r="L281" s="12">
        <v>0</v>
      </c>
      <c r="M281" s="12">
        <v>0</v>
      </c>
      <c r="N281" s="12">
        <v>105.00240636732001</v>
      </c>
      <c r="O281" s="12">
        <v>59.270626929107998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49.222373316640997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7.8280667114786997</v>
      </c>
      <c r="AP281" s="12">
        <v>730.90737050718997</v>
      </c>
      <c r="AQ281" s="12">
        <v>0</v>
      </c>
      <c r="AR281" s="12">
        <v>43.751051716303998</v>
      </c>
      <c r="AS281" s="12">
        <v>687.15631879089005</v>
      </c>
      <c r="AT281" s="12">
        <v>0.25525415858611</v>
      </c>
      <c r="AU281" s="12">
        <v>0</v>
      </c>
      <c r="AV281" s="12">
        <v>0</v>
      </c>
      <c r="AW281" s="12">
        <v>0</v>
      </c>
      <c r="AX281" s="12">
        <v>0.27370152832554001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146.74446044312</v>
      </c>
      <c r="BI281" s="12">
        <v>0.79407850152898996</v>
      </c>
      <c r="BJ281" s="12">
        <v>0.011442226379542999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52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128.97094501279</v>
      </c>
      <c r="AQ282" s="12">
        <v>0</v>
      </c>
      <c r="AR282" s="12">
        <v>0</v>
      </c>
      <c r="AS282" s="12">
        <v>128.97094501279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31.878121787169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0.052466348392050999</v>
      </c>
      <c r="BJ282" s="12">
        <v>0.0057211131897714996</v>
      </c>
      <c r="BK282" s="12">
        <v>0</v>
      </c>
      <c r="BL282" s="12">
        <v>0</v>
      </c>
      <c r="BM282" s="12">
        <v>2830.8957822573002</v>
      </c>
      <c r="BN282" s="12">
        <v>3.3800593958170002</v>
      </c>
      <c r="BO282" s="12">
        <v>4.1323590468934999</v>
      </c>
      <c r="BP282" s="12">
        <v>0</v>
      </c>
      <c r="BQ282" s="12">
        <v>0</v>
      </c>
      <c r="BR282" s="12">
        <v>0</v>
      </c>
      <c r="BS282" s="13" t="str">
        <f t="shared" si="52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31.878121787169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64.019756052210994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52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1.0846509459867999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1.1696815306393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3.7827861409750998</v>
      </c>
      <c r="AQ284" s="12">
        <v>0</v>
      </c>
      <c r="AR284" s="12">
        <v>0.42751117371438002</v>
      </c>
      <c r="AS284" s="12">
        <v>3.3552749672607001</v>
      </c>
      <c r="AT284" s="12">
        <v>0.51724172289887005</v>
      </c>
      <c r="AU284" s="12">
        <v>0.44077673167655002</v>
      </c>
      <c r="AV284" s="12">
        <v>0</v>
      </c>
      <c r="AW284" s="12">
        <v>0</v>
      </c>
      <c r="AX284" s="12">
        <v>0</v>
      </c>
      <c r="AY284" s="12">
        <v>0</v>
      </c>
      <c r="AZ284" s="12">
        <v>31.878121787169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0.20986539356820999</v>
      </c>
      <c r="BJ284" s="12">
        <v>23.461351279192002</v>
      </c>
      <c r="BK284" s="12">
        <v>0</v>
      </c>
      <c r="BL284" s="12">
        <v>0</v>
      </c>
      <c r="BM284" s="12">
        <v>22.331462956879001</v>
      </c>
      <c r="BN284" s="12">
        <v>176.65363375268001</v>
      </c>
      <c r="BO284" s="12">
        <v>0</v>
      </c>
      <c r="BP284" s="12">
        <v>22.366683718270998</v>
      </c>
      <c r="BQ284" s="12">
        <v>0</v>
      </c>
      <c r="BR284" s="12">
        <v>0</v>
      </c>
      <c r="BS284" s="13" t="str">
        <f t="shared" si="52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31.878121787169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14.376376452334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52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31.878121787169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4.2209836295062004</v>
      </c>
      <c r="BK286" s="12">
        <v>0</v>
      </c>
      <c r="BL286" s="12">
        <v>0</v>
      </c>
      <c r="BM286" s="12">
        <v>2.6615095541759</v>
      </c>
      <c r="BN286" s="12">
        <v>2.4250633599581999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52"/>
        <v>0</v>
      </c>
    </row>
    <row r="287">
      <c r="A287" s="1">
        <v>54</v>
      </c>
      <c r="B287" s="7">
        <v>5411</v>
      </c>
      <c r="C287" s="11" t="s">
        <v>349</v>
      </c>
      <c r="D287" s="12">
        <v>137.98122601004999</v>
      </c>
      <c r="E287" s="12">
        <v>0.22037361945319001</v>
      </c>
      <c r="F287" s="12">
        <v>137.76085239059</v>
      </c>
      <c r="G287" s="12">
        <v>0</v>
      </c>
      <c r="H287" s="12">
        <v>2.9243962917487001</v>
      </c>
      <c r="I287" s="12">
        <v>0</v>
      </c>
      <c r="J287" s="12">
        <v>0</v>
      </c>
      <c r="K287" s="12">
        <v>2.7567515037028998</v>
      </c>
      <c r="L287" s="12">
        <v>0</v>
      </c>
      <c r="M287" s="12">
        <v>0</v>
      </c>
      <c r="N287" s="12">
        <v>34.162919384671</v>
      </c>
      <c r="O287" s="12">
        <v>34.963251264874003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1.4110225850108</v>
      </c>
      <c r="AP287" s="12">
        <v>0.70261183010330996</v>
      </c>
      <c r="AQ287" s="12">
        <v>0</v>
      </c>
      <c r="AR287" s="12">
        <v>0.70261183010330996</v>
      </c>
      <c r="AS287" s="12">
        <v>0</v>
      </c>
      <c r="AT287" s="12">
        <v>19.706287585272001</v>
      </c>
      <c r="AU287" s="12">
        <v>15.706313038871</v>
      </c>
      <c r="AV287" s="12">
        <v>0</v>
      </c>
      <c r="AW287" s="12">
        <v>0</v>
      </c>
      <c r="AX287" s="12">
        <v>1.3674424905008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2.2521662264061999</v>
      </c>
      <c r="BJ287" s="12">
        <v>0.0063528071635997</v>
      </c>
      <c r="BK287" s="12">
        <v>0</v>
      </c>
      <c r="BL287" s="12">
        <v>103.17131312091</v>
      </c>
      <c r="BM287" s="12">
        <v>0</v>
      </c>
      <c r="BN287" s="12">
        <v>0.090921624646699006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52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203.11701751191001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52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179.42003213551999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52"/>
        <v>0</v>
      </c>
    </row>
    <row r="290">
      <c r="A290" s="1">
        <v>54</v>
      </c>
      <c r="B290" s="7">
        <v>5414</v>
      </c>
      <c r="C290" s="11" t="s">
        <v>352</v>
      </c>
      <c r="D290" s="12">
        <v>1697.7177180669</v>
      </c>
      <c r="E290" s="12">
        <v>1586.0636304013001</v>
      </c>
      <c r="F290" s="12">
        <v>67.018793054883005</v>
      </c>
      <c r="G290" s="12">
        <v>44.635294610773997</v>
      </c>
      <c r="H290" s="12">
        <v>28.878413381019001</v>
      </c>
      <c r="I290" s="12">
        <v>0</v>
      </c>
      <c r="J290" s="12">
        <v>0</v>
      </c>
      <c r="K290" s="12">
        <v>27.222921099067001</v>
      </c>
      <c r="L290" s="12">
        <v>0</v>
      </c>
      <c r="M290" s="12">
        <v>0</v>
      </c>
      <c r="N290" s="12">
        <v>1817.2657051210001</v>
      </c>
      <c r="O290" s="12">
        <v>764.84515208719995</v>
      </c>
      <c r="P290" s="12">
        <v>57.862620833058998</v>
      </c>
      <c r="Q290" s="12">
        <v>0</v>
      </c>
      <c r="R290" s="12">
        <v>5.3553384202630996</v>
      </c>
      <c r="S290" s="12">
        <v>105.76484348</v>
      </c>
      <c r="T290" s="12">
        <v>35.714236363466</v>
      </c>
      <c r="U290" s="12">
        <v>7.2105580469271002</v>
      </c>
      <c r="V290" s="12">
        <v>30.763813242742</v>
      </c>
      <c r="W290" s="12">
        <v>0</v>
      </c>
      <c r="X290" s="12">
        <v>0</v>
      </c>
      <c r="Y290" s="12">
        <v>45.419273746489999</v>
      </c>
      <c r="Z290" s="12">
        <v>30.519949083305001</v>
      </c>
      <c r="AA290" s="12">
        <v>63.279495892432998</v>
      </c>
      <c r="AB290" s="12">
        <v>68.740553913498999</v>
      </c>
      <c r="AC290" s="12">
        <v>0</v>
      </c>
      <c r="AD290" s="12">
        <v>287.13651127809999</v>
      </c>
      <c r="AE290" s="12">
        <v>0</v>
      </c>
      <c r="AF290" s="12">
        <v>0</v>
      </c>
      <c r="AG290" s="12">
        <v>194.67220784585001</v>
      </c>
      <c r="AH290" s="12">
        <v>0</v>
      </c>
      <c r="AI290" s="12">
        <v>0</v>
      </c>
      <c r="AJ290" s="12">
        <v>109.60601421261001</v>
      </c>
      <c r="AK290" s="12">
        <v>0</v>
      </c>
      <c r="AL290" s="12">
        <v>26.340984470483001</v>
      </c>
      <c r="AM290" s="12">
        <v>17.909888503272999</v>
      </c>
      <c r="AN290" s="12">
        <v>121.36527750318</v>
      </c>
      <c r="AO290" s="12">
        <v>870.40931048039999</v>
      </c>
      <c r="AP290" s="12">
        <v>1362.0726311459</v>
      </c>
      <c r="AQ290" s="12">
        <v>0</v>
      </c>
      <c r="AR290" s="12">
        <v>382.53677276818001</v>
      </c>
      <c r="AS290" s="12">
        <v>979.53585837775995</v>
      </c>
      <c r="AT290" s="12">
        <v>517.31353291660002</v>
      </c>
      <c r="AU290" s="12">
        <v>351.27940063838997</v>
      </c>
      <c r="AV290" s="12">
        <v>0</v>
      </c>
      <c r="AW290" s="12">
        <v>0</v>
      </c>
      <c r="AX290" s="12">
        <v>112.690217949</v>
      </c>
      <c r="AY290" s="12">
        <v>0</v>
      </c>
      <c r="AZ290" s="12">
        <v>114.58407915725</v>
      </c>
      <c r="BA290" s="12">
        <v>12.075102469645</v>
      </c>
      <c r="BB290" s="12">
        <v>5.1478865225248001</v>
      </c>
      <c r="BC290" s="12">
        <v>0</v>
      </c>
      <c r="BD290" s="12">
        <v>0</v>
      </c>
      <c r="BE290" s="12">
        <v>0</v>
      </c>
      <c r="BF290" s="12">
        <v>0</v>
      </c>
      <c r="BG290" s="12">
        <v>6.9272159471202999</v>
      </c>
      <c r="BH290" s="12">
        <v>297.62031532932002</v>
      </c>
      <c r="BI290" s="12">
        <v>33.219451839492002</v>
      </c>
      <c r="BJ290" s="12">
        <v>88.269078538718006</v>
      </c>
      <c r="BK290" s="12">
        <v>5438.1794678140996</v>
      </c>
      <c r="BL290" s="12">
        <v>251.44163258491</v>
      </c>
      <c r="BM290" s="12">
        <v>1050.4659844199</v>
      </c>
      <c r="BN290" s="12">
        <v>7.8708598246896004</v>
      </c>
      <c r="BO290" s="12">
        <v>126.67172560243</v>
      </c>
      <c r="BP290" s="12">
        <v>22.095115988475001</v>
      </c>
      <c r="BQ290" s="12">
        <v>0</v>
      </c>
      <c r="BR290" s="12">
        <v>0</v>
      </c>
      <c r="BS290" s="13" t="str">
        <f t="shared" si="52"/>
        <v>0</v>
      </c>
    </row>
    <row r="291">
      <c r="A291" s="1">
        <v>54</v>
      </c>
      <c r="B291" s="7">
        <v>5419</v>
      </c>
      <c r="C291" s="11" t="s">
        <v>353</v>
      </c>
      <c r="D291" s="12">
        <v>1353.5752990853</v>
      </c>
      <c r="E291" s="12">
        <v>1323.7891688386001</v>
      </c>
      <c r="F291" s="12">
        <v>29.786130246614999</v>
      </c>
      <c r="G291" s="12">
        <v>0</v>
      </c>
      <c r="H291" s="12">
        <v>15.718630068149</v>
      </c>
      <c r="I291" s="12">
        <v>0</v>
      </c>
      <c r="J291" s="12">
        <v>0</v>
      </c>
      <c r="K291" s="12">
        <v>14.817539332402999</v>
      </c>
      <c r="L291" s="12">
        <v>0</v>
      </c>
      <c r="M291" s="12">
        <v>0</v>
      </c>
      <c r="N291" s="12">
        <v>346.00216890484</v>
      </c>
      <c r="O291" s="12">
        <v>77.655337109396996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18.710808962089999</v>
      </c>
      <c r="X291" s="12">
        <v>0</v>
      </c>
      <c r="Y291" s="12">
        <v>12.97693535614</v>
      </c>
      <c r="Z291" s="12">
        <v>0</v>
      </c>
      <c r="AA291" s="12">
        <v>0</v>
      </c>
      <c r="AB291" s="12">
        <v>11.627799646525</v>
      </c>
      <c r="AC291" s="12">
        <v>43.545516375654998</v>
      </c>
      <c r="AD291" s="12">
        <v>26.303344770136999</v>
      </c>
      <c r="AE291" s="12">
        <v>22.211777563222999</v>
      </c>
      <c r="AF291" s="12">
        <v>0</v>
      </c>
      <c r="AG291" s="12">
        <v>10.266829205718</v>
      </c>
      <c r="AH291" s="12">
        <v>0</v>
      </c>
      <c r="AI291" s="12">
        <v>0</v>
      </c>
      <c r="AJ291" s="12">
        <v>0</v>
      </c>
      <c r="AK291" s="12">
        <v>0</v>
      </c>
      <c r="AL291" s="12">
        <v>105.36393788193</v>
      </c>
      <c r="AM291" s="12">
        <v>21.696835355484001</v>
      </c>
      <c r="AN291" s="12">
        <v>9.8771365688947999</v>
      </c>
      <c r="AO291" s="12">
        <v>440.47855654367999</v>
      </c>
      <c r="AP291" s="12">
        <v>23.873727733580001</v>
      </c>
      <c r="AQ291" s="12">
        <v>0</v>
      </c>
      <c r="AR291" s="12">
        <v>16.976835308214</v>
      </c>
      <c r="AS291" s="12">
        <v>6.8968924253660999</v>
      </c>
      <c r="AT291" s="12">
        <v>322.03359543426001</v>
      </c>
      <c r="AU291" s="12">
        <v>68.573939899151</v>
      </c>
      <c r="AV291" s="12">
        <v>0</v>
      </c>
      <c r="AW291" s="12">
        <v>0</v>
      </c>
      <c r="AX291" s="12">
        <v>259.02154193247998</v>
      </c>
      <c r="AY291" s="12">
        <v>0</v>
      </c>
      <c r="AZ291" s="12">
        <v>15.495328687668</v>
      </c>
      <c r="BA291" s="12">
        <v>5.3811407016809003</v>
      </c>
      <c r="BB291" s="12">
        <v>0</v>
      </c>
      <c r="BC291" s="12">
        <v>0</v>
      </c>
      <c r="BD291" s="12">
        <v>0</v>
      </c>
      <c r="BE291" s="12">
        <v>4.0225724141477004</v>
      </c>
      <c r="BF291" s="12">
        <v>1.3585682875331999</v>
      </c>
      <c r="BG291" s="12">
        <v>0</v>
      </c>
      <c r="BH291" s="12">
        <v>61.575926103069001</v>
      </c>
      <c r="BI291" s="12">
        <v>18.017329811250001</v>
      </c>
      <c r="BJ291" s="12">
        <v>61.939384149695002</v>
      </c>
      <c r="BK291" s="12">
        <v>49.419021596870998</v>
      </c>
      <c r="BL291" s="12">
        <v>707.75074600156995</v>
      </c>
      <c r="BM291" s="12">
        <v>268.83697413821</v>
      </c>
      <c r="BN291" s="12">
        <v>2.0260313574979998</v>
      </c>
      <c r="BO291" s="12">
        <v>30.338178949983</v>
      </c>
      <c r="BP291" s="12">
        <v>4.8253701584025999</v>
      </c>
      <c r="BQ291" s="12">
        <v>0</v>
      </c>
      <c r="BR291" s="12">
        <v>0</v>
      </c>
      <c r="BS291" s="13" t="str">
        <f t="shared" si="52"/>
        <v>0</v>
      </c>
    </row>
    <row r="292">
      <c r="A292" s="1">
        <v>61</v>
      </c>
      <c r="B292" s="7">
        <v>6111</v>
      </c>
      <c r="C292" s="11" t="s">
        <v>354</v>
      </c>
      <c r="D292" s="12">
        <v>646.59266663618996</v>
      </c>
      <c r="E292" s="12">
        <v>646.59266663618996</v>
      </c>
      <c r="F292" s="12">
        <v>0</v>
      </c>
      <c r="G292" s="12">
        <v>0</v>
      </c>
      <c r="H292" s="12">
        <v>0.032404468920560002</v>
      </c>
      <c r="I292" s="12">
        <v>0</v>
      </c>
      <c r="J292" s="12">
        <v>0</v>
      </c>
      <c r="K292" s="12">
        <v>0.030546840958422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0.50215207034815001</v>
      </c>
      <c r="AQ292" s="12">
        <v>0</v>
      </c>
      <c r="AR292" s="12">
        <v>0.50215207034815001</v>
      </c>
      <c r="AS292" s="12">
        <v>0</v>
      </c>
      <c r="AT292" s="12">
        <v>0.034474178939342001</v>
      </c>
      <c r="AU292" s="12">
        <v>0.029377784597409001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0.1221915585313</v>
      </c>
      <c r="BO292" s="12">
        <v>0</v>
      </c>
      <c r="BP292" s="12">
        <v>0.54510751778202005</v>
      </c>
      <c r="BQ292" s="12">
        <v>0</v>
      </c>
      <c r="BR292" s="12">
        <v>0</v>
      </c>
      <c r="BS292" s="13" t="str">
        <f t="shared" ref="BS292:BS355" si="53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37.293448040606002</v>
      </c>
      <c r="E293" s="12">
        <v>37.293448040606002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0.54510751778202005</v>
      </c>
      <c r="BQ293" s="12">
        <v>0</v>
      </c>
      <c r="BR293" s="12">
        <v>0</v>
      </c>
      <c r="BS293" s="13" t="str">
        <f t="shared" si="53"/>
        <v>0</v>
      </c>
    </row>
    <row r="294">
      <c r="A294" s="1">
        <v>61</v>
      </c>
      <c r="B294" s="7">
        <v>6113</v>
      </c>
      <c r="C294" s="11" t="s">
        <v>356</v>
      </c>
      <c r="D294" s="12">
        <v>351.36724257639997</v>
      </c>
      <c r="E294" s="12">
        <v>347.44165006148</v>
      </c>
      <c r="F294" s="12">
        <v>3.9255925149180002</v>
      </c>
      <c r="G294" s="12">
        <v>0</v>
      </c>
      <c r="H294" s="12">
        <v>0.87492066085511999</v>
      </c>
      <c r="I294" s="12">
        <v>0</v>
      </c>
      <c r="J294" s="12">
        <v>0</v>
      </c>
      <c r="K294" s="12">
        <v>0.82476470587741002</v>
      </c>
      <c r="L294" s="12">
        <v>0</v>
      </c>
      <c r="M294" s="12">
        <v>0</v>
      </c>
      <c r="N294" s="12">
        <v>40.905960514103</v>
      </c>
      <c r="O294" s="12">
        <v>2.0819791330867998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1.2388442237499</v>
      </c>
      <c r="AC294" s="12">
        <v>17.456442906926998</v>
      </c>
      <c r="AD294" s="12">
        <v>6.4838939339627002</v>
      </c>
      <c r="AE294" s="12">
        <v>0</v>
      </c>
      <c r="AF294" s="12">
        <v>0</v>
      </c>
      <c r="AG294" s="12">
        <v>1.9236642457613999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3.3696603071897</v>
      </c>
      <c r="AP294" s="12">
        <v>1.9721402254738001</v>
      </c>
      <c r="AQ294" s="12">
        <v>0</v>
      </c>
      <c r="AR294" s="12">
        <v>1.9721402254738001</v>
      </c>
      <c r="AS294" s="12">
        <v>0</v>
      </c>
      <c r="AT294" s="12">
        <v>65.329185034214007</v>
      </c>
      <c r="AU294" s="12">
        <v>20.934626427706998</v>
      </c>
      <c r="AV294" s="12">
        <v>0</v>
      </c>
      <c r="AW294" s="12">
        <v>0</v>
      </c>
      <c r="AX294" s="12">
        <v>43.708821508957001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6.8417695670076997</v>
      </c>
      <c r="BI294" s="12">
        <v>0</v>
      </c>
      <c r="BJ294" s="12">
        <v>0.10870115060566</v>
      </c>
      <c r="BK294" s="12">
        <v>315.92031134096999</v>
      </c>
      <c r="BL294" s="12">
        <v>3.084634874402</v>
      </c>
      <c r="BM294" s="12">
        <v>17.608398161576002</v>
      </c>
      <c r="BN294" s="12">
        <v>0.68332166660967997</v>
      </c>
      <c r="BO294" s="12">
        <v>29.643090180746</v>
      </c>
      <c r="BP294" s="12">
        <v>0.54510751778202005</v>
      </c>
      <c r="BQ294" s="12">
        <v>0</v>
      </c>
      <c r="BR294" s="12">
        <v>0</v>
      </c>
      <c r="BS294" s="13" t="str">
        <f t="shared" si="53"/>
        <v>0</v>
      </c>
    </row>
    <row r="295">
      <c r="A295" s="1">
        <v>61</v>
      </c>
      <c r="B295" s="7">
        <v>6114</v>
      </c>
      <c r="C295" s="11" t="s">
        <v>357</v>
      </c>
      <c r="D295" s="12">
        <v>26.221588106121999</v>
      </c>
      <c r="E295" s="12">
        <v>26.221588106121999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0.25448560476636001</v>
      </c>
      <c r="AQ295" s="12">
        <v>0</v>
      </c>
      <c r="AR295" s="12">
        <v>0.25448560476636001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0.54510751778202005</v>
      </c>
      <c r="BQ295" s="12">
        <v>0</v>
      </c>
      <c r="BR295" s="12">
        <v>0</v>
      </c>
      <c r="BS295" s="13" t="str">
        <f t="shared" si="53"/>
        <v>0</v>
      </c>
    </row>
    <row r="296">
      <c r="A296" s="1">
        <v>61</v>
      </c>
      <c r="B296" s="7">
        <v>6121</v>
      </c>
      <c r="C296" s="11" t="s">
        <v>358</v>
      </c>
      <c r="D296" s="12">
        <v>5893.7642390340998</v>
      </c>
      <c r="E296" s="12">
        <v>5821.9345605932003</v>
      </c>
      <c r="F296" s="12">
        <v>0</v>
      </c>
      <c r="G296" s="12">
        <v>71.829678440902001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170.00006109501001</v>
      </c>
      <c r="O296" s="12">
        <v>173.98263843269001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4.0299408430234998</v>
      </c>
      <c r="AQ296" s="12">
        <v>0</v>
      </c>
      <c r="AR296" s="12">
        <v>4.0299408430234998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15.320607247837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0.54510751778202005</v>
      </c>
      <c r="BQ296" s="12">
        <v>0</v>
      </c>
      <c r="BR296" s="12">
        <v>0</v>
      </c>
      <c r="BS296" s="13" t="str">
        <f t="shared" si="53"/>
        <v>0</v>
      </c>
    </row>
    <row r="297">
      <c r="A297" s="1">
        <v>61</v>
      </c>
      <c r="B297" s="7">
        <v>6122</v>
      </c>
      <c r="C297" s="11" t="s">
        <v>359</v>
      </c>
      <c r="D297" s="12">
        <v>2644.9819545556002</v>
      </c>
      <c r="E297" s="12">
        <v>2644.9819545556002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0.54510751778202005</v>
      </c>
      <c r="BQ297" s="12">
        <v>0</v>
      </c>
      <c r="BR297" s="12">
        <v>0</v>
      </c>
      <c r="BS297" s="13" t="str">
        <f t="shared" si="53"/>
        <v>0</v>
      </c>
    </row>
    <row r="298">
      <c r="A298" s="1">
        <v>61</v>
      </c>
      <c r="B298" s="7">
        <v>6123</v>
      </c>
      <c r="C298" s="11" t="s">
        <v>360</v>
      </c>
      <c r="D298" s="12">
        <v>1.3498457301357001</v>
      </c>
      <c r="E298" s="12">
        <v>1.3498457301357001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0.12553801758704</v>
      </c>
      <c r="AQ298" s="12">
        <v>0</v>
      </c>
      <c r="AR298" s="12">
        <v>0.12553801758704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0.76603036239184996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0.54510751778202005</v>
      </c>
      <c r="BQ298" s="12">
        <v>0</v>
      </c>
      <c r="BR298" s="12">
        <v>0</v>
      </c>
      <c r="BS298" s="13" t="str">
        <f t="shared" si="53"/>
        <v>0</v>
      </c>
    </row>
    <row r="299">
      <c r="A299" s="1">
        <v>61</v>
      </c>
      <c r="B299" s="7">
        <v>6129</v>
      </c>
      <c r="C299" s="11" t="s">
        <v>361</v>
      </c>
      <c r="D299" s="12">
        <v>140.86928202815</v>
      </c>
      <c r="E299" s="12">
        <v>140.86928202815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24.040542642454</v>
      </c>
      <c r="O299" s="12">
        <v>6.2459373992603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27.020402168831001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3.0359031142481001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0.50215207034815001</v>
      </c>
      <c r="AQ299" s="12">
        <v>0</v>
      </c>
      <c r="AR299" s="12">
        <v>0.50215207034815001</v>
      </c>
      <c r="AS299" s="12">
        <v>0</v>
      </c>
      <c r="AT299" s="12">
        <v>0.11179761014961</v>
      </c>
      <c r="AU299" s="12">
        <v>0</v>
      </c>
      <c r="AV299" s="12">
        <v>0</v>
      </c>
      <c r="AW299" s="12">
        <v>0</v>
      </c>
      <c r="AX299" s="12">
        <v>0.11987728987682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4.9132749161867002</v>
      </c>
      <c r="BN299" s="12">
        <v>0</v>
      </c>
      <c r="BO299" s="12">
        <v>0</v>
      </c>
      <c r="BP299" s="12">
        <v>0.54510751778202005</v>
      </c>
      <c r="BQ299" s="12">
        <v>0</v>
      </c>
      <c r="BR299" s="12">
        <v>0</v>
      </c>
      <c r="BS299" s="13" t="str">
        <f t="shared" si="53"/>
        <v>0</v>
      </c>
    </row>
    <row r="300">
      <c r="A300" s="1">
        <v>61</v>
      </c>
      <c r="B300" s="7">
        <v>6130</v>
      </c>
      <c r="C300" s="11" t="s">
        <v>362</v>
      </c>
      <c r="D300" s="12">
        <v>50.400378581197998</v>
      </c>
      <c r="E300" s="12">
        <v>50.400378581197998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0.50215207034815001</v>
      </c>
      <c r="AQ300" s="12">
        <v>0</v>
      </c>
      <c r="AR300" s="12">
        <v>0.50215207034815001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0.54510751778202005</v>
      </c>
      <c r="BQ300" s="12">
        <v>0</v>
      </c>
      <c r="BR300" s="12">
        <v>0</v>
      </c>
      <c r="BS300" s="13" t="str">
        <f t="shared" si="53"/>
        <v>0</v>
      </c>
    </row>
    <row r="301">
      <c r="A301" s="1">
        <v>62</v>
      </c>
      <c r="B301" s="7">
        <v>6210</v>
      </c>
      <c r="C301" s="11" t="s">
        <v>363</v>
      </c>
      <c r="D301" s="12">
        <v>578.85634144788003</v>
      </c>
      <c r="E301" s="12">
        <v>9.6751830488306005</v>
      </c>
      <c r="F301" s="12">
        <v>569.18115839904999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8.1503621653445002</v>
      </c>
      <c r="O301" s="12">
        <v>3.6756630378680999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9.5407193993393005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5.5563319544454002</v>
      </c>
      <c r="AP301" s="12">
        <v>6.2769008793517997</v>
      </c>
      <c r="AQ301" s="12">
        <v>0</v>
      </c>
      <c r="AR301" s="12">
        <v>6.2769008793517997</v>
      </c>
      <c r="AS301" s="12">
        <v>0</v>
      </c>
      <c r="AT301" s="12">
        <v>0.40664054434605001</v>
      </c>
      <c r="AU301" s="12">
        <v>0.34652597068057001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0.1601911693136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53"/>
        <v>0</v>
      </c>
    </row>
    <row r="302">
      <c r="A302" s="1">
        <v>62</v>
      </c>
      <c r="B302" s="7">
        <v>6221</v>
      </c>
      <c r="C302" s="11" t="s">
        <v>364</v>
      </c>
      <c r="D302" s="12">
        <v>353.24384955534998</v>
      </c>
      <c r="E302" s="12">
        <v>1.1559895155794999</v>
      </c>
      <c r="F302" s="12">
        <v>0</v>
      </c>
      <c r="G302" s="12">
        <v>352.08786003977002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1.5064562110444</v>
      </c>
      <c r="AQ302" s="12">
        <v>0</v>
      </c>
      <c r="AR302" s="12">
        <v>1.5064562110444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53"/>
        <v>0</v>
      </c>
    </row>
    <row r="303">
      <c r="A303" s="1">
        <v>62</v>
      </c>
      <c r="B303" s="7">
        <v>6222</v>
      </c>
      <c r="C303" s="11" t="s">
        <v>365</v>
      </c>
      <c r="D303" s="12">
        <v>44.966764859592999</v>
      </c>
      <c r="E303" s="12">
        <v>23.841493257206999</v>
      </c>
      <c r="F303" s="12">
        <v>0</v>
      </c>
      <c r="G303" s="12">
        <v>21.125271602386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0.87876612310924995</v>
      </c>
      <c r="AQ303" s="12">
        <v>0</v>
      </c>
      <c r="AR303" s="12">
        <v>0.87876612310924995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0.026233174196025999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53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53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53"/>
        <v>0</v>
      </c>
    </row>
    <row r="306">
      <c r="A306" s="1">
        <v>63</v>
      </c>
      <c r="B306" s="7">
        <v>6310</v>
      </c>
      <c r="C306" s="11" t="s">
        <v>368</v>
      </c>
      <c r="D306" s="12">
        <v>5054.1739842665002</v>
      </c>
      <c r="E306" s="12">
        <v>5054.1739842665002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1.4144458070504999</v>
      </c>
      <c r="O306" s="12">
        <v>0.060315912987912002</v>
      </c>
      <c r="P306" s="12">
        <v>0.058019983286363999</v>
      </c>
      <c r="Q306" s="12">
        <v>0</v>
      </c>
      <c r="R306" s="12">
        <v>0.012031901262702</v>
      </c>
      <c r="S306" s="12">
        <v>0.12403312658133001</v>
      </c>
      <c r="T306" s="12">
        <v>0.34770489521495002</v>
      </c>
      <c r="U306" s="12">
        <v>0.12333947172291</v>
      </c>
      <c r="V306" s="12">
        <v>0.036862622861240001</v>
      </c>
      <c r="W306" s="12">
        <v>0.073296664073686998</v>
      </c>
      <c r="X306" s="12">
        <v>246.36973915996001</v>
      </c>
      <c r="Y306" s="12">
        <v>0.033469393582648999</v>
      </c>
      <c r="Z306" s="12">
        <v>0.075426477956267002</v>
      </c>
      <c r="AA306" s="12">
        <v>0.033144456106483998</v>
      </c>
      <c r="AB306" s="12">
        <v>0.036818395972101001</v>
      </c>
      <c r="AC306" s="12">
        <v>0.035596155945736001</v>
      </c>
      <c r="AD306" s="12">
        <v>0.061605934641264001</v>
      </c>
      <c r="AE306" s="12">
        <v>0.029946225736956</v>
      </c>
      <c r="AF306" s="12">
        <v>0.060719682436348003</v>
      </c>
      <c r="AG306" s="12">
        <v>0.063555436225764997</v>
      </c>
      <c r="AH306" s="12">
        <v>0.13134003270778</v>
      </c>
      <c r="AI306" s="12">
        <v>2.033139481684</v>
      </c>
      <c r="AJ306" s="12">
        <v>0.082167199820612005</v>
      </c>
      <c r="AK306" s="12">
        <v>0.47049110980881997</v>
      </c>
      <c r="AL306" s="12">
        <v>0.098374453289608005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0.22359522029921999</v>
      </c>
      <c r="AU306" s="12">
        <v>0</v>
      </c>
      <c r="AV306" s="12">
        <v>0</v>
      </c>
      <c r="AW306" s="12">
        <v>0</v>
      </c>
      <c r="AX306" s="12">
        <v>0.23975457975364001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17.056189414914002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53"/>
        <v>0</v>
      </c>
    </row>
    <row r="307">
      <c r="A307" s="1">
        <v>71</v>
      </c>
      <c r="B307" s="7">
        <v>7111</v>
      </c>
      <c r="C307" s="11" t="s">
        <v>369</v>
      </c>
      <c r="D307" s="12">
        <v>11.383776214620999</v>
      </c>
      <c r="E307" s="12">
        <v>11.383776214620999</v>
      </c>
      <c r="F307" s="12">
        <v>0</v>
      </c>
      <c r="G307" s="12">
        <v>0</v>
      </c>
      <c r="H307" s="12">
        <v>35.122902309676</v>
      </c>
      <c r="I307" s="12">
        <v>0</v>
      </c>
      <c r="J307" s="12">
        <v>0</v>
      </c>
      <c r="K307" s="12">
        <v>33.109436648447002</v>
      </c>
      <c r="L307" s="12">
        <v>0</v>
      </c>
      <c r="M307" s="12">
        <v>0</v>
      </c>
      <c r="N307" s="12">
        <v>533.26600553059995</v>
      </c>
      <c r="O307" s="12">
        <v>33.034393665995999</v>
      </c>
      <c r="P307" s="12">
        <v>4.7193058884201999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3.1220408623129998</v>
      </c>
      <c r="AA307" s="12">
        <v>0</v>
      </c>
      <c r="AB307" s="12">
        <v>22.523775031104002</v>
      </c>
      <c r="AC307" s="12">
        <v>4.1297619697016996</v>
      </c>
      <c r="AD307" s="12">
        <v>455.91901578246001</v>
      </c>
      <c r="AE307" s="12">
        <v>0</v>
      </c>
      <c r="AF307" s="12">
        <v>0</v>
      </c>
      <c r="AG307" s="12">
        <v>15.862005440552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2353.6202311473999</v>
      </c>
      <c r="AP307" s="12">
        <v>2.6092939644011</v>
      </c>
      <c r="AQ307" s="12">
        <v>0</v>
      </c>
      <c r="AR307" s="12">
        <v>2.6092939644011</v>
      </c>
      <c r="AS307" s="12">
        <v>0</v>
      </c>
      <c r="AT307" s="12">
        <v>14.293755711485</v>
      </c>
      <c r="AU307" s="12">
        <v>11.632508615763999</v>
      </c>
      <c r="AV307" s="12">
        <v>0</v>
      </c>
      <c r="AW307" s="12">
        <v>0</v>
      </c>
      <c r="AX307" s="12">
        <v>0.68975386052262999</v>
      </c>
      <c r="AY307" s="12">
        <v>0</v>
      </c>
      <c r="AZ307" s="12">
        <v>41.960320750374997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8.6176909299942004</v>
      </c>
      <c r="BI307" s="12">
        <v>0</v>
      </c>
      <c r="BJ307" s="12">
        <v>3.3657603303735</v>
      </c>
      <c r="BK307" s="12">
        <v>0</v>
      </c>
      <c r="BL307" s="12">
        <v>0</v>
      </c>
      <c r="BM307" s="12">
        <v>3.3682404943991</v>
      </c>
      <c r="BN307" s="12">
        <v>0.39270721799462999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53"/>
        <v>0</v>
      </c>
    </row>
    <row r="308">
      <c r="A308" s="1">
        <v>71</v>
      </c>
      <c r="B308" s="7">
        <v>7112</v>
      </c>
      <c r="C308" s="11" t="s">
        <v>370</v>
      </c>
      <c r="D308" s="12">
        <v>7.8803684630062998</v>
      </c>
      <c r="E308" s="12">
        <v>7.8803684630062998</v>
      </c>
      <c r="F308" s="12">
        <v>0</v>
      </c>
      <c r="G308" s="12">
        <v>0</v>
      </c>
      <c r="H308" s="12">
        <v>2.641988226834</v>
      </c>
      <c r="I308" s="12">
        <v>0</v>
      </c>
      <c r="J308" s="12">
        <v>0</v>
      </c>
      <c r="K308" s="12">
        <v>2.4905328452372002</v>
      </c>
      <c r="L308" s="12">
        <v>0</v>
      </c>
      <c r="M308" s="12">
        <v>0</v>
      </c>
      <c r="N308" s="12">
        <v>25.764843600578999</v>
      </c>
      <c r="O308" s="12">
        <v>3.7245082302405002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7.5974919769582998</v>
      </c>
      <c r="AC308" s="12">
        <v>0</v>
      </c>
      <c r="AD308" s="12">
        <v>0</v>
      </c>
      <c r="AE308" s="12">
        <v>0</v>
      </c>
      <c r="AF308" s="12">
        <v>0</v>
      </c>
      <c r="AG308" s="12">
        <v>10.745422986767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2.5386788972084999</v>
      </c>
      <c r="AN308" s="12">
        <v>0</v>
      </c>
      <c r="AO308" s="12">
        <v>1583.8026944957001</v>
      </c>
      <c r="AP308" s="12">
        <v>2.0856602953394998</v>
      </c>
      <c r="AQ308" s="12">
        <v>0</v>
      </c>
      <c r="AR308" s="12">
        <v>2.0856602953394998</v>
      </c>
      <c r="AS308" s="12">
        <v>0</v>
      </c>
      <c r="AT308" s="12">
        <v>5.2074866453922999</v>
      </c>
      <c r="AU308" s="12">
        <v>3.7676674198628999</v>
      </c>
      <c r="AV308" s="12">
        <v>0</v>
      </c>
      <c r="AW308" s="12">
        <v>0</v>
      </c>
      <c r="AX308" s="12">
        <v>0.84303249619432996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21.892705884083998</v>
      </c>
      <c r="BI308" s="12">
        <v>0</v>
      </c>
      <c r="BJ308" s="12">
        <v>1.3564618681553999</v>
      </c>
      <c r="BK308" s="12">
        <v>7.4798162870332003</v>
      </c>
      <c r="BL308" s="12">
        <v>0</v>
      </c>
      <c r="BM308" s="12">
        <v>0</v>
      </c>
      <c r="BN308" s="12">
        <v>0.00064848509187636998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53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53"/>
        <v>0</v>
      </c>
    </row>
    <row r="310">
      <c r="A310" s="1">
        <v>71</v>
      </c>
      <c r="B310" s="7">
        <v>7114</v>
      </c>
      <c r="C310" s="11" t="s">
        <v>372</v>
      </c>
      <c r="D310" s="12">
        <v>4.4035325423101996</v>
      </c>
      <c r="E310" s="12">
        <v>4.4035325423101996</v>
      </c>
      <c r="F310" s="12">
        <v>0</v>
      </c>
      <c r="G310" s="12">
        <v>0</v>
      </c>
      <c r="H310" s="12">
        <v>6.9157927114184004</v>
      </c>
      <c r="I310" s="12">
        <v>0</v>
      </c>
      <c r="J310" s="12">
        <v>0</v>
      </c>
      <c r="K310" s="12">
        <v>6.5193359772386001</v>
      </c>
      <c r="L310" s="12">
        <v>0</v>
      </c>
      <c r="M310" s="12">
        <v>0</v>
      </c>
      <c r="N310" s="12">
        <v>139.36734835505001</v>
      </c>
      <c r="O310" s="12">
        <v>2.2657055701630999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60.726462269351003</v>
      </c>
      <c r="AC310" s="12">
        <v>0</v>
      </c>
      <c r="AD310" s="12">
        <v>0</v>
      </c>
      <c r="AE310" s="12">
        <v>0</v>
      </c>
      <c r="AF310" s="12">
        <v>21.501343754857999</v>
      </c>
      <c r="AG310" s="12">
        <v>20.574839202222002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14.874314775202</v>
      </c>
      <c r="AN310" s="12">
        <v>0</v>
      </c>
      <c r="AO310" s="12">
        <v>1537.8720743776</v>
      </c>
      <c r="AP310" s="12">
        <v>3.0649768672298001</v>
      </c>
      <c r="AQ310" s="12">
        <v>0</v>
      </c>
      <c r="AR310" s="12">
        <v>3.0649768672298001</v>
      </c>
      <c r="AS310" s="12">
        <v>0</v>
      </c>
      <c r="AT310" s="12">
        <v>6.1252596327111002</v>
      </c>
      <c r="AU310" s="12">
        <v>3.8188713466719002</v>
      </c>
      <c r="AV310" s="12">
        <v>0</v>
      </c>
      <c r="AW310" s="12">
        <v>0</v>
      </c>
      <c r="AX310" s="12">
        <v>1.7627043102244999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1.0012043769929999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53"/>
        <v>0</v>
      </c>
    </row>
    <row r="311">
      <c r="A311" s="1">
        <v>71</v>
      </c>
      <c r="B311" s="7">
        <v>7115</v>
      </c>
      <c r="C311" s="11" t="s">
        <v>373</v>
      </c>
      <c r="D311" s="12">
        <v>50.412496349102</v>
      </c>
      <c r="E311" s="12">
        <v>46.827013894135</v>
      </c>
      <c r="F311" s="12">
        <v>3.5854824549675</v>
      </c>
      <c r="G311" s="12">
        <v>0</v>
      </c>
      <c r="H311" s="12">
        <v>27.935140221965</v>
      </c>
      <c r="I311" s="12">
        <v>0</v>
      </c>
      <c r="J311" s="12">
        <v>0</v>
      </c>
      <c r="K311" s="12">
        <v>26.333722290082001</v>
      </c>
      <c r="L311" s="12">
        <v>0</v>
      </c>
      <c r="M311" s="12">
        <v>0</v>
      </c>
      <c r="N311" s="12">
        <v>297.95897991097002</v>
      </c>
      <c r="O311" s="12">
        <v>36.107002146245001</v>
      </c>
      <c r="P311" s="12">
        <v>0</v>
      </c>
      <c r="Q311" s="12">
        <v>0</v>
      </c>
      <c r="R311" s="12">
        <v>0.27299014218251</v>
      </c>
      <c r="S311" s="12">
        <v>4.8403731554108003</v>
      </c>
      <c r="T311" s="12">
        <v>0</v>
      </c>
      <c r="U311" s="12">
        <v>123.50035303526001</v>
      </c>
      <c r="V311" s="12">
        <v>0.83637094723381999</v>
      </c>
      <c r="W311" s="12">
        <v>0</v>
      </c>
      <c r="X311" s="12">
        <v>0</v>
      </c>
      <c r="Y311" s="12">
        <v>13.223728659181999</v>
      </c>
      <c r="Z311" s="12">
        <v>0</v>
      </c>
      <c r="AA311" s="12">
        <v>6.6238621978949004</v>
      </c>
      <c r="AB311" s="12">
        <v>12.758844710323</v>
      </c>
      <c r="AC311" s="12">
        <v>9.9114287272841004</v>
      </c>
      <c r="AD311" s="12">
        <v>17.922164213912001</v>
      </c>
      <c r="AE311" s="12">
        <v>8.3612506102764002</v>
      </c>
      <c r="AF311" s="12">
        <v>9.5660086115984004</v>
      </c>
      <c r="AG311" s="12">
        <v>35.588140326274001</v>
      </c>
      <c r="AH311" s="12">
        <v>11.919823283224</v>
      </c>
      <c r="AI311" s="12">
        <v>0</v>
      </c>
      <c r="AJ311" s="12">
        <v>63.520294806145003</v>
      </c>
      <c r="AK311" s="12">
        <v>0</v>
      </c>
      <c r="AL311" s="12">
        <v>0</v>
      </c>
      <c r="AM311" s="12">
        <v>4.8634062395579001</v>
      </c>
      <c r="AN311" s="12">
        <v>0</v>
      </c>
      <c r="AO311" s="12">
        <v>1121.9001729945001</v>
      </c>
      <c r="AP311" s="12">
        <v>82.994598464524998</v>
      </c>
      <c r="AQ311" s="12">
        <v>0</v>
      </c>
      <c r="AR311" s="12">
        <v>82.994598464524998</v>
      </c>
      <c r="AS311" s="12">
        <v>0</v>
      </c>
      <c r="AT311" s="12">
        <v>41.791654524070999</v>
      </c>
      <c r="AU311" s="12">
        <v>33.299008162352003</v>
      </c>
      <c r="AV311" s="12">
        <v>0</v>
      </c>
      <c r="AW311" s="12">
        <v>0</v>
      </c>
      <c r="AX311" s="12">
        <v>2.9122940777622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221.81440931444999</v>
      </c>
      <c r="BI311" s="12">
        <v>0</v>
      </c>
      <c r="BJ311" s="12">
        <v>3.8682261013032999</v>
      </c>
      <c r="BK311" s="12">
        <v>0</v>
      </c>
      <c r="BL311" s="12">
        <v>1.1850703473733999</v>
      </c>
      <c r="BM311" s="12">
        <v>27.700781406870998</v>
      </c>
      <c r="BN311" s="12">
        <v>1.7318521945092</v>
      </c>
      <c r="BO311" s="12">
        <v>8.9049672996078009</v>
      </c>
      <c r="BP311" s="12">
        <v>0</v>
      </c>
      <c r="BQ311" s="12">
        <v>0</v>
      </c>
      <c r="BR311" s="12">
        <v>0</v>
      </c>
      <c r="BS311" s="13" t="str">
        <f t="shared" si="53"/>
        <v>0</v>
      </c>
    </row>
    <row r="312">
      <c r="A312" s="1">
        <v>71</v>
      </c>
      <c r="B312" s="7">
        <v>7119</v>
      </c>
      <c r="C312" s="11" t="s">
        <v>374</v>
      </c>
      <c r="D312" s="12">
        <v>37.912033425855</v>
      </c>
      <c r="E312" s="12">
        <v>37.912033425855</v>
      </c>
      <c r="F312" s="12">
        <v>0</v>
      </c>
      <c r="G312" s="12">
        <v>0</v>
      </c>
      <c r="H312" s="12">
        <v>198.22682254863</v>
      </c>
      <c r="I312" s="12">
        <v>0</v>
      </c>
      <c r="J312" s="12">
        <v>0</v>
      </c>
      <c r="K312" s="12">
        <v>186.86321435882999</v>
      </c>
      <c r="L312" s="12">
        <v>0</v>
      </c>
      <c r="M312" s="12">
        <v>0</v>
      </c>
      <c r="N312" s="12">
        <v>3.2184998487405001</v>
      </c>
      <c r="O312" s="12">
        <v>3.2938993778722998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1548.1763680104</v>
      </c>
      <c r="AP312" s="12">
        <v>5.0974112921727999</v>
      </c>
      <c r="AQ312" s="12">
        <v>0</v>
      </c>
      <c r="AR312" s="12">
        <v>5.0974112921727999</v>
      </c>
      <c r="AS312" s="12">
        <v>0</v>
      </c>
      <c r="AT312" s="12">
        <v>74.708091942872002</v>
      </c>
      <c r="AU312" s="12">
        <v>7.3597496739780004</v>
      </c>
      <c r="AV312" s="12">
        <v>0</v>
      </c>
      <c r="AW312" s="12">
        <v>0</v>
      </c>
      <c r="AX312" s="12">
        <v>70.846621854722002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51.706145579965003</v>
      </c>
      <c r="BI312" s="12">
        <v>0</v>
      </c>
      <c r="BJ312" s="12">
        <v>46.945397423563001</v>
      </c>
      <c r="BK312" s="12">
        <v>47.216660263691999</v>
      </c>
      <c r="BL312" s="12">
        <v>2.1119770000971001</v>
      </c>
      <c r="BM312" s="12">
        <v>10.399614211485</v>
      </c>
      <c r="BN312" s="12">
        <v>0.0090787912862692003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53"/>
        <v>0</v>
      </c>
    </row>
    <row r="313">
      <c r="A313" s="1">
        <v>71</v>
      </c>
      <c r="B313" s="7">
        <v>7121</v>
      </c>
      <c r="C313" s="11" t="s">
        <v>375</v>
      </c>
      <c r="D313" s="12">
        <v>2.4405120114008998</v>
      </c>
      <c r="E313" s="12">
        <v>2.4405120114008998</v>
      </c>
      <c r="F313" s="12">
        <v>0</v>
      </c>
      <c r="G313" s="12">
        <v>0</v>
      </c>
      <c r="H313" s="12">
        <v>1.204435809292</v>
      </c>
      <c r="I313" s="12">
        <v>0</v>
      </c>
      <c r="J313" s="12">
        <v>0</v>
      </c>
      <c r="K313" s="12">
        <v>1.1353899735640001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8.9245888651211995</v>
      </c>
      <c r="AN313" s="12">
        <v>0</v>
      </c>
      <c r="AO313" s="12">
        <v>266.62233732549998</v>
      </c>
      <c r="AP313" s="12">
        <v>0.80078855691550999</v>
      </c>
      <c r="AQ313" s="12">
        <v>0</v>
      </c>
      <c r="AR313" s="12">
        <v>0.80078855691550999</v>
      </c>
      <c r="AS313" s="12">
        <v>0</v>
      </c>
      <c r="AT313" s="12">
        <v>0.53521614082253999</v>
      </c>
      <c r="AU313" s="12">
        <v>0.45609395152838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49.869824028933003</v>
      </c>
      <c r="BI313" s="12">
        <v>0</v>
      </c>
      <c r="BJ313" s="12">
        <v>0.062970508612681997</v>
      </c>
      <c r="BK313" s="12">
        <v>0</v>
      </c>
      <c r="BL313" s="12">
        <v>0</v>
      </c>
      <c r="BM313" s="12">
        <v>0</v>
      </c>
      <c r="BN313" s="12">
        <v>0.0025939403675054999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53"/>
        <v>0</v>
      </c>
    </row>
    <row r="314">
      <c r="A314" s="1">
        <v>71</v>
      </c>
      <c r="B314" s="7">
        <v>7122</v>
      </c>
      <c r="C314" s="11" t="s">
        <v>376</v>
      </c>
      <c r="D314" s="12">
        <v>11.330898320455001</v>
      </c>
      <c r="E314" s="12">
        <v>11.330898320455001</v>
      </c>
      <c r="F314" s="12">
        <v>0</v>
      </c>
      <c r="G314" s="12">
        <v>0</v>
      </c>
      <c r="H314" s="12">
        <v>5.3616819897513999</v>
      </c>
      <c r="I314" s="12">
        <v>0</v>
      </c>
      <c r="J314" s="12">
        <v>0</v>
      </c>
      <c r="K314" s="12">
        <v>5.0543166565108004</v>
      </c>
      <c r="L314" s="12">
        <v>0</v>
      </c>
      <c r="M314" s="12">
        <v>0</v>
      </c>
      <c r="N314" s="12">
        <v>7.0028583079778004</v>
      </c>
      <c r="O314" s="12">
        <v>1.4588026600774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3.4843788596490999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399.41317490471999</v>
      </c>
      <c r="AP314" s="12">
        <v>1.5243258187073001</v>
      </c>
      <c r="AQ314" s="12">
        <v>0</v>
      </c>
      <c r="AR314" s="12">
        <v>1.5243258187073001</v>
      </c>
      <c r="AS314" s="12">
        <v>0</v>
      </c>
      <c r="AT314" s="12">
        <v>0.38305283049165001</v>
      </c>
      <c r="AU314" s="12">
        <v>0.32642528088665002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21.483472569720998</v>
      </c>
      <c r="BI314" s="12">
        <v>0</v>
      </c>
      <c r="BJ314" s="12">
        <v>0</v>
      </c>
      <c r="BK314" s="12">
        <v>0</v>
      </c>
      <c r="BL314" s="12">
        <v>0</v>
      </c>
      <c r="BM314" s="12">
        <v>6.9868813041694002</v>
      </c>
      <c r="BN314" s="12">
        <v>0.010375761470021999</v>
      </c>
      <c r="BO314" s="12">
        <v>1.9763251852828001</v>
      </c>
      <c r="BP314" s="12">
        <v>0</v>
      </c>
      <c r="BQ314" s="12">
        <v>0</v>
      </c>
      <c r="BR314" s="12">
        <v>0</v>
      </c>
      <c r="BS314" s="13" t="str">
        <f t="shared" si="53"/>
        <v>0</v>
      </c>
    </row>
    <row r="315">
      <c r="A315" s="1">
        <v>71</v>
      </c>
      <c r="B315" s="7">
        <v>7123</v>
      </c>
      <c r="C315" s="11" t="s">
        <v>377</v>
      </c>
      <c r="D315" s="12">
        <v>26.928953349842999</v>
      </c>
      <c r="E315" s="12">
        <v>26.928953349842999</v>
      </c>
      <c r="F315" s="12">
        <v>0</v>
      </c>
      <c r="G315" s="12">
        <v>0</v>
      </c>
      <c r="H315" s="12">
        <v>6.8380871753351</v>
      </c>
      <c r="I315" s="12">
        <v>0</v>
      </c>
      <c r="J315" s="12">
        <v>0</v>
      </c>
      <c r="K315" s="12">
        <v>6.4460850112022001</v>
      </c>
      <c r="L315" s="12">
        <v>0</v>
      </c>
      <c r="M315" s="12">
        <v>0</v>
      </c>
      <c r="N315" s="12">
        <v>19.038920387133</v>
      </c>
      <c r="O315" s="12">
        <v>8.7528159604640994</v>
      </c>
      <c r="P315" s="12">
        <v>4.7193058884201999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3.5563855312269999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762.62347886061002</v>
      </c>
      <c r="AP315" s="12">
        <v>1.2994719612586001</v>
      </c>
      <c r="AQ315" s="12">
        <v>0</v>
      </c>
      <c r="AR315" s="12">
        <v>1.2994719612586001</v>
      </c>
      <c r="AS315" s="12">
        <v>0</v>
      </c>
      <c r="AT315" s="12">
        <v>8.9106704030028006</v>
      </c>
      <c r="AU315" s="12">
        <v>7.3497553506704998</v>
      </c>
      <c r="AV315" s="12">
        <v>0</v>
      </c>
      <c r="AW315" s="12">
        <v>0</v>
      </c>
      <c r="AX315" s="12">
        <v>0.30655727134339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96.918645584801993</v>
      </c>
      <c r="BI315" s="12">
        <v>0</v>
      </c>
      <c r="BJ315" s="12">
        <v>0.54956080243795002</v>
      </c>
      <c r="BK315" s="12">
        <v>0</v>
      </c>
      <c r="BL315" s="12">
        <v>0</v>
      </c>
      <c r="BM315" s="12">
        <v>0</v>
      </c>
      <c r="BN315" s="12">
        <v>0.17743221371563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53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5.6725041340848001</v>
      </c>
      <c r="I316" s="12">
        <v>0</v>
      </c>
      <c r="J316" s="12">
        <v>0</v>
      </c>
      <c r="K316" s="12">
        <v>5.3473205206563001</v>
      </c>
      <c r="L316" s="12">
        <v>0</v>
      </c>
      <c r="M316" s="12">
        <v>0</v>
      </c>
      <c r="N316" s="12">
        <v>188.72406694585001</v>
      </c>
      <c r="O316" s="12">
        <v>26.376127448557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5.1340227513593</v>
      </c>
      <c r="AA316" s="12">
        <v>0</v>
      </c>
      <c r="AB316" s="12">
        <v>0</v>
      </c>
      <c r="AC316" s="12">
        <v>89.202858545557007</v>
      </c>
      <c r="AD316" s="12">
        <v>11.760119949542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3.9554426759022001</v>
      </c>
      <c r="AN316" s="12">
        <v>0</v>
      </c>
      <c r="AO316" s="12">
        <v>237.14036212129</v>
      </c>
      <c r="AP316" s="12">
        <v>0.80078855691550999</v>
      </c>
      <c r="AQ316" s="12">
        <v>0</v>
      </c>
      <c r="AR316" s="12">
        <v>0.80078855691550999</v>
      </c>
      <c r="AS316" s="12">
        <v>0</v>
      </c>
      <c r="AT316" s="12">
        <v>7.8100017661725998</v>
      </c>
      <c r="AU316" s="12">
        <v>6.6554318812264004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0.0057245916920619999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53"/>
        <v>0</v>
      </c>
    </row>
    <row r="317">
      <c r="A317" s="1">
        <v>71</v>
      </c>
      <c r="B317" s="7">
        <v>7125</v>
      </c>
      <c r="C317" s="11" t="s">
        <v>379</v>
      </c>
      <c r="D317" s="12">
        <v>2.1474647911340998</v>
      </c>
      <c r="E317" s="12">
        <v>2.1474647911340998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5.2492432552082997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0.011449183384124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53"/>
        <v>0</v>
      </c>
    </row>
    <row r="318">
      <c r="A318" s="1">
        <v>71</v>
      </c>
      <c r="B318" s="7">
        <v>7126</v>
      </c>
      <c r="C318" s="11" t="s">
        <v>380</v>
      </c>
      <c r="D318" s="12">
        <v>175.17986055412999</v>
      </c>
      <c r="E318" s="12">
        <v>175.17986055412999</v>
      </c>
      <c r="F318" s="12">
        <v>0</v>
      </c>
      <c r="G318" s="12">
        <v>0</v>
      </c>
      <c r="H318" s="12">
        <v>61.243167571986</v>
      </c>
      <c r="I318" s="12">
        <v>0</v>
      </c>
      <c r="J318" s="12">
        <v>0</v>
      </c>
      <c r="K318" s="12">
        <v>55.597483221619001</v>
      </c>
      <c r="L318" s="12">
        <v>10.329277994099</v>
      </c>
      <c r="M318" s="12">
        <v>0</v>
      </c>
      <c r="N318" s="12">
        <v>396.98012334892002</v>
      </c>
      <c r="O318" s="12">
        <v>129.09146749939001</v>
      </c>
      <c r="P318" s="12">
        <v>4.7193058884201999</v>
      </c>
      <c r="Q318" s="12">
        <v>0</v>
      </c>
      <c r="R318" s="12">
        <v>0</v>
      </c>
      <c r="S318" s="12">
        <v>9.6807463108216005</v>
      </c>
      <c r="T318" s="12">
        <v>0</v>
      </c>
      <c r="U318" s="12">
        <v>0</v>
      </c>
      <c r="V318" s="12">
        <v>43.491289256159</v>
      </c>
      <c r="W318" s="12">
        <v>3.8151586309346999</v>
      </c>
      <c r="X318" s="12">
        <v>0</v>
      </c>
      <c r="Y318" s="12">
        <v>0</v>
      </c>
      <c r="Z318" s="12">
        <v>0</v>
      </c>
      <c r="AA318" s="12">
        <v>1.3218758934274999</v>
      </c>
      <c r="AB318" s="12">
        <v>22.564554884020001</v>
      </c>
      <c r="AC318" s="12">
        <v>25.604524212150999</v>
      </c>
      <c r="AD318" s="12">
        <v>44.161429735462001</v>
      </c>
      <c r="AE318" s="12">
        <v>0</v>
      </c>
      <c r="AF318" s="12">
        <v>9.5660086115984004</v>
      </c>
      <c r="AG318" s="12">
        <v>57.997249067353998</v>
      </c>
      <c r="AH318" s="12">
        <v>2.9799558208059</v>
      </c>
      <c r="AI318" s="12">
        <v>0</v>
      </c>
      <c r="AJ318" s="12">
        <v>1.8642802223868999</v>
      </c>
      <c r="AK318" s="12">
        <v>0</v>
      </c>
      <c r="AL318" s="12">
        <v>0</v>
      </c>
      <c r="AM318" s="12">
        <v>953.76119966884005</v>
      </c>
      <c r="AN318" s="12">
        <v>471.85920077329001</v>
      </c>
      <c r="AO318" s="12">
        <v>1560.0101658229</v>
      </c>
      <c r="AP318" s="12">
        <v>50.298893976948001</v>
      </c>
      <c r="AQ318" s="12">
        <v>0</v>
      </c>
      <c r="AR318" s="12">
        <v>30.348359428759</v>
      </c>
      <c r="AS318" s="12">
        <v>19.950534548189001</v>
      </c>
      <c r="AT318" s="12">
        <v>241.30410538691001</v>
      </c>
      <c r="AU318" s="12">
        <v>202.46438277841</v>
      </c>
      <c r="AV318" s="12">
        <v>0</v>
      </c>
      <c r="AW318" s="12">
        <v>0</v>
      </c>
      <c r="AX318" s="12">
        <v>3.9852445274641002</v>
      </c>
      <c r="AY318" s="12">
        <v>0</v>
      </c>
      <c r="AZ318" s="12">
        <v>12.721706532040001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1614.8725540447001</v>
      </c>
      <c r="BI318" s="12">
        <v>5.0684432511819999</v>
      </c>
      <c r="BJ318" s="12">
        <v>24.129514180074999</v>
      </c>
      <c r="BK318" s="12">
        <v>68.487227854045003</v>
      </c>
      <c r="BL318" s="12">
        <v>20.912145979630999</v>
      </c>
      <c r="BM318" s="12">
        <v>124.96050186724</v>
      </c>
      <c r="BN318" s="12">
        <v>7.4869396539641002</v>
      </c>
      <c r="BO318" s="12">
        <v>29.327559560573999</v>
      </c>
      <c r="BP318" s="12">
        <v>2.5089461420230998</v>
      </c>
      <c r="BQ318" s="12">
        <v>0</v>
      </c>
      <c r="BR318" s="12">
        <v>0</v>
      </c>
      <c r="BS318" s="13" t="str">
        <f t="shared" si="53"/>
        <v>0</v>
      </c>
    </row>
    <row r="319">
      <c r="A319" s="1">
        <v>71</v>
      </c>
      <c r="B319" s="7">
        <v>7127</v>
      </c>
      <c r="C319" s="11" t="s">
        <v>381</v>
      </c>
      <c r="D319" s="12">
        <v>192.08593526957</v>
      </c>
      <c r="E319" s="12">
        <v>192.08593526957</v>
      </c>
      <c r="F319" s="12">
        <v>0</v>
      </c>
      <c r="G319" s="12">
        <v>0</v>
      </c>
      <c r="H319" s="12">
        <v>8.1979340567937999</v>
      </c>
      <c r="I319" s="12">
        <v>0</v>
      </c>
      <c r="J319" s="12">
        <v>0</v>
      </c>
      <c r="K319" s="12">
        <v>7.7279769168390002</v>
      </c>
      <c r="L319" s="12">
        <v>0</v>
      </c>
      <c r="M319" s="12">
        <v>0</v>
      </c>
      <c r="N319" s="12">
        <v>413.64488851254998</v>
      </c>
      <c r="O319" s="12">
        <v>276.85441864325998</v>
      </c>
      <c r="P319" s="12">
        <v>2.3596529442101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0.83637094723381999</v>
      </c>
      <c r="W319" s="12">
        <v>0</v>
      </c>
      <c r="X319" s="12">
        <v>0</v>
      </c>
      <c r="Y319" s="12">
        <v>0</v>
      </c>
      <c r="Z319" s="12">
        <v>42.899154071041998</v>
      </c>
      <c r="AA319" s="12">
        <v>0</v>
      </c>
      <c r="AB319" s="12">
        <v>0</v>
      </c>
      <c r="AC319" s="12">
        <v>0.82595239394034003</v>
      </c>
      <c r="AD319" s="12">
        <v>19.762032740725001</v>
      </c>
      <c r="AE319" s="12">
        <v>0</v>
      </c>
      <c r="AF319" s="12">
        <v>0</v>
      </c>
      <c r="AG319" s="12">
        <v>2.0934200191926</v>
      </c>
      <c r="AH319" s="12">
        <v>0</v>
      </c>
      <c r="AI319" s="12">
        <v>0</v>
      </c>
      <c r="AJ319" s="12">
        <v>0</v>
      </c>
      <c r="AK319" s="12">
        <v>0</v>
      </c>
      <c r="AL319" s="12">
        <v>139.64499855622</v>
      </c>
      <c r="AM319" s="12">
        <v>155.78876362713001</v>
      </c>
      <c r="AN319" s="12">
        <v>0</v>
      </c>
      <c r="AO319" s="12">
        <v>1314.3566518204</v>
      </c>
      <c r="AP319" s="12">
        <v>292.64298502917001</v>
      </c>
      <c r="AQ319" s="12">
        <v>0</v>
      </c>
      <c r="AR319" s="12">
        <v>292.64298502917001</v>
      </c>
      <c r="AS319" s="12">
        <v>0</v>
      </c>
      <c r="AT319" s="12">
        <v>10.395865451336</v>
      </c>
      <c r="AU319" s="12">
        <v>7.7626826359091003</v>
      </c>
      <c r="AV319" s="12">
        <v>0</v>
      </c>
      <c r="AW319" s="12">
        <v>0</v>
      </c>
      <c r="AX319" s="12">
        <v>1.3795077210453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45.212500004836997</v>
      </c>
      <c r="BI319" s="12">
        <v>0</v>
      </c>
      <c r="BJ319" s="12">
        <v>0.89862771422208998</v>
      </c>
      <c r="BK319" s="12">
        <v>0</v>
      </c>
      <c r="BL319" s="12">
        <v>0</v>
      </c>
      <c r="BM319" s="12">
        <v>5.1535440306720002</v>
      </c>
      <c r="BN319" s="12">
        <v>0.10624127299684</v>
      </c>
      <c r="BO319" s="12">
        <v>10.64412196354</v>
      </c>
      <c r="BP319" s="12">
        <v>73.297069434817999</v>
      </c>
      <c r="BQ319" s="12">
        <v>0</v>
      </c>
      <c r="BR319" s="12">
        <v>0</v>
      </c>
      <c r="BS319" s="13" t="str">
        <f t="shared" si="53"/>
        <v>0</v>
      </c>
    </row>
    <row r="320">
      <c r="A320" s="1">
        <v>71</v>
      </c>
      <c r="B320" s="7">
        <v>7131</v>
      </c>
      <c r="C320" s="11" t="s">
        <v>382</v>
      </c>
      <c r="D320" s="12">
        <v>5.6237885480107002</v>
      </c>
      <c r="E320" s="12">
        <v>5.6237885480107002</v>
      </c>
      <c r="F320" s="12">
        <v>0</v>
      </c>
      <c r="G320" s="12">
        <v>0</v>
      </c>
      <c r="H320" s="12">
        <v>21.990666711589</v>
      </c>
      <c r="I320" s="12">
        <v>0</v>
      </c>
      <c r="J320" s="12">
        <v>0</v>
      </c>
      <c r="K320" s="12">
        <v>20.730023388298001</v>
      </c>
      <c r="L320" s="12">
        <v>0</v>
      </c>
      <c r="M320" s="12">
        <v>0</v>
      </c>
      <c r="N320" s="12">
        <v>617.9283216023</v>
      </c>
      <c r="O320" s="12">
        <v>25.862239656939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11.573382866580999</v>
      </c>
      <c r="AC320" s="12">
        <v>0</v>
      </c>
      <c r="AD320" s="12">
        <v>298.65660426298001</v>
      </c>
      <c r="AE320" s="12">
        <v>18.116042988932001</v>
      </c>
      <c r="AF320" s="12">
        <v>43.002687509716999</v>
      </c>
      <c r="AG320" s="12">
        <v>195.85080300339001</v>
      </c>
      <c r="AH320" s="12">
        <v>38.739425670476997</v>
      </c>
      <c r="AI320" s="12">
        <v>0</v>
      </c>
      <c r="AJ320" s="12">
        <v>3.7285604447737</v>
      </c>
      <c r="AK320" s="12">
        <v>0</v>
      </c>
      <c r="AL320" s="12">
        <v>15.62403046951</v>
      </c>
      <c r="AM320" s="12">
        <v>5.4243637988152997</v>
      </c>
      <c r="AN320" s="12">
        <v>0</v>
      </c>
      <c r="AO320" s="12">
        <v>1040.8200484398999</v>
      </c>
      <c r="AP320" s="12">
        <v>55.846746909947001</v>
      </c>
      <c r="AQ320" s="12">
        <v>0</v>
      </c>
      <c r="AR320" s="12">
        <v>55.846746909947001</v>
      </c>
      <c r="AS320" s="12">
        <v>0</v>
      </c>
      <c r="AT320" s="12">
        <v>30.372373233615001</v>
      </c>
      <c r="AU320" s="12">
        <v>25.395096164946999</v>
      </c>
      <c r="AV320" s="12">
        <v>0</v>
      </c>
      <c r="AW320" s="12">
        <v>0</v>
      </c>
      <c r="AX320" s="12">
        <v>0.61311454268679</v>
      </c>
      <c r="AY320" s="12">
        <v>0</v>
      </c>
      <c r="AZ320" s="12">
        <v>7.0815560620742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254.03961816904001</v>
      </c>
      <c r="BI320" s="12">
        <v>0</v>
      </c>
      <c r="BJ320" s="12">
        <v>2.1464555216600001</v>
      </c>
      <c r="BK320" s="12">
        <v>7.4798162870332003</v>
      </c>
      <c r="BL320" s="12">
        <v>0</v>
      </c>
      <c r="BM320" s="12">
        <v>16.541354322145999</v>
      </c>
      <c r="BN320" s="12">
        <v>0.41683349468889003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53"/>
        <v>0</v>
      </c>
    </row>
    <row r="321">
      <c r="A321" s="1">
        <v>71</v>
      </c>
      <c r="B321" s="7">
        <v>7132</v>
      </c>
      <c r="C321" s="11" t="s">
        <v>383</v>
      </c>
      <c r="D321" s="12">
        <v>2.4405120114008998</v>
      </c>
      <c r="E321" s="12">
        <v>2.4405120114008998</v>
      </c>
      <c r="F321" s="12">
        <v>0</v>
      </c>
      <c r="G321" s="12">
        <v>0</v>
      </c>
      <c r="H321" s="12">
        <v>0.11655830412503</v>
      </c>
      <c r="I321" s="12">
        <v>0</v>
      </c>
      <c r="J321" s="12">
        <v>0</v>
      </c>
      <c r="K321" s="12">
        <v>0.10987644905457999</v>
      </c>
      <c r="L321" s="12">
        <v>0</v>
      </c>
      <c r="M321" s="12">
        <v>0</v>
      </c>
      <c r="N321" s="12">
        <v>63.658393459864001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40.548376407639999</v>
      </c>
      <c r="AE321" s="12">
        <v>6.9677088418970001</v>
      </c>
      <c r="AF321" s="12">
        <v>0</v>
      </c>
      <c r="AG321" s="12">
        <v>6.2616376074891997</v>
      </c>
      <c r="AH321" s="12">
        <v>0</v>
      </c>
      <c r="AI321" s="12">
        <v>0</v>
      </c>
      <c r="AJ321" s="12">
        <v>7.4571208895473999</v>
      </c>
      <c r="AK321" s="12">
        <v>0</v>
      </c>
      <c r="AL321" s="12">
        <v>0</v>
      </c>
      <c r="AM321" s="12">
        <v>0</v>
      </c>
      <c r="AN321" s="12">
        <v>0</v>
      </c>
      <c r="AO321" s="12">
        <v>3.2935388106333998</v>
      </c>
      <c r="AP321" s="12">
        <v>1.4376493216908</v>
      </c>
      <c r="AQ321" s="12">
        <v>0</v>
      </c>
      <c r="AR321" s="12">
        <v>1.4376493216908</v>
      </c>
      <c r="AS321" s="12">
        <v>0</v>
      </c>
      <c r="AT321" s="12">
        <v>23.099337566890998</v>
      </c>
      <c r="AU321" s="12">
        <v>18.892710891934001</v>
      </c>
      <c r="AV321" s="12">
        <v>0</v>
      </c>
      <c r="AW321" s="12">
        <v>0</v>
      </c>
      <c r="AX321" s="12">
        <v>0.99631113186603004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0.35492468490785001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53"/>
        <v>0</v>
      </c>
    </row>
    <row r="322">
      <c r="A322" s="1">
        <v>71</v>
      </c>
      <c r="B322" s="7">
        <v>7133</v>
      </c>
      <c r="C322" s="11" t="s">
        <v>384</v>
      </c>
      <c r="D322" s="12">
        <v>4.8917665324461996</v>
      </c>
      <c r="E322" s="12">
        <v>4.8917665324461996</v>
      </c>
      <c r="F322" s="12">
        <v>0</v>
      </c>
      <c r="G322" s="12">
        <v>0</v>
      </c>
      <c r="H322" s="12">
        <v>2.4477243866256</v>
      </c>
      <c r="I322" s="12">
        <v>0</v>
      </c>
      <c r="J322" s="12">
        <v>0</v>
      </c>
      <c r="K322" s="12">
        <v>2.3074054301462001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8.4883924550859007</v>
      </c>
      <c r="AP322" s="12">
        <v>0.12702715155894001</v>
      </c>
      <c r="AQ322" s="12">
        <v>0</v>
      </c>
      <c r="AR322" s="12">
        <v>0.12702715155894001</v>
      </c>
      <c r="AS322" s="12">
        <v>0</v>
      </c>
      <c r="AT322" s="12">
        <v>0.98172587593650995</v>
      </c>
      <c r="AU322" s="12">
        <v>0.59296428072767005</v>
      </c>
      <c r="AV322" s="12">
        <v>0</v>
      </c>
      <c r="AW322" s="12">
        <v>0</v>
      </c>
      <c r="AX322" s="12">
        <v>0.30655727134339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0.011449183384124</v>
      </c>
      <c r="BK322" s="12">
        <v>0</v>
      </c>
      <c r="BL322" s="12">
        <v>0</v>
      </c>
      <c r="BM322" s="12">
        <v>15.460632092016001</v>
      </c>
      <c r="BN322" s="12">
        <v>0</v>
      </c>
      <c r="BO322" s="12">
        <v>11.857951111697</v>
      </c>
      <c r="BP322" s="12">
        <v>0</v>
      </c>
      <c r="BQ322" s="12">
        <v>0</v>
      </c>
      <c r="BR322" s="12">
        <v>0</v>
      </c>
      <c r="BS322" s="13" t="str">
        <f t="shared" si="53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4.4345547094487001</v>
      </c>
      <c r="I323" s="12">
        <v>0</v>
      </c>
      <c r="J323" s="12">
        <v>0</v>
      </c>
      <c r="K323" s="12">
        <v>4.1803381429591999</v>
      </c>
      <c r="L323" s="12">
        <v>0</v>
      </c>
      <c r="M323" s="12">
        <v>0</v>
      </c>
      <c r="N323" s="12">
        <v>611.70865067902002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72.659522201640996</v>
      </c>
      <c r="AC323" s="12">
        <v>0</v>
      </c>
      <c r="AD323" s="12">
        <v>309.94597376177001</v>
      </c>
      <c r="AE323" s="12">
        <v>0</v>
      </c>
      <c r="AF323" s="12">
        <v>0</v>
      </c>
      <c r="AG323" s="12">
        <v>160.13057038248999</v>
      </c>
      <c r="AH323" s="12">
        <v>0</v>
      </c>
      <c r="AI323" s="12">
        <v>0</v>
      </c>
      <c r="AJ323" s="12">
        <v>0</v>
      </c>
      <c r="AK323" s="12">
        <v>0</v>
      </c>
      <c r="AL323" s="12">
        <v>84.132886574758004</v>
      </c>
      <c r="AM323" s="12">
        <v>0</v>
      </c>
      <c r="AN323" s="12">
        <v>0</v>
      </c>
      <c r="AO323" s="12">
        <v>39.195914457470998</v>
      </c>
      <c r="AP323" s="12">
        <v>2.8320458950370999</v>
      </c>
      <c r="AQ323" s="12">
        <v>0</v>
      </c>
      <c r="AR323" s="12">
        <v>2.8320458950370999</v>
      </c>
      <c r="AS323" s="12">
        <v>0</v>
      </c>
      <c r="AT323" s="12">
        <v>0.020802423246940999</v>
      </c>
      <c r="AU323" s="12">
        <v>0.017727154875191001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14.563073037926999</v>
      </c>
      <c r="BB323" s="12">
        <v>0.54333507037756001</v>
      </c>
      <c r="BC323" s="12">
        <v>11.801146893642001</v>
      </c>
      <c r="BD323" s="12">
        <v>0.32259122620538999</v>
      </c>
      <c r="BE323" s="12">
        <v>0.39281352423180999</v>
      </c>
      <c r="BF323" s="12">
        <v>0.37575515540569998</v>
      </c>
      <c r="BG323" s="12">
        <v>1.1274311680642</v>
      </c>
      <c r="BH323" s="12">
        <v>0</v>
      </c>
      <c r="BI323" s="12">
        <v>0</v>
      </c>
      <c r="BJ323" s="12">
        <v>0.17735450888292001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53"/>
        <v>0</v>
      </c>
    </row>
    <row r="324">
      <c r="A324" s="1">
        <v>72</v>
      </c>
      <c r="B324" s="7">
        <v>7212</v>
      </c>
      <c r="C324" s="11" t="s">
        <v>386</v>
      </c>
      <c r="D324" s="12">
        <v>471.22404102199999</v>
      </c>
      <c r="E324" s="12">
        <v>460.59356211219</v>
      </c>
      <c r="F324" s="12">
        <v>4.6997657784257001</v>
      </c>
      <c r="G324" s="12">
        <v>5.9307131313824</v>
      </c>
      <c r="H324" s="12">
        <v>773.87031793559004</v>
      </c>
      <c r="I324" s="12">
        <v>0</v>
      </c>
      <c r="J324" s="12">
        <v>0</v>
      </c>
      <c r="K324" s="12">
        <v>727.77908201624996</v>
      </c>
      <c r="L324" s="12">
        <v>8.3613981710769991</v>
      </c>
      <c r="M324" s="12">
        <v>0</v>
      </c>
      <c r="N324" s="12">
        <v>5812.9248562246003</v>
      </c>
      <c r="O324" s="12">
        <v>263.07148826374998</v>
      </c>
      <c r="P324" s="12">
        <v>5.5590285157575998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1.9703787189690001</v>
      </c>
      <c r="W324" s="12">
        <v>0</v>
      </c>
      <c r="X324" s="12">
        <v>0</v>
      </c>
      <c r="Y324" s="12">
        <v>3.1168288202869001</v>
      </c>
      <c r="Z324" s="12">
        <v>0</v>
      </c>
      <c r="AA324" s="12">
        <v>0</v>
      </c>
      <c r="AB324" s="12">
        <v>155.89654681176</v>
      </c>
      <c r="AC324" s="12">
        <v>201.11334075490001</v>
      </c>
      <c r="AD324" s="12">
        <v>2968.6948070438002</v>
      </c>
      <c r="AE324" s="12">
        <v>24.622493047109</v>
      </c>
      <c r="AF324" s="12">
        <v>164.67873837568999</v>
      </c>
      <c r="AG324" s="12">
        <v>1231.9886018049001</v>
      </c>
      <c r="AH324" s="12">
        <v>852.97612093379996</v>
      </c>
      <c r="AI324" s="12">
        <v>0</v>
      </c>
      <c r="AJ324" s="12">
        <v>38.681316502382998</v>
      </c>
      <c r="AK324" s="12">
        <v>0</v>
      </c>
      <c r="AL324" s="12">
        <v>597.32531033930002</v>
      </c>
      <c r="AM324" s="12">
        <v>298.36229470004997</v>
      </c>
      <c r="AN324" s="12">
        <v>402.19762876292998</v>
      </c>
      <c r="AO324" s="12">
        <v>2969.5951457215001</v>
      </c>
      <c r="AP324" s="12">
        <v>275.94887565507003</v>
      </c>
      <c r="AQ324" s="12">
        <v>0</v>
      </c>
      <c r="AR324" s="12">
        <v>263.59350543661998</v>
      </c>
      <c r="AS324" s="12">
        <v>12.355370218447</v>
      </c>
      <c r="AT324" s="12">
        <v>299.93069294496001</v>
      </c>
      <c r="AU324" s="12">
        <v>199.31592980556999</v>
      </c>
      <c r="AV324" s="12">
        <v>0</v>
      </c>
      <c r="AW324" s="12">
        <v>0</v>
      </c>
      <c r="AX324" s="12">
        <v>70.810463986372</v>
      </c>
      <c r="AY324" s="12">
        <v>0</v>
      </c>
      <c r="AZ324" s="12">
        <v>0</v>
      </c>
      <c r="BA324" s="12">
        <v>14.563073037926999</v>
      </c>
      <c r="BB324" s="12">
        <v>0.54333507037756001</v>
      </c>
      <c r="BC324" s="12">
        <v>11.801146893642001</v>
      </c>
      <c r="BD324" s="12">
        <v>0.32259122620538999</v>
      </c>
      <c r="BE324" s="12">
        <v>0.39281352423180999</v>
      </c>
      <c r="BF324" s="12">
        <v>0.37575515540569998</v>
      </c>
      <c r="BG324" s="12">
        <v>1.1274311680642</v>
      </c>
      <c r="BH324" s="12">
        <v>317.28907513146999</v>
      </c>
      <c r="BI324" s="12">
        <v>0</v>
      </c>
      <c r="BJ324" s="12">
        <v>5.7609666591220998</v>
      </c>
      <c r="BK324" s="12">
        <v>16.987902587372002</v>
      </c>
      <c r="BL324" s="12">
        <v>0</v>
      </c>
      <c r="BM324" s="12">
        <v>9.1923056225903004</v>
      </c>
      <c r="BN324" s="12">
        <v>0.37829961426681002</v>
      </c>
      <c r="BO324" s="12">
        <v>1.1925022159617999</v>
      </c>
      <c r="BP324" s="12">
        <v>0</v>
      </c>
      <c r="BQ324" s="12">
        <v>0</v>
      </c>
      <c r="BR324" s="12">
        <v>0</v>
      </c>
      <c r="BS324" s="13" t="str">
        <f t="shared" si="53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0.47176113930305003</v>
      </c>
      <c r="I325" s="12">
        <v>0</v>
      </c>
      <c r="J325" s="12">
        <v>0</v>
      </c>
      <c r="K325" s="12">
        <v>0.44471682371906002</v>
      </c>
      <c r="L325" s="12">
        <v>0</v>
      </c>
      <c r="M325" s="12">
        <v>0</v>
      </c>
      <c r="N325" s="12">
        <v>392.86478001888003</v>
      </c>
      <c r="O325" s="12">
        <v>40.473046097445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24.322924912744</v>
      </c>
      <c r="AD325" s="12">
        <v>22.164222856125999</v>
      </c>
      <c r="AE325" s="12">
        <v>0</v>
      </c>
      <c r="AF325" s="12">
        <v>11.268122031322999</v>
      </c>
      <c r="AG325" s="12">
        <v>302.92883340385998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15.022042156778999</v>
      </c>
      <c r="AP325" s="12">
        <v>2.8363190837727998</v>
      </c>
      <c r="AQ325" s="12">
        <v>0</v>
      </c>
      <c r="AR325" s="12">
        <v>2.8363190837727998</v>
      </c>
      <c r="AS325" s="12">
        <v>0</v>
      </c>
      <c r="AT325" s="12">
        <v>0.85982541666403001</v>
      </c>
      <c r="AU325" s="12">
        <v>0.67522746149496005</v>
      </c>
      <c r="AV325" s="12">
        <v>0</v>
      </c>
      <c r="AW325" s="12">
        <v>0</v>
      </c>
      <c r="AX325" s="12">
        <v>0.072336403605194</v>
      </c>
      <c r="AY325" s="12">
        <v>0</v>
      </c>
      <c r="AZ325" s="12">
        <v>0</v>
      </c>
      <c r="BA325" s="12">
        <v>14.563073037926999</v>
      </c>
      <c r="BB325" s="12">
        <v>0.54333507037756001</v>
      </c>
      <c r="BC325" s="12">
        <v>11.801146893642001</v>
      </c>
      <c r="BD325" s="12">
        <v>0.32259122620538999</v>
      </c>
      <c r="BE325" s="12">
        <v>0.39281352423180999</v>
      </c>
      <c r="BF325" s="12">
        <v>0.37575515540569998</v>
      </c>
      <c r="BG325" s="12">
        <v>1.1274311680642</v>
      </c>
      <c r="BH325" s="12">
        <v>0</v>
      </c>
      <c r="BI325" s="12">
        <v>0</v>
      </c>
      <c r="BJ325" s="12">
        <v>0.32610345181696998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53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14.907652001976</v>
      </c>
      <c r="I326" s="12">
        <v>0</v>
      </c>
      <c r="J326" s="12">
        <v>0</v>
      </c>
      <c r="K326" s="12">
        <v>14.053051629522001</v>
      </c>
      <c r="L326" s="12">
        <v>0</v>
      </c>
      <c r="M326" s="12">
        <v>0</v>
      </c>
      <c r="N326" s="12">
        <v>2966.1976825252</v>
      </c>
      <c r="O326" s="12">
        <v>25.219963807523001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4.6712457040895998</v>
      </c>
      <c r="AB326" s="12">
        <v>10.541391548475</v>
      </c>
      <c r="AC326" s="12">
        <v>108.96670360909</v>
      </c>
      <c r="AD326" s="12">
        <v>2400.3132846514</v>
      </c>
      <c r="AE326" s="12">
        <v>0</v>
      </c>
      <c r="AF326" s="12">
        <v>151.96291897965</v>
      </c>
      <c r="AG326" s="12">
        <v>236.13052379941999</v>
      </c>
      <c r="AH326" s="12">
        <v>28.081518384651002</v>
      </c>
      <c r="AI326" s="12">
        <v>0</v>
      </c>
      <c r="AJ326" s="12">
        <v>0</v>
      </c>
      <c r="AK326" s="12">
        <v>0</v>
      </c>
      <c r="AL326" s="12">
        <v>101.22616756473001</v>
      </c>
      <c r="AM326" s="12">
        <v>10.117938705921</v>
      </c>
      <c r="AN326" s="12">
        <v>0</v>
      </c>
      <c r="AO326" s="12">
        <v>935.13708597019001</v>
      </c>
      <c r="AP326" s="12">
        <v>114.77815306700001</v>
      </c>
      <c r="AQ326" s="12">
        <v>0</v>
      </c>
      <c r="AR326" s="12">
        <v>114.77815306700001</v>
      </c>
      <c r="AS326" s="12">
        <v>0</v>
      </c>
      <c r="AT326" s="12">
        <v>5.2468637414746997</v>
      </c>
      <c r="AU326" s="12">
        <v>3.7813515570824001</v>
      </c>
      <c r="AV326" s="12">
        <v>0</v>
      </c>
      <c r="AW326" s="12">
        <v>0</v>
      </c>
      <c r="AX326" s="12">
        <v>0.86803684326232</v>
      </c>
      <c r="AY326" s="12">
        <v>0</v>
      </c>
      <c r="AZ326" s="12">
        <v>0</v>
      </c>
      <c r="BA326" s="12">
        <v>14.563073037926999</v>
      </c>
      <c r="BB326" s="12">
        <v>0.54333507037756001</v>
      </c>
      <c r="BC326" s="12">
        <v>11.801146893642001</v>
      </c>
      <c r="BD326" s="12">
        <v>0.32259122620538999</v>
      </c>
      <c r="BE326" s="12">
        <v>0.39281352423180999</v>
      </c>
      <c r="BF326" s="12">
        <v>0.37575515540569998</v>
      </c>
      <c r="BG326" s="12">
        <v>1.1274311680642</v>
      </c>
      <c r="BH326" s="12">
        <v>0</v>
      </c>
      <c r="BI326" s="12">
        <v>0</v>
      </c>
      <c r="BJ326" s="12">
        <v>1.5103738820996999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53"/>
        <v>0</v>
      </c>
    </row>
    <row r="327">
      <c r="A327" s="1">
        <v>72</v>
      </c>
      <c r="B327" s="7">
        <v>7215</v>
      </c>
      <c r="C327" s="11" t="s">
        <v>389</v>
      </c>
      <c r="D327" s="12">
        <v>14.464887678429999</v>
      </c>
      <c r="E327" s="12">
        <v>14.464887678429999</v>
      </c>
      <c r="F327" s="12">
        <v>0</v>
      </c>
      <c r="G327" s="12">
        <v>0</v>
      </c>
      <c r="H327" s="12">
        <v>12.596022419392</v>
      </c>
      <c r="I327" s="12">
        <v>0</v>
      </c>
      <c r="J327" s="12">
        <v>0</v>
      </c>
      <c r="K327" s="12">
        <v>11.873939193299</v>
      </c>
      <c r="L327" s="12">
        <v>0</v>
      </c>
      <c r="M327" s="12">
        <v>0</v>
      </c>
      <c r="N327" s="12">
        <v>192.56655032769001</v>
      </c>
      <c r="O327" s="12">
        <v>150.36145105936001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13.529800917974001</v>
      </c>
      <c r="AC327" s="12">
        <v>0</v>
      </c>
      <c r="AD327" s="12">
        <v>19.39369499911</v>
      </c>
      <c r="AE327" s="12">
        <v>0</v>
      </c>
      <c r="AF327" s="12">
        <v>0</v>
      </c>
      <c r="AG327" s="12">
        <v>5.8630709631327003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87.395065285152</v>
      </c>
      <c r="AP327" s="12">
        <v>3.3232828935204002</v>
      </c>
      <c r="AQ327" s="12">
        <v>0</v>
      </c>
      <c r="AR327" s="12">
        <v>3.3232828935204002</v>
      </c>
      <c r="AS327" s="12">
        <v>0</v>
      </c>
      <c r="AT327" s="12">
        <v>11.471238453837</v>
      </c>
      <c r="AU327" s="12">
        <v>6.8435289419864</v>
      </c>
      <c r="AV327" s="12">
        <v>0</v>
      </c>
      <c r="AW327" s="12">
        <v>0</v>
      </c>
      <c r="AX327" s="12">
        <v>3.6891565838649001</v>
      </c>
      <c r="AY327" s="12">
        <v>0</v>
      </c>
      <c r="AZ327" s="12">
        <v>0</v>
      </c>
      <c r="BA327" s="12">
        <v>14.563073037926999</v>
      </c>
      <c r="BB327" s="12">
        <v>0.54333507037756001</v>
      </c>
      <c r="BC327" s="12">
        <v>11.801146893642001</v>
      </c>
      <c r="BD327" s="12">
        <v>0.32259122620538999</v>
      </c>
      <c r="BE327" s="12">
        <v>0.39281352423180999</v>
      </c>
      <c r="BF327" s="12">
        <v>0.37575515540569998</v>
      </c>
      <c r="BG327" s="12">
        <v>1.1274311680642</v>
      </c>
      <c r="BH327" s="12">
        <v>0</v>
      </c>
      <c r="BI327" s="12">
        <v>0</v>
      </c>
      <c r="BJ327" s="12">
        <v>0.1601911693136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53"/>
        <v>0</v>
      </c>
    </row>
    <row r="328">
      <c r="A328" s="1">
        <v>72</v>
      </c>
      <c r="B328" s="7">
        <v>7221</v>
      </c>
      <c r="C328" s="11" t="s">
        <v>390</v>
      </c>
      <c r="D328" s="12">
        <v>5.2342432247605997</v>
      </c>
      <c r="E328" s="12">
        <v>5.2342432247605997</v>
      </c>
      <c r="F328" s="12">
        <v>0</v>
      </c>
      <c r="G328" s="12">
        <v>0</v>
      </c>
      <c r="H328" s="12">
        <v>16.134230964164001</v>
      </c>
      <c r="I328" s="12">
        <v>0</v>
      </c>
      <c r="J328" s="12">
        <v>0</v>
      </c>
      <c r="K328" s="12">
        <v>15.209315371192</v>
      </c>
      <c r="L328" s="12">
        <v>0</v>
      </c>
      <c r="M328" s="12">
        <v>0</v>
      </c>
      <c r="N328" s="12">
        <v>484.50903429224002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2.0158458009247999</v>
      </c>
      <c r="AA328" s="12">
        <v>0</v>
      </c>
      <c r="AB328" s="12">
        <v>0</v>
      </c>
      <c r="AC328" s="12">
        <v>4.8645849825488003</v>
      </c>
      <c r="AD328" s="12">
        <v>260.31222546241997</v>
      </c>
      <c r="AE328" s="12">
        <v>3.2829990729478</v>
      </c>
      <c r="AF328" s="12">
        <v>11.268122031322999</v>
      </c>
      <c r="AG328" s="12">
        <v>214.60459446516001</v>
      </c>
      <c r="AH328" s="12">
        <v>0</v>
      </c>
      <c r="AI328" s="12">
        <v>0</v>
      </c>
      <c r="AJ328" s="12">
        <v>13.175988794929999</v>
      </c>
      <c r="AK328" s="12">
        <v>0</v>
      </c>
      <c r="AL328" s="12">
        <v>0</v>
      </c>
      <c r="AM328" s="12">
        <v>0</v>
      </c>
      <c r="AN328" s="12">
        <v>0</v>
      </c>
      <c r="AO328" s="12">
        <v>1.2060532739861001</v>
      </c>
      <c r="AP328" s="12">
        <v>6.1786769065713001</v>
      </c>
      <c r="AQ328" s="12">
        <v>0</v>
      </c>
      <c r="AR328" s="12">
        <v>6.1786769065713001</v>
      </c>
      <c r="AS328" s="12">
        <v>0</v>
      </c>
      <c r="AT328" s="12">
        <v>7.2723391676703999</v>
      </c>
      <c r="AU328" s="12">
        <v>6.0247889675103998</v>
      </c>
      <c r="AV328" s="12">
        <v>0</v>
      </c>
      <c r="AW328" s="12">
        <v>0</v>
      </c>
      <c r="AX328" s="12">
        <v>0.21700921081558</v>
      </c>
      <c r="AY328" s="12">
        <v>0</v>
      </c>
      <c r="AZ328" s="12">
        <v>0</v>
      </c>
      <c r="BA328" s="12">
        <v>14.563073037926999</v>
      </c>
      <c r="BB328" s="12">
        <v>0.54333507037756001</v>
      </c>
      <c r="BC328" s="12">
        <v>11.801146893642001</v>
      </c>
      <c r="BD328" s="12">
        <v>0.32259122620538999</v>
      </c>
      <c r="BE328" s="12">
        <v>0.39281352423180999</v>
      </c>
      <c r="BF328" s="12">
        <v>0.37575515540569998</v>
      </c>
      <c r="BG328" s="12">
        <v>1.1274311680642</v>
      </c>
      <c r="BH328" s="12">
        <v>0</v>
      </c>
      <c r="BI328" s="12">
        <v>0</v>
      </c>
      <c r="BJ328" s="12">
        <v>0.074374471467028996</v>
      </c>
      <c r="BK328" s="12">
        <v>0</v>
      </c>
      <c r="BL328" s="12">
        <v>0</v>
      </c>
      <c r="BM328" s="12">
        <v>1.1892388405698999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53"/>
        <v>0</v>
      </c>
    </row>
    <row r="329">
      <c r="A329" s="1">
        <v>72</v>
      </c>
      <c r="B329" s="7">
        <v>7222</v>
      </c>
      <c r="C329" s="11" t="s">
        <v>391</v>
      </c>
      <c r="D329" s="12">
        <v>317.56488959058998</v>
      </c>
      <c r="E329" s="12">
        <v>317.56488959058998</v>
      </c>
      <c r="F329" s="12">
        <v>0</v>
      </c>
      <c r="G329" s="12">
        <v>0</v>
      </c>
      <c r="H329" s="12">
        <v>36.453826113848997</v>
      </c>
      <c r="I329" s="12">
        <v>0</v>
      </c>
      <c r="J329" s="12">
        <v>0</v>
      </c>
      <c r="K329" s="12">
        <v>30.907819248475001</v>
      </c>
      <c r="L329" s="12">
        <v>16.722796342153998</v>
      </c>
      <c r="M329" s="12">
        <v>0</v>
      </c>
      <c r="N329" s="12">
        <v>1293.2451166535</v>
      </c>
      <c r="O329" s="12">
        <v>105.54265229696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6.9273906401577996</v>
      </c>
      <c r="V329" s="12">
        <v>3.9407574379378998</v>
      </c>
      <c r="W329" s="12">
        <v>0</v>
      </c>
      <c r="X329" s="12">
        <v>0</v>
      </c>
      <c r="Y329" s="12">
        <v>28.079315846716</v>
      </c>
      <c r="Z329" s="12">
        <v>55.626447641734998</v>
      </c>
      <c r="AA329" s="12">
        <v>7.7854095068160003</v>
      </c>
      <c r="AB329" s="12">
        <v>96.619448280862002</v>
      </c>
      <c r="AC329" s="12">
        <v>11.675003958116999</v>
      </c>
      <c r="AD329" s="12">
        <v>247.98448853238</v>
      </c>
      <c r="AE329" s="12">
        <v>64.018481922481996</v>
      </c>
      <c r="AF329" s="12">
        <v>29.565759628622001</v>
      </c>
      <c r="AG329" s="12">
        <v>439.64439662145003</v>
      </c>
      <c r="AH329" s="12">
        <v>0</v>
      </c>
      <c r="AI329" s="12">
        <v>0</v>
      </c>
      <c r="AJ329" s="12">
        <v>23.309329574966</v>
      </c>
      <c r="AK329" s="12">
        <v>215.02106646927001</v>
      </c>
      <c r="AL329" s="12">
        <v>94.323694611776006</v>
      </c>
      <c r="AM329" s="12">
        <v>16.967346675226</v>
      </c>
      <c r="AN329" s="12">
        <v>0</v>
      </c>
      <c r="AO329" s="12">
        <v>550.49908764493</v>
      </c>
      <c r="AP329" s="12">
        <v>70.556072001328005</v>
      </c>
      <c r="AQ329" s="12">
        <v>0</v>
      </c>
      <c r="AR329" s="12">
        <v>70.556072001328005</v>
      </c>
      <c r="AS329" s="12">
        <v>0</v>
      </c>
      <c r="AT329" s="12">
        <v>22.649098854281998</v>
      </c>
      <c r="AU329" s="12">
        <v>15.161692256708999</v>
      </c>
      <c r="AV329" s="12">
        <v>0</v>
      </c>
      <c r="AW329" s="12">
        <v>0</v>
      </c>
      <c r="AX329" s="12">
        <v>5.2082210595738996</v>
      </c>
      <c r="AY329" s="12">
        <v>0</v>
      </c>
      <c r="AZ329" s="12">
        <v>0</v>
      </c>
      <c r="BA329" s="12">
        <v>14.563073037926999</v>
      </c>
      <c r="BB329" s="12">
        <v>0.54333507037756001</v>
      </c>
      <c r="BC329" s="12">
        <v>11.801146893642001</v>
      </c>
      <c r="BD329" s="12">
        <v>0.32259122620538999</v>
      </c>
      <c r="BE329" s="12">
        <v>0.39281352423180999</v>
      </c>
      <c r="BF329" s="12">
        <v>0.37575515540569998</v>
      </c>
      <c r="BG329" s="12">
        <v>1.1274311680642</v>
      </c>
      <c r="BH329" s="12">
        <v>12.245900398511001</v>
      </c>
      <c r="BI329" s="12">
        <v>0</v>
      </c>
      <c r="BJ329" s="12">
        <v>3.9085290707259999</v>
      </c>
      <c r="BK329" s="12">
        <v>1.114181867164</v>
      </c>
      <c r="BL329" s="12">
        <v>0</v>
      </c>
      <c r="BM329" s="12">
        <v>37.473196774815001</v>
      </c>
      <c r="BN329" s="12">
        <v>0</v>
      </c>
      <c r="BO329" s="12">
        <v>4.7977745470516</v>
      </c>
      <c r="BP329" s="12">
        <v>0</v>
      </c>
      <c r="BQ329" s="12">
        <v>0</v>
      </c>
      <c r="BR329" s="12">
        <v>0</v>
      </c>
      <c r="BS329" s="13" t="str">
        <f t="shared" si="53"/>
        <v>0</v>
      </c>
    </row>
    <row r="330">
      <c r="A330" s="1">
        <v>72</v>
      </c>
      <c r="B330" s="7">
        <v>7223</v>
      </c>
      <c r="C330" s="11" t="s">
        <v>392</v>
      </c>
      <c r="D330" s="12">
        <v>159.98383071625</v>
      </c>
      <c r="E330" s="12">
        <v>159.98383071625</v>
      </c>
      <c r="F330" s="12">
        <v>0</v>
      </c>
      <c r="G330" s="12">
        <v>0</v>
      </c>
      <c r="H330" s="12">
        <v>180.11189582726001</v>
      </c>
      <c r="I330" s="12">
        <v>0</v>
      </c>
      <c r="J330" s="12">
        <v>0</v>
      </c>
      <c r="K330" s="12">
        <v>165.03441328214001</v>
      </c>
      <c r="L330" s="12">
        <v>22.993844970462</v>
      </c>
      <c r="M330" s="12">
        <v>0</v>
      </c>
      <c r="N330" s="12">
        <v>5652.9195282179999</v>
      </c>
      <c r="O330" s="12">
        <v>254.42034613915001</v>
      </c>
      <c r="P330" s="12">
        <v>0</v>
      </c>
      <c r="Q330" s="12">
        <v>0</v>
      </c>
      <c r="R330" s="12">
        <v>21.866367939258001</v>
      </c>
      <c r="S330" s="12">
        <v>0</v>
      </c>
      <c r="T330" s="12">
        <v>0</v>
      </c>
      <c r="U330" s="12">
        <v>0</v>
      </c>
      <c r="V330" s="12">
        <v>39.431603388147003</v>
      </c>
      <c r="W330" s="12">
        <v>8.9880063394680008</v>
      </c>
      <c r="X330" s="12">
        <v>0</v>
      </c>
      <c r="Y330" s="12">
        <v>14.682171004142001</v>
      </c>
      <c r="Z330" s="12">
        <v>54.427836624969999</v>
      </c>
      <c r="AA330" s="12">
        <v>45.155375139533</v>
      </c>
      <c r="AB330" s="12">
        <v>190.83330716322001</v>
      </c>
      <c r="AC330" s="12">
        <v>218.90632421469999</v>
      </c>
      <c r="AD330" s="12">
        <v>1938.5045154201</v>
      </c>
      <c r="AE330" s="12">
        <v>137.88596106380999</v>
      </c>
      <c r="AF330" s="12">
        <v>326.67105327954999</v>
      </c>
      <c r="AG330" s="12">
        <v>1703.3669418423001</v>
      </c>
      <c r="AH330" s="12">
        <v>101.79550414436</v>
      </c>
      <c r="AI330" s="12">
        <v>0</v>
      </c>
      <c r="AJ330" s="12">
        <v>75.552833533354999</v>
      </c>
      <c r="AK330" s="12">
        <v>0</v>
      </c>
      <c r="AL330" s="12">
        <v>480.827012147</v>
      </c>
      <c r="AM330" s="12">
        <v>32.476839667516003</v>
      </c>
      <c r="AN330" s="12">
        <v>0</v>
      </c>
      <c r="AO330" s="12">
        <v>113.03926454354</v>
      </c>
      <c r="AP330" s="12">
        <v>370.33473335055999</v>
      </c>
      <c r="AQ330" s="12">
        <v>0</v>
      </c>
      <c r="AR330" s="12">
        <v>370.33473335055999</v>
      </c>
      <c r="AS330" s="12">
        <v>0</v>
      </c>
      <c r="AT330" s="12">
        <v>103.32878637677</v>
      </c>
      <c r="AU330" s="12">
        <v>84.071188777535994</v>
      </c>
      <c r="AV330" s="12">
        <v>0</v>
      </c>
      <c r="AW330" s="12">
        <v>0</v>
      </c>
      <c r="AX330" s="12">
        <v>5.0108385956613999</v>
      </c>
      <c r="AY330" s="12">
        <v>0</v>
      </c>
      <c r="AZ330" s="12">
        <v>0</v>
      </c>
      <c r="BA330" s="12">
        <v>14.563073037926999</v>
      </c>
      <c r="BB330" s="12">
        <v>0.54333507037756001</v>
      </c>
      <c r="BC330" s="12">
        <v>11.801146893642001</v>
      </c>
      <c r="BD330" s="12">
        <v>0.32259122620538999</v>
      </c>
      <c r="BE330" s="12">
        <v>0.39281352423180999</v>
      </c>
      <c r="BF330" s="12">
        <v>0.37575515540569998</v>
      </c>
      <c r="BG330" s="12">
        <v>1.1274311680642</v>
      </c>
      <c r="BH330" s="12">
        <v>0</v>
      </c>
      <c r="BI330" s="12">
        <v>0</v>
      </c>
      <c r="BJ330" s="12">
        <v>11.762157071386</v>
      </c>
      <c r="BK330" s="12">
        <v>6.4644324254322996</v>
      </c>
      <c r="BL330" s="12">
        <v>0</v>
      </c>
      <c r="BM330" s="12">
        <v>1.6006133564041001</v>
      </c>
      <c r="BN330" s="12">
        <v>0.0077389071399038998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53"/>
        <v>0</v>
      </c>
    </row>
    <row r="331">
      <c r="A331" s="1">
        <v>72</v>
      </c>
      <c r="B331" s="7">
        <v>7224</v>
      </c>
      <c r="C331" s="11" t="s">
        <v>393</v>
      </c>
      <c r="D331" s="12">
        <v>21.525780396013001</v>
      </c>
      <c r="E331" s="12">
        <v>21.525780396013001</v>
      </c>
      <c r="F331" s="12">
        <v>0</v>
      </c>
      <c r="G331" s="12">
        <v>0</v>
      </c>
      <c r="H331" s="12">
        <v>11.133562887551999</v>
      </c>
      <c r="I331" s="12">
        <v>0</v>
      </c>
      <c r="J331" s="12">
        <v>0</v>
      </c>
      <c r="K331" s="12">
        <v>10.495317039770001</v>
      </c>
      <c r="L331" s="12">
        <v>0</v>
      </c>
      <c r="M331" s="12">
        <v>0</v>
      </c>
      <c r="N331" s="12">
        <v>628.58788976710002</v>
      </c>
      <c r="O331" s="12">
        <v>33.053286121325002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34.636953200789002</v>
      </c>
      <c r="V331" s="12">
        <v>0</v>
      </c>
      <c r="W331" s="12">
        <v>0</v>
      </c>
      <c r="X331" s="12">
        <v>0</v>
      </c>
      <c r="Y331" s="12">
        <v>0</v>
      </c>
      <c r="Z331" s="12">
        <v>8.0633832036991997</v>
      </c>
      <c r="AA331" s="12">
        <v>0</v>
      </c>
      <c r="AB331" s="12">
        <v>132.59568120744001</v>
      </c>
      <c r="AC331" s="12">
        <v>3.8916679860391001</v>
      </c>
      <c r="AD331" s="12">
        <v>63.116374318642002</v>
      </c>
      <c r="AE331" s="12">
        <v>3.2829990729478</v>
      </c>
      <c r="AF331" s="12">
        <v>0</v>
      </c>
      <c r="AG331" s="12">
        <v>280.22389955358</v>
      </c>
      <c r="AH331" s="12">
        <v>0</v>
      </c>
      <c r="AI331" s="12">
        <v>0</v>
      </c>
      <c r="AJ331" s="12">
        <v>0</v>
      </c>
      <c r="AK331" s="12">
        <v>0</v>
      </c>
      <c r="AL331" s="12">
        <v>46.832256116586997</v>
      </c>
      <c r="AM331" s="12">
        <v>0</v>
      </c>
      <c r="AN331" s="12">
        <v>0</v>
      </c>
      <c r="AO331" s="12">
        <v>6.2957486735110004</v>
      </c>
      <c r="AP331" s="12">
        <v>68.908101742555999</v>
      </c>
      <c r="AQ331" s="12">
        <v>0</v>
      </c>
      <c r="AR331" s="12">
        <v>68.908101742555999</v>
      </c>
      <c r="AS331" s="12">
        <v>0</v>
      </c>
      <c r="AT331" s="12">
        <v>1.5596505009663</v>
      </c>
      <c r="AU331" s="12">
        <v>1.3290839078503001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14.563073037926999</v>
      </c>
      <c r="BB331" s="12">
        <v>0.54333507037756001</v>
      </c>
      <c r="BC331" s="12">
        <v>11.801146893642001</v>
      </c>
      <c r="BD331" s="12">
        <v>0.32259122620538999</v>
      </c>
      <c r="BE331" s="12">
        <v>0.39281352423180999</v>
      </c>
      <c r="BF331" s="12">
        <v>0.37575515540569998</v>
      </c>
      <c r="BG331" s="12">
        <v>1.1274311680642</v>
      </c>
      <c r="BH331" s="12">
        <v>0</v>
      </c>
      <c r="BI331" s="12">
        <v>0</v>
      </c>
      <c r="BJ331" s="12">
        <v>0.56639020578737997</v>
      </c>
      <c r="BK331" s="12">
        <v>0</v>
      </c>
      <c r="BL331" s="12">
        <v>0</v>
      </c>
      <c r="BM331" s="12">
        <v>0</v>
      </c>
      <c r="BN331" s="12">
        <v>0.0015477814279807999</v>
      </c>
      <c r="BO331" s="12">
        <v>1.1925022159617999</v>
      </c>
      <c r="BP331" s="12">
        <v>0</v>
      </c>
      <c r="BQ331" s="12">
        <v>0</v>
      </c>
      <c r="BR331" s="12">
        <v>0</v>
      </c>
      <c r="BS331" s="13" t="str">
        <f t="shared" si="53"/>
        <v>0</v>
      </c>
    </row>
    <row r="332">
      <c r="A332" s="1">
        <v>72</v>
      </c>
      <c r="B332" s="7">
        <v>7231</v>
      </c>
      <c r="C332" s="11" t="s">
        <v>394</v>
      </c>
      <c r="D332" s="12">
        <v>501.07959004327</v>
      </c>
      <c r="E332" s="12">
        <v>493.41446769916001</v>
      </c>
      <c r="F332" s="12">
        <v>4.6997657784257001</v>
      </c>
      <c r="G332" s="12">
        <v>2.9653565656912</v>
      </c>
      <c r="H332" s="12">
        <v>282.00594257656002</v>
      </c>
      <c r="I332" s="12">
        <v>0</v>
      </c>
      <c r="J332" s="12">
        <v>0</v>
      </c>
      <c r="K332" s="12">
        <v>253.31070279037999</v>
      </c>
      <c r="L332" s="12">
        <v>60.620136740307998</v>
      </c>
      <c r="M332" s="12">
        <v>0</v>
      </c>
      <c r="N332" s="12">
        <v>865.33479797004998</v>
      </c>
      <c r="O332" s="12">
        <v>112.7217114476</v>
      </c>
      <c r="P332" s="12">
        <v>0</v>
      </c>
      <c r="Q332" s="12">
        <v>0</v>
      </c>
      <c r="R332" s="12">
        <v>0.32156423440085002</v>
      </c>
      <c r="S332" s="12">
        <v>0</v>
      </c>
      <c r="T332" s="12">
        <v>0</v>
      </c>
      <c r="U332" s="12">
        <v>0</v>
      </c>
      <c r="V332" s="12">
        <v>4.9259467974223998</v>
      </c>
      <c r="W332" s="12">
        <v>0</v>
      </c>
      <c r="X332" s="12">
        <v>0</v>
      </c>
      <c r="Y332" s="12">
        <v>7.1281596555320998</v>
      </c>
      <c r="Z332" s="12">
        <v>2.0158458009247999</v>
      </c>
      <c r="AA332" s="12">
        <v>0</v>
      </c>
      <c r="AB332" s="12">
        <v>68.339706633904001</v>
      </c>
      <c r="AC332" s="12">
        <v>23.350007916233999</v>
      </c>
      <c r="AD332" s="12">
        <v>26.384517939643001</v>
      </c>
      <c r="AE332" s="12">
        <v>0</v>
      </c>
      <c r="AF332" s="12">
        <v>0</v>
      </c>
      <c r="AG332" s="12">
        <v>9.2382963424403002</v>
      </c>
      <c r="AH332" s="12">
        <v>0</v>
      </c>
      <c r="AI332" s="12">
        <v>0</v>
      </c>
      <c r="AJ332" s="12">
        <v>0</v>
      </c>
      <c r="AK332" s="12">
        <v>0</v>
      </c>
      <c r="AL332" s="12">
        <v>917.65249259264999</v>
      </c>
      <c r="AM332" s="12">
        <v>102.94941712121999</v>
      </c>
      <c r="AN332" s="12">
        <v>0</v>
      </c>
      <c r="AO332" s="12">
        <v>855.42926964313995</v>
      </c>
      <c r="AP332" s="12">
        <v>5896.2768920546996</v>
      </c>
      <c r="AQ332" s="12">
        <v>5760.7329653265997</v>
      </c>
      <c r="AR332" s="12">
        <v>135.54392672809999</v>
      </c>
      <c r="AS332" s="12">
        <v>0</v>
      </c>
      <c r="AT332" s="12">
        <v>1356.5772043108</v>
      </c>
      <c r="AU332" s="12">
        <v>1059.0010498641</v>
      </c>
      <c r="AV332" s="12">
        <v>0</v>
      </c>
      <c r="AW332" s="12">
        <v>0</v>
      </c>
      <c r="AX332" s="12">
        <v>122.09189267535</v>
      </c>
      <c r="AY332" s="12">
        <v>0</v>
      </c>
      <c r="AZ332" s="12">
        <v>0</v>
      </c>
      <c r="BA332" s="12">
        <v>14.563073037926999</v>
      </c>
      <c r="BB332" s="12">
        <v>0.54333507037756001</v>
      </c>
      <c r="BC332" s="12">
        <v>11.801146893642001</v>
      </c>
      <c r="BD332" s="12">
        <v>0.32259122620538999</v>
      </c>
      <c r="BE332" s="12">
        <v>0.39281352423180999</v>
      </c>
      <c r="BF332" s="12">
        <v>0.37575515540569998</v>
      </c>
      <c r="BG332" s="12">
        <v>1.1274311680642</v>
      </c>
      <c r="BH332" s="12">
        <v>12.245900398511001</v>
      </c>
      <c r="BI332" s="12">
        <v>0.26233174196025999</v>
      </c>
      <c r="BJ332" s="12">
        <v>4.0891707961249999</v>
      </c>
      <c r="BK332" s="12">
        <v>38.85462577957</v>
      </c>
      <c r="BL332" s="12">
        <v>5.0566563441415999</v>
      </c>
      <c r="BM332" s="12">
        <v>26.927418972405999</v>
      </c>
      <c r="BN332" s="12">
        <v>0.38620848220141002</v>
      </c>
      <c r="BO332" s="12">
        <v>3.8807909992304999</v>
      </c>
      <c r="BP332" s="12">
        <v>10.160201572123</v>
      </c>
      <c r="BQ332" s="12">
        <v>0</v>
      </c>
      <c r="BR332" s="12">
        <v>0</v>
      </c>
      <c r="BS332" s="13" t="str">
        <f t="shared" si="53"/>
        <v>0</v>
      </c>
    </row>
    <row r="333">
      <c r="A333" s="1">
        <v>72</v>
      </c>
      <c r="B333" s="7">
        <v>7232</v>
      </c>
      <c r="C333" s="11" t="s">
        <v>395</v>
      </c>
      <c r="D333" s="12">
        <v>29.156193009675999</v>
      </c>
      <c r="E333" s="12">
        <v>29.156193009675999</v>
      </c>
      <c r="F333" s="12">
        <v>0</v>
      </c>
      <c r="G333" s="12">
        <v>0</v>
      </c>
      <c r="H333" s="12">
        <v>321.97697757433002</v>
      </c>
      <c r="I333" s="12">
        <v>0</v>
      </c>
      <c r="J333" s="12">
        <v>0</v>
      </c>
      <c r="K333" s="12">
        <v>303.51923218825999</v>
      </c>
      <c r="L333" s="12">
        <v>0</v>
      </c>
      <c r="M333" s="12">
        <v>0</v>
      </c>
      <c r="N333" s="12">
        <v>87.357791846156005</v>
      </c>
      <c r="O333" s="12">
        <v>2.6688504984921999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4.1043665951003003</v>
      </c>
      <c r="AC333" s="12">
        <v>43.414486544128003</v>
      </c>
      <c r="AD333" s="12">
        <v>0</v>
      </c>
      <c r="AE333" s="12">
        <v>0</v>
      </c>
      <c r="AF333" s="12">
        <v>0</v>
      </c>
      <c r="AG333" s="12">
        <v>6.7943227743412002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88.548766931879996</v>
      </c>
      <c r="AP333" s="12">
        <v>71.004520025974003</v>
      </c>
      <c r="AQ333" s="12">
        <v>0</v>
      </c>
      <c r="AR333" s="12">
        <v>71.004520025974003</v>
      </c>
      <c r="AS333" s="12">
        <v>0</v>
      </c>
      <c r="AT333" s="12">
        <v>2127.4906561480002</v>
      </c>
      <c r="AU333" s="12">
        <v>1791.6391591849001</v>
      </c>
      <c r="AV333" s="12">
        <v>0</v>
      </c>
      <c r="AW333" s="12">
        <v>0</v>
      </c>
      <c r="AX333" s="12">
        <v>26.851609657741999</v>
      </c>
      <c r="AY333" s="12">
        <v>0</v>
      </c>
      <c r="AZ333" s="12">
        <v>0</v>
      </c>
      <c r="BA333" s="12">
        <v>14.563073037926999</v>
      </c>
      <c r="BB333" s="12">
        <v>0.54333507037756001</v>
      </c>
      <c r="BC333" s="12">
        <v>11.801146893642001</v>
      </c>
      <c r="BD333" s="12">
        <v>0.32259122620538999</v>
      </c>
      <c r="BE333" s="12">
        <v>0.39281352423180999</v>
      </c>
      <c r="BF333" s="12">
        <v>0.37575515540569998</v>
      </c>
      <c r="BG333" s="12">
        <v>1.1274311680642</v>
      </c>
      <c r="BH333" s="12">
        <v>0</v>
      </c>
      <c r="BI333" s="12">
        <v>0</v>
      </c>
      <c r="BJ333" s="12">
        <v>0.72658137510097998</v>
      </c>
      <c r="BK333" s="12">
        <v>0.91533700108985006</v>
      </c>
      <c r="BL333" s="12">
        <v>0</v>
      </c>
      <c r="BM333" s="12">
        <v>3.7697502731860002</v>
      </c>
      <c r="BN333" s="12">
        <v>0.0023216721419711999</v>
      </c>
      <c r="BO333" s="12">
        <v>32.104879222652002</v>
      </c>
      <c r="BP333" s="12">
        <v>0</v>
      </c>
      <c r="BQ333" s="12">
        <v>0</v>
      </c>
      <c r="BR333" s="12">
        <v>0</v>
      </c>
      <c r="BS333" s="13" t="str">
        <f t="shared" si="53"/>
        <v>0</v>
      </c>
    </row>
    <row r="334">
      <c r="A334" s="1">
        <v>72</v>
      </c>
      <c r="B334" s="7">
        <v>7233</v>
      </c>
      <c r="C334" s="11" t="s">
        <v>396</v>
      </c>
      <c r="D334" s="12">
        <v>2689.2590940117002</v>
      </c>
      <c r="E334" s="12">
        <v>2672.6979019705</v>
      </c>
      <c r="F334" s="12">
        <v>4.6997657784257001</v>
      </c>
      <c r="G334" s="12">
        <v>11.861426262765001</v>
      </c>
      <c r="H334" s="12">
        <v>1945.3753815094001</v>
      </c>
      <c r="I334" s="12">
        <v>0</v>
      </c>
      <c r="J334" s="12">
        <v>0</v>
      </c>
      <c r="K334" s="12">
        <v>1814.8448859150999</v>
      </c>
      <c r="L334" s="12">
        <v>91.975379881847005</v>
      </c>
      <c r="M334" s="12">
        <v>0</v>
      </c>
      <c r="N334" s="12">
        <v>5845.3074689721998</v>
      </c>
      <c r="O334" s="12">
        <v>1699.1642281564</v>
      </c>
      <c r="P334" s="12">
        <v>63.928827931213</v>
      </c>
      <c r="Q334" s="12">
        <v>0</v>
      </c>
      <c r="R334" s="12">
        <v>0</v>
      </c>
      <c r="S334" s="12">
        <v>45.104026849924999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41.441133142821997</v>
      </c>
      <c r="Z334" s="12">
        <v>130.66345964176</v>
      </c>
      <c r="AA334" s="12">
        <v>38.927047534080003</v>
      </c>
      <c r="AB334" s="12">
        <v>396.86268853439998</v>
      </c>
      <c r="AC334" s="12">
        <v>943.44900909185003</v>
      </c>
      <c r="AD334" s="12">
        <v>685.43235434587996</v>
      </c>
      <c r="AE334" s="12">
        <v>26.263992583581999</v>
      </c>
      <c r="AF334" s="12">
        <v>49.258851776234998</v>
      </c>
      <c r="AG334" s="12">
        <v>378.74106069292998</v>
      </c>
      <c r="AH334" s="12">
        <v>80.734365355872995</v>
      </c>
      <c r="AI334" s="12">
        <v>0</v>
      </c>
      <c r="AJ334" s="12">
        <v>21.959981324882001</v>
      </c>
      <c r="AK334" s="12">
        <v>0</v>
      </c>
      <c r="AL334" s="12">
        <v>832.40745912691</v>
      </c>
      <c r="AM334" s="12">
        <v>553.13219394495002</v>
      </c>
      <c r="AN334" s="12">
        <v>586.04738165979995</v>
      </c>
      <c r="AO334" s="12">
        <v>175.48359063929999</v>
      </c>
      <c r="AP334" s="12">
        <v>1507.3443923376001</v>
      </c>
      <c r="AQ334" s="12">
        <v>0</v>
      </c>
      <c r="AR334" s="12">
        <v>342.27832154540999</v>
      </c>
      <c r="AS334" s="12">
        <v>1165.0660707922</v>
      </c>
      <c r="AT334" s="12">
        <v>602.03503715598004</v>
      </c>
      <c r="AU334" s="12">
        <v>165.02530773769999</v>
      </c>
      <c r="AV334" s="12">
        <v>0</v>
      </c>
      <c r="AW334" s="12">
        <v>0</v>
      </c>
      <c r="AX334" s="12">
        <v>437.89547051839003</v>
      </c>
      <c r="AY334" s="12">
        <v>0</v>
      </c>
      <c r="AZ334" s="12">
        <v>2.2943585645432001</v>
      </c>
      <c r="BA334" s="12">
        <v>14.563073037926999</v>
      </c>
      <c r="BB334" s="12">
        <v>0.54333507037756001</v>
      </c>
      <c r="BC334" s="12">
        <v>11.801146893642001</v>
      </c>
      <c r="BD334" s="12">
        <v>0.32259122620538999</v>
      </c>
      <c r="BE334" s="12">
        <v>0.39281352423180999</v>
      </c>
      <c r="BF334" s="12">
        <v>0.37575515540569998</v>
      </c>
      <c r="BG334" s="12">
        <v>1.1274311680642</v>
      </c>
      <c r="BH334" s="12">
        <v>0</v>
      </c>
      <c r="BI334" s="12">
        <v>0</v>
      </c>
      <c r="BJ334" s="12">
        <v>9.6532801341028005</v>
      </c>
      <c r="BK334" s="12">
        <v>4.2578826025819003</v>
      </c>
      <c r="BL334" s="12">
        <v>3.0080842983684</v>
      </c>
      <c r="BM334" s="12">
        <v>53.336183865220001</v>
      </c>
      <c r="BN334" s="12">
        <v>2.0407443706740001</v>
      </c>
      <c r="BO334" s="12">
        <v>14.358427464164</v>
      </c>
      <c r="BP334" s="12">
        <v>0</v>
      </c>
      <c r="BQ334" s="12">
        <v>0</v>
      </c>
      <c r="BR334" s="12">
        <v>0</v>
      </c>
      <c r="BS334" s="13" t="str">
        <f t="shared" si="53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14.563073037926999</v>
      </c>
      <c r="BB335" s="12">
        <v>0.54333507037756001</v>
      </c>
      <c r="BC335" s="12">
        <v>11.801146893642001</v>
      </c>
      <c r="BD335" s="12">
        <v>0.32259122620538999</v>
      </c>
      <c r="BE335" s="12">
        <v>0.39281352423180999</v>
      </c>
      <c r="BF335" s="12">
        <v>0.37575515540569998</v>
      </c>
      <c r="BG335" s="12">
        <v>1.1274311680642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53"/>
        <v>0</v>
      </c>
    </row>
    <row r="336">
      <c r="A336" s="1">
        <v>73</v>
      </c>
      <c r="B336" s="7">
        <v>7311</v>
      </c>
      <c r="C336" s="11" t="s">
        <v>398</v>
      </c>
      <c r="D336" s="12">
        <v>0.043034677456230998</v>
      </c>
      <c r="E336" s="12">
        <v>0.043034677456230998</v>
      </c>
      <c r="F336" s="12">
        <v>0</v>
      </c>
      <c r="G336" s="12">
        <v>0</v>
      </c>
      <c r="H336" s="12">
        <v>0.032404468920560002</v>
      </c>
      <c r="I336" s="12">
        <v>0</v>
      </c>
      <c r="J336" s="12">
        <v>0</v>
      </c>
      <c r="K336" s="12">
        <v>0.030546840958422</v>
      </c>
      <c r="L336" s="12">
        <v>0</v>
      </c>
      <c r="M336" s="12">
        <v>0</v>
      </c>
      <c r="N336" s="12">
        <v>269.41458057865998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12.012016683040001</v>
      </c>
      <c r="Z336" s="12">
        <v>0</v>
      </c>
      <c r="AA336" s="12">
        <v>0</v>
      </c>
      <c r="AB336" s="12">
        <v>77.232417467025002</v>
      </c>
      <c r="AC336" s="12">
        <v>0</v>
      </c>
      <c r="AD336" s="12">
        <v>126.37385931007</v>
      </c>
      <c r="AE336" s="12">
        <v>0</v>
      </c>
      <c r="AF336" s="12">
        <v>0</v>
      </c>
      <c r="AG336" s="12">
        <v>4.0349001461662999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4.4016664017269003</v>
      </c>
      <c r="AN336" s="12">
        <v>0</v>
      </c>
      <c r="AO336" s="12">
        <v>0</v>
      </c>
      <c r="AP336" s="12">
        <v>0.20188369901694</v>
      </c>
      <c r="AQ336" s="12">
        <v>0</v>
      </c>
      <c r="AR336" s="12">
        <v>0.20188369901694</v>
      </c>
      <c r="AS336" s="12">
        <v>0</v>
      </c>
      <c r="AT336" s="12">
        <v>1.8961119229929999</v>
      </c>
      <c r="AU336" s="12">
        <v>1.5205351700767</v>
      </c>
      <c r="AV336" s="12">
        <v>0</v>
      </c>
      <c r="AW336" s="12">
        <v>0</v>
      </c>
      <c r="AX336" s="12">
        <v>0.11987728987682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0.37759347052491998</v>
      </c>
      <c r="BK336" s="12">
        <v>0</v>
      </c>
      <c r="BL336" s="12">
        <v>0</v>
      </c>
      <c r="BM336" s="12">
        <v>0</v>
      </c>
      <c r="BN336" s="12">
        <v>0.66159192984168003</v>
      </c>
      <c r="BO336" s="12">
        <v>0</v>
      </c>
      <c r="BP336" s="12">
        <v>4.8302439747924</v>
      </c>
      <c r="BQ336" s="12">
        <v>0</v>
      </c>
      <c r="BR336" s="12">
        <v>0</v>
      </c>
      <c r="BS336" s="13" t="str">
        <f t="shared" si="53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6.9430207051914001</v>
      </c>
      <c r="BN337" s="12">
        <v>0</v>
      </c>
      <c r="BO337" s="12">
        <v>7.8781447984230004</v>
      </c>
      <c r="BP337" s="12">
        <v>4.8302439747924</v>
      </c>
      <c r="BQ337" s="12">
        <v>0</v>
      </c>
      <c r="BR337" s="12">
        <v>0</v>
      </c>
      <c r="BS337" s="13" t="str">
        <f t="shared" si="53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386.91283503838002</v>
      </c>
      <c r="AQ338" s="12">
        <v>0</v>
      </c>
      <c r="AR338" s="12">
        <v>0</v>
      </c>
      <c r="AS338" s="12">
        <v>386.91283503838002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0.34103126454832999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4.8302439747924</v>
      </c>
      <c r="BQ338" s="12">
        <v>0</v>
      </c>
      <c r="BR338" s="12">
        <v>0</v>
      </c>
      <c r="BS338" s="13" t="str">
        <f t="shared" si="53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464.06082400767002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289.91100409706002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0.068653358277258006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4.8302439747924</v>
      </c>
      <c r="BQ339" s="12">
        <v>0</v>
      </c>
      <c r="BR339" s="12">
        <v>0</v>
      </c>
      <c r="BS339" s="13" t="str">
        <f t="shared" si="53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342.96059303118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214.25650420719001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2.0635250059785002</v>
      </c>
      <c r="AP340" s="12">
        <v>0.50897120953272001</v>
      </c>
      <c r="AQ340" s="12">
        <v>0</v>
      </c>
      <c r="AR340" s="12">
        <v>0.50897120953272001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0.48629462113057997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4.8302439747924</v>
      </c>
      <c r="BQ340" s="12">
        <v>0</v>
      </c>
      <c r="BR340" s="12">
        <v>0</v>
      </c>
      <c r="BS340" s="13" t="str">
        <f t="shared" si="53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44.185179243585999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25.133714854215999</v>
      </c>
      <c r="AC341" s="12">
        <v>2.3879360599993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0.85980208582438999</v>
      </c>
      <c r="AP341" s="12">
        <v>0.50215207034814002</v>
      </c>
      <c r="AQ341" s="12">
        <v>0</v>
      </c>
      <c r="AR341" s="12">
        <v>0.50215207034814002</v>
      </c>
      <c r="AS341" s="12">
        <v>0</v>
      </c>
      <c r="AT341" s="12">
        <v>0.33196922377237997</v>
      </c>
      <c r="AU341" s="12">
        <v>0.28289347706043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2.4536920558869002</v>
      </c>
      <c r="BK341" s="12">
        <v>0</v>
      </c>
      <c r="BL341" s="12">
        <v>0</v>
      </c>
      <c r="BM341" s="12">
        <v>0</v>
      </c>
      <c r="BN341" s="12">
        <v>0</v>
      </c>
      <c r="BO341" s="12">
        <v>5.1325915870375001</v>
      </c>
      <c r="BP341" s="12">
        <v>4.8302439747924</v>
      </c>
      <c r="BQ341" s="12">
        <v>0</v>
      </c>
      <c r="BR341" s="12">
        <v>0</v>
      </c>
      <c r="BS341" s="13" t="str">
        <f t="shared" si="53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0.25107603517407001</v>
      </c>
      <c r="AQ342" s="12">
        <v>0</v>
      </c>
      <c r="AR342" s="12">
        <v>0.25107603517407001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2.5662957935188002</v>
      </c>
      <c r="BP342" s="12">
        <v>4.8302439747924</v>
      </c>
      <c r="BQ342" s="12">
        <v>0</v>
      </c>
      <c r="BR342" s="12">
        <v>0</v>
      </c>
      <c r="BS342" s="13" t="str">
        <f t="shared" si="53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4.8302439747924</v>
      </c>
      <c r="BQ343" s="12">
        <v>0</v>
      </c>
      <c r="BR343" s="12">
        <v>0</v>
      </c>
      <c r="BS343" s="13" t="str">
        <f t="shared" si="53"/>
        <v>0</v>
      </c>
    </row>
    <row r="344">
      <c r="A344" s="1">
        <v>73</v>
      </c>
      <c r="B344" s="7">
        <v>7319</v>
      </c>
      <c r="C344" s="11" t="s">
        <v>406</v>
      </c>
      <c r="D344" s="12">
        <v>0.60248548438724003</v>
      </c>
      <c r="E344" s="12">
        <v>0.60248548438724003</v>
      </c>
      <c r="F344" s="12">
        <v>0</v>
      </c>
      <c r="G344" s="12">
        <v>0</v>
      </c>
      <c r="H344" s="12">
        <v>0.74530278517287996</v>
      </c>
      <c r="I344" s="12">
        <v>0</v>
      </c>
      <c r="J344" s="12">
        <v>0</v>
      </c>
      <c r="K344" s="12">
        <v>0.70257734204372002</v>
      </c>
      <c r="L344" s="12">
        <v>0</v>
      </c>
      <c r="M344" s="12">
        <v>0</v>
      </c>
      <c r="N344" s="12">
        <v>532.20443169651003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56.205356857696998</v>
      </c>
      <c r="AB344" s="12">
        <v>261.91863314903998</v>
      </c>
      <c r="AC344" s="12">
        <v>0</v>
      </c>
      <c r="AD344" s="12">
        <v>13.600016031653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6.4221990826343003</v>
      </c>
      <c r="AP344" s="12">
        <v>2.6278976568125998</v>
      </c>
      <c r="AQ344" s="12">
        <v>0</v>
      </c>
      <c r="AR344" s="12">
        <v>2.6278976568125998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0.38331458371469002</v>
      </c>
      <c r="BK344" s="12">
        <v>3.2774668749811</v>
      </c>
      <c r="BL344" s="12">
        <v>0</v>
      </c>
      <c r="BM344" s="12">
        <v>2.3143402350638</v>
      </c>
      <c r="BN344" s="12">
        <v>0.12048658616607</v>
      </c>
      <c r="BO344" s="12">
        <v>0</v>
      </c>
      <c r="BP344" s="12">
        <v>4.8302439747924</v>
      </c>
      <c r="BQ344" s="12">
        <v>0</v>
      </c>
      <c r="BR344" s="12">
        <v>0</v>
      </c>
      <c r="BS344" s="13" t="str">
        <f t="shared" si="53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66.207714344482994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11.297374130284</v>
      </c>
      <c r="W345" s="12">
        <v>19.514829513001001</v>
      </c>
      <c r="X345" s="12">
        <v>0</v>
      </c>
      <c r="Y345" s="12">
        <v>0</v>
      </c>
      <c r="Z345" s="12">
        <v>0</v>
      </c>
      <c r="AA345" s="12">
        <v>11.465146669169</v>
      </c>
      <c r="AB345" s="12">
        <v>6.7158623884369</v>
      </c>
      <c r="AC345" s="12">
        <v>0.79597868666642002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0.17196041716488</v>
      </c>
      <c r="AP345" s="12">
        <v>0.75663767511449997</v>
      </c>
      <c r="AQ345" s="12">
        <v>0</v>
      </c>
      <c r="AR345" s="12">
        <v>0.75663767511449997</v>
      </c>
      <c r="AS345" s="12">
        <v>0</v>
      </c>
      <c r="AT345" s="12">
        <v>0.059916158566725997</v>
      </c>
      <c r="AU345" s="12">
        <v>0.051058619942032001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0.028605565948856999</v>
      </c>
      <c r="BK345" s="12">
        <v>0</v>
      </c>
      <c r="BL345" s="12">
        <v>0</v>
      </c>
      <c r="BM345" s="12">
        <v>0.7301022875198</v>
      </c>
      <c r="BN345" s="12">
        <v>0</v>
      </c>
      <c r="BO345" s="12">
        <v>0</v>
      </c>
      <c r="BP345" s="12">
        <v>4.8302439747924</v>
      </c>
      <c r="BQ345" s="12">
        <v>0</v>
      </c>
      <c r="BR345" s="12">
        <v>0</v>
      </c>
      <c r="BS345" s="13" t="str">
        <f t="shared" si="53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197.13693767967999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56.131960104497999</v>
      </c>
      <c r="W346" s="12">
        <v>73.149185827514998</v>
      </c>
      <c r="X346" s="12">
        <v>0</v>
      </c>
      <c r="Y346" s="12">
        <v>0</v>
      </c>
      <c r="Z346" s="12">
        <v>0</v>
      </c>
      <c r="AA346" s="12">
        <v>2.5478103709264999</v>
      </c>
      <c r="AB346" s="12">
        <v>1.1424415842825999</v>
      </c>
      <c r="AC346" s="12">
        <v>7.1638081799978002</v>
      </c>
      <c r="AD346" s="12">
        <v>31.733370740523998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0.75493289031835997</v>
      </c>
      <c r="AQ346" s="12">
        <v>0</v>
      </c>
      <c r="AR346" s="12">
        <v>0.75493289031835997</v>
      </c>
      <c r="AS346" s="12">
        <v>0</v>
      </c>
      <c r="AT346" s="12">
        <v>0.89349638701289003</v>
      </c>
      <c r="AU346" s="12">
        <v>0.14215174473708</v>
      </c>
      <c r="AV346" s="12">
        <v>0</v>
      </c>
      <c r="AW346" s="12">
        <v>0</v>
      </c>
      <c r="AX346" s="12">
        <v>0.77920238419932997</v>
      </c>
      <c r="AY346" s="12">
        <v>0</v>
      </c>
      <c r="AZ346" s="12">
        <v>0</v>
      </c>
      <c r="BA346" s="12">
        <v>270.39173205896998</v>
      </c>
      <c r="BB346" s="12">
        <v>128.47123598731</v>
      </c>
      <c r="BC346" s="12">
        <v>0</v>
      </c>
      <c r="BD346" s="12">
        <v>0</v>
      </c>
      <c r="BE346" s="12">
        <v>0</v>
      </c>
      <c r="BF346" s="12">
        <v>0</v>
      </c>
      <c r="BG346" s="12">
        <v>141.92049607166001</v>
      </c>
      <c r="BH346" s="12">
        <v>0</v>
      </c>
      <c r="BI346" s="12">
        <v>0</v>
      </c>
      <c r="BJ346" s="12">
        <v>0.13730671655452001</v>
      </c>
      <c r="BK346" s="12">
        <v>0</v>
      </c>
      <c r="BL346" s="12">
        <v>0</v>
      </c>
      <c r="BM346" s="12">
        <v>5.0939822983100997</v>
      </c>
      <c r="BN346" s="12">
        <v>0.0012246050457627</v>
      </c>
      <c r="BO346" s="12">
        <v>0</v>
      </c>
      <c r="BP346" s="12">
        <v>4.8302439747924</v>
      </c>
      <c r="BQ346" s="12">
        <v>0</v>
      </c>
      <c r="BR346" s="12">
        <v>0</v>
      </c>
      <c r="BS346" s="13" t="str">
        <f t="shared" si="53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244.91851640166999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84.723752975896005</v>
      </c>
      <c r="W347" s="12">
        <v>98.886134895384998</v>
      </c>
      <c r="X347" s="12">
        <v>0</v>
      </c>
      <c r="Y347" s="12">
        <v>0</v>
      </c>
      <c r="Z347" s="12">
        <v>0</v>
      </c>
      <c r="AA347" s="12">
        <v>10.191241483705999</v>
      </c>
      <c r="AB347" s="12">
        <v>0</v>
      </c>
      <c r="AC347" s="12">
        <v>6.3678294933314001</v>
      </c>
      <c r="AD347" s="12">
        <v>0</v>
      </c>
      <c r="AE347" s="12">
        <v>0</v>
      </c>
      <c r="AF347" s="12">
        <v>0</v>
      </c>
      <c r="AG347" s="12">
        <v>1.3896704801409001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0.17196041716488</v>
      </c>
      <c r="AP347" s="12">
        <v>0.42751117371438002</v>
      </c>
      <c r="AQ347" s="12">
        <v>0</v>
      </c>
      <c r="AR347" s="12">
        <v>0.42751117371438002</v>
      </c>
      <c r="AS347" s="12">
        <v>0</v>
      </c>
      <c r="AT347" s="12">
        <v>0.40091758165107</v>
      </c>
      <c r="AU347" s="12">
        <v>0.34164904625525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0.1601911693136</v>
      </c>
      <c r="BK347" s="12">
        <v>0</v>
      </c>
      <c r="BL347" s="12">
        <v>0</v>
      </c>
      <c r="BM347" s="12">
        <v>0.7301022875198</v>
      </c>
      <c r="BN347" s="12">
        <v>0.00061230252288135996</v>
      </c>
      <c r="BO347" s="12">
        <v>5.1325915870375001</v>
      </c>
      <c r="BP347" s="12">
        <v>4.8302439747924</v>
      </c>
      <c r="BQ347" s="12">
        <v>0</v>
      </c>
      <c r="BR347" s="12">
        <v>0</v>
      </c>
      <c r="BS347" s="13" t="str">
        <f t="shared" si="53"/>
        <v>0</v>
      </c>
    </row>
    <row r="348">
      <c r="A348" s="1">
        <v>74</v>
      </c>
      <c r="B348" s="7">
        <v>7411</v>
      </c>
      <c r="C348" s="11" t="s">
        <v>410</v>
      </c>
      <c r="D348" s="12">
        <v>89.505339524652001</v>
      </c>
      <c r="E348" s="12">
        <v>89.505339524652001</v>
      </c>
      <c r="F348" s="12">
        <v>0</v>
      </c>
      <c r="G348" s="12">
        <v>0</v>
      </c>
      <c r="H348" s="12">
        <v>81.629400077181998</v>
      </c>
      <c r="I348" s="12">
        <v>0</v>
      </c>
      <c r="J348" s="12">
        <v>0</v>
      </c>
      <c r="K348" s="12">
        <v>71.970600283421007</v>
      </c>
      <c r="L348" s="12">
        <v>24.091942635748001</v>
      </c>
      <c r="M348" s="12">
        <v>0</v>
      </c>
      <c r="N348" s="12">
        <v>232.79217006411</v>
      </c>
      <c r="O348" s="12">
        <v>28.352172669727</v>
      </c>
      <c r="P348" s="12">
        <v>9.1943758247545002</v>
      </c>
      <c r="Q348" s="12">
        <v>0</v>
      </c>
      <c r="R348" s="12">
        <v>0</v>
      </c>
      <c r="S348" s="12">
        <v>0</v>
      </c>
      <c r="T348" s="12">
        <v>0</v>
      </c>
      <c r="U348" s="12">
        <v>7.6383889559062998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3.4337885119016001</v>
      </c>
      <c r="AB348" s="12">
        <v>7.0041696475527004</v>
      </c>
      <c r="AC348" s="12">
        <v>15.01882362069</v>
      </c>
      <c r="AD348" s="12">
        <v>93.115780234398002</v>
      </c>
      <c r="AE348" s="12">
        <v>5.4299284890228003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83.711697579128</v>
      </c>
      <c r="AM348" s="12">
        <v>24.187468426666001</v>
      </c>
      <c r="AN348" s="12">
        <v>0</v>
      </c>
      <c r="AO348" s="12">
        <v>768.93424999852004</v>
      </c>
      <c r="AP348" s="12">
        <v>53.733690919769998</v>
      </c>
      <c r="AQ348" s="12">
        <v>0</v>
      </c>
      <c r="AR348" s="12">
        <v>19.292360475820999</v>
      </c>
      <c r="AS348" s="12">
        <v>34.441330443948999</v>
      </c>
      <c r="AT348" s="12">
        <v>86.506081708908994</v>
      </c>
      <c r="AU348" s="12">
        <v>68.369282139706996</v>
      </c>
      <c r="AV348" s="12">
        <v>0</v>
      </c>
      <c r="AW348" s="12">
        <v>0</v>
      </c>
      <c r="AX348" s="12">
        <v>6.7298327620025997</v>
      </c>
      <c r="AY348" s="12">
        <v>0</v>
      </c>
      <c r="AZ348" s="12">
        <v>25.602989198079001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97.680579189141994</v>
      </c>
      <c r="BI348" s="12">
        <v>0.026233174196025999</v>
      </c>
      <c r="BJ348" s="12">
        <v>4.1631072895535004</v>
      </c>
      <c r="BK348" s="12">
        <v>5.0644986606357998</v>
      </c>
      <c r="BL348" s="12">
        <v>6.2792527616204001</v>
      </c>
      <c r="BM348" s="12">
        <v>103.57158462946001</v>
      </c>
      <c r="BN348" s="12">
        <v>1.4020606121404999</v>
      </c>
      <c r="BO348" s="12">
        <v>7.9948751022161</v>
      </c>
      <c r="BP348" s="12">
        <v>0</v>
      </c>
      <c r="BQ348" s="12">
        <v>0</v>
      </c>
      <c r="BR348" s="12">
        <v>0</v>
      </c>
      <c r="BS348" s="13" t="str">
        <f t="shared" si="53"/>
        <v>0</v>
      </c>
    </row>
    <row r="349">
      <c r="A349" s="1">
        <v>74</v>
      </c>
      <c r="B349" s="7">
        <v>7412</v>
      </c>
      <c r="C349" s="11" t="s">
        <v>411</v>
      </c>
      <c r="D349" s="12">
        <v>1219.8264994563001</v>
      </c>
      <c r="E349" s="12">
        <v>1209.1767347325001</v>
      </c>
      <c r="F349" s="12">
        <v>4.7082920931389998</v>
      </c>
      <c r="G349" s="12">
        <v>5.9414726306886996</v>
      </c>
      <c r="H349" s="12">
        <v>1869.4249484397001</v>
      </c>
      <c r="I349" s="12">
        <v>0</v>
      </c>
      <c r="J349" s="12">
        <v>0</v>
      </c>
      <c r="K349" s="12">
        <v>1760.1830490681</v>
      </c>
      <c r="L349" s="12">
        <v>10.038309431562</v>
      </c>
      <c r="M349" s="12">
        <v>0</v>
      </c>
      <c r="N349" s="12">
        <v>3903.979834451</v>
      </c>
      <c r="O349" s="12">
        <v>788.68871634498998</v>
      </c>
      <c r="P349" s="12">
        <v>27.583127474263001</v>
      </c>
      <c r="Q349" s="12">
        <v>0</v>
      </c>
      <c r="R349" s="12">
        <v>2.4819776694795999</v>
      </c>
      <c r="S349" s="12">
        <v>43.446485077852998</v>
      </c>
      <c r="T349" s="12">
        <v>18.916651584518</v>
      </c>
      <c r="U349" s="12">
        <v>7.6383889559062998</v>
      </c>
      <c r="V349" s="12">
        <v>23.290380541994001</v>
      </c>
      <c r="W349" s="12">
        <v>4.9552488032813002</v>
      </c>
      <c r="X349" s="12">
        <v>0</v>
      </c>
      <c r="Y349" s="12">
        <v>31.430818360383</v>
      </c>
      <c r="Z349" s="12">
        <v>68.784908177624004</v>
      </c>
      <c r="AA349" s="12">
        <v>35.348701346664001</v>
      </c>
      <c r="AB349" s="12">
        <v>199.98139361060001</v>
      </c>
      <c r="AC349" s="12">
        <v>670.07877446743998</v>
      </c>
      <c r="AD349" s="12">
        <v>164.88239421975001</v>
      </c>
      <c r="AE349" s="12">
        <v>0</v>
      </c>
      <c r="AF349" s="12">
        <v>473.21396248230002</v>
      </c>
      <c r="AG349" s="12">
        <v>437.88772681737998</v>
      </c>
      <c r="AH349" s="12">
        <v>15.481843816556999</v>
      </c>
      <c r="AI349" s="12">
        <v>0</v>
      </c>
      <c r="AJ349" s="12">
        <v>31.478020195218999</v>
      </c>
      <c r="AK349" s="12">
        <v>0</v>
      </c>
      <c r="AL349" s="12">
        <v>618.17910814440995</v>
      </c>
      <c r="AM349" s="12">
        <v>1085.4723220674</v>
      </c>
      <c r="AN349" s="12">
        <v>171.22837506357001</v>
      </c>
      <c r="AO349" s="12">
        <v>1860.2865835796999</v>
      </c>
      <c r="AP349" s="12">
        <v>498.75988097107</v>
      </c>
      <c r="AQ349" s="12">
        <v>0</v>
      </c>
      <c r="AR349" s="12">
        <v>101.17192019394</v>
      </c>
      <c r="AS349" s="12">
        <v>397.58796077712998</v>
      </c>
      <c r="AT349" s="12">
        <v>567.75571985504996</v>
      </c>
      <c r="AU349" s="12">
        <v>410.61903102732998</v>
      </c>
      <c r="AV349" s="12">
        <v>0</v>
      </c>
      <c r="AW349" s="12">
        <v>0</v>
      </c>
      <c r="AX349" s="12">
        <v>92.111679146735</v>
      </c>
      <c r="AY349" s="12">
        <v>0</v>
      </c>
      <c r="AZ349" s="12">
        <v>16.795720579265002</v>
      </c>
      <c r="BA349" s="12">
        <v>40.224177172776002</v>
      </c>
      <c r="BB349" s="12">
        <v>0</v>
      </c>
      <c r="BC349" s="12">
        <v>0</v>
      </c>
      <c r="BD349" s="12">
        <v>0</v>
      </c>
      <c r="BE349" s="12">
        <v>40.224177172776002</v>
      </c>
      <c r="BF349" s="12">
        <v>0</v>
      </c>
      <c r="BG349" s="12">
        <v>0</v>
      </c>
      <c r="BH349" s="12">
        <v>519.65181582225</v>
      </c>
      <c r="BI349" s="12">
        <v>0.18363221937217999</v>
      </c>
      <c r="BJ349" s="12">
        <v>32.915388458725999</v>
      </c>
      <c r="BK349" s="12">
        <v>72.537581822313001</v>
      </c>
      <c r="BL349" s="12">
        <v>8.8182287757219999</v>
      </c>
      <c r="BM349" s="12">
        <v>89.796774851121</v>
      </c>
      <c r="BN349" s="12">
        <v>14.084150960423001</v>
      </c>
      <c r="BO349" s="12">
        <v>19.694866314220999</v>
      </c>
      <c r="BP349" s="12">
        <v>79.263301798989005</v>
      </c>
      <c r="BQ349" s="12">
        <v>0</v>
      </c>
      <c r="BR349" s="12">
        <v>0</v>
      </c>
      <c r="BS349" s="13" t="str">
        <f t="shared" si="53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27.050339119774002</v>
      </c>
      <c r="I350" s="12">
        <v>0</v>
      </c>
      <c r="J350" s="12">
        <v>0</v>
      </c>
      <c r="K350" s="12">
        <v>19.690472837184998</v>
      </c>
      <c r="L350" s="12">
        <v>28.107266408373</v>
      </c>
      <c r="M350" s="12">
        <v>0</v>
      </c>
      <c r="N350" s="12">
        <v>44.014890340797997</v>
      </c>
      <c r="O350" s="12">
        <v>17.656620708935002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10.727731157636001</v>
      </c>
      <c r="AD350" s="12">
        <v>9.4088163906234996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639.22233509159003</v>
      </c>
      <c r="AN350" s="12">
        <v>0</v>
      </c>
      <c r="AO350" s="12">
        <v>231.57513184377001</v>
      </c>
      <c r="AP350" s="12">
        <v>0</v>
      </c>
      <c r="AQ350" s="12">
        <v>0</v>
      </c>
      <c r="AR350" s="12">
        <v>0</v>
      </c>
      <c r="AS350" s="12">
        <v>0</v>
      </c>
      <c r="AT350" s="12">
        <v>272.75935962543002</v>
      </c>
      <c r="AU350" s="12">
        <v>232.36062757085</v>
      </c>
      <c r="AV350" s="12">
        <v>0</v>
      </c>
      <c r="AW350" s="12">
        <v>0</v>
      </c>
      <c r="AX350" s="12">
        <v>0.095769258177794997</v>
      </c>
      <c r="AY350" s="12">
        <v>0</v>
      </c>
      <c r="AZ350" s="12">
        <v>0</v>
      </c>
      <c r="BA350" s="12">
        <v>8.4395904727988995</v>
      </c>
      <c r="BB350" s="12">
        <v>0</v>
      </c>
      <c r="BC350" s="12">
        <v>0</v>
      </c>
      <c r="BD350" s="12">
        <v>0</v>
      </c>
      <c r="BE350" s="12">
        <v>8.4395904727988995</v>
      </c>
      <c r="BF350" s="12">
        <v>0</v>
      </c>
      <c r="BG350" s="12">
        <v>0</v>
      </c>
      <c r="BH350" s="12">
        <v>0</v>
      </c>
      <c r="BI350" s="12">
        <v>0</v>
      </c>
      <c r="BJ350" s="12">
        <v>0.15447005612383</v>
      </c>
      <c r="BK350" s="12">
        <v>1.9644034535260999</v>
      </c>
      <c r="BL350" s="12">
        <v>0</v>
      </c>
      <c r="BM350" s="12">
        <v>5.4554229098559004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53"/>
        <v>0</v>
      </c>
    </row>
    <row r="351">
      <c r="A351" s="1">
        <v>74</v>
      </c>
      <c r="B351" s="7">
        <v>7421</v>
      </c>
      <c r="C351" s="11" t="s">
        <v>413</v>
      </c>
      <c r="D351" s="12">
        <v>596.98799938901004</v>
      </c>
      <c r="E351" s="12">
        <v>596.98799938901004</v>
      </c>
      <c r="F351" s="12">
        <v>0</v>
      </c>
      <c r="G351" s="12">
        <v>0</v>
      </c>
      <c r="H351" s="12">
        <v>48.708223309143001</v>
      </c>
      <c r="I351" s="12">
        <v>0</v>
      </c>
      <c r="J351" s="12">
        <v>0</v>
      </c>
      <c r="K351" s="12">
        <v>45.915961605150002</v>
      </c>
      <c r="L351" s="12">
        <v>0</v>
      </c>
      <c r="M351" s="12">
        <v>0</v>
      </c>
      <c r="N351" s="12">
        <v>955.03161289434001</v>
      </c>
      <c r="O351" s="12">
        <v>69.160008263253005</v>
      </c>
      <c r="P351" s="12">
        <v>18.388751649509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9.1684147282847999</v>
      </c>
      <c r="W351" s="12">
        <v>0</v>
      </c>
      <c r="X351" s="12">
        <v>0</v>
      </c>
      <c r="Y351" s="12">
        <v>16.189087446093001</v>
      </c>
      <c r="Z351" s="12">
        <v>20.275027519605</v>
      </c>
      <c r="AA351" s="12">
        <v>22.797427321819001</v>
      </c>
      <c r="AB351" s="12">
        <v>32.809643015196002</v>
      </c>
      <c r="AC351" s="12">
        <v>163.06151359607</v>
      </c>
      <c r="AD351" s="12">
        <v>11.554329128573</v>
      </c>
      <c r="AE351" s="12">
        <v>104.97861745444</v>
      </c>
      <c r="AF351" s="12">
        <v>0</v>
      </c>
      <c r="AG351" s="12">
        <v>247.04217698756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30.842161250048999</v>
      </c>
      <c r="AN351" s="12">
        <v>0</v>
      </c>
      <c r="AO351" s="12">
        <v>219.25010120946001</v>
      </c>
      <c r="AP351" s="12">
        <v>55.175328307279003</v>
      </c>
      <c r="AQ351" s="12">
        <v>0</v>
      </c>
      <c r="AR351" s="12">
        <v>55.175328307279003</v>
      </c>
      <c r="AS351" s="12">
        <v>0</v>
      </c>
      <c r="AT351" s="12">
        <v>54.432171413384999</v>
      </c>
      <c r="AU351" s="12">
        <v>45.091457532070997</v>
      </c>
      <c r="AV351" s="12">
        <v>0</v>
      </c>
      <c r="AW351" s="12">
        <v>0</v>
      </c>
      <c r="AX351" s="12">
        <v>1.6280773890225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8.1496240794468005</v>
      </c>
      <c r="BI351" s="12">
        <v>0</v>
      </c>
      <c r="BJ351" s="12">
        <v>4.4910738539706001</v>
      </c>
      <c r="BK351" s="12">
        <v>10.855382336667001</v>
      </c>
      <c r="BL351" s="12">
        <v>4.5156070064760998</v>
      </c>
      <c r="BM351" s="12">
        <v>18.640470236795998</v>
      </c>
      <c r="BN351" s="12">
        <v>0.26555934072456999</v>
      </c>
      <c r="BO351" s="12">
        <v>7.4713635300860002</v>
      </c>
      <c r="BP351" s="12">
        <v>133.38899608604001</v>
      </c>
      <c r="BQ351" s="12">
        <v>0</v>
      </c>
      <c r="BR351" s="12">
        <v>0</v>
      </c>
      <c r="BS351" s="13" t="str">
        <f t="shared" si="53"/>
        <v>0</v>
      </c>
    </row>
    <row r="352">
      <c r="A352" s="1">
        <v>74</v>
      </c>
      <c r="B352" s="7">
        <v>7422</v>
      </c>
      <c r="C352" s="11" t="s">
        <v>414</v>
      </c>
      <c r="D352" s="12">
        <v>1.0450334045583001</v>
      </c>
      <c r="E352" s="12">
        <v>1.0450334045583001</v>
      </c>
      <c r="F352" s="12">
        <v>0</v>
      </c>
      <c r="G352" s="12">
        <v>0</v>
      </c>
      <c r="H352" s="12">
        <v>20.933208529139002</v>
      </c>
      <c r="I352" s="12">
        <v>0</v>
      </c>
      <c r="J352" s="12">
        <v>0</v>
      </c>
      <c r="K352" s="12">
        <v>19.733185359608999</v>
      </c>
      <c r="L352" s="12">
        <v>0</v>
      </c>
      <c r="M352" s="12">
        <v>0</v>
      </c>
      <c r="N352" s="12">
        <v>45.514632214837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12.018259791656</v>
      </c>
      <c r="AB352" s="12">
        <v>2.2628107825525001</v>
      </c>
      <c r="AC352" s="12">
        <v>1.0489835343041001</v>
      </c>
      <c r="AD352" s="12">
        <v>0</v>
      </c>
      <c r="AE352" s="12">
        <v>0</v>
      </c>
      <c r="AF352" s="12">
        <v>0</v>
      </c>
      <c r="AG352" s="12">
        <v>20.258420505141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3.1290183022462998</v>
      </c>
      <c r="AN352" s="12">
        <v>0</v>
      </c>
      <c r="AO352" s="12">
        <v>168.2513487853</v>
      </c>
      <c r="AP352" s="12">
        <v>8.9819074734162001</v>
      </c>
      <c r="AQ352" s="12">
        <v>0</v>
      </c>
      <c r="AR352" s="12">
        <v>8.9819074734162001</v>
      </c>
      <c r="AS352" s="12">
        <v>0</v>
      </c>
      <c r="AT352" s="12">
        <v>72.576212521328003</v>
      </c>
      <c r="AU352" s="12">
        <v>61.770999141887998</v>
      </c>
      <c r="AV352" s="12">
        <v>0</v>
      </c>
      <c r="AW352" s="12">
        <v>0</v>
      </c>
      <c r="AX352" s="12">
        <v>0.095769258177794997</v>
      </c>
      <c r="AY352" s="12">
        <v>0</v>
      </c>
      <c r="AZ352" s="12">
        <v>0</v>
      </c>
      <c r="BA352" s="12">
        <v>659.92152600208999</v>
      </c>
      <c r="BB352" s="12">
        <v>0</v>
      </c>
      <c r="BC352" s="12">
        <v>0</v>
      </c>
      <c r="BD352" s="12">
        <v>0</v>
      </c>
      <c r="BE352" s="12">
        <v>659.92152600208999</v>
      </c>
      <c r="BF352" s="12">
        <v>0</v>
      </c>
      <c r="BG352" s="12">
        <v>0</v>
      </c>
      <c r="BH352" s="12">
        <v>0</v>
      </c>
      <c r="BI352" s="12">
        <v>0</v>
      </c>
      <c r="BJ352" s="12">
        <v>2.2483974835802001</v>
      </c>
      <c r="BK352" s="12">
        <v>0</v>
      </c>
      <c r="BL352" s="12">
        <v>0</v>
      </c>
      <c r="BM352" s="12">
        <v>5.5951921767255</v>
      </c>
      <c r="BN352" s="12">
        <v>0.97593692239423002</v>
      </c>
      <c r="BO352" s="12">
        <v>0.52351157213011001</v>
      </c>
      <c r="BP352" s="12">
        <v>0</v>
      </c>
      <c r="BQ352" s="12">
        <v>0</v>
      </c>
      <c r="BR352" s="12">
        <v>0</v>
      </c>
      <c r="BS352" s="13" t="str">
        <f t="shared" si="53"/>
        <v>0</v>
      </c>
    </row>
    <row r="353">
      <c r="A353" s="1">
        <v>75</v>
      </c>
      <c r="B353" s="7">
        <v>7511</v>
      </c>
      <c r="C353" s="11" t="s">
        <v>415</v>
      </c>
      <c r="D353" s="12">
        <v>1438.3172381900999</v>
      </c>
      <c r="E353" s="12">
        <v>1438.3172381900999</v>
      </c>
      <c r="F353" s="12">
        <v>0</v>
      </c>
      <c r="G353" s="12">
        <v>0</v>
      </c>
      <c r="H353" s="12">
        <v>0.044226334370418001</v>
      </c>
      <c r="I353" s="12">
        <v>0</v>
      </c>
      <c r="J353" s="12">
        <v>0</v>
      </c>
      <c r="K353" s="12">
        <v>0.041691002728639001</v>
      </c>
      <c r="L353" s="12">
        <v>0</v>
      </c>
      <c r="M353" s="12">
        <v>0</v>
      </c>
      <c r="N353" s="12">
        <v>1706.2484368651999</v>
      </c>
      <c r="O353" s="12">
        <v>1746.2205775417999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187.23865259000999</v>
      </c>
      <c r="AQ353" s="12">
        <v>0</v>
      </c>
      <c r="AR353" s="12">
        <v>41.047376611060002</v>
      </c>
      <c r="AS353" s="12">
        <v>146.19127597894999</v>
      </c>
      <c r="AT353" s="12">
        <v>0.78736455452853005</v>
      </c>
      <c r="AU353" s="12">
        <v>0.28988542010634999</v>
      </c>
      <c r="AV353" s="12">
        <v>0</v>
      </c>
      <c r="AW353" s="12">
        <v>0</v>
      </c>
      <c r="AX353" s="12">
        <v>0.47950915950728001</v>
      </c>
      <c r="AY353" s="12">
        <v>0</v>
      </c>
      <c r="AZ353" s="12">
        <v>39.535578106307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0.0057211131897714996</v>
      </c>
      <c r="BK353" s="12">
        <v>0</v>
      </c>
      <c r="BL353" s="12">
        <v>0</v>
      </c>
      <c r="BM353" s="12">
        <v>0</v>
      </c>
      <c r="BN353" s="12">
        <v>0.0030498239133948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53"/>
        <v>0</v>
      </c>
    </row>
    <row r="354">
      <c r="A354" s="1">
        <v>75</v>
      </c>
      <c r="B354" s="7">
        <v>7512</v>
      </c>
      <c r="C354" s="11" t="s">
        <v>416</v>
      </c>
      <c r="D354" s="12">
        <v>18.634465079748001</v>
      </c>
      <c r="E354" s="12">
        <v>18.634465079748001</v>
      </c>
      <c r="F354" s="12">
        <v>0</v>
      </c>
      <c r="G354" s="12">
        <v>0</v>
      </c>
      <c r="H354" s="12">
        <v>3.803464755856</v>
      </c>
      <c r="I354" s="12">
        <v>0</v>
      </c>
      <c r="J354" s="12">
        <v>0</v>
      </c>
      <c r="K354" s="12">
        <v>3.5854262346630001</v>
      </c>
      <c r="L354" s="12">
        <v>0</v>
      </c>
      <c r="M354" s="12">
        <v>0</v>
      </c>
      <c r="N354" s="12">
        <v>2295.0915438369002</v>
      </c>
      <c r="O354" s="12">
        <v>2331.3284969727001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18.698867051093998</v>
      </c>
      <c r="AA354" s="12">
        <v>0</v>
      </c>
      <c r="AB354" s="12">
        <v>0</v>
      </c>
      <c r="AC354" s="12">
        <v>0</v>
      </c>
      <c r="AD354" s="12">
        <v>2.6322562060995001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1846.9291888645</v>
      </c>
      <c r="AQ354" s="12">
        <v>0</v>
      </c>
      <c r="AR354" s="12">
        <v>20.733742227421999</v>
      </c>
      <c r="AS354" s="12">
        <v>1826.1954466371001</v>
      </c>
      <c r="AT354" s="12">
        <v>1.1299075977772</v>
      </c>
      <c r="AU354" s="12">
        <v>0.53415440472749998</v>
      </c>
      <c r="AV354" s="12">
        <v>0</v>
      </c>
      <c r="AW354" s="12">
        <v>0</v>
      </c>
      <c r="AX354" s="12">
        <v>0.53944780444568996</v>
      </c>
      <c r="AY354" s="12">
        <v>0</v>
      </c>
      <c r="AZ354" s="12">
        <v>664.98210934609006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0.21168118802155</v>
      </c>
      <c r="BK354" s="12">
        <v>0</v>
      </c>
      <c r="BL354" s="12">
        <v>0</v>
      </c>
      <c r="BM354" s="12">
        <v>7.5534308041048002</v>
      </c>
      <c r="BN354" s="12">
        <v>0.012199295653579001</v>
      </c>
      <c r="BO354" s="12">
        <v>0</v>
      </c>
      <c r="BP354" s="12">
        <v>3.8032603756136001</v>
      </c>
      <c r="BQ354" s="12">
        <v>0</v>
      </c>
      <c r="BR354" s="12">
        <v>0</v>
      </c>
      <c r="BS354" s="13" t="str">
        <f t="shared" si="53"/>
        <v>0</v>
      </c>
    </row>
    <row r="355">
      <c r="A355" s="1">
        <v>75</v>
      </c>
      <c r="B355" s="7">
        <v>7513</v>
      </c>
      <c r="C355" s="11" t="s">
        <v>417</v>
      </c>
      <c r="D355" s="12">
        <v>11.645315712737</v>
      </c>
      <c r="E355" s="12">
        <v>11.645315712737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223.67090652051999</v>
      </c>
      <c r="O355" s="12">
        <v>228.91082630449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1.9313997315603999</v>
      </c>
      <c r="AQ355" s="12">
        <v>0</v>
      </c>
      <c r="AR355" s="12">
        <v>1.9313997315603999</v>
      </c>
      <c r="AS355" s="12">
        <v>0</v>
      </c>
      <c r="AT355" s="12">
        <v>0.017237089469671001</v>
      </c>
      <c r="AU355" s="12">
        <v>0.014688892298703999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53"/>
        <v>0</v>
      </c>
    </row>
    <row r="356">
      <c r="A356" s="1">
        <v>75</v>
      </c>
      <c r="B356" s="7">
        <v>7514</v>
      </c>
      <c r="C356" s="11" t="s">
        <v>418</v>
      </c>
      <c r="D356" s="12">
        <v>0.61260200365493001</v>
      </c>
      <c r="E356" s="12">
        <v>0.61260200365493001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115.65953828863999</v>
      </c>
      <c r="O356" s="12">
        <v>118.36908470356001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1.1476245979908</v>
      </c>
      <c r="AQ356" s="12">
        <v>0</v>
      </c>
      <c r="AR356" s="12">
        <v>1.1476245979908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31.678089999529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54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18.789343517249002</v>
      </c>
      <c r="E357" s="12">
        <v>18.789343517249002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107.53775787172999</v>
      </c>
      <c r="O357" s="12">
        <v>100.26240926636</v>
      </c>
      <c r="P357" s="12">
        <v>9.4217935503078998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232.94482394381001</v>
      </c>
      <c r="AQ357" s="12">
        <v>0</v>
      </c>
      <c r="AR357" s="12">
        <v>232.94482394381001</v>
      </c>
      <c r="AS357" s="12">
        <v>0</v>
      </c>
      <c r="AT357" s="12">
        <v>0.27949402537402002</v>
      </c>
      <c r="AU357" s="12">
        <v>0</v>
      </c>
      <c r="AV357" s="12">
        <v>0</v>
      </c>
      <c r="AW357" s="12">
        <v>0</v>
      </c>
      <c r="AX357" s="12">
        <v>0.29969322469205001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2.5963236637757001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54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54"/>
        <v>0</v>
      </c>
    </row>
    <row r="359">
      <c r="A359" s="1">
        <v>75</v>
      </c>
      <c r="B359" s="7">
        <v>7521</v>
      </c>
      <c r="C359" s="11" t="s">
        <v>421</v>
      </c>
      <c r="D359" s="12">
        <v>23.657282074582</v>
      </c>
      <c r="E359" s="12">
        <v>0</v>
      </c>
      <c r="F359" s="12">
        <v>23.657282074582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143.30161653896999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264.17205741075998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23.802257574114002</v>
      </c>
      <c r="AK359" s="12">
        <v>0</v>
      </c>
      <c r="AL359" s="12">
        <v>0</v>
      </c>
      <c r="AM359" s="12">
        <v>0</v>
      </c>
      <c r="AN359" s="12">
        <v>0</v>
      </c>
      <c r="AO359" s="12">
        <v>2.0705568071472</v>
      </c>
      <c r="AP359" s="12">
        <v>1.1136873957366</v>
      </c>
      <c r="AQ359" s="12">
        <v>0</v>
      </c>
      <c r="AR359" s="12">
        <v>1.1136873957366</v>
      </c>
      <c r="AS359" s="12">
        <v>0</v>
      </c>
      <c r="AT359" s="12">
        <v>0.54847004438613001</v>
      </c>
      <c r="AU359" s="12">
        <v>0.22921269748904</v>
      </c>
      <c r="AV359" s="12">
        <v>0</v>
      </c>
      <c r="AW359" s="12">
        <v>0</v>
      </c>
      <c r="AX359" s="12">
        <v>0.29969322469205001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0.052466348392050999</v>
      </c>
      <c r="BJ359" s="12">
        <v>0.017163339569315001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54"/>
        <v>0</v>
      </c>
    </row>
    <row r="360">
      <c r="A360" s="1">
        <v>75</v>
      </c>
      <c r="B360" s="7">
        <v>7522</v>
      </c>
      <c r="C360" s="11" t="s">
        <v>422</v>
      </c>
      <c r="D360" s="12">
        <v>4.0256703097323996</v>
      </c>
      <c r="E360" s="12">
        <v>4.0256703097323996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96.042980856677005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82.186862305570997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79.150760684663993</v>
      </c>
      <c r="AK360" s="12">
        <v>0</v>
      </c>
      <c r="AL360" s="12">
        <v>0</v>
      </c>
      <c r="AM360" s="12">
        <v>0</v>
      </c>
      <c r="AN360" s="12">
        <v>0</v>
      </c>
      <c r="AO360" s="12">
        <v>7.1944521493947997</v>
      </c>
      <c r="AP360" s="12">
        <v>43.228942757972</v>
      </c>
      <c r="AQ360" s="12">
        <v>0</v>
      </c>
      <c r="AR360" s="12">
        <v>43.228942757972</v>
      </c>
      <c r="AS360" s="12">
        <v>0</v>
      </c>
      <c r="AT360" s="12">
        <v>0.10342253681803</v>
      </c>
      <c r="AU360" s="12">
        <v>0.088133353792226005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0.022884452759085998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54"/>
        <v>0</v>
      </c>
    </row>
    <row r="361">
      <c r="A361" s="1">
        <v>75</v>
      </c>
      <c r="B361" s="7">
        <v>7523</v>
      </c>
      <c r="C361" s="11" t="s">
        <v>423</v>
      </c>
      <c r="D361" s="12">
        <v>29.571602593228</v>
      </c>
      <c r="E361" s="12">
        <v>0</v>
      </c>
      <c r="F361" s="12">
        <v>29.571602593228</v>
      </c>
      <c r="G361" s="12">
        <v>0</v>
      </c>
      <c r="H361" s="12">
        <v>0.44226334370418002</v>
      </c>
      <c r="I361" s="12">
        <v>0</v>
      </c>
      <c r="J361" s="12">
        <v>0</v>
      </c>
      <c r="K361" s="12">
        <v>0.41691002728638998</v>
      </c>
      <c r="L361" s="12">
        <v>0</v>
      </c>
      <c r="M361" s="12">
        <v>0</v>
      </c>
      <c r="N361" s="12">
        <v>172.20392161927001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29.352450823418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1.6489613350097001</v>
      </c>
      <c r="AD361" s="12">
        <v>0</v>
      </c>
      <c r="AE361" s="12">
        <v>0</v>
      </c>
      <c r="AF361" s="12">
        <v>0</v>
      </c>
      <c r="AG361" s="12">
        <v>2.0896898507163</v>
      </c>
      <c r="AH361" s="12">
        <v>0</v>
      </c>
      <c r="AI361" s="12">
        <v>0</v>
      </c>
      <c r="AJ361" s="12">
        <v>214.02359035104001</v>
      </c>
      <c r="AK361" s="12">
        <v>0</v>
      </c>
      <c r="AL361" s="12">
        <v>0</v>
      </c>
      <c r="AM361" s="12">
        <v>0</v>
      </c>
      <c r="AN361" s="12">
        <v>0</v>
      </c>
      <c r="AO361" s="12">
        <v>20.477345604604999</v>
      </c>
      <c r="AP361" s="12">
        <v>33.215381751241999</v>
      </c>
      <c r="AQ361" s="12">
        <v>0</v>
      </c>
      <c r="AR361" s="12">
        <v>33.215381751241999</v>
      </c>
      <c r="AS361" s="12">
        <v>0</v>
      </c>
      <c r="AT361" s="12">
        <v>0.19489981716926</v>
      </c>
      <c r="AU361" s="12">
        <v>0.16608734487766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0.052466348392050999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54"/>
        <v>0</v>
      </c>
    </row>
    <row r="362">
      <c r="A362" s="1">
        <v>75</v>
      </c>
      <c r="B362" s="7">
        <v>7531</v>
      </c>
      <c r="C362" s="11" t="s">
        <v>424</v>
      </c>
      <c r="D362" s="12">
        <v>0.35005828780282</v>
      </c>
      <c r="E362" s="12">
        <v>0.35005828780282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89.172781081154994</v>
      </c>
      <c r="O362" s="12">
        <v>0</v>
      </c>
      <c r="P362" s="12">
        <v>0</v>
      </c>
      <c r="Q362" s="12">
        <v>0</v>
      </c>
      <c r="R362" s="12">
        <v>0</v>
      </c>
      <c r="S362" s="12">
        <v>148.05857345782999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10.585077879742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4.2691350169901998</v>
      </c>
      <c r="AQ362" s="12">
        <v>0</v>
      </c>
      <c r="AR362" s="12">
        <v>4.2691350169901998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0.1201433769852</v>
      </c>
      <c r="BK362" s="12">
        <v>0</v>
      </c>
      <c r="BL362" s="12">
        <v>0</v>
      </c>
      <c r="BM362" s="12">
        <v>6.9518629557085996</v>
      </c>
      <c r="BN362" s="12">
        <v>0.0060996478267896</v>
      </c>
      <c r="BO362" s="12">
        <v>8.6466922503544996</v>
      </c>
      <c r="BP362" s="12">
        <v>0</v>
      </c>
      <c r="BQ362" s="12">
        <v>0</v>
      </c>
      <c r="BR362" s="12">
        <v>0</v>
      </c>
      <c r="BS362" s="13" t="str">
        <f t="shared" si="54"/>
        <v>0</v>
      </c>
    </row>
    <row r="363">
      <c r="A363" s="1">
        <v>75</v>
      </c>
      <c r="B363" s="7">
        <v>7532</v>
      </c>
      <c r="C363" s="11" t="s">
        <v>425</v>
      </c>
      <c r="D363" s="12">
        <v>5.0320878871654999</v>
      </c>
      <c r="E363" s="12">
        <v>5.0320878871654999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99.132034686525003</v>
      </c>
      <c r="O363" s="12">
        <v>0</v>
      </c>
      <c r="P363" s="12">
        <v>0</v>
      </c>
      <c r="Q363" s="12">
        <v>0</v>
      </c>
      <c r="R363" s="12">
        <v>0</v>
      </c>
      <c r="S363" s="12">
        <v>47.454670980075001</v>
      </c>
      <c r="T363" s="12">
        <v>29.076816516339999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1.7082915577543001</v>
      </c>
      <c r="AA363" s="12">
        <v>0</v>
      </c>
      <c r="AB363" s="12">
        <v>19.788832771709998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53.877745706852998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5.0115932808146004</v>
      </c>
      <c r="AQ363" s="12">
        <v>0</v>
      </c>
      <c r="AR363" s="12">
        <v>5.0115932808146004</v>
      </c>
      <c r="AS363" s="12">
        <v>0</v>
      </c>
      <c r="AT363" s="12">
        <v>0.093131898659721005</v>
      </c>
      <c r="AU363" s="12">
        <v>0.079364003499170999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0.028605565948856999</v>
      </c>
      <c r="BK363" s="12">
        <v>0</v>
      </c>
      <c r="BL363" s="12">
        <v>0</v>
      </c>
      <c r="BM363" s="12">
        <v>2.1951855791046002</v>
      </c>
      <c r="BN363" s="12">
        <v>0.0010166079711315999</v>
      </c>
      <c r="BO363" s="12">
        <v>4.3736775448121001</v>
      </c>
      <c r="BP363" s="12">
        <v>0</v>
      </c>
      <c r="BQ363" s="12">
        <v>0</v>
      </c>
      <c r="BR363" s="12">
        <v>0</v>
      </c>
      <c r="BS363" s="13" t="str">
        <f t="shared" si="54"/>
        <v>0</v>
      </c>
    </row>
    <row r="364">
      <c r="A364" s="1">
        <v>75</v>
      </c>
      <c r="B364" s="7">
        <v>7533</v>
      </c>
      <c r="C364" s="11" t="s">
        <v>426</v>
      </c>
      <c r="D364" s="12">
        <v>2.4066507286443999</v>
      </c>
      <c r="E364" s="12">
        <v>2.4066507286443999</v>
      </c>
      <c r="F364" s="12">
        <v>0</v>
      </c>
      <c r="G364" s="12">
        <v>0</v>
      </c>
      <c r="H364" s="12">
        <v>0.61916868118585</v>
      </c>
      <c r="I364" s="12">
        <v>0</v>
      </c>
      <c r="J364" s="12">
        <v>0</v>
      </c>
      <c r="K364" s="12">
        <v>0.58367403820094999</v>
      </c>
      <c r="L364" s="12">
        <v>0</v>
      </c>
      <c r="M364" s="12">
        <v>0</v>
      </c>
      <c r="N364" s="12">
        <v>999.54857681384999</v>
      </c>
      <c r="O364" s="12">
        <v>22.616684140181</v>
      </c>
      <c r="P364" s="12">
        <v>0</v>
      </c>
      <c r="Q364" s="12">
        <v>0</v>
      </c>
      <c r="R364" s="12">
        <v>38.286771768168997</v>
      </c>
      <c r="S364" s="12">
        <v>1058.4117252956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1.7082915577543001</v>
      </c>
      <c r="AA364" s="12">
        <v>111.08549003869</v>
      </c>
      <c r="AB364" s="12">
        <v>4.7333980960690001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112.32073396701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58.440149203270998</v>
      </c>
      <c r="AQ364" s="12">
        <v>0</v>
      </c>
      <c r="AR364" s="12">
        <v>58.440149203270998</v>
      </c>
      <c r="AS364" s="12">
        <v>0</v>
      </c>
      <c r="AT364" s="12">
        <v>1.6413838417007001</v>
      </c>
      <c r="AU364" s="12">
        <v>1.3987344275260001</v>
      </c>
      <c r="AV364" s="12">
        <v>0</v>
      </c>
      <c r="AW364" s="12">
        <v>0</v>
      </c>
      <c r="AX364" s="12">
        <v>0</v>
      </c>
      <c r="AY364" s="12">
        <v>0</v>
      </c>
      <c r="AZ364" s="12">
        <v>5.8223842951757003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1.7277761833109999</v>
      </c>
      <c r="BK364" s="12">
        <v>0</v>
      </c>
      <c r="BL364" s="12">
        <v>0</v>
      </c>
      <c r="BM364" s="12">
        <v>10.18938115095</v>
      </c>
      <c r="BN364" s="12">
        <v>1.2533113725536</v>
      </c>
      <c r="BO364" s="12">
        <v>9.2971248123396997</v>
      </c>
      <c r="BP364" s="12">
        <v>614.90570430010996</v>
      </c>
      <c r="BQ364" s="12">
        <v>0</v>
      </c>
      <c r="BR364" s="12">
        <v>0</v>
      </c>
      <c r="BS364" s="13" t="str">
        <f t="shared" si="54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72.175199436849994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100.62627787634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1.1136873957366</v>
      </c>
      <c r="AQ365" s="12">
        <v>0</v>
      </c>
      <c r="AR365" s="12">
        <v>1.1136873957366</v>
      </c>
      <c r="AS365" s="12">
        <v>0</v>
      </c>
      <c r="AT365" s="12">
        <v>0.37338985402309</v>
      </c>
      <c r="AU365" s="12">
        <v>0.31819080366349001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54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6.4316094791531002</v>
      </c>
      <c r="O366" s="12">
        <v>6.5822822612187997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0.92807282978048</v>
      </c>
      <c r="AQ366" s="12">
        <v>0</v>
      </c>
      <c r="AR366" s="12">
        <v>0.92807282978048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0.0057211131897714996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54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73.926880542061994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436.15224774508999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0.30357923676019999</v>
      </c>
      <c r="AU367" s="12">
        <v>0.25870044480186999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0.034326679138629003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54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3.2165984694511001</v>
      </c>
      <c r="AP368" s="12">
        <v>0</v>
      </c>
      <c r="AQ368" s="12">
        <v>0</v>
      </c>
      <c r="AR368" s="12">
        <v>0</v>
      </c>
      <c r="AS368" s="12">
        <v>0</v>
      </c>
      <c r="AT368" s="12">
        <v>0.034474178939342001</v>
      </c>
      <c r="AU368" s="12">
        <v>0.029377784597409001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6.5997694158259996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54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198.48778865444001</v>
      </c>
      <c r="I369" s="12">
        <v>0</v>
      </c>
      <c r="J369" s="12">
        <v>0</v>
      </c>
      <c r="K369" s="12">
        <v>187.10922024613001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5.5400577515488996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0.057211131897714998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54"/>
        <v>0</v>
      </c>
    </row>
    <row r="370">
      <c r="A370" s="1">
        <v>75</v>
      </c>
      <c r="B370" s="7">
        <v>7543</v>
      </c>
      <c r="C370" s="11" t="s">
        <v>432</v>
      </c>
      <c r="D370" s="12">
        <v>23.393550499951999</v>
      </c>
      <c r="E370" s="12">
        <v>23.393550499951999</v>
      </c>
      <c r="F370" s="12">
        <v>0</v>
      </c>
      <c r="G370" s="12">
        <v>0</v>
      </c>
      <c r="H370" s="12">
        <v>11.486369213172001</v>
      </c>
      <c r="I370" s="12">
        <v>0</v>
      </c>
      <c r="J370" s="12">
        <v>0</v>
      </c>
      <c r="K370" s="12">
        <v>7.5877624966123998</v>
      </c>
      <c r="L370" s="12">
        <v>15.677170521699001</v>
      </c>
      <c r="M370" s="12">
        <v>0</v>
      </c>
      <c r="N370" s="12">
        <v>549.88578356707001</v>
      </c>
      <c r="O370" s="12">
        <v>43.236378356225998</v>
      </c>
      <c r="P370" s="12">
        <v>0</v>
      </c>
      <c r="Q370" s="12">
        <v>0</v>
      </c>
      <c r="R370" s="12">
        <v>0</v>
      </c>
      <c r="S370" s="12">
        <v>57.118167616017999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7.9171230228337999</v>
      </c>
      <c r="AB370" s="12">
        <v>158.97825192417</v>
      </c>
      <c r="AC370" s="12">
        <v>4.8554664922614998</v>
      </c>
      <c r="AD370" s="12">
        <v>122.23043962094</v>
      </c>
      <c r="AE370" s="12">
        <v>1.3910586806439</v>
      </c>
      <c r="AF370" s="12">
        <v>10.731515751583</v>
      </c>
      <c r="AG370" s="12">
        <v>73.849630856925998</v>
      </c>
      <c r="AH370" s="12">
        <v>0</v>
      </c>
      <c r="AI370" s="12">
        <v>0</v>
      </c>
      <c r="AJ370" s="12">
        <v>7.4438333901389999</v>
      </c>
      <c r="AK370" s="12">
        <v>0</v>
      </c>
      <c r="AL370" s="12">
        <v>0</v>
      </c>
      <c r="AM370" s="12">
        <v>1.2576189719219999</v>
      </c>
      <c r="AN370" s="12">
        <v>0</v>
      </c>
      <c r="AO370" s="12">
        <v>41.553352318065002</v>
      </c>
      <c r="AP370" s="12">
        <v>128.7297563537</v>
      </c>
      <c r="AQ370" s="12">
        <v>72.299311711832004</v>
      </c>
      <c r="AR370" s="12">
        <v>56.430444641872</v>
      </c>
      <c r="AS370" s="12">
        <v>0</v>
      </c>
      <c r="AT370" s="12">
        <v>4.6646080735259003</v>
      </c>
      <c r="AU370" s="12">
        <v>3.1652309827826</v>
      </c>
      <c r="AV370" s="12">
        <v>0</v>
      </c>
      <c r="AW370" s="12">
        <v>0</v>
      </c>
      <c r="AX370" s="12">
        <v>1.0189569639530001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4.9029940036342001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54"/>
        <v>0</v>
      </c>
    </row>
    <row r="371">
      <c r="A371" s="1">
        <v>75</v>
      </c>
      <c r="B371" s="7">
        <v>7544</v>
      </c>
      <c r="C371" s="11" t="s">
        <v>433</v>
      </c>
      <c r="D371" s="12">
        <v>235.10163963251</v>
      </c>
      <c r="E371" s="12">
        <v>235.10163963251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0.69018560238240001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2.6219734999848998</v>
      </c>
      <c r="BL371" s="12">
        <v>0</v>
      </c>
      <c r="BM371" s="12">
        <v>0</v>
      </c>
      <c r="BN371" s="12">
        <v>1.6362017269856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54"/>
        <v>0</v>
      </c>
    </row>
    <row r="372">
      <c r="A372" s="1">
        <v>75</v>
      </c>
      <c r="B372" s="7">
        <v>7549</v>
      </c>
      <c r="C372" s="11" t="s">
        <v>434</v>
      </c>
      <c r="D372" s="12">
        <v>51.633509749498998</v>
      </c>
      <c r="E372" s="12">
        <v>51.633509749498998</v>
      </c>
      <c r="F372" s="12">
        <v>0</v>
      </c>
      <c r="G372" s="12">
        <v>0</v>
      </c>
      <c r="H372" s="12">
        <v>22.366324619989999</v>
      </c>
      <c r="I372" s="12">
        <v>0</v>
      </c>
      <c r="J372" s="12">
        <v>0</v>
      </c>
      <c r="K372" s="12">
        <v>12.173772796763</v>
      </c>
      <c r="L372" s="12">
        <v>43.112218934673002</v>
      </c>
      <c r="M372" s="12">
        <v>0</v>
      </c>
      <c r="N372" s="12">
        <v>544.04949788761996</v>
      </c>
      <c r="O372" s="12">
        <v>500.58491305298003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16.149181168342999</v>
      </c>
      <c r="AC372" s="12">
        <v>0</v>
      </c>
      <c r="AD372" s="12">
        <v>0</v>
      </c>
      <c r="AE372" s="12">
        <v>0</v>
      </c>
      <c r="AF372" s="12">
        <v>0</v>
      </c>
      <c r="AG372" s="12">
        <v>31.352477835548999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3.6223211291132</v>
      </c>
      <c r="AN372" s="12">
        <v>0</v>
      </c>
      <c r="AO372" s="12">
        <v>30.208637584746999</v>
      </c>
      <c r="AP372" s="12">
        <v>6.8013981048426997</v>
      </c>
      <c r="AQ372" s="12">
        <v>0</v>
      </c>
      <c r="AR372" s="12">
        <v>6.8013981048426997</v>
      </c>
      <c r="AS372" s="12">
        <v>0</v>
      </c>
      <c r="AT372" s="12">
        <v>15.908388285160999</v>
      </c>
      <c r="AU372" s="12">
        <v>12.937358868112</v>
      </c>
      <c r="AV372" s="12">
        <v>0</v>
      </c>
      <c r="AW372" s="12">
        <v>0</v>
      </c>
      <c r="AX372" s="12">
        <v>0.77920238419932997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7.7578822196023003</v>
      </c>
      <c r="BK372" s="12">
        <v>0</v>
      </c>
      <c r="BL372" s="12">
        <v>0</v>
      </c>
      <c r="BM372" s="12">
        <v>0</v>
      </c>
      <c r="BN372" s="12">
        <v>0.51252259820687995</v>
      </c>
      <c r="BO372" s="12">
        <v>8.6466922503544996</v>
      </c>
      <c r="BP372" s="12">
        <v>0</v>
      </c>
      <c r="BQ372" s="12">
        <v>0</v>
      </c>
      <c r="BR372" s="12">
        <v>0</v>
      </c>
      <c r="BS372" s="13" t="str">
        <f t="shared" si="54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2268.2744259847</v>
      </c>
      <c r="I373" s="12">
        <v>0</v>
      </c>
      <c r="J373" s="12">
        <v>0</v>
      </c>
      <c r="K373" s="12">
        <v>2138.242669876</v>
      </c>
      <c r="L373" s="12">
        <v>0</v>
      </c>
      <c r="M373" s="12">
        <v>0</v>
      </c>
      <c r="N373" s="12">
        <v>39.796642987478997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24.862009743794999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63.594831502292998</v>
      </c>
      <c r="AP373" s="12">
        <v>0</v>
      </c>
      <c r="AQ373" s="12">
        <v>0</v>
      </c>
      <c r="AR373" s="12">
        <v>0</v>
      </c>
      <c r="AS373" s="12">
        <v>0</v>
      </c>
      <c r="AT373" s="12">
        <v>7.1064350795382003</v>
      </c>
      <c r="AU373" s="12">
        <v>6.0558750185024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2.1344936477610998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54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1144.2207470896001</v>
      </c>
      <c r="I374" s="12">
        <v>0</v>
      </c>
      <c r="J374" s="12">
        <v>0</v>
      </c>
      <c r="K374" s="12">
        <v>1078.6268174417</v>
      </c>
      <c r="L374" s="12">
        <v>0</v>
      </c>
      <c r="M374" s="12">
        <v>0</v>
      </c>
      <c r="N374" s="12">
        <v>801.22063947966001</v>
      </c>
      <c r="O374" s="12">
        <v>63.460395528828002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56.251823272378999</v>
      </c>
      <c r="Z374" s="12">
        <v>18.190765081470001</v>
      </c>
      <c r="AA374" s="12">
        <v>11.007742339851999</v>
      </c>
      <c r="AB374" s="12">
        <v>152.77319304816001</v>
      </c>
      <c r="AC374" s="12">
        <v>216.73501067407</v>
      </c>
      <c r="AD374" s="12">
        <v>3.1251163516278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35.58828487652</v>
      </c>
      <c r="AP374" s="12">
        <v>0.47997263622053998</v>
      </c>
      <c r="AQ374" s="12">
        <v>0</v>
      </c>
      <c r="AR374" s="12">
        <v>0.47997263622053998</v>
      </c>
      <c r="AS374" s="12">
        <v>0</v>
      </c>
      <c r="AT374" s="12">
        <v>4.1362653183577001</v>
      </c>
      <c r="AU374" s="12">
        <v>2.9962391863414002</v>
      </c>
      <c r="AV374" s="12">
        <v>0</v>
      </c>
      <c r="AW374" s="12">
        <v>0</v>
      </c>
      <c r="AX374" s="12">
        <v>0.66507053673326999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2.4200949104896998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54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151.72641681515</v>
      </c>
      <c r="I375" s="12">
        <v>0</v>
      </c>
      <c r="J375" s="12">
        <v>0</v>
      </c>
      <c r="K375" s="12">
        <v>143.02850434012001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1.046587103544</v>
      </c>
      <c r="AN375" s="12">
        <v>0</v>
      </c>
      <c r="AO375" s="12">
        <v>84.887716704512997</v>
      </c>
      <c r="AP375" s="12">
        <v>0.63243775723064</v>
      </c>
      <c r="AQ375" s="12">
        <v>0</v>
      </c>
      <c r="AR375" s="12">
        <v>0.63243775723064</v>
      </c>
      <c r="AS375" s="12">
        <v>0</v>
      </c>
      <c r="AT375" s="12">
        <v>95.535229159371994</v>
      </c>
      <c r="AU375" s="12">
        <v>80.949560571872993</v>
      </c>
      <c r="AV375" s="12">
        <v>0</v>
      </c>
      <c r="AW375" s="12">
        <v>0</v>
      </c>
      <c r="AX375" s="12">
        <v>0.58193671964160998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15.045627927889999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54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17.685325825044998</v>
      </c>
      <c r="I376" s="12">
        <v>0</v>
      </c>
      <c r="J376" s="12">
        <v>0</v>
      </c>
      <c r="K376" s="12">
        <v>11.469056354261999</v>
      </c>
      <c r="L376" s="12">
        <v>25.171619832969</v>
      </c>
      <c r="M376" s="12">
        <v>0</v>
      </c>
      <c r="N376" s="12">
        <v>648.39592554290005</v>
      </c>
      <c r="O376" s="12">
        <v>56.023995881540003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358.38518834066002</v>
      </c>
      <c r="AC376" s="12">
        <v>12.071803167604999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513.92952503585002</v>
      </c>
      <c r="AP376" s="12">
        <v>4.8240508913296001</v>
      </c>
      <c r="AQ376" s="12">
        <v>0</v>
      </c>
      <c r="AR376" s="12">
        <v>4.8240508913296001</v>
      </c>
      <c r="AS376" s="12">
        <v>0</v>
      </c>
      <c r="AT376" s="12">
        <v>2.6873107013253001</v>
      </c>
      <c r="AU376" s="12">
        <v>0.57224282039782004</v>
      </c>
      <c r="AV376" s="12">
        <v>0</v>
      </c>
      <c r="AW376" s="12">
        <v>0</v>
      </c>
      <c r="AX376" s="12">
        <v>2.1614792443830999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1.5332278314904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54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334.83960877802002</v>
      </c>
      <c r="I377" s="12">
        <v>0</v>
      </c>
      <c r="J377" s="12">
        <v>0</v>
      </c>
      <c r="K377" s="12">
        <v>315.64449647353001</v>
      </c>
      <c r="L377" s="12">
        <v>0</v>
      </c>
      <c r="M377" s="12">
        <v>0</v>
      </c>
      <c r="N377" s="12">
        <v>3756.3491910932999</v>
      </c>
      <c r="O377" s="12">
        <v>13.129737005965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2.2738456351837999</v>
      </c>
      <c r="AA377" s="12">
        <v>0</v>
      </c>
      <c r="AB377" s="12">
        <v>2.3148338189312998</v>
      </c>
      <c r="AC377" s="12">
        <v>1927.0987602104999</v>
      </c>
      <c r="AD377" s="12">
        <v>197.37284443953001</v>
      </c>
      <c r="AE377" s="12">
        <v>3.7031766561262001</v>
      </c>
      <c r="AF377" s="12">
        <v>0</v>
      </c>
      <c r="AG377" s="12">
        <v>319.45246444182999</v>
      </c>
      <c r="AH377" s="12">
        <v>23.756667540856998</v>
      </c>
      <c r="AI377" s="12">
        <v>0</v>
      </c>
      <c r="AJ377" s="12">
        <v>0</v>
      </c>
      <c r="AK377" s="12">
        <v>0</v>
      </c>
      <c r="AL377" s="12">
        <v>74.141179360071007</v>
      </c>
      <c r="AM377" s="12">
        <v>0</v>
      </c>
      <c r="AN377" s="12">
        <v>0</v>
      </c>
      <c r="AO377" s="12">
        <v>1.5325015082916</v>
      </c>
      <c r="AP377" s="12">
        <v>20.614734367095</v>
      </c>
      <c r="AQ377" s="12">
        <v>0</v>
      </c>
      <c r="AR377" s="12">
        <v>20.614734367095</v>
      </c>
      <c r="AS377" s="12">
        <v>0</v>
      </c>
      <c r="AT377" s="12">
        <v>0.45906040009364002</v>
      </c>
      <c r="AU377" s="12">
        <v>0.39119648287724001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1.3378164412024001</v>
      </c>
      <c r="BK377" s="12">
        <v>0</v>
      </c>
      <c r="BL377" s="12">
        <v>0</v>
      </c>
      <c r="BM377" s="12">
        <v>0</v>
      </c>
      <c r="BN377" s="12">
        <v>0.0056157761634497002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54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1.4675566057003</v>
      </c>
      <c r="I378" s="12">
        <v>0</v>
      </c>
      <c r="J378" s="12">
        <v>0</v>
      </c>
      <c r="K378" s="12">
        <v>1.3834270310589001</v>
      </c>
      <c r="L378" s="12">
        <v>0</v>
      </c>
      <c r="M378" s="12">
        <v>0</v>
      </c>
      <c r="N378" s="12">
        <v>907.97044704772998</v>
      </c>
      <c r="O378" s="12">
        <v>52.957310860652001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14.050931409194</v>
      </c>
      <c r="AB378" s="12">
        <v>4.7253423536563997</v>
      </c>
      <c r="AC378" s="12">
        <v>5.4871832580025002</v>
      </c>
      <c r="AD378" s="12">
        <v>516.82847330327002</v>
      </c>
      <c r="AE378" s="12">
        <v>3.7031766561262001</v>
      </c>
      <c r="AF378" s="12">
        <v>0</v>
      </c>
      <c r="AG378" s="12">
        <v>318.24920844593998</v>
      </c>
      <c r="AH378" s="12">
        <v>39.594445901428998</v>
      </c>
      <c r="AI378" s="12">
        <v>0</v>
      </c>
      <c r="AJ378" s="12">
        <v>0</v>
      </c>
      <c r="AK378" s="12">
        <v>0</v>
      </c>
      <c r="AL378" s="12">
        <v>0</v>
      </c>
      <c r="AM378" s="12">
        <v>50.236180970113999</v>
      </c>
      <c r="AN378" s="12">
        <v>0</v>
      </c>
      <c r="AO378" s="12">
        <v>8.7895744903701001</v>
      </c>
      <c r="AP378" s="12">
        <v>4.5792938828888001</v>
      </c>
      <c r="AQ378" s="12">
        <v>0</v>
      </c>
      <c r="AR378" s="12">
        <v>4.5792938828888001</v>
      </c>
      <c r="AS378" s="12">
        <v>0</v>
      </c>
      <c r="AT378" s="12">
        <v>26.645277379252999</v>
      </c>
      <c r="AU378" s="12">
        <v>21.450933889872001</v>
      </c>
      <c r="AV378" s="12">
        <v>0</v>
      </c>
      <c r="AW378" s="12">
        <v>0</v>
      </c>
      <c r="AX378" s="12">
        <v>1.5795425247415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2.8560126272858999</v>
      </c>
      <c r="BK378" s="12">
        <v>0</v>
      </c>
      <c r="BL378" s="12">
        <v>0</v>
      </c>
      <c r="BM378" s="12">
        <v>0</v>
      </c>
      <c r="BN378" s="12">
        <v>0.015443384449487001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54"/>
        <v>0</v>
      </c>
    </row>
    <row r="379">
      <c r="A379" s="1">
        <v>81</v>
      </c>
      <c r="B379" s="7">
        <v>8131</v>
      </c>
      <c r="C379" s="11" t="s">
        <v>441</v>
      </c>
      <c r="D379" s="12">
        <v>231.98460482102001</v>
      </c>
      <c r="E379" s="12">
        <v>231.98460482102001</v>
      </c>
      <c r="F379" s="12">
        <v>0</v>
      </c>
      <c r="G379" s="12">
        <v>0</v>
      </c>
      <c r="H379" s="12">
        <v>163.56155073209001</v>
      </c>
      <c r="I379" s="12">
        <v>0</v>
      </c>
      <c r="J379" s="12">
        <v>0</v>
      </c>
      <c r="K379" s="12">
        <v>154.18517394542999</v>
      </c>
      <c r="L379" s="12">
        <v>0</v>
      </c>
      <c r="M379" s="12">
        <v>0</v>
      </c>
      <c r="N379" s="12">
        <v>1510.9515228532</v>
      </c>
      <c r="O379" s="12">
        <v>202.82073900084001</v>
      </c>
      <c r="P379" s="12">
        <v>9.4057586552145995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30.004552007088002</v>
      </c>
      <c r="W379" s="12">
        <v>0</v>
      </c>
      <c r="X379" s="12">
        <v>0</v>
      </c>
      <c r="Y379" s="12">
        <v>207.33818568960999</v>
      </c>
      <c r="Z379" s="12">
        <v>574.09294786293003</v>
      </c>
      <c r="AA379" s="12">
        <v>23.537079214375002</v>
      </c>
      <c r="AB379" s="12">
        <v>128.73569689417999</v>
      </c>
      <c r="AC379" s="12">
        <v>95.476988689243001</v>
      </c>
      <c r="AD379" s="12">
        <v>15.625581758139001</v>
      </c>
      <c r="AE379" s="12">
        <v>0</v>
      </c>
      <c r="AF379" s="12">
        <v>0</v>
      </c>
      <c r="AG379" s="12">
        <v>22.252089811579001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6.2279807119242996</v>
      </c>
      <c r="AN379" s="12">
        <v>0</v>
      </c>
      <c r="AO379" s="12">
        <v>16.240585885091999</v>
      </c>
      <c r="AP379" s="12">
        <v>28.078634757637001</v>
      </c>
      <c r="AQ379" s="12">
        <v>0</v>
      </c>
      <c r="AR379" s="12">
        <v>28.078634757637001</v>
      </c>
      <c r="AS379" s="12">
        <v>0</v>
      </c>
      <c r="AT379" s="12">
        <v>35.998575385160997</v>
      </c>
      <c r="AU379" s="12">
        <v>23.541362591500999</v>
      </c>
      <c r="AV379" s="12">
        <v>0</v>
      </c>
      <c r="AW379" s="12">
        <v>0</v>
      </c>
      <c r="AX379" s="12">
        <v>8.9784522458990992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7.1851265044351003</v>
      </c>
      <c r="BK379" s="12">
        <v>0</v>
      </c>
      <c r="BL379" s="12">
        <v>0</v>
      </c>
      <c r="BM379" s="12">
        <v>3.1307429443813999</v>
      </c>
      <c r="BN379" s="12">
        <v>0.035098601021559997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54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54"/>
        <v>0</v>
      </c>
    </row>
    <row r="381">
      <c r="A381" s="1">
        <v>81</v>
      </c>
      <c r="B381" s="7">
        <v>8141</v>
      </c>
      <c r="C381" s="11" t="s">
        <v>443</v>
      </c>
      <c r="D381" s="12">
        <v>10.98348365631</v>
      </c>
      <c r="E381" s="12">
        <v>10.98348365631</v>
      </c>
      <c r="F381" s="12">
        <v>0</v>
      </c>
      <c r="G381" s="12">
        <v>0</v>
      </c>
      <c r="H381" s="12">
        <v>3.6925617820847001</v>
      </c>
      <c r="I381" s="12">
        <v>0</v>
      </c>
      <c r="J381" s="12">
        <v>0</v>
      </c>
      <c r="K381" s="12">
        <v>3.4808809168577999</v>
      </c>
      <c r="L381" s="12">
        <v>0</v>
      </c>
      <c r="M381" s="12">
        <v>0</v>
      </c>
      <c r="N381" s="12">
        <v>147.74773052453</v>
      </c>
      <c r="O381" s="12">
        <v>17.506316007953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42.268252791527999</v>
      </c>
      <c r="AB381" s="12">
        <v>0</v>
      </c>
      <c r="AC381" s="12">
        <v>8.7794932128038994</v>
      </c>
      <c r="AD381" s="12">
        <v>0</v>
      </c>
      <c r="AE381" s="12">
        <v>0</v>
      </c>
      <c r="AF381" s="12">
        <v>0</v>
      </c>
      <c r="AG381" s="12">
        <v>44.157770517891997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0.41212925745905998</v>
      </c>
      <c r="AP381" s="12">
        <v>2.6772099208663001</v>
      </c>
      <c r="AQ381" s="12">
        <v>0</v>
      </c>
      <c r="AR381" s="12">
        <v>2.6772099208663001</v>
      </c>
      <c r="AS381" s="12">
        <v>0</v>
      </c>
      <c r="AT381" s="12">
        <v>1.3986593278446</v>
      </c>
      <c r="AU381" s="12">
        <v>1.0597542031819001</v>
      </c>
      <c r="AV381" s="12">
        <v>0</v>
      </c>
      <c r="AW381" s="12">
        <v>0</v>
      </c>
      <c r="AX381" s="12">
        <v>0.16626763418332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2.2246835202017001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54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2.0829835693811001</v>
      </c>
      <c r="I382" s="12">
        <v>0</v>
      </c>
      <c r="J382" s="12">
        <v>0</v>
      </c>
      <c r="K382" s="12">
        <v>1.9635738505352001</v>
      </c>
      <c r="L382" s="12">
        <v>0</v>
      </c>
      <c r="M382" s="12">
        <v>0</v>
      </c>
      <c r="N382" s="12">
        <v>1507.0321316766999</v>
      </c>
      <c r="O382" s="12">
        <v>73.905388669863001</v>
      </c>
      <c r="P382" s="12">
        <v>6.270505770143</v>
      </c>
      <c r="Q382" s="12">
        <v>0</v>
      </c>
      <c r="R382" s="12">
        <v>18.861435922024999</v>
      </c>
      <c r="S382" s="12">
        <v>63.165210872419998</v>
      </c>
      <c r="T382" s="12">
        <v>58.054661706254002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692.28401366405001</v>
      </c>
      <c r="AB382" s="12">
        <v>0</v>
      </c>
      <c r="AC382" s="12">
        <v>0</v>
      </c>
      <c r="AD382" s="12">
        <v>25.000930813021998</v>
      </c>
      <c r="AE382" s="12">
        <v>0</v>
      </c>
      <c r="AF382" s="12">
        <v>14.284335797292</v>
      </c>
      <c r="AG382" s="12">
        <v>2.7815112264474</v>
      </c>
      <c r="AH382" s="12">
        <v>0</v>
      </c>
      <c r="AI382" s="12">
        <v>0</v>
      </c>
      <c r="AJ382" s="12">
        <v>34.678768944505002</v>
      </c>
      <c r="AK382" s="12">
        <v>0</v>
      </c>
      <c r="AL382" s="12">
        <v>0</v>
      </c>
      <c r="AM382" s="12">
        <v>0</v>
      </c>
      <c r="AN382" s="12">
        <v>54.017713710297997</v>
      </c>
      <c r="AO382" s="12">
        <v>0.86153446193778005</v>
      </c>
      <c r="AP382" s="12">
        <v>9.7827603208097003</v>
      </c>
      <c r="AQ382" s="12">
        <v>0</v>
      </c>
      <c r="AR382" s="12">
        <v>9.7827603208097003</v>
      </c>
      <c r="AS382" s="12">
        <v>0</v>
      </c>
      <c r="AT382" s="12">
        <v>0.83730052670504995</v>
      </c>
      <c r="AU382" s="12">
        <v>0.71352053257363002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0.45094936220303999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54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310.15486692780001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184.51688204654999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15.839540719351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5.5196853165361999</v>
      </c>
      <c r="AQ383" s="12">
        <v>0</v>
      </c>
      <c r="AR383" s="12">
        <v>5.5196853165361999</v>
      </c>
      <c r="AS383" s="12">
        <v>0</v>
      </c>
      <c r="AT383" s="12">
        <v>0.077530632224104001</v>
      </c>
      <c r="AU383" s="12">
        <v>0</v>
      </c>
      <c r="AV383" s="12">
        <v>0</v>
      </c>
      <c r="AW383" s="12">
        <v>0</v>
      </c>
      <c r="AX383" s="12">
        <v>0.083133817091658999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54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12.881019183576001</v>
      </c>
      <c r="O384" s="12">
        <v>0</v>
      </c>
      <c r="P384" s="12">
        <v>0</v>
      </c>
      <c r="Q384" s="12">
        <v>0</v>
      </c>
      <c r="R384" s="12">
        <v>2.6297194314361998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0.58378869898213004</v>
      </c>
      <c r="AQ384" s="12">
        <v>0</v>
      </c>
      <c r="AR384" s="12">
        <v>0.58378869898213004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0.011231552326899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54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93.803565411389997</v>
      </c>
      <c r="O385" s="12">
        <v>0</v>
      </c>
      <c r="P385" s="12">
        <v>0</v>
      </c>
      <c r="Q385" s="12">
        <v>0</v>
      </c>
      <c r="R385" s="12">
        <v>15.324916686645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10.538198556896001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4.7997263622053996</v>
      </c>
      <c r="AQ385" s="12">
        <v>0</v>
      </c>
      <c r="AR385" s="12">
        <v>4.7997263622053996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54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2.0829835693811001</v>
      </c>
      <c r="I386" s="12">
        <v>0</v>
      </c>
      <c r="J386" s="12">
        <v>0</v>
      </c>
      <c r="K386" s="12">
        <v>1.9635738505352001</v>
      </c>
      <c r="L386" s="12">
        <v>0</v>
      </c>
      <c r="M386" s="12">
        <v>0</v>
      </c>
      <c r="N386" s="12">
        <v>32.868807571883004</v>
      </c>
      <c r="O386" s="12">
        <v>0</v>
      </c>
      <c r="P386" s="12">
        <v>0</v>
      </c>
      <c r="Q386" s="12">
        <v>0</v>
      </c>
      <c r="R386" s="12">
        <v>5.2594388628723996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9.9082196984298996</v>
      </c>
      <c r="AK386" s="12">
        <v>0</v>
      </c>
      <c r="AL386" s="12">
        <v>0</v>
      </c>
      <c r="AM386" s="12">
        <v>0</v>
      </c>
      <c r="AN386" s="12">
        <v>0</v>
      </c>
      <c r="AO386" s="12">
        <v>0.97754998348237998</v>
      </c>
      <c r="AP386" s="12">
        <v>1.1999315905512999</v>
      </c>
      <c r="AQ386" s="12">
        <v>0</v>
      </c>
      <c r="AR386" s="12">
        <v>1.1999315905512999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54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232.95351456399999</v>
      </c>
      <c r="O387" s="12">
        <v>238.41089723704999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0.58378869898213004</v>
      </c>
      <c r="AQ387" s="12">
        <v>0</v>
      </c>
      <c r="AR387" s="12">
        <v>0.58378869898213004</v>
      </c>
      <c r="AS387" s="12">
        <v>0</v>
      </c>
      <c r="AT387" s="12">
        <v>0.17758529214012</v>
      </c>
      <c r="AU387" s="12">
        <v>0.15133246449002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0.060126581627071997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54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1.7766923011828999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1.9159750683035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0.19459623299404</v>
      </c>
      <c r="AQ388" s="12">
        <v>0</v>
      </c>
      <c r="AR388" s="12">
        <v>0.19459623299404</v>
      </c>
      <c r="AS388" s="12">
        <v>0</v>
      </c>
      <c r="AT388" s="12">
        <v>0.17896879596876</v>
      </c>
      <c r="AU388" s="12">
        <v>0.020373228105079001</v>
      </c>
      <c r="AV388" s="12">
        <v>0</v>
      </c>
      <c r="AW388" s="12">
        <v>0</v>
      </c>
      <c r="AX388" s="12">
        <v>0.16626763418332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54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13.120189301042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77.406215608338997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54"/>
        <v>0</v>
      </c>
    </row>
    <row r="390">
      <c r="A390" s="1">
        <v>81</v>
      </c>
      <c r="B390" s="7">
        <v>8157</v>
      </c>
      <c r="C390" s="11" t="s">
        <v>452</v>
      </c>
      <c r="D390" s="12">
        <v>155.23526500211</v>
      </c>
      <c r="E390" s="12">
        <v>155.23526500211</v>
      </c>
      <c r="F390" s="12">
        <v>0</v>
      </c>
      <c r="G390" s="12">
        <v>0</v>
      </c>
      <c r="H390" s="12">
        <v>8.0478910635179997</v>
      </c>
      <c r="I390" s="12">
        <v>0</v>
      </c>
      <c r="J390" s="12">
        <v>0</v>
      </c>
      <c r="K390" s="12">
        <v>7.5865353316133</v>
      </c>
      <c r="L390" s="12">
        <v>0</v>
      </c>
      <c r="M390" s="12">
        <v>0</v>
      </c>
      <c r="N390" s="12">
        <v>119.49798889204</v>
      </c>
      <c r="O390" s="12">
        <v>106.06950847241001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16.992386976441001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2.7815112264474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1.3355486527367999</v>
      </c>
      <c r="AN390" s="12">
        <v>0</v>
      </c>
      <c r="AO390" s="12">
        <v>0.52395709851802996</v>
      </c>
      <c r="AP390" s="12">
        <v>0.072973587372767004</v>
      </c>
      <c r="AQ390" s="12">
        <v>0</v>
      </c>
      <c r="AR390" s="12">
        <v>0.072973587372767004</v>
      </c>
      <c r="AS390" s="12">
        <v>0</v>
      </c>
      <c r="AT390" s="12">
        <v>3.8824130661092999</v>
      </c>
      <c r="AU390" s="12">
        <v>3.1763291169496002</v>
      </c>
      <c r="AV390" s="12">
        <v>0</v>
      </c>
      <c r="AW390" s="12">
        <v>0</v>
      </c>
      <c r="AX390" s="12">
        <v>0.16626763418332</v>
      </c>
      <c r="AY390" s="12">
        <v>0</v>
      </c>
      <c r="AZ390" s="12">
        <v>68.429882062749002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17.278174318539001</v>
      </c>
      <c r="BI390" s="12">
        <v>0.10396596578</v>
      </c>
      <c r="BJ390" s="12">
        <v>1.8188290942189</v>
      </c>
      <c r="BK390" s="12">
        <v>150.46593713196</v>
      </c>
      <c r="BL390" s="12">
        <v>0</v>
      </c>
      <c r="BM390" s="12">
        <v>248.26683849258001</v>
      </c>
      <c r="BN390" s="12">
        <v>7.2915972968025997</v>
      </c>
      <c r="BO390" s="12">
        <v>0</v>
      </c>
      <c r="BP390" s="12">
        <v>6.4206906127848997</v>
      </c>
      <c r="BQ390" s="12">
        <v>0</v>
      </c>
      <c r="BR390" s="12">
        <v>0</v>
      </c>
      <c r="BS390" s="13" t="str">
        <f t="shared" si="54"/>
        <v>0</v>
      </c>
    </row>
    <row r="391">
      <c r="A391" s="1">
        <v>81</v>
      </c>
      <c r="B391" s="7">
        <v>8159</v>
      </c>
      <c r="C391" s="11" t="s">
        <v>453</v>
      </c>
      <c r="D391" s="12">
        <v>2.3446745309080002</v>
      </c>
      <c r="E391" s="12">
        <v>2.3446745309080002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41.610618614365002</v>
      </c>
      <c r="O391" s="12">
        <v>39.389211017892997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1.7563664261492999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0.22574952236077001</v>
      </c>
      <c r="AP391" s="12">
        <v>4.9165783174961</v>
      </c>
      <c r="AQ391" s="12">
        <v>0</v>
      </c>
      <c r="AR391" s="12">
        <v>4.9165783174961</v>
      </c>
      <c r="AS391" s="12">
        <v>0</v>
      </c>
      <c r="AT391" s="12">
        <v>1.5792961439652</v>
      </c>
      <c r="AU391" s="12">
        <v>0.81727243677232997</v>
      </c>
      <c r="AV391" s="12">
        <v>0</v>
      </c>
      <c r="AW391" s="12">
        <v>0</v>
      </c>
      <c r="AX391" s="12">
        <v>0.66507053673326999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0.13528480866091</v>
      </c>
      <c r="BK391" s="12">
        <v>0</v>
      </c>
      <c r="BL391" s="12">
        <v>0</v>
      </c>
      <c r="BM391" s="12">
        <v>0</v>
      </c>
      <c r="BN391" s="12">
        <v>0.011231552326899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54"/>
        <v>0</v>
      </c>
    </row>
    <row r="392">
      <c r="A392" s="1">
        <v>81</v>
      </c>
      <c r="B392" s="7">
        <v>8160</v>
      </c>
      <c r="C392" s="11" t="s">
        <v>454</v>
      </c>
      <c r="D392" s="12">
        <v>3285.3310492664</v>
      </c>
      <c r="E392" s="12">
        <v>3285.3310492664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7957.1937484447999</v>
      </c>
      <c r="O392" s="12">
        <v>7739.4725121237998</v>
      </c>
      <c r="P392" s="12">
        <v>387.00127280455001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2.2738456351837999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171.45675615389999</v>
      </c>
      <c r="AQ392" s="12">
        <v>0</v>
      </c>
      <c r="AR392" s="12">
        <v>124.34226850507</v>
      </c>
      <c r="AS392" s="12">
        <v>47.11448764883</v>
      </c>
      <c r="AT392" s="12">
        <v>1180.9028315858</v>
      </c>
      <c r="AU392" s="12">
        <v>0.24463125355956999</v>
      </c>
      <c r="AV392" s="12">
        <v>0</v>
      </c>
      <c r="AW392" s="12">
        <v>0</v>
      </c>
      <c r="AX392" s="12">
        <v>1265.9395650136</v>
      </c>
      <c r="AY392" s="12">
        <v>0</v>
      </c>
      <c r="AZ392" s="12">
        <v>1.4633715034053001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54"/>
        <v>0</v>
      </c>
    </row>
    <row r="393">
      <c r="A393" s="1">
        <v>81</v>
      </c>
      <c r="B393" s="7">
        <v>8171</v>
      </c>
      <c r="C393" s="11" t="s">
        <v>455</v>
      </c>
      <c r="D393" s="12">
        <v>2.6572978016958002</v>
      </c>
      <c r="E393" s="12">
        <v>2.6572978016958002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250.2343940719</v>
      </c>
      <c r="O393" s="12">
        <v>23.259599730443998</v>
      </c>
      <c r="P393" s="12">
        <v>0</v>
      </c>
      <c r="Q393" s="12">
        <v>0</v>
      </c>
      <c r="R393" s="12">
        <v>5.0780789020836998</v>
      </c>
      <c r="S393" s="12">
        <v>0</v>
      </c>
      <c r="T393" s="12">
        <v>0</v>
      </c>
      <c r="U393" s="12">
        <v>0</v>
      </c>
      <c r="V393" s="12">
        <v>123.35204714024999</v>
      </c>
      <c r="W393" s="12">
        <v>2.2096391637710999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1.8515883280631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1.1999315905512999</v>
      </c>
      <c r="AQ393" s="12">
        <v>0</v>
      </c>
      <c r="AR393" s="12">
        <v>1.1999315905512999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0.0014039440408623999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54"/>
        <v>0</v>
      </c>
    </row>
    <row r="394">
      <c r="A394" s="1">
        <v>81</v>
      </c>
      <c r="B394" s="7">
        <v>8172</v>
      </c>
      <c r="C394" s="11" t="s">
        <v>456</v>
      </c>
      <c r="D394" s="12">
        <v>79.266152067624006</v>
      </c>
      <c r="E394" s="12">
        <v>15.883991229284</v>
      </c>
      <c r="F394" s="12">
        <v>63.382160838339999</v>
      </c>
      <c r="G394" s="12">
        <v>0</v>
      </c>
      <c r="H394" s="12">
        <v>4.5920319597720001</v>
      </c>
      <c r="I394" s="12">
        <v>0</v>
      </c>
      <c r="J394" s="12">
        <v>0</v>
      </c>
      <c r="K394" s="12">
        <v>4.3287878068617003</v>
      </c>
      <c r="L394" s="12">
        <v>0</v>
      </c>
      <c r="M394" s="12">
        <v>0</v>
      </c>
      <c r="N394" s="12">
        <v>163.05211660207999</v>
      </c>
      <c r="O394" s="12">
        <v>6.5648685029821996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320.37395692045999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4.9541098492150004</v>
      </c>
      <c r="AK394" s="12">
        <v>0</v>
      </c>
      <c r="AL394" s="12">
        <v>0</v>
      </c>
      <c r="AM394" s="12">
        <v>0</v>
      </c>
      <c r="AN394" s="12">
        <v>0</v>
      </c>
      <c r="AO394" s="12">
        <v>0.67724856708229997</v>
      </c>
      <c r="AP394" s="12">
        <v>36.889925630675002</v>
      </c>
      <c r="AQ394" s="12">
        <v>0</v>
      </c>
      <c r="AR394" s="12">
        <v>36.889925630675002</v>
      </c>
      <c r="AS394" s="12">
        <v>0</v>
      </c>
      <c r="AT394" s="12">
        <v>0.38765316112052001</v>
      </c>
      <c r="AU394" s="12">
        <v>0</v>
      </c>
      <c r="AV394" s="12">
        <v>0</v>
      </c>
      <c r="AW394" s="12">
        <v>0</v>
      </c>
      <c r="AX394" s="12">
        <v>0.41566908545829001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54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0.37872428534202002</v>
      </c>
      <c r="I395" s="12">
        <v>0</v>
      </c>
      <c r="J395" s="12">
        <v>0</v>
      </c>
      <c r="K395" s="12">
        <v>0.35701342737003</v>
      </c>
      <c r="L395" s="12">
        <v>0</v>
      </c>
      <c r="M395" s="12">
        <v>0</v>
      </c>
      <c r="N395" s="12">
        <v>225.05917529093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132.61525068963999</v>
      </c>
      <c r="AC395" s="12">
        <v>0</v>
      </c>
      <c r="AD395" s="12">
        <v>0</v>
      </c>
      <c r="AE395" s="12">
        <v>0</v>
      </c>
      <c r="AF395" s="12">
        <v>0</v>
      </c>
      <c r="AG395" s="12">
        <v>13.783838594642001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30.132326634555</v>
      </c>
      <c r="AP395" s="12">
        <v>0.23998631811026999</v>
      </c>
      <c r="AQ395" s="12">
        <v>0</v>
      </c>
      <c r="AR395" s="12">
        <v>0.23998631811026999</v>
      </c>
      <c r="AS395" s="12">
        <v>0</v>
      </c>
      <c r="AT395" s="12">
        <v>0.31012252889642</v>
      </c>
      <c r="AU395" s="12">
        <v>0</v>
      </c>
      <c r="AV395" s="12">
        <v>0</v>
      </c>
      <c r="AW395" s="12">
        <v>0</v>
      </c>
      <c r="AX395" s="12">
        <v>0.33253526836663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0.31566455354213002</v>
      </c>
      <c r="BK395" s="12">
        <v>0</v>
      </c>
      <c r="BL395" s="12">
        <v>0</v>
      </c>
      <c r="BM395" s="12">
        <v>1.3292946771272001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54"/>
        <v>0</v>
      </c>
    </row>
    <row r="396">
      <c r="A396" s="1">
        <v>81</v>
      </c>
      <c r="B396" s="7">
        <v>8182</v>
      </c>
      <c r="C396" s="11" t="s">
        <v>458</v>
      </c>
      <c r="D396" s="12">
        <v>834.26523882616004</v>
      </c>
      <c r="E396" s="12">
        <v>834.26523882616004</v>
      </c>
      <c r="F396" s="12">
        <v>0</v>
      </c>
      <c r="G396" s="12">
        <v>0</v>
      </c>
      <c r="H396" s="12">
        <v>140.73673436866</v>
      </c>
      <c r="I396" s="12">
        <v>0</v>
      </c>
      <c r="J396" s="12">
        <v>0</v>
      </c>
      <c r="K396" s="12">
        <v>130.93467448796</v>
      </c>
      <c r="L396" s="12">
        <v>8.3905399443228994</v>
      </c>
      <c r="M396" s="12">
        <v>0</v>
      </c>
      <c r="N396" s="12">
        <v>1263.2111639437001</v>
      </c>
      <c r="O396" s="12">
        <v>755.79786561601998</v>
      </c>
      <c r="P396" s="12">
        <v>34.487781735787003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11.112797039662</v>
      </c>
      <c r="W396" s="12">
        <v>0</v>
      </c>
      <c r="X396" s="12">
        <v>0</v>
      </c>
      <c r="Y396" s="12">
        <v>35.157389545237002</v>
      </c>
      <c r="Z396" s="12">
        <v>27.962155784016002</v>
      </c>
      <c r="AA396" s="12">
        <v>0</v>
      </c>
      <c r="AB396" s="12">
        <v>59.471637616472997</v>
      </c>
      <c r="AC396" s="12">
        <v>82.307748870037003</v>
      </c>
      <c r="AD396" s="12">
        <v>24.525912924109001</v>
      </c>
      <c r="AE396" s="12">
        <v>14.812706624504999</v>
      </c>
      <c r="AF396" s="12">
        <v>25.420565487585002</v>
      </c>
      <c r="AG396" s="12">
        <v>47.606009338600003</v>
      </c>
      <c r="AH396" s="12">
        <v>0</v>
      </c>
      <c r="AI396" s="12">
        <v>0</v>
      </c>
      <c r="AJ396" s="12">
        <v>49.153126034077999</v>
      </c>
      <c r="AK396" s="12">
        <v>0</v>
      </c>
      <c r="AL396" s="12">
        <v>0</v>
      </c>
      <c r="AM396" s="12">
        <v>1114.7424777454</v>
      </c>
      <c r="AN396" s="12">
        <v>509.83080136870001</v>
      </c>
      <c r="AO396" s="12">
        <v>110.35031346789999</v>
      </c>
      <c r="AP396" s="12">
        <v>19.889769183696998</v>
      </c>
      <c r="AQ396" s="12">
        <v>0</v>
      </c>
      <c r="AR396" s="12">
        <v>19.889769183696998</v>
      </c>
      <c r="AS396" s="12">
        <v>0</v>
      </c>
      <c r="AT396" s="12">
        <v>99.523677034748999</v>
      </c>
      <c r="AU396" s="12">
        <v>59.230854816642001</v>
      </c>
      <c r="AV396" s="12">
        <v>0</v>
      </c>
      <c r="AW396" s="12">
        <v>0</v>
      </c>
      <c r="AX396" s="12">
        <v>32.186970507436001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112.7641159504</v>
      </c>
      <c r="BI396" s="12">
        <v>0.10396596578</v>
      </c>
      <c r="BJ396" s="12">
        <v>21.550526755116</v>
      </c>
      <c r="BK396" s="12">
        <v>68.037935133507006</v>
      </c>
      <c r="BL396" s="12">
        <v>29.262921401347999</v>
      </c>
      <c r="BM396" s="12">
        <v>203.71138527047</v>
      </c>
      <c r="BN396" s="12">
        <v>3.5051073879676</v>
      </c>
      <c r="BO396" s="12">
        <v>15.286996627851</v>
      </c>
      <c r="BP396" s="12">
        <v>24.792273812581001</v>
      </c>
      <c r="BQ396" s="12">
        <v>0</v>
      </c>
      <c r="BR396" s="12">
        <v>0</v>
      </c>
      <c r="BS396" s="13" t="str">
        <f t="shared" si="54"/>
        <v>0</v>
      </c>
    </row>
    <row r="397">
      <c r="A397" s="1">
        <v>81</v>
      </c>
      <c r="B397" s="7">
        <v>8183</v>
      </c>
      <c r="C397" s="11" t="s">
        <v>459</v>
      </c>
      <c r="D397" s="12">
        <v>121.79612960814001</v>
      </c>
      <c r="E397" s="12">
        <v>121.79612960814001</v>
      </c>
      <c r="F397" s="12">
        <v>0</v>
      </c>
      <c r="G397" s="12">
        <v>0</v>
      </c>
      <c r="H397" s="12">
        <v>8.4742525518846001</v>
      </c>
      <c r="I397" s="12">
        <v>0</v>
      </c>
      <c r="J397" s="12">
        <v>0</v>
      </c>
      <c r="K397" s="12">
        <v>1.9189471721139</v>
      </c>
      <c r="L397" s="12">
        <v>29.36688980513</v>
      </c>
      <c r="M397" s="12">
        <v>0</v>
      </c>
      <c r="N397" s="12">
        <v>1242.5605752547001</v>
      </c>
      <c r="O397" s="12">
        <v>679.33925436756999</v>
      </c>
      <c r="P397" s="12">
        <v>72.110816356645003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12.224076743628</v>
      </c>
      <c r="W397" s="12">
        <v>0</v>
      </c>
      <c r="X397" s="12">
        <v>0</v>
      </c>
      <c r="Y397" s="12">
        <v>22.197684481492001</v>
      </c>
      <c r="Z397" s="12">
        <v>0</v>
      </c>
      <c r="AA397" s="12">
        <v>131.95839908908999</v>
      </c>
      <c r="AB397" s="12">
        <v>101.3189266828</v>
      </c>
      <c r="AC397" s="12">
        <v>0</v>
      </c>
      <c r="AD397" s="12">
        <v>9.6251293060226999</v>
      </c>
      <c r="AE397" s="12">
        <v>0</v>
      </c>
      <c r="AF397" s="12">
        <v>0</v>
      </c>
      <c r="AG397" s="12">
        <v>15.327800546428</v>
      </c>
      <c r="AH397" s="12">
        <v>0</v>
      </c>
      <c r="AI397" s="12">
        <v>0</v>
      </c>
      <c r="AJ397" s="12">
        <v>37.155823869111998</v>
      </c>
      <c r="AK397" s="12">
        <v>0</v>
      </c>
      <c r="AL397" s="12">
        <v>0</v>
      </c>
      <c r="AM397" s="12">
        <v>12.019937874630999</v>
      </c>
      <c r="AN397" s="12">
        <v>0</v>
      </c>
      <c r="AO397" s="12">
        <v>4.0530222012796999</v>
      </c>
      <c r="AP397" s="12">
        <v>134.73631914827001</v>
      </c>
      <c r="AQ397" s="12">
        <v>0</v>
      </c>
      <c r="AR397" s="12">
        <v>30.80600545395</v>
      </c>
      <c r="AS397" s="12">
        <v>103.93031369432001</v>
      </c>
      <c r="AT397" s="12">
        <v>8.6264345593667997</v>
      </c>
      <c r="AU397" s="12">
        <v>6.3601330003188998</v>
      </c>
      <c r="AV397" s="12">
        <v>0</v>
      </c>
      <c r="AW397" s="12">
        <v>0</v>
      </c>
      <c r="AX397" s="12">
        <v>1.2470072563749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6.4747059213611999</v>
      </c>
      <c r="BK397" s="12">
        <v>0</v>
      </c>
      <c r="BL397" s="12">
        <v>0</v>
      </c>
      <c r="BM397" s="12">
        <v>0</v>
      </c>
      <c r="BN397" s="12">
        <v>0.0056157761634497002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54"/>
        <v>0</v>
      </c>
    </row>
    <row r="398">
      <c r="A398" s="1">
        <v>81</v>
      </c>
      <c r="B398" s="7">
        <v>8189</v>
      </c>
      <c r="C398" s="11" t="s">
        <v>460</v>
      </c>
      <c r="D398" s="12">
        <v>422.06527418042998</v>
      </c>
      <c r="E398" s="12">
        <v>422.06527418042998</v>
      </c>
      <c r="F398" s="12">
        <v>0</v>
      </c>
      <c r="G398" s="12">
        <v>0</v>
      </c>
      <c r="H398" s="12">
        <v>480.80413325218001</v>
      </c>
      <c r="I398" s="12">
        <v>0</v>
      </c>
      <c r="J398" s="12">
        <v>0</v>
      </c>
      <c r="K398" s="12">
        <v>450.64019869782999</v>
      </c>
      <c r="L398" s="12">
        <v>12.585809916483999</v>
      </c>
      <c r="M398" s="12">
        <v>0</v>
      </c>
      <c r="N398" s="12">
        <v>1741.0545230779001</v>
      </c>
      <c r="O398" s="12">
        <v>745.32260724498997</v>
      </c>
      <c r="P398" s="12">
        <v>0</v>
      </c>
      <c r="Q398" s="12">
        <v>0</v>
      </c>
      <c r="R398" s="12">
        <v>18.861435922024999</v>
      </c>
      <c r="S398" s="12">
        <v>0</v>
      </c>
      <c r="T398" s="12">
        <v>0</v>
      </c>
      <c r="U398" s="12">
        <v>0</v>
      </c>
      <c r="V398" s="12">
        <v>8.1345674330327995</v>
      </c>
      <c r="W398" s="12">
        <v>0</v>
      </c>
      <c r="X398" s="12">
        <v>0</v>
      </c>
      <c r="Y398" s="12">
        <v>38.341455013485998</v>
      </c>
      <c r="Z398" s="12">
        <v>16.537059164973002</v>
      </c>
      <c r="AA398" s="12">
        <v>124.55306226096</v>
      </c>
      <c r="AB398" s="12">
        <v>174.63883467202001</v>
      </c>
      <c r="AC398" s="12">
        <v>149.25138461767</v>
      </c>
      <c r="AD398" s="12">
        <v>29.890169394484001</v>
      </c>
      <c r="AE398" s="12">
        <v>0</v>
      </c>
      <c r="AF398" s="12">
        <v>0</v>
      </c>
      <c r="AG398" s="12">
        <v>38.853881339570002</v>
      </c>
      <c r="AH398" s="12">
        <v>0</v>
      </c>
      <c r="AI398" s="12">
        <v>0</v>
      </c>
      <c r="AJ398" s="12">
        <v>19.816439396860002</v>
      </c>
      <c r="AK398" s="12">
        <v>0</v>
      </c>
      <c r="AL398" s="12">
        <v>0</v>
      </c>
      <c r="AM398" s="12">
        <v>28.113626868657001</v>
      </c>
      <c r="AN398" s="12">
        <v>1721.9536861357001</v>
      </c>
      <c r="AO398" s="12">
        <v>43.632209277134997</v>
      </c>
      <c r="AP398" s="12">
        <v>2001.8130493533999</v>
      </c>
      <c r="AQ398" s="12">
        <v>0</v>
      </c>
      <c r="AR398" s="12">
        <v>108.6825097294</v>
      </c>
      <c r="AS398" s="12">
        <v>1893.130539624</v>
      </c>
      <c r="AT398" s="12">
        <v>267.27012341246001</v>
      </c>
      <c r="AU398" s="12">
        <v>217.78255307992001</v>
      </c>
      <c r="AV398" s="12">
        <v>0</v>
      </c>
      <c r="AW398" s="12">
        <v>0</v>
      </c>
      <c r="AX398" s="12">
        <v>12.553206380840001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18.488923850325001</v>
      </c>
      <c r="BK398" s="12">
        <v>0.82437143677491997</v>
      </c>
      <c r="BL398" s="12">
        <v>0.89532036249538005</v>
      </c>
      <c r="BM398" s="12">
        <v>1.5197185211351001</v>
      </c>
      <c r="BN398" s="12">
        <v>0.41044202526645002</v>
      </c>
      <c r="BO398" s="12">
        <v>3.2854367539223999</v>
      </c>
      <c r="BP398" s="12">
        <v>0</v>
      </c>
      <c r="BQ398" s="12">
        <v>0</v>
      </c>
      <c r="BR398" s="12">
        <v>0</v>
      </c>
      <c r="BS398" s="13" t="str">
        <f t="shared" si="54"/>
        <v>0</v>
      </c>
    </row>
    <row r="399">
      <c r="A399" s="1">
        <v>82</v>
      </c>
      <c r="B399" s="7">
        <v>8211</v>
      </c>
      <c r="C399" s="11" t="s">
        <v>461</v>
      </c>
      <c r="D399" s="12">
        <v>259.19517550024</v>
      </c>
      <c r="E399" s="12">
        <v>259.19517550024</v>
      </c>
      <c r="F399" s="12">
        <v>0</v>
      </c>
      <c r="G399" s="12">
        <v>0</v>
      </c>
      <c r="H399" s="12">
        <v>15.56289433417</v>
      </c>
      <c r="I399" s="12">
        <v>0</v>
      </c>
      <c r="J399" s="12">
        <v>0</v>
      </c>
      <c r="K399" s="12">
        <v>14.670731350174</v>
      </c>
      <c r="L399" s="12">
        <v>0</v>
      </c>
      <c r="M399" s="12">
        <v>0</v>
      </c>
      <c r="N399" s="12">
        <v>1442.3249414474999</v>
      </c>
      <c r="O399" s="12">
        <v>330.00888533744001</v>
      </c>
      <c r="P399" s="12">
        <v>10.423883881850999</v>
      </c>
      <c r="Q399" s="12">
        <v>0</v>
      </c>
      <c r="R399" s="12">
        <v>4.3414109604288003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1.5119866712678001</v>
      </c>
      <c r="AA399" s="12">
        <v>21.372636895803002</v>
      </c>
      <c r="AB399" s="12">
        <v>21.666105471173001</v>
      </c>
      <c r="AC399" s="12">
        <v>10.946056962525001</v>
      </c>
      <c r="AD399" s="12">
        <v>280.15778153287999</v>
      </c>
      <c r="AE399" s="12">
        <v>0</v>
      </c>
      <c r="AF399" s="12">
        <v>77.111632994611995</v>
      </c>
      <c r="AG399" s="12">
        <v>329.88067477136002</v>
      </c>
      <c r="AH399" s="12">
        <v>502.86871917680003</v>
      </c>
      <c r="AI399" s="12">
        <v>0</v>
      </c>
      <c r="AJ399" s="12">
        <v>6.5884402565471003</v>
      </c>
      <c r="AK399" s="12">
        <v>0</v>
      </c>
      <c r="AL399" s="12">
        <v>195.12186048263999</v>
      </c>
      <c r="AM399" s="12">
        <v>65.720390884978002</v>
      </c>
      <c r="AN399" s="12">
        <v>21.109338590200998</v>
      </c>
      <c r="AO399" s="12">
        <v>55.353048544402</v>
      </c>
      <c r="AP399" s="12">
        <v>129.98140839097999</v>
      </c>
      <c r="AQ399" s="12">
        <v>0</v>
      </c>
      <c r="AR399" s="12">
        <v>129.98140839097999</v>
      </c>
      <c r="AS399" s="12">
        <v>0</v>
      </c>
      <c r="AT399" s="12">
        <v>357.44144601340997</v>
      </c>
      <c r="AU399" s="12">
        <v>271.53859229155</v>
      </c>
      <c r="AV399" s="12">
        <v>0</v>
      </c>
      <c r="AW399" s="12">
        <v>0</v>
      </c>
      <c r="AX399" s="12">
        <v>41.600804815479002</v>
      </c>
      <c r="AY399" s="12">
        <v>0</v>
      </c>
      <c r="AZ399" s="12">
        <v>0</v>
      </c>
      <c r="BA399" s="12">
        <v>32.563748568991997</v>
      </c>
      <c r="BB399" s="12">
        <v>1.2149239775431999</v>
      </c>
      <c r="BC399" s="12">
        <v>26.387945680798001</v>
      </c>
      <c r="BD399" s="12">
        <v>0.72132986996338999</v>
      </c>
      <c r="BE399" s="12">
        <v>0.87835038691842005</v>
      </c>
      <c r="BF399" s="12">
        <v>0.84020703406946995</v>
      </c>
      <c r="BG399" s="12">
        <v>2.5209916196995001</v>
      </c>
      <c r="BH399" s="12">
        <v>102.4620812852</v>
      </c>
      <c r="BI399" s="12">
        <v>0.20986539356820999</v>
      </c>
      <c r="BJ399" s="12">
        <v>3.1752178203232</v>
      </c>
      <c r="BK399" s="12">
        <v>0</v>
      </c>
      <c r="BL399" s="12">
        <v>0</v>
      </c>
      <c r="BM399" s="12">
        <v>7.0868480644176</v>
      </c>
      <c r="BN399" s="12">
        <v>0.066342535647198997</v>
      </c>
      <c r="BO399" s="12">
        <v>0</v>
      </c>
      <c r="BP399" s="12">
        <v>8.9634042116777</v>
      </c>
      <c r="BQ399" s="12">
        <v>0</v>
      </c>
      <c r="BR399" s="12">
        <v>0</v>
      </c>
      <c r="BS399" s="13" t="str">
        <f t="shared" si="54"/>
        <v>0</v>
      </c>
    </row>
    <row r="400">
      <c r="A400" s="1">
        <v>82</v>
      </c>
      <c r="B400" s="7">
        <v>8212</v>
      </c>
      <c r="C400" s="11" t="s">
        <v>462</v>
      </c>
      <c r="D400" s="12">
        <v>4.0929869325858004</v>
      </c>
      <c r="E400" s="12">
        <v>4.0929869325858004</v>
      </c>
      <c r="F400" s="12">
        <v>0</v>
      </c>
      <c r="G400" s="12">
        <v>0</v>
      </c>
      <c r="H400" s="12">
        <v>7.7113440394534001</v>
      </c>
      <c r="I400" s="12">
        <v>0</v>
      </c>
      <c r="J400" s="12">
        <v>0</v>
      </c>
      <c r="K400" s="12">
        <v>7.2692812996359999</v>
      </c>
      <c r="L400" s="12">
        <v>0</v>
      </c>
      <c r="M400" s="12">
        <v>0</v>
      </c>
      <c r="N400" s="12">
        <v>370.13608047060001</v>
      </c>
      <c r="O400" s="12">
        <v>57.967371092339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23.822384190009</v>
      </c>
      <c r="AC400" s="12">
        <v>0</v>
      </c>
      <c r="AD400" s="12">
        <v>0</v>
      </c>
      <c r="AE400" s="12">
        <v>1.2312079718111999</v>
      </c>
      <c r="AF400" s="12">
        <v>277.70149379413999</v>
      </c>
      <c r="AG400" s="12">
        <v>3.6662084552313998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0.63003985318069999</v>
      </c>
      <c r="AN400" s="12">
        <v>0</v>
      </c>
      <c r="AO400" s="12">
        <v>14.492562887836</v>
      </c>
      <c r="AP400" s="12">
        <v>21.235707452850999</v>
      </c>
      <c r="AQ400" s="12">
        <v>0</v>
      </c>
      <c r="AR400" s="12">
        <v>21.235707452850999</v>
      </c>
      <c r="AS400" s="12">
        <v>0</v>
      </c>
      <c r="AT400" s="12">
        <v>2.2987301300990999</v>
      </c>
      <c r="AU400" s="12">
        <v>1.9043775403676999</v>
      </c>
      <c r="AV400" s="12">
        <v>0</v>
      </c>
      <c r="AW400" s="12">
        <v>0</v>
      </c>
      <c r="AX400" s="12">
        <v>0.068609561283111006</v>
      </c>
      <c r="AY400" s="12">
        <v>0</v>
      </c>
      <c r="AZ400" s="12">
        <v>0</v>
      </c>
      <c r="BA400" s="12">
        <v>32.563748568991997</v>
      </c>
      <c r="BB400" s="12">
        <v>1.2149239775431999</v>
      </c>
      <c r="BC400" s="12">
        <v>26.387945680798001</v>
      </c>
      <c r="BD400" s="12">
        <v>0.72132986996338999</v>
      </c>
      <c r="BE400" s="12">
        <v>0.87835038691842005</v>
      </c>
      <c r="BF400" s="12">
        <v>0.84020703406946995</v>
      </c>
      <c r="BG400" s="12">
        <v>2.5209916196995001</v>
      </c>
      <c r="BH400" s="12">
        <v>0</v>
      </c>
      <c r="BI400" s="12">
        <v>0</v>
      </c>
      <c r="BJ400" s="12">
        <v>3.9704525537014002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8.9634042116777</v>
      </c>
      <c r="BQ400" s="12">
        <v>0</v>
      </c>
      <c r="BR400" s="12">
        <v>0</v>
      </c>
      <c r="BS400" s="13" t="str">
        <f t="shared" si="54"/>
        <v>0</v>
      </c>
    </row>
    <row r="401">
      <c r="A401" s="1">
        <v>82</v>
      </c>
      <c r="B401" s="7">
        <v>8219</v>
      </c>
      <c r="C401" s="11" t="s">
        <v>463</v>
      </c>
      <c r="D401" s="12">
        <v>19.346056622753999</v>
      </c>
      <c r="E401" s="12">
        <v>19.346056622753999</v>
      </c>
      <c r="F401" s="12">
        <v>0</v>
      </c>
      <c r="G401" s="12">
        <v>0</v>
      </c>
      <c r="H401" s="12">
        <v>0.18694167368372</v>
      </c>
      <c r="I401" s="12">
        <v>0</v>
      </c>
      <c r="J401" s="12">
        <v>0</v>
      </c>
      <c r="K401" s="12">
        <v>0.17622500120330001</v>
      </c>
      <c r="L401" s="12">
        <v>0</v>
      </c>
      <c r="M401" s="12">
        <v>0</v>
      </c>
      <c r="N401" s="12">
        <v>783.64983850867998</v>
      </c>
      <c r="O401" s="12">
        <v>5.8203855304554999</v>
      </c>
      <c r="P401" s="12">
        <v>6.2543303291107</v>
      </c>
      <c r="Q401" s="12">
        <v>0</v>
      </c>
      <c r="R401" s="12">
        <v>0.24118949780160001</v>
      </c>
      <c r="S401" s="12">
        <v>0</v>
      </c>
      <c r="T401" s="12">
        <v>0</v>
      </c>
      <c r="U401" s="12">
        <v>0</v>
      </c>
      <c r="V401" s="12">
        <v>38.602331437628003</v>
      </c>
      <c r="W401" s="12">
        <v>0</v>
      </c>
      <c r="X401" s="12">
        <v>0</v>
      </c>
      <c r="Y401" s="12">
        <v>0</v>
      </c>
      <c r="Z401" s="12">
        <v>0</v>
      </c>
      <c r="AA401" s="12">
        <v>105.21250654364999</v>
      </c>
      <c r="AB401" s="12">
        <v>7.6962081908017996</v>
      </c>
      <c r="AC401" s="12">
        <v>0</v>
      </c>
      <c r="AD401" s="12">
        <v>157.70226657265999</v>
      </c>
      <c r="AE401" s="12">
        <v>0</v>
      </c>
      <c r="AF401" s="12">
        <v>184.73319559823</v>
      </c>
      <c r="AG401" s="12">
        <v>7.5211799048210999</v>
      </c>
      <c r="AH401" s="12">
        <v>0</v>
      </c>
      <c r="AI401" s="12">
        <v>0</v>
      </c>
      <c r="AJ401" s="12">
        <v>240.03316400269</v>
      </c>
      <c r="AK401" s="12">
        <v>0</v>
      </c>
      <c r="AL401" s="12">
        <v>0</v>
      </c>
      <c r="AM401" s="12">
        <v>0</v>
      </c>
      <c r="AN401" s="12">
        <v>2.8525214883659</v>
      </c>
      <c r="AO401" s="12">
        <v>76.830186663174004</v>
      </c>
      <c r="AP401" s="12">
        <v>121.92854073186</v>
      </c>
      <c r="AQ401" s="12">
        <v>0</v>
      </c>
      <c r="AR401" s="12">
        <v>117.32985145799</v>
      </c>
      <c r="AS401" s="12">
        <v>4.5986892738669001</v>
      </c>
      <c r="AT401" s="12">
        <v>3.0191146223823999</v>
      </c>
      <c r="AU401" s="12">
        <v>2.0820562700915999</v>
      </c>
      <c r="AV401" s="12">
        <v>0</v>
      </c>
      <c r="AW401" s="12">
        <v>0</v>
      </c>
      <c r="AX401" s="12">
        <v>0.61748605154799996</v>
      </c>
      <c r="AY401" s="12">
        <v>0</v>
      </c>
      <c r="AZ401" s="12">
        <v>0</v>
      </c>
      <c r="BA401" s="12">
        <v>32.563748568991997</v>
      </c>
      <c r="BB401" s="12">
        <v>1.2149239775431999</v>
      </c>
      <c r="BC401" s="12">
        <v>26.387945680798001</v>
      </c>
      <c r="BD401" s="12">
        <v>0.72132986996338999</v>
      </c>
      <c r="BE401" s="12">
        <v>0.87835038691842005</v>
      </c>
      <c r="BF401" s="12">
        <v>0.84020703406946995</v>
      </c>
      <c r="BG401" s="12">
        <v>2.5209916196995001</v>
      </c>
      <c r="BH401" s="12">
        <v>0</v>
      </c>
      <c r="BI401" s="12">
        <v>0.15739904517615</v>
      </c>
      <c r="BJ401" s="12">
        <v>0.88677254441457998</v>
      </c>
      <c r="BK401" s="12">
        <v>0</v>
      </c>
      <c r="BL401" s="12">
        <v>0</v>
      </c>
      <c r="BM401" s="12">
        <v>6.0933709958759996</v>
      </c>
      <c r="BN401" s="12">
        <v>0.0073476302745763</v>
      </c>
      <c r="BO401" s="12">
        <v>0</v>
      </c>
      <c r="BP401" s="12">
        <v>8.9634042116777</v>
      </c>
      <c r="BQ401" s="12">
        <v>0</v>
      </c>
      <c r="BR401" s="12">
        <v>0</v>
      </c>
      <c r="BS401" s="13" t="str">
        <f t="shared" si="54"/>
        <v>0</v>
      </c>
    </row>
    <row r="402">
      <c r="A402" s="1">
        <v>83</v>
      </c>
      <c r="B402" s="7">
        <v>8311</v>
      </c>
      <c r="C402" s="11" t="s">
        <v>464</v>
      </c>
      <c r="D402" s="12">
        <v>2.9131178310684001</v>
      </c>
      <c r="E402" s="12">
        <v>2.9131178310684001</v>
      </c>
      <c r="F402" s="12">
        <v>0</v>
      </c>
      <c r="G402" s="12">
        <v>0</v>
      </c>
      <c r="H402" s="12">
        <v>889.98124394133004</v>
      </c>
      <c r="I402" s="12">
        <v>0</v>
      </c>
      <c r="J402" s="12">
        <v>0</v>
      </c>
      <c r="K402" s="12">
        <v>835.77396727589996</v>
      </c>
      <c r="L402" s="12">
        <v>15.424694235289</v>
      </c>
      <c r="M402" s="12">
        <v>0</v>
      </c>
      <c r="N402" s="12">
        <v>283.21964328849998</v>
      </c>
      <c r="O402" s="12">
        <v>97.047865921088004</v>
      </c>
      <c r="P402" s="12">
        <v>12.24029989926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90.090055541048997</v>
      </c>
      <c r="AD402" s="12">
        <v>16.414508020269999</v>
      </c>
      <c r="AE402" s="12">
        <v>0</v>
      </c>
      <c r="AF402" s="12">
        <v>0</v>
      </c>
      <c r="AG402" s="12">
        <v>11.968213242233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17.877088995384</v>
      </c>
      <c r="AP402" s="12">
        <v>27.178511532598002</v>
      </c>
      <c r="AQ402" s="12">
        <v>0</v>
      </c>
      <c r="AR402" s="12">
        <v>27.178511532598002</v>
      </c>
      <c r="AS402" s="12">
        <v>0</v>
      </c>
      <c r="AT402" s="12">
        <v>1787.3775607942</v>
      </c>
      <c r="AU402" s="12">
        <v>1520.3196711087</v>
      </c>
      <c r="AV402" s="12">
        <v>0</v>
      </c>
      <c r="AW402" s="12">
        <v>0</v>
      </c>
      <c r="AX402" s="12">
        <v>3.5557899858163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0.025545181232128001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54"/>
        <v>0</v>
      </c>
    </row>
    <row r="403">
      <c r="A403" s="1">
        <v>83</v>
      </c>
      <c r="B403" s="7">
        <v>8312</v>
      </c>
      <c r="C403" s="11" t="s">
        <v>465</v>
      </c>
      <c r="D403" s="12">
        <v>2.9639872553253999</v>
      </c>
      <c r="E403" s="12">
        <v>2.9639872553253999</v>
      </c>
      <c r="F403" s="12">
        <v>0</v>
      </c>
      <c r="G403" s="12">
        <v>0</v>
      </c>
      <c r="H403" s="12">
        <v>109.21420762596</v>
      </c>
      <c r="I403" s="12">
        <v>0</v>
      </c>
      <c r="J403" s="12">
        <v>0</v>
      </c>
      <c r="K403" s="12">
        <v>101.35938518472</v>
      </c>
      <c r="L403" s="12">
        <v>7.7123471176442999</v>
      </c>
      <c r="M403" s="12">
        <v>0</v>
      </c>
      <c r="N403" s="12">
        <v>60.576326150386002</v>
      </c>
      <c r="O403" s="12">
        <v>10.078694952560999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25.611916844419</v>
      </c>
      <c r="AD403" s="12">
        <v>0</v>
      </c>
      <c r="AE403" s="12">
        <v>0</v>
      </c>
      <c r="AF403" s="12">
        <v>0</v>
      </c>
      <c r="AG403" s="12">
        <v>8.9761599316751006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1664.2472634907001</v>
      </c>
      <c r="AU403" s="12">
        <v>1407.0345369022</v>
      </c>
      <c r="AV403" s="12">
        <v>0</v>
      </c>
      <c r="AW403" s="12">
        <v>0</v>
      </c>
      <c r="AX403" s="12">
        <v>14.071865345698001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0.025545181232128001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54"/>
        <v>0</v>
      </c>
    </row>
    <row r="404">
      <c r="A404" s="1">
        <v>83</v>
      </c>
      <c r="B404" s="7">
        <v>8321</v>
      </c>
      <c r="C404" s="11" t="s">
        <v>466</v>
      </c>
      <c r="D404" s="12">
        <v>24.298065915131001</v>
      </c>
      <c r="E404" s="12">
        <v>24.298065915131001</v>
      </c>
      <c r="F404" s="12">
        <v>0</v>
      </c>
      <c r="G404" s="12">
        <v>0</v>
      </c>
      <c r="H404" s="12">
        <v>0.087028164153360996</v>
      </c>
      <c r="I404" s="12">
        <v>0</v>
      </c>
      <c r="J404" s="12">
        <v>0</v>
      </c>
      <c r="K404" s="12">
        <v>0.082039162431989998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5.9007048475505002</v>
      </c>
      <c r="AP404" s="12">
        <v>16.158523505704999</v>
      </c>
      <c r="AQ404" s="12">
        <v>0</v>
      </c>
      <c r="AR404" s="12">
        <v>16.158523505704999</v>
      </c>
      <c r="AS404" s="12">
        <v>0</v>
      </c>
      <c r="AT404" s="12">
        <v>67.327587877618996</v>
      </c>
      <c r="AU404" s="12">
        <v>57.060412309310998</v>
      </c>
      <c r="AV404" s="12">
        <v>0</v>
      </c>
      <c r="AW404" s="12">
        <v>0</v>
      </c>
      <c r="AX404" s="12">
        <v>0.39508777620181001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0.10828414718142999</v>
      </c>
      <c r="BJ404" s="12">
        <v>1.5146780368213</v>
      </c>
      <c r="BK404" s="12">
        <v>0.98766518721707997</v>
      </c>
      <c r="BL404" s="12">
        <v>1.8589187609853</v>
      </c>
      <c r="BM404" s="12">
        <v>0</v>
      </c>
      <c r="BN404" s="12">
        <v>0.00076909866566421002</v>
      </c>
      <c r="BO404" s="12">
        <v>2.4555292195515999</v>
      </c>
      <c r="BP404" s="12">
        <v>0</v>
      </c>
      <c r="BQ404" s="12">
        <v>0</v>
      </c>
      <c r="BR404" s="12">
        <v>0</v>
      </c>
      <c r="BS404" s="13" t="str">
        <f t="shared" si="54"/>
        <v>0</v>
      </c>
    </row>
    <row r="405">
      <c r="A405" s="1">
        <v>83</v>
      </c>
      <c r="B405" s="7">
        <v>8322</v>
      </c>
      <c r="C405" s="11" t="s">
        <v>467</v>
      </c>
      <c r="D405" s="12">
        <v>1203.555881257</v>
      </c>
      <c r="E405" s="12">
        <v>1115.4416307531999</v>
      </c>
      <c r="F405" s="12">
        <v>85.945138320545993</v>
      </c>
      <c r="G405" s="12">
        <v>2.1691121832325999</v>
      </c>
      <c r="H405" s="12">
        <v>629.56228486191003</v>
      </c>
      <c r="I405" s="12">
        <v>0</v>
      </c>
      <c r="J405" s="12">
        <v>0</v>
      </c>
      <c r="K405" s="12">
        <v>582.31397494226997</v>
      </c>
      <c r="L405" s="12">
        <v>53.986429823510001</v>
      </c>
      <c r="M405" s="12">
        <v>0</v>
      </c>
      <c r="N405" s="12">
        <v>1862.1994005419001</v>
      </c>
      <c r="O405" s="12">
        <v>720.29755137174004</v>
      </c>
      <c r="P405" s="12">
        <v>23.239005017562</v>
      </c>
      <c r="Q405" s="12">
        <v>0</v>
      </c>
      <c r="R405" s="12">
        <v>0.28321802306177002</v>
      </c>
      <c r="S405" s="12">
        <v>15.065169441616</v>
      </c>
      <c r="T405" s="12">
        <v>0</v>
      </c>
      <c r="U405" s="12">
        <v>18.303918833552</v>
      </c>
      <c r="V405" s="12">
        <v>42.094347998722</v>
      </c>
      <c r="W405" s="12">
        <v>3.9580978143819001</v>
      </c>
      <c r="X405" s="12">
        <v>0</v>
      </c>
      <c r="Y405" s="12">
        <v>19.216050841097001</v>
      </c>
      <c r="Z405" s="12">
        <v>6.7899280493649998</v>
      </c>
      <c r="AA405" s="12">
        <v>5.5006311489737003</v>
      </c>
      <c r="AB405" s="12">
        <v>50.651915222794997</v>
      </c>
      <c r="AC405" s="12">
        <v>311.05383743661997</v>
      </c>
      <c r="AD405" s="12">
        <v>126.75463620863999</v>
      </c>
      <c r="AE405" s="12">
        <v>8.6745142122508003</v>
      </c>
      <c r="AF405" s="12">
        <v>16.115662728050001</v>
      </c>
      <c r="AG405" s="12">
        <v>222.86713833812999</v>
      </c>
      <c r="AH405" s="12">
        <v>6.1832063944333999</v>
      </c>
      <c r="AI405" s="12">
        <v>0</v>
      </c>
      <c r="AJ405" s="12">
        <v>35.191650249306001</v>
      </c>
      <c r="AK405" s="12">
        <v>0</v>
      </c>
      <c r="AL405" s="12">
        <v>22.288762238453</v>
      </c>
      <c r="AM405" s="12">
        <v>725.96241872339999</v>
      </c>
      <c r="AN405" s="12">
        <v>274.84725238278003</v>
      </c>
      <c r="AO405" s="12">
        <v>1206.2142003972999</v>
      </c>
      <c r="AP405" s="12">
        <v>1414.2236605824</v>
      </c>
      <c r="AQ405" s="12">
        <v>55.730931175574</v>
      </c>
      <c r="AR405" s="12">
        <v>1154.2247999916001</v>
      </c>
      <c r="AS405" s="12">
        <v>204.26792941522001</v>
      </c>
      <c r="AT405" s="12">
        <v>2513.5583308567998</v>
      </c>
      <c r="AU405" s="12">
        <v>1865.9576285828</v>
      </c>
      <c r="AV405" s="12">
        <v>0</v>
      </c>
      <c r="AW405" s="12">
        <v>0</v>
      </c>
      <c r="AX405" s="12">
        <v>347.30675210074003</v>
      </c>
      <c r="AY405" s="12">
        <v>0</v>
      </c>
      <c r="AZ405" s="12">
        <v>174.68445522234001</v>
      </c>
      <c r="BA405" s="12">
        <v>206.38809919715999</v>
      </c>
      <c r="BB405" s="12">
        <v>97.292071465524003</v>
      </c>
      <c r="BC405" s="12">
        <v>0</v>
      </c>
      <c r="BD405" s="12">
        <v>24.639692655787002</v>
      </c>
      <c r="BE405" s="12">
        <v>43.978730735364998</v>
      </c>
      <c r="BF405" s="12">
        <v>0</v>
      </c>
      <c r="BG405" s="12">
        <v>40.477604340485001</v>
      </c>
      <c r="BH405" s="12">
        <v>218.67775234141001</v>
      </c>
      <c r="BI405" s="12">
        <v>37.032745885890002</v>
      </c>
      <c r="BJ405" s="12">
        <v>176.85261151271001</v>
      </c>
      <c r="BK405" s="12">
        <v>234.87473207222999</v>
      </c>
      <c r="BL405" s="12">
        <v>447.15549679673001</v>
      </c>
      <c r="BM405" s="12">
        <v>282.67644872872</v>
      </c>
      <c r="BN405" s="12">
        <v>89.529126740492003</v>
      </c>
      <c r="BO405" s="12">
        <v>50.353589835450997</v>
      </c>
      <c r="BP405" s="12">
        <v>111.60188188972</v>
      </c>
      <c r="BQ405" s="12">
        <v>0</v>
      </c>
      <c r="BR405" s="12">
        <v>0</v>
      </c>
      <c r="BS405" s="13" t="str">
        <f t="shared" si="54"/>
        <v>0</v>
      </c>
    </row>
    <row r="406">
      <c r="A406" s="1">
        <v>83</v>
      </c>
      <c r="B406" s="7">
        <v>8331</v>
      </c>
      <c r="C406" s="11" t="s">
        <v>468</v>
      </c>
      <c r="D406" s="12">
        <v>601.89691531583003</v>
      </c>
      <c r="E406" s="12">
        <v>601.89691531583003</v>
      </c>
      <c r="F406" s="12">
        <v>0</v>
      </c>
      <c r="G406" s="12">
        <v>0</v>
      </c>
      <c r="H406" s="12">
        <v>198.55475651589001</v>
      </c>
      <c r="I406" s="12">
        <v>0</v>
      </c>
      <c r="J406" s="12">
        <v>0</v>
      </c>
      <c r="K406" s="12">
        <v>187.17234908859001</v>
      </c>
      <c r="L406" s="12">
        <v>0</v>
      </c>
      <c r="M406" s="12">
        <v>0</v>
      </c>
      <c r="N406" s="12">
        <v>164.16572332625</v>
      </c>
      <c r="O406" s="12">
        <v>94.425220508950005</v>
      </c>
      <c r="P406" s="12">
        <v>7.3441799395557004</v>
      </c>
      <c r="Q406" s="12">
        <v>0</v>
      </c>
      <c r="R406" s="12">
        <v>1.4160901153089001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24.448120977175002</v>
      </c>
      <c r="AC406" s="12">
        <v>0</v>
      </c>
      <c r="AD406" s="12">
        <v>15.030936717844</v>
      </c>
      <c r="AE406" s="12">
        <v>0</v>
      </c>
      <c r="AF406" s="12">
        <v>0</v>
      </c>
      <c r="AG406" s="12">
        <v>4.3050643592995002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288.67850801276001</v>
      </c>
      <c r="AP406" s="12">
        <v>1.5922509231679001</v>
      </c>
      <c r="AQ406" s="12">
        <v>0</v>
      </c>
      <c r="AR406" s="12">
        <v>1.5922509231679001</v>
      </c>
      <c r="AS406" s="12">
        <v>0</v>
      </c>
      <c r="AT406" s="12">
        <v>5734.9572313190001</v>
      </c>
      <c r="AU406" s="12">
        <v>4874.9917335235996</v>
      </c>
      <c r="AV406" s="12">
        <v>0</v>
      </c>
      <c r="AW406" s="12">
        <v>0</v>
      </c>
      <c r="AX406" s="12">
        <v>15.293267195466999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0.10828414718142999</v>
      </c>
      <c r="BJ406" s="12">
        <v>3.0396657616942</v>
      </c>
      <c r="BK406" s="12">
        <v>3.9506607488682999</v>
      </c>
      <c r="BL406" s="12">
        <v>97.190714961043994</v>
      </c>
      <c r="BM406" s="12">
        <v>477.54154655981</v>
      </c>
      <c r="BN406" s="12">
        <v>2.6340314538418999</v>
      </c>
      <c r="BO406" s="12">
        <v>6.3055719836986999</v>
      </c>
      <c r="BP406" s="12">
        <v>1.5406176037535</v>
      </c>
      <c r="BQ406" s="12">
        <v>0</v>
      </c>
      <c r="BR406" s="12">
        <v>0</v>
      </c>
      <c r="BS406" s="13" t="str">
        <f t="shared" si="54"/>
        <v>0</v>
      </c>
    </row>
    <row r="407">
      <c r="A407" s="1">
        <v>83</v>
      </c>
      <c r="B407" s="7">
        <v>8332</v>
      </c>
      <c r="C407" s="11" t="s">
        <v>469</v>
      </c>
      <c r="D407" s="12">
        <v>3041.5305724608002</v>
      </c>
      <c r="E407" s="12">
        <v>2967.4124837149002</v>
      </c>
      <c r="F407" s="12">
        <v>6.8756110656437004</v>
      </c>
      <c r="G407" s="12">
        <v>67.242477680210996</v>
      </c>
      <c r="H407" s="12">
        <v>680.89607956287</v>
      </c>
      <c r="I407" s="12">
        <v>0</v>
      </c>
      <c r="J407" s="12">
        <v>0</v>
      </c>
      <c r="K407" s="12">
        <v>638.67487953303998</v>
      </c>
      <c r="L407" s="12">
        <v>15.424694235289</v>
      </c>
      <c r="M407" s="12">
        <v>0</v>
      </c>
      <c r="N407" s="12">
        <v>1847.421716458</v>
      </c>
      <c r="O407" s="12">
        <v>792.15126985070003</v>
      </c>
      <c r="P407" s="12">
        <v>14.688359879111999</v>
      </c>
      <c r="Q407" s="12">
        <v>0</v>
      </c>
      <c r="R407" s="12">
        <v>0.84965406918532005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16.877084800289001</v>
      </c>
      <c r="Z407" s="12">
        <v>5.3263746535654999</v>
      </c>
      <c r="AA407" s="12">
        <v>65.887371048028001</v>
      </c>
      <c r="AB407" s="12">
        <v>294.27470214949</v>
      </c>
      <c r="AC407" s="12">
        <v>0</v>
      </c>
      <c r="AD407" s="12">
        <v>216.5237348979</v>
      </c>
      <c r="AE407" s="12">
        <v>0</v>
      </c>
      <c r="AF407" s="12">
        <v>11.153457818545</v>
      </c>
      <c r="AG407" s="12">
        <v>17.297538081201999</v>
      </c>
      <c r="AH407" s="12">
        <v>0</v>
      </c>
      <c r="AI407" s="12">
        <v>0</v>
      </c>
      <c r="AJ407" s="12">
        <v>12.793205220286</v>
      </c>
      <c r="AK407" s="12">
        <v>0</v>
      </c>
      <c r="AL407" s="12">
        <v>315.5781258344</v>
      </c>
      <c r="AM407" s="12">
        <v>5.7543997229555002</v>
      </c>
      <c r="AN407" s="12">
        <v>863.67558664040996</v>
      </c>
      <c r="AO407" s="12">
        <v>4540.2659532642001</v>
      </c>
      <c r="AP407" s="12">
        <v>2340.3930075869998</v>
      </c>
      <c r="AQ407" s="12">
        <v>111.46186235115</v>
      </c>
      <c r="AR407" s="12">
        <v>568.79509007827005</v>
      </c>
      <c r="AS407" s="12">
        <v>1660.1360551575999</v>
      </c>
      <c r="AT407" s="12">
        <v>10866.021039302999</v>
      </c>
      <c r="AU407" s="12">
        <v>7225.4054439931997</v>
      </c>
      <c r="AV407" s="12">
        <v>0</v>
      </c>
      <c r="AW407" s="12">
        <v>0</v>
      </c>
      <c r="AX407" s="12">
        <v>2559.6899783846002</v>
      </c>
      <c r="AY407" s="12">
        <v>0</v>
      </c>
      <c r="AZ407" s="12">
        <v>0</v>
      </c>
      <c r="BA407" s="12">
        <v>7.2397777778762</v>
      </c>
      <c r="BB407" s="12">
        <v>0</v>
      </c>
      <c r="BC407" s="12">
        <v>0</v>
      </c>
      <c r="BD407" s="12">
        <v>0</v>
      </c>
      <c r="BE407" s="12">
        <v>7.2397777778762</v>
      </c>
      <c r="BF407" s="12">
        <v>0</v>
      </c>
      <c r="BG407" s="12">
        <v>0</v>
      </c>
      <c r="BH407" s="12">
        <v>327.81861168365998</v>
      </c>
      <c r="BI407" s="12">
        <v>0</v>
      </c>
      <c r="BJ407" s="12">
        <v>19.903217776715</v>
      </c>
      <c r="BK407" s="12">
        <v>424.12890664268002</v>
      </c>
      <c r="BL407" s="12">
        <v>50.190806546601998</v>
      </c>
      <c r="BM407" s="12">
        <v>6.3700915592697003</v>
      </c>
      <c r="BN407" s="12">
        <v>0.76099441907094001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54"/>
        <v>0</v>
      </c>
    </row>
    <row r="408">
      <c r="A408" s="1">
        <v>83</v>
      </c>
      <c r="B408" s="7">
        <v>8341</v>
      </c>
      <c r="C408" s="11" t="s">
        <v>470</v>
      </c>
      <c r="D408" s="12">
        <v>5290.9140207177998</v>
      </c>
      <c r="E408" s="12">
        <v>5169.3626686319003</v>
      </c>
      <c r="F408" s="12">
        <v>82.507332787723996</v>
      </c>
      <c r="G408" s="12">
        <v>39.044019298187003</v>
      </c>
      <c r="H408" s="12">
        <v>29.931550082245</v>
      </c>
      <c r="I408" s="12">
        <v>0</v>
      </c>
      <c r="J408" s="12">
        <v>0</v>
      </c>
      <c r="K408" s="12">
        <v>26.621708209181001</v>
      </c>
      <c r="L408" s="12">
        <v>7.7123471176442999</v>
      </c>
      <c r="M408" s="12">
        <v>0</v>
      </c>
      <c r="N408" s="12">
        <v>173.49952937318</v>
      </c>
      <c r="O408" s="12">
        <v>92.921619490634001</v>
      </c>
      <c r="P408" s="12">
        <v>4.8961199597037997</v>
      </c>
      <c r="Q408" s="12">
        <v>0</v>
      </c>
      <c r="R408" s="12">
        <v>0</v>
      </c>
      <c r="S408" s="12">
        <v>0</v>
      </c>
      <c r="T408" s="12">
        <v>0</v>
      </c>
      <c r="U408" s="12">
        <v>6.1013062778505001</v>
      </c>
      <c r="V408" s="12">
        <v>0</v>
      </c>
      <c r="W408" s="12">
        <v>0</v>
      </c>
      <c r="X408" s="12">
        <v>0</v>
      </c>
      <c r="Y408" s="12">
        <v>2.7451501201567998</v>
      </c>
      <c r="Z408" s="12">
        <v>1.7754582178552001</v>
      </c>
      <c r="AA408" s="12">
        <v>0</v>
      </c>
      <c r="AB408" s="12">
        <v>21.182240136469002</v>
      </c>
      <c r="AC408" s="12">
        <v>3.4275904951693001</v>
      </c>
      <c r="AD408" s="12">
        <v>20.898618904016999</v>
      </c>
      <c r="AE408" s="12">
        <v>1.4457523687085001</v>
      </c>
      <c r="AF408" s="12">
        <v>0</v>
      </c>
      <c r="AG408" s="12">
        <v>5.1639056512092001</v>
      </c>
      <c r="AH408" s="12">
        <v>0</v>
      </c>
      <c r="AI408" s="12">
        <v>0</v>
      </c>
      <c r="AJ408" s="12">
        <v>1.9341275651798999</v>
      </c>
      <c r="AK408" s="12">
        <v>0</v>
      </c>
      <c r="AL408" s="12">
        <v>0</v>
      </c>
      <c r="AM408" s="12">
        <v>19.899513103726001</v>
      </c>
      <c r="AN408" s="12">
        <v>129.53305738864</v>
      </c>
      <c r="AO408" s="12">
        <v>609.48787679130999</v>
      </c>
      <c r="AP408" s="12">
        <v>134.37033096796</v>
      </c>
      <c r="AQ408" s="12">
        <v>0</v>
      </c>
      <c r="AR408" s="12">
        <v>55.256944105705998</v>
      </c>
      <c r="AS408" s="12">
        <v>79.113386862255993</v>
      </c>
      <c r="AT408" s="12">
        <v>153.58178829623</v>
      </c>
      <c r="AU408" s="12">
        <v>66.94611382798</v>
      </c>
      <c r="AV408" s="12">
        <v>0</v>
      </c>
      <c r="AW408" s="12">
        <v>0</v>
      </c>
      <c r="AX408" s="12">
        <v>80.443892963948002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172.70064185460001</v>
      </c>
      <c r="BI408" s="12">
        <v>0.10828414718142999</v>
      </c>
      <c r="BJ408" s="12">
        <v>67.432656715733998</v>
      </c>
      <c r="BK408" s="12">
        <v>356.48900634568002</v>
      </c>
      <c r="BL408" s="12">
        <v>68.748497991408996</v>
      </c>
      <c r="BM408" s="12">
        <v>17.220839647152999</v>
      </c>
      <c r="BN408" s="12">
        <v>0.17237782119625999</v>
      </c>
      <c r="BO408" s="12">
        <v>6.7368018234448002</v>
      </c>
      <c r="BP408" s="12">
        <v>0</v>
      </c>
      <c r="BQ408" s="12">
        <v>0</v>
      </c>
      <c r="BR408" s="12">
        <v>0</v>
      </c>
      <c r="BS408" s="13" t="str">
        <f t="shared" si="54"/>
        <v>0</v>
      </c>
    </row>
    <row r="409">
      <c r="A409" s="1">
        <v>83</v>
      </c>
      <c r="B409" s="7">
        <v>8342</v>
      </c>
      <c r="C409" s="11" t="s">
        <v>471</v>
      </c>
      <c r="D409" s="12">
        <v>24.401756664802999</v>
      </c>
      <c r="E409" s="12">
        <v>22.232644481569999</v>
      </c>
      <c r="F409" s="12">
        <v>0</v>
      </c>
      <c r="G409" s="12">
        <v>2.1691121832325999</v>
      </c>
      <c r="H409" s="12">
        <v>737.03565651655003</v>
      </c>
      <c r="I409" s="12">
        <v>0</v>
      </c>
      <c r="J409" s="12">
        <v>0</v>
      </c>
      <c r="K409" s="12">
        <v>687.61123992372995</v>
      </c>
      <c r="L409" s="12">
        <v>34.705562029399999</v>
      </c>
      <c r="M409" s="12">
        <v>0</v>
      </c>
      <c r="N409" s="12">
        <v>183.76490956672001</v>
      </c>
      <c r="O409" s="12">
        <v>30.787287719748001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64.096995422502005</v>
      </c>
      <c r="AC409" s="12">
        <v>29.134519208939999</v>
      </c>
      <c r="AD409" s="12">
        <v>0</v>
      </c>
      <c r="AE409" s="12">
        <v>1.4457523687085001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73.890026825947004</v>
      </c>
      <c r="AN409" s="12">
        <v>65.300469168752997</v>
      </c>
      <c r="AO409" s="12">
        <v>2328.2607026403998</v>
      </c>
      <c r="AP409" s="12">
        <v>10.692304102248</v>
      </c>
      <c r="AQ409" s="12">
        <v>0</v>
      </c>
      <c r="AR409" s="12">
        <v>10.692304102248</v>
      </c>
      <c r="AS409" s="12">
        <v>0</v>
      </c>
      <c r="AT409" s="12">
        <v>275.31813661982</v>
      </c>
      <c r="AU409" s="12">
        <v>216.64883089970999</v>
      </c>
      <c r="AV409" s="12">
        <v>0</v>
      </c>
      <c r="AW409" s="12">
        <v>0</v>
      </c>
      <c r="AX409" s="12">
        <v>22.609400773158999</v>
      </c>
      <c r="AY409" s="12">
        <v>0</v>
      </c>
      <c r="AZ409" s="12">
        <v>0</v>
      </c>
      <c r="BA409" s="12">
        <v>3.6198888889381</v>
      </c>
      <c r="BB409" s="12">
        <v>0</v>
      </c>
      <c r="BC409" s="12">
        <v>0</v>
      </c>
      <c r="BD409" s="12">
        <v>0</v>
      </c>
      <c r="BE409" s="12">
        <v>3.6198888889381</v>
      </c>
      <c r="BF409" s="12">
        <v>0</v>
      </c>
      <c r="BG409" s="12">
        <v>0</v>
      </c>
      <c r="BH409" s="12">
        <v>12.724012901419</v>
      </c>
      <c r="BI409" s="12">
        <v>0</v>
      </c>
      <c r="BJ409" s="12">
        <v>2.0314049323629999</v>
      </c>
      <c r="BK409" s="12">
        <v>47.230512772931</v>
      </c>
      <c r="BL409" s="12">
        <v>0</v>
      </c>
      <c r="BM409" s="12">
        <v>0</v>
      </c>
      <c r="BN409" s="12">
        <v>0.00076909866566421002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54"/>
        <v>0</v>
      </c>
    </row>
    <row r="410">
      <c r="A410" s="1">
        <v>83</v>
      </c>
      <c r="B410" s="7">
        <v>8343</v>
      </c>
      <c r="C410" s="11" t="s">
        <v>472</v>
      </c>
      <c r="D410" s="12">
        <v>292.99647823766003</v>
      </c>
      <c r="E410" s="12">
        <v>282.15091732149</v>
      </c>
      <c r="F410" s="12">
        <v>0</v>
      </c>
      <c r="G410" s="12">
        <v>10.845560916163</v>
      </c>
      <c r="H410" s="12">
        <v>580.72666262235998</v>
      </c>
      <c r="I410" s="12">
        <v>0</v>
      </c>
      <c r="J410" s="12">
        <v>0</v>
      </c>
      <c r="K410" s="12">
        <v>544.24780357381997</v>
      </c>
      <c r="L410" s="12">
        <v>15.424694235289</v>
      </c>
      <c r="M410" s="12">
        <v>0</v>
      </c>
      <c r="N410" s="12">
        <v>2888.0085340931</v>
      </c>
      <c r="O410" s="12">
        <v>270.61482285720001</v>
      </c>
      <c r="P410" s="12">
        <v>4.8961199597037997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21.692662995822001</v>
      </c>
      <c r="W410" s="12">
        <v>0</v>
      </c>
      <c r="X410" s="12">
        <v>0</v>
      </c>
      <c r="Y410" s="12">
        <v>8.2354503604703009</v>
      </c>
      <c r="Z410" s="12">
        <v>3.2390116136546001</v>
      </c>
      <c r="AA410" s="12">
        <v>16.456817419549999</v>
      </c>
      <c r="AB410" s="12">
        <v>304.63906428382001</v>
      </c>
      <c r="AC410" s="12">
        <v>462.72471684786001</v>
      </c>
      <c r="AD410" s="12">
        <v>591.94475017678997</v>
      </c>
      <c r="AE410" s="12">
        <v>0</v>
      </c>
      <c r="AF410" s="12">
        <v>0</v>
      </c>
      <c r="AG410" s="12">
        <v>650.99497471720997</v>
      </c>
      <c r="AH410" s="12">
        <v>18.549619183299999</v>
      </c>
      <c r="AI410" s="12">
        <v>0</v>
      </c>
      <c r="AJ410" s="12">
        <v>1.9341275651798999</v>
      </c>
      <c r="AK410" s="12">
        <v>0</v>
      </c>
      <c r="AL410" s="12">
        <v>173.96579125574999</v>
      </c>
      <c r="AM410" s="12">
        <v>139.80308510244001</v>
      </c>
      <c r="AN410" s="12">
        <v>0</v>
      </c>
      <c r="AO410" s="12">
        <v>1313.6795515791</v>
      </c>
      <c r="AP410" s="12">
        <v>425.54579358044998</v>
      </c>
      <c r="AQ410" s="12">
        <v>0</v>
      </c>
      <c r="AR410" s="12">
        <v>350.90142588225001</v>
      </c>
      <c r="AS410" s="12">
        <v>74.644367698196007</v>
      </c>
      <c r="AT410" s="12">
        <v>501.35141865792002</v>
      </c>
      <c r="AU410" s="12">
        <v>235.27404831279</v>
      </c>
      <c r="AV410" s="12">
        <v>0</v>
      </c>
      <c r="AW410" s="12">
        <v>0</v>
      </c>
      <c r="AX410" s="12">
        <v>241.54239638575999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12.724012901419</v>
      </c>
      <c r="BI410" s="12">
        <v>0</v>
      </c>
      <c r="BJ410" s="12">
        <v>3.4747076719782002</v>
      </c>
      <c r="BK410" s="12">
        <v>10.598784770267001</v>
      </c>
      <c r="BL410" s="12">
        <v>0</v>
      </c>
      <c r="BM410" s="12">
        <v>18.93291869402</v>
      </c>
      <c r="BN410" s="12">
        <v>1.4140926962222</v>
      </c>
      <c r="BO410" s="12">
        <v>4.3543495679383</v>
      </c>
      <c r="BP410" s="12">
        <v>0</v>
      </c>
      <c r="BQ410" s="12">
        <v>0</v>
      </c>
      <c r="BR410" s="12">
        <v>0</v>
      </c>
      <c r="BS410" s="13" t="str">
        <f t="shared" si="54"/>
        <v>0</v>
      </c>
    </row>
    <row r="411">
      <c r="A411" s="1">
        <v>83</v>
      </c>
      <c r="B411" s="7">
        <v>8344</v>
      </c>
      <c r="C411" s="11" t="s">
        <v>473</v>
      </c>
      <c r="D411" s="12">
        <v>574.05556043295996</v>
      </c>
      <c r="E411" s="12">
        <v>574.05556043295996</v>
      </c>
      <c r="F411" s="12">
        <v>0</v>
      </c>
      <c r="G411" s="12">
        <v>0</v>
      </c>
      <c r="H411" s="12">
        <v>301.78366307191999</v>
      </c>
      <c r="I411" s="12">
        <v>0</v>
      </c>
      <c r="J411" s="12">
        <v>0</v>
      </c>
      <c r="K411" s="12">
        <v>262.56633936358003</v>
      </c>
      <c r="L411" s="12">
        <v>106.04477286761001</v>
      </c>
      <c r="M411" s="12">
        <v>0</v>
      </c>
      <c r="N411" s="12">
        <v>1005.7792327232</v>
      </c>
      <c r="O411" s="12">
        <v>539.89173401862001</v>
      </c>
      <c r="P411" s="12">
        <v>22.032539818667001</v>
      </c>
      <c r="Q411" s="12">
        <v>0</v>
      </c>
      <c r="R411" s="12">
        <v>0.56643604612355003</v>
      </c>
      <c r="S411" s="12">
        <v>0</v>
      </c>
      <c r="T411" s="12">
        <v>0</v>
      </c>
      <c r="U411" s="12">
        <v>6.1013062778505001</v>
      </c>
      <c r="V411" s="12">
        <v>13.015597797492999</v>
      </c>
      <c r="W411" s="12">
        <v>0</v>
      </c>
      <c r="X411" s="12">
        <v>0</v>
      </c>
      <c r="Y411" s="12">
        <v>23.585937278646</v>
      </c>
      <c r="Z411" s="12">
        <v>0</v>
      </c>
      <c r="AA411" s="12">
        <v>15.283755286311999</v>
      </c>
      <c r="AB411" s="12">
        <v>122.39906979563</v>
      </c>
      <c r="AC411" s="12">
        <v>21.422440594807998</v>
      </c>
      <c r="AD411" s="12">
        <v>79.569298203163996</v>
      </c>
      <c r="AE411" s="12">
        <v>1.4457523687085001</v>
      </c>
      <c r="AF411" s="12">
        <v>0</v>
      </c>
      <c r="AG411" s="12">
        <v>43.771848119395997</v>
      </c>
      <c r="AH411" s="12">
        <v>0</v>
      </c>
      <c r="AI411" s="12">
        <v>0</v>
      </c>
      <c r="AJ411" s="12">
        <v>7.7365102607195997</v>
      </c>
      <c r="AK411" s="12">
        <v>0</v>
      </c>
      <c r="AL411" s="12">
        <v>6.9468866737213002</v>
      </c>
      <c r="AM411" s="12">
        <v>0</v>
      </c>
      <c r="AN411" s="12">
        <v>85.148369844431002</v>
      </c>
      <c r="AO411" s="12">
        <v>401.67180792092</v>
      </c>
      <c r="AP411" s="12">
        <v>237.86725553055999</v>
      </c>
      <c r="AQ411" s="12">
        <v>0</v>
      </c>
      <c r="AR411" s="12">
        <v>212.50380953381</v>
      </c>
      <c r="AS411" s="12">
        <v>25.363445996751</v>
      </c>
      <c r="AT411" s="12">
        <v>145.58898428949999</v>
      </c>
      <c r="AU411" s="12">
        <v>62.120844473041998</v>
      </c>
      <c r="AV411" s="12">
        <v>0</v>
      </c>
      <c r="AW411" s="12">
        <v>0</v>
      </c>
      <c r="AX411" s="12">
        <v>77.945012031564005</v>
      </c>
      <c r="AY411" s="12">
        <v>0</v>
      </c>
      <c r="AZ411" s="12">
        <v>4.7500862762812996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16.464396576352001</v>
      </c>
      <c r="BI411" s="12">
        <v>0</v>
      </c>
      <c r="BJ411" s="12">
        <v>0.93239911497267003</v>
      </c>
      <c r="BK411" s="12">
        <v>18.637698230742</v>
      </c>
      <c r="BL411" s="12">
        <v>0</v>
      </c>
      <c r="BM411" s="12">
        <v>0</v>
      </c>
      <c r="BN411" s="12">
        <v>0.0053836906596494002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54"/>
        <v>0</v>
      </c>
    </row>
    <row r="412">
      <c r="A412" s="1">
        <v>83</v>
      </c>
      <c r="B412" s="7">
        <v>8350</v>
      </c>
      <c r="C412" s="11" t="s">
        <v>474</v>
      </c>
      <c r="D412" s="12">
        <v>0.10173884851393</v>
      </c>
      <c r="E412" s="12">
        <v>0.10173884851393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3.7180412298737</v>
      </c>
      <c r="AP412" s="12">
        <v>1.131167067232</v>
      </c>
      <c r="AQ412" s="12">
        <v>0</v>
      </c>
      <c r="AR412" s="12">
        <v>1.131167067232</v>
      </c>
      <c r="AS412" s="12">
        <v>0</v>
      </c>
      <c r="AT412" s="12">
        <v>5.1174640185794997</v>
      </c>
      <c r="AU412" s="12">
        <v>0.84426218243774998</v>
      </c>
      <c r="AV412" s="12">
        <v>0</v>
      </c>
      <c r="AW412" s="12">
        <v>0</v>
      </c>
      <c r="AX412" s="12">
        <v>4.4249830934603001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0.49174473871845997</v>
      </c>
      <c r="BK412" s="12">
        <v>0</v>
      </c>
      <c r="BL412" s="12">
        <v>2.9006235434088001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54"/>
        <v>0</v>
      </c>
    </row>
    <row r="413">
      <c r="A413" s="1">
        <v>91</v>
      </c>
      <c r="B413" s="7">
        <v>9111</v>
      </c>
      <c r="C413" s="11" t="s">
        <v>475</v>
      </c>
      <c r="D413" s="12">
        <v>2.5748712207531002</v>
      </c>
      <c r="E413" s="12">
        <v>2.5748712207531002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1.375637025182</v>
      </c>
      <c r="AQ413" s="12">
        <v>0</v>
      </c>
      <c r="AR413" s="12">
        <v>1.375637025182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76.546806710729001</v>
      </c>
      <c r="BI413" s="12">
        <v>0.079569388708513003</v>
      </c>
      <c r="BJ413" s="12">
        <v>1.2382888643681</v>
      </c>
      <c r="BK413" s="12">
        <v>0</v>
      </c>
      <c r="BL413" s="12">
        <v>2.0234253707052998</v>
      </c>
      <c r="BM413" s="12">
        <v>8.0587635855399995</v>
      </c>
      <c r="BN413" s="12">
        <v>0</v>
      </c>
      <c r="BO413" s="12">
        <v>13.579949564050001</v>
      </c>
      <c r="BP413" s="12">
        <v>0</v>
      </c>
      <c r="BQ413" s="12">
        <v>0</v>
      </c>
      <c r="BR413" s="12">
        <v>0</v>
      </c>
      <c r="BS413" s="13" t="str">
        <f t="shared" si="54"/>
        <v>0</v>
      </c>
    </row>
    <row r="414">
      <c r="A414" s="1">
        <v>91</v>
      </c>
      <c r="B414" s="7">
        <v>9112</v>
      </c>
      <c r="C414" s="11" t="s">
        <v>476</v>
      </c>
      <c r="D414" s="12">
        <v>434.82684556812001</v>
      </c>
      <c r="E414" s="12">
        <v>413.84741920825002</v>
      </c>
      <c r="F414" s="12">
        <v>18.983162175362001</v>
      </c>
      <c r="G414" s="12">
        <v>1.9962641845082001</v>
      </c>
      <c r="H414" s="12">
        <v>37.776451934648001</v>
      </c>
      <c r="I414" s="12">
        <v>0</v>
      </c>
      <c r="J414" s="12">
        <v>0</v>
      </c>
      <c r="K414" s="12">
        <v>30.444714678522999</v>
      </c>
      <c r="L414" s="12">
        <v>24.996072281299</v>
      </c>
      <c r="M414" s="12">
        <v>0</v>
      </c>
      <c r="N414" s="12">
        <v>716.91484740321005</v>
      </c>
      <c r="O414" s="12">
        <v>311.03594205696999</v>
      </c>
      <c r="P414" s="12">
        <v>5.1925716387856999</v>
      </c>
      <c r="Q414" s="12">
        <v>0</v>
      </c>
      <c r="R414" s="12">
        <v>1.5018319467732999</v>
      </c>
      <c r="S414" s="12">
        <v>15.977339652594001</v>
      </c>
      <c r="T414" s="12">
        <v>16.024916273397999</v>
      </c>
      <c r="U414" s="12">
        <v>0</v>
      </c>
      <c r="V414" s="12">
        <v>11.042935964207</v>
      </c>
      <c r="W414" s="12">
        <v>0</v>
      </c>
      <c r="X414" s="12">
        <v>0</v>
      </c>
      <c r="Y414" s="12">
        <v>17.468185553603998</v>
      </c>
      <c r="Z414" s="12">
        <v>0</v>
      </c>
      <c r="AA414" s="12">
        <v>35.910435883570997</v>
      </c>
      <c r="AB414" s="12">
        <v>33.190486289946001</v>
      </c>
      <c r="AC414" s="12">
        <v>17.266844842463001</v>
      </c>
      <c r="AD414" s="12">
        <v>136.77642796127</v>
      </c>
      <c r="AE414" s="12">
        <v>0</v>
      </c>
      <c r="AF414" s="12">
        <v>11.828780589451</v>
      </c>
      <c r="AG414" s="12">
        <v>43.681771477436001</v>
      </c>
      <c r="AH414" s="12">
        <v>0</v>
      </c>
      <c r="AI414" s="12">
        <v>0</v>
      </c>
      <c r="AJ414" s="12">
        <v>0</v>
      </c>
      <c r="AK414" s="12">
        <v>0</v>
      </c>
      <c r="AL414" s="12">
        <v>22.102526296356999</v>
      </c>
      <c r="AM414" s="12">
        <v>88.626343369300002</v>
      </c>
      <c r="AN414" s="12">
        <v>57.501224973307004</v>
      </c>
      <c r="AO414" s="12">
        <v>291.12578801670003</v>
      </c>
      <c r="AP414" s="12">
        <v>826.73407681574997</v>
      </c>
      <c r="AQ414" s="12">
        <v>0</v>
      </c>
      <c r="AR414" s="12">
        <v>257.07937110674999</v>
      </c>
      <c r="AS414" s="12">
        <v>569.65470570900004</v>
      </c>
      <c r="AT414" s="12">
        <v>490.11871335542997</v>
      </c>
      <c r="AU414" s="12">
        <v>375.03027757971</v>
      </c>
      <c r="AV414" s="12">
        <v>0</v>
      </c>
      <c r="AW414" s="12">
        <v>0</v>
      </c>
      <c r="AX414" s="12">
        <v>53.644622114572996</v>
      </c>
      <c r="AY414" s="12">
        <v>0</v>
      </c>
      <c r="AZ414" s="12">
        <v>549.68698013829999</v>
      </c>
      <c r="BA414" s="12">
        <v>65.502186607496995</v>
      </c>
      <c r="BB414" s="12">
        <v>26.833506706959</v>
      </c>
      <c r="BC414" s="12">
        <v>0</v>
      </c>
      <c r="BD414" s="12">
        <v>9.7584039812537995</v>
      </c>
      <c r="BE414" s="12">
        <v>2.3142206040772</v>
      </c>
      <c r="BF414" s="12">
        <v>18.638854600171001</v>
      </c>
      <c r="BG414" s="12">
        <v>7.9572007150362003</v>
      </c>
      <c r="BH414" s="12">
        <v>232.50055889001999</v>
      </c>
      <c r="BI414" s="12">
        <v>13.500061102108999</v>
      </c>
      <c r="BJ414" s="12">
        <v>196.29580039368</v>
      </c>
      <c r="BK414" s="12">
        <v>327.27887533188999</v>
      </c>
      <c r="BL414" s="12">
        <v>238.79472553171999</v>
      </c>
      <c r="BM414" s="12">
        <v>2457.0088737638998</v>
      </c>
      <c r="BN414" s="12">
        <v>100.93440429474001</v>
      </c>
      <c r="BO414" s="12">
        <v>399.33178530851001</v>
      </c>
      <c r="BP414" s="12">
        <v>200.36476989433001</v>
      </c>
      <c r="BQ414" s="12">
        <v>0</v>
      </c>
      <c r="BR414" s="12">
        <v>0</v>
      </c>
      <c r="BS414" s="13" t="str">
        <f t="shared" si="54"/>
        <v>0</v>
      </c>
    </row>
    <row r="415">
      <c r="A415" s="1">
        <v>91</v>
      </c>
      <c r="B415" s="7">
        <v>9121</v>
      </c>
      <c r="C415" s="11" t="s">
        <v>477</v>
      </c>
      <c r="D415" s="12">
        <v>102.83331007719001</v>
      </c>
      <c r="E415" s="12">
        <v>102.83331007719001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41.090355965253998</v>
      </c>
      <c r="O415" s="12">
        <v>40.547239818849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1.5866085073495999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0.29878241583817999</v>
      </c>
      <c r="AQ415" s="12">
        <v>0</v>
      </c>
      <c r="AR415" s="12">
        <v>0.29878241583817999</v>
      </c>
      <c r="AS415" s="12">
        <v>0</v>
      </c>
      <c r="AT415" s="12">
        <v>0.81706949127894002</v>
      </c>
      <c r="AU415" s="12">
        <v>0.69628029599027996</v>
      </c>
      <c r="AV415" s="12">
        <v>0</v>
      </c>
      <c r="AW415" s="12">
        <v>0</v>
      </c>
      <c r="AX415" s="12">
        <v>0</v>
      </c>
      <c r="AY415" s="12">
        <v>0</v>
      </c>
      <c r="AZ415" s="12">
        <v>31.113140554173999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0.026523129569503999</v>
      </c>
      <c r="BJ415" s="12">
        <v>0.012189302847161999</v>
      </c>
      <c r="BK415" s="12">
        <v>0</v>
      </c>
      <c r="BL415" s="12">
        <v>0</v>
      </c>
      <c r="BM415" s="12">
        <v>163.33144869993001</v>
      </c>
      <c r="BN415" s="12">
        <v>0.69409353018807995</v>
      </c>
      <c r="BO415" s="12">
        <v>12.144742943633</v>
      </c>
      <c r="BP415" s="12">
        <v>0</v>
      </c>
      <c r="BQ415" s="12">
        <v>0</v>
      </c>
      <c r="BR415" s="12">
        <v>0</v>
      </c>
      <c r="BS415" s="13" t="str">
        <f t="shared" si="54"/>
        <v>0</v>
      </c>
    </row>
    <row r="416">
      <c r="A416" s="1">
        <v>91</v>
      </c>
      <c r="B416" s="7">
        <v>9122</v>
      </c>
      <c r="C416" s="11" t="s">
        <v>478</v>
      </c>
      <c r="D416" s="12">
        <v>408.35977048294001</v>
      </c>
      <c r="E416" s="12">
        <v>408.35977048294001</v>
      </c>
      <c r="F416" s="12">
        <v>0</v>
      </c>
      <c r="G416" s="12">
        <v>0</v>
      </c>
      <c r="H416" s="12">
        <v>3.1026851791722998</v>
      </c>
      <c r="I416" s="12">
        <v>0</v>
      </c>
      <c r="J416" s="12">
        <v>0</v>
      </c>
      <c r="K416" s="12">
        <v>2.9248197507751001</v>
      </c>
      <c r="L416" s="12">
        <v>0</v>
      </c>
      <c r="M416" s="12">
        <v>0</v>
      </c>
      <c r="N416" s="12">
        <v>30.892254804655</v>
      </c>
      <c r="O416" s="12">
        <v>13.632357356456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29.331025462460001</v>
      </c>
      <c r="AM416" s="12">
        <v>0</v>
      </c>
      <c r="AN416" s="12">
        <v>0</v>
      </c>
      <c r="AO416" s="12">
        <v>8.9134123390164994</v>
      </c>
      <c r="AP416" s="12">
        <v>17.875153418911001</v>
      </c>
      <c r="AQ416" s="12">
        <v>0</v>
      </c>
      <c r="AR416" s="12">
        <v>17.875153418911001</v>
      </c>
      <c r="AS416" s="12">
        <v>0</v>
      </c>
      <c r="AT416" s="12">
        <v>187.3413835822</v>
      </c>
      <c r="AU416" s="12">
        <v>159.46677681099999</v>
      </c>
      <c r="AV416" s="12">
        <v>0</v>
      </c>
      <c r="AW416" s="12">
        <v>0</v>
      </c>
      <c r="AX416" s="12">
        <v>0.22588051915401</v>
      </c>
      <c r="AY416" s="12">
        <v>0</v>
      </c>
      <c r="AZ416" s="12">
        <v>292.56460337444997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0.079569388708513003</v>
      </c>
      <c r="BJ416" s="12">
        <v>0.0060946514235808002</v>
      </c>
      <c r="BK416" s="12">
        <v>0</v>
      </c>
      <c r="BL416" s="12">
        <v>0</v>
      </c>
      <c r="BM416" s="12">
        <v>0</v>
      </c>
      <c r="BN416" s="12">
        <v>0.0041003099222244998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54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0.19002913132297</v>
      </c>
      <c r="AP417" s="12">
        <v>0</v>
      </c>
      <c r="AQ417" s="12">
        <v>0</v>
      </c>
      <c r="AR417" s="12">
        <v>0</v>
      </c>
      <c r="AS417" s="12">
        <v>0</v>
      </c>
      <c r="AT417" s="12">
        <v>0.57202357239001</v>
      </c>
      <c r="AU417" s="12">
        <v>0.48746005884236998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0.048757211388645999</v>
      </c>
      <c r="BK417" s="12">
        <v>0</v>
      </c>
      <c r="BL417" s="12">
        <v>0</v>
      </c>
      <c r="BM417" s="12">
        <v>0</v>
      </c>
      <c r="BN417" s="12">
        <v>0.00068338498703741999</v>
      </c>
      <c r="BO417" s="12">
        <v>1.8044151821448</v>
      </c>
      <c r="BP417" s="12">
        <v>0</v>
      </c>
      <c r="BQ417" s="12">
        <v>0</v>
      </c>
      <c r="BR417" s="12">
        <v>0</v>
      </c>
      <c r="BS417" s="13" t="str">
        <f t="shared" si="54"/>
        <v>0</v>
      </c>
    </row>
    <row r="418">
      <c r="A418" s="1">
        <v>91</v>
      </c>
      <c r="B418" s="7">
        <v>9129</v>
      </c>
      <c r="C418" s="11" t="s">
        <v>480</v>
      </c>
      <c r="D418" s="12">
        <v>308.80563421529001</v>
      </c>
      <c r="E418" s="12">
        <v>304.81310584626999</v>
      </c>
      <c r="F418" s="12">
        <v>0</v>
      </c>
      <c r="G418" s="12">
        <v>3.9925283690165001</v>
      </c>
      <c r="H418" s="12">
        <v>96.465302843358003</v>
      </c>
      <c r="I418" s="12">
        <v>0</v>
      </c>
      <c r="J418" s="12">
        <v>0</v>
      </c>
      <c r="K418" s="12">
        <v>90.935304978643998</v>
      </c>
      <c r="L418" s="12">
        <v>0</v>
      </c>
      <c r="M418" s="12">
        <v>0</v>
      </c>
      <c r="N418" s="12">
        <v>1575.1539969597</v>
      </c>
      <c r="O418" s="12">
        <v>803.92329791025998</v>
      </c>
      <c r="P418" s="12">
        <v>5.1925716387856999</v>
      </c>
      <c r="Q418" s="12">
        <v>0</v>
      </c>
      <c r="R418" s="12">
        <v>0</v>
      </c>
      <c r="S418" s="12">
        <v>83.785929963900998</v>
      </c>
      <c r="T418" s="12">
        <v>0</v>
      </c>
      <c r="U418" s="12">
        <v>0</v>
      </c>
      <c r="V418" s="12">
        <v>12.427043791699001</v>
      </c>
      <c r="W418" s="12">
        <v>68.554343469222005</v>
      </c>
      <c r="X418" s="12">
        <v>0</v>
      </c>
      <c r="Y418" s="12">
        <v>16.625671450523999</v>
      </c>
      <c r="Z418" s="12">
        <v>40.330949843844998</v>
      </c>
      <c r="AA418" s="12">
        <v>29.136554524356001</v>
      </c>
      <c r="AB418" s="12">
        <v>26.802956543006001</v>
      </c>
      <c r="AC418" s="12">
        <v>0</v>
      </c>
      <c r="AD418" s="12">
        <v>126.47165891458</v>
      </c>
      <c r="AE418" s="12">
        <v>16.866192187024001</v>
      </c>
      <c r="AF418" s="12">
        <v>63.103096115191001</v>
      </c>
      <c r="AG418" s="12">
        <v>220.57966991535</v>
      </c>
      <c r="AH418" s="12">
        <v>29.509150288661999</v>
      </c>
      <c r="AI418" s="12">
        <v>0</v>
      </c>
      <c r="AJ418" s="12">
        <v>37.752542210378998</v>
      </c>
      <c r="AK418" s="12">
        <v>0</v>
      </c>
      <c r="AL418" s="12">
        <v>89.737373113112</v>
      </c>
      <c r="AM418" s="12">
        <v>47.032520348345997</v>
      </c>
      <c r="AN418" s="12">
        <v>0</v>
      </c>
      <c r="AO418" s="12">
        <v>508.24631695829999</v>
      </c>
      <c r="AP418" s="12">
        <v>556.90665225375994</v>
      </c>
      <c r="AQ418" s="12">
        <v>0</v>
      </c>
      <c r="AR418" s="12">
        <v>227.98979549665</v>
      </c>
      <c r="AS418" s="12">
        <v>328.91685675711</v>
      </c>
      <c r="AT418" s="12">
        <v>228.37407480434001</v>
      </c>
      <c r="AU418" s="12">
        <v>138.68373694517999</v>
      </c>
      <c r="AV418" s="12">
        <v>0</v>
      </c>
      <c r="AW418" s="12">
        <v>0</v>
      </c>
      <c r="AX418" s="12">
        <v>70.375032060937002</v>
      </c>
      <c r="AY418" s="12">
        <v>0</v>
      </c>
      <c r="AZ418" s="12">
        <v>78.142048725074005</v>
      </c>
      <c r="BA418" s="12">
        <v>23.145717129369999</v>
      </c>
      <c r="BB418" s="12">
        <v>12.025389125312</v>
      </c>
      <c r="BC418" s="12">
        <v>0</v>
      </c>
      <c r="BD418" s="12">
        <v>0</v>
      </c>
      <c r="BE418" s="12">
        <v>1.1571103020386</v>
      </c>
      <c r="BF418" s="12">
        <v>0</v>
      </c>
      <c r="BG418" s="12">
        <v>9.9632177020202004</v>
      </c>
      <c r="BH418" s="12">
        <v>609.97144778717995</v>
      </c>
      <c r="BI418" s="12">
        <v>1.5913877741703</v>
      </c>
      <c r="BJ418" s="12">
        <v>47.312654743559001</v>
      </c>
      <c r="BK418" s="12">
        <v>74.824490860135995</v>
      </c>
      <c r="BL418" s="12">
        <v>172.38895142163</v>
      </c>
      <c r="BM418" s="12">
        <v>744.12015207024001</v>
      </c>
      <c r="BN418" s="12">
        <v>43.807171872265997</v>
      </c>
      <c r="BO418" s="12">
        <v>63.326262267601997</v>
      </c>
      <c r="BP418" s="12">
        <v>23.06679258738</v>
      </c>
      <c r="BQ418" s="12">
        <v>0</v>
      </c>
      <c r="BR418" s="12">
        <v>0</v>
      </c>
      <c r="BS418" s="13" t="str">
        <f t="shared" si="54"/>
        <v>0</v>
      </c>
    </row>
    <row r="419">
      <c r="A419" s="1">
        <v>92</v>
      </c>
      <c r="B419" s="7">
        <v>9211</v>
      </c>
      <c r="C419" s="11" t="s">
        <v>481</v>
      </c>
      <c r="D419" s="12">
        <v>86.408294178027006</v>
      </c>
      <c r="E419" s="12">
        <v>86.408294178027006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26.171823530133999</v>
      </c>
      <c r="AQ419" s="12">
        <v>0</v>
      </c>
      <c r="AR419" s="12">
        <v>26.171823530133999</v>
      </c>
      <c r="AS419" s="12">
        <v>0</v>
      </c>
      <c r="AT419" s="12">
        <v>1.6794118284379</v>
      </c>
      <c r="AU419" s="12">
        <v>0</v>
      </c>
      <c r="AV419" s="12">
        <v>0</v>
      </c>
      <c r="AW419" s="12">
        <v>0</v>
      </c>
      <c r="AX419" s="12">
        <v>1.8007839193591999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1.1490455435878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54"/>
        <v>0</v>
      </c>
    </row>
    <row r="420">
      <c r="A420" s="1">
        <v>92</v>
      </c>
      <c r="B420" s="7">
        <v>9212</v>
      </c>
      <c r="C420" s="11" t="s">
        <v>482</v>
      </c>
      <c r="D420" s="12">
        <v>1172.8740804911999</v>
      </c>
      <c r="E420" s="12">
        <v>1167.3640296199001</v>
      </c>
      <c r="F420" s="12">
        <v>0</v>
      </c>
      <c r="G420" s="12">
        <v>5.5100508713845002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4.6449066507202996</v>
      </c>
      <c r="AQ420" s="12">
        <v>0</v>
      </c>
      <c r="AR420" s="12">
        <v>4.6449066507202996</v>
      </c>
      <c r="AS420" s="12">
        <v>0</v>
      </c>
      <c r="AT420" s="12">
        <v>0.15178961838009999</v>
      </c>
      <c r="AU420" s="12">
        <v>0.12935022240093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3.0641214495673998</v>
      </c>
      <c r="BK420" s="12">
        <v>12.13417554296</v>
      </c>
      <c r="BL420" s="12">
        <v>0</v>
      </c>
      <c r="BM420" s="12">
        <v>1.1234220700702</v>
      </c>
      <c r="BN420" s="12">
        <v>0.061095779265649998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55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45.045960416283002</v>
      </c>
      <c r="E421" s="12">
        <v>45.045960416283002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1.5064562110444</v>
      </c>
      <c r="AQ421" s="12">
        <v>0</v>
      </c>
      <c r="AR421" s="12">
        <v>1.5064562110444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55"/>
        <v>0</v>
      </c>
    </row>
    <row r="422">
      <c r="A422" s="1">
        <v>92</v>
      </c>
      <c r="B422" s="7">
        <v>9214</v>
      </c>
      <c r="C422" s="11" t="s">
        <v>484</v>
      </c>
      <c r="D422" s="12">
        <v>67.056595897345005</v>
      </c>
      <c r="E422" s="12">
        <v>67.056595897345005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2.0661795234468001</v>
      </c>
      <c r="BP422" s="12">
        <v>0</v>
      </c>
      <c r="BQ422" s="12">
        <v>0</v>
      </c>
      <c r="BR422" s="12">
        <v>0</v>
      </c>
      <c r="BS422" s="13" t="str">
        <f t="shared" si="55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55"/>
        <v>0</v>
      </c>
    </row>
    <row r="424">
      <c r="A424" s="1">
        <v>92</v>
      </c>
      <c r="B424" s="7">
        <v>9216</v>
      </c>
      <c r="C424" s="11" t="s">
        <v>486</v>
      </c>
      <c r="D424" s="12">
        <v>64.874871707118004</v>
      </c>
      <c r="E424" s="12">
        <v>15.284413864656999</v>
      </c>
      <c r="F424" s="12">
        <v>0</v>
      </c>
      <c r="G424" s="12">
        <v>49.590457842460999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0.37661405276110999</v>
      </c>
      <c r="AQ424" s="12">
        <v>0</v>
      </c>
      <c r="AR424" s="12">
        <v>0.37661405276110999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55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142.37227447334001</v>
      </c>
      <c r="I425" s="12">
        <v>0</v>
      </c>
      <c r="J425" s="12">
        <v>0</v>
      </c>
      <c r="K425" s="12">
        <v>134.21060026897999</v>
      </c>
      <c r="L425" s="12">
        <v>0</v>
      </c>
      <c r="M425" s="12">
        <v>0</v>
      </c>
      <c r="N425" s="12">
        <v>147.13759759486999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91.920727741614002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27.668909793478001</v>
      </c>
      <c r="AO425" s="12">
        <v>8.8838502429077</v>
      </c>
      <c r="AP425" s="12">
        <v>2.3446539434520002</v>
      </c>
      <c r="AQ425" s="12">
        <v>0</v>
      </c>
      <c r="AR425" s="12">
        <v>2.3446539434520002</v>
      </c>
      <c r="AS425" s="12">
        <v>0</v>
      </c>
      <c r="AT425" s="12">
        <v>7.8660591222012002</v>
      </c>
      <c r="AU425" s="12">
        <v>6.7032021539690003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1.2872504676986001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55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0.55254440287193995</v>
      </c>
      <c r="I426" s="12">
        <v>0</v>
      </c>
      <c r="J426" s="12">
        <v>0</v>
      </c>
      <c r="K426" s="12">
        <v>0.52086908254455</v>
      </c>
      <c r="L426" s="12">
        <v>0</v>
      </c>
      <c r="M426" s="12">
        <v>0</v>
      </c>
      <c r="N426" s="12">
        <v>48.915757771481999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30.558960631990001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27.668909793478001</v>
      </c>
      <c r="AO426" s="12">
        <v>2672.4640934551999</v>
      </c>
      <c r="AP426" s="12">
        <v>1.6194596607767999</v>
      </c>
      <c r="AQ426" s="12">
        <v>0</v>
      </c>
      <c r="AR426" s="12">
        <v>1.6194596607767999</v>
      </c>
      <c r="AS426" s="12">
        <v>0</v>
      </c>
      <c r="AT426" s="12">
        <v>42.301123053173001</v>
      </c>
      <c r="AU426" s="12">
        <v>9.6836215285633003</v>
      </c>
      <c r="AV426" s="12">
        <v>0</v>
      </c>
      <c r="AW426" s="12">
        <v>0</v>
      </c>
      <c r="AX426" s="12">
        <v>33.173487175779997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0.045768905518171997</v>
      </c>
      <c r="BK426" s="12">
        <v>119.28646145861001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55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0.18418146762397999</v>
      </c>
      <c r="I427" s="12">
        <v>0</v>
      </c>
      <c r="J427" s="12">
        <v>0</v>
      </c>
      <c r="K427" s="12">
        <v>0.17362302751485001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0.74837791078806004</v>
      </c>
      <c r="AN427" s="12">
        <v>27.668909793478001</v>
      </c>
      <c r="AO427" s="12">
        <v>116.42896266935</v>
      </c>
      <c r="AP427" s="12">
        <v>0</v>
      </c>
      <c r="AQ427" s="12">
        <v>0</v>
      </c>
      <c r="AR427" s="12">
        <v>0</v>
      </c>
      <c r="AS427" s="12">
        <v>0</v>
      </c>
      <c r="AT427" s="12">
        <v>0.29189562899283999</v>
      </c>
      <c r="AU427" s="12">
        <v>0.2487440506869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31.799633654488002</v>
      </c>
      <c r="BL427" s="12">
        <v>0</v>
      </c>
      <c r="BM427" s="12">
        <v>2.2468441401404999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55"/>
        <v>0</v>
      </c>
    </row>
    <row r="428">
      <c r="A428" s="1">
        <v>93</v>
      </c>
      <c r="B428" s="7">
        <v>9321</v>
      </c>
      <c r="C428" s="11" t="s">
        <v>490</v>
      </c>
      <c r="D428" s="12">
        <v>287.25959953402003</v>
      </c>
      <c r="E428" s="12">
        <v>287.25959953402003</v>
      </c>
      <c r="F428" s="12">
        <v>0</v>
      </c>
      <c r="G428" s="12">
        <v>0</v>
      </c>
      <c r="H428" s="12">
        <v>4.094255795165</v>
      </c>
      <c r="I428" s="12">
        <v>0</v>
      </c>
      <c r="J428" s="12">
        <v>0</v>
      </c>
      <c r="K428" s="12">
        <v>0.48614447704157998</v>
      </c>
      <c r="L428" s="12">
        <v>16.321973751510999</v>
      </c>
      <c r="M428" s="12">
        <v>0</v>
      </c>
      <c r="N428" s="12">
        <v>2226.9470936074999</v>
      </c>
      <c r="O428" s="12">
        <v>1335.5784975019999</v>
      </c>
      <c r="P428" s="12">
        <v>0</v>
      </c>
      <c r="Q428" s="12">
        <v>0</v>
      </c>
      <c r="R428" s="12">
        <v>36.002657836525003</v>
      </c>
      <c r="S428" s="12">
        <v>0</v>
      </c>
      <c r="T428" s="12">
        <v>26.817257562786999</v>
      </c>
      <c r="U428" s="12">
        <v>0</v>
      </c>
      <c r="V428" s="12">
        <v>11.852022471993999</v>
      </c>
      <c r="W428" s="12">
        <v>0</v>
      </c>
      <c r="X428" s="12">
        <v>0</v>
      </c>
      <c r="Y428" s="12">
        <v>0</v>
      </c>
      <c r="Z428" s="12">
        <v>215.35931899376001</v>
      </c>
      <c r="AA428" s="12">
        <v>184.63862390354001</v>
      </c>
      <c r="AB428" s="12">
        <v>75.842401659795996</v>
      </c>
      <c r="AC428" s="12">
        <v>0</v>
      </c>
      <c r="AD428" s="12">
        <v>76.498146845289</v>
      </c>
      <c r="AE428" s="12">
        <v>0</v>
      </c>
      <c r="AF428" s="12">
        <v>0</v>
      </c>
      <c r="AG428" s="12">
        <v>13.439666509558</v>
      </c>
      <c r="AH428" s="12">
        <v>0</v>
      </c>
      <c r="AI428" s="12">
        <v>0</v>
      </c>
      <c r="AJ428" s="12">
        <v>25.745149554842001</v>
      </c>
      <c r="AK428" s="12">
        <v>0</v>
      </c>
      <c r="AL428" s="12">
        <v>0</v>
      </c>
      <c r="AM428" s="12">
        <v>0</v>
      </c>
      <c r="AN428" s="12">
        <v>27.668909793478001</v>
      </c>
      <c r="AO428" s="12">
        <v>14.366280586183001</v>
      </c>
      <c r="AP428" s="12">
        <v>828.86229632923005</v>
      </c>
      <c r="AQ428" s="12">
        <v>0</v>
      </c>
      <c r="AR428" s="12">
        <v>255.31742985426999</v>
      </c>
      <c r="AS428" s="12">
        <v>573.54486647496003</v>
      </c>
      <c r="AT428" s="12">
        <v>21.967885472353</v>
      </c>
      <c r="AU428" s="12">
        <v>9.1052064362856004</v>
      </c>
      <c r="AV428" s="12">
        <v>0</v>
      </c>
      <c r="AW428" s="12">
        <v>0</v>
      </c>
      <c r="AX428" s="12">
        <v>12.098565911167</v>
      </c>
      <c r="AY428" s="12">
        <v>0</v>
      </c>
      <c r="AZ428" s="12">
        <v>1.8179074776349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0.052466348392050999</v>
      </c>
      <c r="BJ428" s="12">
        <v>92.162466724379001</v>
      </c>
      <c r="BK428" s="12">
        <v>93.022913181532999</v>
      </c>
      <c r="BL428" s="12">
        <v>0</v>
      </c>
      <c r="BM428" s="12">
        <v>0</v>
      </c>
      <c r="BN428" s="12">
        <v>0.42411633351509997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55"/>
        <v>0</v>
      </c>
    </row>
    <row r="429">
      <c r="A429" s="1">
        <v>93</v>
      </c>
      <c r="B429" s="7">
        <v>9329</v>
      </c>
      <c r="C429" s="11" t="s">
        <v>491</v>
      </c>
      <c r="D429" s="12">
        <v>6.8227402607852001</v>
      </c>
      <c r="E429" s="12">
        <v>6.8227402607852001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298.6422496321</v>
      </c>
      <c r="O429" s="12">
        <v>26.730311793150001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3.7576102177165001</v>
      </c>
      <c r="W429" s="12">
        <v>0</v>
      </c>
      <c r="X429" s="12">
        <v>0</v>
      </c>
      <c r="Y429" s="12">
        <v>0</v>
      </c>
      <c r="Z429" s="12">
        <v>0</v>
      </c>
      <c r="AA429" s="12">
        <v>3.6509417587083002</v>
      </c>
      <c r="AB429" s="12">
        <v>0</v>
      </c>
      <c r="AC429" s="12">
        <v>0</v>
      </c>
      <c r="AD429" s="12">
        <v>89.238524960031</v>
      </c>
      <c r="AE429" s="12">
        <v>0</v>
      </c>
      <c r="AF429" s="12">
        <v>0</v>
      </c>
      <c r="AG429" s="12">
        <v>172.41549250444001</v>
      </c>
      <c r="AH429" s="12">
        <v>0</v>
      </c>
      <c r="AI429" s="12">
        <v>0</v>
      </c>
      <c r="AJ429" s="12">
        <v>6.8653732146245998</v>
      </c>
      <c r="AK429" s="12">
        <v>0</v>
      </c>
      <c r="AL429" s="12">
        <v>16.439098279905</v>
      </c>
      <c r="AM429" s="12">
        <v>0</v>
      </c>
      <c r="AN429" s="12">
        <v>27.668909793478001</v>
      </c>
      <c r="AO429" s="12">
        <v>0</v>
      </c>
      <c r="AP429" s="12">
        <v>25.336455049914999</v>
      </c>
      <c r="AQ429" s="12">
        <v>0</v>
      </c>
      <c r="AR429" s="12">
        <v>25.336455049914999</v>
      </c>
      <c r="AS429" s="12">
        <v>0</v>
      </c>
      <c r="AT429" s="12">
        <v>3.9789738586077998</v>
      </c>
      <c r="AU429" s="12">
        <v>1.9950104208671</v>
      </c>
      <c r="AV429" s="12">
        <v>0</v>
      </c>
      <c r="AW429" s="12">
        <v>0</v>
      </c>
      <c r="AX429" s="12">
        <v>1.7562434387178001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0.052466348392050999</v>
      </c>
      <c r="BJ429" s="12">
        <v>16.297644890524001</v>
      </c>
      <c r="BK429" s="12">
        <v>12.594906326266001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55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1.2589832556658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0.76041028781783004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27.668909793478001</v>
      </c>
      <c r="AO430" s="12">
        <v>6.2927324138312004</v>
      </c>
      <c r="AP430" s="12">
        <v>0.4416708165755</v>
      </c>
      <c r="AQ430" s="12">
        <v>0</v>
      </c>
      <c r="AR430" s="12">
        <v>0.4416708165755</v>
      </c>
      <c r="AS430" s="12">
        <v>0</v>
      </c>
      <c r="AT430" s="12">
        <v>0.33807852027974</v>
      </c>
      <c r="AU430" s="12">
        <v>0.21055835014636001</v>
      </c>
      <c r="AV430" s="12">
        <v>0</v>
      </c>
      <c r="AW430" s="12">
        <v>0</v>
      </c>
      <c r="AX430" s="12">
        <v>0.097569079928764998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0.1049326967841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55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18.023801961450999</v>
      </c>
      <c r="I431" s="12">
        <v>0</v>
      </c>
      <c r="J431" s="12">
        <v>0</v>
      </c>
      <c r="K431" s="12">
        <v>10.243758623375999</v>
      </c>
      <c r="L431" s="12">
        <v>32.643947503021003</v>
      </c>
      <c r="M431" s="12">
        <v>0</v>
      </c>
      <c r="N431" s="12">
        <v>2.9631010386044001</v>
      </c>
      <c r="O431" s="12">
        <v>3.0325173609845999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27.668909793478001</v>
      </c>
      <c r="AO431" s="12">
        <v>0.20392763948289999</v>
      </c>
      <c r="AP431" s="12">
        <v>7.0189216708554003</v>
      </c>
      <c r="AQ431" s="12">
        <v>0</v>
      </c>
      <c r="AR431" s="12">
        <v>7.0189216708554003</v>
      </c>
      <c r="AS431" s="12">
        <v>0</v>
      </c>
      <c r="AT431" s="12">
        <v>21.534789116041001</v>
      </c>
      <c r="AU431" s="12">
        <v>16.722886749440999</v>
      </c>
      <c r="AV431" s="12">
        <v>0</v>
      </c>
      <c r="AW431" s="12">
        <v>0</v>
      </c>
      <c r="AX431" s="12">
        <v>2.0489506785041001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0.017163339569315001</v>
      </c>
      <c r="BK431" s="12">
        <v>0</v>
      </c>
      <c r="BL431" s="12">
        <v>0.80220150258818002</v>
      </c>
      <c r="BM431" s="12">
        <v>0</v>
      </c>
      <c r="BN431" s="12">
        <v>0.061095779265649998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55"/>
        <v>0</v>
      </c>
    </row>
    <row r="432">
      <c r="A432" s="1">
        <v>93</v>
      </c>
      <c r="B432" s="7">
        <v>9333</v>
      </c>
      <c r="C432" s="11" t="s">
        <v>494</v>
      </c>
      <c r="D432" s="12">
        <v>938.90175853563005</v>
      </c>
      <c r="E432" s="12">
        <v>938.90175853563005</v>
      </c>
      <c r="F432" s="12">
        <v>0</v>
      </c>
      <c r="G432" s="12">
        <v>0</v>
      </c>
      <c r="H432" s="12">
        <v>71.867839507650004</v>
      </c>
      <c r="I432" s="12">
        <v>0</v>
      </c>
      <c r="J432" s="12">
        <v>0</v>
      </c>
      <c r="K432" s="12">
        <v>63.025158987890997</v>
      </c>
      <c r="L432" s="12">
        <v>22.850763252115001</v>
      </c>
      <c r="M432" s="12">
        <v>0</v>
      </c>
      <c r="N432" s="12">
        <v>2476.8824859184001</v>
      </c>
      <c r="O432" s="12">
        <v>1560.9403148575</v>
      </c>
      <c r="P432" s="12">
        <v>65.172195914233001</v>
      </c>
      <c r="Q432" s="12">
        <v>0</v>
      </c>
      <c r="R432" s="12">
        <v>6.5345138132610003</v>
      </c>
      <c r="S432" s="12">
        <v>4.4562732322771996</v>
      </c>
      <c r="T432" s="12">
        <v>0</v>
      </c>
      <c r="U432" s="12">
        <v>5.4142944664407002</v>
      </c>
      <c r="V432" s="12">
        <v>33.510491121930997</v>
      </c>
      <c r="W432" s="12">
        <v>0</v>
      </c>
      <c r="X432" s="12">
        <v>0</v>
      </c>
      <c r="Y432" s="12">
        <v>69.223675945555001</v>
      </c>
      <c r="Z432" s="12">
        <v>12.327537884071999</v>
      </c>
      <c r="AA432" s="12">
        <v>138.82191672645001</v>
      </c>
      <c r="AB432" s="12">
        <v>74.750016807533996</v>
      </c>
      <c r="AC432" s="12">
        <v>41.062155542162998</v>
      </c>
      <c r="AD432" s="12">
        <v>133.56328144139999</v>
      </c>
      <c r="AE432" s="12">
        <v>5.1318381299156002</v>
      </c>
      <c r="AF432" s="12">
        <v>18.704483419997</v>
      </c>
      <c r="AG432" s="12">
        <v>64.280921056500006</v>
      </c>
      <c r="AH432" s="12">
        <v>0</v>
      </c>
      <c r="AI432" s="12">
        <v>0</v>
      </c>
      <c r="AJ432" s="12">
        <v>6.8653732146245998</v>
      </c>
      <c r="AK432" s="12">
        <v>0</v>
      </c>
      <c r="AL432" s="12">
        <v>14.384210994917</v>
      </c>
      <c r="AM432" s="12">
        <v>6.4617084676843</v>
      </c>
      <c r="AN432" s="12">
        <v>27.668909793478001</v>
      </c>
      <c r="AO432" s="12">
        <v>424.08728630984001</v>
      </c>
      <c r="AP432" s="12">
        <v>2029.5799146103</v>
      </c>
      <c r="AQ432" s="12">
        <v>57.345528312264001</v>
      </c>
      <c r="AR432" s="12">
        <v>950.42400393793002</v>
      </c>
      <c r="AS432" s="12">
        <v>1021.8103823601</v>
      </c>
      <c r="AT432" s="12">
        <v>210.70452139553001</v>
      </c>
      <c r="AU432" s="12">
        <v>71.639030256189002</v>
      </c>
      <c r="AV432" s="12">
        <v>0</v>
      </c>
      <c r="AW432" s="12">
        <v>0</v>
      </c>
      <c r="AX432" s="12">
        <v>135.78988996695</v>
      </c>
      <c r="AY432" s="12">
        <v>0</v>
      </c>
      <c r="AZ432" s="12">
        <v>139.40770080326999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17.750541439715001</v>
      </c>
      <c r="BK432" s="12">
        <v>1.5743632907833001</v>
      </c>
      <c r="BL432" s="12">
        <v>0.57694904221015997</v>
      </c>
      <c r="BM432" s="12">
        <v>21.869404566547001</v>
      </c>
      <c r="BN432" s="12">
        <v>0.49901270221022997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55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27.668909793478001</v>
      </c>
      <c r="AO433" s="12">
        <v>0</v>
      </c>
      <c r="AP433" s="12">
        <v>125.57765510679</v>
      </c>
      <c r="AQ433" s="12">
        <v>0</v>
      </c>
      <c r="AR433" s="12">
        <v>125.57765510679</v>
      </c>
      <c r="AS433" s="12">
        <v>0</v>
      </c>
      <c r="AT433" s="12">
        <v>0.57980802951175003</v>
      </c>
      <c r="AU433" s="12">
        <v>0.49409372240061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55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55"/>
        <v>0</v>
      </c>
    </row>
    <row r="435">
      <c r="A435" s="1">
        <v>94</v>
      </c>
      <c r="B435" s="7">
        <v>9412</v>
      </c>
      <c r="C435" s="11" t="s">
        <v>497</v>
      </c>
      <c r="D435" s="12">
        <v>224.45932335741</v>
      </c>
      <c r="E435" s="12">
        <v>224.45932335741</v>
      </c>
      <c r="F435" s="12">
        <v>0</v>
      </c>
      <c r="G435" s="12">
        <v>0</v>
      </c>
      <c r="H435" s="12">
        <v>9.9157674896913992</v>
      </c>
      <c r="I435" s="12">
        <v>0</v>
      </c>
      <c r="J435" s="12">
        <v>0</v>
      </c>
      <c r="K435" s="12">
        <v>9.3473333332772999</v>
      </c>
      <c r="L435" s="12">
        <v>0</v>
      </c>
      <c r="M435" s="12">
        <v>0</v>
      </c>
      <c r="N435" s="12">
        <v>79.997192050604994</v>
      </c>
      <c r="O435" s="12">
        <v>34.943168966656003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27.847464764882002</v>
      </c>
      <c r="AA435" s="12">
        <v>0</v>
      </c>
      <c r="AB435" s="12">
        <v>0</v>
      </c>
      <c r="AC435" s="12">
        <v>0</v>
      </c>
      <c r="AD435" s="12">
        <v>16.931911550068001</v>
      </c>
      <c r="AE435" s="12">
        <v>0</v>
      </c>
      <c r="AF435" s="12">
        <v>0</v>
      </c>
      <c r="AG435" s="12">
        <v>8.5161933018992997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61.169322093570997</v>
      </c>
      <c r="AP435" s="12">
        <v>1233.2524989681999</v>
      </c>
      <c r="AQ435" s="12">
        <v>97.797413887846005</v>
      </c>
      <c r="AR435" s="12">
        <v>4.8129410767453997</v>
      </c>
      <c r="AS435" s="12">
        <v>1130.6421440035999</v>
      </c>
      <c r="AT435" s="12">
        <v>3.6202228572254</v>
      </c>
      <c r="AU435" s="12">
        <v>2.8468614783594002</v>
      </c>
      <c r="AV435" s="12">
        <v>0</v>
      </c>
      <c r="AW435" s="12">
        <v>0</v>
      </c>
      <c r="AX435" s="12">
        <v>0.29969322469205001</v>
      </c>
      <c r="AY435" s="12">
        <v>0</v>
      </c>
      <c r="AZ435" s="12">
        <v>1192.0186308458999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0.49743744499135001</v>
      </c>
      <c r="BK435" s="12">
        <v>0</v>
      </c>
      <c r="BL435" s="12">
        <v>0</v>
      </c>
      <c r="BM435" s="12">
        <v>312.06012281467002</v>
      </c>
      <c r="BN435" s="12">
        <v>11.396117988195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55"/>
        <v>0</v>
      </c>
    </row>
    <row r="436">
      <c r="A436" s="1">
        <v>95</v>
      </c>
      <c r="B436" s="7">
        <v>9510</v>
      </c>
      <c r="C436" s="11" t="s">
        <v>498</v>
      </c>
      <c r="D436" s="12">
        <v>3.8280635213809999</v>
      </c>
      <c r="E436" s="12">
        <v>3.8280635213809999</v>
      </c>
      <c r="F436" s="12">
        <v>0</v>
      </c>
      <c r="G436" s="12">
        <v>0</v>
      </c>
      <c r="H436" s="12">
        <v>4.5450182668784</v>
      </c>
      <c r="I436" s="12">
        <v>0</v>
      </c>
      <c r="J436" s="12">
        <v>0</v>
      </c>
      <c r="K436" s="12">
        <v>0.85689384690620995</v>
      </c>
      <c r="L436" s="12">
        <v>4.1460209763933999</v>
      </c>
      <c r="M436" s="12">
        <v>61.948523025519002</v>
      </c>
      <c r="N436" s="12">
        <v>15.185113243816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25.346925944649001</v>
      </c>
      <c r="AM436" s="12">
        <v>0</v>
      </c>
      <c r="AN436" s="12">
        <v>0</v>
      </c>
      <c r="AO436" s="12">
        <v>0.14197122839251999</v>
      </c>
      <c r="AP436" s="12">
        <v>49.179791642672001</v>
      </c>
      <c r="AQ436" s="12">
        <v>0</v>
      </c>
      <c r="AR436" s="12">
        <v>49.179791642672001</v>
      </c>
      <c r="AS436" s="12">
        <v>0</v>
      </c>
      <c r="AT436" s="12">
        <v>0.97616746434043</v>
      </c>
      <c r="AU436" s="12">
        <v>0.30787169478134002</v>
      </c>
      <c r="AV436" s="12">
        <v>0</v>
      </c>
      <c r="AW436" s="12">
        <v>0</v>
      </c>
      <c r="AX436" s="12">
        <v>0.65932509432250996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27.367078268031001</v>
      </c>
      <c r="BI436" s="12">
        <v>0</v>
      </c>
      <c r="BJ436" s="12">
        <v>7.9844113043357003</v>
      </c>
      <c r="BK436" s="12">
        <v>0.79789064748541005</v>
      </c>
      <c r="BL436" s="12">
        <v>4.4630277573659001</v>
      </c>
      <c r="BM436" s="12">
        <v>3.7284277290154999</v>
      </c>
      <c r="BN436" s="12">
        <v>2.2027081193250999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55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4.5450182668784</v>
      </c>
      <c r="I437" s="12">
        <v>0</v>
      </c>
      <c r="J437" s="12">
        <v>0</v>
      </c>
      <c r="K437" s="12">
        <v>0.85689384690620995</v>
      </c>
      <c r="L437" s="12">
        <v>4.1460209763933999</v>
      </c>
      <c r="M437" s="12">
        <v>61.948523025519002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55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2.9937498933572999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3.7232710506447999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22.195396358172001</v>
      </c>
      <c r="AO438" s="12">
        <v>4.5743219313851</v>
      </c>
      <c r="AP438" s="12">
        <v>0.50681486469296</v>
      </c>
      <c r="AQ438" s="12">
        <v>0</v>
      </c>
      <c r="AR438" s="12">
        <v>0.50681486469296</v>
      </c>
      <c r="AS438" s="12">
        <v>0</v>
      </c>
      <c r="AT438" s="12">
        <v>5.0893502474928001</v>
      </c>
      <c r="AU438" s="12">
        <v>4.3369803114001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1.8594253147679001</v>
      </c>
      <c r="BL438" s="12">
        <v>0</v>
      </c>
      <c r="BM438" s="12">
        <v>0</v>
      </c>
      <c r="BN438" s="12">
        <v>0.0013140818726626001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55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11.129680930521999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11.634030389561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474.46331463886997</v>
      </c>
      <c r="AO439" s="12">
        <v>4.5743219313851</v>
      </c>
      <c r="AP439" s="12">
        <v>1.6893828823099</v>
      </c>
      <c r="AQ439" s="12">
        <v>0</v>
      </c>
      <c r="AR439" s="12">
        <v>1.6893828823099</v>
      </c>
      <c r="AS439" s="12">
        <v>0</v>
      </c>
      <c r="AT439" s="12">
        <v>0.23861843401006999</v>
      </c>
      <c r="AU439" s="12">
        <v>0.13637841216349</v>
      </c>
      <c r="AV439" s="12">
        <v>0</v>
      </c>
      <c r="AW439" s="12">
        <v>0</v>
      </c>
      <c r="AX439" s="12">
        <v>0.084260514564813996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1.4962654449034001</v>
      </c>
      <c r="BN439" s="12">
        <v>0.0019711228089939001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55"/>
        <v>0</v>
      </c>
    </row>
    <row r="440">
      <c r="A440" s="1">
        <v>96</v>
      </c>
      <c r="B440" s="7">
        <v>9613</v>
      </c>
      <c r="C440" s="11" t="s">
        <v>502</v>
      </c>
      <c r="D440" s="12">
        <v>3825.3047536396998</v>
      </c>
      <c r="E440" s="12">
        <v>3811.0508145721001</v>
      </c>
      <c r="F440" s="12">
        <v>14.253939067612</v>
      </c>
      <c r="G440" s="12">
        <v>0</v>
      </c>
      <c r="H440" s="12">
        <v>19.811086712335001</v>
      </c>
      <c r="I440" s="12">
        <v>0</v>
      </c>
      <c r="J440" s="12">
        <v>0</v>
      </c>
      <c r="K440" s="12">
        <v>18.675390622780998</v>
      </c>
      <c r="L440" s="12">
        <v>0</v>
      </c>
      <c r="M440" s="12">
        <v>0</v>
      </c>
      <c r="N440" s="12">
        <v>223.50585357892999</v>
      </c>
      <c r="O440" s="12">
        <v>131.19201751724</v>
      </c>
      <c r="P440" s="12">
        <v>4.6056420435623</v>
      </c>
      <c r="Q440" s="12">
        <v>0</v>
      </c>
      <c r="R440" s="12">
        <v>0</v>
      </c>
      <c r="S440" s="12">
        <v>4.7237934217806998</v>
      </c>
      <c r="T440" s="12">
        <v>0</v>
      </c>
      <c r="U440" s="12">
        <v>0</v>
      </c>
      <c r="V440" s="12">
        <v>0</v>
      </c>
      <c r="W440" s="12">
        <v>3.7232710506447999</v>
      </c>
      <c r="X440" s="12">
        <v>0</v>
      </c>
      <c r="Y440" s="12">
        <v>5.1645706859064999</v>
      </c>
      <c r="Z440" s="12">
        <v>3.3402470045838002</v>
      </c>
      <c r="AA440" s="12">
        <v>0</v>
      </c>
      <c r="AB440" s="12">
        <v>7.8023533115096004</v>
      </c>
      <c r="AC440" s="12">
        <v>1.6121188841972001</v>
      </c>
      <c r="AD440" s="12">
        <v>15.168825016305</v>
      </c>
      <c r="AE440" s="12">
        <v>4.0799355093658001</v>
      </c>
      <c r="AF440" s="12">
        <v>10.491743397418</v>
      </c>
      <c r="AG440" s="12">
        <v>26.430164658435</v>
      </c>
      <c r="AH440" s="12">
        <v>2.9081839873822002</v>
      </c>
      <c r="AI440" s="12">
        <v>0</v>
      </c>
      <c r="AJ440" s="12">
        <v>0</v>
      </c>
      <c r="AK440" s="12">
        <v>0</v>
      </c>
      <c r="AL440" s="12">
        <v>0</v>
      </c>
      <c r="AM440" s="12">
        <v>22.040825140645001</v>
      </c>
      <c r="AN440" s="12">
        <v>149.81892541766001</v>
      </c>
      <c r="AO440" s="12">
        <v>210.60579290794001</v>
      </c>
      <c r="AP440" s="12">
        <v>124.17717816191001</v>
      </c>
      <c r="AQ440" s="12">
        <v>0</v>
      </c>
      <c r="AR440" s="12">
        <v>22.424359921379001</v>
      </c>
      <c r="AS440" s="12">
        <v>101.75281824053</v>
      </c>
      <c r="AT440" s="12">
        <v>250.20851339828999</v>
      </c>
      <c r="AU440" s="12">
        <v>75.889861049154007</v>
      </c>
      <c r="AV440" s="12">
        <v>0</v>
      </c>
      <c r="AW440" s="12">
        <v>0</v>
      </c>
      <c r="AX440" s="12">
        <v>172.80009904782</v>
      </c>
      <c r="AY440" s="12">
        <v>0</v>
      </c>
      <c r="AZ440" s="12">
        <v>19.702580608243</v>
      </c>
      <c r="BA440" s="12">
        <v>3.1135864652029999</v>
      </c>
      <c r="BB440" s="12">
        <v>0</v>
      </c>
      <c r="BC440" s="12">
        <v>0</v>
      </c>
      <c r="BD440" s="12">
        <v>0</v>
      </c>
      <c r="BE440" s="12">
        <v>0.80451448282952998</v>
      </c>
      <c r="BF440" s="12">
        <v>0</v>
      </c>
      <c r="BG440" s="12">
        <v>2.3090719823733998</v>
      </c>
      <c r="BH440" s="12">
        <v>2396.9779124902002</v>
      </c>
      <c r="BI440" s="12">
        <v>0.47219713552845999</v>
      </c>
      <c r="BJ440" s="12">
        <v>43.007727328374003</v>
      </c>
      <c r="BK440" s="12">
        <v>1085.4415095002</v>
      </c>
      <c r="BL440" s="12">
        <v>119.03804265130999</v>
      </c>
      <c r="BM440" s="12">
        <v>814.28907380626003</v>
      </c>
      <c r="BN440" s="12">
        <v>7.9697295938871999</v>
      </c>
      <c r="BO440" s="12">
        <v>63.382854546830004</v>
      </c>
      <c r="BP440" s="12">
        <v>376.49549258808003</v>
      </c>
      <c r="BQ440" s="12">
        <v>0</v>
      </c>
      <c r="BR440" s="12">
        <v>0</v>
      </c>
      <c r="BS440" s="13" t="str">
        <f t="shared" si="55"/>
        <v>0</v>
      </c>
    </row>
    <row r="441">
      <c r="A441" s="1">
        <v>96</v>
      </c>
      <c r="B441" s="7">
        <v>9621</v>
      </c>
      <c r="C441" s="11" t="s">
        <v>503</v>
      </c>
      <c r="D441" s="12">
        <v>8.9993579238630002</v>
      </c>
      <c r="E441" s="12">
        <v>8.9993579238630002</v>
      </c>
      <c r="F441" s="12">
        <v>0</v>
      </c>
      <c r="G441" s="12">
        <v>0</v>
      </c>
      <c r="H441" s="12">
        <v>1.4592844303604999</v>
      </c>
      <c r="I441" s="12">
        <v>0</v>
      </c>
      <c r="J441" s="12">
        <v>0</v>
      </c>
      <c r="K441" s="12">
        <v>0.18399399628356</v>
      </c>
      <c r="L441" s="12">
        <v>5.7656429963258997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8.9015350334427001</v>
      </c>
      <c r="AP441" s="12">
        <v>11.295025415629</v>
      </c>
      <c r="AQ441" s="12">
        <v>0</v>
      </c>
      <c r="AR441" s="12">
        <v>11.295025415629</v>
      </c>
      <c r="AS441" s="12">
        <v>0</v>
      </c>
      <c r="AT441" s="12">
        <v>11.783027560720001</v>
      </c>
      <c r="AU441" s="12">
        <v>7.7643224583670003</v>
      </c>
      <c r="AV441" s="12">
        <v>0</v>
      </c>
      <c r="AW441" s="12">
        <v>0</v>
      </c>
      <c r="AX441" s="12">
        <v>2.8648574952037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0.28856491615627999</v>
      </c>
      <c r="BJ441" s="12">
        <v>0.33861031400302</v>
      </c>
      <c r="BK441" s="12">
        <v>0</v>
      </c>
      <c r="BL441" s="12">
        <v>51.701377895199002</v>
      </c>
      <c r="BM441" s="12">
        <v>3.4410853895437001</v>
      </c>
      <c r="BN441" s="12">
        <v>1.7791182444139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55"/>
        <v>0</v>
      </c>
    </row>
    <row r="442">
      <c r="A442" s="1">
        <v>96</v>
      </c>
      <c r="B442" s="7">
        <v>9622</v>
      </c>
      <c r="C442" s="11" t="s">
        <v>504</v>
      </c>
      <c r="D442" s="12">
        <v>1426.057263895</v>
      </c>
      <c r="E442" s="12">
        <v>1219.4171642017</v>
      </c>
      <c r="F442" s="12">
        <v>163.92029927754001</v>
      </c>
      <c r="G442" s="12">
        <v>42.719800415778998</v>
      </c>
      <c r="H442" s="12">
        <v>35.114809627154003</v>
      </c>
      <c r="I442" s="12">
        <v>0</v>
      </c>
      <c r="J442" s="12">
        <v>0</v>
      </c>
      <c r="K442" s="12">
        <v>24.164544845239998</v>
      </c>
      <c r="L442" s="12">
        <v>43.242322472444002</v>
      </c>
      <c r="M442" s="12">
        <v>0</v>
      </c>
      <c r="N442" s="12">
        <v>2154.3949923491</v>
      </c>
      <c r="O442" s="12">
        <v>813.26861571412996</v>
      </c>
      <c r="P442" s="12">
        <v>24.130052617181999</v>
      </c>
      <c r="Q442" s="12">
        <v>0</v>
      </c>
      <c r="R442" s="12">
        <v>4.2626433837190998</v>
      </c>
      <c r="S442" s="12">
        <v>14.171380265342</v>
      </c>
      <c r="T442" s="12">
        <v>0</v>
      </c>
      <c r="U442" s="12">
        <v>286.96634217699</v>
      </c>
      <c r="V442" s="12">
        <v>24.408772707604001</v>
      </c>
      <c r="W442" s="12">
        <v>3.7232710506447999</v>
      </c>
      <c r="X442" s="12">
        <v>0</v>
      </c>
      <c r="Y442" s="12">
        <v>251.47655182033</v>
      </c>
      <c r="Z442" s="12">
        <v>8.3506175114595997</v>
      </c>
      <c r="AA442" s="12">
        <v>52.462650806542001</v>
      </c>
      <c r="AB442" s="12">
        <v>97.484911181276999</v>
      </c>
      <c r="AC442" s="12">
        <v>0.78818444460169002</v>
      </c>
      <c r="AD442" s="12">
        <v>192.45397060785999</v>
      </c>
      <c r="AE442" s="12">
        <v>0</v>
      </c>
      <c r="AF442" s="12">
        <v>20.983486794836999</v>
      </c>
      <c r="AG442" s="12">
        <v>101.20122505971</v>
      </c>
      <c r="AH442" s="12">
        <v>37.806391835969002</v>
      </c>
      <c r="AI442" s="12">
        <v>0</v>
      </c>
      <c r="AJ442" s="12">
        <v>49.956209525653001</v>
      </c>
      <c r="AK442" s="12">
        <v>534.43334271915</v>
      </c>
      <c r="AL442" s="12">
        <v>17.425974635523001</v>
      </c>
      <c r="AM442" s="12">
        <v>10.223941878026</v>
      </c>
      <c r="AN442" s="12">
        <v>24.331452032762002</v>
      </c>
      <c r="AO442" s="12">
        <v>4276.9892365288997</v>
      </c>
      <c r="AP442" s="12">
        <v>930.09274062452005</v>
      </c>
      <c r="AQ442" s="12">
        <v>263.21472989926002</v>
      </c>
      <c r="AR442" s="12">
        <v>370.46573272681002</v>
      </c>
      <c r="AS442" s="12">
        <v>296.41227799844</v>
      </c>
      <c r="AT442" s="12">
        <v>565.08425655234998</v>
      </c>
      <c r="AU442" s="12">
        <v>295.32568155363998</v>
      </c>
      <c r="AV442" s="12">
        <v>0</v>
      </c>
      <c r="AW442" s="12">
        <v>0</v>
      </c>
      <c r="AX442" s="12">
        <v>234.31912872535</v>
      </c>
      <c r="AY442" s="12">
        <v>0</v>
      </c>
      <c r="AZ442" s="12">
        <v>47.849434703881997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128.8075512101</v>
      </c>
      <c r="BI442" s="12">
        <v>0.55089665811653998</v>
      </c>
      <c r="BJ442" s="12">
        <v>52.189506377131003</v>
      </c>
      <c r="BK442" s="12">
        <v>73.823647408648995</v>
      </c>
      <c r="BL442" s="12">
        <v>48.070857212534001</v>
      </c>
      <c r="BM442" s="12">
        <v>283.56689446239</v>
      </c>
      <c r="BN442" s="12">
        <v>14.701477343238</v>
      </c>
      <c r="BO442" s="12">
        <v>21.063923333150001</v>
      </c>
      <c r="BP442" s="12">
        <v>664.39385832537005</v>
      </c>
      <c r="BQ442" s="12">
        <v>0</v>
      </c>
      <c r="BR442" s="12">
        <v>0</v>
      </c>
      <c r="BS442" s="13" t="str">
        <f t="shared" si="55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44.517230126221001</v>
      </c>
      <c r="AN443" s="12">
        <v>0</v>
      </c>
      <c r="AO443" s="12">
        <v>5.5148462376143996</v>
      </c>
      <c r="AP443" s="12">
        <v>17.065890301444998</v>
      </c>
      <c r="AQ443" s="12">
        <v>0</v>
      </c>
      <c r="AR443" s="12">
        <v>17.065890301444998</v>
      </c>
      <c r="AS443" s="12">
        <v>0</v>
      </c>
      <c r="AT443" s="12">
        <v>3.4490934060140002</v>
      </c>
      <c r="AU443" s="12">
        <v>2.9392062771534002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1.1679723272275</v>
      </c>
      <c r="BP443" s="12">
        <v>0</v>
      </c>
      <c r="BQ443" s="12">
        <v>0</v>
      </c>
      <c r="BR443" s="12">
        <v>0</v>
      </c>
      <c r="BS443" s="13" t="str">
        <f t="shared" si="55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83.058095231956003</v>
      </c>
      <c r="AP444" s="12">
        <v>0.84469144115493999</v>
      </c>
      <c r="AQ444" s="12">
        <v>0</v>
      </c>
      <c r="AR444" s="12">
        <v>0.84469144115493999</v>
      </c>
      <c r="AS444" s="12">
        <v>0</v>
      </c>
      <c r="AT444" s="12">
        <v>0.26672840542704002</v>
      </c>
      <c r="AU444" s="12">
        <v>0.22729735360582001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55"/>
        <v>0</v>
      </c>
    </row>
    <row r="445">
      <c r="A445" s="1">
        <v>96</v>
      </c>
      <c r="B445" s="7">
        <v>9629</v>
      </c>
      <c r="C445" s="11" t="s">
        <v>507</v>
      </c>
      <c r="D445" s="12">
        <v>456.17807726735998</v>
      </c>
      <c r="E445" s="12">
        <v>435.17890655514998</v>
      </c>
      <c r="F445" s="12">
        <v>14.253939067612</v>
      </c>
      <c r="G445" s="12">
        <v>6.7452316445965996</v>
      </c>
      <c r="H445" s="12">
        <v>19.160476311273001</v>
      </c>
      <c r="I445" s="12">
        <v>0</v>
      </c>
      <c r="J445" s="12">
        <v>0</v>
      </c>
      <c r="K445" s="12">
        <v>18.062077301835998</v>
      </c>
      <c r="L445" s="12">
        <v>0</v>
      </c>
      <c r="M445" s="12">
        <v>0</v>
      </c>
      <c r="N445" s="12">
        <v>755.60504311238003</v>
      </c>
      <c r="O445" s="12">
        <v>208.32977352086999</v>
      </c>
      <c r="P445" s="12">
        <v>8.0433508723940008</v>
      </c>
      <c r="Q445" s="12">
        <v>0</v>
      </c>
      <c r="R445" s="12">
        <v>0</v>
      </c>
      <c r="S445" s="12">
        <v>0</v>
      </c>
      <c r="T445" s="12">
        <v>0</v>
      </c>
      <c r="U445" s="12">
        <v>5.7393268435397999</v>
      </c>
      <c r="V445" s="12">
        <v>21.907534449918</v>
      </c>
      <c r="W445" s="12">
        <v>0</v>
      </c>
      <c r="X445" s="12">
        <v>0</v>
      </c>
      <c r="Y445" s="12">
        <v>0</v>
      </c>
      <c r="Z445" s="12">
        <v>6.0731763719706002</v>
      </c>
      <c r="AA445" s="12">
        <v>0</v>
      </c>
      <c r="AB445" s="12">
        <v>0</v>
      </c>
      <c r="AC445" s="12">
        <v>8.8666538630844993</v>
      </c>
      <c r="AD445" s="12">
        <v>7.7203325168444996</v>
      </c>
      <c r="AE445" s="12">
        <v>2.7199570062439</v>
      </c>
      <c r="AF445" s="12">
        <v>0</v>
      </c>
      <c r="AG445" s="12">
        <v>245.58363831572001</v>
      </c>
      <c r="AH445" s="12">
        <v>0</v>
      </c>
      <c r="AI445" s="12">
        <v>0</v>
      </c>
      <c r="AJ445" s="12">
        <v>10.534792956984001</v>
      </c>
      <c r="AK445" s="12">
        <v>0</v>
      </c>
      <c r="AL445" s="12">
        <v>398.36179768381999</v>
      </c>
      <c r="AM445" s="12">
        <v>7.9895704742187004</v>
      </c>
      <c r="AN445" s="12">
        <v>132.75495834290001</v>
      </c>
      <c r="AO445" s="12">
        <v>210.32748576729</v>
      </c>
      <c r="AP445" s="12">
        <v>304.04854675387998</v>
      </c>
      <c r="AQ445" s="12">
        <v>65.803682474815005</v>
      </c>
      <c r="AR445" s="12">
        <v>151.81666365552999</v>
      </c>
      <c r="AS445" s="12">
        <v>86.428200623533002</v>
      </c>
      <c r="AT445" s="12">
        <v>283.40839173064001</v>
      </c>
      <c r="AU445" s="12">
        <v>151.07391141969001</v>
      </c>
      <c r="AV445" s="12">
        <v>0</v>
      </c>
      <c r="AW445" s="12">
        <v>0</v>
      </c>
      <c r="AX445" s="12">
        <v>113.79633153835999</v>
      </c>
      <c r="AY445" s="12">
        <v>0</v>
      </c>
      <c r="AZ445" s="12">
        <v>191.12078152119</v>
      </c>
      <c r="BA445" s="12">
        <v>4.1805002063889001</v>
      </c>
      <c r="BB445" s="12">
        <v>4.1805002063889001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59.930153065715999</v>
      </c>
      <c r="BI445" s="12">
        <v>1.0755601420370999</v>
      </c>
      <c r="BJ445" s="12">
        <v>76.184059809459001</v>
      </c>
      <c r="BK445" s="12">
        <v>240.84562043627</v>
      </c>
      <c r="BL445" s="12">
        <v>259.66579052626003</v>
      </c>
      <c r="BM445" s="12">
        <v>598.34863326121001</v>
      </c>
      <c r="BN445" s="12">
        <v>29.050507309534002</v>
      </c>
      <c r="BO445" s="12">
        <v>110.5048706715</v>
      </c>
      <c r="BP445" s="12">
        <v>128.03628919600001</v>
      </c>
      <c r="BQ445" s="12">
        <v>0</v>
      </c>
      <c r="BR445" s="12">
        <v>0</v>
      </c>
      <c r="BS445" s="13" t="str">
        <f t="shared" si="55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D87" activeCellId="0" sqref="D87"/>
    </sheetView>
  </sheetViews>
  <sheetFormatPr defaultColWidth="8.6328125" defaultRowHeight="14.25"/>
  <cols>
    <col customWidth="1" hidden="1" min="1" max="1" style="1" width="0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514</v>
      </c>
      <c r="C1" s="4"/>
    </row>
    <row r="2" hidden="1">
      <c r="B2" s="5">
        <v>2032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9.2521229417819999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56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477.99584636090998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56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801.94980925823995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56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0.025484102727204999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201.08967898214999</v>
      </c>
      <c r="BQ14" s="12">
        <v>0</v>
      </c>
      <c r="BR14" s="12">
        <v>0</v>
      </c>
      <c r="BS14" s="13" t="str">
        <f t="shared" si="56"/>
        <v>0</v>
      </c>
    </row>
    <row r="15">
      <c r="A15" s="1">
        <v>11</v>
      </c>
      <c r="B15" s="7">
        <v>1120</v>
      </c>
      <c r="C15" s="11" t="s">
        <v>77</v>
      </c>
      <c r="D15" s="12">
        <v>499.86688229339001</v>
      </c>
      <c r="E15" s="12">
        <v>434.1226895753</v>
      </c>
      <c r="F15" s="12">
        <v>37.886910378682998</v>
      </c>
      <c r="G15" s="12">
        <v>27.857282339409</v>
      </c>
      <c r="H15" s="12">
        <v>20.366301221714</v>
      </c>
      <c r="I15" s="12">
        <v>0</v>
      </c>
      <c r="J15" s="12">
        <v>0</v>
      </c>
      <c r="K15" s="12">
        <v>12.681781795612</v>
      </c>
      <c r="L15" s="12">
        <v>33.256832684804998</v>
      </c>
      <c r="M15" s="12">
        <v>0</v>
      </c>
      <c r="N15" s="12">
        <v>2769.7980467910002</v>
      </c>
      <c r="O15" s="12">
        <v>715.33485421155001</v>
      </c>
      <c r="P15" s="12">
        <v>43.002489293099998</v>
      </c>
      <c r="Q15" s="12">
        <v>0</v>
      </c>
      <c r="R15" s="12">
        <v>7.1032175015462</v>
      </c>
      <c r="S15" s="12">
        <v>169.14898701032001</v>
      </c>
      <c r="T15" s="12">
        <v>23.010798514333999</v>
      </c>
      <c r="U15" s="12">
        <v>86.111431661913002</v>
      </c>
      <c r="V15" s="12">
        <v>56.528567404835002</v>
      </c>
      <c r="W15" s="12">
        <v>126.49142879482</v>
      </c>
      <c r="X15" s="12">
        <v>0</v>
      </c>
      <c r="Y15" s="12">
        <v>48.869767977031003</v>
      </c>
      <c r="Z15" s="12">
        <v>16.968392256373001</v>
      </c>
      <c r="AA15" s="12">
        <v>76.886092075638999</v>
      </c>
      <c r="AB15" s="12">
        <v>125.57619117394999</v>
      </c>
      <c r="AC15" s="12">
        <v>58.247318238333001</v>
      </c>
      <c r="AD15" s="12">
        <v>372.07627041613</v>
      </c>
      <c r="AE15" s="12">
        <v>32.973687139995</v>
      </c>
      <c r="AF15" s="12">
        <v>69.676916304426996</v>
      </c>
      <c r="AG15" s="12">
        <v>197.73681528219001</v>
      </c>
      <c r="AH15" s="12">
        <v>78.981291308522003</v>
      </c>
      <c r="AI15" s="12">
        <v>3720.0494219320999</v>
      </c>
      <c r="AJ15" s="12">
        <v>78.483101277298999</v>
      </c>
      <c r="AK15" s="12">
        <v>484.59685530420001</v>
      </c>
      <c r="AL15" s="12">
        <v>304.16270652131999</v>
      </c>
      <c r="AM15" s="12">
        <v>55.946651968120001</v>
      </c>
      <c r="AN15" s="12">
        <v>259.17149781231001</v>
      </c>
      <c r="AO15" s="12">
        <v>3232.4036354994</v>
      </c>
      <c r="AP15" s="12">
        <v>4546.5872644624997</v>
      </c>
      <c r="AQ15" s="12">
        <v>494.60869730425998</v>
      </c>
      <c r="AR15" s="12">
        <v>1823.9069959358001</v>
      </c>
      <c r="AS15" s="12">
        <v>2228.0715712224001</v>
      </c>
      <c r="AT15" s="12">
        <v>1078.0583459633999</v>
      </c>
      <c r="AU15" s="12">
        <v>677.63994411069996</v>
      </c>
      <c r="AV15" s="12">
        <v>0</v>
      </c>
      <c r="AW15" s="12">
        <v>0</v>
      </c>
      <c r="AX15" s="12">
        <v>302.71151333988001</v>
      </c>
      <c r="AY15" s="12">
        <v>0</v>
      </c>
      <c r="AZ15" s="12">
        <v>401.94844292750997</v>
      </c>
      <c r="BA15" s="12">
        <v>231.88151769432</v>
      </c>
      <c r="BB15" s="12">
        <v>35.696023271805998</v>
      </c>
      <c r="BC15" s="12">
        <v>0</v>
      </c>
      <c r="BD15" s="12">
        <v>3.0642296231195001</v>
      </c>
      <c r="BE15" s="12">
        <v>16.706879238991</v>
      </c>
      <c r="BF15" s="12">
        <v>131.61880092108001</v>
      </c>
      <c r="BG15" s="12">
        <v>44.795584639331999</v>
      </c>
      <c r="BH15" s="12">
        <v>591.53815195540994</v>
      </c>
      <c r="BI15" s="12">
        <v>74.975460406905995</v>
      </c>
      <c r="BJ15" s="12">
        <v>320.40584827165998</v>
      </c>
      <c r="BK15" s="12">
        <v>275.07125566581999</v>
      </c>
      <c r="BL15" s="12">
        <v>119.77095729135</v>
      </c>
      <c r="BM15" s="12">
        <v>1397.7870282757999</v>
      </c>
      <c r="BN15" s="12">
        <v>21.183084681798999</v>
      </c>
      <c r="BO15" s="12">
        <v>358.21882281953998</v>
      </c>
      <c r="BP15" s="12">
        <v>281.86588270881998</v>
      </c>
      <c r="BQ15" s="12">
        <v>0</v>
      </c>
      <c r="BR15" s="12">
        <v>0</v>
      </c>
      <c r="BS15" s="13" t="str">
        <f t="shared" si="56"/>
        <v>0</v>
      </c>
    </row>
    <row r="16">
      <c r="A16" s="1">
        <v>12</v>
      </c>
      <c r="B16" s="7">
        <v>1211</v>
      </c>
      <c r="C16" s="11" t="s">
        <v>78</v>
      </c>
      <c r="D16" s="12">
        <v>364.32065235739998</v>
      </c>
      <c r="E16" s="12">
        <v>325.39795581958998</v>
      </c>
      <c r="F16" s="12">
        <v>20.374748621603</v>
      </c>
      <c r="G16" s="12">
        <v>18.547947916209999</v>
      </c>
      <c r="H16" s="12">
        <v>12.088583558886</v>
      </c>
      <c r="I16" s="12">
        <v>0</v>
      </c>
      <c r="J16" s="12">
        <v>0</v>
      </c>
      <c r="K16" s="12">
        <v>6.635951034064</v>
      </c>
      <c r="L16" s="12">
        <v>24.311876136822001</v>
      </c>
      <c r="M16" s="12">
        <v>0</v>
      </c>
      <c r="N16" s="12">
        <v>1119.2773725052</v>
      </c>
      <c r="O16" s="12">
        <v>266.89410038292999</v>
      </c>
      <c r="P16" s="12">
        <v>15.369838646225</v>
      </c>
      <c r="Q16" s="12">
        <v>0</v>
      </c>
      <c r="R16" s="12">
        <v>4.2801494488721996</v>
      </c>
      <c r="S16" s="12">
        <v>66.646765118092006</v>
      </c>
      <c r="T16" s="12">
        <v>11.554582665977</v>
      </c>
      <c r="U16" s="12">
        <v>9.6088379742753993</v>
      </c>
      <c r="V16" s="12">
        <v>11.353084984005999</v>
      </c>
      <c r="W16" s="12">
        <v>46.755031606502001</v>
      </c>
      <c r="X16" s="12">
        <v>0</v>
      </c>
      <c r="Y16" s="12">
        <v>43.037075291877997</v>
      </c>
      <c r="Z16" s="12">
        <v>22.932528734020998</v>
      </c>
      <c r="AA16" s="12">
        <v>31.447670426740999</v>
      </c>
      <c r="AB16" s="12">
        <v>80.079444352536996</v>
      </c>
      <c r="AC16" s="12">
        <v>0.67216780687266997</v>
      </c>
      <c r="AD16" s="12">
        <v>140.94720947444</v>
      </c>
      <c r="AE16" s="12">
        <v>21.141328521026999</v>
      </c>
      <c r="AF16" s="12">
        <v>44.203588486066998</v>
      </c>
      <c r="AG16" s="12">
        <v>85.35579934207</v>
      </c>
      <c r="AH16" s="12">
        <v>4.9063250357776997</v>
      </c>
      <c r="AI16" s="12">
        <v>0</v>
      </c>
      <c r="AJ16" s="12">
        <v>48.895032011585002</v>
      </c>
      <c r="AK16" s="12">
        <v>0</v>
      </c>
      <c r="AL16" s="12">
        <v>164.38813951469999</v>
      </c>
      <c r="AM16" s="12">
        <v>37.673894538132998</v>
      </c>
      <c r="AN16" s="12">
        <v>241.81100653254001</v>
      </c>
      <c r="AO16" s="12">
        <v>1279.3652930393</v>
      </c>
      <c r="AP16" s="12">
        <v>1697.1819525712001</v>
      </c>
      <c r="AQ16" s="12">
        <v>289.36813308204</v>
      </c>
      <c r="AR16" s="12">
        <v>635.62985608878</v>
      </c>
      <c r="AS16" s="12">
        <v>772.18396340042</v>
      </c>
      <c r="AT16" s="12">
        <v>434.97188975313998</v>
      </c>
      <c r="AU16" s="12">
        <v>251.67846211676999</v>
      </c>
      <c r="AV16" s="12">
        <v>0</v>
      </c>
      <c r="AW16" s="12">
        <v>0</v>
      </c>
      <c r="AX16" s="12">
        <v>149.34796518813999</v>
      </c>
      <c r="AY16" s="12">
        <v>0</v>
      </c>
      <c r="AZ16" s="12">
        <v>168.67993322599</v>
      </c>
      <c r="BA16" s="12">
        <v>105.55677607389001</v>
      </c>
      <c r="BB16" s="12">
        <v>34.041543376074998</v>
      </c>
      <c r="BC16" s="12">
        <v>0</v>
      </c>
      <c r="BD16" s="12">
        <v>2.1739048576442999</v>
      </c>
      <c r="BE16" s="12">
        <v>12.903116535629</v>
      </c>
      <c r="BF16" s="12">
        <v>34.344345132817999</v>
      </c>
      <c r="BG16" s="12">
        <v>22.093866171719998</v>
      </c>
      <c r="BH16" s="12">
        <v>383.53771525693003</v>
      </c>
      <c r="BI16" s="12">
        <v>75.051487138975006</v>
      </c>
      <c r="BJ16" s="12">
        <v>214.28251271386</v>
      </c>
      <c r="BK16" s="12">
        <v>75.490377786062993</v>
      </c>
      <c r="BL16" s="12">
        <v>123.03983890961</v>
      </c>
      <c r="BM16" s="12">
        <v>104.11296947413</v>
      </c>
      <c r="BN16" s="12">
        <v>10.780044658936999</v>
      </c>
      <c r="BO16" s="12">
        <v>25.336576643196999</v>
      </c>
      <c r="BP16" s="12">
        <v>53.683528630277003</v>
      </c>
      <c r="BQ16" s="12">
        <v>0</v>
      </c>
      <c r="BR16" s="12">
        <v>0</v>
      </c>
      <c r="BS16" s="13" t="str">
        <f t="shared" si="56"/>
        <v>0</v>
      </c>
    </row>
    <row r="17">
      <c r="A17" s="1">
        <v>12</v>
      </c>
      <c r="B17" s="7">
        <v>1212</v>
      </c>
      <c r="C17" s="11" t="s">
        <v>79</v>
      </c>
      <c r="D17" s="12">
        <v>109.5005238136</v>
      </c>
      <c r="E17" s="12">
        <v>107.64572902198</v>
      </c>
      <c r="F17" s="12">
        <v>0</v>
      </c>
      <c r="G17" s="12">
        <v>1.8547947916209999</v>
      </c>
      <c r="H17" s="12">
        <v>15.651248875229999</v>
      </c>
      <c r="I17" s="12">
        <v>0</v>
      </c>
      <c r="J17" s="12">
        <v>0</v>
      </c>
      <c r="K17" s="12">
        <v>12.832758249696999</v>
      </c>
      <c r="L17" s="12">
        <v>9.7247504547288006</v>
      </c>
      <c r="M17" s="12">
        <v>0</v>
      </c>
      <c r="N17" s="12">
        <v>283.97116229613999</v>
      </c>
      <c r="O17" s="12">
        <v>72.828766589184994</v>
      </c>
      <c r="P17" s="12">
        <v>1.9212298307782001</v>
      </c>
      <c r="Q17" s="12">
        <v>0</v>
      </c>
      <c r="R17" s="12">
        <v>0.43898968706382002</v>
      </c>
      <c r="S17" s="12">
        <v>7.5170570928764002</v>
      </c>
      <c r="T17" s="12">
        <v>0</v>
      </c>
      <c r="U17" s="12">
        <v>0</v>
      </c>
      <c r="V17" s="12">
        <v>3.0164254724616</v>
      </c>
      <c r="W17" s="12">
        <v>3.1661633326354002</v>
      </c>
      <c r="X17" s="12">
        <v>0</v>
      </c>
      <c r="Y17" s="12">
        <v>12.726396989405</v>
      </c>
      <c r="Z17" s="12">
        <v>15.505302210012999</v>
      </c>
      <c r="AA17" s="12">
        <v>1.0616460268965</v>
      </c>
      <c r="AB17" s="12">
        <v>30.968586988761999</v>
      </c>
      <c r="AC17" s="12">
        <v>0</v>
      </c>
      <c r="AD17" s="12">
        <v>54.851621912112002</v>
      </c>
      <c r="AE17" s="12">
        <v>8.2765175505788999</v>
      </c>
      <c r="AF17" s="12">
        <v>7.3729620041284001</v>
      </c>
      <c r="AG17" s="12">
        <v>9.7182287852344</v>
      </c>
      <c r="AH17" s="12">
        <v>2.4531625178888001</v>
      </c>
      <c r="AI17" s="12">
        <v>0</v>
      </c>
      <c r="AJ17" s="12">
        <v>15.079880298441999</v>
      </c>
      <c r="AK17" s="12">
        <v>0</v>
      </c>
      <c r="AL17" s="12">
        <v>19.709808019042999</v>
      </c>
      <c r="AM17" s="12">
        <v>10.719559596141</v>
      </c>
      <c r="AN17" s="12">
        <v>14.306865283194</v>
      </c>
      <c r="AO17" s="12">
        <v>103.86302592822</v>
      </c>
      <c r="AP17" s="12">
        <v>52.204810785546002</v>
      </c>
      <c r="AQ17" s="12">
        <v>0</v>
      </c>
      <c r="AR17" s="12">
        <v>52.204810785546002</v>
      </c>
      <c r="AS17" s="12">
        <v>0</v>
      </c>
      <c r="AT17" s="12">
        <v>21.619986947682001</v>
      </c>
      <c r="AU17" s="12">
        <v>15.885840444711</v>
      </c>
      <c r="AV17" s="12">
        <v>0</v>
      </c>
      <c r="AW17" s="12">
        <v>0</v>
      </c>
      <c r="AX17" s="12">
        <v>3.1960551541411002</v>
      </c>
      <c r="AY17" s="12">
        <v>0</v>
      </c>
      <c r="AZ17" s="12">
        <v>7.7672569605239996</v>
      </c>
      <c r="BA17" s="12">
        <v>12.069250883146999</v>
      </c>
      <c r="BB17" s="12">
        <v>2.5462791927840001</v>
      </c>
      <c r="BC17" s="12">
        <v>0</v>
      </c>
      <c r="BD17" s="12">
        <v>1.0869524288221999</v>
      </c>
      <c r="BE17" s="12">
        <v>0.79168057912817003</v>
      </c>
      <c r="BF17" s="12">
        <v>0.72840158244177999</v>
      </c>
      <c r="BG17" s="12">
        <v>6.9159370999713001</v>
      </c>
      <c r="BH17" s="12">
        <v>15.214500913633</v>
      </c>
      <c r="BI17" s="12">
        <v>6.3644377462337998</v>
      </c>
      <c r="BJ17" s="12">
        <v>43.711744527229001</v>
      </c>
      <c r="BK17" s="12">
        <v>1.5762399313763</v>
      </c>
      <c r="BL17" s="12">
        <v>17.804818974806</v>
      </c>
      <c r="BM17" s="12">
        <v>1.1638011833896</v>
      </c>
      <c r="BN17" s="12">
        <v>2.0651234115746</v>
      </c>
      <c r="BO17" s="12">
        <v>4.9458314866768998</v>
      </c>
      <c r="BP17" s="12">
        <v>0</v>
      </c>
      <c r="BQ17" s="12">
        <v>0</v>
      </c>
      <c r="BR17" s="12">
        <v>0</v>
      </c>
      <c r="BS17" s="13" t="str">
        <f t="shared" si="56"/>
        <v>0</v>
      </c>
    </row>
    <row r="18">
      <c r="A18" s="1">
        <v>12</v>
      </c>
      <c r="B18" s="7">
        <v>1213</v>
      </c>
      <c r="C18" s="11" t="s">
        <v>80</v>
      </c>
      <c r="D18" s="12">
        <v>220.51274538009</v>
      </c>
      <c r="E18" s="12">
        <v>220.51274538009</v>
      </c>
      <c r="F18" s="12">
        <v>0</v>
      </c>
      <c r="G18" s="12">
        <v>0</v>
      </c>
      <c r="H18" s="12">
        <v>25.250729266375998</v>
      </c>
      <c r="I18" s="12">
        <v>0</v>
      </c>
      <c r="J18" s="12">
        <v>0</v>
      </c>
      <c r="K18" s="12">
        <v>23.762559952861999</v>
      </c>
      <c r="L18" s="12">
        <v>0</v>
      </c>
      <c r="M18" s="12">
        <v>0</v>
      </c>
      <c r="N18" s="12">
        <v>197.86418014174001</v>
      </c>
      <c r="O18" s="12">
        <v>93.161755885687995</v>
      </c>
      <c r="P18" s="12">
        <v>11.527378984668999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2.1219138744468</v>
      </c>
      <c r="Z18" s="12">
        <v>1.5356267184512</v>
      </c>
      <c r="AA18" s="12">
        <v>10.758369520989</v>
      </c>
      <c r="AB18" s="12">
        <v>9.3124190392362998</v>
      </c>
      <c r="AC18" s="12">
        <v>0.67216780687266997</v>
      </c>
      <c r="AD18" s="12">
        <v>31.350717121182999</v>
      </c>
      <c r="AE18" s="12">
        <v>0</v>
      </c>
      <c r="AF18" s="12">
        <v>7.3729620041284001</v>
      </c>
      <c r="AG18" s="12">
        <v>5.8344076401363001</v>
      </c>
      <c r="AH18" s="12">
        <v>19.625300143111001</v>
      </c>
      <c r="AI18" s="12">
        <v>0</v>
      </c>
      <c r="AJ18" s="12">
        <v>0</v>
      </c>
      <c r="AK18" s="12">
        <v>0</v>
      </c>
      <c r="AL18" s="12">
        <v>1.8276258122133</v>
      </c>
      <c r="AM18" s="12">
        <v>51.884515849899003</v>
      </c>
      <c r="AN18" s="12">
        <v>35.793700842065</v>
      </c>
      <c r="AO18" s="12">
        <v>71.501741622647998</v>
      </c>
      <c r="AP18" s="12">
        <v>102.83555777589</v>
      </c>
      <c r="AQ18" s="12">
        <v>0</v>
      </c>
      <c r="AR18" s="12">
        <v>57.938105413118002</v>
      </c>
      <c r="AS18" s="12">
        <v>44.897452362769997</v>
      </c>
      <c r="AT18" s="12">
        <v>122.97943136815999</v>
      </c>
      <c r="AU18" s="12">
        <v>48.522581239939001</v>
      </c>
      <c r="AV18" s="12">
        <v>0</v>
      </c>
      <c r="AW18" s="12">
        <v>0</v>
      </c>
      <c r="AX18" s="12">
        <v>70.563455075142002</v>
      </c>
      <c r="AY18" s="12">
        <v>0</v>
      </c>
      <c r="AZ18" s="12">
        <v>0</v>
      </c>
      <c r="BA18" s="12">
        <v>15.977150037551</v>
      </c>
      <c r="BB18" s="12">
        <v>0</v>
      </c>
      <c r="BC18" s="12">
        <v>0</v>
      </c>
      <c r="BD18" s="12">
        <v>0.65722704998547998</v>
      </c>
      <c r="BE18" s="12">
        <v>0</v>
      </c>
      <c r="BF18" s="12">
        <v>8.4039858875940006</v>
      </c>
      <c r="BG18" s="12">
        <v>6.9159370999713001</v>
      </c>
      <c r="BH18" s="12">
        <v>57.519445169968002</v>
      </c>
      <c r="BI18" s="12">
        <v>7.9127789078628004</v>
      </c>
      <c r="BJ18" s="12">
        <v>46.249001246466001</v>
      </c>
      <c r="BK18" s="12">
        <v>3.6592927749943001</v>
      </c>
      <c r="BL18" s="12">
        <v>87.814879439555</v>
      </c>
      <c r="BM18" s="12">
        <v>11.409870919716999</v>
      </c>
      <c r="BN18" s="12">
        <v>0.95665936494152004</v>
      </c>
      <c r="BO18" s="12">
        <v>11.238245982855</v>
      </c>
      <c r="BP18" s="12">
        <v>0</v>
      </c>
      <c r="BQ18" s="12">
        <v>0</v>
      </c>
      <c r="BR18" s="12">
        <v>0</v>
      </c>
      <c r="BS18" s="13" t="str">
        <f t="shared" si="56"/>
        <v>0</v>
      </c>
    </row>
    <row r="19">
      <c r="A19" s="1">
        <v>12</v>
      </c>
      <c r="B19" s="7">
        <v>1219</v>
      </c>
      <c r="C19" s="11" t="s">
        <v>81</v>
      </c>
      <c r="D19" s="12">
        <v>197.9826224846</v>
      </c>
      <c r="E19" s="12">
        <v>197.9826224846</v>
      </c>
      <c r="F19" s="12">
        <v>0</v>
      </c>
      <c r="G19" s="12">
        <v>0</v>
      </c>
      <c r="H19" s="12">
        <v>23.502798086218998</v>
      </c>
      <c r="I19" s="12">
        <v>0</v>
      </c>
      <c r="J19" s="12">
        <v>0</v>
      </c>
      <c r="K19" s="12">
        <v>19.273534253348</v>
      </c>
      <c r="L19" s="12">
        <v>14.587125682092999</v>
      </c>
      <c r="M19" s="12">
        <v>0</v>
      </c>
      <c r="N19" s="12">
        <v>241.45334094520999</v>
      </c>
      <c r="O19" s="12">
        <v>49.756528425425998</v>
      </c>
      <c r="P19" s="12">
        <v>0</v>
      </c>
      <c r="Q19" s="12">
        <v>0</v>
      </c>
      <c r="R19" s="12">
        <v>0</v>
      </c>
      <c r="S19" s="12">
        <v>3.7585285464382001</v>
      </c>
      <c r="T19" s="12">
        <v>0</v>
      </c>
      <c r="U19" s="12">
        <v>0</v>
      </c>
      <c r="V19" s="12">
        <v>7.0401410395177004</v>
      </c>
      <c r="W19" s="12">
        <v>0</v>
      </c>
      <c r="X19" s="12">
        <v>0</v>
      </c>
      <c r="Y19" s="12">
        <v>10.604483114959001</v>
      </c>
      <c r="Z19" s="12">
        <v>3.0712534369025</v>
      </c>
      <c r="AA19" s="12">
        <v>6.5117854134027997</v>
      </c>
      <c r="AB19" s="12">
        <v>14.779189916950999</v>
      </c>
      <c r="AC19" s="12">
        <v>1.3443356137453</v>
      </c>
      <c r="AD19" s="12">
        <v>54.438661763995</v>
      </c>
      <c r="AE19" s="12">
        <v>11.741361606349001</v>
      </c>
      <c r="AF19" s="12">
        <v>8.2860363699684996</v>
      </c>
      <c r="AG19" s="12">
        <v>27.219903576317002</v>
      </c>
      <c r="AH19" s="12">
        <v>0</v>
      </c>
      <c r="AI19" s="12">
        <v>0</v>
      </c>
      <c r="AJ19" s="12">
        <v>8.7317371405491997</v>
      </c>
      <c r="AK19" s="12">
        <v>0</v>
      </c>
      <c r="AL19" s="12">
        <v>8.7957784045999006</v>
      </c>
      <c r="AM19" s="12">
        <v>15.931573282524999</v>
      </c>
      <c r="AN19" s="12">
        <v>70.049462417431002</v>
      </c>
      <c r="AO19" s="12">
        <v>148.29825103717999</v>
      </c>
      <c r="AP19" s="12">
        <v>116.57210483271</v>
      </c>
      <c r="AQ19" s="12">
        <v>0</v>
      </c>
      <c r="AR19" s="12">
        <v>116.57210483271</v>
      </c>
      <c r="AS19" s="12">
        <v>0</v>
      </c>
      <c r="AT19" s="12">
        <v>76.913501367723995</v>
      </c>
      <c r="AU19" s="12">
        <v>26.358596321124999</v>
      </c>
      <c r="AV19" s="12">
        <v>0</v>
      </c>
      <c r="AW19" s="12">
        <v>0</v>
      </c>
      <c r="AX19" s="12">
        <v>49.124976863274</v>
      </c>
      <c r="AY19" s="12">
        <v>0</v>
      </c>
      <c r="AZ19" s="12">
        <v>134.51217680818999</v>
      </c>
      <c r="BA19" s="12">
        <v>91.600360809391006</v>
      </c>
      <c r="BB19" s="12">
        <v>0</v>
      </c>
      <c r="BC19" s="12">
        <v>0</v>
      </c>
      <c r="BD19" s="12">
        <v>1.0869524288221999</v>
      </c>
      <c r="BE19" s="12">
        <v>5.3566129507140001</v>
      </c>
      <c r="BF19" s="12">
        <v>42.748331020411001</v>
      </c>
      <c r="BG19" s="12">
        <v>42.408464409444001</v>
      </c>
      <c r="BH19" s="12">
        <v>46.875874730998</v>
      </c>
      <c r="BI19" s="12">
        <v>22.084519251572001</v>
      </c>
      <c r="BJ19" s="12">
        <v>105.40926550491</v>
      </c>
      <c r="BK19" s="12">
        <v>5.8867502546966</v>
      </c>
      <c r="BL19" s="12">
        <v>102.01605860574</v>
      </c>
      <c r="BM19" s="12">
        <v>200.42921069656001</v>
      </c>
      <c r="BN19" s="12">
        <v>5.0494173549288996</v>
      </c>
      <c r="BO19" s="12">
        <v>27.825312332170999</v>
      </c>
      <c r="BP19" s="12">
        <v>0</v>
      </c>
      <c r="BQ19" s="12">
        <v>0</v>
      </c>
      <c r="BR19" s="12">
        <v>0</v>
      </c>
      <c r="BS19" s="13" t="str">
        <f t="shared" si="56"/>
        <v>0</v>
      </c>
    </row>
    <row r="20">
      <c r="A20" s="1">
        <v>12</v>
      </c>
      <c r="B20" s="7">
        <v>1221</v>
      </c>
      <c r="C20" s="11" t="s">
        <v>82</v>
      </c>
      <c r="D20" s="12">
        <v>54.850008829437002</v>
      </c>
      <c r="E20" s="12">
        <v>51.140419246195002</v>
      </c>
      <c r="F20" s="12">
        <v>0</v>
      </c>
      <c r="G20" s="12">
        <v>3.7095895832419998</v>
      </c>
      <c r="H20" s="12">
        <v>4.7183087540867001</v>
      </c>
      <c r="I20" s="12">
        <v>0</v>
      </c>
      <c r="J20" s="12">
        <v>0</v>
      </c>
      <c r="K20" s="12">
        <v>4.4402319419104996</v>
      </c>
      <c r="L20" s="12">
        <v>0</v>
      </c>
      <c r="M20" s="12">
        <v>0</v>
      </c>
      <c r="N20" s="12">
        <v>683.71590526310001</v>
      </c>
      <c r="O20" s="12">
        <v>90.409087810117001</v>
      </c>
      <c r="P20" s="12">
        <v>1.9212298307782001</v>
      </c>
      <c r="Q20" s="12">
        <v>0</v>
      </c>
      <c r="R20" s="12">
        <v>0.21949484353191001</v>
      </c>
      <c r="S20" s="12">
        <v>48.189705291833</v>
      </c>
      <c r="T20" s="12">
        <v>11.554582665977</v>
      </c>
      <c r="U20" s="12">
        <v>0</v>
      </c>
      <c r="V20" s="12">
        <v>17.712624608256998</v>
      </c>
      <c r="W20" s="12">
        <v>0</v>
      </c>
      <c r="X20" s="12">
        <v>0</v>
      </c>
      <c r="Y20" s="12">
        <v>70.606696887859997</v>
      </c>
      <c r="Z20" s="12">
        <v>3.0712534369025</v>
      </c>
      <c r="AA20" s="12">
        <v>20.466724616537999</v>
      </c>
      <c r="AB20" s="12">
        <v>36.730779933594</v>
      </c>
      <c r="AC20" s="12">
        <v>0.67216780687266997</v>
      </c>
      <c r="AD20" s="12">
        <v>143.51946085639</v>
      </c>
      <c r="AE20" s="12">
        <v>11.784322976838</v>
      </c>
      <c r="AF20" s="12">
        <v>0</v>
      </c>
      <c r="AG20" s="12">
        <v>17.451167385474001</v>
      </c>
      <c r="AH20" s="12">
        <v>40.886041964815</v>
      </c>
      <c r="AI20" s="12">
        <v>0</v>
      </c>
      <c r="AJ20" s="12">
        <v>136.47760535392001</v>
      </c>
      <c r="AK20" s="12">
        <v>0</v>
      </c>
      <c r="AL20" s="12">
        <v>17.5915568092</v>
      </c>
      <c r="AM20" s="12">
        <v>36.259519188172</v>
      </c>
      <c r="AN20" s="12">
        <v>14.306865283194</v>
      </c>
      <c r="AO20" s="12">
        <v>78.730870070329004</v>
      </c>
      <c r="AP20" s="12">
        <v>922.69309477207003</v>
      </c>
      <c r="AQ20" s="12">
        <v>96.456044360679996</v>
      </c>
      <c r="AR20" s="12">
        <v>511.19686189429001</v>
      </c>
      <c r="AS20" s="12">
        <v>315.04018851710998</v>
      </c>
      <c r="AT20" s="12">
        <v>34.469079492200997</v>
      </c>
      <c r="AU20" s="12">
        <v>8.2384215427236001</v>
      </c>
      <c r="AV20" s="12">
        <v>0</v>
      </c>
      <c r="AW20" s="12">
        <v>0</v>
      </c>
      <c r="AX20" s="12">
        <v>26.490570389552001</v>
      </c>
      <c r="AY20" s="12">
        <v>0</v>
      </c>
      <c r="AZ20" s="12">
        <v>5.5212613415286</v>
      </c>
      <c r="BA20" s="12">
        <v>32.255295374828002</v>
      </c>
      <c r="BB20" s="12">
        <v>0</v>
      </c>
      <c r="BC20" s="12">
        <v>0</v>
      </c>
      <c r="BD20" s="12">
        <v>2.1739048576442999</v>
      </c>
      <c r="BE20" s="12">
        <v>13.273418741996</v>
      </c>
      <c r="BF20" s="12">
        <v>16.807971775188001</v>
      </c>
      <c r="BG20" s="12">
        <v>0</v>
      </c>
      <c r="BH20" s="12">
        <v>13.545221671350999</v>
      </c>
      <c r="BI20" s="12">
        <v>3.9055027624847001</v>
      </c>
      <c r="BJ20" s="12">
        <v>26.177491858124</v>
      </c>
      <c r="BK20" s="12">
        <v>14.849842743026</v>
      </c>
      <c r="BL20" s="12">
        <v>1.5001717142058999</v>
      </c>
      <c r="BM20" s="12">
        <v>0.71347799637904996</v>
      </c>
      <c r="BN20" s="12">
        <v>1.0569424843279001</v>
      </c>
      <c r="BO20" s="12">
        <v>2.4580221154311999</v>
      </c>
      <c r="BP20" s="12">
        <v>0</v>
      </c>
      <c r="BQ20" s="12">
        <v>0</v>
      </c>
      <c r="BR20" s="12">
        <v>0</v>
      </c>
      <c r="BS20" s="13" t="str">
        <f t="shared" si="56"/>
        <v>0</v>
      </c>
    </row>
    <row r="21">
      <c r="A21" s="1">
        <v>12</v>
      </c>
      <c r="B21" s="7">
        <v>1222</v>
      </c>
      <c r="C21" s="11" t="s">
        <v>83</v>
      </c>
      <c r="D21" s="12">
        <v>3.6241750972653999</v>
      </c>
      <c r="E21" s="12">
        <v>3.6241750972653999</v>
      </c>
      <c r="F21" s="12">
        <v>0</v>
      </c>
      <c r="G21" s="12">
        <v>0</v>
      </c>
      <c r="H21" s="12">
        <v>4.0146827516219998</v>
      </c>
      <c r="I21" s="12">
        <v>0</v>
      </c>
      <c r="J21" s="12">
        <v>0</v>
      </c>
      <c r="K21" s="12">
        <v>2.8300379409979</v>
      </c>
      <c r="L21" s="12">
        <v>4.8623752273644003</v>
      </c>
      <c r="M21" s="12">
        <v>0</v>
      </c>
      <c r="N21" s="12">
        <v>43.211356351949</v>
      </c>
      <c r="O21" s="12">
        <v>12.381355080276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4.2438277488936</v>
      </c>
      <c r="Z21" s="12">
        <v>4.3371078940040997</v>
      </c>
      <c r="AA21" s="12">
        <v>2.123292053793</v>
      </c>
      <c r="AB21" s="12">
        <v>0</v>
      </c>
      <c r="AC21" s="12">
        <v>0.67216780687266997</v>
      </c>
      <c r="AD21" s="12">
        <v>12.543054595558001</v>
      </c>
      <c r="AE21" s="12">
        <v>0</v>
      </c>
      <c r="AF21" s="12">
        <v>0</v>
      </c>
      <c r="AG21" s="12">
        <v>3.8664693001199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1.4160502449735</v>
      </c>
      <c r="AN21" s="12">
        <v>0</v>
      </c>
      <c r="AO21" s="12">
        <v>5.5004574245229003</v>
      </c>
      <c r="AP21" s="12">
        <v>14.878444239742</v>
      </c>
      <c r="AQ21" s="12">
        <v>0</v>
      </c>
      <c r="AR21" s="12">
        <v>14.878444239742</v>
      </c>
      <c r="AS21" s="12">
        <v>0</v>
      </c>
      <c r="AT21" s="12">
        <v>13.058020915237</v>
      </c>
      <c r="AU21" s="12">
        <v>5.9796552853226999</v>
      </c>
      <c r="AV21" s="12">
        <v>0</v>
      </c>
      <c r="AW21" s="12">
        <v>0</v>
      </c>
      <c r="AX21" s="12">
        <v>6.4564276085239998</v>
      </c>
      <c r="AY21" s="12">
        <v>0</v>
      </c>
      <c r="AZ21" s="12">
        <v>0</v>
      </c>
      <c r="BA21" s="12">
        <v>40.330356575669001</v>
      </c>
      <c r="BB21" s="12">
        <v>22.916512735055999</v>
      </c>
      <c r="BC21" s="12">
        <v>0</v>
      </c>
      <c r="BD21" s="12">
        <v>0.65722704998547998</v>
      </c>
      <c r="BE21" s="12">
        <v>3.7732517924577</v>
      </c>
      <c r="BF21" s="12">
        <v>1.4568031648835</v>
      </c>
      <c r="BG21" s="12">
        <v>11.526561833285999</v>
      </c>
      <c r="BH21" s="12">
        <v>0</v>
      </c>
      <c r="BI21" s="12">
        <v>3.1167590450614</v>
      </c>
      <c r="BJ21" s="12">
        <v>13.867790010037</v>
      </c>
      <c r="BK21" s="12">
        <v>0</v>
      </c>
      <c r="BL21" s="12">
        <v>1.7803948349331</v>
      </c>
      <c r="BM21" s="12">
        <v>5.7078239710323997</v>
      </c>
      <c r="BN21" s="12">
        <v>0.0054719580215587997</v>
      </c>
      <c r="BO21" s="12">
        <v>1.6856942818228999</v>
      </c>
      <c r="BP21" s="12">
        <v>0</v>
      </c>
      <c r="BQ21" s="12">
        <v>0</v>
      </c>
      <c r="BR21" s="12">
        <v>0</v>
      </c>
      <c r="BS21" s="13" t="str">
        <f t="shared" si="56"/>
        <v>0</v>
      </c>
    </row>
    <row r="22">
      <c r="A22" s="1">
        <v>12</v>
      </c>
      <c r="B22" s="7">
        <v>1223</v>
      </c>
      <c r="C22" s="11" t="s">
        <v>84</v>
      </c>
      <c r="D22" s="12">
        <v>17.062233128715</v>
      </c>
      <c r="E22" s="12">
        <v>17.062233128715</v>
      </c>
      <c r="F22" s="12">
        <v>0</v>
      </c>
      <c r="G22" s="12">
        <v>0</v>
      </c>
      <c r="H22" s="12">
        <v>1.0369909349641</v>
      </c>
      <c r="I22" s="12">
        <v>0</v>
      </c>
      <c r="J22" s="12">
        <v>0</v>
      </c>
      <c r="K22" s="12">
        <v>0.97587515206824005</v>
      </c>
      <c r="L22" s="12">
        <v>0</v>
      </c>
      <c r="M22" s="12">
        <v>0</v>
      </c>
      <c r="N22" s="12">
        <v>216.92282627864</v>
      </c>
      <c r="O22" s="12">
        <v>23.970413230940999</v>
      </c>
      <c r="P22" s="12">
        <v>0</v>
      </c>
      <c r="Q22" s="12">
        <v>0</v>
      </c>
      <c r="R22" s="12">
        <v>0.43898968706382002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11.218539689727001</v>
      </c>
      <c r="Z22" s="12">
        <v>10.749387029158999</v>
      </c>
      <c r="AA22" s="12">
        <v>1.6634236663566999</v>
      </c>
      <c r="AB22" s="12">
        <v>5.7684339645877998</v>
      </c>
      <c r="AC22" s="12">
        <v>0</v>
      </c>
      <c r="AD22" s="12">
        <v>74.941542720288993</v>
      </c>
      <c r="AE22" s="12">
        <v>15.429585737058</v>
      </c>
      <c r="AF22" s="12">
        <v>3.6864810020642</v>
      </c>
      <c r="AG22" s="12">
        <v>36.769208796347002</v>
      </c>
      <c r="AH22" s="12">
        <v>2.4531625178888001</v>
      </c>
      <c r="AI22" s="12">
        <v>0</v>
      </c>
      <c r="AJ22" s="12">
        <v>1.5079880298441</v>
      </c>
      <c r="AK22" s="12">
        <v>0</v>
      </c>
      <c r="AL22" s="12">
        <v>19.419182621413</v>
      </c>
      <c r="AM22" s="12">
        <v>15.841922448028001</v>
      </c>
      <c r="AN22" s="12">
        <v>2.7229195216401001</v>
      </c>
      <c r="AO22" s="12">
        <v>152.24018906456999</v>
      </c>
      <c r="AP22" s="12">
        <v>64.653374378338</v>
      </c>
      <c r="AQ22" s="12">
        <v>0</v>
      </c>
      <c r="AR22" s="12">
        <v>64.653374378338</v>
      </c>
      <c r="AS22" s="12">
        <v>0</v>
      </c>
      <c r="AT22" s="12">
        <v>26.431273766050001</v>
      </c>
      <c r="AU22" s="12">
        <v>1.9373870950151999</v>
      </c>
      <c r="AV22" s="12">
        <v>0</v>
      </c>
      <c r="AW22" s="12">
        <v>0</v>
      </c>
      <c r="AX22" s="12">
        <v>25.796957105971</v>
      </c>
      <c r="AY22" s="12">
        <v>0</v>
      </c>
      <c r="AZ22" s="12">
        <v>6.6442591510262998</v>
      </c>
      <c r="BA22" s="12">
        <v>24.925394976223998</v>
      </c>
      <c r="BB22" s="12">
        <v>0</v>
      </c>
      <c r="BC22" s="12">
        <v>0</v>
      </c>
      <c r="BD22" s="12">
        <v>11.956476717044</v>
      </c>
      <c r="BE22" s="12">
        <v>4.5649323715858001</v>
      </c>
      <c r="BF22" s="12">
        <v>8.4039858875940006</v>
      </c>
      <c r="BG22" s="12">
        <v>0</v>
      </c>
      <c r="BH22" s="12">
        <v>13.545221671350999</v>
      </c>
      <c r="BI22" s="12">
        <v>0.30532014868000001</v>
      </c>
      <c r="BJ22" s="12">
        <v>49.804784379380003</v>
      </c>
      <c r="BK22" s="12">
        <v>1.5762399313763</v>
      </c>
      <c r="BL22" s="12">
        <v>1.0001813099787999</v>
      </c>
      <c r="BM22" s="12">
        <v>29.902818145836999</v>
      </c>
      <c r="BN22" s="12">
        <v>0.67456988551490005</v>
      </c>
      <c r="BO22" s="12">
        <v>13.332865848399001</v>
      </c>
      <c r="BP22" s="12">
        <v>0</v>
      </c>
      <c r="BQ22" s="12">
        <v>0</v>
      </c>
      <c r="BR22" s="12">
        <v>0</v>
      </c>
      <c r="BS22" s="13" t="str">
        <f t="shared" si="56"/>
        <v>0</v>
      </c>
    </row>
    <row r="23">
      <c r="A23" s="1">
        <v>13</v>
      </c>
      <c r="B23" s="7">
        <v>1311</v>
      </c>
      <c r="C23" s="11" t="s">
        <v>85</v>
      </c>
      <c r="D23" s="12">
        <v>2313.8296151561999</v>
      </c>
      <c r="E23" s="12">
        <v>2182.1685340631998</v>
      </c>
      <c r="F23" s="12">
        <v>117.76409028627999</v>
      </c>
      <c r="G23" s="12">
        <v>13.896990806622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228.93846583717999</v>
      </c>
      <c r="O23" s="12">
        <v>172.28905664754001</v>
      </c>
      <c r="P23" s="12">
        <v>13.325265794670001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2.9434340355779001</v>
      </c>
      <c r="Z23" s="12">
        <v>30.984144702158002</v>
      </c>
      <c r="AA23" s="12">
        <v>0</v>
      </c>
      <c r="AB23" s="12">
        <v>0</v>
      </c>
      <c r="AC23" s="12">
        <v>0</v>
      </c>
      <c r="AD23" s="12">
        <v>4.3288961430323996</v>
      </c>
      <c r="AE23" s="12">
        <v>0</v>
      </c>
      <c r="AF23" s="12">
        <v>0</v>
      </c>
      <c r="AG23" s="12">
        <v>5.3634115279334997</v>
      </c>
      <c r="AH23" s="12">
        <v>0</v>
      </c>
      <c r="AI23" s="12">
        <v>0</v>
      </c>
      <c r="AJ23" s="12">
        <v>0</v>
      </c>
      <c r="AK23" s="12">
        <v>0</v>
      </c>
      <c r="AL23" s="12">
        <v>12.20115191162</v>
      </c>
      <c r="AM23" s="12">
        <v>0</v>
      </c>
      <c r="AN23" s="12">
        <v>0</v>
      </c>
      <c r="AO23" s="12">
        <v>28.643083653373001</v>
      </c>
      <c r="AP23" s="12">
        <v>237.75000620616001</v>
      </c>
      <c r="AQ23" s="12">
        <v>0</v>
      </c>
      <c r="AR23" s="12">
        <v>19.055675763196</v>
      </c>
      <c r="AS23" s="12">
        <v>218.69433044295999</v>
      </c>
      <c r="AT23" s="12">
        <v>95.179189065914997</v>
      </c>
      <c r="AU23" s="12">
        <v>4.8251919930206997</v>
      </c>
      <c r="AV23" s="12">
        <v>0</v>
      </c>
      <c r="AW23" s="12">
        <v>0</v>
      </c>
      <c r="AX23" s="12">
        <v>95.588515207415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0.98202219823374004</v>
      </c>
      <c r="BJ23" s="12">
        <v>119.97423368693001</v>
      </c>
      <c r="BK23" s="12">
        <v>22.007668592794001</v>
      </c>
      <c r="BL23" s="12">
        <v>12.204262620006</v>
      </c>
      <c r="BM23" s="12">
        <v>4.8816519608676998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56"/>
        <v>0</v>
      </c>
    </row>
    <row r="24">
      <c r="A24" s="1">
        <v>13</v>
      </c>
      <c r="B24" s="7">
        <v>1312</v>
      </c>
      <c r="C24" s="11" t="s">
        <v>86</v>
      </c>
      <c r="D24" s="12">
        <v>62.366314741407997</v>
      </c>
      <c r="E24" s="12">
        <v>1.2195551922723</v>
      </c>
      <c r="F24" s="12">
        <v>0</v>
      </c>
      <c r="G24" s="12">
        <v>61.146759549136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0.88926238803647994</v>
      </c>
      <c r="AP24" s="12">
        <v>0.13967815610817</v>
      </c>
      <c r="AQ24" s="12">
        <v>0</v>
      </c>
      <c r="AR24" s="12">
        <v>0.13967815610817</v>
      </c>
      <c r="AS24" s="12">
        <v>0</v>
      </c>
      <c r="AT24" s="12">
        <v>0.22404405760268001</v>
      </c>
      <c r="AU24" s="12">
        <v>0.11961334517953</v>
      </c>
      <c r="AV24" s="12">
        <v>0</v>
      </c>
      <c r="AW24" s="12">
        <v>0</v>
      </c>
      <c r="AX24" s="12">
        <v>0.089471397494665997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0.046728983357267002</v>
      </c>
      <c r="BK24" s="12">
        <v>0</v>
      </c>
      <c r="BL24" s="12">
        <v>0</v>
      </c>
      <c r="BM24" s="12">
        <v>1.1543363652447001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56"/>
        <v>0</v>
      </c>
    </row>
    <row r="25">
      <c r="A25" s="1">
        <v>13</v>
      </c>
      <c r="B25" s="7">
        <v>1321</v>
      </c>
      <c r="C25" s="11" t="s">
        <v>87</v>
      </c>
      <c r="D25" s="12">
        <v>244.78463528259999</v>
      </c>
      <c r="E25" s="12">
        <v>244.78463528259999</v>
      </c>
      <c r="F25" s="12">
        <v>0</v>
      </c>
      <c r="G25" s="12">
        <v>0</v>
      </c>
      <c r="H25" s="12">
        <v>25.304477922758</v>
      </c>
      <c r="I25" s="12">
        <v>0</v>
      </c>
      <c r="J25" s="12">
        <v>0</v>
      </c>
      <c r="K25" s="12">
        <v>21.772785831031001</v>
      </c>
      <c r="L25" s="12">
        <v>10.464755271581</v>
      </c>
      <c r="M25" s="12">
        <v>0</v>
      </c>
      <c r="N25" s="12">
        <v>4056.3650187048001</v>
      </c>
      <c r="O25" s="12">
        <v>1198.8879932755999</v>
      </c>
      <c r="P25" s="12">
        <v>34.645691066140998</v>
      </c>
      <c r="Q25" s="12">
        <v>0</v>
      </c>
      <c r="R25" s="12">
        <v>1.2178978626154</v>
      </c>
      <c r="S25" s="12">
        <v>46.457616713646999</v>
      </c>
      <c r="T25" s="12">
        <v>0</v>
      </c>
      <c r="U25" s="12">
        <v>13.328995618736</v>
      </c>
      <c r="V25" s="12">
        <v>21.790804837957001</v>
      </c>
      <c r="W25" s="12">
        <v>8.7839502137262997</v>
      </c>
      <c r="X25" s="12">
        <v>0</v>
      </c>
      <c r="Y25" s="12">
        <v>45.833933603965001</v>
      </c>
      <c r="Z25" s="12">
        <v>175.54192792404999</v>
      </c>
      <c r="AA25" s="12">
        <v>98.868027147125005</v>
      </c>
      <c r="AB25" s="12">
        <v>276.88421064408999</v>
      </c>
      <c r="AC25" s="12">
        <v>427.97356928826002</v>
      </c>
      <c r="AD25" s="12">
        <v>503.74331320146001</v>
      </c>
      <c r="AE25" s="12">
        <v>23.566735497852001</v>
      </c>
      <c r="AF25" s="12">
        <v>109.92167865643999</v>
      </c>
      <c r="AG25" s="12">
        <v>457.19294262519998</v>
      </c>
      <c r="AH25" s="12">
        <v>20.417573409309</v>
      </c>
      <c r="AI25" s="12">
        <v>0</v>
      </c>
      <c r="AJ25" s="12">
        <v>83.753312516738006</v>
      </c>
      <c r="AK25" s="12">
        <v>0</v>
      </c>
      <c r="AL25" s="12">
        <v>136.58714669925001</v>
      </c>
      <c r="AM25" s="12">
        <v>510.33888224115998</v>
      </c>
      <c r="AN25" s="12">
        <v>180.62846772802001</v>
      </c>
      <c r="AO25" s="12">
        <v>176.15741898943</v>
      </c>
      <c r="AP25" s="12">
        <v>245.6534082416</v>
      </c>
      <c r="AQ25" s="12">
        <v>0</v>
      </c>
      <c r="AR25" s="12">
        <v>94.284975897533997</v>
      </c>
      <c r="AS25" s="12">
        <v>151.36843234406999</v>
      </c>
      <c r="AT25" s="12">
        <v>205.31070150364999</v>
      </c>
      <c r="AU25" s="12">
        <v>114.39309921067</v>
      </c>
      <c r="AV25" s="12">
        <v>0</v>
      </c>
      <c r="AW25" s="12">
        <v>0</v>
      </c>
      <c r="AX25" s="12">
        <v>76.004220422470993</v>
      </c>
      <c r="AY25" s="12">
        <v>0</v>
      </c>
      <c r="AZ25" s="12">
        <v>0</v>
      </c>
      <c r="BA25" s="12">
        <v>11.041024812836</v>
      </c>
      <c r="BB25" s="12">
        <v>0</v>
      </c>
      <c r="BC25" s="12">
        <v>0</v>
      </c>
      <c r="BD25" s="12">
        <v>0</v>
      </c>
      <c r="BE25" s="12">
        <v>0</v>
      </c>
      <c r="BF25" s="12">
        <v>11.041024812836</v>
      </c>
      <c r="BG25" s="12">
        <v>0</v>
      </c>
      <c r="BH25" s="12">
        <v>47.312781983179001</v>
      </c>
      <c r="BI25" s="12">
        <v>1.075548121875</v>
      </c>
      <c r="BJ25" s="12">
        <v>57.675599991007999</v>
      </c>
      <c r="BK25" s="12">
        <v>7.0575755882984996</v>
      </c>
      <c r="BL25" s="12">
        <v>1.2803375968645001</v>
      </c>
      <c r="BM25" s="12">
        <v>6.2609802439667996</v>
      </c>
      <c r="BN25" s="12">
        <v>0.072211700312986002</v>
      </c>
      <c r="BO25" s="12">
        <v>0.9063665622089</v>
      </c>
      <c r="BP25" s="12">
        <v>0</v>
      </c>
      <c r="BQ25" s="12">
        <v>0</v>
      </c>
      <c r="BR25" s="12">
        <v>0</v>
      </c>
      <c r="BS25" s="13" t="str">
        <f t="shared" si="56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815.63891213730994</v>
      </c>
      <c r="I26" s="12">
        <v>0</v>
      </c>
      <c r="J26" s="12">
        <v>0</v>
      </c>
      <c r="K26" s="12">
        <v>757.70694871139995</v>
      </c>
      <c r="L26" s="12">
        <v>50.579650479309002</v>
      </c>
      <c r="M26" s="12">
        <v>0</v>
      </c>
      <c r="N26" s="12">
        <v>254.97506975217999</v>
      </c>
      <c r="O26" s="12">
        <v>18.831755198947</v>
      </c>
      <c r="P26" s="12">
        <v>2.6650531589339002</v>
      </c>
      <c r="Q26" s="12">
        <v>0</v>
      </c>
      <c r="R26" s="12">
        <v>0.30447446565385</v>
      </c>
      <c r="S26" s="12">
        <v>0</v>
      </c>
      <c r="T26" s="12">
        <v>16.028054811981001</v>
      </c>
      <c r="U26" s="12">
        <v>19.993493428103999</v>
      </c>
      <c r="V26" s="12">
        <v>0</v>
      </c>
      <c r="W26" s="12">
        <v>0</v>
      </c>
      <c r="X26" s="12">
        <v>0</v>
      </c>
      <c r="Y26" s="12">
        <v>2.9434340355779001</v>
      </c>
      <c r="Z26" s="12">
        <v>4.2603198965468003</v>
      </c>
      <c r="AA26" s="12">
        <v>5.9068264738577003</v>
      </c>
      <c r="AB26" s="12">
        <v>11.230516538562</v>
      </c>
      <c r="AC26" s="12">
        <v>6.4854764464038999</v>
      </c>
      <c r="AD26" s="12">
        <v>129.32086659513001</v>
      </c>
      <c r="AE26" s="12">
        <v>0</v>
      </c>
      <c r="AF26" s="12">
        <v>0</v>
      </c>
      <c r="AG26" s="12">
        <v>58.214297429616003</v>
      </c>
      <c r="AH26" s="12">
        <v>0</v>
      </c>
      <c r="AI26" s="12">
        <v>0</v>
      </c>
      <c r="AJ26" s="12">
        <v>2.0918206651741</v>
      </c>
      <c r="AK26" s="12">
        <v>0</v>
      </c>
      <c r="AL26" s="12">
        <v>0</v>
      </c>
      <c r="AM26" s="12">
        <v>1.0378821846234001</v>
      </c>
      <c r="AN26" s="12">
        <v>62.245982513435997</v>
      </c>
      <c r="AO26" s="12">
        <v>69.692251679091996</v>
      </c>
      <c r="AP26" s="12">
        <v>5.8345110428647997</v>
      </c>
      <c r="AQ26" s="12">
        <v>0</v>
      </c>
      <c r="AR26" s="12">
        <v>5.8345110428647997</v>
      </c>
      <c r="AS26" s="12">
        <v>0</v>
      </c>
      <c r="AT26" s="12">
        <v>17.114275192469002</v>
      </c>
      <c r="AU26" s="12">
        <v>13.8812712781</v>
      </c>
      <c r="AV26" s="12">
        <v>0</v>
      </c>
      <c r="AW26" s="12">
        <v>0</v>
      </c>
      <c r="AX26" s="12">
        <v>0.89471397494666005</v>
      </c>
      <c r="AY26" s="12">
        <v>0</v>
      </c>
      <c r="AZ26" s="12">
        <v>0</v>
      </c>
      <c r="BA26" s="12">
        <v>16.199261142080001</v>
      </c>
      <c r="BB26" s="12">
        <v>0</v>
      </c>
      <c r="BC26" s="12">
        <v>0</v>
      </c>
      <c r="BD26" s="12">
        <v>0</v>
      </c>
      <c r="BE26" s="12">
        <v>16.199261142080001</v>
      </c>
      <c r="BF26" s="12">
        <v>0</v>
      </c>
      <c r="BG26" s="12">
        <v>0</v>
      </c>
      <c r="BH26" s="12">
        <v>0</v>
      </c>
      <c r="BI26" s="12">
        <v>0</v>
      </c>
      <c r="BJ26" s="12">
        <v>24.696494828018999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56"/>
        <v>0</v>
      </c>
    </row>
    <row r="27">
      <c r="A27" s="1">
        <v>13</v>
      </c>
      <c r="B27" s="7">
        <v>1323</v>
      </c>
      <c r="C27" s="11" t="s">
        <v>89</v>
      </c>
      <c r="D27" s="12">
        <v>0.57365970109083997</v>
      </c>
      <c r="E27" s="12">
        <v>0.57365970109083997</v>
      </c>
      <c r="F27" s="12">
        <v>0</v>
      </c>
      <c r="G27" s="12">
        <v>0</v>
      </c>
      <c r="H27" s="12">
        <v>10.308963930128</v>
      </c>
      <c r="I27" s="12">
        <v>0</v>
      </c>
      <c r="J27" s="12">
        <v>0</v>
      </c>
      <c r="K27" s="12">
        <v>6.3008061890442999</v>
      </c>
      <c r="L27" s="12">
        <v>17.441258785969001</v>
      </c>
      <c r="M27" s="12">
        <v>0</v>
      </c>
      <c r="N27" s="12">
        <v>458.23655939040998</v>
      </c>
      <c r="O27" s="12">
        <v>12.527346161551</v>
      </c>
      <c r="P27" s="12">
        <v>2.6650531589339002</v>
      </c>
      <c r="Q27" s="12">
        <v>0</v>
      </c>
      <c r="R27" s="12">
        <v>0</v>
      </c>
      <c r="S27" s="12">
        <v>0</v>
      </c>
      <c r="T27" s="12">
        <v>0</v>
      </c>
      <c r="U27" s="12">
        <v>6.6644978093678997</v>
      </c>
      <c r="V27" s="12">
        <v>0</v>
      </c>
      <c r="W27" s="12">
        <v>0</v>
      </c>
      <c r="X27" s="12">
        <v>0</v>
      </c>
      <c r="Y27" s="12">
        <v>2.9434340355779001</v>
      </c>
      <c r="Z27" s="12">
        <v>17.041279586186999</v>
      </c>
      <c r="AA27" s="12">
        <v>0</v>
      </c>
      <c r="AB27" s="12">
        <v>57.254486240509003</v>
      </c>
      <c r="AC27" s="12">
        <v>0</v>
      </c>
      <c r="AD27" s="12">
        <v>239.10992141288</v>
      </c>
      <c r="AE27" s="12">
        <v>11.480854028905</v>
      </c>
      <c r="AF27" s="12">
        <v>0</v>
      </c>
      <c r="AG27" s="12">
        <v>71.122897527397001</v>
      </c>
      <c r="AH27" s="12">
        <v>0</v>
      </c>
      <c r="AI27" s="12">
        <v>0</v>
      </c>
      <c r="AJ27" s="12">
        <v>0</v>
      </c>
      <c r="AK27" s="12">
        <v>0</v>
      </c>
      <c r="AL27" s="12">
        <v>36.603455734862003</v>
      </c>
      <c r="AM27" s="12">
        <v>25.271359643234</v>
      </c>
      <c r="AN27" s="12">
        <v>0</v>
      </c>
      <c r="AO27" s="12">
        <v>2367.1242789654998</v>
      </c>
      <c r="AP27" s="12">
        <v>12.425802566804</v>
      </c>
      <c r="AQ27" s="12">
        <v>0</v>
      </c>
      <c r="AR27" s="12">
        <v>12.425802566804</v>
      </c>
      <c r="AS27" s="12">
        <v>0</v>
      </c>
      <c r="AT27" s="12">
        <v>20.849352023817001</v>
      </c>
      <c r="AU27" s="12">
        <v>13.707993468543</v>
      </c>
      <c r="AV27" s="12">
        <v>0</v>
      </c>
      <c r="AW27" s="12">
        <v>0</v>
      </c>
      <c r="AX27" s="12">
        <v>5.0998696571959998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139.76856037403999</v>
      </c>
      <c r="BI27" s="12">
        <v>86.954140084520006</v>
      </c>
      <c r="BJ27" s="12">
        <v>180.71009283391001</v>
      </c>
      <c r="BK27" s="12">
        <v>1.1335504036446999</v>
      </c>
      <c r="BL27" s="12">
        <v>26.046420171971999</v>
      </c>
      <c r="BM27" s="12">
        <v>2.2566453175758001</v>
      </c>
      <c r="BN27" s="12">
        <v>0.070570225014985</v>
      </c>
      <c r="BO27" s="12">
        <v>2.468452403288</v>
      </c>
      <c r="BP27" s="12">
        <v>0</v>
      </c>
      <c r="BQ27" s="12">
        <v>0</v>
      </c>
      <c r="BR27" s="12">
        <v>0</v>
      </c>
      <c r="BS27" s="13" t="str">
        <f t="shared" si="56"/>
        <v>0</v>
      </c>
    </row>
    <row r="28">
      <c r="A28" s="1">
        <v>13</v>
      </c>
      <c r="B28" s="7">
        <v>1324</v>
      </c>
      <c r="C28" s="11" t="s">
        <v>90</v>
      </c>
      <c r="D28" s="12">
        <v>321.17225895759998</v>
      </c>
      <c r="E28" s="12">
        <v>321.17225895759998</v>
      </c>
      <c r="F28" s="12">
        <v>0</v>
      </c>
      <c r="G28" s="12">
        <v>0</v>
      </c>
      <c r="H28" s="12">
        <v>14.597077909173001</v>
      </c>
      <c r="I28" s="12">
        <v>0</v>
      </c>
      <c r="J28" s="12">
        <v>0</v>
      </c>
      <c r="K28" s="12">
        <v>13.056670602853</v>
      </c>
      <c r="L28" s="12">
        <v>3.4882517571937002</v>
      </c>
      <c r="M28" s="12">
        <v>0</v>
      </c>
      <c r="N28" s="12">
        <v>699.76235034400997</v>
      </c>
      <c r="O28" s="12">
        <v>170.82213100588999</v>
      </c>
      <c r="P28" s="12">
        <v>27.963936455201001</v>
      </c>
      <c r="Q28" s="12">
        <v>0</v>
      </c>
      <c r="R28" s="12">
        <v>5.3283031489423003</v>
      </c>
      <c r="S28" s="12">
        <v>5.2136804327939998</v>
      </c>
      <c r="T28" s="12">
        <v>32.056109623962001</v>
      </c>
      <c r="U28" s="12">
        <v>0</v>
      </c>
      <c r="V28" s="12">
        <v>6.0422595491228996</v>
      </c>
      <c r="W28" s="12">
        <v>13.175925320589</v>
      </c>
      <c r="X28" s="12">
        <v>0</v>
      </c>
      <c r="Y28" s="12">
        <v>26.517213079209</v>
      </c>
      <c r="Z28" s="12">
        <v>21.934890278167</v>
      </c>
      <c r="AA28" s="12">
        <v>25.067709006451999</v>
      </c>
      <c r="AB28" s="12">
        <v>38.822991790106002</v>
      </c>
      <c r="AC28" s="12">
        <v>0</v>
      </c>
      <c r="AD28" s="12">
        <v>107.31067076124999</v>
      </c>
      <c r="AE28" s="12">
        <v>4.6752120366828001</v>
      </c>
      <c r="AF28" s="12">
        <v>16.607797115977</v>
      </c>
      <c r="AG28" s="12">
        <v>105.14941960113001</v>
      </c>
      <c r="AH28" s="12">
        <v>6.8058578031029002</v>
      </c>
      <c r="AI28" s="12">
        <v>0</v>
      </c>
      <c r="AJ28" s="12">
        <v>34.683736190306</v>
      </c>
      <c r="AK28" s="12">
        <v>0</v>
      </c>
      <c r="AL28" s="12">
        <v>42.551913612099</v>
      </c>
      <c r="AM28" s="12">
        <v>16.210796812287999</v>
      </c>
      <c r="AN28" s="12">
        <v>45.640714368177001</v>
      </c>
      <c r="AO28" s="12">
        <v>424.16342137333999</v>
      </c>
      <c r="AP28" s="12">
        <v>836.48260064099998</v>
      </c>
      <c r="AQ28" s="12">
        <v>216.18793727837999</v>
      </c>
      <c r="AR28" s="12">
        <v>402.53472718670002</v>
      </c>
      <c r="AS28" s="12">
        <v>217.75993617591999</v>
      </c>
      <c r="AT28" s="12">
        <v>204.93106259163</v>
      </c>
      <c r="AU28" s="12">
        <v>145.05485285603001</v>
      </c>
      <c r="AV28" s="12">
        <v>0</v>
      </c>
      <c r="AW28" s="12">
        <v>0</v>
      </c>
      <c r="AX28" s="12">
        <v>37.210160091393</v>
      </c>
      <c r="AY28" s="12">
        <v>0</v>
      </c>
      <c r="AZ28" s="12">
        <v>63.461072049388001</v>
      </c>
      <c r="BA28" s="12">
        <v>50.248602627845003</v>
      </c>
      <c r="BB28" s="12">
        <v>10.931643010679</v>
      </c>
      <c r="BC28" s="12">
        <v>0</v>
      </c>
      <c r="BD28" s="12">
        <v>2.8215961186674998</v>
      </c>
      <c r="BE28" s="12">
        <v>21.297505765476</v>
      </c>
      <c r="BF28" s="12">
        <v>8.2897950374551996</v>
      </c>
      <c r="BG28" s="12">
        <v>6.9080626955676001</v>
      </c>
      <c r="BH28" s="12">
        <v>31.072231667297999</v>
      </c>
      <c r="BI28" s="12">
        <v>1.9240871377538</v>
      </c>
      <c r="BJ28" s="12">
        <v>77.457980020342006</v>
      </c>
      <c r="BK28" s="12">
        <v>26.941488070493001</v>
      </c>
      <c r="BL28" s="12">
        <v>15.929186485946</v>
      </c>
      <c r="BM28" s="12">
        <v>498.20947202716002</v>
      </c>
      <c r="BN28" s="12">
        <v>7.9820989590666001</v>
      </c>
      <c r="BO28" s="12">
        <v>20.689692508916998</v>
      </c>
      <c r="BP28" s="12">
        <v>0.56718883342745996</v>
      </c>
      <c r="BQ28" s="12">
        <v>0</v>
      </c>
      <c r="BR28" s="12">
        <v>0</v>
      </c>
      <c r="BS28" s="13" t="str">
        <f t="shared" si="56"/>
        <v>0</v>
      </c>
    </row>
    <row r="29">
      <c r="A29" s="1">
        <v>13</v>
      </c>
      <c r="B29" s="7">
        <v>1325</v>
      </c>
      <c r="C29" s="11" t="s">
        <v>91</v>
      </c>
      <c r="D29" s="12">
        <v>65.462040983316996</v>
      </c>
      <c r="E29" s="12">
        <v>62.682642821992999</v>
      </c>
      <c r="F29" s="12">
        <v>0</v>
      </c>
      <c r="G29" s="12">
        <v>2.7793981613243002</v>
      </c>
      <c r="H29" s="12">
        <v>34.274127850254999</v>
      </c>
      <c r="I29" s="12">
        <v>0</v>
      </c>
      <c r="J29" s="12">
        <v>0</v>
      </c>
      <c r="K29" s="12">
        <v>31.574039902877001</v>
      </c>
      <c r="L29" s="12">
        <v>3.4882517571937002</v>
      </c>
      <c r="M29" s="12">
        <v>0</v>
      </c>
      <c r="N29" s="12">
        <v>139.12990015538</v>
      </c>
      <c r="O29" s="12">
        <v>59.571689029464999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4.1842647377675997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8.9941310029945001</v>
      </c>
      <c r="AC29" s="12">
        <v>5.5944257423302002</v>
      </c>
      <c r="AD29" s="12">
        <v>11.925228063969</v>
      </c>
      <c r="AE29" s="12">
        <v>0</v>
      </c>
      <c r="AF29" s="12">
        <v>0</v>
      </c>
      <c r="AG29" s="12">
        <v>2.6817057639667001</v>
      </c>
      <c r="AH29" s="12">
        <v>0</v>
      </c>
      <c r="AI29" s="12">
        <v>0</v>
      </c>
      <c r="AJ29" s="12">
        <v>0</v>
      </c>
      <c r="AK29" s="12">
        <v>0</v>
      </c>
      <c r="AL29" s="12">
        <v>57.619667647797002</v>
      </c>
      <c r="AM29" s="12">
        <v>9.8334306207562996</v>
      </c>
      <c r="AN29" s="12">
        <v>0</v>
      </c>
      <c r="AO29" s="12">
        <v>142.22730330508</v>
      </c>
      <c r="AP29" s="12">
        <v>104.66608913717999</v>
      </c>
      <c r="AQ29" s="12">
        <v>54.046984319594998</v>
      </c>
      <c r="AR29" s="12">
        <v>50.619104817584002</v>
      </c>
      <c r="AS29" s="12">
        <v>0</v>
      </c>
      <c r="AT29" s="12">
        <v>1351.3354808183001</v>
      </c>
      <c r="AU29" s="12">
        <v>1028.4049960923001</v>
      </c>
      <c r="AV29" s="12">
        <v>0</v>
      </c>
      <c r="AW29" s="12">
        <v>0</v>
      </c>
      <c r="AX29" s="12">
        <v>155.34934684115001</v>
      </c>
      <c r="AY29" s="12">
        <v>0</v>
      </c>
      <c r="AZ29" s="12">
        <v>8.1533861527704001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0.32734073274457998</v>
      </c>
      <c r="BJ29" s="12">
        <v>17.347490471328001</v>
      </c>
      <c r="BK29" s="12">
        <v>2.6229669340092001</v>
      </c>
      <c r="BL29" s="12">
        <v>1.5002385480475</v>
      </c>
      <c r="BM29" s="12">
        <v>10.947235384059001</v>
      </c>
      <c r="BN29" s="12">
        <v>0.10784617037006</v>
      </c>
      <c r="BO29" s="12">
        <v>0.45839842503287997</v>
      </c>
      <c r="BP29" s="12">
        <v>0</v>
      </c>
      <c r="BQ29" s="12">
        <v>0</v>
      </c>
      <c r="BR29" s="12">
        <v>0</v>
      </c>
      <c r="BS29" s="13" t="str">
        <f t="shared" si="56"/>
        <v>0</v>
      </c>
    </row>
    <row r="30">
      <c r="A30" s="1">
        <v>13</v>
      </c>
      <c r="B30" s="7">
        <v>1330</v>
      </c>
      <c r="C30" s="11" t="s">
        <v>92</v>
      </c>
      <c r="D30" s="12">
        <v>38.949880944848999</v>
      </c>
      <c r="E30" s="12">
        <v>38.949880944848999</v>
      </c>
      <c r="F30" s="12">
        <v>0</v>
      </c>
      <c r="G30" s="12">
        <v>0</v>
      </c>
      <c r="H30" s="12">
        <v>7.1789615096955002</v>
      </c>
      <c r="I30" s="12">
        <v>0</v>
      </c>
      <c r="J30" s="12">
        <v>0</v>
      </c>
      <c r="K30" s="12">
        <v>6.7558644138085997</v>
      </c>
      <c r="L30" s="12">
        <v>0</v>
      </c>
      <c r="M30" s="12">
        <v>0</v>
      </c>
      <c r="N30" s="12">
        <v>71.073978934438998</v>
      </c>
      <c r="O30" s="12">
        <v>18.602541031133999</v>
      </c>
      <c r="P30" s="12">
        <v>0</v>
      </c>
      <c r="Q30" s="12">
        <v>0</v>
      </c>
      <c r="R30" s="12">
        <v>0</v>
      </c>
      <c r="S30" s="12">
        <v>5.2136804327939998</v>
      </c>
      <c r="T30" s="12">
        <v>0</v>
      </c>
      <c r="U30" s="12">
        <v>0</v>
      </c>
      <c r="V30" s="12">
        <v>6.5105346641799997</v>
      </c>
      <c r="W30" s="12">
        <v>0</v>
      </c>
      <c r="X30" s="12">
        <v>0</v>
      </c>
      <c r="Y30" s="12">
        <v>8.8303021067338001</v>
      </c>
      <c r="Z30" s="12">
        <v>2.1301599482734002</v>
      </c>
      <c r="AA30" s="12">
        <v>1.4726728954152</v>
      </c>
      <c r="AB30" s="12">
        <v>3.4765963432313001</v>
      </c>
      <c r="AC30" s="12">
        <v>0</v>
      </c>
      <c r="AD30" s="12">
        <v>0</v>
      </c>
      <c r="AE30" s="12">
        <v>3.3074833388924998</v>
      </c>
      <c r="AF30" s="12">
        <v>0</v>
      </c>
      <c r="AG30" s="12">
        <v>5.3874813130949999</v>
      </c>
      <c r="AH30" s="12">
        <v>0</v>
      </c>
      <c r="AI30" s="12">
        <v>0</v>
      </c>
      <c r="AJ30" s="12">
        <v>2.0918206651741</v>
      </c>
      <c r="AK30" s="12">
        <v>0</v>
      </c>
      <c r="AL30" s="12">
        <v>0</v>
      </c>
      <c r="AM30" s="12">
        <v>12.859256971229</v>
      </c>
      <c r="AN30" s="12">
        <v>41.694371255989999</v>
      </c>
      <c r="AO30" s="12">
        <v>20.998740699970998</v>
      </c>
      <c r="AP30" s="12">
        <v>26.927247998180999</v>
      </c>
      <c r="AQ30" s="12">
        <v>0</v>
      </c>
      <c r="AR30" s="12">
        <v>10.210611851904</v>
      </c>
      <c r="AS30" s="12">
        <v>16.716636146277001</v>
      </c>
      <c r="AT30" s="12">
        <v>17.017274005162001</v>
      </c>
      <c r="AU30" s="12">
        <v>11.111722424164</v>
      </c>
      <c r="AV30" s="12">
        <v>0</v>
      </c>
      <c r="AW30" s="12">
        <v>0</v>
      </c>
      <c r="AX30" s="12">
        <v>4.2586299586810998</v>
      </c>
      <c r="AY30" s="12">
        <v>0</v>
      </c>
      <c r="AZ30" s="12">
        <v>6.7753190753994996</v>
      </c>
      <c r="BA30" s="12">
        <v>364.61986877254998</v>
      </c>
      <c r="BB30" s="12">
        <v>0</v>
      </c>
      <c r="BC30" s="12">
        <v>0</v>
      </c>
      <c r="BD30" s="12">
        <v>4.2323941780011998</v>
      </c>
      <c r="BE30" s="12">
        <v>73.581923072611005</v>
      </c>
      <c r="BF30" s="12">
        <v>228.45234884832999</v>
      </c>
      <c r="BG30" s="12">
        <v>58.353202673616998</v>
      </c>
      <c r="BH30" s="12">
        <v>7.6867969306081996</v>
      </c>
      <c r="BI30" s="12">
        <v>12.492329753811999</v>
      </c>
      <c r="BJ30" s="12">
        <v>13.24745066871</v>
      </c>
      <c r="BK30" s="12">
        <v>15.466165392173</v>
      </c>
      <c r="BL30" s="12">
        <v>16.050701450508999</v>
      </c>
      <c r="BM30" s="12">
        <v>8.8732740563795005</v>
      </c>
      <c r="BN30" s="12">
        <v>0.42430783855502002</v>
      </c>
      <c r="BO30" s="12">
        <v>3.0400289812079002</v>
      </c>
      <c r="BP30" s="12">
        <v>0</v>
      </c>
      <c r="BQ30" s="12">
        <v>0</v>
      </c>
      <c r="BR30" s="12">
        <v>0</v>
      </c>
      <c r="BS30" s="13" t="str">
        <f t="shared" si="56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0.22231559700911999</v>
      </c>
      <c r="AP31" s="12">
        <v>0</v>
      </c>
      <c r="AQ31" s="12">
        <v>0</v>
      </c>
      <c r="AR31" s="12">
        <v>0</v>
      </c>
      <c r="AS31" s="12">
        <v>0</v>
      </c>
      <c r="AT31" s="12">
        <v>0.21900705926742001</v>
      </c>
      <c r="AU31" s="12">
        <v>0.18677999341674001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0.0058411229196583996</v>
      </c>
      <c r="BK31" s="12">
        <v>5.6677520182233003</v>
      </c>
      <c r="BL31" s="12">
        <v>3.9014017939792001</v>
      </c>
      <c r="BM31" s="12">
        <v>286.79011070137</v>
      </c>
      <c r="BN31" s="12">
        <v>0.34454855968383002</v>
      </c>
      <c r="BO31" s="12">
        <v>0.56189809394098</v>
      </c>
      <c r="BP31" s="12">
        <v>0</v>
      </c>
      <c r="BQ31" s="12">
        <v>0</v>
      </c>
      <c r="BR31" s="12">
        <v>0</v>
      </c>
      <c r="BS31" s="13" t="str">
        <f t="shared" si="56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4.1448075245901999</v>
      </c>
      <c r="I32" s="12">
        <v>0</v>
      </c>
      <c r="J32" s="12">
        <v>0</v>
      </c>
      <c r="K32" s="12">
        <v>3.2204120521782</v>
      </c>
      <c r="L32" s="12">
        <v>3.4882517571937002</v>
      </c>
      <c r="M32" s="12">
        <v>0</v>
      </c>
      <c r="N32" s="12">
        <v>19.152248839514002</v>
      </c>
      <c r="O32" s="12">
        <v>7.0970633270674002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2.1301599482734002</v>
      </c>
      <c r="AA32" s="12">
        <v>0</v>
      </c>
      <c r="AB32" s="12">
        <v>4.4603646325961996</v>
      </c>
      <c r="AC32" s="12">
        <v>0</v>
      </c>
      <c r="AD32" s="12">
        <v>0</v>
      </c>
      <c r="AE32" s="12">
        <v>1.5584040122275999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0.87205962868931997</v>
      </c>
      <c r="AN32" s="12">
        <v>0</v>
      </c>
      <c r="AO32" s="12">
        <v>0.96268025691252002</v>
      </c>
      <c r="AP32" s="12">
        <v>77.110141621851994</v>
      </c>
      <c r="AQ32" s="12">
        <v>0</v>
      </c>
      <c r="AR32" s="12">
        <v>0.41903446832451002</v>
      </c>
      <c r="AS32" s="12">
        <v>76.691107153527</v>
      </c>
      <c r="AT32" s="12">
        <v>6.5361298182929</v>
      </c>
      <c r="AU32" s="12">
        <v>2.8393703792245999</v>
      </c>
      <c r="AV32" s="12">
        <v>0</v>
      </c>
      <c r="AW32" s="12">
        <v>0</v>
      </c>
      <c r="AX32" s="12">
        <v>3.4241890210188002</v>
      </c>
      <c r="AY32" s="12">
        <v>0</v>
      </c>
      <c r="AZ32" s="12">
        <v>0</v>
      </c>
      <c r="BA32" s="12">
        <v>20.724188086702998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20.724188086702998</v>
      </c>
      <c r="BH32" s="12">
        <v>0</v>
      </c>
      <c r="BI32" s="12">
        <v>0.046762961820654002</v>
      </c>
      <c r="BJ32" s="12">
        <v>7.9981077631629001</v>
      </c>
      <c r="BK32" s="12">
        <v>0</v>
      </c>
      <c r="BL32" s="12">
        <v>0.56118319924633997</v>
      </c>
      <c r="BM32" s="12">
        <v>11.030973626449001</v>
      </c>
      <c r="BN32" s="12">
        <v>59.230945156658002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56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0.83459584114342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56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4.7632285997675998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2.7972128711651001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1.2217047883597001</v>
      </c>
      <c r="AP34" s="12">
        <v>0</v>
      </c>
      <c r="AQ34" s="12">
        <v>0</v>
      </c>
      <c r="AR34" s="12">
        <v>0</v>
      </c>
      <c r="AS34" s="12">
        <v>0</v>
      </c>
      <c r="AT34" s="12">
        <v>4.8846669162792002</v>
      </c>
      <c r="AU34" s="12">
        <v>4.0944217818270996</v>
      </c>
      <c r="AV34" s="12">
        <v>0</v>
      </c>
      <c r="AW34" s="12">
        <v>0</v>
      </c>
      <c r="AX34" s="12">
        <v>0.089471397494665997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0.23381480910326999</v>
      </c>
      <c r="BJ34" s="12">
        <v>0</v>
      </c>
      <c r="BK34" s="12">
        <v>0</v>
      </c>
      <c r="BL34" s="12">
        <v>82.443401117275002</v>
      </c>
      <c r="BM34" s="12">
        <v>14.251008274395</v>
      </c>
      <c r="BN34" s="12">
        <v>5.0966206078036</v>
      </c>
      <c r="BO34" s="12">
        <v>0.56189809394098</v>
      </c>
      <c r="BP34" s="12">
        <v>0</v>
      </c>
      <c r="BQ34" s="12">
        <v>0</v>
      </c>
      <c r="BR34" s="12">
        <v>0</v>
      </c>
      <c r="BS34" s="13" t="str">
        <f t="shared" si="56"/>
        <v>0</v>
      </c>
    </row>
    <row r="35">
      <c r="A35" s="1">
        <v>13</v>
      </c>
      <c r="B35" s="7">
        <v>1345</v>
      </c>
      <c r="C35" s="11" t="s">
        <v>97</v>
      </c>
      <c r="D35" s="12">
        <v>10.219569530111</v>
      </c>
      <c r="E35" s="12">
        <v>10.219569530111</v>
      </c>
      <c r="F35" s="12">
        <v>0</v>
      </c>
      <c r="G35" s="12">
        <v>0</v>
      </c>
      <c r="H35" s="12">
        <v>0.074393383520161005</v>
      </c>
      <c r="I35" s="12">
        <v>0</v>
      </c>
      <c r="J35" s="12">
        <v>0</v>
      </c>
      <c r="K35" s="12">
        <v>0.070008957656048004</v>
      </c>
      <c r="L35" s="12">
        <v>0</v>
      </c>
      <c r="M35" s="12">
        <v>0</v>
      </c>
      <c r="N35" s="12">
        <v>1.5877428665891999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0.93240429038837003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3.3478221338666998</v>
      </c>
      <c r="AN35" s="12">
        <v>0</v>
      </c>
      <c r="AO35" s="12">
        <v>0.25902453144713999</v>
      </c>
      <c r="AP35" s="12">
        <v>0.86638392896216998</v>
      </c>
      <c r="AQ35" s="12">
        <v>0</v>
      </c>
      <c r="AR35" s="12">
        <v>0.86638392896216998</v>
      </c>
      <c r="AS35" s="12">
        <v>0</v>
      </c>
      <c r="AT35" s="12">
        <v>0.78891136322143995</v>
      </c>
      <c r="AU35" s="12">
        <v>0.60135997004962005</v>
      </c>
      <c r="AV35" s="12">
        <v>0</v>
      </c>
      <c r="AW35" s="12">
        <v>0</v>
      </c>
      <c r="AX35" s="12">
        <v>0.089471397494665997</v>
      </c>
      <c r="AY35" s="12">
        <v>0</v>
      </c>
      <c r="AZ35" s="12">
        <v>16.801830796524001</v>
      </c>
      <c r="BA35" s="12">
        <v>44.537077282482002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44.537077282482002</v>
      </c>
      <c r="BH35" s="12">
        <v>0</v>
      </c>
      <c r="BI35" s="12">
        <v>0.37410369456523002</v>
      </c>
      <c r="BJ35" s="12">
        <v>97.206138806428996</v>
      </c>
      <c r="BK35" s="12">
        <v>0</v>
      </c>
      <c r="BL35" s="12">
        <v>55.994242137923997</v>
      </c>
      <c r="BM35" s="12">
        <v>1911.7940408974</v>
      </c>
      <c r="BN35" s="12">
        <v>0.71262749099949996</v>
      </c>
      <c r="BO35" s="12">
        <v>10.538878758461999</v>
      </c>
      <c r="BP35" s="12">
        <v>16.570016633702998</v>
      </c>
      <c r="BQ35" s="12">
        <v>0</v>
      </c>
      <c r="BR35" s="12">
        <v>0</v>
      </c>
      <c r="BS35" s="13" t="str">
        <f t="shared" si="56"/>
        <v>0</v>
      </c>
    </row>
    <row r="36">
      <c r="A36" s="1">
        <v>13</v>
      </c>
      <c r="B36" s="7">
        <v>1346</v>
      </c>
      <c r="C36" s="11" t="s">
        <v>98</v>
      </c>
      <c r="D36" s="12">
        <v>1.2832951590601001</v>
      </c>
      <c r="E36" s="12">
        <v>1.2832951590601001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11.959946087714</v>
      </c>
      <c r="O36" s="12">
        <v>3.7635023419000002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0.92899740567764999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1.5166642503131</v>
      </c>
      <c r="AC36" s="12">
        <v>0</v>
      </c>
      <c r="AD36" s="12">
        <v>2.8110384164136</v>
      </c>
      <c r="AE36" s="12">
        <v>0</v>
      </c>
      <c r="AF36" s="12">
        <v>0</v>
      </c>
      <c r="AG36" s="12">
        <v>1.8638064240986001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1.6989209360538999</v>
      </c>
      <c r="AP36" s="12">
        <v>27.412205016750999</v>
      </c>
      <c r="AQ36" s="12">
        <v>0</v>
      </c>
      <c r="AR36" s="12">
        <v>27.412205016750999</v>
      </c>
      <c r="AS36" s="12">
        <v>0</v>
      </c>
      <c r="AT36" s="12">
        <v>4.8019491224762998</v>
      </c>
      <c r="AU36" s="12">
        <v>3.4521763927063001</v>
      </c>
      <c r="AV36" s="12">
        <v>0</v>
      </c>
      <c r="AW36" s="12">
        <v>0</v>
      </c>
      <c r="AX36" s="12">
        <v>0.80524257745199002</v>
      </c>
      <c r="AY36" s="12">
        <v>0</v>
      </c>
      <c r="AZ36" s="12">
        <v>1.3780670773709001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178.08499228935</v>
      </c>
      <c r="BJ36" s="12">
        <v>33.158763936032003</v>
      </c>
      <c r="BK36" s="12">
        <v>0</v>
      </c>
      <c r="BL36" s="12">
        <v>6.7423001084353</v>
      </c>
      <c r="BM36" s="12">
        <v>5.5166538399764997</v>
      </c>
      <c r="BN36" s="12">
        <v>0.21341572103128001</v>
      </c>
      <c r="BO36" s="12">
        <v>2.0100539782551001</v>
      </c>
      <c r="BP36" s="12">
        <v>0</v>
      </c>
      <c r="BQ36" s="12">
        <v>0</v>
      </c>
      <c r="BR36" s="12">
        <v>0</v>
      </c>
      <c r="BS36" s="13" t="str">
        <f t="shared" si="56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3.6452757924879</v>
      </c>
      <c r="I37" s="12">
        <v>0</v>
      </c>
      <c r="J37" s="12">
        <v>0</v>
      </c>
      <c r="K37" s="12">
        <v>3.4304389251463001</v>
      </c>
      <c r="L37" s="12">
        <v>0</v>
      </c>
      <c r="M37" s="12">
        <v>0</v>
      </c>
      <c r="N37" s="12">
        <v>68.645606485981006</v>
      </c>
      <c r="O37" s="12">
        <v>28.517540050613999</v>
      </c>
      <c r="P37" s="12">
        <v>0</v>
      </c>
      <c r="Q37" s="12">
        <v>0</v>
      </c>
      <c r="R37" s="12">
        <v>0</v>
      </c>
      <c r="S37" s="12">
        <v>5.2136804327939998</v>
      </c>
      <c r="T37" s="12">
        <v>0</v>
      </c>
      <c r="U37" s="12">
        <v>0</v>
      </c>
      <c r="V37" s="12">
        <v>0.92899740567764999</v>
      </c>
      <c r="W37" s="12">
        <v>0</v>
      </c>
      <c r="X37" s="12">
        <v>0</v>
      </c>
      <c r="Y37" s="12">
        <v>5.8868680711558996</v>
      </c>
      <c r="Z37" s="12">
        <v>0</v>
      </c>
      <c r="AA37" s="12">
        <v>2.3074347616566002</v>
      </c>
      <c r="AB37" s="12">
        <v>1.3336234698167</v>
      </c>
      <c r="AC37" s="12">
        <v>1.8441317876194001</v>
      </c>
      <c r="AD37" s="12">
        <v>5.9626140319844998</v>
      </c>
      <c r="AE37" s="12">
        <v>1.5584040122275999</v>
      </c>
      <c r="AF37" s="12">
        <v>5.1137389616325004</v>
      </c>
      <c r="AG37" s="12">
        <v>0</v>
      </c>
      <c r="AH37" s="12">
        <v>3.4029289015514999</v>
      </c>
      <c r="AI37" s="12">
        <v>0</v>
      </c>
      <c r="AJ37" s="12">
        <v>0</v>
      </c>
      <c r="AK37" s="12">
        <v>0</v>
      </c>
      <c r="AL37" s="12">
        <v>0</v>
      </c>
      <c r="AM37" s="12">
        <v>12.208834801650999</v>
      </c>
      <c r="AN37" s="12">
        <v>0</v>
      </c>
      <c r="AO37" s="12">
        <v>28.867360658833</v>
      </c>
      <c r="AP37" s="12">
        <v>4.8699044987604996</v>
      </c>
      <c r="AQ37" s="12">
        <v>0</v>
      </c>
      <c r="AR37" s="12">
        <v>4.8699044987604996</v>
      </c>
      <c r="AS37" s="12">
        <v>0</v>
      </c>
      <c r="AT37" s="12">
        <v>29.431927676417001</v>
      </c>
      <c r="AU37" s="12">
        <v>13.035505042011</v>
      </c>
      <c r="AV37" s="12">
        <v>0</v>
      </c>
      <c r="AW37" s="12">
        <v>0</v>
      </c>
      <c r="AX37" s="12">
        <v>15.106063951353001</v>
      </c>
      <c r="AY37" s="12">
        <v>0</v>
      </c>
      <c r="AZ37" s="12">
        <v>0</v>
      </c>
      <c r="BA37" s="12">
        <v>14.845692427494001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14.845692427494001</v>
      </c>
      <c r="BH37" s="12">
        <v>15.214500913633</v>
      </c>
      <c r="BI37" s="12">
        <v>1.8705184728262001</v>
      </c>
      <c r="BJ37" s="12">
        <v>5.7099009665929996</v>
      </c>
      <c r="BK37" s="12">
        <v>27.746100148402</v>
      </c>
      <c r="BL37" s="12">
        <v>47.655662035879999</v>
      </c>
      <c r="BM37" s="12">
        <v>129.73315423273999</v>
      </c>
      <c r="BN37" s="12">
        <v>5.9212789464371998</v>
      </c>
      <c r="BO37" s="12">
        <v>176.89131332314</v>
      </c>
      <c r="BP37" s="12">
        <v>20.656091290843001</v>
      </c>
      <c r="BQ37" s="12">
        <v>0</v>
      </c>
      <c r="BR37" s="12">
        <v>0</v>
      </c>
      <c r="BS37" s="13" t="str">
        <f t="shared" si="56"/>
        <v>0</v>
      </c>
    </row>
    <row r="38">
      <c r="A38" s="1">
        <v>14</v>
      </c>
      <c r="B38" s="7">
        <v>1411</v>
      </c>
      <c r="C38" s="11" t="s">
        <v>100</v>
      </c>
      <c r="D38" s="12">
        <v>0.88098064576211998</v>
      </c>
      <c r="E38" s="12">
        <v>0.88098064576211998</v>
      </c>
      <c r="F38" s="12">
        <v>0</v>
      </c>
      <c r="G38" s="12">
        <v>0</v>
      </c>
      <c r="H38" s="12">
        <v>0.67842558863793001</v>
      </c>
      <c r="I38" s="12">
        <v>0</v>
      </c>
      <c r="J38" s="12">
        <v>0</v>
      </c>
      <c r="K38" s="12">
        <v>0.63844210412691005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0.37146160800992001</v>
      </c>
      <c r="AU38" s="12">
        <v>0.26613030376559998</v>
      </c>
      <c r="AV38" s="12">
        <v>0</v>
      </c>
      <c r="AW38" s="12">
        <v>0</v>
      </c>
      <c r="AX38" s="12">
        <v>0.063439668584313005</v>
      </c>
      <c r="AY38" s="12">
        <v>0</v>
      </c>
      <c r="AZ38" s="12">
        <v>46.106708857931999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8.4294629424110994</v>
      </c>
      <c r="BI38" s="12">
        <v>0</v>
      </c>
      <c r="BJ38" s="12">
        <v>0.92169972200906003</v>
      </c>
      <c r="BK38" s="12">
        <v>0</v>
      </c>
      <c r="BL38" s="12">
        <v>0</v>
      </c>
      <c r="BM38" s="12">
        <v>0</v>
      </c>
      <c r="BN38" s="12">
        <v>0.061274001824529002</v>
      </c>
      <c r="BO38" s="12">
        <v>2.7314561861744999</v>
      </c>
      <c r="BP38" s="12">
        <v>0</v>
      </c>
      <c r="BQ38" s="12">
        <v>0</v>
      </c>
      <c r="BR38" s="12">
        <v>0</v>
      </c>
      <c r="BS38" s="13" t="str">
        <f t="shared" si="56"/>
        <v>0</v>
      </c>
    </row>
    <row r="39">
      <c r="A39" s="1">
        <v>14</v>
      </c>
      <c r="B39" s="7">
        <v>1412</v>
      </c>
      <c r="C39" s="11" t="s">
        <v>101</v>
      </c>
      <c r="D39" s="12">
        <v>18.013939448375002</v>
      </c>
      <c r="E39" s="12">
        <v>18.013939448375002</v>
      </c>
      <c r="F39" s="12">
        <v>0</v>
      </c>
      <c r="G39" s="12">
        <v>0</v>
      </c>
      <c r="H39" s="12">
        <v>0.4008878478315</v>
      </c>
      <c r="I39" s="12">
        <v>0</v>
      </c>
      <c r="J39" s="12">
        <v>0</v>
      </c>
      <c r="K39" s="12">
        <v>0.37726124334771999</v>
      </c>
      <c r="L39" s="12">
        <v>0</v>
      </c>
      <c r="M39" s="12">
        <v>0</v>
      </c>
      <c r="N39" s="12">
        <v>24.934000788974998</v>
      </c>
      <c r="O39" s="12">
        <v>25.111779116440001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3.8577837438204998</v>
      </c>
      <c r="AP39" s="12">
        <v>428.01631750567998</v>
      </c>
      <c r="AQ39" s="12">
        <v>0</v>
      </c>
      <c r="AR39" s="12">
        <v>0.33409550651240999</v>
      </c>
      <c r="AS39" s="12">
        <v>427.68222199915999</v>
      </c>
      <c r="AT39" s="12">
        <v>0.70404774779437995</v>
      </c>
      <c r="AU39" s="12">
        <v>0.54977612416624</v>
      </c>
      <c r="AV39" s="12">
        <v>0</v>
      </c>
      <c r="AW39" s="12">
        <v>0</v>
      </c>
      <c r="AX39" s="12">
        <v>0.063439668584313005</v>
      </c>
      <c r="AY39" s="12">
        <v>0</v>
      </c>
      <c r="AZ39" s="12">
        <v>623.75170195244004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0.028283731546011</v>
      </c>
      <c r="BK39" s="12">
        <v>0</v>
      </c>
      <c r="BL39" s="12">
        <v>0.54541797578072004</v>
      </c>
      <c r="BM39" s="12">
        <v>7.2981809653722003</v>
      </c>
      <c r="BN39" s="12">
        <v>0.010335920707389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56"/>
        <v>0</v>
      </c>
    </row>
    <row r="40">
      <c r="A40" s="1">
        <v>14</v>
      </c>
      <c r="B40" s="7">
        <v>1420</v>
      </c>
      <c r="C40" s="11" t="s">
        <v>102</v>
      </c>
      <c r="D40" s="12">
        <v>37.294981449764997</v>
      </c>
      <c r="E40" s="12">
        <v>37.294981449764997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110.38274673201001</v>
      </c>
      <c r="O40" s="12">
        <v>19.647834968142998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2.2225309275240002</v>
      </c>
      <c r="AC40" s="12">
        <v>0</v>
      </c>
      <c r="AD40" s="12">
        <v>0</v>
      </c>
      <c r="AE40" s="12">
        <v>0</v>
      </c>
      <c r="AF40" s="12">
        <v>0</v>
      </c>
      <c r="AG40" s="12">
        <v>30.491070162223</v>
      </c>
      <c r="AH40" s="12">
        <v>0</v>
      </c>
      <c r="AI40" s="12">
        <v>0</v>
      </c>
      <c r="AJ40" s="12">
        <v>0</v>
      </c>
      <c r="AK40" s="12">
        <v>0</v>
      </c>
      <c r="AL40" s="12">
        <v>100.92209501958</v>
      </c>
      <c r="AM40" s="12">
        <v>0</v>
      </c>
      <c r="AN40" s="12">
        <v>0</v>
      </c>
      <c r="AO40" s="12">
        <v>6.2639232802215004</v>
      </c>
      <c r="AP40" s="12">
        <v>7660.4305322246</v>
      </c>
      <c r="AQ40" s="12">
        <v>129.27472057791999</v>
      </c>
      <c r="AR40" s="12">
        <v>1443.0082530028001</v>
      </c>
      <c r="AS40" s="12">
        <v>6088.1475586438</v>
      </c>
      <c r="AT40" s="12">
        <v>14.127008340084</v>
      </c>
      <c r="AU40" s="12">
        <v>1.3623773212623</v>
      </c>
      <c r="AV40" s="12">
        <v>0</v>
      </c>
      <c r="AW40" s="12">
        <v>0</v>
      </c>
      <c r="AX40" s="12">
        <v>13.378721219225</v>
      </c>
      <c r="AY40" s="12">
        <v>0</v>
      </c>
      <c r="AZ40" s="12">
        <v>20.746787824632001</v>
      </c>
      <c r="BA40" s="12">
        <v>73.484453198034004</v>
      </c>
      <c r="BB40" s="12">
        <v>0</v>
      </c>
      <c r="BC40" s="12">
        <v>0</v>
      </c>
      <c r="BD40" s="12">
        <v>0</v>
      </c>
      <c r="BE40" s="12">
        <v>65.981096368693997</v>
      </c>
      <c r="BF40" s="12">
        <v>7.5033568293395003</v>
      </c>
      <c r="BG40" s="12">
        <v>0</v>
      </c>
      <c r="BH40" s="12">
        <v>16.858925884822</v>
      </c>
      <c r="BI40" s="12">
        <v>0.58519695163666996</v>
      </c>
      <c r="BJ40" s="12">
        <v>0.21684194185274999</v>
      </c>
      <c r="BK40" s="12">
        <v>0</v>
      </c>
      <c r="BL40" s="12">
        <v>0</v>
      </c>
      <c r="BM40" s="12">
        <v>0.91559898742755996</v>
      </c>
      <c r="BN40" s="12">
        <v>0.79481311473014005</v>
      </c>
      <c r="BO40" s="12">
        <v>0.60874252768113002</v>
      </c>
      <c r="BP40" s="12">
        <v>0</v>
      </c>
      <c r="BQ40" s="12">
        <v>0</v>
      </c>
      <c r="BR40" s="12">
        <v>0</v>
      </c>
      <c r="BS40" s="13" t="str">
        <f t="shared" si="56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0.33409550651240999</v>
      </c>
      <c r="AQ41" s="12">
        <v>0</v>
      </c>
      <c r="AR41" s="12">
        <v>0.33409550651240999</v>
      </c>
      <c r="AS41" s="12">
        <v>0</v>
      </c>
      <c r="AT41" s="12">
        <v>0.18971155681499</v>
      </c>
      <c r="AU41" s="12">
        <v>0.16179534783724001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5.4245093744034998</v>
      </c>
      <c r="BL41" s="12">
        <v>2.1816719031229002</v>
      </c>
      <c r="BM41" s="12">
        <v>7.3593487864111999</v>
      </c>
      <c r="BN41" s="12">
        <v>0.060666006488800002</v>
      </c>
      <c r="BO41" s="12">
        <v>270.52386626094</v>
      </c>
      <c r="BP41" s="12">
        <v>0</v>
      </c>
      <c r="BQ41" s="12">
        <v>0</v>
      </c>
      <c r="BR41" s="12">
        <v>0</v>
      </c>
      <c r="BS41" s="13" t="str">
        <f t="shared" si="56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0.74010064215047</v>
      </c>
      <c r="I42" s="12">
        <v>0</v>
      </c>
      <c r="J42" s="12">
        <v>0</v>
      </c>
      <c r="K42" s="12">
        <v>0.69648229541118001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0.33409550651240999</v>
      </c>
      <c r="AQ42" s="12">
        <v>0</v>
      </c>
      <c r="AR42" s="12">
        <v>0.33409550651240999</v>
      </c>
      <c r="AS42" s="12">
        <v>0</v>
      </c>
      <c r="AT42" s="12">
        <v>1.0786361184027999</v>
      </c>
      <c r="AU42" s="12">
        <v>0.91991394144212002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0.076330037170001003</v>
      </c>
      <c r="BJ42" s="12">
        <v>0</v>
      </c>
      <c r="BK42" s="12">
        <v>0</v>
      </c>
      <c r="BL42" s="12">
        <v>8.4447374598207006</v>
      </c>
      <c r="BM42" s="12">
        <v>36.813249145486999</v>
      </c>
      <c r="BN42" s="12">
        <v>0</v>
      </c>
      <c r="BO42" s="12">
        <v>45.571538854586002</v>
      </c>
      <c r="BP42" s="12">
        <v>51.202180798233996</v>
      </c>
      <c r="BQ42" s="12">
        <v>0</v>
      </c>
      <c r="BR42" s="12">
        <v>0</v>
      </c>
      <c r="BS42" s="13" t="str">
        <f t="shared" si="56"/>
        <v>0</v>
      </c>
    </row>
    <row r="43">
      <c r="A43" s="1">
        <v>14</v>
      </c>
      <c r="B43" s="7">
        <v>1439</v>
      </c>
      <c r="C43" s="11" t="s">
        <v>105</v>
      </c>
      <c r="D43" s="12">
        <v>108.14679354112999</v>
      </c>
      <c r="E43" s="12">
        <v>108.14679354112999</v>
      </c>
      <c r="F43" s="12">
        <v>0</v>
      </c>
      <c r="G43" s="12">
        <v>0</v>
      </c>
      <c r="H43" s="12">
        <v>8.7799948313213001</v>
      </c>
      <c r="I43" s="12">
        <v>0</v>
      </c>
      <c r="J43" s="12">
        <v>0</v>
      </c>
      <c r="K43" s="12">
        <v>6.0071597979213998</v>
      </c>
      <c r="L43" s="12">
        <v>11.567593977323</v>
      </c>
      <c r="M43" s="12">
        <v>0</v>
      </c>
      <c r="N43" s="12">
        <v>549.79154702159997</v>
      </c>
      <c r="O43" s="12">
        <v>59.266155260546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28.012478643937001</v>
      </c>
      <c r="Z43" s="12">
        <v>34.252580054744001</v>
      </c>
      <c r="AA43" s="12">
        <v>14.752459805422999</v>
      </c>
      <c r="AB43" s="12">
        <v>17.367245540106001</v>
      </c>
      <c r="AC43" s="12">
        <v>0</v>
      </c>
      <c r="AD43" s="12">
        <v>17.151167606586</v>
      </c>
      <c r="AE43" s="12">
        <v>119.46824188731</v>
      </c>
      <c r="AF43" s="12">
        <v>19.155256569007999</v>
      </c>
      <c r="AG43" s="12">
        <v>57.312965555029997</v>
      </c>
      <c r="AH43" s="12">
        <v>0</v>
      </c>
      <c r="AI43" s="12">
        <v>0</v>
      </c>
      <c r="AJ43" s="12">
        <v>3.4860935102034998</v>
      </c>
      <c r="AK43" s="12">
        <v>0</v>
      </c>
      <c r="AL43" s="12">
        <v>45.564177210110003</v>
      </c>
      <c r="AM43" s="12">
        <v>159.77491836619001</v>
      </c>
      <c r="AN43" s="12">
        <v>293.72025219109003</v>
      </c>
      <c r="AO43" s="12">
        <v>61.228312016014002</v>
      </c>
      <c r="AP43" s="12">
        <v>238.07889380630999</v>
      </c>
      <c r="AQ43" s="12">
        <v>0</v>
      </c>
      <c r="AR43" s="12">
        <v>207.99210325146001</v>
      </c>
      <c r="AS43" s="12">
        <v>30.086790554846999</v>
      </c>
      <c r="AT43" s="12">
        <v>175.76739677305</v>
      </c>
      <c r="AU43" s="12">
        <v>39.926123503732001</v>
      </c>
      <c r="AV43" s="12">
        <v>0</v>
      </c>
      <c r="AW43" s="12">
        <v>0</v>
      </c>
      <c r="AX43" s="12">
        <v>137.69178690537001</v>
      </c>
      <c r="AY43" s="12">
        <v>0</v>
      </c>
      <c r="AZ43" s="12">
        <v>122.1678040761</v>
      </c>
      <c r="BA43" s="12">
        <v>285.85153100270998</v>
      </c>
      <c r="BB43" s="12">
        <v>8.0351970631240004</v>
      </c>
      <c r="BC43" s="12">
        <v>0</v>
      </c>
      <c r="BD43" s="12">
        <v>21.217150636473001</v>
      </c>
      <c r="BE43" s="12">
        <v>7.6909719399493</v>
      </c>
      <c r="BF43" s="12">
        <v>1.4152465727386001</v>
      </c>
      <c r="BG43" s="12">
        <v>247.49296479041999</v>
      </c>
      <c r="BH43" s="12">
        <v>80.499922993633007</v>
      </c>
      <c r="BI43" s="12">
        <v>12.301705239091</v>
      </c>
      <c r="BJ43" s="12">
        <v>70.229287156910999</v>
      </c>
      <c r="BK43" s="12">
        <v>246.25198384957</v>
      </c>
      <c r="BL43" s="12">
        <v>89.063766260468</v>
      </c>
      <c r="BM43" s="12">
        <v>34.911791729628</v>
      </c>
      <c r="BN43" s="12">
        <v>1.2755311321261</v>
      </c>
      <c r="BO43" s="12">
        <v>69.483794009953002</v>
      </c>
      <c r="BP43" s="12">
        <v>0</v>
      </c>
      <c r="BQ43" s="12">
        <v>0</v>
      </c>
      <c r="BR43" s="12">
        <v>0</v>
      </c>
      <c r="BS43" s="13" t="str">
        <f t="shared" si="56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0.84371415895849999</v>
      </c>
      <c r="BK44" s="12">
        <v>0</v>
      </c>
      <c r="BL44" s="12">
        <v>0</v>
      </c>
      <c r="BM44" s="12">
        <v>61.0749709225</v>
      </c>
      <c r="BN44" s="12">
        <v>0.40488166642446999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56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1.4639559618694999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1.7574697431191999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0.27424882395185002</v>
      </c>
      <c r="AQ45" s="12">
        <v>0</v>
      </c>
      <c r="AR45" s="12">
        <v>0.27424882395185002</v>
      </c>
      <c r="AS45" s="12">
        <v>0</v>
      </c>
      <c r="AT45" s="12">
        <v>0.17145558031638</v>
      </c>
      <c r="AU45" s="12">
        <v>0.14622575304138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6.7983464506387001</v>
      </c>
      <c r="BK45" s="12">
        <v>0</v>
      </c>
      <c r="BL45" s="12">
        <v>0</v>
      </c>
      <c r="BM45" s="12">
        <v>2.6539169875531998</v>
      </c>
      <c r="BN45" s="12">
        <v>0.00081255001168912004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56"/>
        <v>0</v>
      </c>
    </row>
    <row r="46">
      <c r="A46" s="1">
        <v>21</v>
      </c>
      <c r="B46" s="7">
        <v>2113</v>
      </c>
      <c r="C46" s="11" t="s">
        <v>108</v>
      </c>
      <c r="D46" s="12">
        <v>100.32139746032</v>
      </c>
      <c r="E46" s="12">
        <v>100.32139746032</v>
      </c>
      <c r="F46" s="12">
        <v>0</v>
      </c>
      <c r="G46" s="12">
        <v>0</v>
      </c>
      <c r="H46" s="12">
        <v>1.6733956430114001</v>
      </c>
      <c r="I46" s="12">
        <v>0</v>
      </c>
      <c r="J46" s="12">
        <v>0</v>
      </c>
      <c r="K46" s="12">
        <v>1.5747729054648001</v>
      </c>
      <c r="L46" s="12">
        <v>0</v>
      </c>
      <c r="M46" s="12">
        <v>0</v>
      </c>
      <c r="N46" s="12">
        <v>331.19184609194002</v>
      </c>
      <c r="O46" s="12">
        <v>113.53139240498</v>
      </c>
      <c r="P46" s="12">
        <v>7.5390076406070996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31.699616152307001</v>
      </c>
      <c r="Z46" s="12">
        <v>197.60545387741999</v>
      </c>
      <c r="AA46" s="12">
        <v>0</v>
      </c>
      <c r="AB46" s="12">
        <v>5.0301423294000003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4.4812723641072001</v>
      </c>
      <c r="AP46" s="12">
        <v>6.4008840461121999</v>
      </c>
      <c r="AQ46" s="12">
        <v>0</v>
      </c>
      <c r="AR46" s="12">
        <v>6.4008840461121999</v>
      </c>
      <c r="AS46" s="12">
        <v>0</v>
      </c>
      <c r="AT46" s="12">
        <v>29.121164739813</v>
      </c>
      <c r="AU46" s="12">
        <v>0.61585040622261</v>
      </c>
      <c r="AV46" s="12">
        <v>0</v>
      </c>
      <c r="AW46" s="12">
        <v>0</v>
      </c>
      <c r="AX46" s="12">
        <v>30.323719223476001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5.1991305963687999</v>
      </c>
      <c r="BK46" s="12">
        <v>0</v>
      </c>
      <c r="BL46" s="12">
        <v>1.1543083220662</v>
      </c>
      <c r="BM46" s="12">
        <v>53.499471689940997</v>
      </c>
      <c r="BN46" s="12">
        <v>0.60633849264048001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56"/>
        <v>0</v>
      </c>
    </row>
    <row r="47">
      <c r="A47" s="1">
        <v>21</v>
      </c>
      <c r="B47" s="7">
        <v>2114</v>
      </c>
      <c r="C47" s="11" t="s">
        <v>109</v>
      </c>
      <c r="D47" s="12">
        <v>1.7123076057636</v>
      </c>
      <c r="E47" s="12">
        <v>1.7123076057636</v>
      </c>
      <c r="F47" s="12">
        <v>0</v>
      </c>
      <c r="G47" s="12">
        <v>0</v>
      </c>
      <c r="H47" s="12">
        <v>73.100967563129004</v>
      </c>
      <c r="I47" s="12">
        <v>0</v>
      </c>
      <c r="J47" s="12">
        <v>0</v>
      </c>
      <c r="K47" s="12">
        <v>68.792711133460998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28.485755829344001</v>
      </c>
      <c r="AO47" s="12">
        <v>2.7493570203594002</v>
      </c>
      <c r="AP47" s="12">
        <v>0.048396851285620997</v>
      </c>
      <c r="AQ47" s="12">
        <v>0</v>
      </c>
      <c r="AR47" s="12">
        <v>0.048396851285620997</v>
      </c>
      <c r="AS47" s="12">
        <v>0</v>
      </c>
      <c r="AT47" s="12">
        <v>0.93012344018748006</v>
      </c>
      <c r="AU47" s="12">
        <v>0.79325502390697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14.349848630987999</v>
      </c>
      <c r="BK47" s="12">
        <v>0</v>
      </c>
      <c r="BL47" s="12">
        <v>0</v>
      </c>
      <c r="BM47" s="12">
        <v>8.7249958460715007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56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56"/>
        <v>0</v>
      </c>
    </row>
    <row r="49">
      <c r="A49" s="1">
        <v>21</v>
      </c>
      <c r="B49" s="7">
        <v>2122</v>
      </c>
      <c r="C49" s="11" t="s">
        <v>111</v>
      </c>
      <c r="D49" s="12">
        <v>9.5648384904022006</v>
      </c>
      <c r="E49" s="12">
        <v>9.5648384904022006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2.5733276893485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1.3886517514584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0.080661418809368002</v>
      </c>
      <c r="AQ49" s="12">
        <v>0</v>
      </c>
      <c r="AR49" s="12">
        <v>0.080661418809368002</v>
      </c>
      <c r="AS49" s="12">
        <v>0</v>
      </c>
      <c r="AT49" s="12">
        <v>0.71856682937937999</v>
      </c>
      <c r="AU49" s="12">
        <v>0.61282913943466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13.310549256412999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13.310549256412999</v>
      </c>
      <c r="BH49" s="12">
        <v>0</v>
      </c>
      <c r="BI49" s="12">
        <v>0.030572475512263001</v>
      </c>
      <c r="BJ49" s="12">
        <v>0.12980217830131</v>
      </c>
      <c r="BK49" s="12">
        <v>0</v>
      </c>
      <c r="BL49" s="12">
        <v>48.223999595145003</v>
      </c>
      <c r="BM49" s="12">
        <v>0</v>
      </c>
      <c r="BN49" s="12">
        <v>2.4219997676623999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56"/>
        <v>0</v>
      </c>
    </row>
    <row r="50">
      <c r="A50" s="1">
        <v>21</v>
      </c>
      <c r="B50" s="7">
        <v>2131</v>
      </c>
      <c r="C50" s="11" t="s">
        <v>112</v>
      </c>
      <c r="D50" s="12">
        <v>284.44092222024</v>
      </c>
      <c r="E50" s="12">
        <v>284.44092222024</v>
      </c>
      <c r="F50" s="12">
        <v>0</v>
      </c>
      <c r="G50" s="12">
        <v>0</v>
      </c>
      <c r="H50" s="12">
        <v>0.088073454895335995</v>
      </c>
      <c r="I50" s="12">
        <v>0</v>
      </c>
      <c r="J50" s="12">
        <v>0</v>
      </c>
      <c r="K50" s="12">
        <v>0.082882784498145998</v>
      </c>
      <c r="L50" s="12">
        <v>0</v>
      </c>
      <c r="M50" s="12">
        <v>0</v>
      </c>
      <c r="N50" s="12">
        <v>181.56685257391999</v>
      </c>
      <c r="O50" s="12">
        <v>166.25167970263001</v>
      </c>
      <c r="P50" s="12">
        <v>2.513002546869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19.027668017593001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4.4270740119478997</v>
      </c>
      <c r="AN50" s="12">
        <v>0</v>
      </c>
      <c r="AO50" s="12">
        <v>0.059262069726135</v>
      </c>
      <c r="AP50" s="12">
        <v>1.8637019619913</v>
      </c>
      <c r="AQ50" s="12">
        <v>0</v>
      </c>
      <c r="AR50" s="12">
        <v>1.8637019619913</v>
      </c>
      <c r="AS50" s="12">
        <v>0</v>
      </c>
      <c r="AT50" s="12">
        <v>0.18733801479243001</v>
      </c>
      <c r="AU50" s="12">
        <v>0</v>
      </c>
      <c r="AV50" s="12">
        <v>0</v>
      </c>
      <c r="AW50" s="12">
        <v>0</v>
      </c>
      <c r="AX50" s="12">
        <v>0.20003430711796999</v>
      </c>
      <c r="AY50" s="12">
        <v>0</v>
      </c>
      <c r="AZ50" s="12">
        <v>1.1229978094977</v>
      </c>
      <c r="BA50" s="12">
        <v>93.960153129736</v>
      </c>
      <c r="BB50" s="12">
        <v>0</v>
      </c>
      <c r="BC50" s="12">
        <v>0</v>
      </c>
      <c r="BD50" s="12">
        <v>0</v>
      </c>
      <c r="BE50" s="12">
        <v>0</v>
      </c>
      <c r="BF50" s="12">
        <v>93.960153129736</v>
      </c>
      <c r="BG50" s="12">
        <v>0</v>
      </c>
      <c r="BH50" s="12">
        <v>0</v>
      </c>
      <c r="BI50" s="12">
        <v>0.030572475512263001</v>
      </c>
      <c r="BJ50" s="12">
        <v>0.59815488182808996</v>
      </c>
      <c r="BK50" s="12">
        <v>0</v>
      </c>
      <c r="BL50" s="12">
        <v>0</v>
      </c>
      <c r="BM50" s="12">
        <v>50.763612195325003</v>
      </c>
      <c r="BN50" s="12">
        <v>4.7530018280877</v>
      </c>
      <c r="BO50" s="12">
        <v>3.3713885636458998</v>
      </c>
      <c r="BP50" s="12">
        <v>0</v>
      </c>
      <c r="BQ50" s="12">
        <v>0</v>
      </c>
      <c r="BR50" s="12">
        <v>0</v>
      </c>
      <c r="BS50" s="13" t="str">
        <f t="shared" si="56"/>
        <v>0</v>
      </c>
    </row>
    <row r="51">
      <c r="A51" s="1">
        <v>21</v>
      </c>
      <c r="B51" s="7">
        <v>2132</v>
      </c>
      <c r="C51" s="11" t="s">
        <v>113</v>
      </c>
      <c r="D51" s="12">
        <v>1583.8924432066001</v>
      </c>
      <c r="E51" s="12">
        <v>1279.1292407516</v>
      </c>
      <c r="F51" s="12">
        <v>285.28521269684001</v>
      </c>
      <c r="G51" s="12">
        <v>19.477989758197999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55.998673488016003</v>
      </c>
      <c r="O51" s="12">
        <v>40.612005514250001</v>
      </c>
      <c r="P51" s="12">
        <v>7.5390076406070996</v>
      </c>
      <c r="Q51" s="12">
        <v>0</v>
      </c>
      <c r="R51" s="12">
        <v>0</v>
      </c>
      <c r="S51" s="12">
        <v>0</v>
      </c>
      <c r="T51" s="12">
        <v>0</v>
      </c>
      <c r="U51" s="12">
        <v>6.2842648794458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2.8602664911244999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5.8609441199205996</v>
      </c>
      <c r="AP51" s="12">
        <v>31.273110701812001</v>
      </c>
      <c r="AQ51" s="12">
        <v>0</v>
      </c>
      <c r="AR51" s="12">
        <v>31.273110701812001</v>
      </c>
      <c r="AS51" s="12">
        <v>0</v>
      </c>
      <c r="AT51" s="12">
        <v>35.513749543248998</v>
      </c>
      <c r="AU51" s="12">
        <v>0.72472318590037998</v>
      </c>
      <c r="AV51" s="12">
        <v>0</v>
      </c>
      <c r="AW51" s="12">
        <v>0</v>
      </c>
      <c r="AX51" s="12">
        <v>37.013233631504001</v>
      </c>
      <c r="AY51" s="12">
        <v>0</v>
      </c>
      <c r="AZ51" s="12">
        <v>0</v>
      </c>
      <c r="BA51" s="12">
        <v>1.7728330779195001</v>
      </c>
      <c r="BB51" s="12">
        <v>0</v>
      </c>
      <c r="BC51" s="12">
        <v>0</v>
      </c>
      <c r="BD51" s="12">
        <v>0</v>
      </c>
      <c r="BE51" s="12">
        <v>0</v>
      </c>
      <c r="BF51" s="12">
        <v>1.7728330779195001</v>
      </c>
      <c r="BG51" s="12">
        <v>0</v>
      </c>
      <c r="BH51" s="12">
        <v>0</v>
      </c>
      <c r="BI51" s="12">
        <v>0.030572475512263001</v>
      </c>
      <c r="BJ51" s="12">
        <v>23.151415846904001</v>
      </c>
      <c r="BK51" s="12">
        <v>7.0721636565250003</v>
      </c>
      <c r="BL51" s="12">
        <v>35.234633258580999</v>
      </c>
      <c r="BM51" s="12">
        <v>18.362919361254999</v>
      </c>
      <c r="BN51" s="12">
        <v>0.0024376500350673999</v>
      </c>
      <c r="BO51" s="12">
        <v>0.44796813717602002</v>
      </c>
      <c r="BP51" s="12">
        <v>1.0618983535461</v>
      </c>
      <c r="BQ51" s="12">
        <v>0</v>
      </c>
      <c r="BR51" s="12">
        <v>0</v>
      </c>
      <c r="BS51" s="13" t="str">
        <f t="shared" si="56"/>
        <v>0</v>
      </c>
    </row>
    <row r="52">
      <c r="A52" s="1">
        <v>21</v>
      </c>
      <c r="B52" s="7">
        <v>2133</v>
      </c>
      <c r="C52" s="11" t="s">
        <v>114</v>
      </c>
      <c r="D52" s="12">
        <v>12.533314197873</v>
      </c>
      <c r="E52" s="12">
        <v>12.533314197873</v>
      </c>
      <c r="F52" s="12">
        <v>0</v>
      </c>
      <c r="G52" s="12">
        <v>0</v>
      </c>
      <c r="H52" s="12">
        <v>6.9578029367315999</v>
      </c>
      <c r="I52" s="12">
        <v>0</v>
      </c>
      <c r="J52" s="12">
        <v>0</v>
      </c>
      <c r="K52" s="12">
        <v>6.5477399753535002</v>
      </c>
      <c r="L52" s="12">
        <v>0</v>
      </c>
      <c r="M52" s="12">
        <v>0</v>
      </c>
      <c r="N52" s="12">
        <v>25.207744048612</v>
      </c>
      <c r="O52" s="12">
        <v>4.8820517989644996</v>
      </c>
      <c r="P52" s="12">
        <v>0</v>
      </c>
      <c r="Q52" s="12">
        <v>0</v>
      </c>
      <c r="R52" s="12">
        <v>0.28710313153783001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3.6643868507489001</v>
      </c>
      <c r="AA52" s="12">
        <v>5.5698213459485997</v>
      </c>
      <c r="AB52" s="12">
        <v>2.6876688279123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1.9724749735492999</v>
      </c>
      <c r="AK52" s="12">
        <v>0</v>
      </c>
      <c r="AL52" s="12">
        <v>0</v>
      </c>
      <c r="AM52" s="12">
        <v>0</v>
      </c>
      <c r="AN52" s="12">
        <v>21.404550990411</v>
      </c>
      <c r="AO52" s="12">
        <v>6.4961827347958003</v>
      </c>
      <c r="AP52" s="12">
        <v>1.5453790573260999</v>
      </c>
      <c r="AQ52" s="12">
        <v>0</v>
      </c>
      <c r="AR52" s="12">
        <v>1.5453790573260999</v>
      </c>
      <c r="AS52" s="12">
        <v>0</v>
      </c>
      <c r="AT52" s="12">
        <v>4.5042999900638003</v>
      </c>
      <c r="AU52" s="12">
        <v>1.5369865221282</v>
      </c>
      <c r="AV52" s="12">
        <v>0</v>
      </c>
      <c r="AW52" s="12">
        <v>0</v>
      </c>
      <c r="AX52" s="12">
        <v>2.8852499046980999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7.4986748060966999</v>
      </c>
      <c r="BK52" s="12">
        <v>0.96833579019694005</v>
      </c>
      <c r="BL52" s="12">
        <v>0</v>
      </c>
      <c r="BM52" s="12">
        <v>5.2597179493306001</v>
      </c>
      <c r="BN52" s="12">
        <v>0.0024376500350673999</v>
      </c>
      <c r="BO52" s="12">
        <v>11.23796187882</v>
      </c>
      <c r="BP52" s="12">
        <v>0</v>
      </c>
      <c r="BQ52" s="12">
        <v>0</v>
      </c>
      <c r="BR52" s="12">
        <v>0</v>
      </c>
      <c r="BS52" s="13" t="str">
        <f t="shared" si="56"/>
        <v>0</v>
      </c>
    </row>
    <row r="53">
      <c r="A53" s="1">
        <v>21</v>
      </c>
      <c r="B53" s="7">
        <v>2141</v>
      </c>
      <c r="C53" s="11" t="s">
        <v>115</v>
      </c>
      <c r="D53" s="12">
        <v>485.33835957071</v>
      </c>
      <c r="E53" s="12">
        <v>485.33835957071</v>
      </c>
      <c r="F53" s="12">
        <v>0</v>
      </c>
      <c r="G53" s="12">
        <v>0</v>
      </c>
      <c r="H53" s="12">
        <v>300.94699537736</v>
      </c>
      <c r="I53" s="12">
        <v>0</v>
      </c>
      <c r="J53" s="12">
        <v>0</v>
      </c>
      <c r="K53" s="12">
        <v>283.21047463015998</v>
      </c>
      <c r="L53" s="12">
        <v>0</v>
      </c>
      <c r="M53" s="12">
        <v>0</v>
      </c>
      <c r="N53" s="12">
        <v>4130.7905164273998</v>
      </c>
      <c r="O53" s="12">
        <v>621.23780323794006</v>
      </c>
      <c r="P53" s="12">
        <v>27.643028015559</v>
      </c>
      <c r="Q53" s="12">
        <v>0</v>
      </c>
      <c r="R53" s="12">
        <v>2.0097219207647998</v>
      </c>
      <c r="S53" s="12">
        <v>107.27898095090001</v>
      </c>
      <c r="T53" s="12">
        <v>0</v>
      </c>
      <c r="U53" s="12">
        <v>6.2842648794458</v>
      </c>
      <c r="V53" s="12">
        <v>6.1390858706579001</v>
      </c>
      <c r="W53" s="12">
        <v>8.2827951047307007</v>
      </c>
      <c r="X53" s="12">
        <v>0</v>
      </c>
      <c r="Y53" s="12">
        <v>108.66005400096</v>
      </c>
      <c r="Z53" s="12">
        <v>236.12223121974</v>
      </c>
      <c r="AA53" s="12">
        <v>78.137710640313003</v>
      </c>
      <c r="AB53" s="12">
        <v>162.98158011991001</v>
      </c>
      <c r="AC53" s="12">
        <v>400.89905979142998</v>
      </c>
      <c r="AD53" s="12">
        <v>903.09569370360998</v>
      </c>
      <c r="AE53" s="12">
        <v>115.99648109016</v>
      </c>
      <c r="AF53" s="12">
        <v>167.44092342893001</v>
      </c>
      <c r="AG53" s="12">
        <v>522.80550044634003</v>
      </c>
      <c r="AH53" s="12">
        <v>73.801937592936994</v>
      </c>
      <c r="AI53" s="12">
        <v>0</v>
      </c>
      <c r="AJ53" s="12">
        <v>23.669699682592</v>
      </c>
      <c r="AK53" s="12">
        <v>0</v>
      </c>
      <c r="AL53" s="12">
        <v>313.18739317508999</v>
      </c>
      <c r="AM53" s="12">
        <v>847.07061451708</v>
      </c>
      <c r="AN53" s="12">
        <v>185.42296299982999</v>
      </c>
      <c r="AO53" s="12">
        <v>3897.1651545475002</v>
      </c>
      <c r="AP53" s="12">
        <v>248.43113638185</v>
      </c>
      <c r="AQ53" s="12">
        <v>0</v>
      </c>
      <c r="AR53" s="12">
        <v>165.70048732710001</v>
      </c>
      <c r="AS53" s="12">
        <v>82.730649054748</v>
      </c>
      <c r="AT53" s="12">
        <v>376.24059360913998</v>
      </c>
      <c r="AU53" s="12">
        <v>247.38197324320001</v>
      </c>
      <c r="AV53" s="12">
        <v>0</v>
      </c>
      <c r="AW53" s="12">
        <v>0</v>
      </c>
      <c r="AX53" s="12">
        <v>92.015554111881002</v>
      </c>
      <c r="AY53" s="12">
        <v>0</v>
      </c>
      <c r="AZ53" s="12">
        <v>91.135654872266002</v>
      </c>
      <c r="BA53" s="12">
        <v>17.611991032869</v>
      </c>
      <c r="BB53" s="12">
        <v>0</v>
      </c>
      <c r="BC53" s="12">
        <v>0</v>
      </c>
      <c r="BD53" s="12">
        <v>0</v>
      </c>
      <c r="BE53" s="12">
        <v>5.2021594874322998</v>
      </c>
      <c r="BF53" s="12">
        <v>12.409831545436999</v>
      </c>
      <c r="BG53" s="12">
        <v>0</v>
      </c>
      <c r="BH53" s="12">
        <v>152.68073259286001</v>
      </c>
      <c r="BI53" s="12">
        <v>0.27515227961035998</v>
      </c>
      <c r="BJ53" s="12">
        <v>250.06956252655999</v>
      </c>
      <c r="BK53" s="12">
        <v>26.807138628735</v>
      </c>
      <c r="BL53" s="12">
        <v>30.038559361330002</v>
      </c>
      <c r="BM53" s="12">
        <v>13.495809244768999</v>
      </c>
      <c r="BN53" s="12">
        <v>2.1889153958685998</v>
      </c>
      <c r="BO53" s="12">
        <v>8.3075415663439003</v>
      </c>
      <c r="BP53" s="12">
        <v>0</v>
      </c>
      <c r="BQ53" s="12">
        <v>0</v>
      </c>
      <c r="BR53" s="12">
        <v>0</v>
      </c>
      <c r="BS53" s="13" t="str">
        <f t="shared" si="56"/>
        <v>0</v>
      </c>
    </row>
    <row r="54">
      <c r="A54" s="1">
        <v>21</v>
      </c>
      <c r="B54" s="7">
        <v>2142</v>
      </c>
      <c r="C54" s="11" t="s">
        <v>116</v>
      </c>
      <c r="D54" s="12">
        <v>25.620807721612</v>
      </c>
      <c r="E54" s="12">
        <v>25.620807721612</v>
      </c>
      <c r="F54" s="12">
        <v>0</v>
      </c>
      <c r="G54" s="12">
        <v>0</v>
      </c>
      <c r="H54" s="12">
        <v>15.897258608608</v>
      </c>
      <c r="I54" s="12">
        <v>0</v>
      </c>
      <c r="J54" s="12">
        <v>0</v>
      </c>
      <c r="K54" s="12">
        <v>14.960342601915</v>
      </c>
      <c r="L54" s="12">
        <v>0</v>
      </c>
      <c r="M54" s="12">
        <v>0</v>
      </c>
      <c r="N54" s="12">
        <v>56.671942768301001</v>
      </c>
      <c r="O54" s="12">
        <v>5.1204661894008003</v>
      </c>
      <c r="P54" s="12">
        <v>2.513002546869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6.0258805990094002</v>
      </c>
      <c r="AA54" s="12">
        <v>1.3886517514584</v>
      </c>
      <c r="AB54" s="12">
        <v>5.9659131795073996</v>
      </c>
      <c r="AC54" s="12">
        <v>7.9128662546281001</v>
      </c>
      <c r="AD54" s="12">
        <v>13.786260957067</v>
      </c>
      <c r="AE54" s="12">
        <v>0</v>
      </c>
      <c r="AF54" s="12">
        <v>0</v>
      </c>
      <c r="AG54" s="12">
        <v>5.2724092293576001</v>
      </c>
      <c r="AH54" s="12">
        <v>0</v>
      </c>
      <c r="AI54" s="12">
        <v>0</v>
      </c>
      <c r="AJ54" s="12">
        <v>1.9724749735492999</v>
      </c>
      <c r="AK54" s="12">
        <v>0</v>
      </c>
      <c r="AL54" s="12">
        <v>0</v>
      </c>
      <c r="AM54" s="12">
        <v>26.603092435792998</v>
      </c>
      <c r="AN54" s="12">
        <v>9.7627238288360996</v>
      </c>
      <c r="AO54" s="12">
        <v>2266.575264178</v>
      </c>
      <c r="AP54" s="12">
        <v>10.459579186477001</v>
      </c>
      <c r="AQ54" s="12">
        <v>0</v>
      </c>
      <c r="AR54" s="12">
        <v>10.459579186477001</v>
      </c>
      <c r="AS54" s="12">
        <v>0</v>
      </c>
      <c r="AT54" s="12">
        <v>25.752734554164999</v>
      </c>
      <c r="AU54" s="12">
        <v>10.200831319254</v>
      </c>
      <c r="AV54" s="12">
        <v>0</v>
      </c>
      <c r="AW54" s="12">
        <v>0</v>
      </c>
      <c r="AX54" s="12">
        <v>14.726552010045999</v>
      </c>
      <c r="AY54" s="12">
        <v>0</v>
      </c>
      <c r="AZ54" s="12">
        <v>5.5212613415286</v>
      </c>
      <c r="BA54" s="12">
        <v>13.779170710503999</v>
      </c>
      <c r="BB54" s="12">
        <v>0</v>
      </c>
      <c r="BC54" s="12">
        <v>0</v>
      </c>
      <c r="BD54" s="12">
        <v>0</v>
      </c>
      <c r="BE54" s="12">
        <v>12.006337632585</v>
      </c>
      <c r="BF54" s="12">
        <v>1.7728330779195001</v>
      </c>
      <c r="BG54" s="12">
        <v>0</v>
      </c>
      <c r="BH54" s="12">
        <v>59.158771017885002</v>
      </c>
      <c r="BI54" s="12">
        <v>43.763705071162001</v>
      </c>
      <c r="BJ54" s="12">
        <v>106.00276891687</v>
      </c>
      <c r="BK54" s="12">
        <v>0</v>
      </c>
      <c r="BL54" s="12">
        <v>37.864390201893002</v>
      </c>
      <c r="BM54" s="12">
        <v>11.239289737426001</v>
      </c>
      <c r="BN54" s="12">
        <v>1.5011322394305999</v>
      </c>
      <c r="BO54" s="12">
        <v>4.8639441973605004</v>
      </c>
      <c r="BP54" s="12">
        <v>0</v>
      </c>
      <c r="BQ54" s="12">
        <v>0</v>
      </c>
      <c r="BR54" s="12">
        <v>0</v>
      </c>
      <c r="BS54" s="13" t="str">
        <f t="shared" si="56"/>
        <v>0</v>
      </c>
    </row>
    <row r="55">
      <c r="A55" s="1">
        <v>21</v>
      </c>
      <c r="B55" s="7">
        <v>2143</v>
      </c>
      <c r="C55" s="11" t="s">
        <v>117</v>
      </c>
      <c r="D55" s="12">
        <v>50.841568735491997</v>
      </c>
      <c r="E55" s="12">
        <v>40.652811139176002</v>
      </c>
      <c r="F55" s="12">
        <v>10.188757596316</v>
      </c>
      <c r="G55" s="12">
        <v>0</v>
      </c>
      <c r="H55" s="12">
        <v>8.5431251248476006</v>
      </c>
      <c r="I55" s="12">
        <v>0</v>
      </c>
      <c r="J55" s="12">
        <v>0</v>
      </c>
      <c r="K55" s="12">
        <v>8.0396300963202005</v>
      </c>
      <c r="L55" s="12">
        <v>0</v>
      </c>
      <c r="M55" s="12">
        <v>0</v>
      </c>
      <c r="N55" s="12">
        <v>64.819650536935995</v>
      </c>
      <c r="O55" s="12">
        <v>18.063647990553001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7.6816405834217996</v>
      </c>
      <c r="AA55" s="12">
        <v>0</v>
      </c>
      <c r="AB55" s="12">
        <v>3.1056466883829001</v>
      </c>
      <c r="AC55" s="12">
        <v>3.5168294465013998</v>
      </c>
      <c r="AD55" s="12">
        <v>13.434769722492</v>
      </c>
      <c r="AE55" s="12">
        <v>0</v>
      </c>
      <c r="AF55" s="12">
        <v>0</v>
      </c>
      <c r="AG55" s="12">
        <v>4.3088713252681998</v>
      </c>
      <c r="AH55" s="12">
        <v>0</v>
      </c>
      <c r="AI55" s="12">
        <v>0</v>
      </c>
      <c r="AJ55" s="12">
        <v>0</v>
      </c>
      <c r="AK55" s="12">
        <v>0</v>
      </c>
      <c r="AL55" s="12">
        <v>23.010066966846999</v>
      </c>
      <c r="AM55" s="12">
        <v>2.3063785139506998</v>
      </c>
      <c r="AN55" s="12">
        <v>31.167274819247002</v>
      </c>
      <c r="AO55" s="12">
        <v>18.895942882719002</v>
      </c>
      <c r="AP55" s="12">
        <v>1.5841277807084</v>
      </c>
      <c r="AQ55" s="12">
        <v>0</v>
      </c>
      <c r="AR55" s="12">
        <v>1.5841277807084</v>
      </c>
      <c r="AS55" s="12">
        <v>0</v>
      </c>
      <c r="AT55" s="12">
        <v>19.460118021804</v>
      </c>
      <c r="AU55" s="12">
        <v>9.6875636523417992</v>
      </c>
      <c r="AV55" s="12">
        <v>0</v>
      </c>
      <c r="AW55" s="12">
        <v>0</v>
      </c>
      <c r="AX55" s="12">
        <v>8.6500856659080991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11.466137430748001</v>
      </c>
      <c r="BK55" s="12">
        <v>0</v>
      </c>
      <c r="BL55" s="12">
        <v>0</v>
      </c>
      <c r="BM55" s="12">
        <v>2.3613648530200999</v>
      </c>
      <c r="BN55" s="12">
        <v>0.26598105054749999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56"/>
        <v>0</v>
      </c>
    </row>
    <row r="56">
      <c r="A56" s="1">
        <v>21</v>
      </c>
      <c r="B56" s="7">
        <v>2144</v>
      </c>
      <c r="C56" s="11" t="s">
        <v>118</v>
      </c>
      <c r="D56" s="12">
        <v>613.99185999828001</v>
      </c>
      <c r="E56" s="12">
        <v>613.99185999828001</v>
      </c>
      <c r="F56" s="12">
        <v>0</v>
      </c>
      <c r="G56" s="12">
        <v>0</v>
      </c>
      <c r="H56" s="12">
        <v>88.425748714918001</v>
      </c>
      <c r="I56" s="12">
        <v>0</v>
      </c>
      <c r="J56" s="12">
        <v>0</v>
      </c>
      <c r="K56" s="12">
        <v>83.214315636137997</v>
      </c>
      <c r="L56" s="12">
        <v>0</v>
      </c>
      <c r="M56" s="12">
        <v>0</v>
      </c>
      <c r="N56" s="12">
        <v>1664.0264283117999</v>
      </c>
      <c r="O56" s="12">
        <v>237.71525825946</v>
      </c>
      <c r="P56" s="12">
        <v>5.0260050937380996</v>
      </c>
      <c r="Q56" s="12">
        <v>0</v>
      </c>
      <c r="R56" s="12">
        <v>0</v>
      </c>
      <c r="S56" s="12">
        <v>88.491990833477004</v>
      </c>
      <c r="T56" s="12">
        <v>0</v>
      </c>
      <c r="U56" s="12">
        <v>12.568529758892</v>
      </c>
      <c r="V56" s="12">
        <v>3.0695429353288999</v>
      </c>
      <c r="W56" s="12">
        <v>0</v>
      </c>
      <c r="X56" s="12">
        <v>0</v>
      </c>
      <c r="Y56" s="12">
        <v>2.7755008199939</v>
      </c>
      <c r="Z56" s="12">
        <v>15.716148048768</v>
      </c>
      <c r="AA56" s="12">
        <v>4.9530910339606002</v>
      </c>
      <c r="AB56" s="12">
        <v>99.233530813634999</v>
      </c>
      <c r="AC56" s="12">
        <v>113.41774964967</v>
      </c>
      <c r="AD56" s="12">
        <v>286.97665155285</v>
      </c>
      <c r="AE56" s="12">
        <v>0</v>
      </c>
      <c r="AF56" s="12">
        <v>15.660264152866</v>
      </c>
      <c r="AG56" s="12">
        <v>648.52949742527005</v>
      </c>
      <c r="AH56" s="12">
        <v>32.087798953450999</v>
      </c>
      <c r="AI56" s="12">
        <v>0</v>
      </c>
      <c r="AJ56" s="12">
        <v>18.964277456533999</v>
      </c>
      <c r="AK56" s="12">
        <v>0</v>
      </c>
      <c r="AL56" s="12">
        <v>214.22961181312999</v>
      </c>
      <c r="AM56" s="12">
        <v>14.434411292819</v>
      </c>
      <c r="AN56" s="12">
        <v>0</v>
      </c>
      <c r="AO56" s="12">
        <v>648.87644179178994</v>
      </c>
      <c r="AP56" s="12">
        <v>285.60746638200999</v>
      </c>
      <c r="AQ56" s="12">
        <v>61.585839605728999</v>
      </c>
      <c r="AR56" s="12">
        <v>154.17752761245001</v>
      </c>
      <c r="AS56" s="12">
        <v>69.844099163829</v>
      </c>
      <c r="AT56" s="12">
        <v>220.43811760646</v>
      </c>
      <c r="AU56" s="12">
        <v>162.17735149967001</v>
      </c>
      <c r="AV56" s="12">
        <v>0</v>
      </c>
      <c r="AW56" s="12">
        <v>0</v>
      </c>
      <c r="AX56" s="12">
        <v>32.330693823624998</v>
      </c>
      <c r="AY56" s="12">
        <v>0</v>
      </c>
      <c r="AZ56" s="12">
        <v>1.1229978094977</v>
      </c>
      <c r="BA56" s="12">
        <v>5.3184992337586001</v>
      </c>
      <c r="BB56" s="12">
        <v>0</v>
      </c>
      <c r="BC56" s="12">
        <v>0</v>
      </c>
      <c r="BD56" s="12">
        <v>0</v>
      </c>
      <c r="BE56" s="12">
        <v>0</v>
      </c>
      <c r="BF56" s="12">
        <v>5.3184992337586001</v>
      </c>
      <c r="BG56" s="12">
        <v>0</v>
      </c>
      <c r="BH56" s="12">
        <v>33.827724924028999</v>
      </c>
      <c r="BI56" s="12">
        <v>0.21400732858584001</v>
      </c>
      <c r="BJ56" s="12">
        <v>38.926399576893999</v>
      </c>
      <c r="BK56" s="12">
        <v>12.217841358614001</v>
      </c>
      <c r="BL56" s="12">
        <v>4.0398091621707</v>
      </c>
      <c r="BM56" s="12">
        <v>16.000388416244</v>
      </c>
      <c r="BN56" s="12">
        <v>1.2567649807518999</v>
      </c>
      <c r="BO56" s="12">
        <v>5.0415794657011999</v>
      </c>
      <c r="BP56" s="12">
        <v>0</v>
      </c>
      <c r="BQ56" s="12">
        <v>0</v>
      </c>
      <c r="BR56" s="12">
        <v>0</v>
      </c>
      <c r="BS56" s="13" t="str">
        <f t="shared" si="56"/>
        <v>0</v>
      </c>
    </row>
    <row r="57">
      <c r="A57" s="1">
        <v>21</v>
      </c>
      <c r="B57" s="7">
        <v>2145</v>
      </c>
      <c r="C57" s="11" t="s">
        <v>119</v>
      </c>
      <c r="D57" s="12">
        <v>121.26141664579001</v>
      </c>
      <c r="E57" s="12">
        <v>121.26141664579001</v>
      </c>
      <c r="F57" s="12">
        <v>0</v>
      </c>
      <c r="G57" s="12">
        <v>0</v>
      </c>
      <c r="H57" s="12">
        <v>12.292735035743</v>
      </c>
      <c r="I57" s="12">
        <v>0</v>
      </c>
      <c r="J57" s="12">
        <v>0</v>
      </c>
      <c r="K57" s="12">
        <v>7.5423333893312998</v>
      </c>
      <c r="L57" s="12">
        <v>20.648501873659001</v>
      </c>
      <c r="M57" s="12">
        <v>0</v>
      </c>
      <c r="N57" s="12">
        <v>526.46027765090003</v>
      </c>
      <c r="O57" s="12">
        <v>337.24399452861002</v>
      </c>
      <c r="P57" s="12">
        <v>10.052010187476</v>
      </c>
      <c r="Q57" s="12">
        <v>0</v>
      </c>
      <c r="R57" s="12">
        <v>0</v>
      </c>
      <c r="S57" s="12">
        <v>24.142160197625</v>
      </c>
      <c r="T57" s="12">
        <v>0</v>
      </c>
      <c r="U57" s="12">
        <v>0</v>
      </c>
      <c r="V57" s="12">
        <v>1.7519897032272</v>
      </c>
      <c r="W57" s="12">
        <v>0</v>
      </c>
      <c r="X57" s="12">
        <v>0</v>
      </c>
      <c r="Y57" s="12">
        <v>11.537484044185</v>
      </c>
      <c r="Z57" s="12">
        <v>69.840499014643996</v>
      </c>
      <c r="AA57" s="12">
        <v>5.5698213459485997</v>
      </c>
      <c r="AB57" s="12">
        <v>20.409208702284001</v>
      </c>
      <c r="AC57" s="12">
        <v>13.090624875750001</v>
      </c>
      <c r="AD57" s="12">
        <v>9.7043434928297998</v>
      </c>
      <c r="AE57" s="12">
        <v>2.9389832158885998</v>
      </c>
      <c r="AF57" s="12">
        <v>0</v>
      </c>
      <c r="AG57" s="12">
        <v>14.830993264325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16.449614615704</v>
      </c>
      <c r="AN57" s="12">
        <v>0</v>
      </c>
      <c r="AO57" s="12">
        <v>26.122989573819002</v>
      </c>
      <c r="AP57" s="12">
        <v>38.757095451917998</v>
      </c>
      <c r="AQ57" s="12">
        <v>0</v>
      </c>
      <c r="AR57" s="12">
        <v>10.09069804524</v>
      </c>
      <c r="AS57" s="12">
        <v>28.666397406678001</v>
      </c>
      <c r="AT57" s="12">
        <v>52.099391520513997</v>
      </c>
      <c r="AU57" s="12">
        <v>41.808879701689001</v>
      </c>
      <c r="AV57" s="12">
        <v>0</v>
      </c>
      <c r="AW57" s="12">
        <v>0</v>
      </c>
      <c r="AX57" s="12">
        <v>3.285318518934</v>
      </c>
      <c r="AY57" s="12">
        <v>0</v>
      </c>
      <c r="AZ57" s="12">
        <v>2.2459956189953001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11.275908308010001</v>
      </c>
      <c r="BI57" s="12">
        <v>0</v>
      </c>
      <c r="BJ57" s="12">
        <v>7.8727785596951998</v>
      </c>
      <c r="BK57" s="12">
        <v>0</v>
      </c>
      <c r="BL57" s="12">
        <v>0</v>
      </c>
      <c r="BM57" s="12">
        <v>0</v>
      </c>
      <c r="BN57" s="12">
        <v>1.0533576842503001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56"/>
        <v>0</v>
      </c>
    </row>
    <row r="58">
      <c r="A58" s="1">
        <v>21</v>
      </c>
      <c r="B58" s="7">
        <v>2146</v>
      </c>
      <c r="C58" s="11" t="s">
        <v>120</v>
      </c>
      <c r="D58" s="12">
        <v>1.786755762536</v>
      </c>
      <c r="E58" s="12">
        <v>1.786755762536</v>
      </c>
      <c r="F58" s="12">
        <v>0</v>
      </c>
      <c r="G58" s="12">
        <v>0</v>
      </c>
      <c r="H58" s="12">
        <v>69.678803014406995</v>
      </c>
      <c r="I58" s="12">
        <v>0</v>
      </c>
      <c r="J58" s="12">
        <v>0</v>
      </c>
      <c r="K58" s="12">
        <v>63.156681787586997</v>
      </c>
      <c r="L58" s="12">
        <v>12.389101124195999</v>
      </c>
      <c r="M58" s="12">
        <v>0</v>
      </c>
      <c r="N58" s="12">
        <v>77.664749111958002</v>
      </c>
      <c r="O58" s="12">
        <v>0</v>
      </c>
      <c r="P58" s="12">
        <v>0</v>
      </c>
      <c r="Q58" s="12">
        <v>0</v>
      </c>
      <c r="R58" s="12">
        <v>2.5839281838404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38.163910460392998</v>
      </c>
      <c r="AA58" s="12">
        <v>0</v>
      </c>
      <c r="AB58" s="12">
        <v>5.1263554576279997</v>
      </c>
      <c r="AC58" s="12">
        <v>14.067317786006001</v>
      </c>
      <c r="AD58" s="12">
        <v>0</v>
      </c>
      <c r="AE58" s="12">
        <v>0</v>
      </c>
      <c r="AF58" s="12">
        <v>0</v>
      </c>
      <c r="AG58" s="12">
        <v>5.1028031642979998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9.8841072004529007</v>
      </c>
      <c r="AP58" s="12">
        <v>0.71946861342577995</v>
      </c>
      <c r="AQ58" s="12">
        <v>0</v>
      </c>
      <c r="AR58" s="12">
        <v>0.71946861342577995</v>
      </c>
      <c r="AS58" s="12">
        <v>0</v>
      </c>
      <c r="AT58" s="12">
        <v>9.2944096037854003</v>
      </c>
      <c r="AU58" s="12">
        <v>7.8734726907233004</v>
      </c>
      <c r="AV58" s="12">
        <v>0</v>
      </c>
      <c r="AW58" s="12">
        <v>0</v>
      </c>
      <c r="AX58" s="12">
        <v>0.066678102372657005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2.9998725651857998</v>
      </c>
      <c r="BK58" s="12">
        <v>2.2406703314980998</v>
      </c>
      <c r="BL58" s="12">
        <v>0</v>
      </c>
      <c r="BM58" s="12">
        <v>0.79318144055196005</v>
      </c>
      <c r="BN58" s="12">
        <v>0.00081255001168912004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56"/>
        <v>0</v>
      </c>
    </row>
    <row r="59">
      <c r="A59" s="1">
        <v>21</v>
      </c>
      <c r="B59" s="7">
        <v>2149</v>
      </c>
      <c r="C59" s="11" t="s">
        <v>121</v>
      </c>
      <c r="D59" s="12">
        <v>309.45214516954002</v>
      </c>
      <c r="E59" s="12">
        <v>304.35776637138002</v>
      </c>
      <c r="F59" s="12">
        <v>5.0943787981578001</v>
      </c>
      <c r="G59" s="12">
        <v>0</v>
      </c>
      <c r="H59" s="12">
        <v>846.66917219716004</v>
      </c>
      <c r="I59" s="12">
        <v>0</v>
      </c>
      <c r="J59" s="12">
        <v>0</v>
      </c>
      <c r="K59" s="12">
        <v>793.14680625501001</v>
      </c>
      <c r="L59" s="12">
        <v>18.583651686292999</v>
      </c>
      <c r="M59" s="12">
        <v>0</v>
      </c>
      <c r="N59" s="12">
        <v>1008.469129013</v>
      </c>
      <c r="O59" s="12">
        <v>248.64887444435001</v>
      </c>
      <c r="P59" s="12">
        <v>17.591017828083</v>
      </c>
      <c r="Q59" s="12">
        <v>0</v>
      </c>
      <c r="R59" s="12">
        <v>0.57420626307565004</v>
      </c>
      <c r="S59" s="12">
        <v>4.9162217129709003</v>
      </c>
      <c r="T59" s="12">
        <v>0</v>
      </c>
      <c r="U59" s="12">
        <v>6.2842648794458</v>
      </c>
      <c r="V59" s="12">
        <v>5.2069703732660999</v>
      </c>
      <c r="W59" s="12">
        <v>0</v>
      </c>
      <c r="X59" s="12">
        <v>0</v>
      </c>
      <c r="Y59" s="12">
        <v>17.442895935098001</v>
      </c>
      <c r="Z59" s="12">
        <v>54.099674960148</v>
      </c>
      <c r="AA59" s="12">
        <v>17.466171137200998</v>
      </c>
      <c r="AB59" s="12">
        <v>25.193970834426</v>
      </c>
      <c r="AC59" s="12">
        <v>57.930200318643003</v>
      </c>
      <c r="AD59" s="12">
        <v>138.51866011523001</v>
      </c>
      <c r="AE59" s="12">
        <v>44.952612693844998</v>
      </c>
      <c r="AF59" s="12">
        <v>0</v>
      </c>
      <c r="AG59" s="12">
        <v>201.97902485852001</v>
      </c>
      <c r="AH59" s="12">
        <v>0</v>
      </c>
      <c r="AI59" s="12">
        <v>0</v>
      </c>
      <c r="AJ59" s="12">
        <v>13.393741352649</v>
      </c>
      <c r="AK59" s="12">
        <v>212.19029388115999</v>
      </c>
      <c r="AL59" s="12">
        <v>94.810977857398996</v>
      </c>
      <c r="AM59" s="12">
        <v>279.09187333109998</v>
      </c>
      <c r="AN59" s="12">
        <v>216.05529404763001</v>
      </c>
      <c r="AO59" s="12">
        <v>756.04553798280006</v>
      </c>
      <c r="AP59" s="12">
        <v>311.96034675691999</v>
      </c>
      <c r="AQ59" s="12">
        <v>61.585839605728999</v>
      </c>
      <c r="AR59" s="12">
        <v>132.29219251180999</v>
      </c>
      <c r="AS59" s="12">
        <v>118.08231463938</v>
      </c>
      <c r="AT59" s="12">
        <v>646.66707255767005</v>
      </c>
      <c r="AU59" s="12">
        <v>473.10967104477999</v>
      </c>
      <c r="AV59" s="12">
        <v>0</v>
      </c>
      <c r="AW59" s="12">
        <v>0</v>
      </c>
      <c r="AX59" s="12">
        <v>98.157025672244004</v>
      </c>
      <c r="AY59" s="12">
        <v>0</v>
      </c>
      <c r="AZ59" s="12">
        <v>21.459202359904999</v>
      </c>
      <c r="BA59" s="12">
        <v>58.037200288313002</v>
      </c>
      <c r="BB59" s="12">
        <v>3.5105397648974002</v>
      </c>
      <c r="BC59" s="12">
        <v>0</v>
      </c>
      <c r="BD59" s="12">
        <v>6.9004139997929004</v>
      </c>
      <c r="BE59" s="12">
        <v>19.972419419600001</v>
      </c>
      <c r="BF59" s="12">
        <v>21.297186593747998</v>
      </c>
      <c r="BG59" s="12">
        <v>6.3566405102739996</v>
      </c>
      <c r="BH59" s="12">
        <v>98.544954897587999</v>
      </c>
      <c r="BI59" s="12">
        <v>11.174056655584</v>
      </c>
      <c r="BJ59" s="12">
        <v>244.46204049330001</v>
      </c>
      <c r="BK59" s="12">
        <v>53.858191208138003</v>
      </c>
      <c r="BL59" s="12">
        <v>37.748677123459998</v>
      </c>
      <c r="BM59" s="12">
        <v>384.08735843738998</v>
      </c>
      <c r="BN59" s="12">
        <v>10.397066933257999</v>
      </c>
      <c r="BO59" s="12">
        <v>25.697758912996999</v>
      </c>
      <c r="BP59" s="12">
        <v>0</v>
      </c>
      <c r="BQ59" s="12">
        <v>0</v>
      </c>
      <c r="BR59" s="12">
        <v>0</v>
      </c>
      <c r="BS59" s="13" t="str">
        <f t="shared" si="56"/>
        <v>0</v>
      </c>
    </row>
    <row r="60">
      <c r="A60" s="1">
        <v>21</v>
      </c>
      <c r="B60" s="7">
        <v>2151</v>
      </c>
      <c r="C60" s="11" t="s">
        <v>122</v>
      </c>
      <c r="D60" s="12">
        <v>193.31957602435</v>
      </c>
      <c r="E60" s="12">
        <v>190.07324439798001</v>
      </c>
      <c r="F60" s="12">
        <v>0</v>
      </c>
      <c r="G60" s="12">
        <v>3.2463316263662998</v>
      </c>
      <c r="H60" s="12">
        <v>18.055058253544001</v>
      </c>
      <c r="I60" s="12">
        <v>0</v>
      </c>
      <c r="J60" s="12">
        <v>0</v>
      </c>
      <c r="K60" s="12">
        <v>16.990970822120001</v>
      </c>
      <c r="L60" s="12">
        <v>0</v>
      </c>
      <c r="M60" s="12">
        <v>0</v>
      </c>
      <c r="N60" s="12">
        <v>278.11975510624001</v>
      </c>
      <c r="O60" s="12">
        <v>54.88526345687</v>
      </c>
      <c r="P60" s="12">
        <v>2.513002546869</v>
      </c>
      <c r="Q60" s="12">
        <v>0</v>
      </c>
      <c r="R60" s="12">
        <v>0</v>
      </c>
      <c r="S60" s="12">
        <v>4.9162217129709003</v>
      </c>
      <c r="T60" s="12">
        <v>0</v>
      </c>
      <c r="U60" s="12">
        <v>0</v>
      </c>
      <c r="V60" s="12">
        <v>1.7519897032272</v>
      </c>
      <c r="W60" s="12">
        <v>0</v>
      </c>
      <c r="X60" s="12">
        <v>0</v>
      </c>
      <c r="Y60" s="12">
        <v>16.646352005625999</v>
      </c>
      <c r="Z60" s="12">
        <v>9.3374005678341998</v>
      </c>
      <c r="AA60" s="12">
        <v>2.7773035029168001</v>
      </c>
      <c r="AB60" s="12">
        <v>26.554923546880001</v>
      </c>
      <c r="AC60" s="12">
        <v>18.463354594131999</v>
      </c>
      <c r="AD60" s="12">
        <v>2.6506588343700002</v>
      </c>
      <c r="AE60" s="12">
        <v>0</v>
      </c>
      <c r="AF60" s="12">
        <v>0</v>
      </c>
      <c r="AG60" s="12">
        <v>99.187743569269998</v>
      </c>
      <c r="AH60" s="12">
        <v>0</v>
      </c>
      <c r="AI60" s="12">
        <v>0</v>
      </c>
      <c r="AJ60" s="12">
        <v>13.046852535887</v>
      </c>
      <c r="AK60" s="12">
        <v>0</v>
      </c>
      <c r="AL60" s="12">
        <v>4.7811336751472</v>
      </c>
      <c r="AM60" s="12">
        <v>501.28032541430002</v>
      </c>
      <c r="AN60" s="12">
        <v>72.246482175872003</v>
      </c>
      <c r="AO60" s="12">
        <v>366.38604330005001</v>
      </c>
      <c r="AP60" s="12">
        <v>18.500051419704999</v>
      </c>
      <c r="AQ60" s="12">
        <v>0</v>
      </c>
      <c r="AR60" s="12">
        <v>18.500051419704999</v>
      </c>
      <c r="AS60" s="12">
        <v>0</v>
      </c>
      <c r="AT60" s="12">
        <v>34.883548051577002</v>
      </c>
      <c r="AU60" s="12">
        <v>22.461170290108001</v>
      </c>
      <c r="AV60" s="12">
        <v>0</v>
      </c>
      <c r="AW60" s="12">
        <v>0</v>
      </c>
      <c r="AX60" s="12">
        <v>9.1261648569642002</v>
      </c>
      <c r="AY60" s="12">
        <v>0</v>
      </c>
      <c r="AZ60" s="12">
        <v>0</v>
      </c>
      <c r="BA60" s="12">
        <v>13.097822871910999</v>
      </c>
      <c r="BB60" s="12">
        <v>0</v>
      </c>
      <c r="BC60" s="12">
        <v>0</v>
      </c>
      <c r="BD60" s="12">
        <v>0</v>
      </c>
      <c r="BE60" s="12">
        <v>13.097822871910999</v>
      </c>
      <c r="BF60" s="12">
        <v>0</v>
      </c>
      <c r="BG60" s="12">
        <v>0</v>
      </c>
      <c r="BH60" s="12">
        <v>53.976787298608002</v>
      </c>
      <c r="BI60" s="12">
        <v>3.3476250205434002</v>
      </c>
      <c r="BJ60" s="12">
        <v>83.406090991289005</v>
      </c>
      <c r="BK60" s="12">
        <v>4.7147757710166998</v>
      </c>
      <c r="BL60" s="12">
        <v>90.705615192970001</v>
      </c>
      <c r="BM60" s="12">
        <v>6.3957261310674003</v>
      </c>
      <c r="BN60" s="12">
        <v>0.27832153089869999</v>
      </c>
      <c r="BO60" s="12">
        <v>9.7792366243448008</v>
      </c>
      <c r="BP60" s="12">
        <v>0</v>
      </c>
      <c r="BQ60" s="12">
        <v>0</v>
      </c>
      <c r="BR60" s="12">
        <v>0</v>
      </c>
      <c r="BS60" s="13" t="str">
        <f t="shared" si="56"/>
        <v>0</v>
      </c>
    </row>
    <row r="61">
      <c r="A61" s="1">
        <v>21</v>
      </c>
      <c r="B61" s="7">
        <v>2152</v>
      </c>
      <c r="C61" s="11" t="s">
        <v>123</v>
      </c>
      <c r="D61" s="12">
        <v>188.04208039209001</v>
      </c>
      <c r="E61" s="12">
        <v>188.04208039209001</v>
      </c>
      <c r="F61" s="12">
        <v>0</v>
      </c>
      <c r="G61" s="12">
        <v>0</v>
      </c>
      <c r="H61" s="12">
        <v>10.965145134468999</v>
      </c>
      <c r="I61" s="12">
        <v>0</v>
      </c>
      <c r="J61" s="12">
        <v>0</v>
      </c>
      <c r="K61" s="12">
        <v>10.318906670019</v>
      </c>
      <c r="L61" s="12">
        <v>0</v>
      </c>
      <c r="M61" s="12">
        <v>0</v>
      </c>
      <c r="N61" s="12">
        <v>850.67100322098997</v>
      </c>
      <c r="O61" s="12">
        <v>104.89027025167999</v>
      </c>
      <c r="P61" s="12">
        <v>5.0260050937380996</v>
      </c>
      <c r="Q61" s="12">
        <v>0</v>
      </c>
      <c r="R61" s="12">
        <v>1.1484125261513001</v>
      </c>
      <c r="S61" s="12">
        <v>9.8324434259419</v>
      </c>
      <c r="T61" s="12">
        <v>0</v>
      </c>
      <c r="U61" s="12">
        <v>0</v>
      </c>
      <c r="V61" s="12">
        <v>3.5039794064544001</v>
      </c>
      <c r="W61" s="12">
        <v>0</v>
      </c>
      <c r="X61" s="12">
        <v>0</v>
      </c>
      <c r="Y61" s="12">
        <v>0.79654392947193997</v>
      </c>
      <c r="Z61" s="12">
        <v>4.0172537326729003</v>
      </c>
      <c r="AA61" s="12">
        <v>0</v>
      </c>
      <c r="AB61" s="12">
        <v>20.512625832388</v>
      </c>
      <c r="AC61" s="12">
        <v>59.786100590524001</v>
      </c>
      <c r="AD61" s="12">
        <v>6.7325762986069</v>
      </c>
      <c r="AE61" s="12">
        <v>222.25108165156999</v>
      </c>
      <c r="AF61" s="12">
        <v>4.8219822525965998</v>
      </c>
      <c r="AG61" s="12">
        <v>71.328511246790001</v>
      </c>
      <c r="AH61" s="12">
        <v>9.6263396860352994</v>
      </c>
      <c r="AI61" s="12">
        <v>0</v>
      </c>
      <c r="AJ61" s="12">
        <v>3.9449499470985998</v>
      </c>
      <c r="AK61" s="12">
        <v>0</v>
      </c>
      <c r="AL61" s="12">
        <v>85.316368059111994</v>
      </c>
      <c r="AM61" s="12">
        <v>98.988593083929004</v>
      </c>
      <c r="AN61" s="12">
        <v>42.809101980822</v>
      </c>
      <c r="AO61" s="12">
        <v>110.68367889701</v>
      </c>
      <c r="AP61" s="12">
        <v>21.482919205723999</v>
      </c>
      <c r="AQ61" s="12">
        <v>0</v>
      </c>
      <c r="AR61" s="12">
        <v>21.482919205723999</v>
      </c>
      <c r="AS61" s="12">
        <v>0</v>
      </c>
      <c r="AT61" s="12">
        <v>50.053839635536001</v>
      </c>
      <c r="AU61" s="12">
        <v>30.033018713231002</v>
      </c>
      <c r="AV61" s="12">
        <v>0</v>
      </c>
      <c r="AW61" s="12">
        <v>0</v>
      </c>
      <c r="AX61" s="12">
        <v>15.844581175989999</v>
      </c>
      <c r="AY61" s="12">
        <v>0</v>
      </c>
      <c r="AZ61" s="12">
        <v>13.691945399381</v>
      </c>
      <c r="BA61" s="12">
        <v>61.627924241993</v>
      </c>
      <c r="BB61" s="12">
        <v>0</v>
      </c>
      <c r="BC61" s="12">
        <v>0</v>
      </c>
      <c r="BD61" s="12">
        <v>11.988598060246</v>
      </c>
      <c r="BE61" s="12">
        <v>0</v>
      </c>
      <c r="BF61" s="12">
        <v>49.639326181747002</v>
      </c>
      <c r="BG61" s="12">
        <v>0</v>
      </c>
      <c r="BH61" s="12">
        <v>11.275908308010001</v>
      </c>
      <c r="BI61" s="12">
        <v>0.091717426536787994</v>
      </c>
      <c r="BJ61" s="12">
        <v>9.4949795103787995</v>
      </c>
      <c r="BK61" s="12">
        <v>1.1786939427542</v>
      </c>
      <c r="BL61" s="12">
        <v>3.6029338754587998</v>
      </c>
      <c r="BM61" s="12">
        <v>93.290931450439004</v>
      </c>
      <c r="BN61" s="12">
        <v>3.5422493259237999</v>
      </c>
      <c r="BO61" s="12">
        <v>2.0301627500908999</v>
      </c>
      <c r="BP61" s="12">
        <v>0</v>
      </c>
      <c r="BQ61" s="12">
        <v>0</v>
      </c>
      <c r="BR61" s="12">
        <v>0</v>
      </c>
      <c r="BS61" s="13" t="str">
        <f t="shared" si="56"/>
        <v>0</v>
      </c>
    </row>
    <row r="62">
      <c r="A62" s="1">
        <v>21</v>
      </c>
      <c r="B62" s="7">
        <v>2153</v>
      </c>
      <c r="C62" s="11" t="s">
        <v>124</v>
      </c>
      <c r="D62" s="12">
        <v>6.5790981127687003</v>
      </c>
      <c r="E62" s="12">
        <v>6.5790981127687003</v>
      </c>
      <c r="F62" s="12">
        <v>0</v>
      </c>
      <c r="G62" s="12">
        <v>0</v>
      </c>
      <c r="H62" s="12">
        <v>1.4091752783253999</v>
      </c>
      <c r="I62" s="12">
        <v>0</v>
      </c>
      <c r="J62" s="12">
        <v>0</v>
      </c>
      <c r="K62" s="12">
        <v>1.3261245519703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14.805777324726</v>
      </c>
      <c r="AN62" s="12">
        <v>0</v>
      </c>
      <c r="AO62" s="12">
        <v>56.087698133404999</v>
      </c>
      <c r="AP62" s="12">
        <v>8.6722158727227008</v>
      </c>
      <c r="AQ62" s="12">
        <v>0</v>
      </c>
      <c r="AR62" s="12">
        <v>8.6722158727227008</v>
      </c>
      <c r="AS62" s="12">
        <v>0</v>
      </c>
      <c r="AT62" s="12">
        <v>18.50171640328</v>
      </c>
      <c r="AU62" s="12">
        <v>14.072617081913</v>
      </c>
      <c r="AV62" s="12">
        <v>0</v>
      </c>
      <c r="AW62" s="12">
        <v>0</v>
      </c>
      <c r="AX62" s="12">
        <v>2.1366189520004002</v>
      </c>
      <c r="AY62" s="12">
        <v>0</v>
      </c>
      <c r="AZ62" s="12">
        <v>0</v>
      </c>
      <c r="BA62" s="12">
        <v>441.59999989801003</v>
      </c>
      <c r="BB62" s="12">
        <v>0</v>
      </c>
      <c r="BC62" s="12">
        <v>0</v>
      </c>
      <c r="BD62" s="12">
        <v>0.90611496966975003</v>
      </c>
      <c r="BE62" s="12">
        <v>418.43495017609001</v>
      </c>
      <c r="BF62" s="12">
        <v>19.080614497117999</v>
      </c>
      <c r="BG62" s="12">
        <v>3.1783202551369998</v>
      </c>
      <c r="BH62" s="12">
        <v>0</v>
      </c>
      <c r="BI62" s="12">
        <v>1.9744360387090001</v>
      </c>
      <c r="BJ62" s="12">
        <v>3.6564663266827</v>
      </c>
      <c r="BK62" s="12">
        <v>10.093689747015</v>
      </c>
      <c r="BL62" s="12">
        <v>4.6169247567665002</v>
      </c>
      <c r="BM62" s="12">
        <v>5.8950968250485003</v>
      </c>
      <c r="BN62" s="12">
        <v>0.26446791273175002</v>
      </c>
      <c r="BO62" s="12">
        <v>4.9562617745338002</v>
      </c>
      <c r="BP62" s="12">
        <v>0</v>
      </c>
      <c r="BQ62" s="12">
        <v>0</v>
      </c>
      <c r="BR62" s="12">
        <v>0</v>
      </c>
      <c r="BS62" s="13" t="str">
        <f t="shared" si="56"/>
        <v>0</v>
      </c>
    </row>
    <row r="63">
      <c r="A63" s="1">
        <v>21</v>
      </c>
      <c r="B63" s="7">
        <v>2161</v>
      </c>
      <c r="C63" s="11" t="s">
        <v>125</v>
      </c>
      <c r="D63" s="12">
        <v>11.196992830945</v>
      </c>
      <c r="E63" s="12">
        <v>11.196992830945</v>
      </c>
      <c r="F63" s="12">
        <v>0</v>
      </c>
      <c r="G63" s="12">
        <v>0</v>
      </c>
      <c r="H63" s="12">
        <v>0.48440400192435001</v>
      </c>
      <c r="I63" s="12">
        <v>0</v>
      </c>
      <c r="J63" s="12">
        <v>0</v>
      </c>
      <c r="K63" s="12">
        <v>0.45585531473980001</v>
      </c>
      <c r="L63" s="12">
        <v>0</v>
      </c>
      <c r="M63" s="12">
        <v>0</v>
      </c>
      <c r="N63" s="12">
        <v>10.377371782403999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5.3753376558244996</v>
      </c>
      <c r="AC63" s="12">
        <v>0.87920736162534996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105.51433962959</v>
      </c>
      <c r="AP63" s="12">
        <v>1.1463947338517</v>
      </c>
      <c r="AQ63" s="12">
        <v>0</v>
      </c>
      <c r="AR63" s="12">
        <v>1.1463947338517</v>
      </c>
      <c r="AS63" s="12">
        <v>0</v>
      </c>
      <c r="AT63" s="12">
        <v>0.71424421656603998</v>
      </c>
      <c r="AU63" s="12">
        <v>0.60914260259188002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40.643813109019</v>
      </c>
      <c r="BK63" s="12">
        <v>2.3573878855083001</v>
      </c>
      <c r="BL63" s="12">
        <v>4.2515225403272003</v>
      </c>
      <c r="BM63" s="12">
        <v>0</v>
      </c>
      <c r="BN63" s="12">
        <v>0.078288606136302993</v>
      </c>
      <c r="BO63" s="12">
        <v>8.0402159130205</v>
      </c>
      <c r="BP63" s="12">
        <v>0</v>
      </c>
      <c r="BQ63" s="12">
        <v>0</v>
      </c>
      <c r="BR63" s="12">
        <v>0</v>
      </c>
      <c r="BS63" s="13" t="str">
        <f t="shared" si="56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1.7285865133253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0.15286237756130999</v>
      </c>
      <c r="BJ64" s="12">
        <v>0.086534785534205003</v>
      </c>
      <c r="BK64" s="12">
        <v>24.542214645280001</v>
      </c>
      <c r="BL64" s="12">
        <v>1.7313467837873999</v>
      </c>
      <c r="BM64" s="12">
        <v>4.2402798686571002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56"/>
        <v>0</v>
      </c>
    </row>
    <row r="65">
      <c r="A65" s="1">
        <v>21</v>
      </c>
      <c r="B65" s="7">
        <v>2163</v>
      </c>
      <c r="C65" s="11" t="s">
        <v>127</v>
      </c>
      <c r="D65" s="12">
        <v>0.223344470317</v>
      </c>
      <c r="E65" s="12">
        <v>0.223344470317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131.54281935181001</v>
      </c>
      <c r="O65" s="12">
        <v>0</v>
      </c>
      <c r="P65" s="12">
        <v>0</v>
      </c>
      <c r="Q65" s="12">
        <v>0</v>
      </c>
      <c r="R65" s="12">
        <v>6.2444931109477002</v>
      </c>
      <c r="S65" s="12">
        <v>14.748665138912999</v>
      </c>
      <c r="T65" s="12">
        <v>0</v>
      </c>
      <c r="U65" s="12">
        <v>0</v>
      </c>
      <c r="V65" s="12">
        <v>28.053200979723002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6.9780685645989999</v>
      </c>
      <c r="AC65" s="12">
        <v>0</v>
      </c>
      <c r="AD65" s="12">
        <v>0</v>
      </c>
      <c r="AE65" s="12">
        <v>0</v>
      </c>
      <c r="AF65" s="12">
        <v>0</v>
      </c>
      <c r="AG65" s="12">
        <v>17.252225918693</v>
      </c>
      <c r="AH65" s="12">
        <v>0</v>
      </c>
      <c r="AI65" s="12">
        <v>0</v>
      </c>
      <c r="AJ65" s="12">
        <v>26.093705071773002</v>
      </c>
      <c r="AK65" s="12">
        <v>0</v>
      </c>
      <c r="AL65" s="12">
        <v>0</v>
      </c>
      <c r="AM65" s="12">
        <v>0</v>
      </c>
      <c r="AN65" s="12">
        <v>0</v>
      </c>
      <c r="AO65" s="12">
        <v>0.41816331850541</v>
      </c>
      <c r="AP65" s="12">
        <v>87.134796940624</v>
      </c>
      <c r="AQ65" s="12">
        <v>0</v>
      </c>
      <c r="AR65" s="12">
        <v>4.0683432682680003</v>
      </c>
      <c r="AS65" s="12">
        <v>83.066453672356005</v>
      </c>
      <c r="AT65" s="12">
        <v>0.042392029870428997</v>
      </c>
      <c r="AU65" s="12">
        <v>0.036154008398663999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0.11537971404561</v>
      </c>
      <c r="BK65" s="12">
        <v>0</v>
      </c>
      <c r="BL65" s="12">
        <v>3.4626935675749002</v>
      </c>
      <c r="BM65" s="12">
        <v>4.4665365087786997</v>
      </c>
      <c r="BN65" s="12">
        <v>0</v>
      </c>
      <c r="BO65" s="12">
        <v>7.0203939861681999</v>
      </c>
      <c r="BP65" s="12">
        <v>0</v>
      </c>
      <c r="BQ65" s="12">
        <v>0</v>
      </c>
      <c r="BR65" s="12">
        <v>0</v>
      </c>
      <c r="BS65" s="13" t="str">
        <f t="shared" si="56"/>
        <v>0</v>
      </c>
    </row>
    <row r="66">
      <c r="A66" s="1">
        <v>21</v>
      </c>
      <c r="B66" s="7">
        <v>2164</v>
      </c>
      <c r="C66" s="11" t="s">
        <v>128</v>
      </c>
      <c r="D66" s="12">
        <v>0.52113709740632996</v>
      </c>
      <c r="E66" s="12">
        <v>0.52113709740632996</v>
      </c>
      <c r="F66" s="12">
        <v>0</v>
      </c>
      <c r="G66" s="12">
        <v>0</v>
      </c>
      <c r="H66" s="12">
        <v>6.7376192994931996</v>
      </c>
      <c r="I66" s="12">
        <v>0</v>
      </c>
      <c r="J66" s="12">
        <v>0</v>
      </c>
      <c r="K66" s="12">
        <v>6.3405330141081997</v>
      </c>
      <c r="L66" s="12">
        <v>0</v>
      </c>
      <c r="M66" s="12">
        <v>0</v>
      </c>
      <c r="N66" s="12">
        <v>173.30302162523</v>
      </c>
      <c r="O66" s="12">
        <v>1.7743906793449999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81.088275740024997</v>
      </c>
      <c r="AF66" s="12">
        <v>0</v>
      </c>
      <c r="AG66" s="12">
        <v>7.0298789724767996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232.62121441252</v>
      </c>
      <c r="AP66" s="12">
        <v>6.0642674723991004</v>
      </c>
      <c r="AQ66" s="12">
        <v>0</v>
      </c>
      <c r="AR66" s="12">
        <v>6.0642674723991004</v>
      </c>
      <c r="AS66" s="12">
        <v>0</v>
      </c>
      <c r="AT66" s="12">
        <v>2.8031706999332</v>
      </c>
      <c r="AU66" s="12">
        <v>2.1776537656608999</v>
      </c>
      <c r="AV66" s="12">
        <v>0</v>
      </c>
      <c r="AW66" s="12">
        <v>0</v>
      </c>
      <c r="AX66" s="12">
        <v>0.26671240949063002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440.70041587652003</v>
      </c>
      <c r="BK66" s="12">
        <v>0</v>
      </c>
      <c r="BL66" s="12">
        <v>0.57711559459580997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56"/>
        <v>0</v>
      </c>
    </row>
    <row r="67">
      <c r="A67" s="1">
        <v>21</v>
      </c>
      <c r="B67" s="7">
        <v>2165</v>
      </c>
      <c r="C67" s="11" t="s">
        <v>129</v>
      </c>
      <c r="D67" s="12">
        <v>2.2511819149418</v>
      </c>
      <c r="E67" s="12">
        <v>2.2511819149418</v>
      </c>
      <c r="F67" s="12">
        <v>0</v>
      </c>
      <c r="G67" s="12">
        <v>0</v>
      </c>
      <c r="H67" s="12">
        <v>36.04095535874</v>
      </c>
      <c r="I67" s="12">
        <v>0</v>
      </c>
      <c r="J67" s="12">
        <v>0</v>
      </c>
      <c r="K67" s="12">
        <v>33.111672407009003</v>
      </c>
      <c r="L67" s="12">
        <v>4.1297003747318</v>
      </c>
      <c r="M67" s="12">
        <v>0</v>
      </c>
      <c r="N67" s="12">
        <v>9.5778760785877992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3.5168294465013998</v>
      </c>
      <c r="AD67" s="12">
        <v>0</v>
      </c>
      <c r="AE67" s="12">
        <v>0</v>
      </c>
      <c r="AF67" s="12">
        <v>0</v>
      </c>
      <c r="AG67" s="12">
        <v>4.3088713252681998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2.3063785139506998</v>
      </c>
      <c r="AN67" s="12">
        <v>9.4952519431145994</v>
      </c>
      <c r="AO67" s="12">
        <v>437.54426814605</v>
      </c>
      <c r="AP67" s="12">
        <v>1.7529373609443</v>
      </c>
      <c r="AQ67" s="12">
        <v>0</v>
      </c>
      <c r="AR67" s="12">
        <v>1.7529373609443</v>
      </c>
      <c r="AS67" s="12">
        <v>0</v>
      </c>
      <c r="AT67" s="12">
        <v>30.077588351995001</v>
      </c>
      <c r="AU67" s="12">
        <v>3.1931274774724998</v>
      </c>
      <c r="AV67" s="12">
        <v>0</v>
      </c>
      <c r="AW67" s="12">
        <v>0</v>
      </c>
      <c r="AX67" s="12">
        <v>28.118195916095001</v>
      </c>
      <c r="AY67" s="12">
        <v>0</v>
      </c>
      <c r="AZ67" s="12">
        <v>0</v>
      </c>
      <c r="BA67" s="12">
        <v>7.0913323116782001</v>
      </c>
      <c r="BB67" s="12">
        <v>0</v>
      </c>
      <c r="BC67" s="12">
        <v>0</v>
      </c>
      <c r="BD67" s="12">
        <v>0</v>
      </c>
      <c r="BE67" s="12">
        <v>0</v>
      </c>
      <c r="BF67" s="12">
        <v>7.0913323116782001</v>
      </c>
      <c r="BG67" s="12">
        <v>0</v>
      </c>
      <c r="BH67" s="12">
        <v>53.035121774338002</v>
      </c>
      <c r="BI67" s="12">
        <v>0</v>
      </c>
      <c r="BJ67" s="12">
        <v>103.10345021392</v>
      </c>
      <c r="BK67" s="12">
        <v>0</v>
      </c>
      <c r="BL67" s="12">
        <v>0</v>
      </c>
      <c r="BM67" s="12">
        <v>0.79318144055196005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56"/>
        <v>0</v>
      </c>
    </row>
    <row r="68">
      <c r="A68" s="1">
        <v>21</v>
      </c>
      <c r="B68" s="7">
        <v>2166</v>
      </c>
      <c r="C68" s="11" t="s">
        <v>130</v>
      </c>
      <c r="D68" s="12">
        <v>0.59558525417866004</v>
      </c>
      <c r="E68" s="12">
        <v>0.59558525417866004</v>
      </c>
      <c r="F68" s="12">
        <v>0</v>
      </c>
      <c r="G68" s="12">
        <v>0</v>
      </c>
      <c r="H68" s="12">
        <v>0.96880800384870003</v>
      </c>
      <c r="I68" s="12">
        <v>0</v>
      </c>
      <c r="J68" s="12">
        <v>0</v>
      </c>
      <c r="K68" s="12">
        <v>0.91171062947960002</v>
      </c>
      <c r="L68" s="12">
        <v>0</v>
      </c>
      <c r="M68" s="12">
        <v>0</v>
      </c>
      <c r="N68" s="12">
        <v>117.3454812746</v>
      </c>
      <c r="O68" s="12">
        <v>1.7743906793449999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126.9851599924</v>
      </c>
      <c r="X68" s="12">
        <v>0</v>
      </c>
      <c r="Y68" s="12">
        <v>0</v>
      </c>
      <c r="Z68" s="12">
        <v>0</v>
      </c>
      <c r="AA68" s="12">
        <v>0</v>
      </c>
      <c r="AB68" s="12">
        <v>6.1385108427196</v>
      </c>
      <c r="AC68" s="12">
        <v>0</v>
      </c>
      <c r="AD68" s="12">
        <v>2.6506588343700002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11.237805190765</v>
      </c>
      <c r="AP68" s="12">
        <v>13.942408726028001</v>
      </c>
      <c r="AQ68" s="12">
        <v>0</v>
      </c>
      <c r="AR68" s="12">
        <v>13.942408726028001</v>
      </c>
      <c r="AS68" s="12">
        <v>0</v>
      </c>
      <c r="AT68" s="12">
        <v>5.4039214477619</v>
      </c>
      <c r="AU68" s="12">
        <v>2.4466189745431999</v>
      </c>
      <c r="AV68" s="12">
        <v>0</v>
      </c>
      <c r="AW68" s="12">
        <v>0</v>
      </c>
      <c r="AX68" s="12">
        <v>2.7069755265153002</v>
      </c>
      <c r="AY68" s="12">
        <v>0</v>
      </c>
      <c r="AZ68" s="12">
        <v>0</v>
      </c>
      <c r="BA68" s="12">
        <v>153.64801237865001</v>
      </c>
      <c r="BB68" s="12">
        <v>38.615937413871002</v>
      </c>
      <c r="BC68" s="12">
        <v>0</v>
      </c>
      <c r="BD68" s="12">
        <v>3.3108046968703002</v>
      </c>
      <c r="BE68" s="12">
        <v>5.2021594874322998</v>
      </c>
      <c r="BF68" s="12">
        <v>103.34079052534</v>
      </c>
      <c r="BG68" s="12">
        <v>3.1783202551369998</v>
      </c>
      <c r="BH68" s="12">
        <v>0</v>
      </c>
      <c r="BI68" s="12">
        <v>0.030572475512263001</v>
      </c>
      <c r="BJ68" s="12">
        <v>112.09960602835</v>
      </c>
      <c r="BK68" s="12">
        <v>0</v>
      </c>
      <c r="BL68" s="12">
        <v>0</v>
      </c>
      <c r="BM68" s="12">
        <v>7.1685695221075001</v>
      </c>
      <c r="BN68" s="12">
        <v>0.0032502000467565001</v>
      </c>
      <c r="BO68" s="12">
        <v>5.4049817155877999</v>
      </c>
      <c r="BP68" s="12">
        <v>0</v>
      </c>
      <c r="BQ68" s="12">
        <v>0</v>
      </c>
      <c r="BR68" s="12">
        <v>0</v>
      </c>
      <c r="BS68" s="13" t="str">
        <f t="shared" si="56"/>
        <v>0</v>
      </c>
    </row>
    <row r="69">
      <c r="A69" s="1">
        <v>22</v>
      </c>
      <c r="B69" s="7">
        <v>2211</v>
      </c>
      <c r="C69" s="11" t="s">
        <v>131</v>
      </c>
      <c r="D69" s="12">
        <v>6.5103856323151996</v>
      </c>
      <c r="E69" s="12">
        <v>6.5103856323151996</v>
      </c>
      <c r="F69" s="12">
        <v>0</v>
      </c>
      <c r="G69" s="12">
        <v>0</v>
      </c>
      <c r="H69" s="12">
        <v>0.12335010702507999</v>
      </c>
      <c r="I69" s="12">
        <v>0</v>
      </c>
      <c r="J69" s="12">
        <v>0</v>
      </c>
      <c r="K69" s="12">
        <v>0.11608038256853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8.5255851337637001</v>
      </c>
      <c r="AP69" s="12">
        <v>0.59078455907837002</v>
      </c>
      <c r="AQ69" s="12">
        <v>0</v>
      </c>
      <c r="AR69" s="12">
        <v>0.59078455907837002</v>
      </c>
      <c r="AS69" s="12">
        <v>0</v>
      </c>
      <c r="AT69" s="12">
        <v>1.0649594195578</v>
      </c>
      <c r="AU69" s="12">
        <v>0.90824977989050004</v>
      </c>
      <c r="AV69" s="12">
        <v>0</v>
      </c>
      <c r="AW69" s="12">
        <v>0</v>
      </c>
      <c r="AX69" s="12">
        <v>0</v>
      </c>
      <c r="AY69" s="12">
        <v>0</v>
      </c>
      <c r="AZ69" s="12">
        <v>0.014126394038980999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0.025443345723333</v>
      </c>
      <c r="BJ69" s="12">
        <v>0.010929283643986</v>
      </c>
      <c r="BK69" s="12">
        <v>0</v>
      </c>
      <c r="BL69" s="12">
        <v>0</v>
      </c>
      <c r="BM69" s="12">
        <v>20.507249784938001</v>
      </c>
      <c r="BN69" s="12">
        <v>45.614073780355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56"/>
        <v>0</v>
      </c>
    </row>
    <row r="70">
      <c r="A70" s="1">
        <v>22</v>
      </c>
      <c r="B70" s="7">
        <v>2212</v>
      </c>
      <c r="C70" s="11" t="s">
        <v>132</v>
      </c>
      <c r="D70" s="12">
        <v>2.9139740373907999</v>
      </c>
      <c r="E70" s="12">
        <v>2.9139740373907999</v>
      </c>
      <c r="F70" s="12">
        <v>0</v>
      </c>
      <c r="G70" s="12">
        <v>0</v>
      </c>
      <c r="H70" s="12">
        <v>13.198461451683</v>
      </c>
      <c r="I70" s="12">
        <v>0</v>
      </c>
      <c r="J70" s="12">
        <v>0</v>
      </c>
      <c r="K70" s="12">
        <v>12.420600934833001</v>
      </c>
      <c r="L70" s="12">
        <v>0</v>
      </c>
      <c r="M70" s="12">
        <v>0</v>
      </c>
      <c r="N70" s="12">
        <v>14.667345244018</v>
      </c>
      <c r="O70" s="12">
        <v>0</v>
      </c>
      <c r="P70" s="12">
        <v>14.046192095027999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1.2442783081964</v>
      </c>
      <c r="AN70" s="12">
        <v>0</v>
      </c>
      <c r="AO70" s="12">
        <v>2.4422967222595999</v>
      </c>
      <c r="AP70" s="12">
        <v>162.05121532122001</v>
      </c>
      <c r="AQ70" s="12">
        <v>0</v>
      </c>
      <c r="AR70" s="12">
        <v>33.870160718862998</v>
      </c>
      <c r="AS70" s="12">
        <v>128.18105460236001</v>
      </c>
      <c r="AT70" s="12">
        <v>2.8812102870034</v>
      </c>
      <c r="AU70" s="12">
        <v>2.3627682472677001</v>
      </c>
      <c r="AV70" s="12">
        <v>0</v>
      </c>
      <c r="AW70" s="12">
        <v>0</v>
      </c>
      <c r="AX70" s="12">
        <v>0.11827650482318</v>
      </c>
      <c r="AY70" s="12">
        <v>0</v>
      </c>
      <c r="AZ70" s="12">
        <v>0.014126394038980999</v>
      </c>
      <c r="BA70" s="12">
        <v>9.6544625288189003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9.6544625288189003</v>
      </c>
      <c r="BH70" s="12">
        <v>0</v>
      </c>
      <c r="BI70" s="12">
        <v>0.25443345723333</v>
      </c>
      <c r="BJ70" s="12">
        <v>0.032787850931956998</v>
      </c>
      <c r="BK70" s="12">
        <v>1.2949328779299001</v>
      </c>
      <c r="BL70" s="12">
        <v>0</v>
      </c>
      <c r="BM70" s="12">
        <v>21.772451180267002</v>
      </c>
      <c r="BN70" s="12">
        <v>413.00856182488002</v>
      </c>
      <c r="BO70" s="12">
        <v>0.56189809394098</v>
      </c>
      <c r="BP70" s="12">
        <v>3.9734787291690998</v>
      </c>
      <c r="BQ70" s="12">
        <v>0</v>
      </c>
      <c r="BR70" s="12">
        <v>0</v>
      </c>
      <c r="BS70" s="13" t="str">
        <f t="shared" si="56"/>
        <v>0</v>
      </c>
    </row>
    <row r="71">
      <c r="A71" s="1">
        <v>22</v>
      </c>
      <c r="B71" s="7">
        <v>2221</v>
      </c>
      <c r="C71" s="11" t="s">
        <v>133</v>
      </c>
      <c r="D71" s="12">
        <v>4.7178822298955998</v>
      </c>
      <c r="E71" s="12">
        <v>4.7178822298955998</v>
      </c>
      <c r="F71" s="12">
        <v>0</v>
      </c>
      <c r="G71" s="12">
        <v>0</v>
      </c>
      <c r="H71" s="12">
        <v>0.15418763378135</v>
      </c>
      <c r="I71" s="12">
        <v>0</v>
      </c>
      <c r="J71" s="12">
        <v>0</v>
      </c>
      <c r="K71" s="12">
        <v>0.14510047821065999</v>
      </c>
      <c r="L71" s="12">
        <v>0</v>
      </c>
      <c r="M71" s="12">
        <v>0</v>
      </c>
      <c r="N71" s="12">
        <v>78.738814971812005</v>
      </c>
      <c r="O71" s="12">
        <v>24.813243417323999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51.204366744714001</v>
      </c>
      <c r="AA71" s="12">
        <v>0</v>
      </c>
      <c r="AB71" s="12">
        <v>3.5144386101056999</v>
      </c>
      <c r="AC71" s="12">
        <v>0</v>
      </c>
      <c r="AD71" s="12">
        <v>7.4078045030895998</v>
      </c>
      <c r="AE71" s="12">
        <v>0</v>
      </c>
      <c r="AF71" s="12">
        <v>0</v>
      </c>
      <c r="AG71" s="12">
        <v>4.9116061668556004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0.801943786193</v>
      </c>
      <c r="AP71" s="12">
        <v>0.49120871085940998</v>
      </c>
      <c r="AQ71" s="12">
        <v>0</v>
      </c>
      <c r="AR71" s="12">
        <v>0.49120871085940998</v>
      </c>
      <c r="AS71" s="12">
        <v>0</v>
      </c>
      <c r="AT71" s="12">
        <v>1.3474274003421001</v>
      </c>
      <c r="AU71" s="12">
        <v>1.0546827525281</v>
      </c>
      <c r="AV71" s="12">
        <v>0</v>
      </c>
      <c r="AW71" s="12">
        <v>0</v>
      </c>
      <c r="AX71" s="12">
        <v>0.11827650482318</v>
      </c>
      <c r="AY71" s="12">
        <v>0</v>
      </c>
      <c r="AZ71" s="12">
        <v>0.014126394038980999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2.6987702575516002</v>
      </c>
      <c r="BK71" s="12">
        <v>0</v>
      </c>
      <c r="BL71" s="12">
        <v>0</v>
      </c>
      <c r="BM71" s="12">
        <v>11.18300817952</v>
      </c>
      <c r="BN71" s="12">
        <v>3.2900243014304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56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0.27049831748443998</v>
      </c>
      <c r="AQ72" s="12">
        <v>0</v>
      </c>
      <c r="AR72" s="12">
        <v>0.27049831748443998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0.014126394038980999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19.331140286863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56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0.014126394038980999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56"/>
        <v>0</v>
      </c>
    </row>
    <row r="74">
      <c r="A74" s="1">
        <v>22</v>
      </c>
      <c r="B74" s="7">
        <v>2240</v>
      </c>
      <c r="C74" s="11" t="s">
        <v>136</v>
      </c>
      <c r="D74" s="12">
        <v>0.12669452336482001</v>
      </c>
      <c r="E74" s="12">
        <v>0.12669452336482001</v>
      </c>
      <c r="F74" s="12">
        <v>0</v>
      </c>
      <c r="G74" s="12">
        <v>0</v>
      </c>
      <c r="H74" s="12">
        <v>0.061675053512538998</v>
      </c>
      <c r="I74" s="12">
        <v>0</v>
      </c>
      <c r="J74" s="12">
        <v>0</v>
      </c>
      <c r="K74" s="12">
        <v>0.058040191284264998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0.30659443316176999</v>
      </c>
      <c r="AU74" s="12">
        <v>0.26147881442324</v>
      </c>
      <c r="AV74" s="12">
        <v>0</v>
      </c>
      <c r="AW74" s="12">
        <v>0</v>
      </c>
      <c r="AX74" s="12">
        <v>0</v>
      </c>
      <c r="AY74" s="12">
        <v>0</v>
      </c>
      <c r="AZ74" s="12">
        <v>0.014126394038980999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0.021858567287971</v>
      </c>
      <c r="BK74" s="12">
        <v>0</v>
      </c>
      <c r="BL74" s="12">
        <v>0</v>
      </c>
      <c r="BM74" s="12">
        <v>0</v>
      </c>
      <c r="BN74" s="12">
        <v>10.268943123061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56"/>
        <v>0</v>
      </c>
    </row>
    <row r="75">
      <c r="A75" s="1">
        <v>22</v>
      </c>
      <c r="B75" s="7">
        <v>2250</v>
      </c>
      <c r="C75" s="11" t="s">
        <v>137</v>
      </c>
      <c r="D75" s="12">
        <v>1177.1674472135001</v>
      </c>
      <c r="E75" s="12">
        <v>1177.1674472135001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307.15761705467003</v>
      </c>
      <c r="O75" s="12">
        <v>241.71471388270001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36.538807224496999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25.158648855841999</v>
      </c>
      <c r="AQ75" s="12">
        <v>0</v>
      </c>
      <c r="AR75" s="12">
        <v>25.158648855841999</v>
      </c>
      <c r="AS75" s="12">
        <v>0</v>
      </c>
      <c r="AT75" s="12">
        <v>0.48818159862961003</v>
      </c>
      <c r="AU75" s="12">
        <v>0.36911047347753001</v>
      </c>
      <c r="AV75" s="12">
        <v>0</v>
      </c>
      <c r="AW75" s="12">
        <v>0</v>
      </c>
      <c r="AX75" s="12">
        <v>0.059138252411591999</v>
      </c>
      <c r="AY75" s="12">
        <v>0</v>
      </c>
      <c r="AZ75" s="12">
        <v>0.014126394038980999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0.076330037170001003</v>
      </c>
      <c r="BJ75" s="12">
        <v>788.41759141949001</v>
      </c>
      <c r="BK75" s="12">
        <v>1.4981980993746</v>
      </c>
      <c r="BL75" s="12">
        <v>28.635030835355</v>
      </c>
      <c r="BM75" s="12">
        <v>12.137195200523999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57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0.86208114731397001</v>
      </c>
      <c r="AP76" s="12">
        <v>2.2353331609220999</v>
      </c>
      <c r="AQ76" s="12">
        <v>0</v>
      </c>
      <c r="AR76" s="12">
        <v>2.2353331609220999</v>
      </c>
      <c r="AS76" s="12">
        <v>0</v>
      </c>
      <c r="AT76" s="12">
        <v>0.41004799245887003</v>
      </c>
      <c r="AU76" s="12">
        <v>0.34970909882176998</v>
      </c>
      <c r="AV76" s="12">
        <v>0</v>
      </c>
      <c r="AW76" s="12">
        <v>0</v>
      </c>
      <c r="AX76" s="12">
        <v>0</v>
      </c>
      <c r="AY76" s="12">
        <v>0</v>
      </c>
      <c r="AZ76" s="12">
        <v>0.014126394038980999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18.939789610119998</v>
      </c>
      <c r="BN76" s="12">
        <v>85.749791794708003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57"/>
        <v>0</v>
      </c>
    </row>
    <row r="77">
      <c r="A77" s="1">
        <v>22</v>
      </c>
      <c r="B77" s="7">
        <v>2262</v>
      </c>
      <c r="C77" s="11" t="s">
        <v>139</v>
      </c>
      <c r="D77" s="12">
        <v>1.3453849280292001</v>
      </c>
      <c r="E77" s="12">
        <v>1.3453849280292001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14.927797536910999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20.481746697885999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0.51724868838838001</v>
      </c>
      <c r="AP77" s="12">
        <v>1686.2719242961</v>
      </c>
      <c r="AQ77" s="12">
        <v>0</v>
      </c>
      <c r="AR77" s="12">
        <v>62.961350618490002</v>
      </c>
      <c r="AS77" s="12">
        <v>1623.3105736775999</v>
      </c>
      <c r="AT77" s="12">
        <v>0.034157125966547998</v>
      </c>
      <c r="AU77" s="12">
        <v>0.029130877262620002</v>
      </c>
      <c r="AV77" s="12">
        <v>0</v>
      </c>
      <c r="AW77" s="12">
        <v>0</v>
      </c>
      <c r="AX77" s="12">
        <v>0</v>
      </c>
      <c r="AY77" s="12">
        <v>0</v>
      </c>
      <c r="AZ77" s="12">
        <v>0.014126394038980999</v>
      </c>
      <c r="BA77" s="12">
        <v>9.6544625288189003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9.6544625288189003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3.4939249499065999</v>
      </c>
      <c r="BN77" s="12">
        <v>9.5950401592010994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57"/>
        <v>0</v>
      </c>
    </row>
    <row r="78">
      <c r="A78" s="1">
        <v>22</v>
      </c>
      <c r="B78" s="7">
        <v>2263</v>
      </c>
      <c r="C78" s="11" t="s">
        <v>140</v>
      </c>
      <c r="D78" s="12">
        <v>8.2773833928997007</v>
      </c>
      <c r="E78" s="12">
        <v>3.9426226570080001</v>
      </c>
      <c r="F78" s="12">
        <v>4.3347607358916997</v>
      </c>
      <c r="G78" s="12">
        <v>0</v>
      </c>
      <c r="H78" s="12">
        <v>0.18502516053762</v>
      </c>
      <c r="I78" s="12">
        <v>0</v>
      </c>
      <c r="J78" s="12">
        <v>0</v>
      </c>
      <c r="K78" s="12">
        <v>0.17412057385279001</v>
      </c>
      <c r="L78" s="12">
        <v>0</v>
      </c>
      <c r="M78" s="12">
        <v>0</v>
      </c>
      <c r="N78" s="12">
        <v>45.320586055965997</v>
      </c>
      <c r="O78" s="12">
        <v>27.487360293279</v>
      </c>
      <c r="P78" s="12">
        <v>7.0230960475139002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3.9967978372486002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8.9675871711382005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2.6287899244826001</v>
      </c>
      <c r="AP78" s="12">
        <v>0.96085872478177003</v>
      </c>
      <c r="AQ78" s="12">
        <v>0</v>
      </c>
      <c r="AR78" s="12">
        <v>0.96085872478177003</v>
      </c>
      <c r="AS78" s="12">
        <v>0</v>
      </c>
      <c r="AT78" s="12">
        <v>3.2690356600612001</v>
      </c>
      <c r="AU78" s="12">
        <v>2.4573507621437001</v>
      </c>
      <c r="AV78" s="12">
        <v>0</v>
      </c>
      <c r="AW78" s="12">
        <v>0</v>
      </c>
      <c r="AX78" s="12">
        <v>0.41396776688115</v>
      </c>
      <c r="AY78" s="12">
        <v>0</v>
      </c>
      <c r="AZ78" s="12">
        <v>0.014126394038980999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1.1360735377244999</v>
      </c>
      <c r="BK78" s="12">
        <v>0</v>
      </c>
      <c r="BL78" s="12">
        <v>0</v>
      </c>
      <c r="BM78" s="12">
        <v>1.8997240802624</v>
      </c>
      <c r="BN78" s="12">
        <v>0.95244836904076002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57"/>
        <v>0</v>
      </c>
    </row>
    <row r="79">
      <c r="A79" s="1">
        <v>22</v>
      </c>
      <c r="B79" s="7">
        <v>2264</v>
      </c>
      <c r="C79" s="11" t="s">
        <v>141</v>
      </c>
      <c r="D79" s="12">
        <v>0.063347261682409006</v>
      </c>
      <c r="E79" s="12">
        <v>0.063347261682409006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0.62213915409818998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0.096963529148374</v>
      </c>
      <c r="AU79" s="12">
        <v>0.082695267433744002</v>
      </c>
      <c r="AV79" s="12">
        <v>0</v>
      </c>
      <c r="AW79" s="12">
        <v>0</v>
      </c>
      <c r="AX79" s="12">
        <v>0</v>
      </c>
      <c r="AY79" s="12">
        <v>0</v>
      </c>
      <c r="AZ79" s="12">
        <v>0.014126394038980999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0.010929283643986</v>
      </c>
      <c r="BK79" s="12">
        <v>0</v>
      </c>
      <c r="BL79" s="12">
        <v>0</v>
      </c>
      <c r="BM79" s="12">
        <v>0</v>
      </c>
      <c r="BN79" s="12">
        <v>1.2122744658058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57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6.7736468828585998</v>
      </c>
      <c r="O80" s="12">
        <v>6.8219426868038999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0.014126394038980999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1.8997240802624</v>
      </c>
      <c r="BN80" s="12">
        <v>0.0093433106778520996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57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0.025207994206329999</v>
      </c>
      <c r="AU81" s="12">
        <v>0.021498617476792999</v>
      </c>
      <c r="AV81" s="12">
        <v>0</v>
      </c>
      <c r="AW81" s="12">
        <v>0</v>
      </c>
      <c r="AX81" s="12">
        <v>0</v>
      </c>
      <c r="AY81" s="12">
        <v>0</v>
      </c>
      <c r="AZ81" s="12">
        <v>0.014126394038980999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0.63882394803702003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57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0.014126394038980999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0.91606782988660995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57"/>
        <v>0</v>
      </c>
    </row>
    <row r="83">
      <c r="A83" s="1">
        <v>22</v>
      </c>
      <c r="B83" s="7">
        <v>2269</v>
      </c>
      <c r="C83" s="11" t="s">
        <v>145</v>
      </c>
      <c r="D83" s="12">
        <v>0</v>
      </c>
      <c r="E83" s="12">
        <v>0</v>
      </c>
      <c r="F83" s="12">
        <v>0</v>
      </c>
      <c r="G83" s="12">
        <v>0</v>
      </c>
      <c r="H83" s="12">
        <v>6.1366678244976001</v>
      </c>
      <c r="I83" s="12">
        <v>0</v>
      </c>
      <c r="J83" s="12">
        <v>0</v>
      </c>
      <c r="K83" s="12">
        <v>5.7749990327842999</v>
      </c>
      <c r="L83" s="12">
        <v>0</v>
      </c>
      <c r="M83" s="12">
        <v>0</v>
      </c>
      <c r="N83" s="12">
        <v>17.731401918844</v>
      </c>
      <c r="O83" s="12">
        <v>13.643885373608001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2.4571235528867001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1.2442783081964</v>
      </c>
      <c r="AN83" s="12">
        <v>0</v>
      </c>
      <c r="AO83" s="12">
        <v>0.22935524902372001</v>
      </c>
      <c r="AP83" s="12">
        <v>0.54099663496888994</v>
      </c>
      <c r="AQ83" s="12">
        <v>0</v>
      </c>
      <c r="AR83" s="12">
        <v>0.54099663496888994</v>
      </c>
      <c r="AS83" s="12">
        <v>0</v>
      </c>
      <c r="AT83" s="12">
        <v>0.37563231985341999</v>
      </c>
      <c r="AU83" s="12">
        <v>0.22588810388409</v>
      </c>
      <c r="AV83" s="12">
        <v>0</v>
      </c>
      <c r="AW83" s="12">
        <v>0</v>
      </c>
      <c r="AX83" s="12">
        <v>0.11827650482318</v>
      </c>
      <c r="AY83" s="12">
        <v>0</v>
      </c>
      <c r="AZ83" s="12">
        <v>0.014126394038980999</v>
      </c>
      <c r="BA83" s="12">
        <v>3.2181541762729999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3.2181541762729999</v>
      </c>
      <c r="BH83" s="12">
        <v>0</v>
      </c>
      <c r="BI83" s="12">
        <v>0.050886691446667</v>
      </c>
      <c r="BJ83" s="12">
        <v>0.93991839338275995</v>
      </c>
      <c r="BK83" s="12">
        <v>0</v>
      </c>
      <c r="BL83" s="12">
        <v>0</v>
      </c>
      <c r="BM83" s="12">
        <v>1.7920559292352001</v>
      </c>
      <c r="BN83" s="12">
        <v>30.942095409817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57"/>
        <v>0</v>
      </c>
    </row>
    <row r="84">
      <c r="A84" s="1">
        <v>23</v>
      </c>
      <c r="B84" s="7">
        <v>2310</v>
      </c>
      <c r="C84" s="11" t="s">
        <v>146</v>
      </c>
      <c r="D84" s="12">
        <v>0.46776188186953999</v>
      </c>
      <c r="E84" s="12">
        <v>0.46776188186953999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0.43024098826696999</v>
      </c>
      <c r="AP84" s="12">
        <v>0.87236490930624</v>
      </c>
      <c r="AQ84" s="12">
        <v>0</v>
      </c>
      <c r="AR84" s="12">
        <v>0.87236490930624</v>
      </c>
      <c r="AS84" s="12">
        <v>0</v>
      </c>
      <c r="AT84" s="12">
        <v>0.30078727180397002</v>
      </c>
      <c r="AU84" s="12">
        <v>0.25652618155465001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0.13608893215115</v>
      </c>
      <c r="BK84" s="12">
        <v>0</v>
      </c>
      <c r="BL84" s="12">
        <v>0</v>
      </c>
      <c r="BM84" s="12">
        <v>2399.5043352895</v>
      </c>
      <c r="BN84" s="12">
        <v>0.18046816323147999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57"/>
        <v>0</v>
      </c>
    </row>
    <row r="85">
      <c r="A85" s="1">
        <v>23</v>
      </c>
      <c r="B85" s="7">
        <v>2320</v>
      </c>
      <c r="C85" s="11" t="s">
        <v>147</v>
      </c>
      <c r="D85" s="12">
        <v>3.9547140921697999</v>
      </c>
      <c r="E85" s="12">
        <v>3.9547140921697999</v>
      </c>
      <c r="F85" s="12">
        <v>0</v>
      </c>
      <c r="G85" s="12">
        <v>0</v>
      </c>
      <c r="H85" s="12">
        <v>0.98680085620061997</v>
      </c>
      <c r="I85" s="12">
        <v>0</v>
      </c>
      <c r="J85" s="12">
        <v>0</v>
      </c>
      <c r="K85" s="12">
        <v>0.92864306054823997</v>
      </c>
      <c r="L85" s="12">
        <v>0</v>
      </c>
      <c r="M85" s="12">
        <v>0</v>
      </c>
      <c r="N85" s="12">
        <v>4.2670887953004</v>
      </c>
      <c r="O85" s="12">
        <v>1.7094598079362999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1.5554997131177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0.62213915409818998</v>
      </c>
      <c r="AN85" s="12">
        <v>0</v>
      </c>
      <c r="AO85" s="12">
        <v>0</v>
      </c>
      <c r="AP85" s="12">
        <v>0.24924711694464</v>
      </c>
      <c r="AQ85" s="12">
        <v>0</v>
      </c>
      <c r="AR85" s="12">
        <v>0.24924711694464</v>
      </c>
      <c r="AS85" s="12">
        <v>0</v>
      </c>
      <c r="AT85" s="12">
        <v>2.9666381828553998</v>
      </c>
      <c r="AU85" s="12">
        <v>2.1522165100225998</v>
      </c>
      <c r="AV85" s="12">
        <v>0</v>
      </c>
      <c r="AW85" s="12">
        <v>0</v>
      </c>
      <c r="AX85" s="12">
        <v>0.47310601929273999</v>
      </c>
      <c r="AY85" s="12">
        <v>0</v>
      </c>
      <c r="AZ85" s="12">
        <v>13.740902049019001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0.022681488691858001</v>
      </c>
      <c r="BK85" s="12">
        <v>0</v>
      </c>
      <c r="BL85" s="12">
        <v>0</v>
      </c>
      <c r="BM85" s="12">
        <v>2875.2374613719999</v>
      </c>
      <c r="BN85" s="12">
        <v>0.00078924280431710001</v>
      </c>
      <c r="BO85" s="12">
        <v>0</v>
      </c>
      <c r="BP85" s="12">
        <v>37.136730126643002</v>
      </c>
      <c r="BQ85" s="12">
        <v>0</v>
      </c>
      <c r="BR85" s="12">
        <v>0</v>
      </c>
      <c r="BS85" s="13" t="str">
        <f t="shared" si="57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3.6207408187187</v>
      </c>
      <c r="AP86" s="12">
        <v>0</v>
      </c>
      <c r="AQ86" s="12">
        <v>0</v>
      </c>
      <c r="AR86" s="12">
        <v>0</v>
      </c>
      <c r="AS86" s="12">
        <v>0</v>
      </c>
      <c r="AT86" s="12">
        <v>0.16817994050238</v>
      </c>
      <c r="AU86" s="12">
        <v>0.096197318082995004</v>
      </c>
      <c r="AV86" s="12">
        <v>0</v>
      </c>
      <c r="AW86" s="12">
        <v>0</v>
      </c>
      <c r="AX86" s="12">
        <v>0.059138252411591999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0.025443345723333</v>
      </c>
      <c r="BJ86" s="12">
        <v>0.0056703721729643997</v>
      </c>
      <c r="BK86" s="12">
        <v>0</v>
      </c>
      <c r="BL86" s="12">
        <v>0</v>
      </c>
      <c r="BM86" s="12">
        <v>12321.917724329</v>
      </c>
      <c r="BN86" s="12">
        <v>2.0537534370358999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57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0.12462355847232</v>
      </c>
      <c r="AQ87" s="12">
        <v>0</v>
      </c>
      <c r="AR87" s="12">
        <v>0.12462355847232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650.35906008202005</v>
      </c>
      <c r="BN87" s="12">
        <v>0.29894969043691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57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12.425528086806001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11.788373173528999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130.08221393576</v>
      </c>
      <c r="AQ88" s="12">
        <v>0</v>
      </c>
      <c r="AR88" s="12">
        <v>0</v>
      </c>
      <c r="AS88" s="12">
        <v>130.08221393576</v>
      </c>
      <c r="AT88" s="12">
        <v>0.72493433770399995</v>
      </c>
      <c r="AU88" s="12">
        <v>0.61825966376081998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0.017011116518893001</v>
      </c>
      <c r="BK88" s="12">
        <v>0</v>
      </c>
      <c r="BL88" s="12">
        <v>0</v>
      </c>
      <c r="BM88" s="12">
        <v>7542.4645419584003</v>
      </c>
      <c r="BN88" s="12">
        <v>9.9822524951851008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57"/>
        <v>0</v>
      </c>
    </row>
    <row r="89">
      <c r="A89" s="1">
        <v>23</v>
      </c>
      <c r="B89" s="7">
        <v>2351</v>
      </c>
      <c r="C89" s="11" t="s">
        <v>151</v>
      </c>
      <c r="D89" s="12">
        <v>0.38271426698416999</v>
      </c>
      <c r="E89" s="12">
        <v>0.38271426698416999</v>
      </c>
      <c r="F89" s="12">
        <v>0</v>
      </c>
      <c r="G89" s="12">
        <v>0</v>
      </c>
      <c r="H89" s="12">
        <v>2.1277893461825999</v>
      </c>
      <c r="I89" s="12">
        <v>0</v>
      </c>
      <c r="J89" s="12">
        <v>0</v>
      </c>
      <c r="K89" s="12">
        <v>2.0023865993070999</v>
      </c>
      <c r="L89" s="12">
        <v>0</v>
      </c>
      <c r="M89" s="12">
        <v>0</v>
      </c>
      <c r="N89" s="12">
        <v>8.0976355230446995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2.0101178013755998</v>
      </c>
      <c r="AC89" s="12">
        <v>0</v>
      </c>
      <c r="AD89" s="12">
        <v>0</v>
      </c>
      <c r="AE89" s="12">
        <v>0</v>
      </c>
      <c r="AF89" s="12">
        <v>0</v>
      </c>
      <c r="AG89" s="12">
        <v>5.7345922620523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0.62213915409818998</v>
      </c>
      <c r="AN89" s="12">
        <v>0</v>
      </c>
      <c r="AO89" s="12">
        <v>0.63112672751023002</v>
      </c>
      <c r="AP89" s="12">
        <v>0.48755500798012003</v>
      </c>
      <c r="AQ89" s="12">
        <v>0</v>
      </c>
      <c r="AR89" s="12">
        <v>0.48755500798012003</v>
      </c>
      <c r="AS89" s="12">
        <v>0</v>
      </c>
      <c r="AT89" s="12">
        <v>3.3851410326633999</v>
      </c>
      <c r="AU89" s="12">
        <v>1.0320412416850999</v>
      </c>
      <c r="AV89" s="12">
        <v>0</v>
      </c>
      <c r="AW89" s="12">
        <v>0</v>
      </c>
      <c r="AX89" s="12">
        <v>2.3224375894102001</v>
      </c>
      <c r="AY89" s="12">
        <v>0</v>
      </c>
      <c r="AZ89" s="12">
        <v>0</v>
      </c>
      <c r="BA89" s="12">
        <v>104.71542918713</v>
      </c>
      <c r="BB89" s="12">
        <v>0</v>
      </c>
      <c r="BC89" s="12">
        <v>0</v>
      </c>
      <c r="BD89" s="12">
        <v>0</v>
      </c>
      <c r="BE89" s="12">
        <v>0</v>
      </c>
      <c r="BF89" s="12">
        <v>10.197622154185</v>
      </c>
      <c r="BG89" s="12">
        <v>94.517807032940993</v>
      </c>
      <c r="BH89" s="12">
        <v>0</v>
      </c>
      <c r="BI89" s="12">
        <v>0.40709353157334</v>
      </c>
      <c r="BJ89" s="12">
        <v>27.612309980153999</v>
      </c>
      <c r="BK89" s="12">
        <v>0</v>
      </c>
      <c r="BL89" s="12">
        <v>35.932788849932997</v>
      </c>
      <c r="BM89" s="12">
        <v>614.86325090762</v>
      </c>
      <c r="BN89" s="12">
        <v>0.73207172665030995</v>
      </c>
      <c r="BO89" s="12">
        <v>204.39460365874001</v>
      </c>
      <c r="BP89" s="12">
        <v>3.9432643934682998</v>
      </c>
      <c r="BQ89" s="12">
        <v>0</v>
      </c>
      <c r="BR89" s="12">
        <v>0</v>
      </c>
      <c r="BS89" s="13" t="str">
        <f t="shared" si="57"/>
        <v>0</v>
      </c>
    </row>
    <row r="90">
      <c r="A90" s="1">
        <v>23</v>
      </c>
      <c r="B90" s="7">
        <v>2352</v>
      </c>
      <c r="C90" s="11" t="s">
        <v>152</v>
      </c>
      <c r="D90" s="12">
        <v>0.042523807442684997</v>
      </c>
      <c r="E90" s="12">
        <v>0.042523807442684997</v>
      </c>
      <c r="F90" s="12">
        <v>0</v>
      </c>
      <c r="G90" s="12">
        <v>0</v>
      </c>
      <c r="H90" s="12">
        <v>0.061675053512538998</v>
      </c>
      <c r="I90" s="12">
        <v>0</v>
      </c>
      <c r="J90" s="12">
        <v>0</v>
      </c>
      <c r="K90" s="12">
        <v>0.058040191284264998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0.085408529341386</v>
      </c>
      <c r="AP90" s="12">
        <v>0</v>
      </c>
      <c r="AQ90" s="12">
        <v>0</v>
      </c>
      <c r="AR90" s="12">
        <v>0</v>
      </c>
      <c r="AS90" s="12">
        <v>0</v>
      </c>
      <c r="AT90" s="12">
        <v>0.10083197682532</v>
      </c>
      <c r="AU90" s="12">
        <v>0.085994469907169996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0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0</v>
      </c>
      <c r="BH90" s="12">
        <v>0</v>
      </c>
      <c r="BI90" s="12">
        <v>0.35620684012666998</v>
      </c>
      <c r="BJ90" s="12">
        <v>0</v>
      </c>
      <c r="BK90" s="12">
        <v>0</v>
      </c>
      <c r="BL90" s="12">
        <v>0</v>
      </c>
      <c r="BM90" s="12">
        <v>999.27584314762998</v>
      </c>
      <c r="BN90" s="12">
        <v>2.0986275190892001</v>
      </c>
      <c r="BO90" s="12">
        <v>0</v>
      </c>
      <c r="BP90" s="12">
        <v>0.98581609836706996</v>
      </c>
      <c r="BQ90" s="12">
        <v>0</v>
      </c>
      <c r="BR90" s="12">
        <v>0</v>
      </c>
      <c r="BS90" s="13" t="str">
        <f t="shared" si="57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0.030837526756268999</v>
      </c>
      <c r="I91" s="12">
        <v>0</v>
      </c>
      <c r="J91" s="12">
        <v>0</v>
      </c>
      <c r="K91" s="12">
        <v>0.029020095642132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0.085408529341386</v>
      </c>
      <c r="AP91" s="12">
        <v>0</v>
      </c>
      <c r="AQ91" s="12">
        <v>0</v>
      </c>
      <c r="AR91" s="12">
        <v>0</v>
      </c>
      <c r="AS91" s="12">
        <v>0</v>
      </c>
      <c r="AT91" s="12">
        <v>0.47285439564069998</v>
      </c>
      <c r="AU91" s="12">
        <v>0.4032734889929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0.011340744345929001</v>
      </c>
      <c r="BK91" s="12">
        <v>0</v>
      </c>
      <c r="BL91" s="12">
        <v>0</v>
      </c>
      <c r="BM91" s="12">
        <v>1.4169474296863001</v>
      </c>
      <c r="BN91" s="12">
        <v>0.0047354568259025996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57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550.86919788173998</v>
      </c>
      <c r="BN92" s="12">
        <v>0.085104003387680996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57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1.3568511772759</v>
      </c>
      <c r="I93" s="12">
        <v>0</v>
      </c>
      <c r="J93" s="12">
        <v>0</v>
      </c>
      <c r="K93" s="12">
        <v>1.2768842082537999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203.31025746330999</v>
      </c>
      <c r="BN93" s="12">
        <v>0</v>
      </c>
      <c r="BO93" s="12">
        <v>52.172691195660001</v>
      </c>
      <c r="BP93" s="12">
        <v>0</v>
      </c>
      <c r="BQ93" s="12">
        <v>0</v>
      </c>
      <c r="BR93" s="12">
        <v>0</v>
      </c>
      <c r="BS93" s="13" t="str">
        <f t="shared" si="57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57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0.67842558863793001</v>
      </c>
      <c r="I95" s="12">
        <v>0</v>
      </c>
      <c r="J95" s="12">
        <v>0</v>
      </c>
      <c r="K95" s="12">
        <v>0.63844210412691005</v>
      </c>
      <c r="L95" s="12">
        <v>0</v>
      </c>
      <c r="M95" s="12">
        <v>0</v>
      </c>
      <c r="N95" s="12">
        <v>4.8851950713040004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2.8688378576394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0.25782475880417999</v>
      </c>
      <c r="AP95" s="12">
        <v>0.012631592507017</v>
      </c>
      <c r="AQ95" s="12">
        <v>0</v>
      </c>
      <c r="AR95" s="12">
        <v>0.012631592507017</v>
      </c>
      <c r="AS95" s="12">
        <v>0</v>
      </c>
      <c r="AT95" s="12">
        <v>0.91920056741367995</v>
      </c>
      <c r="AU95" s="12">
        <v>0.73670465250202999</v>
      </c>
      <c r="AV95" s="12">
        <v>0</v>
      </c>
      <c r="AW95" s="12">
        <v>0</v>
      </c>
      <c r="AX95" s="12">
        <v>0.059138252411591999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0.17810342006332999</v>
      </c>
      <c r="BJ95" s="12">
        <v>0.011340744345929001</v>
      </c>
      <c r="BK95" s="12">
        <v>0</v>
      </c>
      <c r="BL95" s="12">
        <v>0</v>
      </c>
      <c r="BM95" s="12">
        <v>2134.9057804842</v>
      </c>
      <c r="BN95" s="12">
        <v>0.62245527864286998</v>
      </c>
      <c r="BO95" s="12">
        <v>294.17169245743003</v>
      </c>
      <c r="BP95" s="12">
        <v>148.54692050656999</v>
      </c>
      <c r="BQ95" s="12">
        <v>0</v>
      </c>
      <c r="BR95" s="12">
        <v>0</v>
      </c>
      <c r="BS95" s="13" t="str">
        <f t="shared" si="57"/>
        <v>0</v>
      </c>
    </row>
    <row r="96">
      <c r="A96" s="1">
        <v>23</v>
      </c>
      <c r="B96" s="7">
        <v>2358</v>
      </c>
      <c r="C96" s="11" t="s">
        <v>158</v>
      </c>
      <c r="D96" s="12">
        <v>9.8716570693676005</v>
      </c>
      <c r="E96" s="12">
        <v>9.8716570693676005</v>
      </c>
      <c r="F96" s="12">
        <v>0</v>
      </c>
      <c r="G96" s="12">
        <v>0</v>
      </c>
      <c r="H96" s="12">
        <v>1.3260136505196001</v>
      </c>
      <c r="I96" s="12">
        <v>0</v>
      </c>
      <c r="J96" s="12">
        <v>0</v>
      </c>
      <c r="K96" s="12">
        <v>1.2478641126117</v>
      </c>
      <c r="L96" s="12">
        <v>0</v>
      </c>
      <c r="M96" s="12">
        <v>0</v>
      </c>
      <c r="N96" s="12">
        <v>12.954964846777999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5.7376757152788</v>
      </c>
      <c r="AD96" s="12">
        <v>0</v>
      </c>
      <c r="AE96" s="12">
        <v>0</v>
      </c>
      <c r="AF96" s="12">
        <v>0</v>
      </c>
      <c r="AG96" s="12">
        <v>3.8230615080349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0.62213915409818998</v>
      </c>
      <c r="AN96" s="12">
        <v>0</v>
      </c>
      <c r="AO96" s="12">
        <v>2.5451741743733001</v>
      </c>
      <c r="AP96" s="12">
        <v>0</v>
      </c>
      <c r="AQ96" s="12">
        <v>0</v>
      </c>
      <c r="AR96" s="12">
        <v>0</v>
      </c>
      <c r="AS96" s="12">
        <v>0</v>
      </c>
      <c r="AT96" s="12">
        <v>8.6148626527900998</v>
      </c>
      <c r="AU96" s="12">
        <v>7.3471786478328998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0.99229048321001001</v>
      </c>
      <c r="BJ96" s="12">
        <v>1.1464149942579001</v>
      </c>
      <c r="BK96" s="12">
        <v>0</v>
      </c>
      <c r="BL96" s="12">
        <v>18.584729974453001</v>
      </c>
      <c r="BM96" s="12">
        <v>1073.0454911837001</v>
      </c>
      <c r="BN96" s="12">
        <v>1.8411896696864001</v>
      </c>
      <c r="BO96" s="12">
        <v>312.37074913783999</v>
      </c>
      <c r="BP96" s="12">
        <v>151.50436880167999</v>
      </c>
      <c r="BQ96" s="12">
        <v>0</v>
      </c>
      <c r="BR96" s="12">
        <v>0</v>
      </c>
      <c r="BS96" s="13" t="str">
        <f t="shared" si="57"/>
        <v>0</v>
      </c>
    </row>
    <row r="97">
      <c r="A97" s="1">
        <v>23</v>
      </c>
      <c r="B97" s="7">
        <v>2359</v>
      </c>
      <c r="C97" s="11" t="s">
        <v>159</v>
      </c>
      <c r="D97" s="12">
        <v>5.4511798549710004</v>
      </c>
      <c r="E97" s="12">
        <v>5.4511798549710004</v>
      </c>
      <c r="F97" s="12">
        <v>0</v>
      </c>
      <c r="G97" s="12">
        <v>0</v>
      </c>
      <c r="H97" s="12">
        <v>0.43172537458776999</v>
      </c>
      <c r="I97" s="12">
        <v>0</v>
      </c>
      <c r="J97" s="12">
        <v>0</v>
      </c>
      <c r="K97" s="12">
        <v>0.40628133898985003</v>
      </c>
      <c r="L97" s="12">
        <v>0</v>
      </c>
      <c r="M97" s="12">
        <v>0</v>
      </c>
      <c r="N97" s="12">
        <v>8.0336587704574995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1.9125585717596001</v>
      </c>
      <c r="AD97" s="12">
        <v>0</v>
      </c>
      <c r="AE97" s="12">
        <v>0</v>
      </c>
      <c r="AF97" s="12">
        <v>0</v>
      </c>
      <c r="AG97" s="12">
        <v>5.7345922620523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6.2213915409818998</v>
      </c>
      <c r="AN97" s="12">
        <v>0</v>
      </c>
      <c r="AO97" s="12">
        <v>0</v>
      </c>
      <c r="AP97" s="12">
        <v>1.0113124268834</v>
      </c>
      <c r="AQ97" s="12">
        <v>0</v>
      </c>
      <c r="AR97" s="12">
        <v>1.0113124268834</v>
      </c>
      <c r="AS97" s="12">
        <v>0</v>
      </c>
      <c r="AT97" s="12">
        <v>16.825253006888001</v>
      </c>
      <c r="AU97" s="12">
        <v>14.349403422765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14.144664664095</v>
      </c>
      <c r="BB97" s="12">
        <v>0</v>
      </c>
      <c r="BC97" s="12">
        <v>0</v>
      </c>
      <c r="BD97" s="12">
        <v>0</v>
      </c>
      <c r="BE97" s="12">
        <v>0</v>
      </c>
      <c r="BF97" s="12">
        <v>14.144664664095</v>
      </c>
      <c r="BG97" s="12">
        <v>0</v>
      </c>
      <c r="BH97" s="12">
        <v>0</v>
      </c>
      <c r="BI97" s="12">
        <v>0.35620684012666998</v>
      </c>
      <c r="BJ97" s="12">
        <v>100.60658612973</v>
      </c>
      <c r="BK97" s="12">
        <v>8.1470742236743003</v>
      </c>
      <c r="BL97" s="12">
        <v>97.615840362301995</v>
      </c>
      <c r="BM97" s="12">
        <v>1872.8490719286001</v>
      </c>
      <c r="BN97" s="12">
        <v>4.8623629609916996</v>
      </c>
      <c r="BO97" s="12">
        <v>76.155492950593001</v>
      </c>
      <c r="BP97" s="12">
        <v>0</v>
      </c>
      <c r="BQ97" s="12">
        <v>0</v>
      </c>
      <c r="BR97" s="12">
        <v>0</v>
      </c>
      <c r="BS97" s="13" t="str">
        <f t="shared" si="57"/>
        <v>0</v>
      </c>
    </row>
    <row r="98">
      <c r="A98" s="1">
        <v>24</v>
      </c>
      <c r="B98" s="7">
        <v>2411</v>
      </c>
      <c r="C98" s="11" t="s">
        <v>160</v>
      </c>
      <c r="D98" s="12">
        <v>1877.2353941143001</v>
      </c>
      <c r="E98" s="12">
        <v>1809.954730339</v>
      </c>
      <c r="F98" s="12">
        <v>43.195549734754998</v>
      </c>
      <c r="G98" s="12">
        <v>24.085114040558999</v>
      </c>
      <c r="H98" s="12">
        <v>67.988358964156006</v>
      </c>
      <c r="I98" s="12">
        <v>0</v>
      </c>
      <c r="J98" s="12">
        <v>0</v>
      </c>
      <c r="K98" s="12">
        <v>53.021965446060001</v>
      </c>
      <c r="L98" s="12">
        <v>56.209817401572998</v>
      </c>
      <c r="M98" s="12">
        <v>0</v>
      </c>
      <c r="N98" s="12">
        <v>2361.9029760410999</v>
      </c>
      <c r="O98" s="12">
        <v>861.95969039907004</v>
      </c>
      <c r="P98" s="12">
        <v>58.794616931280999</v>
      </c>
      <c r="Q98" s="12">
        <v>0</v>
      </c>
      <c r="R98" s="12">
        <v>3.6605960730975</v>
      </c>
      <c r="S98" s="12">
        <v>70.723246022669002</v>
      </c>
      <c r="T98" s="12">
        <v>15.730613578111001</v>
      </c>
      <c r="U98" s="12">
        <v>19.622463417014</v>
      </c>
      <c r="V98" s="12">
        <v>34.092614387173001</v>
      </c>
      <c r="W98" s="12">
        <v>12.931412587715</v>
      </c>
      <c r="X98" s="12">
        <v>0</v>
      </c>
      <c r="Y98" s="12">
        <v>62.704008692072001</v>
      </c>
      <c r="Z98" s="12">
        <v>43.004298626767003</v>
      </c>
      <c r="AA98" s="12">
        <v>84.729410147471995</v>
      </c>
      <c r="AB98" s="12">
        <v>140.72281425382999</v>
      </c>
      <c r="AC98" s="12">
        <v>0.91510116247593998</v>
      </c>
      <c r="AD98" s="12">
        <v>344.27955068372</v>
      </c>
      <c r="AE98" s="12">
        <v>35.926676428267001</v>
      </c>
      <c r="AF98" s="12">
        <v>43.879951319781</v>
      </c>
      <c r="AG98" s="12">
        <v>131.92356011921001</v>
      </c>
      <c r="AH98" s="12">
        <v>62.342539833516</v>
      </c>
      <c r="AI98" s="12">
        <v>0</v>
      </c>
      <c r="AJ98" s="12">
        <v>91.741964137547001</v>
      </c>
      <c r="AK98" s="12">
        <v>0</v>
      </c>
      <c r="AL98" s="12">
        <v>206.08520050756999</v>
      </c>
      <c r="AM98" s="12">
        <v>170.33755459509001</v>
      </c>
      <c r="AN98" s="12">
        <v>216.16990809443001</v>
      </c>
      <c r="AO98" s="12">
        <v>1916.2296984781001</v>
      </c>
      <c r="AP98" s="12">
        <v>4032.0550819033001</v>
      </c>
      <c r="AQ98" s="12">
        <v>574.48376544793996</v>
      </c>
      <c r="AR98" s="12">
        <v>1181.8073606427999</v>
      </c>
      <c r="AS98" s="12">
        <v>2275.7639558126002</v>
      </c>
      <c r="AT98" s="12">
        <v>1297.8627427844001</v>
      </c>
      <c r="AU98" s="12">
        <v>755.56435339845996</v>
      </c>
      <c r="AV98" s="12">
        <v>0</v>
      </c>
      <c r="AW98" s="12">
        <v>0</v>
      </c>
      <c r="AX98" s="12">
        <v>439.85070759224999</v>
      </c>
      <c r="AY98" s="12">
        <v>0</v>
      </c>
      <c r="AZ98" s="12">
        <v>472.48868748467999</v>
      </c>
      <c r="BA98" s="12">
        <v>241.41921976968999</v>
      </c>
      <c r="BB98" s="12">
        <v>9.2488026961123992</v>
      </c>
      <c r="BC98" s="12">
        <v>0</v>
      </c>
      <c r="BD98" s="12">
        <v>38.226511195636</v>
      </c>
      <c r="BE98" s="12">
        <v>20.161251055240999</v>
      </c>
      <c r="BF98" s="12">
        <v>6.3993165572109998</v>
      </c>
      <c r="BG98" s="12">
        <v>167.38333826549001</v>
      </c>
      <c r="BH98" s="12">
        <v>644.24596104264003</v>
      </c>
      <c r="BI98" s="12">
        <v>43.301195867914998</v>
      </c>
      <c r="BJ98" s="12">
        <v>1303.4190872357001</v>
      </c>
      <c r="BK98" s="12">
        <v>122.21705386904</v>
      </c>
      <c r="BL98" s="12">
        <v>283.19561952766003</v>
      </c>
      <c r="BM98" s="12">
        <v>348.1740366249</v>
      </c>
      <c r="BN98" s="12">
        <v>56.515073257494997</v>
      </c>
      <c r="BO98" s="12">
        <v>36.765618300923002</v>
      </c>
      <c r="BP98" s="12">
        <v>251.19927589723</v>
      </c>
      <c r="BQ98" s="12">
        <v>0</v>
      </c>
      <c r="BR98" s="12">
        <v>0</v>
      </c>
      <c r="BS98" s="13" t="str">
        <f t="shared" si="57"/>
        <v>0</v>
      </c>
    </row>
    <row r="99">
      <c r="A99" s="1">
        <v>24</v>
      </c>
      <c r="B99" s="7">
        <v>2412</v>
      </c>
      <c r="C99" s="11" t="s">
        <v>161</v>
      </c>
      <c r="D99" s="12">
        <v>16.152698209352</v>
      </c>
      <c r="E99" s="12">
        <v>16.152698209352</v>
      </c>
      <c r="F99" s="12">
        <v>0</v>
      </c>
      <c r="G99" s="12">
        <v>0</v>
      </c>
      <c r="H99" s="12">
        <v>3.4631356482091</v>
      </c>
      <c r="I99" s="12">
        <v>0</v>
      </c>
      <c r="J99" s="12">
        <v>0</v>
      </c>
      <c r="K99" s="12">
        <v>3.2590333371100999</v>
      </c>
      <c r="L99" s="12">
        <v>0</v>
      </c>
      <c r="M99" s="12">
        <v>0</v>
      </c>
      <c r="N99" s="12">
        <v>27.712260656885</v>
      </c>
      <c r="O99" s="12">
        <v>11.661925405373999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6.2718882732062999</v>
      </c>
      <c r="AA99" s="12">
        <v>0</v>
      </c>
      <c r="AB99" s="12">
        <v>0</v>
      </c>
      <c r="AC99" s="12">
        <v>5.4906069748556003</v>
      </c>
      <c r="AD99" s="12">
        <v>0</v>
      </c>
      <c r="AE99" s="12">
        <v>0</v>
      </c>
      <c r="AF99" s="12">
        <v>0</v>
      </c>
      <c r="AG99" s="12">
        <v>2.6555630169556999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10.176329295702001</v>
      </c>
      <c r="AN99" s="12">
        <v>0</v>
      </c>
      <c r="AO99" s="12">
        <v>7.1522308270282</v>
      </c>
      <c r="AP99" s="12">
        <v>105.11396065677999</v>
      </c>
      <c r="AQ99" s="12">
        <v>0</v>
      </c>
      <c r="AR99" s="12">
        <v>34.672252578188001</v>
      </c>
      <c r="AS99" s="12">
        <v>70.441708078595994</v>
      </c>
      <c r="AT99" s="12">
        <v>31.240752576468001</v>
      </c>
      <c r="AU99" s="12">
        <v>1.66083497226</v>
      </c>
      <c r="AV99" s="12">
        <v>0</v>
      </c>
      <c r="AW99" s="12">
        <v>0</v>
      </c>
      <c r="AX99" s="12">
        <v>31.278629291179001</v>
      </c>
      <c r="AY99" s="12">
        <v>0</v>
      </c>
      <c r="AZ99" s="12">
        <v>12.979371255867999</v>
      </c>
      <c r="BA99" s="12">
        <v>2.4396084712469999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2.4396084712469999</v>
      </c>
      <c r="BH99" s="12">
        <v>15.193575274286999</v>
      </c>
      <c r="BI99" s="12">
        <v>33.083708836531997</v>
      </c>
      <c r="BJ99" s="12">
        <v>15.782240192075999</v>
      </c>
      <c r="BK99" s="12">
        <v>0</v>
      </c>
      <c r="BL99" s="12">
        <v>6.8659818734127001</v>
      </c>
      <c r="BM99" s="12">
        <v>0</v>
      </c>
      <c r="BN99" s="12">
        <v>0.16101034613896001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57"/>
        <v>0</v>
      </c>
    </row>
    <row r="100">
      <c r="A100" s="1">
        <v>24</v>
      </c>
      <c r="B100" s="7">
        <v>2413</v>
      </c>
      <c r="C100" s="11" t="s">
        <v>162</v>
      </c>
      <c r="D100" s="12">
        <v>41.563195149273</v>
      </c>
      <c r="E100" s="12">
        <v>41.563195149273</v>
      </c>
      <c r="F100" s="12">
        <v>0</v>
      </c>
      <c r="G100" s="12">
        <v>0</v>
      </c>
      <c r="H100" s="12">
        <v>1.5983702991733999</v>
      </c>
      <c r="I100" s="12">
        <v>0</v>
      </c>
      <c r="J100" s="12">
        <v>0</v>
      </c>
      <c r="K100" s="12">
        <v>1.5041692325122999</v>
      </c>
      <c r="L100" s="12">
        <v>0</v>
      </c>
      <c r="M100" s="12">
        <v>0</v>
      </c>
      <c r="N100" s="12">
        <v>54.272143544008003</v>
      </c>
      <c r="O100" s="12">
        <v>18.703026694956002</v>
      </c>
      <c r="P100" s="12">
        <v>7.8467890021766999</v>
      </c>
      <c r="Q100" s="12">
        <v>0</v>
      </c>
      <c r="R100" s="12">
        <v>0.59764833846489995</v>
      </c>
      <c r="S100" s="12">
        <v>0</v>
      </c>
      <c r="T100" s="12">
        <v>0</v>
      </c>
      <c r="U100" s="12">
        <v>0</v>
      </c>
      <c r="V100" s="12">
        <v>0.9117575011572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4.4655560882365997</v>
      </c>
      <c r="AC100" s="12">
        <v>0</v>
      </c>
      <c r="AD100" s="12">
        <v>16.742119110668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3.0029481743924</v>
      </c>
      <c r="AN100" s="12">
        <v>0</v>
      </c>
      <c r="AO100" s="12">
        <v>16.921017779521002</v>
      </c>
      <c r="AP100" s="12">
        <v>29.200532514096</v>
      </c>
      <c r="AQ100" s="12">
        <v>0</v>
      </c>
      <c r="AR100" s="12">
        <v>29.200532514096</v>
      </c>
      <c r="AS100" s="12">
        <v>0</v>
      </c>
      <c r="AT100" s="12">
        <v>20.343729172524</v>
      </c>
      <c r="AU100" s="12">
        <v>4.5574114514000996</v>
      </c>
      <c r="AV100" s="12">
        <v>0</v>
      </c>
      <c r="AW100" s="12">
        <v>0</v>
      </c>
      <c r="AX100" s="12">
        <v>16.016561165435999</v>
      </c>
      <c r="AY100" s="12">
        <v>0</v>
      </c>
      <c r="AZ100" s="12">
        <v>17.583178905469001</v>
      </c>
      <c r="BA100" s="12">
        <v>0.83779997682635998</v>
      </c>
      <c r="BB100" s="12">
        <v>0</v>
      </c>
      <c r="BC100" s="12">
        <v>0</v>
      </c>
      <c r="BD100" s="12">
        <v>0</v>
      </c>
      <c r="BE100" s="12">
        <v>0.83779997682635998</v>
      </c>
      <c r="BF100" s="12">
        <v>0</v>
      </c>
      <c r="BG100" s="12">
        <v>0</v>
      </c>
      <c r="BH100" s="12">
        <v>12.18923387832</v>
      </c>
      <c r="BI100" s="12">
        <v>15.016685178941</v>
      </c>
      <c r="BJ100" s="12">
        <v>13.194203409525</v>
      </c>
      <c r="BK100" s="12">
        <v>0</v>
      </c>
      <c r="BL100" s="12">
        <v>29.462276670567999</v>
      </c>
      <c r="BM100" s="12">
        <v>0</v>
      </c>
      <c r="BN100" s="12">
        <v>0.020041664862033001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58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9.6918091641800999</v>
      </c>
      <c r="E101" s="12">
        <v>9.6918091641800999</v>
      </c>
      <c r="F101" s="12">
        <v>0</v>
      </c>
      <c r="G101" s="12">
        <v>0</v>
      </c>
      <c r="H101" s="12">
        <v>2.3309566862945998</v>
      </c>
      <c r="I101" s="12">
        <v>0</v>
      </c>
      <c r="J101" s="12">
        <v>0</v>
      </c>
      <c r="K101" s="12">
        <v>2.1935801307472</v>
      </c>
      <c r="L101" s="12">
        <v>0</v>
      </c>
      <c r="M101" s="12">
        <v>0</v>
      </c>
      <c r="N101" s="12">
        <v>145.90977634239999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2.9770373921576998</v>
      </c>
      <c r="AC101" s="12">
        <v>38.434248823989002</v>
      </c>
      <c r="AD101" s="12">
        <v>0</v>
      </c>
      <c r="AE101" s="12">
        <v>0</v>
      </c>
      <c r="AF101" s="12">
        <v>0</v>
      </c>
      <c r="AG101" s="12">
        <v>2.6555630169556999</v>
      </c>
      <c r="AH101" s="12">
        <v>0</v>
      </c>
      <c r="AI101" s="12">
        <v>0</v>
      </c>
      <c r="AJ101" s="12">
        <v>0</v>
      </c>
      <c r="AK101" s="12">
        <v>0</v>
      </c>
      <c r="AL101" s="12">
        <v>119.74728573180001</v>
      </c>
      <c r="AM101" s="12">
        <v>10.654569732557</v>
      </c>
      <c r="AN101" s="12">
        <v>0</v>
      </c>
      <c r="AO101" s="12">
        <v>41.372584980637001</v>
      </c>
      <c r="AP101" s="12">
        <v>1.6443358824647001</v>
      </c>
      <c r="AQ101" s="12">
        <v>0</v>
      </c>
      <c r="AR101" s="12">
        <v>1.6443358824647001</v>
      </c>
      <c r="AS101" s="12">
        <v>0</v>
      </c>
      <c r="AT101" s="12">
        <v>4.5804029111310003</v>
      </c>
      <c r="AU101" s="12">
        <v>3.2368068681327999</v>
      </c>
      <c r="AV101" s="12">
        <v>0</v>
      </c>
      <c r="AW101" s="12">
        <v>0</v>
      </c>
      <c r="AX101" s="12">
        <v>0.83832559965959996</v>
      </c>
      <c r="AY101" s="12">
        <v>0</v>
      </c>
      <c r="AZ101" s="12">
        <v>0</v>
      </c>
      <c r="BA101" s="12">
        <v>0.83779997682635998</v>
      </c>
      <c r="BB101" s="12">
        <v>0</v>
      </c>
      <c r="BC101" s="12">
        <v>0</v>
      </c>
      <c r="BD101" s="12">
        <v>0</v>
      </c>
      <c r="BE101" s="12">
        <v>0.83779997682635998</v>
      </c>
      <c r="BF101" s="12">
        <v>0</v>
      </c>
      <c r="BG101" s="12">
        <v>0</v>
      </c>
      <c r="BH101" s="12">
        <v>0</v>
      </c>
      <c r="BI101" s="12">
        <v>10.684625173437</v>
      </c>
      <c r="BJ101" s="12">
        <v>63.101283052246004</v>
      </c>
      <c r="BK101" s="12">
        <v>0</v>
      </c>
      <c r="BL101" s="12">
        <v>0</v>
      </c>
      <c r="BM101" s="12">
        <v>0</v>
      </c>
      <c r="BN101" s="12">
        <v>0.17321724630756999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58"/>
        <v>0</v>
      </c>
    </row>
    <row r="102">
      <c r="A102" s="1">
        <v>24</v>
      </c>
      <c r="B102" s="7">
        <v>2421</v>
      </c>
      <c r="C102" s="11" t="s">
        <v>164</v>
      </c>
      <c r="D102" s="12">
        <v>40.783123992636</v>
      </c>
      <c r="E102" s="12">
        <v>40.783123992636</v>
      </c>
      <c r="F102" s="12">
        <v>0</v>
      </c>
      <c r="G102" s="12">
        <v>0</v>
      </c>
      <c r="H102" s="12">
        <v>0.66598762465560002</v>
      </c>
      <c r="I102" s="12">
        <v>0</v>
      </c>
      <c r="J102" s="12">
        <v>0</v>
      </c>
      <c r="K102" s="12">
        <v>0.62673718021348002</v>
      </c>
      <c r="L102" s="12">
        <v>0</v>
      </c>
      <c r="M102" s="12">
        <v>0</v>
      </c>
      <c r="N102" s="12">
        <v>54.392361703512002</v>
      </c>
      <c r="O102" s="12">
        <v>22.161966028399998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13.608068233826</v>
      </c>
      <c r="Z102" s="12">
        <v>0</v>
      </c>
      <c r="AA102" s="12">
        <v>0</v>
      </c>
      <c r="AB102" s="12">
        <v>4.4655560882365997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5.5507250703827999</v>
      </c>
      <c r="AN102" s="12">
        <v>8.1589703700132006</v>
      </c>
      <c r="AO102" s="12">
        <v>4.6489409042009999</v>
      </c>
      <c r="AP102" s="12">
        <v>10.179201239758999</v>
      </c>
      <c r="AQ102" s="12">
        <v>0</v>
      </c>
      <c r="AR102" s="12">
        <v>10.179201239758999</v>
      </c>
      <c r="AS102" s="12">
        <v>0</v>
      </c>
      <c r="AT102" s="12">
        <v>6.5281538210049996</v>
      </c>
      <c r="AU102" s="12">
        <v>4.9649032618644</v>
      </c>
      <c r="AV102" s="12">
        <v>0</v>
      </c>
      <c r="AW102" s="12">
        <v>0</v>
      </c>
      <c r="AX102" s="12">
        <v>0.75449303969364001</v>
      </c>
      <c r="AY102" s="12">
        <v>0</v>
      </c>
      <c r="AZ102" s="12">
        <v>0</v>
      </c>
      <c r="BA102" s="12">
        <v>748.52883998017001</v>
      </c>
      <c r="BB102" s="12">
        <v>0</v>
      </c>
      <c r="BC102" s="12">
        <v>0</v>
      </c>
      <c r="BD102" s="12">
        <v>0</v>
      </c>
      <c r="BE102" s="12">
        <v>0.83779997682635998</v>
      </c>
      <c r="BF102" s="12">
        <v>747.69104000334005</v>
      </c>
      <c r="BG102" s="12">
        <v>0</v>
      </c>
      <c r="BH102" s="12">
        <v>30.387150548573</v>
      </c>
      <c r="BI102" s="12">
        <v>4.9850610609070998</v>
      </c>
      <c r="BJ102" s="12">
        <v>59.691168655714002</v>
      </c>
      <c r="BK102" s="12">
        <v>0.91178790622828998</v>
      </c>
      <c r="BL102" s="12">
        <v>29.352315154810999</v>
      </c>
      <c r="BM102" s="12">
        <v>37.448324417537002</v>
      </c>
      <c r="BN102" s="12">
        <v>0.21162557803852999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58"/>
        <v>0</v>
      </c>
    </row>
    <row r="103">
      <c r="A103" s="1">
        <v>24</v>
      </c>
      <c r="B103" s="7">
        <v>2422</v>
      </c>
      <c r="C103" s="11" t="s">
        <v>165</v>
      </c>
      <c r="D103" s="12">
        <v>48.822523844869998</v>
      </c>
      <c r="E103" s="12">
        <v>48.822523844869998</v>
      </c>
      <c r="F103" s="12">
        <v>0</v>
      </c>
      <c r="G103" s="12">
        <v>0</v>
      </c>
      <c r="H103" s="12">
        <v>8.9908329328505001</v>
      </c>
      <c r="I103" s="12">
        <v>0</v>
      </c>
      <c r="J103" s="12">
        <v>0</v>
      </c>
      <c r="K103" s="12">
        <v>8.4609519328818994</v>
      </c>
      <c r="L103" s="12">
        <v>0</v>
      </c>
      <c r="M103" s="12">
        <v>0</v>
      </c>
      <c r="N103" s="12">
        <v>50.386817099759</v>
      </c>
      <c r="O103" s="12">
        <v>36.162496313360997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3.1948575853557002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2.7588724645970002</v>
      </c>
      <c r="AE103" s="12">
        <v>0</v>
      </c>
      <c r="AF103" s="12">
        <v>0</v>
      </c>
      <c r="AG103" s="12">
        <v>7.8958197232304999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55.092979556175997</v>
      </c>
      <c r="AN103" s="12">
        <v>0</v>
      </c>
      <c r="AO103" s="12">
        <v>11.097310985898</v>
      </c>
      <c r="AP103" s="12">
        <v>10.392525727859001</v>
      </c>
      <c r="AQ103" s="12">
        <v>0</v>
      </c>
      <c r="AR103" s="12">
        <v>10.392525727859001</v>
      </c>
      <c r="AS103" s="12">
        <v>0</v>
      </c>
      <c r="AT103" s="12">
        <v>77.225899340498003</v>
      </c>
      <c r="AU103" s="12">
        <v>28.648482178060998</v>
      </c>
      <c r="AV103" s="12">
        <v>0</v>
      </c>
      <c r="AW103" s="12">
        <v>0</v>
      </c>
      <c r="AX103" s="12">
        <v>46.591596399400999</v>
      </c>
      <c r="AY103" s="12">
        <v>0</v>
      </c>
      <c r="AZ103" s="12">
        <v>0</v>
      </c>
      <c r="BA103" s="12">
        <v>58.771977687624002</v>
      </c>
      <c r="BB103" s="12">
        <v>0</v>
      </c>
      <c r="BC103" s="12">
        <v>0</v>
      </c>
      <c r="BD103" s="12">
        <v>0</v>
      </c>
      <c r="BE103" s="12">
        <v>7.5401997914371997</v>
      </c>
      <c r="BF103" s="12">
        <v>0</v>
      </c>
      <c r="BG103" s="12">
        <v>51.231777896186998</v>
      </c>
      <c r="BH103" s="12">
        <v>0</v>
      </c>
      <c r="BI103" s="12">
        <v>24.459281908108</v>
      </c>
      <c r="BJ103" s="12">
        <v>21.056434798162002</v>
      </c>
      <c r="BK103" s="12">
        <v>3.3295853350495999</v>
      </c>
      <c r="BL103" s="12">
        <v>252.85924463652</v>
      </c>
      <c r="BM103" s="12">
        <v>189.67640435953999</v>
      </c>
      <c r="BN103" s="12">
        <v>0.50167187358028997</v>
      </c>
      <c r="BO103" s="12">
        <v>10.550790285385</v>
      </c>
      <c r="BP103" s="12">
        <v>69.346845570450995</v>
      </c>
      <c r="BQ103" s="12">
        <v>0</v>
      </c>
      <c r="BR103" s="12">
        <v>0</v>
      </c>
      <c r="BS103" s="13" t="str">
        <f t="shared" si="58"/>
        <v>0</v>
      </c>
    </row>
    <row r="104">
      <c r="A104" s="1">
        <v>24</v>
      </c>
      <c r="B104" s="7">
        <v>2423</v>
      </c>
      <c r="C104" s="11" t="s">
        <v>166</v>
      </c>
      <c r="D104" s="12">
        <v>273.34282408863999</v>
      </c>
      <c r="E104" s="12">
        <v>262.54393665495002</v>
      </c>
      <c r="F104" s="12">
        <v>10.798887433689</v>
      </c>
      <c r="G104" s="12">
        <v>0</v>
      </c>
      <c r="H104" s="12">
        <v>26.439708698827001</v>
      </c>
      <c r="I104" s="12">
        <v>0</v>
      </c>
      <c r="J104" s="12">
        <v>0</v>
      </c>
      <c r="K104" s="12">
        <v>24.881466054474998</v>
      </c>
      <c r="L104" s="12">
        <v>0</v>
      </c>
      <c r="M104" s="12">
        <v>0</v>
      </c>
      <c r="N104" s="12">
        <v>319.46496570464001</v>
      </c>
      <c r="O104" s="12">
        <v>89.320996211074004</v>
      </c>
      <c r="P104" s="12">
        <v>5.2311926681178003</v>
      </c>
      <c r="Q104" s="12">
        <v>0</v>
      </c>
      <c r="R104" s="12">
        <v>0.89647250769733999</v>
      </c>
      <c r="S104" s="12">
        <v>0</v>
      </c>
      <c r="T104" s="12">
        <v>0</v>
      </c>
      <c r="U104" s="12">
        <v>0</v>
      </c>
      <c r="V104" s="12">
        <v>5.4195458881793002</v>
      </c>
      <c r="W104" s="12">
        <v>0</v>
      </c>
      <c r="X104" s="12">
        <v>0</v>
      </c>
      <c r="Y104" s="12">
        <v>16.496879380873001</v>
      </c>
      <c r="Z104" s="12">
        <v>13.899860497376</v>
      </c>
      <c r="AA104" s="12">
        <v>8.0459893033841006</v>
      </c>
      <c r="AB104" s="12">
        <v>26.330158440838002</v>
      </c>
      <c r="AC104" s="12">
        <v>7.3208092998075003</v>
      </c>
      <c r="AD104" s="12">
        <v>50.510111438457997</v>
      </c>
      <c r="AE104" s="12">
        <v>3.2461045916355</v>
      </c>
      <c r="AF104" s="12">
        <v>0</v>
      </c>
      <c r="AG104" s="12">
        <v>10.975312595005001</v>
      </c>
      <c r="AH104" s="12">
        <v>0</v>
      </c>
      <c r="AI104" s="12">
        <v>0</v>
      </c>
      <c r="AJ104" s="12">
        <v>13.940543285548999</v>
      </c>
      <c r="AK104" s="12">
        <v>0</v>
      </c>
      <c r="AL104" s="12">
        <v>44.575659911212</v>
      </c>
      <c r="AM104" s="12">
        <v>43.414288999337003</v>
      </c>
      <c r="AN104" s="12">
        <v>53.63596353482</v>
      </c>
      <c r="AO104" s="12">
        <v>235.55833310931001</v>
      </c>
      <c r="AP104" s="12">
        <v>144.60179274288001</v>
      </c>
      <c r="AQ104" s="12">
        <v>0</v>
      </c>
      <c r="AR104" s="12">
        <v>132.44700637298001</v>
      </c>
      <c r="AS104" s="12">
        <v>12.154786369905</v>
      </c>
      <c r="AT104" s="12">
        <v>179.35119044544999</v>
      </c>
      <c r="AU104" s="12">
        <v>105.78082462702</v>
      </c>
      <c r="AV104" s="12">
        <v>0</v>
      </c>
      <c r="AW104" s="12">
        <v>0</v>
      </c>
      <c r="AX104" s="12">
        <v>59.067996029339</v>
      </c>
      <c r="AY104" s="12">
        <v>0</v>
      </c>
      <c r="AZ104" s="12">
        <v>38.336288762382999</v>
      </c>
      <c r="BA104" s="12">
        <v>53.995686761533001</v>
      </c>
      <c r="BB104" s="12">
        <v>2.6946128336976001</v>
      </c>
      <c r="BC104" s="12">
        <v>0</v>
      </c>
      <c r="BD104" s="12">
        <v>0.69551384960567997</v>
      </c>
      <c r="BE104" s="12">
        <v>5.0267998609580999</v>
      </c>
      <c r="BF104" s="12">
        <v>34.854306870515003</v>
      </c>
      <c r="BG104" s="12">
        <v>10.724453346757</v>
      </c>
      <c r="BH104" s="12">
        <v>93.557494333736997</v>
      </c>
      <c r="BI104" s="12">
        <v>2.8400171208456002</v>
      </c>
      <c r="BJ104" s="12">
        <v>105.33739494766</v>
      </c>
      <c r="BK104" s="12">
        <v>50.10101298451</v>
      </c>
      <c r="BL104" s="12">
        <v>83.631603971372002</v>
      </c>
      <c r="BM104" s="12">
        <v>312.17742246508999</v>
      </c>
      <c r="BN104" s="12">
        <v>18.786641530164999</v>
      </c>
      <c r="BO104" s="12">
        <v>35.641623890410997</v>
      </c>
      <c r="BP104" s="12">
        <v>93.253704312341995</v>
      </c>
      <c r="BQ104" s="12">
        <v>0</v>
      </c>
      <c r="BR104" s="12">
        <v>0</v>
      </c>
      <c r="BS104" s="13" t="str">
        <f t="shared" si="58"/>
        <v>0</v>
      </c>
    </row>
    <row r="105">
      <c r="A105" s="1">
        <v>24</v>
      </c>
      <c r="B105" s="7">
        <v>2424</v>
      </c>
      <c r="C105" s="11" t="s">
        <v>167</v>
      </c>
      <c r="D105" s="12">
        <v>21.449710965074001</v>
      </c>
      <c r="E105" s="12">
        <v>21.449710965074001</v>
      </c>
      <c r="F105" s="12">
        <v>0</v>
      </c>
      <c r="G105" s="12">
        <v>0</v>
      </c>
      <c r="H105" s="12">
        <v>21.178406464047999</v>
      </c>
      <c r="I105" s="12">
        <v>0</v>
      </c>
      <c r="J105" s="12">
        <v>0</v>
      </c>
      <c r="K105" s="12">
        <v>19.930242330789</v>
      </c>
      <c r="L105" s="12">
        <v>0</v>
      </c>
      <c r="M105" s="12">
        <v>0</v>
      </c>
      <c r="N105" s="12">
        <v>44.638770047201</v>
      </c>
      <c r="O105" s="12">
        <v>21.266038956515999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2.0906294244021</v>
      </c>
      <c r="AA105" s="12">
        <v>0</v>
      </c>
      <c r="AB105" s="12">
        <v>5.7706817367483998</v>
      </c>
      <c r="AC105" s="12">
        <v>7.3208092998075003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4.8810290740248004</v>
      </c>
      <c r="AN105" s="12">
        <v>0</v>
      </c>
      <c r="AO105" s="12">
        <v>10.878699611522</v>
      </c>
      <c r="AP105" s="12">
        <v>13.667944939925</v>
      </c>
      <c r="AQ105" s="12">
        <v>0</v>
      </c>
      <c r="AR105" s="12">
        <v>13.667944939925</v>
      </c>
      <c r="AS105" s="12">
        <v>0</v>
      </c>
      <c r="AT105" s="12">
        <v>24.004809926086001</v>
      </c>
      <c r="AU105" s="12">
        <v>17.642053711195</v>
      </c>
      <c r="AV105" s="12">
        <v>0</v>
      </c>
      <c r="AW105" s="12">
        <v>0</v>
      </c>
      <c r="AX105" s="12">
        <v>3.5437134715715</v>
      </c>
      <c r="AY105" s="12">
        <v>0</v>
      </c>
      <c r="AZ105" s="12">
        <v>0</v>
      </c>
      <c r="BA105" s="12">
        <v>16.313250781135</v>
      </c>
      <c r="BB105" s="12">
        <v>0</v>
      </c>
      <c r="BC105" s="12">
        <v>0</v>
      </c>
      <c r="BD105" s="12">
        <v>0</v>
      </c>
      <c r="BE105" s="12">
        <v>1.6755999536527</v>
      </c>
      <c r="BF105" s="12">
        <v>0</v>
      </c>
      <c r="BG105" s="12">
        <v>14.637650827482</v>
      </c>
      <c r="BH105" s="12">
        <v>0</v>
      </c>
      <c r="BI105" s="12">
        <v>0.12423982759811</v>
      </c>
      <c r="BJ105" s="12">
        <v>32.146430479155001</v>
      </c>
      <c r="BK105" s="12">
        <v>18.912216874921</v>
      </c>
      <c r="BL105" s="12">
        <v>10.987440055177</v>
      </c>
      <c r="BM105" s="12">
        <v>7.6380447681648</v>
      </c>
      <c r="BN105" s="12">
        <v>0.74317353018733001</v>
      </c>
      <c r="BO105" s="12">
        <v>1.7543574093223999</v>
      </c>
      <c r="BP105" s="12">
        <v>0</v>
      </c>
      <c r="BQ105" s="12">
        <v>0</v>
      </c>
      <c r="BR105" s="12">
        <v>0</v>
      </c>
      <c r="BS105" s="13" t="str">
        <f t="shared" si="58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0.68110321437224997</v>
      </c>
      <c r="AP106" s="12">
        <v>0</v>
      </c>
      <c r="AQ106" s="12">
        <v>0</v>
      </c>
      <c r="AR106" s="12">
        <v>0</v>
      </c>
      <c r="AS106" s="12">
        <v>0</v>
      </c>
      <c r="AT106" s="12">
        <v>0.078511659251170998</v>
      </c>
      <c r="AU106" s="12">
        <v>0</v>
      </c>
      <c r="AV106" s="12">
        <v>0</v>
      </c>
      <c r="AW106" s="12">
        <v>0</v>
      </c>
      <c r="AX106" s="12">
        <v>0.083832559965959993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0.0076787463694573998</v>
      </c>
      <c r="BK106" s="12">
        <v>0</v>
      </c>
      <c r="BL106" s="12">
        <v>3033.3521155578001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58"/>
        <v>0</v>
      </c>
    </row>
    <row r="107">
      <c r="A107" s="1">
        <v>24</v>
      </c>
      <c r="B107" s="7">
        <v>2431</v>
      </c>
      <c r="C107" s="11" t="s">
        <v>169</v>
      </c>
      <c r="D107" s="12">
        <v>20.443887226847998</v>
      </c>
      <c r="E107" s="12">
        <v>20.443887226847998</v>
      </c>
      <c r="F107" s="12">
        <v>0</v>
      </c>
      <c r="G107" s="12">
        <v>0</v>
      </c>
      <c r="H107" s="12">
        <v>0.13319752493112</v>
      </c>
      <c r="I107" s="12">
        <v>0</v>
      </c>
      <c r="J107" s="12">
        <v>0</v>
      </c>
      <c r="K107" s="12">
        <v>0.12534743604269</v>
      </c>
      <c r="L107" s="12">
        <v>0</v>
      </c>
      <c r="M107" s="12">
        <v>0</v>
      </c>
      <c r="N107" s="12">
        <v>118.27331921632999</v>
      </c>
      <c r="O107" s="12">
        <v>16.223252136993001</v>
      </c>
      <c r="P107" s="12">
        <v>0</v>
      </c>
      <c r="Q107" s="12">
        <v>0</v>
      </c>
      <c r="R107" s="12">
        <v>0</v>
      </c>
      <c r="S107" s="12">
        <v>25.127768289708001</v>
      </c>
      <c r="T107" s="12">
        <v>0</v>
      </c>
      <c r="U107" s="12">
        <v>0</v>
      </c>
      <c r="V107" s="12">
        <v>1.8235150023144</v>
      </c>
      <c r="W107" s="12">
        <v>0</v>
      </c>
      <c r="X107" s="12">
        <v>0</v>
      </c>
      <c r="Y107" s="12">
        <v>14.437131214458001</v>
      </c>
      <c r="Z107" s="12">
        <v>0</v>
      </c>
      <c r="AA107" s="12">
        <v>1.4453437124146</v>
      </c>
      <c r="AB107" s="12">
        <v>13.292778164695999</v>
      </c>
      <c r="AC107" s="12">
        <v>5.4906069748556003</v>
      </c>
      <c r="AD107" s="12">
        <v>7.0074349535967997</v>
      </c>
      <c r="AE107" s="12">
        <v>6.4922091832710001</v>
      </c>
      <c r="AF107" s="12">
        <v>0</v>
      </c>
      <c r="AG107" s="12">
        <v>5.3111260339115001</v>
      </c>
      <c r="AH107" s="12">
        <v>0</v>
      </c>
      <c r="AI107" s="12">
        <v>0</v>
      </c>
      <c r="AJ107" s="12">
        <v>2.0530016240001001</v>
      </c>
      <c r="AK107" s="12">
        <v>0</v>
      </c>
      <c r="AL107" s="12">
        <v>0</v>
      </c>
      <c r="AM107" s="12">
        <v>34.229471267360999</v>
      </c>
      <c r="AN107" s="12">
        <v>0</v>
      </c>
      <c r="AO107" s="12">
        <v>19.818546402109</v>
      </c>
      <c r="AP107" s="12">
        <v>223.12779940316</v>
      </c>
      <c r="AQ107" s="12">
        <v>52.225796858903998</v>
      </c>
      <c r="AR107" s="12">
        <v>100.46029446566</v>
      </c>
      <c r="AS107" s="12">
        <v>70.441708078595994</v>
      </c>
      <c r="AT107" s="12">
        <v>5.9963115826170004</v>
      </c>
      <c r="AU107" s="12">
        <v>4.2434876184343002</v>
      </c>
      <c r="AV107" s="12">
        <v>0</v>
      </c>
      <c r="AW107" s="12">
        <v>0</v>
      </c>
      <c r="AX107" s="12">
        <v>1.0898232795575</v>
      </c>
      <c r="AY107" s="12">
        <v>0</v>
      </c>
      <c r="AZ107" s="12">
        <v>15.622945977305999</v>
      </c>
      <c r="BA107" s="12">
        <v>95.215016492345001</v>
      </c>
      <c r="BB107" s="12">
        <v>32.335354004370998</v>
      </c>
      <c r="BC107" s="12">
        <v>0</v>
      </c>
      <c r="BD107" s="12">
        <v>0</v>
      </c>
      <c r="BE107" s="12">
        <v>15.972251171109001</v>
      </c>
      <c r="BF107" s="12">
        <v>44.467802845618003</v>
      </c>
      <c r="BG107" s="12">
        <v>2.4396084712469999</v>
      </c>
      <c r="BH107" s="12">
        <v>30.387150548573</v>
      </c>
      <c r="BI107" s="12">
        <v>1.6151177587754</v>
      </c>
      <c r="BJ107" s="12">
        <v>33.224630451258001</v>
      </c>
      <c r="BK107" s="12">
        <v>39.053787945933998</v>
      </c>
      <c r="BL107" s="12">
        <v>0</v>
      </c>
      <c r="BM107" s="12">
        <v>12.223547778296</v>
      </c>
      <c r="BN107" s="12">
        <v>5.7077851106653998</v>
      </c>
      <c r="BO107" s="12">
        <v>18.877801184231998</v>
      </c>
      <c r="BP107" s="12">
        <v>0</v>
      </c>
      <c r="BQ107" s="12">
        <v>0</v>
      </c>
      <c r="BR107" s="12">
        <v>0</v>
      </c>
      <c r="BS107" s="13" t="str">
        <f t="shared" si="58"/>
        <v>0</v>
      </c>
    </row>
    <row r="108">
      <c r="A108" s="1">
        <v>24</v>
      </c>
      <c r="B108" s="7">
        <v>2432</v>
      </c>
      <c r="C108" s="11" t="s">
        <v>170</v>
      </c>
      <c r="D108" s="12">
        <v>4.9027085421440004</v>
      </c>
      <c r="E108" s="12">
        <v>4.9027085421440004</v>
      </c>
      <c r="F108" s="12">
        <v>0</v>
      </c>
      <c r="G108" s="12">
        <v>0</v>
      </c>
      <c r="H108" s="12">
        <v>1.2653764868455999</v>
      </c>
      <c r="I108" s="12">
        <v>0</v>
      </c>
      <c r="J108" s="12">
        <v>0</v>
      </c>
      <c r="K108" s="12">
        <v>1.1908006424055999</v>
      </c>
      <c r="L108" s="12">
        <v>0</v>
      </c>
      <c r="M108" s="12">
        <v>0</v>
      </c>
      <c r="N108" s="12">
        <v>36.083486815124999</v>
      </c>
      <c r="O108" s="12">
        <v>5.3295101552346997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1.9235605789161001</v>
      </c>
      <c r="AC108" s="12">
        <v>0.91510116247593998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220.85300131905001</v>
      </c>
      <c r="AL108" s="12">
        <v>0</v>
      </c>
      <c r="AM108" s="12">
        <v>6.0615747677943999</v>
      </c>
      <c r="AN108" s="12">
        <v>21.716357225448998</v>
      </c>
      <c r="AO108" s="12">
        <v>4.1552782291512997</v>
      </c>
      <c r="AP108" s="12">
        <v>11.863094573293999</v>
      </c>
      <c r="AQ108" s="12">
        <v>0</v>
      </c>
      <c r="AR108" s="12">
        <v>11.863094573293999</v>
      </c>
      <c r="AS108" s="12">
        <v>0</v>
      </c>
      <c r="AT108" s="12">
        <v>9.0356211718885007</v>
      </c>
      <c r="AU108" s="12">
        <v>3.9563403244070998</v>
      </c>
      <c r="AV108" s="12">
        <v>0</v>
      </c>
      <c r="AW108" s="12">
        <v>0</v>
      </c>
      <c r="AX108" s="12">
        <v>4.6946233580937999</v>
      </c>
      <c r="AY108" s="12">
        <v>0</v>
      </c>
      <c r="AZ108" s="12">
        <v>0</v>
      </c>
      <c r="BA108" s="12">
        <v>44.857853310746002</v>
      </c>
      <c r="BB108" s="12">
        <v>4.3764871110197001</v>
      </c>
      <c r="BC108" s="12">
        <v>0</v>
      </c>
      <c r="BD108" s="12">
        <v>0</v>
      </c>
      <c r="BE108" s="12">
        <v>0</v>
      </c>
      <c r="BF108" s="12">
        <v>11.206064544762</v>
      </c>
      <c r="BG108" s="12">
        <v>29.275301654964</v>
      </c>
      <c r="BH108" s="12">
        <v>12.18923387832</v>
      </c>
      <c r="BI108" s="12">
        <v>27.290258333628</v>
      </c>
      <c r="BJ108" s="12">
        <v>24.163786857247999</v>
      </c>
      <c r="BK108" s="12">
        <v>9.5140268065261004</v>
      </c>
      <c r="BL108" s="12">
        <v>18.168382619159001</v>
      </c>
      <c r="BM108" s="12">
        <v>29.884173144641998</v>
      </c>
      <c r="BN108" s="12">
        <v>0.25457200274288999</v>
      </c>
      <c r="BO108" s="12">
        <v>6.3427527344966004</v>
      </c>
      <c r="BP108" s="12">
        <v>102.28033993322001</v>
      </c>
      <c r="BQ108" s="12">
        <v>0</v>
      </c>
      <c r="BR108" s="12">
        <v>0</v>
      </c>
      <c r="BS108" s="13" t="str">
        <f t="shared" si="58"/>
        <v>0</v>
      </c>
    </row>
    <row r="109">
      <c r="A109" s="1">
        <v>24</v>
      </c>
      <c r="B109" s="7">
        <v>2433</v>
      </c>
      <c r="C109" s="11" t="s">
        <v>171</v>
      </c>
      <c r="D109" s="12">
        <v>264.84759200823999</v>
      </c>
      <c r="E109" s="12">
        <v>252.56668713695001</v>
      </c>
      <c r="F109" s="12">
        <v>5.3994437168443996</v>
      </c>
      <c r="G109" s="12">
        <v>6.8814611544454998</v>
      </c>
      <c r="H109" s="12">
        <v>21.921431097206</v>
      </c>
      <c r="I109" s="12">
        <v>0</v>
      </c>
      <c r="J109" s="12">
        <v>0</v>
      </c>
      <c r="K109" s="12">
        <v>1.7548641045977</v>
      </c>
      <c r="L109" s="12">
        <v>96.805796636042999</v>
      </c>
      <c r="M109" s="12">
        <v>0</v>
      </c>
      <c r="N109" s="12">
        <v>2462.1655081550998</v>
      </c>
      <c r="O109" s="12">
        <v>543.52171217915998</v>
      </c>
      <c r="P109" s="12">
        <v>31.349622285344001</v>
      </c>
      <c r="Q109" s="12">
        <v>0</v>
      </c>
      <c r="R109" s="12">
        <v>6.7982498500382</v>
      </c>
      <c r="S109" s="12">
        <v>100.96794167319</v>
      </c>
      <c r="T109" s="12">
        <v>15.730613578111001</v>
      </c>
      <c r="U109" s="12">
        <v>45.785747973032997</v>
      </c>
      <c r="V109" s="12">
        <v>62.029160729133999</v>
      </c>
      <c r="W109" s="12">
        <v>8.6209417251432008</v>
      </c>
      <c r="X109" s="12">
        <v>0</v>
      </c>
      <c r="Y109" s="12">
        <v>129.61881846951999</v>
      </c>
      <c r="Z109" s="12">
        <v>83.055005314883005</v>
      </c>
      <c r="AA109" s="12">
        <v>119.74173965703</v>
      </c>
      <c r="AB109" s="12">
        <v>104.04713106192</v>
      </c>
      <c r="AC109" s="12">
        <v>133.60476972148999</v>
      </c>
      <c r="AD109" s="12">
        <v>290.04258134538998</v>
      </c>
      <c r="AE109" s="12">
        <v>34.771466257630003</v>
      </c>
      <c r="AF109" s="12">
        <v>111.5644917302</v>
      </c>
      <c r="AG109" s="12">
        <v>305.87710274360001</v>
      </c>
      <c r="AH109" s="12">
        <v>3.3397789196526002</v>
      </c>
      <c r="AI109" s="12">
        <v>0</v>
      </c>
      <c r="AJ109" s="12">
        <v>32.056507285591998</v>
      </c>
      <c r="AK109" s="12">
        <v>0</v>
      </c>
      <c r="AL109" s="12">
        <v>14.928972987641</v>
      </c>
      <c r="AM109" s="12">
        <v>137.78255479331</v>
      </c>
      <c r="AN109" s="12">
        <v>128.80984473665001</v>
      </c>
      <c r="AO109" s="12">
        <v>377.49862196817998</v>
      </c>
      <c r="AP109" s="12">
        <v>7642.0792560184</v>
      </c>
      <c r="AQ109" s="12">
        <v>1253.4191246137</v>
      </c>
      <c r="AR109" s="12">
        <v>3775.4254376640001</v>
      </c>
      <c r="AS109" s="12">
        <v>2613.2346937407001</v>
      </c>
      <c r="AT109" s="12">
        <v>286.68111713235999</v>
      </c>
      <c r="AU109" s="12">
        <v>98.794386072947006</v>
      </c>
      <c r="AV109" s="12">
        <v>0</v>
      </c>
      <c r="AW109" s="12">
        <v>0</v>
      </c>
      <c r="AX109" s="12">
        <v>182.4189595709</v>
      </c>
      <c r="AY109" s="12">
        <v>0</v>
      </c>
      <c r="AZ109" s="12">
        <v>98.694302852963006</v>
      </c>
      <c r="BA109" s="12">
        <v>85.706133806872003</v>
      </c>
      <c r="BB109" s="12">
        <v>10.778451334790001</v>
      </c>
      <c r="BC109" s="12">
        <v>0</v>
      </c>
      <c r="BD109" s="12">
        <v>2.3005458102341998</v>
      </c>
      <c r="BE109" s="12">
        <v>0.83779997682635998</v>
      </c>
      <c r="BF109" s="12">
        <v>71.789336685020999</v>
      </c>
      <c r="BG109" s="12">
        <v>0</v>
      </c>
      <c r="BH109" s="12">
        <v>0</v>
      </c>
      <c r="BI109" s="12">
        <v>10.653565216538</v>
      </c>
      <c r="BJ109" s="12">
        <v>126.39898534677</v>
      </c>
      <c r="BK109" s="12">
        <v>15.582631539871</v>
      </c>
      <c r="BL109" s="12">
        <v>0.85824773417658995</v>
      </c>
      <c r="BM109" s="12">
        <v>7.3443183205712002</v>
      </c>
      <c r="BN109" s="12">
        <v>4.5408940427884996</v>
      </c>
      <c r="BO109" s="12">
        <v>34.459575983211998</v>
      </c>
      <c r="BP109" s="12">
        <v>46.231230380301</v>
      </c>
      <c r="BQ109" s="12">
        <v>0</v>
      </c>
      <c r="BR109" s="12">
        <v>0</v>
      </c>
      <c r="BS109" s="13" t="str">
        <f t="shared" si="58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20.935818346815001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9.5845727560671001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2.9770373921576998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4.3136536910243004</v>
      </c>
      <c r="AP110" s="12">
        <v>13.672313473814</v>
      </c>
      <c r="AQ110" s="12">
        <v>0</v>
      </c>
      <c r="AR110" s="12">
        <v>13.672313473814</v>
      </c>
      <c r="AS110" s="12">
        <v>0</v>
      </c>
      <c r="AT110" s="12">
        <v>0.20931838907663999</v>
      </c>
      <c r="AU110" s="12">
        <v>0.11155841376708001</v>
      </c>
      <c r="AV110" s="12">
        <v>0</v>
      </c>
      <c r="AW110" s="12">
        <v>0</v>
      </c>
      <c r="AX110" s="12">
        <v>0.083832559965959993</v>
      </c>
      <c r="AY110" s="12">
        <v>0</v>
      </c>
      <c r="AZ110" s="12">
        <v>0</v>
      </c>
      <c r="BA110" s="12">
        <v>109.15646558224999</v>
      </c>
      <c r="BB110" s="12">
        <v>0</v>
      </c>
      <c r="BC110" s="12">
        <v>0</v>
      </c>
      <c r="BD110" s="12">
        <v>0</v>
      </c>
      <c r="BE110" s="12">
        <v>61.605324102441003</v>
      </c>
      <c r="BF110" s="12">
        <v>47.551141479803</v>
      </c>
      <c r="BG110" s="12">
        <v>0</v>
      </c>
      <c r="BH110" s="12">
        <v>0</v>
      </c>
      <c r="BI110" s="12">
        <v>2.1301584598193002</v>
      </c>
      <c r="BJ110" s="12">
        <v>0.053751224586201997</v>
      </c>
      <c r="BK110" s="12">
        <v>0.91178790622828998</v>
      </c>
      <c r="BL110" s="12">
        <v>1.3391943941166999</v>
      </c>
      <c r="BM110" s="12">
        <v>2.5460149227216</v>
      </c>
      <c r="BN110" s="12">
        <v>0.028630949802904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58"/>
        <v>0</v>
      </c>
    </row>
    <row r="111">
      <c r="A111" s="1">
        <v>25</v>
      </c>
      <c r="B111" s="7">
        <v>2511</v>
      </c>
      <c r="C111" s="11" t="s">
        <v>173</v>
      </c>
      <c r="D111" s="12">
        <v>39.445868851755002</v>
      </c>
      <c r="E111" s="12">
        <v>39.445868851755002</v>
      </c>
      <c r="F111" s="12">
        <v>0</v>
      </c>
      <c r="G111" s="12">
        <v>0</v>
      </c>
      <c r="H111" s="12">
        <v>10.563570706827999</v>
      </c>
      <c r="I111" s="12">
        <v>0</v>
      </c>
      <c r="J111" s="12">
        <v>0</v>
      </c>
      <c r="K111" s="12">
        <v>2.8993635003486999</v>
      </c>
      <c r="L111" s="12">
        <v>36.115770622249997</v>
      </c>
      <c r="M111" s="12">
        <v>0</v>
      </c>
      <c r="N111" s="12">
        <v>131.04987459526001</v>
      </c>
      <c r="O111" s="12">
        <v>65.292806963925003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8.0476353224954007</v>
      </c>
      <c r="AA111" s="12">
        <v>3.0497224613165002</v>
      </c>
      <c r="AB111" s="12">
        <v>10.879319741386</v>
      </c>
      <c r="AC111" s="12">
        <v>0</v>
      </c>
      <c r="AD111" s="12">
        <v>5.8213110493510003</v>
      </c>
      <c r="AE111" s="12">
        <v>3.2272609448390002</v>
      </c>
      <c r="AF111" s="12">
        <v>0</v>
      </c>
      <c r="AG111" s="12">
        <v>11.106958413471</v>
      </c>
      <c r="AH111" s="12">
        <v>0</v>
      </c>
      <c r="AI111" s="12">
        <v>0</v>
      </c>
      <c r="AJ111" s="12">
        <v>0</v>
      </c>
      <c r="AK111" s="12">
        <v>0</v>
      </c>
      <c r="AL111" s="12">
        <v>25.267068576225999</v>
      </c>
      <c r="AM111" s="12">
        <v>13.771821912050999</v>
      </c>
      <c r="AN111" s="12">
        <v>0</v>
      </c>
      <c r="AO111" s="12">
        <v>13.862583182851001</v>
      </c>
      <c r="AP111" s="12">
        <v>241.51721040551001</v>
      </c>
      <c r="AQ111" s="12">
        <v>0</v>
      </c>
      <c r="AR111" s="12">
        <v>57.611411977221998</v>
      </c>
      <c r="AS111" s="12">
        <v>183.90579842829001</v>
      </c>
      <c r="AT111" s="12">
        <v>6.8666251624415002</v>
      </c>
      <c r="AU111" s="12">
        <v>4.9317373645620002</v>
      </c>
      <c r="AV111" s="12">
        <v>0</v>
      </c>
      <c r="AW111" s="12">
        <v>0</v>
      </c>
      <c r="AX111" s="12">
        <v>1.1574271925135</v>
      </c>
      <c r="AY111" s="12">
        <v>0</v>
      </c>
      <c r="AZ111" s="12">
        <v>0</v>
      </c>
      <c r="BA111" s="12">
        <v>200.58745344262999</v>
      </c>
      <c r="BB111" s="12">
        <v>0</v>
      </c>
      <c r="BC111" s="12">
        <v>0</v>
      </c>
      <c r="BD111" s="12">
        <v>19.012722909133</v>
      </c>
      <c r="BE111" s="12">
        <v>0</v>
      </c>
      <c r="BF111" s="12">
        <v>67.934378547790004</v>
      </c>
      <c r="BG111" s="12">
        <v>113.64035198569999</v>
      </c>
      <c r="BH111" s="12">
        <v>0</v>
      </c>
      <c r="BI111" s="12">
        <v>0.63821838523916996</v>
      </c>
      <c r="BJ111" s="12">
        <v>1.7741471952156</v>
      </c>
      <c r="BK111" s="12">
        <v>0.64746643896495004</v>
      </c>
      <c r="BL111" s="12">
        <v>7.4798773300764001</v>
      </c>
      <c r="BM111" s="12">
        <v>22.605079652042001</v>
      </c>
      <c r="BN111" s="12">
        <v>2.8489366755897998</v>
      </c>
      <c r="BO111" s="12">
        <v>1.4838642702928999</v>
      </c>
      <c r="BP111" s="12">
        <v>6.1509474102775998</v>
      </c>
      <c r="BQ111" s="12">
        <v>0</v>
      </c>
      <c r="BR111" s="12">
        <v>0</v>
      </c>
      <c r="BS111" s="13" t="str">
        <f t="shared" si="58"/>
        <v>0</v>
      </c>
    </row>
    <row r="112">
      <c r="A112" s="1">
        <v>25</v>
      </c>
      <c r="B112" s="7">
        <v>2512</v>
      </c>
      <c r="C112" s="11" t="s">
        <v>174</v>
      </c>
      <c r="D112" s="12">
        <v>113.53173181854</v>
      </c>
      <c r="E112" s="12">
        <v>113.53173181854</v>
      </c>
      <c r="F112" s="12">
        <v>0</v>
      </c>
      <c r="G112" s="12">
        <v>0</v>
      </c>
      <c r="H112" s="12">
        <v>224.90868552993999</v>
      </c>
      <c r="I112" s="12">
        <v>0</v>
      </c>
      <c r="J112" s="12">
        <v>0</v>
      </c>
      <c r="K112" s="12">
        <v>211.65353552545</v>
      </c>
      <c r="L112" s="12">
        <v>0</v>
      </c>
      <c r="M112" s="12">
        <v>0</v>
      </c>
      <c r="N112" s="12">
        <v>366.20434176920998</v>
      </c>
      <c r="O112" s="12">
        <v>61.524449318492998</v>
      </c>
      <c r="P112" s="12">
        <v>5.5189937322178002</v>
      </c>
      <c r="Q112" s="12">
        <v>0</v>
      </c>
      <c r="R112" s="12">
        <v>0</v>
      </c>
      <c r="S112" s="12">
        <v>64.781303593705005</v>
      </c>
      <c r="T112" s="12">
        <v>0</v>
      </c>
      <c r="U112" s="12">
        <v>0</v>
      </c>
      <c r="V112" s="12">
        <v>1.9238381200743</v>
      </c>
      <c r="W112" s="12">
        <v>9.0952343691823998</v>
      </c>
      <c r="X112" s="12">
        <v>0</v>
      </c>
      <c r="Y112" s="12">
        <v>0</v>
      </c>
      <c r="Z112" s="12">
        <v>4.4112963989976004</v>
      </c>
      <c r="AA112" s="12">
        <v>0</v>
      </c>
      <c r="AB112" s="12">
        <v>12.184237652548999</v>
      </c>
      <c r="AC112" s="12">
        <v>11.585360128287</v>
      </c>
      <c r="AD112" s="12">
        <v>17.463933148052998</v>
      </c>
      <c r="AE112" s="12">
        <v>49.198643909674999</v>
      </c>
      <c r="AF112" s="12">
        <v>0</v>
      </c>
      <c r="AG112" s="12">
        <v>114.95124715097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20.130938982701998</v>
      </c>
      <c r="AN112" s="12">
        <v>0</v>
      </c>
      <c r="AO112" s="12">
        <v>6.0807568182027998</v>
      </c>
      <c r="AP112" s="12">
        <v>576.71114850800996</v>
      </c>
      <c r="AQ112" s="12">
        <v>0</v>
      </c>
      <c r="AR112" s="12">
        <v>81.967042315423996</v>
      </c>
      <c r="AS112" s="12">
        <v>494.74410619257998</v>
      </c>
      <c r="AT112" s="12">
        <v>31.870134710994002</v>
      </c>
      <c r="AU112" s="12">
        <v>24.68837845014</v>
      </c>
      <c r="AV112" s="12">
        <v>0</v>
      </c>
      <c r="AW112" s="12">
        <v>0</v>
      </c>
      <c r="AX112" s="12">
        <v>3.1200486716634002</v>
      </c>
      <c r="AY112" s="12">
        <v>0</v>
      </c>
      <c r="AZ112" s="12">
        <v>0</v>
      </c>
      <c r="BA112" s="12">
        <v>1761.8444273256</v>
      </c>
      <c r="BB112" s="12">
        <v>0</v>
      </c>
      <c r="BC112" s="12">
        <v>0</v>
      </c>
      <c r="BD112" s="12">
        <v>0</v>
      </c>
      <c r="BE112" s="12">
        <v>0</v>
      </c>
      <c r="BF112" s="12">
        <v>1741.3748943418</v>
      </c>
      <c r="BG112" s="12">
        <v>20.469532983785001</v>
      </c>
      <c r="BH112" s="12">
        <v>0</v>
      </c>
      <c r="BI112" s="12">
        <v>1.9784769942414</v>
      </c>
      <c r="BJ112" s="12">
        <v>70.291761067869004</v>
      </c>
      <c r="BK112" s="12">
        <v>2.1456645383396</v>
      </c>
      <c r="BL112" s="12">
        <v>11.796041715812001</v>
      </c>
      <c r="BM112" s="12">
        <v>60.122024580975001</v>
      </c>
      <c r="BN112" s="12">
        <v>4.6979952228527004</v>
      </c>
      <c r="BO112" s="12">
        <v>9.0289807234844996</v>
      </c>
      <c r="BP112" s="12">
        <v>6.1509474102775998</v>
      </c>
      <c r="BQ112" s="12">
        <v>0</v>
      </c>
      <c r="BR112" s="12">
        <v>0</v>
      </c>
      <c r="BS112" s="13" t="str">
        <f t="shared" si="58"/>
        <v>0</v>
      </c>
    </row>
    <row r="113">
      <c r="A113" s="1">
        <v>25</v>
      </c>
      <c r="B113" s="7">
        <v>2513</v>
      </c>
      <c r="C113" s="11" t="s">
        <v>175</v>
      </c>
      <c r="D113" s="12">
        <v>24.410240386418</v>
      </c>
      <c r="E113" s="12">
        <v>24.410240386418</v>
      </c>
      <c r="F113" s="12">
        <v>0</v>
      </c>
      <c r="G113" s="12">
        <v>0</v>
      </c>
      <c r="H113" s="12">
        <v>0.77023522441761005</v>
      </c>
      <c r="I113" s="12">
        <v>0</v>
      </c>
      <c r="J113" s="12">
        <v>0</v>
      </c>
      <c r="K113" s="12">
        <v>0.72484087508716</v>
      </c>
      <c r="L113" s="12">
        <v>0</v>
      </c>
      <c r="M113" s="12">
        <v>0</v>
      </c>
      <c r="N113" s="12">
        <v>71.762868969882007</v>
      </c>
      <c r="O113" s="12">
        <v>41.420341927731997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29.50510734046</v>
      </c>
      <c r="AE113" s="12">
        <v>0</v>
      </c>
      <c r="AF113" s="12">
        <v>0</v>
      </c>
      <c r="AG113" s="12">
        <v>0</v>
      </c>
      <c r="AH113" s="12">
        <v>7.0470426512459996</v>
      </c>
      <c r="AI113" s="12">
        <v>0</v>
      </c>
      <c r="AJ113" s="12">
        <v>0</v>
      </c>
      <c r="AK113" s="12">
        <v>0</v>
      </c>
      <c r="AL113" s="12">
        <v>0</v>
      </c>
      <c r="AM113" s="12">
        <v>5.9582650112301998</v>
      </c>
      <c r="AN113" s="12">
        <v>0</v>
      </c>
      <c r="AO113" s="12">
        <v>40.029329916306999</v>
      </c>
      <c r="AP113" s="12">
        <v>6.8523850030063</v>
      </c>
      <c r="AQ113" s="12">
        <v>0</v>
      </c>
      <c r="AR113" s="12">
        <v>6.8523850030063</v>
      </c>
      <c r="AS113" s="12">
        <v>0</v>
      </c>
      <c r="AT113" s="12">
        <v>2.4564331793062002</v>
      </c>
      <c r="AU113" s="12">
        <v>2.0949670508074001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24.563794572519999</v>
      </c>
      <c r="BB113" s="12">
        <v>0</v>
      </c>
      <c r="BC113" s="12">
        <v>0</v>
      </c>
      <c r="BD113" s="12">
        <v>0</v>
      </c>
      <c r="BE113" s="12">
        <v>0</v>
      </c>
      <c r="BF113" s="12">
        <v>24.563794572519999</v>
      </c>
      <c r="BG113" s="12">
        <v>0</v>
      </c>
      <c r="BH113" s="12">
        <v>0</v>
      </c>
      <c r="BI113" s="12">
        <v>0.063821838523916999</v>
      </c>
      <c r="BJ113" s="12">
        <v>0.59138239840520002</v>
      </c>
      <c r="BK113" s="12">
        <v>0</v>
      </c>
      <c r="BL113" s="12">
        <v>4.4123602807328002</v>
      </c>
      <c r="BM113" s="12">
        <v>8.8235788970482005</v>
      </c>
      <c r="BN113" s="12">
        <v>0.054903107689629999</v>
      </c>
      <c r="BO113" s="12">
        <v>0</v>
      </c>
      <c r="BP113" s="12">
        <v>6.1509474102775998</v>
      </c>
      <c r="BQ113" s="12">
        <v>0</v>
      </c>
      <c r="BR113" s="12">
        <v>0</v>
      </c>
      <c r="BS113" s="13" t="str">
        <f t="shared" si="58"/>
        <v>0</v>
      </c>
    </row>
    <row r="114">
      <c r="A114" s="1">
        <v>25</v>
      </c>
      <c r="B114" s="7">
        <v>2514</v>
      </c>
      <c r="C114" s="11" t="s">
        <v>176</v>
      </c>
      <c r="D114" s="12">
        <v>13.926571502691999</v>
      </c>
      <c r="E114" s="12">
        <v>13.926571502691999</v>
      </c>
      <c r="F114" s="12">
        <v>0</v>
      </c>
      <c r="G114" s="12">
        <v>0</v>
      </c>
      <c r="H114" s="12">
        <v>5.0065289587143997</v>
      </c>
      <c r="I114" s="12">
        <v>0</v>
      </c>
      <c r="J114" s="12">
        <v>0</v>
      </c>
      <c r="K114" s="12">
        <v>4.7114656880665997</v>
      </c>
      <c r="L114" s="12">
        <v>0</v>
      </c>
      <c r="M114" s="12">
        <v>0</v>
      </c>
      <c r="N114" s="12">
        <v>85.649811121596997</v>
      </c>
      <c r="O114" s="12">
        <v>40.639712045925997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4.4112963989976004</v>
      </c>
      <c r="AA114" s="12">
        <v>0</v>
      </c>
      <c r="AB114" s="12">
        <v>0</v>
      </c>
      <c r="AC114" s="12">
        <v>0</v>
      </c>
      <c r="AD114" s="12">
        <v>35.326418389811003</v>
      </c>
      <c r="AE114" s="12">
        <v>0</v>
      </c>
      <c r="AF114" s="12">
        <v>0</v>
      </c>
      <c r="AG114" s="12">
        <v>11.106958413471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74.792580654963999</v>
      </c>
      <c r="AN114" s="12">
        <v>0</v>
      </c>
      <c r="AO114" s="12">
        <v>12.473201805443001</v>
      </c>
      <c r="AP114" s="12">
        <v>22.000470553141</v>
      </c>
      <c r="AQ114" s="12">
        <v>0</v>
      </c>
      <c r="AR114" s="12">
        <v>7.9430127704486004</v>
      </c>
      <c r="AS114" s="12">
        <v>14.057457782693</v>
      </c>
      <c r="AT114" s="12">
        <v>2.7503014203773</v>
      </c>
      <c r="AU114" s="12">
        <v>2.1322557995556002</v>
      </c>
      <c r="AV114" s="12">
        <v>0</v>
      </c>
      <c r="AW114" s="12">
        <v>0</v>
      </c>
      <c r="AX114" s="12">
        <v>0.26709858288772997</v>
      </c>
      <c r="AY114" s="12">
        <v>0</v>
      </c>
      <c r="AZ114" s="12">
        <v>0</v>
      </c>
      <c r="BA114" s="12">
        <v>245.43994643632999</v>
      </c>
      <c r="BB114" s="12">
        <v>0</v>
      </c>
      <c r="BC114" s="12">
        <v>0</v>
      </c>
      <c r="BD114" s="12">
        <v>0</v>
      </c>
      <c r="BE114" s="12">
        <v>0</v>
      </c>
      <c r="BF114" s="12">
        <v>245.43994643632999</v>
      </c>
      <c r="BG114" s="12">
        <v>0</v>
      </c>
      <c r="BH114" s="12">
        <v>53.707398365187998</v>
      </c>
      <c r="BI114" s="12">
        <v>21.475666339130001</v>
      </c>
      <c r="BJ114" s="12">
        <v>2.7724127461952999</v>
      </c>
      <c r="BK114" s="12">
        <v>3.9405998284406998</v>
      </c>
      <c r="BL114" s="12">
        <v>12.896894952629999</v>
      </c>
      <c r="BM114" s="12">
        <v>43.313788847543002</v>
      </c>
      <c r="BN114" s="12">
        <v>6.0124385463826</v>
      </c>
      <c r="BO114" s="12">
        <v>2.5989022188819</v>
      </c>
      <c r="BP114" s="12">
        <v>6.1509474102775998</v>
      </c>
      <c r="BQ114" s="12">
        <v>0</v>
      </c>
      <c r="BR114" s="12">
        <v>0</v>
      </c>
      <c r="BS114" s="13" t="str">
        <f t="shared" si="58"/>
        <v>0</v>
      </c>
    </row>
    <row r="115">
      <c r="A115" s="1">
        <v>25</v>
      </c>
      <c r="B115" s="7">
        <v>2519</v>
      </c>
      <c r="C115" s="11" t="s">
        <v>177</v>
      </c>
      <c r="D115" s="12">
        <v>55.384805436137</v>
      </c>
      <c r="E115" s="12">
        <v>55.384805436137</v>
      </c>
      <c r="F115" s="12">
        <v>0</v>
      </c>
      <c r="G115" s="12">
        <v>0</v>
      </c>
      <c r="H115" s="12">
        <v>1.9255880610439999</v>
      </c>
      <c r="I115" s="12">
        <v>0</v>
      </c>
      <c r="J115" s="12">
        <v>0</v>
      </c>
      <c r="K115" s="12">
        <v>1.8121021877179</v>
      </c>
      <c r="L115" s="12">
        <v>0</v>
      </c>
      <c r="M115" s="12">
        <v>0</v>
      </c>
      <c r="N115" s="12">
        <v>166.59616080532999</v>
      </c>
      <c r="O115" s="12">
        <v>44.872037088376999</v>
      </c>
      <c r="P115" s="12">
        <v>0</v>
      </c>
      <c r="Q115" s="12">
        <v>0</v>
      </c>
      <c r="R115" s="12">
        <v>0</v>
      </c>
      <c r="S115" s="12">
        <v>10.796883932284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3.0497224613165002</v>
      </c>
      <c r="AB115" s="12">
        <v>19.375925791124999</v>
      </c>
      <c r="AC115" s="12">
        <v>0</v>
      </c>
      <c r="AD115" s="12">
        <v>84.844776224558004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4.2922624419558</v>
      </c>
      <c r="AP115" s="12">
        <v>11.390565840352</v>
      </c>
      <c r="AQ115" s="12">
        <v>0</v>
      </c>
      <c r="AR115" s="12">
        <v>11.390565840352</v>
      </c>
      <c r="AS115" s="12">
        <v>0</v>
      </c>
      <c r="AT115" s="12">
        <v>6.3004537424095997</v>
      </c>
      <c r="AU115" s="12">
        <v>5.1600003369038001</v>
      </c>
      <c r="AV115" s="12">
        <v>0</v>
      </c>
      <c r="AW115" s="12">
        <v>0</v>
      </c>
      <c r="AX115" s="12">
        <v>0.26709858288772997</v>
      </c>
      <c r="AY115" s="12">
        <v>0</v>
      </c>
      <c r="AZ115" s="12">
        <v>0</v>
      </c>
      <c r="BA115" s="12">
        <v>373.97692550174997</v>
      </c>
      <c r="BB115" s="12">
        <v>0</v>
      </c>
      <c r="BC115" s="12">
        <v>0</v>
      </c>
      <c r="BD115" s="12">
        <v>0</v>
      </c>
      <c r="BE115" s="12">
        <v>1.2588995771680001</v>
      </c>
      <c r="BF115" s="12">
        <v>354.38893689462998</v>
      </c>
      <c r="BG115" s="12">
        <v>18.329089029952002</v>
      </c>
      <c r="BH115" s="12">
        <v>0</v>
      </c>
      <c r="BI115" s="12">
        <v>14.295836946579</v>
      </c>
      <c r="BJ115" s="12">
        <v>3.0230556523016001</v>
      </c>
      <c r="BK115" s="12">
        <v>0</v>
      </c>
      <c r="BL115" s="12">
        <v>0</v>
      </c>
      <c r="BM115" s="12">
        <v>6.6746238119171002</v>
      </c>
      <c r="BN115" s="12">
        <v>0.46687180016180002</v>
      </c>
      <c r="BO115" s="12">
        <v>0.49462142343096999</v>
      </c>
      <c r="BP115" s="12">
        <v>6.1509474102775998</v>
      </c>
      <c r="BQ115" s="12">
        <v>0</v>
      </c>
      <c r="BR115" s="12">
        <v>0</v>
      </c>
      <c r="BS115" s="13" t="str">
        <f t="shared" si="58"/>
        <v>0</v>
      </c>
    </row>
    <row r="116">
      <c r="A116" s="1">
        <v>25</v>
      </c>
      <c r="B116" s="7">
        <v>2521</v>
      </c>
      <c r="C116" s="11" t="s">
        <v>178</v>
      </c>
      <c r="D116" s="12">
        <v>4.3219229132242001</v>
      </c>
      <c r="E116" s="12">
        <v>4.3219229132242001</v>
      </c>
      <c r="F116" s="12">
        <v>0</v>
      </c>
      <c r="G116" s="12">
        <v>0</v>
      </c>
      <c r="H116" s="12">
        <v>8.4725874685936997</v>
      </c>
      <c r="I116" s="12">
        <v>0</v>
      </c>
      <c r="J116" s="12">
        <v>0</v>
      </c>
      <c r="K116" s="12">
        <v>7.9732496259588004</v>
      </c>
      <c r="L116" s="12">
        <v>0</v>
      </c>
      <c r="M116" s="12">
        <v>0</v>
      </c>
      <c r="N116" s="12">
        <v>4.6259965644639998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5.5534792067356999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0.065634336649794997</v>
      </c>
      <c r="AP116" s="12">
        <v>1.695238135986</v>
      </c>
      <c r="AQ116" s="12">
        <v>0</v>
      </c>
      <c r="AR116" s="12">
        <v>1.695238135986</v>
      </c>
      <c r="AS116" s="12">
        <v>0</v>
      </c>
      <c r="AT116" s="12">
        <v>43.781362601939001</v>
      </c>
      <c r="AU116" s="12">
        <v>37.338899695378998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51.935905492109001</v>
      </c>
      <c r="BB116" s="12">
        <v>0</v>
      </c>
      <c r="BC116" s="12">
        <v>0</v>
      </c>
      <c r="BD116" s="12">
        <v>0</v>
      </c>
      <c r="BE116" s="12">
        <v>0</v>
      </c>
      <c r="BF116" s="12">
        <v>48.270087686118003</v>
      </c>
      <c r="BG116" s="12">
        <v>3.6658178059903999</v>
      </c>
      <c r="BH116" s="12">
        <v>0</v>
      </c>
      <c r="BI116" s="12">
        <v>0.19146551557175001</v>
      </c>
      <c r="BJ116" s="12">
        <v>10.1516385763</v>
      </c>
      <c r="BK116" s="12">
        <v>0</v>
      </c>
      <c r="BL116" s="12">
        <v>2.2061801403664001</v>
      </c>
      <c r="BM116" s="12">
        <v>0</v>
      </c>
      <c r="BN116" s="12">
        <v>3.2188615071291999</v>
      </c>
      <c r="BO116" s="12">
        <v>0</v>
      </c>
      <c r="BP116" s="12">
        <v>6.1509474102775998</v>
      </c>
      <c r="BQ116" s="12">
        <v>0</v>
      </c>
      <c r="BR116" s="12">
        <v>0</v>
      </c>
      <c r="BS116" s="13" t="str">
        <f t="shared" si="58"/>
        <v>0</v>
      </c>
    </row>
    <row r="117">
      <c r="A117" s="1">
        <v>25</v>
      </c>
      <c r="B117" s="7">
        <v>2522</v>
      </c>
      <c r="C117" s="11" t="s">
        <v>179</v>
      </c>
      <c r="D117" s="12">
        <v>130.53695810012999</v>
      </c>
      <c r="E117" s="12">
        <v>130.53695810012999</v>
      </c>
      <c r="F117" s="12">
        <v>0</v>
      </c>
      <c r="G117" s="12">
        <v>0</v>
      </c>
      <c r="H117" s="12">
        <v>14.249351651726</v>
      </c>
      <c r="I117" s="12">
        <v>0</v>
      </c>
      <c r="J117" s="12">
        <v>0</v>
      </c>
      <c r="K117" s="12">
        <v>13.409556189112999</v>
      </c>
      <c r="L117" s="12">
        <v>0</v>
      </c>
      <c r="M117" s="12">
        <v>0</v>
      </c>
      <c r="N117" s="12">
        <v>395.70700045707002</v>
      </c>
      <c r="O117" s="12">
        <v>97.155248042869999</v>
      </c>
      <c r="P117" s="12">
        <v>33.113962393306998</v>
      </c>
      <c r="Q117" s="12">
        <v>0</v>
      </c>
      <c r="R117" s="12">
        <v>1.2610575229472001</v>
      </c>
      <c r="S117" s="12">
        <v>10.796883932284</v>
      </c>
      <c r="T117" s="12">
        <v>0</v>
      </c>
      <c r="U117" s="12">
        <v>0</v>
      </c>
      <c r="V117" s="12">
        <v>1.9238381200743</v>
      </c>
      <c r="W117" s="12">
        <v>0</v>
      </c>
      <c r="X117" s="12">
        <v>0</v>
      </c>
      <c r="Y117" s="12">
        <v>0</v>
      </c>
      <c r="Z117" s="12">
        <v>93.601856761037993</v>
      </c>
      <c r="AA117" s="12">
        <v>13.927577879963</v>
      </c>
      <c r="AB117" s="12">
        <v>21.219741592529999</v>
      </c>
      <c r="AC117" s="12">
        <v>0</v>
      </c>
      <c r="AD117" s="12">
        <v>48.379460885896997</v>
      </c>
      <c r="AE117" s="12">
        <v>16.926034461284999</v>
      </c>
      <c r="AF117" s="12">
        <v>0</v>
      </c>
      <c r="AG117" s="12">
        <v>49.045713700686001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5.9582650112301998</v>
      </c>
      <c r="AN117" s="12">
        <v>16.491535312557001</v>
      </c>
      <c r="AO117" s="12">
        <v>100.28798931347001</v>
      </c>
      <c r="AP117" s="12">
        <v>302.27200950831002</v>
      </c>
      <c r="AQ117" s="12">
        <v>0</v>
      </c>
      <c r="AR117" s="12">
        <v>55.643414373528998</v>
      </c>
      <c r="AS117" s="12">
        <v>246.62859513478</v>
      </c>
      <c r="AT117" s="12">
        <v>17.189623469693998</v>
      </c>
      <c r="AU117" s="12">
        <v>8.7864560915047996</v>
      </c>
      <c r="AV117" s="12">
        <v>0</v>
      </c>
      <c r="AW117" s="12">
        <v>0</v>
      </c>
      <c r="AX117" s="12">
        <v>7.3539067756933996</v>
      </c>
      <c r="AY117" s="12">
        <v>0</v>
      </c>
      <c r="AZ117" s="12">
        <v>20.336204550407</v>
      </c>
      <c r="BA117" s="12">
        <v>352.53273817094998</v>
      </c>
      <c r="BB117" s="12">
        <v>4.0489938539071</v>
      </c>
      <c r="BC117" s="12">
        <v>0</v>
      </c>
      <c r="BD117" s="12">
        <v>4.5019555302810002</v>
      </c>
      <c r="BE117" s="12">
        <v>12.000155646875999</v>
      </c>
      <c r="BF117" s="12">
        <v>244.00200579611001</v>
      </c>
      <c r="BG117" s="12">
        <v>87.979627343770005</v>
      </c>
      <c r="BH117" s="12">
        <v>26.853699182593999</v>
      </c>
      <c r="BI117" s="12">
        <v>3.0634482491480002</v>
      </c>
      <c r="BJ117" s="12">
        <v>46.677842101031999</v>
      </c>
      <c r="BK117" s="12">
        <v>1.4355864046530999</v>
      </c>
      <c r="BL117" s="12">
        <v>49.578265126878001</v>
      </c>
      <c r="BM117" s="12">
        <v>45.502948300755001</v>
      </c>
      <c r="BN117" s="12">
        <v>14.885901067352</v>
      </c>
      <c r="BO117" s="12">
        <v>13.108322395481</v>
      </c>
      <c r="BP117" s="12">
        <v>6.1509474102775998</v>
      </c>
      <c r="BQ117" s="12">
        <v>0</v>
      </c>
      <c r="BR117" s="12">
        <v>0</v>
      </c>
      <c r="BS117" s="13" t="str">
        <f t="shared" si="58"/>
        <v>0</v>
      </c>
    </row>
    <row r="118">
      <c r="A118" s="1">
        <v>25</v>
      </c>
      <c r="B118" s="7">
        <v>2523</v>
      </c>
      <c r="C118" s="11" t="s">
        <v>180</v>
      </c>
      <c r="D118" s="12">
        <v>13.63265361235</v>
      </c>
      <c r="E118" s="12">
        <v>13.63265361235</v>
      </c>
      <c r="F118" s="12">
        <v>0</v>
      </c>
      <c r="G118" s="12">
        <v>0</v>
      </c>
      <c r="H118" s="12">
        <v>28.113585691242999</v>
      </c>
      <c r="I118" s="12">
        <v>0</v>
      </c>
      <c r="J118" s="12">
        <v>0</v>
      </c>
      <c r="K118" s="12">
        <v>26.456691940681999</v>
      </c>
      <c r="L118" s="12">
        <v>0</v>
      </c>
      <c r="M118" s="12">
        <v>0</v>
      </c>
      <c r="N118" s="12">
        <v>13.284725303516</v>
      </c>
      <c r="O118" s="12">
        <v>6.9033903212886996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8.6638010212429997</v>
      </c>
      <c r="AK118" s="12">
        <v>0</v>
      </c>
      <c r="AL118" s="12">
        <v>0</v>
      </c>
      <c r="AM118" s="12">
        <v>29.791325056150999</v>
      </c>
      <c r="AN118" s="12">
        <v>0</v>
      </c>
      <c r="AO118" s="12">
        <v>2.2772883068071001</v>
      </c>
      <c r="AP118" s="12">
        <v>49.850260449335003</v>
      </c>
      <c r="AQ118" s="12">
        <v>0</v>
      </c>
      <c r="AR118" s="12">
        <v>49.850260449335003</v>
      </c>
      <c r="AS118" s="12">
        <v>0</v>
      </c>
      <c r="AT118" s="12">
        <v>3.7067829435332</v>
      </c>
      <c r="AU118" s="12">
        <v>3.0191024742236001</v>
      </c>
      <c r="AV118" s="12">
        <v>0</v>
      </c>
      <c r="AW118" s="12">
        <v>0</v>
      </c>
      <c r="AX118" s="12">
        <v>0.17806572192515999</v>
      </c>
      <c r="AY118" s="12">
        <v>0</v>
      </c>
      <c r="AZ118" s="12">
        <v>0</v>
      </c>
      <c r="BA118" s="12">
        <v>30.607618453823001</v>
      </c>
      <c r="BB118" s="12">
        <v>0</v>
      </c>
      <c r="BC118" s="12">
        <v>0</v>
      </c>
      <c r="BD118" s="12">
        <v>0</v>
      </c>
      <c r="BE118" s="12">
        <v>26.518110448087999</v>
      </c>
      <c r="BF118" s="12">
        <v>4.0895080057350004</v>
      </c>
      <c r="BG118" s="12">
        <v>0</v>
      </c>
      <c r="BH118" s="12">
        <v>0</v>
      </c>
      <c r="BI118" s="12">
        <v>14.678767977723</v>
      </c>
      <c r="BJ118" s="12">
        <v>10.602567655084</v>
      </c>
      <c r="BK118" s="12">
        <v>0.78811996568813003</v>
      </c>
      <c r="BL118" s="12">
        <v>20.997804631973999</v>
      </c>
      <c r="BM118" s="12">
        <v>0</v>
      </c>
      <c r="BN118" s="12">
        <v>0.66138808933685</v>
      </c>
      <c r="BO118" s="12">
        <v>0.62041652515796997</v>
      </c>
      <c r="BP118" s="12">
        <v>6.1509474102775998</v>
      </c>
      <c r="BQ118" s="12">
        <v>0</v>
      </c>
      <c r="BR118" s="12">
        <v>0</v>
      </c>
      <c r="BS118" s="13" t="str">
        <f t="shared" si="58"/>
        <v>0</v>
      </c>
    </row>
    <row r="119">
      <c r="A119" s="1">
        <v>25</v>
      </c>
      <c r="B119" s="7">
        <v>2529</v>
      </c>
      <c r="C119" s="11" t="s">
        <v>181</v>
      </c>
      <c r="D119" s="12">
        <v>61.289742791306999</v>
      </c>
      <c r="E119" s="12">
        <v>61.289742791306999</v>
      </c>
      <c r="F119" s="12">
        <v>0</v>
      </c>
      <c r="G119" s="12">
        <v>0</v>
      </c>
      <c r="H119" s="12">
        <v>20.026115834858</v>
      </c>
      <c r="I119" s="12">
        <v>0</v>
      </c>
      <c r="J119" s="12">
        <v>0</v>
      </c>
      <c r="K119" s="12">
        <v>18.845862752266001</v>
      </c>
      <c r="L119" s="12">
        <v>0</v>
      </c>
      <c r="M119" s="12">
        <v>0</v>
      </c>
      <c r="N119" s="12">
        <v>240.16237092743</v>
      </c>
      <c r="O119" s="12">
        <v>7.7937454142347997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2.7617683896410998</v>
      </c>
      <c r="AC119" s="12">
        <v>0</v>
      </c>
      <c r="AD119" s="12">
        <v>0</v>
      </c>
      <c r="AE119" s="12">
        <v>92.269288801738</v>
      </c>
      <c r="AF119" s="12">
        <v>0</v>
      </c>
      <c r="AG119" s="12">
        <v>47.215489468481003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144.68835255203999</v>
      </c>
      <c r="AN119" s="12">
        <v>164.91535312556999</v>
      </c>
      <c r="AO119" s="12">
        <v>14.486109381024001</v>
      </c>
      <c r="AP119" s="12">
        <v>24.595308632927999</v>
      </c>
      <c r="AQ119" s="12">
        <v>0</v>
      </c>
      <c r="AR119" s="12">
        <v>24.595308632927999</v>
      </c>
      <c r="AS119" s="12">
        <v>0</v>
      </c>
      <c r="AT119" s="12">
        <v>16.397989814708001</v>
      </c>
      <c r="AU119" s="12">
        <v>9.9253903692725007</v>
      </c>
      <c r="AV119" s="12">
        <v>0</v>
      </c>
      <c r="AW119" s="12">
        <v>0</v>
      </c>
      <c r="AX119" s="12">
        <v>5.0826701508132999</v>
      </c>
      <c r="AY119" s="12">
        <v>0</v>
      </c>
      <c r="AZ119" s="12">
        <v>5.6149890474884003</v>
      </c>
      <c r="BA119" s="12">
        <v>76.869342656135004</v>
      </c>
      <c r="BB119" s="12">
        <v>0</v>
      </c>
      <c r="BC119" s="12">
        <v>0</v>
      </c>
      <c r="BD119" s="12">
        <v>1.0450968195295001</v>
      </c>
      <c r="BE119" s="12">
        <v>6.2944978858402001</v>
      </c>
      <c r="BF119" s="12">
        <v>16.830541639145</v>
      </c>
      <c r="BG119" s="12">
        <v>52.699206311620003</v>
      </c>
      <c r="BH119" s="12">
        <v>0</v>
      </c>
      <c r="BI119" s="12">
        <v>30.570150887398999</v>
      </c>
      <c r="BJ119" s="12">
        <v>35.285445240485998</v>
      </c>
      <c r="BK119" s="12">
        <v>2.3643598970644</v>
      </c>
      <c r="BL119" s="12">
        <v>47.273254632476998</v>
      </c>
      <c r="BM119" s="12">
        <v>9.5821111696910997</v>
      </c>
      <c r="BN119" s="12">
        <v>2.5638976606082999</v>
      </c>
      <c r="BO119" s="12">
        <v>0.98924284686194996</v>
      </c>
      <c r="BP119" s="12">
        <v>6.1509474102775998</v>
      </c>
      <c r="BQ119" s="12">
        <v>0</v>
      </c>
      <c r="BR119" s="12">
        <v>0</v>
      </c>
      <c r="BS119" s="13" t="str">
        <f t="shared" si="58"/>
        <v>0</v>
      </c>
    </row>
    <row r="120">
      <c r="A120" s="1">
        <v>26</v>
      </c>
      <c r="B120" s="7">
        <v>2611</v>
      </c>
      <c r="C120" s="11" t="s">
        <v>182</v>
      </c>
      <c r="D120" s="12">
        <v>545.55406149853002</v>
      </c>
      <c r="E120" s="12">
        <v>509.51168055314997</v>
      </c>
      <c r="F120" s="12">
        <v>12.378407321106</v>
      </c>
      <c r="G120" s="12">
        <v>23.663973624272</v>
      </c>
      <c r="H120" s="12">
        <v>27.157126547918999</v>
      </c>
      <c r="I120" s="12">
        <v>0</v>
      </c>
      <c r="J120" s="12">
        <v>0</v>
      </c>
      <c r="K120" s="12">
        <v>18.954164575579</v>
      </c>
      <c r="L120" s="12">
        <v>33.863172679799</v>
      </c>
      <c r="M120" s="12">
        <v>0</v>
      </c>
      <c r="N120" s="12">
        <v>736.66928291579995</v>
      </c>
      <c r="O120" s="12">
        <v>301.16777222720998</v>
      </c>
      <c r="P120" s="12">
        <v>0</v>
      </c>
      <c r="Q120" s="12">
        <v>0</v>
      </c>
      <c r="R120" s="12">
        <v>0</v>
      </c>
      <c r="S120" s="12">
        <v>0</v>
      </c>
      <c r="T120" s="12">
        <v>47.150693289220001</v>
      </c>
      <c r="U120" s="12">
        <v>19.605354225597999</v>
      </c>
      <c r="V120" s="12">
        <v>9.4011332353585004</v>
      </c>
      <c r="W120" s="12">
        <v>12.920137448169999</v>
      </c>
      <c r="X120" s="12">
        <v>0</v>
      </c>
      <c r="Y120" s="12">
        <v>28.461651364632999</v>
      </c>
      <c r="Z120" s="12">
        <v>17.698401576596002</v>
      </c>
      <c r="AA120" s="12">
        <v>6.7879196825824</v>
      </c>
      <c r="AB120" s="12">
        <v>43.228302161974</v>
      </c>
      <c r="AC120" s="12">
        <v>16.457458837036</v>
      </c>
      <c r="AD120" s="12">
        <v>102.36868561017999</v>
      </c>
      <c r="AE120" s="12">
        <v>14.314273613605</v>
      </c>
      <c r="AF120" s="12">
        <v>0</v>
      </c>
      <c r="AG120" s="12">
        <v>40.115420155975997</v>
      </c>
      <c r="AH120" s="12">
        <v>0</v>
      </c>
      <c r="AI120" s="12">
        <v>0</v>
      </c>
      <c r="AJ120" s="12">
        <v>12.307269441821999</v>
      </c>
      <c r="AK120" s="12">
        <v>0</v>
      </c>
      <c r="AL120" s="12">
        <v>80.429656315648998</v>
      </c>
      <c r="AM120" s="12">
        <v>145.92049610225999</v>
      </c>
      <c r="AN120" s="12">
        <v>221.2100577089</v>
      </c>
      <c r="AO120" s="12">
        <v>689.27656607215999</v>
      </c>
      <c r="AP120" s="12">
        <v>631.76770556023996</v>
      </c>
      <c r="AQ120" s="12">
        <v>193.28755475359</v>
      </c>
      <c r="AR120" s="12">
        <v>308.12785054437001</v>
      </c>
      <c r="AS120" s="12">
        <v>130.35230026228999</v>
      </c>
      <c r="AT120" s="12">
        <v>256.45329858523002</v>
      </c>
      <c r="AU120" s="12">
        <v>188.87322049122</v>
      </c>
      <c r="AV120" s="12">
        <v>0</v>
      </c>
      <c r="AW120" s="12">
        <v>0</v>
      </c>
      <c r="AX120" s="12">
        <v>37.363317548278999</v>
      </c>
      <c r="AY120" s="12">
        <v>0</v>
      </c>
      <c r="AZ120" s="12">
        <v>38.205613479451003</v>
      </c>
      <c r="BA120" s="12">
        <v>62.212796211152003</v>
      </c>
      <c r="BB120" s="12">
        <v>3.9469976506219999</v>
      </c>
      <c r="BC120" s="12">
        <v>0</v>
      </c>
      <c r="BD120" s="12">
        <v>4.3885489932460002</v>
      </c>
      <c r="BE120" s="12">
        <v>8.3033073481004998</v>
      </c>
      <c r="BF120" s="12">
        <v>14.156150665234</v>
      </c>
      <c r="BG120" s="12">
        <v>31.41779155395</v>
      </c>
      <c r="BH120" s="12">
        <v>474.99229494474997</v>
      </c>
      <c r="BI120" s="12">
        <v>69.408599400152994</v>
      </c>
      <c r="BJ120" s="12">
        <v>422.51061023632002</v>
      </c>
      <c r="BK120" s="12">
        <v>44.424396534349</v>
      </c>
      <c r="BL120" s="12">
        <v>66.791311551044998</v>
      </c>
      <c r="BM120" s="12">
        <v>66.101055178714006</v>
      </c>
      <c r="BN120" s="12">
        <v>10.932781431261001</v>
      </c>
      <c r="BO120" s="12">
        <v>9.2394499358345996</v>
      </c>
      <c r="BP120" s="12">
        <v>7.5094966428943</v>
      </c>
      <c r="BQ120" s="12">
        <v>0</v>
      </c>
      <c r="BR120" s="12">
        <v>0</v>
      </c>
      <c r="BS120" s="13" t="str">
        <f t="shared" si="58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34.878688693251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58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0.48146295388657001</v>
      </c>
      <c r="I122" s="12">
        <v>0</v>
      </c>
      <c r="J122" s="12">
        <v>0</v>
      </c>
      <c r="K122" s="12">
        <v>0.45308759941623</v>
      </c>
      <c r="L122" s="12">
        <v>0</v>
      </c>
      <c r="M122" s="12">
        <v>0</v>
      </c>
      <c r="N122" s="12">
        <v>4.5671810074399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5.4828715077428001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0.74103574756826995</v>
      </c>
      <c r="AP122" s="12">
        <v>0.24976462226820001</v>
      </c>
      <c r="AQ122" s="12">
        <v>0</v>
      </c>
      <c r="AR122" s="12">
        <v>0.24976462226820001</v>
      </c>
      <c r="AS122" s="12">
        <v>0</v>
      </c>
      <c r="AT122" s="12">
        <v>0.21392624370992999</v>
      </c>
      <c r="AU122" s="12">
        <v>0.18244682397666001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1.7046431318484001</v>
      </c>
      <c r="BK122" s="12">
        <v>0</v>
      </c>
      <c r="BL122" s="12">
        <v>0</v>
      </c>
      <c r="BM122" s="12">
        <v>6.0676058455644997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58"/>
        <v>0</v>
      </c>
    </row>
    <row r="123">
      <c r="A123" s="1">
        <v>26</v>
      </c>
      <c r="B123" s="7">
        <v>2619</v>
      </c>
      <c r="C123" s="11" t="s">
        <v>185</v>
      </c>
      <c r="D123" s="12">
        <v>25.831812490617001</v>
      </c>
      <c r="E123" s="12">
        <v>25.831812490617001</v>
      </c>
      <c r="F123" s="12">
        <v>0</v>
      </c>
      <c r="G123" s="12">
        <v>0</v>
      </c>
      <c r="H123" s="12">
        <v>1.2839012103642</v>
      </c>
      <c r="I123" s="12">
        <v>0</v>
      </c>
      <c r="J123" s="12">
        <v>0</v>
      </c>
      <c r="K123" s="12">
        <v>1.2082335984432999</v>
      </c>
      <c r="L123" s="12">
        <v>0</v>
      </c>
      <c r="M123" s="12">
        <v>0</v>
      </c>
      <c r="N123" s="12">
        <v>56.598823311101</v>
      </c>
      <c r="O123" s="12">
        <v>40.379530284898998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6.2664196969767003</v>
      </c>
      <c r="AA123" s="12">
        <v>0</v>
      </c>
      <c r="AB123" s="12">
        <v>4.4616624866906998</v>
      </c>
      <c r="AC123" s="12">
        <v>0</v>
      </c>
      <c r="AD123" s="12">
        <v>0</v>
      </c>
      <c r="AE123" s="12">
        <v>0</v>
      </c>
      <c r="AF123" s="12">
        <v>0</v>
      </c>
      <c r="AG123" s="12">
        <v>5.4828715077428001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2.2827588398802998</v>
      </c>
      <c r="AN123" s="12">
        <v>0</v>
      </c>
      <c r="AO123" s="12">
        <v>10.563634535593</v>
      </c>
      <c r="AP123" s="12">
        <v>28.821417163694001</v>
      </c>
      <c r="AQ123" s="12">
        <v>0</v>
      </c>
      <c r="AR123" s="12">
        <v>28.821417163694001</v>
      </c>
      <c r="AS123" s="12">
        <v>0</v>
      </c>
      <c r="AT123" s="12">
        <v>12.317082363055</v>
      </c>
      <c r="AU123" s="12">
        <v>6.2239597203371</v>
      </c>
      <c r="AV123" s="12">
        <v>0</v>
      </c>
      <c r="AW123" s="12">
        <v>0</v>
      </c>
      <c r="AX123" s="12">
        <v>5.3594035258200998</v>
      </c>
      <c r="AY123" s="12">
        <v>0</v>
      </c>
      <c r="AZ123" s="12">
        <v>0</v>
      </c>
      <c r="BA123" s="12">
        <v>25.122405787133999</v>
      </c>
      <c r="BB123" s="12">
        <v>0</v>
      </c>
      <c r="BC123" s="12">
        <v>0</v>
      </c>
      <c r="BD123" s="12">
        <v>0</v>
      </c>
      <c r="BE123" s="12">
        <v>3.6815617800874998</v>
      </c>
      <c r="BF123" s="12">
        <v>0</v>
      </c>
      <c r="BG123" s="12">
        <v>21.440844007047001</v>
      </c>
      <c r="BH123" s="12">
        <v>0</v>
      </c>
      <c r="BI123" s="12">
        <v>3.1811649087784999</v>
      </c>
      <c r="BJ123" s="12">
        <v>75.068489086488</v>
      </c>
      <c r="BK123" s="12">
        <v>0</v>
      </c>
      <c r="BL123" s="12">
        <v>625.80684873535995</v>
      </c>
      <c r="BM123" s="12">
        <v>1.2135211691129</v>
      </c>
      <c r="BN123" s="12">
        <v>0.014378389157844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58"/>
        <v>0</v>
      </c>
    </row>
    <row r="124">
      <c r="A124" s="1">
        <v>26</v>
      </c>
      <c r="B124" s="7">
        <v>2621</v>
      </c>
      <c r="C124" s="11" t="s">
        <v>186</v>
      </c>
      <c r="D124" s="12">
        <v>4.5223845995058003</v>
      </c>
      <c r="E124" s="12">
        <v>4.5223845995058003</v>
      </c>
      <c r="F124" s="12">
        <v>0</v>
      </c>
      <c r="G124" s="12">
        <v>0</v>
      </c>
      <c r="H124" s="12">
        <v>0.32097530259105</v>
      </c>
      <c r="I124" s="12">
        <v>0</v>
      </c>
      <c r="J124" s="12">
        <v>0</v>
      </c>
      <c r="K124" s="12">
        <v>0.30205839961081998</v>
      </c>
      <c r="L124" s="12">
        <v>0</v>
      </c>
      <c r="M124" s="12">
        <v>0</v>
      </c>
      <c r="N124" s="12">
        <v>35.137764819681998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9.2711796266437005</v>
      </c>
      <c r="AE124" s="12">
        <v>0</v>
      </c>
      <c r="AF124" s="12">
        <v>0</v>
      </c>
      <c r="AG124" s="12">
        <v>31.838970985063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16.170322654709999</v>
      </c>
      <c r="AP124" s="12">
        <v>0.50631276619527998</v>
      </c>
      <c r="AQ124" s="12">
        <v>0</v>
      </c>
      <c r="AR124" s="12">
        <v>0.50631276619527998</v>
      </c>
      <c r="AS124" s="12">
        <v>0</v>
      </c>
      <c r="AT124" s="12">
        <v>4.9614166440535001</v>
      </c>
      <c r="AU124" s="12">
        <v>4.1223381494250999</v>
      </c>
      <c r="AV124" s="12">
        <v>0</v>
      </c>
      <c r="AW124" s="12">
        <v>0</v>
      </c>
      <c r="AX124" s="12">
        <v>0.13647116285524</v>
      </c>
      <c r="AY124" s="12">
        <v>0</v>
      </c>
      <c r="AZ124" s="12">
        <v>0</v>
      </c>
      <c r="BA124" s="12">
        <v>11.739192305527</v>
      </c>
      <c r="BB124" s="12">
        <v>0</v>
      </c>
      <c r="BC124" s="12">
        <v>0</v>
      </c>
      <c r="BD124" s="12">
        <v>1.0187703020034999</v>
      </c>
      <c r="BE124" s="12">
        <v>0</v>
      </c>
      <c r="BF124" s="12">
        <v>0</v>
      </c>
      <c r="BG124" s="12">
        <v>10.720422003523</v>
      </c>
      <c r="BH124" s="12">
        <v>0</v>
      </c>
      <c r="BI124" s="12">
        <v>0.93700165960748005</v>
      </c>
      <c r="BJ124" s="12">
        <v>23.547620047950002</v>
      </c>
      <c r="BK124" s="12">
        <v>0.78811996568813003</v>
      </c>
      <c r="BL124" s="12">
        <v>22.287721283212999</v>
      </c>
      <c r="BM124" s="12">
        <v>53.612455129345001</v>
      </c>
      <c r="BN124" s="12">
        <v>1.7830784816198999</v>
      </c>
      <c r="BO124" s="12">
        <v>170.24440795536</v>
      </c>
      <c r="BP124" s="12">
        <v>0</v>
      </c>
      <c r="BQ124" s="12">
        <v>0</v>
      </c>
      <c r="BR124" s="12">
        <v>0</v>
      </c>
      <c r="BS124" s="13" t="str">
        <f t="shared" si="58"/>
        <v>0</v>
      </c>
    </row>
    <row r="125">
      <c r="A125" s="1">
        <v>26</v>
      </c>
      <c r="B125" s="7">
        <v>2622</v>
      </c>
      <c r="C125" s="11" t="s">
        <v>187</v>
      </c>
      <c r="D125" s="12">
        <v>18.366879092285998</v>
      </c>
      <c r="E125" s="12">
        <v>18.366879092285998</v>
      </c>
      <c r="F125" s="12">
        <v>0</v>
      </c>
      <c r="G125" s="12">
        <v>0</v>
      </c>
      <c r="H125" s="12">
        <v>1.7653641642508</v>
      </c>
      <c r="I125" s="12">
        <v>0</v>
      </c>
      <c r="J125" s="12">
        <v>0</v>
      </c>
      <c r="K125" s="12">
        <v>1.6613211978594999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1.2083671172098001</v>
      </c>
      <c r="AQ125" s="12">
        <v>0</v>
      </c>
      <c r="AR125" s="12">
        <v>1.2083671172098001</v>
      </c>
      <c r="AS125" s="12">
        <v>0</v>
      </c>
      <c r="AT125" s="12">
        <v>1.5860598480407</v>
      </c>
      <c r="AU125" s="12">
        <v>1.3526698589832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0.19576399438636999</v>
      </c>
      <c r="BJ125" s="12">
        <v>3.3037750222461999</v>
      </c>
      <c r="BK125" s="12">
        <v>0</v>
      </c>
      <c r="BL125" s="12">
        <v>0</v>
      </c>
      <c r="BM125" s="12">
        <v>291.43540600680001</v>
      </c>
      <c r="BN125" s="12">
        <v>0.72415302113904001</v>
      </c>
      <c r="BO125" s="12">
        <v>418.26926981137001</v>
      </c>
      <c r="BP125" s="12">
        <v>0</v>
      </c>
      <c r="BQ125" s="12">
        <v>0</v>
      </c>
      <c r="BR125" s="12">
        <v>0</v>
      </c>
      <c r="BS125" s="13" t="str">
        <f t="shared" si="58"/>
        <v>0</v>
      </c>
    </row>
    <row r="126">
      <c r="A126" s="1">
        <v>26</v>
      </c>
      <c r="B126" s="7">
        <v>2631</v>
      </c>
      <c r="C126" s="11" t="s">
        <v>188</v>
      </c>
      <c r="D126" s="12">
        <v>1281.7827226838001</v>
      </c>
      <c r="E126" s="12">
        <v>1137.7322509436001</v>
      </c>
      <c r="F126" s="12">
        <v>136.16248053217001</v>
      </c>
      <c r="G126" s="12">
        <v>7.8879912080904999</v>
      </c>
      <c r="H126" s="12">
        <v>110.41550409132</v>
      </c>
      <c r="I126" s="12">
        <v>0</v>
      </c>
      <c r="J126" s="12">
        <v>0</v>
      </c>
      <c r="K126" s="12">
        <v>103.90808946612</v>
      </c>
      <c r="L126" s="12">
        <v>0</v>
      </c>
      <c r="M126" s="12">
        <v>0</v>
      </c>
      <c r="N126" s="12">
        <v>2041.3381280946001</v>
      </c>
      <c r="O126" s="12">
        <v>498.83887362966999</v>
      </c>
      <c r="P126" s="12">
        <v>39.199736203306998</v>
      </c>
      <c r="Q126" s="12">
        <v>0</v>
      </c>
      <c r="R126" s="12">
        <v>2.6870725698503</v>
      </c>
      <c r="S126" s="12">
        <v>30.674794899119</v>
      </c>
      <c r="T126" s="12">
        <v>0</v>
      </c>
      <c r="U126" s="12">
        <v>0</v>
      </c>
      <c r="V126" s="12">
        <v>44.798026267864998</v>
      </c>
      <c r="W126" s="12">
        <v>12.920137448169999</v>
      </c>
      <c r="X126" s="12">
        <v>0</v>
      </c>
      <c r="Y126" s="12">
        <v>65.561424296157</v>
      </c>
      <c r="Z126" s="12">
        <v>55.296919758455999</v>
      </c>
      <c r="AA126" s="12">
        <v>19.784671095330001</v>
      </c>
      <c r="AB126" s="12">
        <v>200.52448741577999</v>
      </c>
      <c r="AC126" s="12">
        <v>79.544384379004995</v>
      </c>
      <c r="AD126" s="12">
        <v>240.64661382233999</v>
      </c>
      <c r="AE126" s="12">
        <v>101.97976092163999</v>
      </c>
      <c r="AF126" s="12">
        <v>63.899549719565002</v>
      </c>
      <c r="AG126" s="12">
        <v>186.64268874728</v>
      </c>
      <c r="AH126" s="12">
        <v>10.010600712579</v>
      </c>
      <c r="AI126" s="12">
        <v>0</v>
      </c>
      <c r="AJ126" s="12">
        <v>46.856592091758003</v>
      </c>
      <c r="AK126" s="12">
        <v>0</v>
      </c>
      <c r="AL126" s="12">
        <v>52.205846482891999</v>
      </c>
      <c r="AM126" s="12">
        <v>203.96304091585</v>
      </c>
      <c r="AN126" s="12">
        <v>145.94781322925999</v>
      </c>
      <c r="AO126" s="12">
        <v>1276.9651608354</v>
      </c>
      <c r="AP126" s="12">
        <v>472.22525871635997</v>
      </c>
      <c r="AQ126" s="12">
        <v>0</v>
      </c>
      <c r="AR126" s="12">
        <v>201.55674202669999</v>
      </c>
      <c r="AS126" s="12">
        <v>270.66851668966001</v>
      </c>
      <c r="AT126" s="12">
        <v>494.33919783038999</v>
      </c>
      <c r="AU126" s="12">
        <v>274.04659283607998</v>
      </c>
      <c r="AV126" s="12">
        <v>0</v>
      </c>
      <c r="AW126" s="12">
        <v>0</v>
      </c>
      <c r="AX126" s="12">
        <v>184.73369219917001</v>
      </c>
      <c r="AY126" s="12">
        <v>0</v>
      </c>
      <c r="AZ126" s="12">
        <v>32.052374022823997</v>
      </c>
      <c r="BA126" s="12">
        <v>138.47187770798001</v>
      </c>
      <c r="BB126" s="12">
        <v>0</v>
      </c>
      <c r="BC126" s="12">
        <v>0</v>
      </c>
      <c r="BD126" s="12">
        <v>3.7224299496283</v>
      </c>
      <c r="BE126" s="12">
        <v>9.8174980802332001</v>
      </c>
      <c r="BF126" s="12">
        <v>13.027052433290001</v>
      </c>
      <c r="BG126" s="12">
        <v>111.90489724483</v>
      </c>
      <c r="BH126" s="12">
        <v>326.91660400293</v>
      </c>
      <c r="BI126" s="12">
        <v>199.07633358115001</v>
      </c>
      <c r="BJ126" s="12">
        <v>643.89349225817</v>
      </c>
      <c r="BK126" s="12">
        <v>25.953989358560001</v>
      </c>
      <c r="BL126" s="12">
        <v>164.29218339371999</v>
      </c>
      <c r="BM126" s="12">
        <v>198.52536325072001</v>
      </c>
      <c r="BN126" s="12">
        <v>22.748582834724999</v>
      </c>
      <c r="BO126" s="12">
        <v>19.918485883635999</v>
      </c>
      <c r="BP126" s="12">
        <v>1.3767410511972999</v>
      </c>
      <c r="BQ126" s="12">
        <v>0</v>
      </c>
      <c r="BR126" s="12">
        <v>0</v>
      </c>
      <c r="BS126" s="13" t="str">
        <f t="shared" si="58"/>
        <v>0</v>
      </c>
    </row>
    <row r="127">
      <c r="A127" s="1">
        <v>26</v>
      </c>
      <c r="B127" s="7">
        <v>2632</v>
      </c>
      <c r="C127" s="11" t="s">
        <v>189</v>
      </c>
      <c r="D127" s="12">
        <v>3.841901239192</v>
      </c>
      <c r="E127" s="12">
        <v>3.841901239192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0.025315638309764001</v>
      </c>
      <c r="AQ127" s="12">
        <v>0</v>
      </c>
      <c r="AR127" s="12">
        <v>0.025315638309764001</v>
      </c>
      <c r="AS127" s="12">
        <v>0</v>
      </c>
      <c r="AT127" s="12">
        <v>0.097583127628549995</v>
      </c>
      <c r="AU127" s="12">
        <v>0.083223691496582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0.078675836854543005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58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58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3.5777146080361999</v>
      </c>
      <c r="AN129" s="12">
        <v>0</v>
      </c>
      <c r="AO129" s="12">
        <v>2.3202576993539998</v>
      </c>
      <c r="AP129" s="12">
        <v>1.2994543879605001</v>
      </c>
      <c r="AQ129" s="12">
        <v>0</v>
      </c>
      <c r="AR129" s="12">
        <v>1.2994543879605001</v>
      </c>
      <c r="AS129" s="12">
        <v>0</v>
      </c>
      <c r="AT129" s="12">
        <v>1.789087513511</v>
      </c>
      <c r="AU129" s="12">
        <v>1.5258218393203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17.867370005872001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17.867370005872001</v>
      </c>
      <c r="BH129" s="12">
        <v>0</v>
      </c>
      <c r="BI129" s="12">
        <v>0.19576399438636999</v>
      </c>
      <c r="BJ129" s="12">
        <v>0.026225278951514001</v>
      </c>
      <c r="BK129" s="12">
        <v>1.9056690821660001</v>
      </c>
      <c r="BL129" s="12">
        <v>4.5445756364846002</v>
      </c>
      <c r="BM129" s="12">
        <v>526.49213257244003</v>
      </c>
      <c r="BN129" s="12">
        <v>15.286978596499999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58"/>
        <v>0</v>
      </c>
    </row>
    <row r="130">
      <c r="A130" s="1">
        <v>26</v>
      </c>
      <c r="B130" s="7">
        <v>2635</v>
      </c>
      <c r="C130" s="11" t="s">
        <v>192</v>
      </c>
      <c r="D130" s="12">
        <v>10.759024006048</v>
      </c>
      <c r="E130" s="12">
        <v>10.759024006048</v>
      </c>
      <c r="F130" s="12">
        <v>0</v>
      </c>
      <c r="G130" s="12">
        <v>0</v>
      </c>
      <c r="H130" s="12">
        <v>0.24073147694329</v>
      </c>
      <c r="I130" s="12">
        <v>0</v>
      </c>
      <c r="J130" s="12">
        <v>0</v>
      </c>
      <c r="K130" s="12">
        <v>0.22654379970811001</v>
      </c>
      <c r="L130" s="12">
        <v>0</v>
      </c>
      <c r="M130" s="12">
        <v>0</v>
      </c>
      <c r="N130" s="12">
        <v>10.365026933259999</v>
      </c>
      <c r="O130" s="12">
        <v>10.438929118791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21.728800039915999</v>
      </c>
      <c r="AP130" s="12">
        <v>2.4522251552176999</v>
      </c>
      <c r="AQ130" s="12">
        <v>0</v>
      </c>
      <c r="AR130" s="12">
        <v>2.4522251552176999</v>
      </c>
      <c r="AS130" s="12">
        <v>0</v>
      </c>
      <c r="AT130" s="12">
        <v>7.5830404308772996</v>
      </c>
      <c r="AU130" s="12">
        <v>6.2491858524156001</v>
      </c>
      <c r="AV130" s="12">
        <v>0</v>
      </c>
      <c r="AW130" s="12">
        <v>0</v>
      </c>
      <c r="AX130" s="12">
        <v>0.27294232571047999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181.34272952698001</v>
      </c>
      <c r="BI130" s="12">
        <v>2.0555219410568002</v>
      </c>
      <c r="BJ130" s="12">
        <v>8.8100994062218998</v>
      </c>
      <c r="BK130" s="12">
        <v>75.378209652614004</v>
      </c>
      <c r="BL130" s="12">
        <v>661.96647584256004</v>
      </c>
      <c r="BM130" s="12">
        <v>155.98799187371</v>
      </c>
      <c r="BN130" s="12">
        <v>32.386877420940998</v>
      </c>
      <c r="BO130" s="12">
        <v>1.1146302054827</v>
      </c>
      <c r="BP130" s="12">
        <v>47.049295293236</v>
      </c>
      <c r="BQ130" s="12">
        <v>0</v>
      </c>
      <c r="BR130" s="12">
        <v>0</v>
      </c>
      <c r="BS130" s="13" t="str">
        <f t="shared" si="58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58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0.73586890390758997</v>
      </c>
      <c r="AP132" s="12">
        <v>5.5960842431394999</v>
      </c>
      <c r="AQ132" s="12">
        <v>0</v>
      </c>
      <c r="AR132" s="12">
        <v>5.5960842431394999</v>
      </c>
      <c r="AS132" s="12">
        <v>0</v>
      </c>
      <c r="AT132" s="12">
        <v>0.13699469721641</v>
      </c>
      <c r="AU132" s="12">
        <v>0.11683581675313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63.177944218703999</v>
      </c>
      <c r="BB132" s="12">
        <v>43.416974156841</v>
      </c>
      <c r="BC132" s="12">
        <v>0</v>
      </c>
      <c r="BD132" s="12">
        <v>18.533782801834001</v>
      </c>
      <c r="BE132" s="12">
        <v>1.2271872600292</v>
      </c>
      <c r="BF132" s="12">
        <v>0</v>
      </c>
      <c r="BG132" s="12">
        <v>0</v>
      </c>
      <c r="BH132" s="12">
        <v>0</v>
      </c>
      <c r="BI132" s="12">
        <v>0.048940998596591997</v>
      </c>
      <c r="BJ132" s="12">
        <v>0.23602751056363</v>
      </c>
      <c r="BK132" s="12">
        <v>0</v>
      </c>
      <c r="BL132" s="12">
        <v>0</v>
      </c>
      <c r="BM132" s="12">
        <v>3.4938584833732</v>
      </c>
      <c r="BN132" s="12">
        <v>0.004424119740875</v>
      </c>
      <c r="BO132" s="12">
        <v>2.7865755137066999</v>
      </c>
      <c r="BP132" s="12">
        <v>0</v>
      </c>
      <c r="BQ132" s="12">
        <v>0</v>
      </c>
      <c r="BR132" s="12">
        <v>0</v>
      </c>
      <c r="BS132" s="13" t="str">
        <f t="shared" si="58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3.7714598054447999</v>
      </c>
      <c r="I133" s="12">
        <v>0</v>
      </c>
      <c r="J133" s="12">
        <v>0</v>
      </c>
      <c r="K133" s="12">
        <v>3.5491861954271</v>
      </c>
      <c r="L133" s="12">
        <v>0</v>
      </c>
      <c r="M133" s="12">
        <v>0</v>
      </c>
      <c r="N133" s="12">
        <v>22.835905037199002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28.159273925497999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0.091983612988447996</v>
      </c>
      <c r="AP133" s="12">
        <v>0.98052637242191998</v>
      </c>
      <c r="AQ133" s="12">
        <v>0</v>
      </c>
      <c r="AR133" s="12">
        <v>0.98052637242191998</v>
      </c>
      <c r="AS133" s="12">
        <v>0</v>
      </c>
      <c r="AT133" s="12">
        <v>2.0927354746361999</v>
      </c>
      <c r="AU133" s="12">
        <v>1.7847877574496001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476.62698819280001</v>
      </c>
      <c r="BB133" s="12">
        <v>373.70231505292003</v>
      </c>
      <c r="BC133" s="12">
        <v>0</v>
      </c>
      <c r="BD133" s="12">
        <v>67.278023405387003</v>
      </c>
      <c r="BE133" s="12">
        <v>1.2271872600292</v>
      </c>
      <c r="BF133" s="12">
        <v>2.2581964638869998</v>
      </c>
      <c r="BG133" s="12">
        <v>32.161266010570003</v>
      </c>
      <c r="BH133" s="12">
        <v>0</v>
      </c>
      <c r="BI133" s="12">
        <v>0.19576399438636999</v>
      </c>
      <c r="BJ133" s="12">
        <v>2.9634565215211</v>
      </c>
      <c r="BK133" s="12">
        <v>1.5762399313763</v>
      </c>
      <c r="BL133" s="12">
        <v>3.9864022289352001</v>
      </c>
      <c r="BM133" s="12">
        <v>7.2811270146774003</v>
      </c>
      <c r="BN133" s="12">
        <v>0.11257214864704</v>
      </c>
      <c r="BO133" s="12">
        <v>1.8266613175930999</v>
      </c>
      <c r="BP133" s="12">
        <v>0</v>
      </c>
      <c r="BQ133" s="12">
        <v>0</v>
      </c>
      <c r="BR133" s="12">
        <v>0</v>
      </c>
      <c r="BS133" s="13" t="str">
        <f t="shared" si="58"/>
        <v>0</v>
      </c>
    </row>
    <row r="134">
      <c r="A134" s="1">
        <v>26</v>
      </c>
      <c r="B134" s="7">
        <v>2643</v>
      </c>
      <c r="C134" s="11" t="s">
        <v>196</v>
      </c>
      <c r="D134" s="12">
        <v>4.2036920071523998</v>
      </c>
      <c r="E134" s="12">
        <v>4.2036920071523998</v>
      </c>
      <c r="F134" s="12">
        <v>0</v>
      </c>
      <c r="G134" s="12">
        <v>0</v>
      </c>
      <c r="H134" s="12">
        <v>14.363644790948999</v>
      </c>
      <c r="I134" s="12">
        <v>0</v>
      </c>
      <c r="J134" s="12">
        <v>0</v>
      </c>
      <c r="K134" s="12">
        <v>13.517113382584</v>
      </c>
      <c r="L134" s="12">
        <v>0</v>
      </c>
      <c r="M134" s="12">
        <v>0</v>
      </c>
      <c r="N134" s="12">
        <v>118.20909942159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8.6588770163702993</v>
      </c>
      <c r="Z134" s="12">
        <v>0</v>
      </c>
      <c r="AA134" s="12">
        <v>0</v>
      </c>
      <c r="AB134" s="12">
        <v>11.531300343671001</v>
      </c>
      <c r="AC134" s="12">
        <v>27.429098061725998</v>
      </c>
      <c r="AD134" s="12">
        <v>0</v>
      </c>
      <c r="AE134" s="12">
        <v>0</v>
      </c>
      <c r="AF134" s="12">
        <v>0</v>
      </c>
      <c r="AG134" s="12">
        <v>38.380100554198997</v>
      </c>
      <c r="AH134" s="12">
        <v>0</v>
      </c>
      <c r="AI134" s="12">
        <v>0</v>
      </c>
      <c r="AJ134" s="12">
        <v>0</v>
      </c>
      <c r="AK134" s="12">
        <v>0</v>
      </c>
      <c r="AL134" s="12">
        <v>7.4579780689846</v>
      </c>
      <c r="AM134" s="12">
        <v>0</v>
      </c>
      <c r="AN134" s="12">
        <v>0</v>
      </c>
      <c r="AO134" s="12">
        <v>20.422401229243</v>
      </c>
      <c r="AP134" s="12">
        <v>5.5806074843723996</v>
      </c>
      <c r="AQ134" s="12">
        <v>0</v>
      </c>
      <c r="AR134" s="12">
        <v>5.5806074843723996</v>
      </c>
      <c r="AS134" s="12">
        <v>0</v>
      </c>
      <c r="AT134" s="12">
        <v>0.67265234036510002</v>
      </c>
      <c r="AU134" s="12">
        <v>0.35566695685827998</v>
      </c>
      <c r="AV134" s="12">
        <v>0</v>
      </c>
      <c r="AW134" s="12">
        <v>0</v>
      </c>
      <c r="AX134" s="12">
        <v>0.27294232571047999</v>
      </c>
      <c r="AY134" s="12">
        <v>0</v>
      </c>
      <c r="AZ134" s="12">
        <v>0</v>
      </c>
      <c r="BA134" s="12">
        <v>5.0546680368638004</v>
      </c>
      <c r="BB134" s="12">
        <v>0</v>
      </c>
      <c r="BC134" s="12">
        <v>0</v>
      </c>
      <c r="BD134" s="12">
        <v>5.0546680368638004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37.194676260275003</v>
      </c>
      <c r="BK134" s="12">
        <v>0</v>
      </c>
      <c r="BL134" s="12">
        <v>0</v>
      </c>
      <c r="BM134" s="12">
        <v>0</v>
      </c>
      <c r="BN134" s="12">
        <v>0.0033180898056563001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58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8.6319786628359996</v>
      </c>
      <c r="AP135" s="12">
        <v>0.74929386680459997</v>
      </c>
      <c r="AQ135" s="12">
        <v>0</v>
      </c>
      <c r="AR135" s="12">
        <v>0.74929386680459997</v>
      </c>
      <c r="AS135" s="12">
        <v>0</v>
      </c>
      <c r="AT135" s="12">
        <v>0.77778767620447997</v>
      </c>
      <c r="AU135" s="12">
        <v>0.66333559076607995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0.048940998596591997</v>
      </c>
      <c r="BJ135" s="12">
        <v>0.13112639475756999</v>
      </c>
      <c r="BK135" s="12">
        <v>0</v>
      </c>
      <c r="BL135" s="12">
        <v>0</v>
      </c>
      <c r="BM135" s="12">
        <v>8.1410325598293003</v>
      </c>
      <c r="BN135" s="12">
        <v>0.0066361796113124996</v>
      </c>
      <c r="BO135" s="12">
        <v>24.486913949279</v>
      </c>
      <c r="BP135" s="12">
        <v>0</v>
      </c>
      <c r="BQ135" s="12">
        <v>0</v>
      </c>
      <c r="BR135" s="12">
        <v>0</v>
      </c>
      <c r="BS135" s="13" t="str">
        <f t="shared" si="58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0.57657169181512002</v>
      </c>
      <c r="AU136" s="12">
        <v>0.49172870117401002</v>
      </c>
      <c r="AV136" s="12">
        <v>0</v>
      </c>
      <c r="AW136" s="12">
        <v>0</v>
      </c>
      <c r="AX136" s="12">
        <v>0</v>
      </c>
      <c r="AY136" s="12">
        <v>0</v>
      </c>
      <c r="AZ136" s="12">
        <v>25.723048389578999</v>
      </c>
      <c r="BA136" s="12">
        <v>3.3697786912424998</v>
      </c>
      <c r="BB136" s="12">
        <v>0</v>
      </c>
      <c r="BC136" s="12">
        <v>0</v>
      </c>
      <c r="BD136" s="12">
        <v>3.3697786912424998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347.98417039526998</v>
      </c>
      <c r="BN136" s="12">
        <v>0.33002904850175002</v>
      </c>
      <c r="BO136" s="12">
        <v>563.08906870214003</v>
      </c>
      <c r="BP136" s="12">
        <v>0</v>
      </c>
      <c r="BQ136" s="12">
        <v>0</v>
      </c>
      <c r="BR136" s="12">
        <v>0</v>
      </c>
      <c r="BS136" s="13" t="str">
        <f t="shared" si="58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0.81432190096843005</v>
      </c>
      <c r="AU137" s="12">
        <v>0.69449377481604002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35.490808064025003</v>
      </c>
      <c r="BN137" s="12">
        <v>0.11036008877660999</v>
      </c>
      <c r="BO137" s="12">
        <v>101.52747132322</v>
      </c>
      <c r="BP137" s="12">
        <v>0</v>
      </c>
      <c r="BQ137" s="12">
        <v>0</v>
      </c>
      <c r="BR137" s="12">
        <v>0</v>
      </c>
      <c r="BS137" s="13" t="str">
        <f t="shared" si="58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0.24976462226820001</v>
      </c>
      <c r="AQ138" s="12">
        <v>0</v>
      </c>
      <c r="AR138" s="12">
        <v>0.24976462226820001</v>
      </c>
      <c r="AS138" s="12">
        <v>0</v>
      </c>
      <c r="AT138" s="12">
        <v>0.99776364904668002</v>
      </c>
      <c r="AU138" s="12">
        <v>0.85094192134164004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26.644761744707999</v>
      </c>
      <c r="BB138" s="12">
        <v>0</v>
      </c>
      <c r="BC138" s="12">
        <v>0</v>
      </c>
      <c r="BD138" s="12">
        <v>26.644761744707999</v>
      </c>
      <c r="BE138" s="12">
        <v>0</v>
      </c>
      <c r="BF138" s="12">
        <v>0</v>
      </c>
      <c r="BG138" s="12">
        <v>0</v>
      </c>
      <c r="BH138" s="12">
        <v>0</v>
      </c>
      <c r="BI138" s="12">
        <v>0</v>
      </c>
      <c r="BJ138" s="12">
        <v>0</v>
      </c>
      <c r="BK138" s="12">
        <v>0</v>
      </c>
      <c r="BL138" s="12">
        <v>0</v>
      </c>
      <c r="BM138" s="12">
        <v>40.242304402431003</v>
      </c>
      <c r="BN138" s="12">
        <v>0.0011060299352188001</v>
      </c>
      <c r="BO138" s="12">
        <v>246.43058163590001</v>
      </c>
      <c r="BP138" s="12">
        <v>0</v>
      </c>
      <c r="BQ138" s="12">
        <v>0</v>
      </c>
      <c r="BR138" s="12">
        <v>0</v>
      </c>
      <c r="BS138" s="13" t="str">
        <f t="shared" si="58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64.130165634959994</v>
      </c>
      <c r="BP139" s="12">
        <v>0</v>
      </c>
      <c r="BQ139" s="12">
        <v>0</v>
      </c>
      <c r="BR139" s="12">
        <v>0</v>
      </c>
      <c r="BS139" s="13" t="str">
        <f t="shared" si="58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0.23268623216275999</v>
      </c>
      <c r="AU140" s="12">
        <v>0.19844626496015999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12.146876677734999</v>
      </c>
      <c r="BB140" s="12">
        <v>0</v>
      </c>
      <c r="BC140" s="12">
        <v>0</v>
      </c>
      <c r="BD140" s="12">
        <v>12.146876677734999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0.026225278951514001</v>
      </c>
      <c r="BK140" s="12">
        <v>0</v>
      </c>
      <c r="BL140" s="12">
        <v>0</v>
      </c>
      <c r="BM140" s="12">
        <v>0</v>
      </c>
      <c r="BN140" s="12">
        <v>0</v>
      </c>
      <c r="BO140" s="12">
        <v>7.9337863694874997</v>
      </c>
      <c r="BP140" s="12">
        <v>0</v>
      </c>
      <c r="BQ140" s="12">
        <v>0</v>
      </c>
      <c r="BR140" s="12">
        <v>0</v>
      </c>
      <c r="BS140" s="13" t="str">
        <f t="shared" si="58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1.1672143461782001</v>
      </c>
      <c r="AU141" s="12">
        <v>0.99545781137987999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3.1099474969831999</v>
      </c>
      <c r="BM141" s="12">
        <v>0</v>
      </c>
      <c r="BN141" s="12">
        <v>0</v>
      </c>
      <c r="BO141" s="12">
        <v>37.539714670572998</v>
      </c>
      <c r="BP141" s="12">
        <v>0</v>
      </c>
      <c r="BQ141" s="12">
        <v>0</v>
      </c>
      <c r="BR141" s="12">
        <v>0</v>
      </c>
      <c r="BS141" s="13" t="str">
        <f t="shared" si="58"/>
        <v>0</v>
      </c>
    </row>
    <row r="142">
      <c r="A142" s="1">
        <v>31</v>
      </c>
      <c r="B142" s="7">
        <v>3111</v>
      </c>
      <c r="C142" s="11" t="s">
        <v>204</v>
      </c>
      <c r="D142" s="12">
        <v>164.75345191718</v>
      </c>
      <c r="E142" s="12">
        <v>164.75345191718</v>
      </c>
      <c r="F142" s="12">
        <v>0</v>
      </c>
      <c r="G142" s="12">
        <v>0</v>
      </c>
      <c r="H142" s="12">
        <v>40.833123690855999</v>
      </c>
      <c r="I142" s="12">
        <v>0</v>
      </c>
      <c r="J142" s="12">
        <v>0</v>
      </c>
      <c r="K142" s="12">
        <v>34.671576997187003</v>
      </c>
      <c r="L142" s="12">
        <v>19.259072254643002</v>
      </c>
      <c r="M142" s="12">
        <v>0</v>
      </c>
      <c r="N142" s="12">
        <v>242.79051863034999</v>
      </c>
      <c r="O142" s="12">
        <v>118.38067853256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3.3502528921855999</v>
      </c>
      <c r="W142" s="12">
        <v>0</v>
      </c>
      <c r="X142" s="12">
        <v>0</v>
      </c>
      <c r="Y142" s="12">
        <v>29.191075140315</v>
      </c>
      <c r="Z142" s="12">
        <v>51.853619575640003</v>
      </c>
      <c r="AA142" s="12">
        <v>5.3254622555282003</v>
      </c>
      <c r="AB142" s="12">
        <v>7.3061821067558999</v>
      </c>
      <c r="AC142" s="12">
        <v>0</v>
      </c>
      <c r="AD142" s="12">
        <v>6.7442255465429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1.5782158338523999</v>
      </c>
      <c r="AN142" s="12">
        <v>0</v>
      </c>
      <c r="AO142" s="12">
        <v>2.7310918698033002</v>
      </c>
      <c r="AP142" s="12">
        <v>6.3325119330098998</v>
      </c>
      <c r="AQ142" s="12">
        <v>0</v>
      </c>
      <c r="AR142" s="12">
        <v>6.3325119330098998</v>
      </c>
      <c r="AS142" s="12">
        <v>0</v>
      </c>
      <c r="AT142" s="12">
        <v>38.148286195723998</v>
      </c>
      <c r="AU142" s="12">
        <v>5.1094086674366004</v>
      </c>
      <c r="AV142" s="12">
        <v>0</v>
      </c>
      <c r="AW142" s="12">
        <v>0</v>
      </c>
      <c r="AX142" s="12">
        <v>34.336666865162002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46.899825124336999</v>
      </c>
      <c r="BK142" s="12">
        <v>0</v>
      </c>
      <c r="BL142" s="12">
        <v>0</v>
      </c>
      <c r="BM142" s="12">
        <v>4.5232862903691</v>
      </c>
      <c r="BN142" s="12">
        <v>0.21243155838843999</v>
      </c>
      <c r="BO142" s="12">
        <v>4.9984497266341004</v>
      </c>
      <c r="BP142" s="12">
        <v>0</v>
      </c>
      <c r="BQ142" s="12">
        <v>0</v>
      </c>
      <c r="BR142" s="12">
        <v>0</v>
      </c>
      <c r="BS142" s="13" t="str">
        <f t="shared" si="58"/>
        <v>0</v>
      </c>
    </row>
    <row r="143">
      <c r="A143" s="1">
        <v>31</v>
      </c>
      <c r="B143" s="7">
        <v>3112</v>
      </c>
      <c r="C143" s="11" t="s">
        <v>205</v>
      </c>
      <c r="D143" s="12">
        <v>11.228774178063</v>
      </c>
      <c r="E143" s="12">
        <v>11.228774178063</v>
      </c>
      <c r="F143" s="12">
        <v>0</v>
      </c>
      <c r="G143" s="12">
        <v>0</v>
      </c>
      <c r="H143" s="12">
        <v>4.0662778140142999</v>
      </c>
      <c r="I143" s="12">
        <v>0</v>
      </c>
      <c r="J143" s="12">
        <v>0</v>
      </c>
      <c r="K143" s="12">
        <v>3.8266288993550002</v>
      </c>
      <c r="L143" s="12">
        <v>0</v>
      </c>
      <c r="M143" s="12">
        <v>0</v>
      </c>
      <c r="N143" s="12">
        <v>10.738393663478</v>
      </c>
      <c r="O143" s="12">
        <v>4.0304779071955998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11.000284885103</v>
      </c>
      <c r="AM143" s="12">
        <v>0</v>
      </c>
      <c r="AN143" s="12">
        <v>0</v>
      </c>
      <c r="AO143" s="12">
        <v>173.51696995954001</v>
      </c>
      <c r="AP143" s="12">
        <v>1.0345637636567999</v>
      </c>
      <c r="AQ143" s="12">
        <v>0</v>
      </c>
      <c r="AR143" s="12">
        <v>1.0345637636567999</v>
      </c>
      <c r="AS143" s="12">
        <v>0</v>
      </c>
      <c r="AT143" s="12">
        <v>11.644760291218001</v>
      </c>
      <c r="AU143" s="12">
        <v>9.6738539007280995</v>
      </c>
      <c r="AV143" s="12">
        <v>0</v>
      </c>
      <c r="AW143" s="12">
        <v>0</v>
      </c>
      <c r="AX143" s="12">
        <v>0.3222293488288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30.429001827265001</v>
      </c>
      <c r="BI143" s="12">
        <v>0</v>
      </c>
      <c r="BJ143" s="12">
        <v>32.397978471736998</v>
      </c>
      <c r="BK143" s="12">
        <v>0.78811996568813003</v>
      </c>
      <c r="BL143" s="12">
        <v>50.146331150945002</v>
      </c>
      <c r="BM143" s="12">
        <v>5.1815143522955003</v>
      </c>
      <c r="BN143" s="12">
        <v>0.78792261051191004</v>
      </c>
      <c r="BO143" s="12">
        <v>10.464319630231</v>
      </c>
      <c r="BP143" s="12">
        <v>0</v>
      </c>
      <c r="BQ143" s="12">
        <v>0</v>
      </c>
      <c r="BR143" s="12">
        <v>0</v>
      </c>
      <c r="BS143" s="13" t="str">
        <f t="shared" si="58"/>
        <v>0</v>
      </c>
    </row>
    <row r="144">
      <c r="A144" s="1">
        <v>31</v>
      </c>
      <c r="B144" s="7">
        <v>3113</v>
      </c>
      <c r="C144" s="11" t="s">
        <v>206</v>
      </c>
      <c r="D144" s="12">
        <v>31.540574172330999</v>
      </c>
      <c r="E144" s="12">
        <v>23.96254206719</v>
      </c>
      <c r="F144" s="12">
        <v>0</v>
      </c>
      <c r="G144" s="12">
        <v>7.5780321051405997</v>
      </c>
      <c r="H144" s="12">
        <v>235.24565021857001</v>
      </c>
      <c r="I144" s="12">
        <v>0</v>
      </c>
      <c r="J144" s="12">
        <v>0</v>
      </c>
      <c r="K144" s="12">
        <v>220.63028037897999</v>
      </c>
      <c r="L144" s="12">
        <v>3.8518144509284999</v>
      </c>
      <c r="M144" s="12">
        <v>0</v>
      </c>
      <c r="N144" s="12">
        <v>119.2138140271</v>
      </c>
      <c r="O144" s="12">
        <v>47.572042115591998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1.2023650064933999</v>
      </c>
      <c r="AC144" s="12">
        <v>12.516313243654</v>
      </c>
      <c r="AD144" s="12">
        <v>22.809322648184001</v>
      </c>
      <c r="AE144" s="12">
        <v>0</v>
      </c>
      <c r="AF144" s="12">
        <v>0</v>
      </c>
      <c r="AG144" s="12">
        <v>32.990673218155003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8.1913303958947008</v>
      </c>
      <c r="AN144" s="12">
        <v>0</v>
      </c>
      <c r="AO144" s="12">
        <v>36.193667131772003</v>
      </c>
      <c r="AP144" s="12">
        <v>28.572438209426998</v>
      </c>
      <c r="AQ144" s="12">
        <v>0</v>
      </c>
      <c r="AR144" s="12">
        <v>4.5604726377522997</v>
      </c>
      <c r="AS144" s="12">
        <v>24.011965571674999</v>
      </c>
      <c r="AT144" s="12">
        <v>653.00569331093004</v>
      </c>
      <c r="AU144" s="12">
        <v>487.14242028311998</v>
      </c>
      <c r="AV144" s="12">
        <v>0</v>
      </c>
      <c r="AW144" s="12">
        <v>0</v>
      </c>
      <c r="AX144" s="12">
        <v>87.356145102400006</v>
      </c>
      <c r="AY144" s="12">
        <v>0</v>
      </c>
      <c r="AZ144" s="12">
        <v>0</v>
      </c>
      <c r="BA144" s="12">
        <v>1.0869524288221999</v>
      </c>
      <c r="BB144" s="12">
        <v>0</v>
      </c>
      <c r="BC144" s="12">
        <v>0</v>
      </c>
      <c r="BD144" s="12">
        <v>1.0869524288221999</v>
      </c>
      <c r="BE144" s="12">
        <v>0</v>
      </c>
      <c r="BF144" s="12">
        <v>0</v>
      </c>
      <c r="BG144" s="12">
        <v>0</v>
      </c>
      <c r="BH144" s="12">
        <v>20.317832507026999</v>
      </c>
      <c r="BI144" s="12">
        <v>0.025443345723333</v>
      </c>
      <c r="BJ144" s="12">
        <v>8.1734943696098004</v>
      </c>
      <c r="BK144" s="12">
        <v>0</v>
      </c>
      <c r="BL144" s="12">
        <v>50.146331150945002</v>
      </c>
      <c r="BM144" s="12">
        <v>8.6395304438241993</v>
      </c>
      <c r="BN144" s="12">
        <v>0.69252875792986002</v>
      </c>
      <c r="BO144" s="12">
        <v>11.432082845439</v>
      </c>
      <c r="BP144" s="12">
        <v>18.035597051697</v>
      </c>
      <c r="BQ144" s="12">
        <v>0</v>
      </c>
      <c r="BR144" s="12">
        <v>0</v>
      </c>
      <c r="BS144" s="13" t="str">
        <f t="shared" si="58"/>
        <v>0</v>
      </c>
    </row>
    <row r="145">
      <c r="A145" s="1">
        <v>31</v>
      </c>
      <c r="B145" s="7">
        <v>3114</v>
      </c>
      <c r="C145" s="11" t="s">
        <v>207</v>
      </c>
      <c r="D145" s="12">
        <v>8.0521351081728998</v>
      </c>
      <c r="E145" s="12">
        <v>8.0521351081728998</v>
      </c>
      <c r="F145" s="12">
        <v>0</v>
      </c>
      <c r="G145" s="12">
        <v>0</v>
      </c>
      <c r="H145" s="12">
        <v>4.5180864600159003</v>
      </c>
      <c r="I145" s="12">
        <v>0</v>
      </c>
      <c r="J145" s="12">
        <v>0</v>
      </c>
      <c r="K145" s="12">
        <v>4.2518098881722999</v>
      </c>
      <c r="L145" s="12">
        <v>0</v>
      </c>
      <c r="M145" s="12">
        <v>0</v>
      </c>
      <c r="N145" s="12">
        <v>2.9841866909818999</v>
      </c>
      <c r="O145" s="12">
        <v>3.0054638106570999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4.8626430755329997</v>
      </c>
      <c r="AP145" s="12">
        <v>1.8800282618410999</v>
      </c>
      <c r="AQ145" s="12">
        <v>0</v>
      </c>
      <c r="AR145" s="12">
        <v>1.8800282618410999</v>
      </c>
      <c r="AS145" s="12">
        <v>0</v>
      </c>
      <c r="AT145" s="12">
        <v>2.9862329070397999</v>
      </c>
      <c r="AU145" s="12">
        <v>2.4438581209538</v>
      </c>
      <c r="AV145" s="12">
        <v>0</v>
      </c>
      <c r="AW145" s="12">
        <v>0</v>
      </c>
      <c r="AX145" s="12">
        <v>0.12889173953152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0.42948875482217003</v>
      </c>
      <c r="BK145" s="12">
        <v>0</v>
      </c>
      <c r="BL145" s="12">
        <v>0</v>
      </c>
      <c r="BM145" s="12">
        <v>2.3276023667793</v>
      </c>
      <c r="BN145" s="12">
        <v>0.54910548421076</v>
      </c>
      <c r="BO145" s="12">
        <v>3.5797277651054</v>
      </c>
      <c r="BP145" s="12">
        <v>0</v>
      </c>
      <c r="BQ145" s="12">
        <v>0</v>
      </c>
      <c r="BR145" s="12">
        <v>0</v>
      </c>
      <c r="BS145" s="13" t="str">
        <f t="shared" si="58"/>
        <v>0</v>
      </c>
    </row>
    <row r="146">
      <c r="A146" s="1">
        <v>31</v>
      </c>
      <c r="B146" s="7">
        <v>3115</v>
      </c>
      <c r="C146" s="11" t="s">
        <v>208</v>
      </c>
      <c r="D146" s="12">
        <v>95.153587881202995</v>
      </c>
      <c r="E146" s="12">
        <v>95.153587881202995</v>
      </c>
      <c r="F146" s="12">
        <v>0</v>
      </c>
      <c r="G146" s="12">
        <v>0</v>
      </c>
      <c r="H146" s="12">
        <v>149.89488963753999</v>
      </c>
      <c r="I146" s="12">
        <v>0</v>
      </c>
      <c r="J146" s="12">
        <v>0</v>
      </c>
      <c r="K146" s="12">
        <v>140.30972630969001</v>
      </c>
      <c r="L146" s="12">
        <v>3.8518144509284999</v>
      </c>
      <c r="M146" s="12">
        <v>0</v>
      </c>
      <c r="N146" s="12">
        <v>171.29078662979001</v>
      </c>
      <c r="O146" s="12">
        <v>34.105164910018999</v>
      </c>
      <c r="P146" s="12">
        <v>19.187537779974001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4.0873085284663997</v>
      </c>
      <c r="W146" s="12">
        <v>3.9597062419786999</v>
      </c>
      <c r="X146" s="12">
        <v>0</v>
      </c>
      <c r="Y146" s="12">
        <v>2.6537341036650002</v>
      </c>
      <c r="Z146" s="12">
        <v>1.9205044287274</v>
      </c>
      <c r="AA146" s="12">
        <v>1.3277288496594</v>
      </c>
      <c r="AB146" s="12">
        <v>18.732608933723</v>
      </c>
      <c r="AC146" s="12">
        <v>0.82199306096428004</v>
      </c>
      <c r="AD146" s="12">
        <v>11.505943212479</v>
      </c>
      <c r="AE146" s="12">
        <v>8.6020411960407994</v>
      </c>
      <c r="AF146" s="12">
        <v>0</v>
      </c>
      <c r="AG146" s="12">
        <v>21.352568916854</v>
      </c>
      <c r="AH146" s="12">
        <v>0</v>
      </c>
      <c r="AI146" s="12">
        <v>0</v>
      </c>
      <c r="AJ146" s="12">
        <v>0</v>
      </c>
      <c r="AK146" s="12">
        <v>0</v>
      </c>
      <c r="AL146" s="12">
        <v>33.000854655307997</v>
      </c>
      <c r="AM146" s="12">
        <v>12.860762649847</v>
      </c>
      <c r="AN146" s="12">
        <v>0</v>
      </c>
      <c r="AO146" s="12">
        <v>245.13127394367001</v>
      </c>
      <c r="AP146" s="12">
        <v>36.824358387800999</v>
      </c>
      <c r="AQ146" s="12">
        <v>0</v>
      </c>
      <c r="AR146" s="12">
        <v>36.824358387800999</v>
      </c>
      <c r="AS146" s="12">
        <v>0</v>
      </c>
      <c r="AT146" s="12">
        <v>169.43583972138001</v>
      </c>
      <c r="AU146" s="12">
        <v>120.2310838838</v>
      </c>
      <c r="AV146" s="12">
        <v>0</v>
      </c>
      <c r="AW146" s="12">
        <v>0</v>
      </c>
      <c r="AX146" s="12">
        <v>30.388853106136001</v>
      </c>
      <c r="AY146" s="12">
        <v>0</v>
      </c>
      <c r="AZ146" s="12">
        <v>13.691945399381</v>
      </c>
      <c r="BA146" s="12">
        <v>1.5833611582563001</v>
      </c>
      <c r="BB146" s="12">
        <v>0</v>
      </c>
      <c r="BC146" s="12">
        <v>0</v>
      </c>
      <c r="BD146" s="12">
        <v>0</v>
      </c>
      <c r="BE146" s="12">
        <v>1.5833611582563001</v>
      </c>
      <c r="BF146" s="12">
        <v>0</v>
      </c>
      <c r="BG146" s="12">
        <v>0</v>
      </c>
      <c r="BH146" s="12">
        <v>0</v>
      </c>
      <c r="BI146" s="12">
        <v>0.025443345723333</v>
      </c>
      <c r="BJ146" s="12">
        <v>13.999715126036</v>
      </c>
      <c r="BK146" s="12">
        <v>26.095314034289</v>
      </c>
      <c r="BL146" s="12">
        <v>401.18740464921001</v>
      </c>
      <c r="BM146" s="12">
        <v>6.7133268102860999</v>
      </c>
      <c r="BN146" s="12">
        <v>1.9886586838689</v>
      </c>
      <c r="BO146" s="12">
        <v>0.95130178456641001</v>
      </c>
      <c r="BP146" s="12">
        <v>0</v>
      </c>
      <c r="BQ146" s="12">
        <v>0</v>
      </c>
      <c r="BR146" s="12">
        <v>0</v>
      </c>
      <c r="BS146" s="13" t="str">
        <f t="shared" si="58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1.273278911459</v>
      </c>
      <c r="I147" s="12">
        <v>0</v>
      </c>
      <c r="J147" s="12">
        <v>0</v>
      </c>
      <c r="K147" s="12">
        <v>1.1982373321213</v>
      </c>
      <c r="L147" s="12">
        <v>0</v>
      </c>
      <c r="M147" s="12">
        <v>0</v>
      </c>
      <c r="N147" s="12">
        <v>130.8067460835</v>
      </c>
      <c r="O147" s="12">
        <v>82.811220201618994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16.707720176003999</v>
      </c>
      <c r="Z147" s="12">
        <v>24.525360610100002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29.394654067739001</v>
      </c>
      <c r="AO147" s="12">
        <v>1.0566190605629</v>
      </c>
      <c r="AP147" s="12">
        <v>1.2762522735524999</v>
      </c>
      <c r="AQ147" s="12">
        <v>0</v>
      </c>
      <c r="AR147" s="12">
        <v>1.2762522735524999</v>
      </c>
      <c r="AS147" s="12">
        <v>0</v>
      </c>
      <c r="AT147" s="12">
        <v>5.3240401401503004</v>
      </c>
      <c r="AU147" s="12">
        <v>4.1802846312678996</v>
      </c>
      <c r="AV147" s="12">
        <v>0</v>
      </c>
      <c r="AW147" s="12">
        <v>0</v>
      </c>
      <c r="AX147" s="12">
        <v>0.45112108836032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0.28439120251737998</v>
      </c>
      <c r="BK147" s="12">
        <v>0</v>
      </c>
      <c r="BL147" s="12">
        <v>150.44904671782999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58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3.8609102476499002</v>
      </c>
      <c r="I148" s="12">
        <v>0</v>
      </c>
      <c r="J148" s="12">
        <v>0</v>
      </c>
      <c r="K148" s="12">
        <v>3.633364813529</v>
      </c>
      <c r="L148" s="12">
        <v>0</v>
      </c>
      <c r="M148" s="12">
        <v>0</v>
      </c>
      <c r="N148" s="12">
        <v>8.5888401275307995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5.0438087632999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0.29183194553082997</v>
      </c>
      <c r="AP148" s="12">
        <v>0.057319626995547997</v>
      </c>
      <c r="AQ148" s="12">
        <v>0</v>
      </c>
      <c r="AR148" s="12">
        <v>0.057319626995547997</v>
      </c>
      <c r="AS148" s="12">
        <v>0</v>
      </c>
      <c r="AT148" s="12">
        <v>1.2721053161267999</v>
      </c>
      <c r="AU148" s="12">
        <v>1.0849139902903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0.31921461507053001</v>
      </c>
      <c r="BK148" s="12">
        <v>0</v>
      </c>
      <c r="BL148" s="12">
        <v>0</v>
      </c>
      <c r="BM148" s="12">
        <v>0</v>
      </c>
      <c r="BN148" s="12">
        <v>0.00088425683313276995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58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0.12322053981861</v>
      </c>
      <c r="I149" s="12">
        <v>0</v>
      </c>
      <c r="J149" s="12">
        <v>0</v>
      </c>
      <c r="K149" s="12">
        <v>0.11595845149561</v>
      </c>
      <c r="L149" s="12">
        <v>0</v>
      </c>
      <c r="M149" s="12">
        <v>0</v>
      </c>
      <c r="N149" s="12">
        <v>81.067040570097006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6.0085617366477999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4.8355315293732</v>
      </c>
      <c r="AH149" s="12">
        <v>0</v>
      </c>
      <c r="AI149" s="12">
        <v>0</v>
      </c>
      <c r="AJ149" s="12">
        <v>99.836003759015</v>
      </c>
      <c r="AK149" s="12">
        <v>0</v>
      </c>
      <c r="AL149" s="12">
        <v>0</v>
      </c>
      <c r="AM149" s="12">
        <v>0</v>
      </c>
      <c r="AN149" s="12">
        <v>0</v>
      </c>
      <c r="AO149" s="12">
        <v>2.2280164170425998</v>
      </c>
      <c r="AP149" s="12">
        <v>0.56551665061416001</v>
      </c>
      <c r="AQ149" s="12">
        <v>0</v>
      </c>
      <c r="AR149" s="12">
        <v>0.56551665061416001</v>
      </c>
      <c r="AS149" s="12">
        <v>0</v>
      </c>
      <c r="AT149" s="12">
        <v>0.16750217005594001</v>
      </c>
      <c r="AU149" s="12">
        <v>0.14285409029731999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1.0563101807788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58"/>
        <v>0</v>
      </c>
    </row>
    <row r="150">
      <c r="A150" s="1">
        <v>31</v>
      </c>
      <c r="B150" s="7">
        <v>3119</v>
      </c>
      <c r="C150" s="11" t="s">
        <v>212</v>
      </c>
      <c r="D150" s="12">
        <v>10.068571033425</v>
      </c>
      <c r="E150" s="12">
        <v>10.068571033425</v>
      </c>
      <c r="F150" s="12">
        <v>0</v>
      </c>
      <c r="G150" s="12">
        <v>0</v>
      </c>
      <c r="H150" s="12">
        <v>14.311222323793</v>
      </c>
      <c r="I150" s="12">
        <v>0</v>
      </c>
      <c r="J150" s="12">
        <v>0</v>
      </c>
      <c r="K150" s="12">
        <v>12.716776847352</v>
      </c>
      <c r="L150" s="12">
        <v>3.8518144509284999</v>
      </c>
      <c r="M150" s="12">
        <v>0</v>
      </c>
      <c r="N150" s="12">
        <v>239.55424512081001</v>
      </c>
      <c r="O150" s="12">
        <v>23.019990992932001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1.6751264460927999</v>
      </c>
      <c r="W150" s="12">
        <v>0</v>
      </c>
      <c r="X150" s="12">
        <v>0</v>
      </c>
      <c r="Y150" s="12">
        <v>2.6537341036650002</v>
      </c>
      <c r="Z150" s="12">
        <v>0</v>
      </c>
      <c r="AA150" s="12">
        <v>0</v>
      </c>
      <c r="AB150" s="12">
        <v>4.0213647043657001</v>
      </c>
      <c r="AC150" s="12">
        <v>2.5032626487309</v>
      </c>
      <c r="AD150" s="12">
        <v>0</v>
      </c>
      <c r="AE150" s="12">
        <v>11.240176812659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286.00740701267</v>
      </c>
      <c r="AM150" s="12">
        <v>93.143143393413993</v>
      </c>
      <c r="AN150" s="12">
        <v>0</v>
      </c>
      <c r="AO150" s="12">
        <v>44.223173531111001</v>
      </c>
      <c r="AP150" s="12">
        <v>13.859929139598</v>
      </c>
      <c r="AQ150" s="12">
        <v>0</v>
      </c>
      <c r="AR150" s="12">
        <v>13.859929139598</v>
      </c>
      <c r="AS150" s="12">
        <v>0</v>
      </c>
      <c r="AT150" s="12">
        <v>86.906470072735999</v>
      </c>
      <c r="AU150" s="12">
        <v>70.669348056953993</v>
      </c>
      <c r="AV150" s="12">
        <v>0</v>
      </c>
      <c r="AW150" s="12">
        <v>0</v>
      </c>
      <c r="AX150" s="12">
        <v>4.3178732743059003</v>
      </c>
      <c r="AY150" s="12">
        <v>0</v>
      </c>
      <c r="AZ150" s="12">
        <v>0</v>
      </c>
      <c r="BA150" s="12">
        <v>8.5153622235783999</v>
      </c>
      <c r="BB150" s="12">
        <v>0</v>
      </c>
      <c r="BC150" s="12">
        <v>0</v>
      </c>
      <c r="BD150" s="12">
        <v>0</v>
      </c>
      <c r="BE150" s="12">
        <v>0.79168057912817003</v>
      </c>
      <c r="BF150" s="12">
        <v>7.7236816444501999</v>
      </c>
      <c r="BG150" s="12">
        <v>0</v>
      </c>
      <c r="BH150" s="12">
        <v>0</v>
      </c>
      <c r="BI150" s="12">
        <v>0</v>
      </c>
      <c r="BJ150" s="12">
        <v>14.916398430396001</v>
      </c>
      <c r="BK150" s="12">
        <v>0</v>
      </c>
      <c r="BL150" s="12">
        <v>0</v>
      </c>
      <c r="BM150" s="12">
        <v>56.819186391829</v>
      </c>
      <c r="BN150" s="12">
        <v>0.55150251668941996</v>
      </c>
      <c r="BO150" s="12">
        <v>6.6591124919649003</v>
      </c>
      <c r="BP150" s="12">
        <v>0</v>
      </c>
      <c r="BQ150" s="12">
        <v>0</v>
      </c>
      <c r="BR150" s="12">
        <v>0</v>
      </c>
      <c r="BS150" s="13" t="str">
        <f t="shared" si="58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880.70445179154001</v>
      </c>
      <c r="I151" s="12">
        <v>0</v>
      </c>
      <c r="J151" s="12">
        <v>0</v>
      </c>
      <c r="K151" s="12">
        <v>822.41599082401001</v>
      </c>
      <c r="L151" s="12">
        <v>32.740422832893003</v>
      </c>
      <c r="M151" s="12">
        <v>0</v>
      </c>
      <c r="N151" s="12">
        <v>10.808617240099</v>
      </c>
      <c r="O151" s="12">
        <v>6.7925993934396001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4.8789330861798001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91.419739627043</v>
      </c>
      <c r="AN151" s="12">
        <v>0</v>
      </c>
      <c r="AO151" s="12">
        <v>28.423335421887</v>
      </c>
      <c r="AP151" s="12">
        <v>58.781713992293</v>
      </c>
      <c r="AQ151" s="12">
        <v>0</v>
      </c>
      <c r="AR151" s="12">
        <v>2.2143464996377</v>
      </c>
      <c r="AS151" s="12">
        <v>56.567367492655002</v>
      </c>
      <c r="AT151" s="12">
        <v>17.604446951099</v>
      </c>
      <c r="AU151" s="12">
        <v>14.293300953114001</v>
      </c>
      <c r="AV151" s="12">
        <v>0</v>
      </c>
      <c r="AW151" s="12">
        <v>0</v>
      </c>
      <c r="AX151" s="12">
        <v>0.90224217672064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0.92862433475063999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58"/>
        <v>0</v>
      </c>
    </row>
    <row r="152">
      <c r="A152" s="1">
        <v>31</v>
      </c>
      <c r="B152" s="7">
        <v>3122</v>
      </c>
      <c r="C152" s="11" t="s">
        <v>214</v>
      </c>
      <c r="D152" s="12">
        <v>360.30661972694003</v>
      </c>
      <c r="E152" s="12">
        <v>344.45062367500998</v>
      </c>
      <c r="F152" s="12">
        <v>15.855996051929001</v>
      </c>
      <c r="G152" s="12">
        <v>0</v>
      </c>
      <c r="H152" s="12">
        <v>0.90361729200316998</v>
      </c>
      <c r="I152" s="12">
        <v>0</v>
      </c>
      <c r="J152" s="12">
        <v>0</v>
      </c>
      <c r="K152" s="12">
        <v>0.85036197763444998</v>
      </c>
      <c r="L152" s="12">
        <v>0</v>
      </c>
      <c r="M152" s="12">
        <v>0</v>
      </c>
      <c r="N152" s="12">
        <v>3376.4878373727001</v>
      </c>
      <c r="O152" s="12">
        <v>914.41234653111997</v>
      </c>
      <c r="P152" s="12">
        <v>21.624769345642999</v>
      </c>
      <c r="Q152" s="12">
        <v>0</v>
      </c>
      <c r="R152" s="12">
        <v>4.1862370677836003</v>
      </c>
      <c r="S152" s="12">
        <v>51.286219824728001</v>
      </c>
      <c r="T152" s="12">
        <v>28.901069401146</v>
      </c>
      <c r="U152" s="12">
        <v>12.017123473296</v>
      </c>
      <c r="V152" s="12">
        <v>25.509043423727999</v>
      </c>
      <c r="W152" s="12">
        <v>0</v>
      </c>
      <c r="X152" s="12">
        <v>0</v>
      </c>
      <c r="Y152" s="12">
        <v>32.231105983173997</v>
      </c>
      <c r="Z152" s="12">
        <v>102.59127036162</v>
      </c>
      <c r="AA152" s="12">
        <v>21.243661594551</v>
      </c>
      <c r="AB152" s="12">
        <v>173.79799462636001</v>
      </c>
      <c r="AC152" s="12">
        <v>492.51878055102998</v>
      </c>
      <c r="AD152" s="12">
        <v>694.74529819361999</v>
      </c>
      <c r="AE152" s="12">
        <v>19.670309422153</v>
      </c>
      <c r="AF152" s="12">
        <v>34.556867059733001</v>
      </c>
      <c r="AG152" s="12">
        <v>253.13137422679</v>
      </c>
      <c r="AH152" s="12">
        <v>21.476030576765002</v>
      </c>
      <c r="AI152" s="12">
        <v>0</v>
      </c>
      <c r="AJ152" s="12">
        <v>58.500378468187002</v>
      </c>
      <c r="AK152" s="12">
        <v>0</v>
      </c>
      <c r="AL152" s="12">
        <v>96.571962096101998</v>
      </c>
      <c r="AM152" s="12">
        <v>580.75281828716004</v>
      </c>
      <c r="AN152" s="12">
        <v>97.596586948528994</v>
      </c>
      <c r="AO152" s="12">
        <v>119.81837385023</v>
      </c>
      <c r="AP152" s="12">
        <v>166.69693257873001</v>
      </c>
      <c r="AQ152" s="12">
        <v>0</v>
      </c>
      <c r="AR152" s="12">
        <v>92.911066135018999</v>
      </c>
      <c r="AS152" s="12">
        <v>73.785866443708002</v>
      </c>
      <c r="AT152" s="12">
        <v>231.52863266041999</v>
      </c>
      <c r="AU152" s="12">
        <v>69.131546303378002</v>
      </c>
      <c r="AV152" s="12">
        <v>0</v>
      </c>
      <c r="AW152" s="12">
        <v>0</v>
      </c>
      <c r="AX152" s="12">
        <v>160.66672147232001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13.545221671350999</v>
      </c>
      <c r="BI152" s="12">
        <v>0.025443345723333</v>
      </c>
      <c r="BJ152" s="12">
        <v>35.452372421520003</v>
      </c>
      <c r="BK152" s="12">
        <v>38.844957746302001</v>
      </c>
      <c r="BL152" s="12">
        <v>0</v>
      </c>
      <c r="BM152" s="12">
        <v>2.1240812983222002</v>
      </c>
      <c r="BN152" s="12">
        <v>0.015032366163257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58"/>
        <v>0</v>
      </c>
    </row>
    <row r="153">
      <c r="A153" s="1">
        <v>31</v>
      </c>
      <c r="B153" s="7">
        <v>3123</v>
      </c>
      <c r="C153" s="11" t="s">
        <v>215</v>
      </c>
      <c r="D153" s="12">
        <v>23.684804519922999</v>
      </c>
      <c r="E153" s="12">
        <v>23.684804519922999</v>
      </c>
      <c r="F153" s="12">
        <v>0</v>
      </c>
      <c r="G153" s="12">
        <v>0</v>
      </c>
      <c r="H153" s="12">
        <v>10.861047208872</v>
      </c>
      <c r="I153" s="12">
        <v>0</v>
      </c>
      <c r="J153" s="12">
        <v>0</v>
      </c>
      <c r="K153" s="12">
        <v>9.4699402054746002</v>
      </c>
      <c r="L153" s="12">
        <v>3.8518144509284999</v>
      </c>
      <c r="M153" s="12">
        <v>0</v>
      </c>
      <c r="N153" s="12">
        <v>477.40140840545001</v>
      </c>
      <c r="O153" s="12">
        <v>14.003599560961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18.025685209942999</v>
      </c>
      <c r="V153" s="12">
        <v>0</v>
      </c>
      <c r="W153" s="12">
        <v>0</v>
      </c>
      <c r="X153" s="12">
        <v>0</v>
      </c>
      <c r="Y153" s="12">
        <v>0</v>
      </c>
      <c r="Z153" s="12">
        <v>5.7615132861823</v>
      </c>
      <c r="AA153" s="12">
        <v>0</v>
      </c>
      <c r="AB153" s="12">
        <v>9.6189200519474003</v>
      </c>
      <c r="AC153" s="12">
        <v>0</v>
      </c>
      <c r="AD153" s="12">
        <v>284.73004133603001</v>
      </c>
      <c r="AE153" s="12">
        <v>0</v>
      </c>
      <c r="AF153" s="12">
        <v>10.362785014037</v>
      </c>
      <c r="AG153" s="12">
        <v>174.75807084159001</v>
      </c>
      <c r="AH153" s="12">
        <v>0</v>
      </c>
      <c r="AI153" s="12">
        <v>0</v>
      </c>
      <c r="AJ153" s="12">
        <v>0</v>
      </c>
      <c r="AK153" s="12">
        <v>0</v>
      </c>
      <c r="AL153" s="12">
        <v>22.000569770205999</v>
      </c>
      <c r="AM153" s="12">
        <v>19.884864493361</v>
      </c>
      <c r="AN153" s="12">
        <v>0</v>
      </c>
      <c r="AO153" s="12">
        <v>4309.0752938231999</v>
      </c>
      <c r="AP153" s="12">
        <v>124.39948207985999</v>
      </c>
      <c r="AQ153" s="12">
        <v>109.41034160181999</v>
      </c>
      <c r="AR153" s="12">
        <v>14.989140478044</v>
      </c>
      <c r="AS153" s="12">
        <v>0</v>
      </c>
      <c r="AT153" s="12">
        <v>129.94812021589999</v>
      </c>
      <c r="AU153" s="12">
        <v>96.266300444329005</v>
      </c>
      <c r="AV153" s="12">
        <v>0</v>
      </c>
      <c r="AW153" s="12">
        <v>0</v>
      </c>
      <c r="AX153" s="12">
        <v>18.229014725646</v>
      </c>
      <c r="AY153" s="12">
        <v>0</v>
      </c>
      <c r="AZ153" s="12">
        <v>0</v>
      </c>
      <c r="BA153" s="12">
        <v>0.79168057912817003</v>
      </c>
      <c r="BB153" s="12">
        <v>0</v>
      </c>
      <c r="BC153" s="12">
        <v>0</v>
      </c>
      <c r="BD153" s="12">
        <v>0</v>
      </c>
      <c r="BE153" s="12">
        <v>0.79168057912817003</v>
      </c>
      <c r="BF153" s="12">
        <v>0</v>
      </c>
      <c r="BG153" s="12">
        <v>0</v>
      </c>
      <c r="BH153" s="12">
        <v>154.32689103173001</v>
      </c>
      <c r="BI153" s="12">
        <v>0.025443345723333</v>
      </c>
      <c r="BJ153" s="12">
        <v>37.08944829675</v>
      </c>
      <c r="BK153" s="12">
        <v>4.4474127406823998</v>
      </c>
      <c r="BL153" s="12">
        <v>0</v>
      </c>
      <c r="BM153" s="12">
        <v>1.9205602298652</v>
      </c>
      <c r="BN153" s="12">
        <v>0.26066027796946001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58"/>
        <v>0</v>
      </c>
    </row>
    <row r="154">
      <c r="A154" s="1">
        <v>31</v>
      </c>
      <c r="B154" s="7">
        <v>3131</v>
      </c>
      <c r="C154" s="11" t="s">
        <v>216</v>
      </c>
      <c r="D154" s="12">
        <v>2.2746747336267998</v>
      </c>
      <c r="E154" s="12">
        <v>2.2746747336267998</v>
      </c>
      <c r="F154" s="12">
        <v>0</v>
      </c>
      <c r="G154" s="12">
        <v>0</v>
      </c>
      <c r="H154" s="12">
        <v>3.2977266630575999</v>
      </c>
      <c r="I154" s="12">
        <v>0</v>
      </c>
      <c r="J154" s="12">
        <v>0</v>
      </c>
      <c r="K154" s="12">
        <v>0.85036197763444998</v>
      </c>
      <c r="L154" s="12">
        <v>11.555443352786</v>
      </c>
      <c r="M154" s="12">
        <v>0</v>
      </c>
      <c r="N154" s="12">
        <v>12.06909953974</v>
      </c>
      <c r="O154" s="12">
        <v>9.3357330406408003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1.6803660657845001</v>
      </c>
      <c r="AH154" s="12">
        <v>0</v>
      </c>
      <c r="AI154" s="12">
        <v>0</v>
      </c>
      <c r="AJ154" s="12">
        <v>1.8859385910558</v>
      </c>
      <c r="AK154" s="12">
        <v>0</v>
      </c>
      <c r="AL154" s="12">
        <v>0</v>
      </c>
      <c r="AM154" s="12">
        <v>14.038326539901</v>
      </c>
      <c r="AN154" s="12">
        <v>0</v>
      </c>
      <c r="AO154" s="12">
        <v>1.9260105356207</v>
      </c>
      <c r="AP154" s="12">
        <v>0</v>
      </c>
      <c r="AQ154" s="12">
        <v>0</v>
      </c>
      <c r="AR154" s="12">
        <v>0</v>
      </c>
      <c r="AS154" s="12">
        <v>0</v>
      </c>
      <c r="AT154" s="12">
        <v>4.3567991044041996</v>
      </c>
      <c r="AU154" s="12">
        <v>3.7156925934749001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4.1551357155493998</v>
      </c>
      <c r="BK154" s="12">
        <v>0</v>
      </c>
      <c r="BL154" s="12">
        <v>0</v>
      </c>
      <c r="BM154" s="12">
        <v>0</v>
      </c>
      <c r="BN154" s="12">
        <v>0.0017685136662656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58"/>
        <v>0</v>
      </c>
    </row>
    <row r="155">
      <c r="A155" s="1">
        <v>31</v>
      </c>
      <c r="B155" s="7">
        <v>3132</v>
      </c>
      <c r="C155" s="11" t="s">
        <v>217</v>
      </c>
      <c r="D155" s="12">
        <v>194.20839278739999</v>
      </c>
      <c r="E155" s="12">
        <v>194.20839278739999</v>
      </c>
      <c r="F155" s="12">
        <v>0</v>
      </c>
      <c r="G155" s="12">
        <v>0</v>
      </c>
      <c r="H155" s="12">
        <v>13.472112353502</v>
      </c>
      <c r="I155" s="12">
        <v>0</v>
      </c>
      <c r="J155" s="12">
        <v>0</v>
      </c>
      <c r="K155" s="12">
        <v>12.678124030186</v>
      </c>
      <c r="L155" s="12">
        <v>0</v>
      </c>
      <c r="M155" s="12">
        <v>0</v>
      </c>
      <c r="N155" s="12">
        <v>223.67923179925</v>
      </c>
      <c r="O155" s="12">
        <v>173.75919986613999</v>
      </c>
      <c r="P155" s="12">
        <v>7.2082564485476999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21.709778059752999</v>
      </c>
      <c r="AC155" s="12">
        <v>3.3625391755332998</v>
      </c>
      <c r="AD155" s="12">
        <v>0</v>
      </c>
      <c r="AE155" s="12">
        <v>0</v>
      </c>
      <c r="AF155" s="12">
        <v>0</v>
      </c>
      <c r="AG155" s="12">
        <v>2.4394665430899001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81.442601145037003</v>
      </c>
      <c r="AN155" s="12">
        <v>117.57861627096</v>
      </c>
      <c r="AO155" s="12">
        <v>7.1749159808192999</v>
      </c>
      <c r="AP155" s="12">
        <v>0.61426608536681004</v>
      </c>
      <c r="AQ155" s="12">
        <v>0</v>
      </c>
      <c r="AR155" s="12">
        <v>0.61426608536681004</v>
      </c>
      <c r="AS155" s="12">
        <v>0</v>
      </c>
      <c r="AT155" s="12">
        <v>23.675675393312002</v>
      </c>
      <c r="AU155" s="12">
        <v>11.951533727608</v>
      </c>
      <c r="AV155" s="12">
        <v>0</v>
      </c>
      <c r="AW155" s="12">
        <v>0</v>
      </c>
      <c r="AX155" s="12">
        <v>10.316836652491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0.18572486695012999</v>
      </c>
      <c r="BK155" s="12">
        <v>0</v>
      </c>
      <c r="BL155" s="12">
        <v>0</v>
      </c>
      <c r="BM155" s="12">
        <v>17.196171455035</v>
      </c>
      <c r="BN155" s="12">
        <v>0.025643448160849999</v>
      </c>
      <c r="BO155" s="12">
        <v>12.157905256845</v>
      </c>
      <c r="BP155" s="12">
        <v>0</v>
      </c>
      <c r="BQ155" s="12">
        <v>0</v>
      </c>
      <c r="BR155" s="12">
        <v>0</v>
      </c>
      <c r="BS155" s="13" t="str">
        <f t="shared" si="58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4.2305718671057999</v>
      </c>
      <c r="I156" s="12">
        <v>0</v>
      </c>
      <c r="J156" s="12">
        <v>0</v>
      </c>
      <c r="K156" s="12">
        <v>3.9812401680158001</v>
      </c>
      <c r="L156" s="12">
        <v>0</v>
      </c>
      <c r="M156" s="12">
        <v>0</v>
      </c>
      <c r="N156" s="12">
        <v>474.95557917136</v>
      </c>
      <c r="O156" s="12">
        <v>356.41842477307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1.523195940336</v>
      </c>
      <c r="Z156" s="12">
        <v>5.7615132861823</v>
      </c>
      <c r="AA156" s="12">
        <v>0</v>
      </c>
      <c r="AB156" s="12">
        <v>59.996711177350001</v>
      </c>
      <c r="AC156" s="12">
        <v>0</v>
      </c>
      <c r="AD156" s="12">
        <v>11.708506989251999</v>
      </c>
      <c r="AE156" s="12">
        <v>0</v>
      </c>
      <c r="AF156" s="12">
        <v>0</v>
      </c>
      <c r="AG156" s="12">
        <v>4.8789330861798001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39.272210079880999</v>
      </c>
      <c r="AN156" s="12">
        <v>0</v>
      </c>
      <c r="AO156" s="12">
        <v>22.162784142526998</v>
      </c>
      <c r="AP156" s="12">
        <v>4.5833727367441002</v>
      </c>
      <c r="AQ156" s="12">
        <v>0</v>
      </c>
      <c r="AR156" s="12">
        <v>4.5833727367441002</v>
      </c>
      <c r="AS156" s="12">
        <v>0</v>
      </c>
      <c r="AT156" s="12">
        <v>167.71340538654999</v>
      </c>
      <c r="AU156" s="12">
        <v>15.434709709882</v>
      </c>
      <c r="AV156" s="12">
        <v>0</v>
      </c>
      <c r="AW156" s="12">
        <v>0</v>
      </c>
      <c r="AX156" s="12">
        <v>159.75535092916999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2.1764632845717999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58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16.913670788847998</v>
      </c>
      <c r="AP157" s="12">
        <v>7.2725260639305001</v>
      </c>
      <c r="AQ157" s="12">
        <v>0</v>
      </c>
      <c r="AR157" s="12">
        <v>7.2725260639305001</v>
      </c>
      <c r="AS157" s="12">
        <v>0</v>
      </c>
      <c r="AT157" s="12">
        <v>90.498359823179001</v>
      </c>
      <c r="AU157" s="12">
        <v>76.821134304729</v>
      </c>
      <c r="AV157" s="12">
        <v>0</v>
      </c>
      <c r="AW157" s="12">
        <v>0</v>
      </c>
      <c r="AX157" s="12">
        <v>0.45112108836032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0.12768584602821001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58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8.9950994067588006</v>
      </c>
      <c r="I158" s="12">
        <v>0</v>
      </c>
      <c r="J158" s="12">
        <v>0</v>
      </c>
      <c r="K158" s="12">
        <v>8.4649669591793</v>
      </c>
      <c r="L158" s="12">
        <v>0</v>
      </c>
      <c r="M158" s="12">
        <v>0</v>
      </c>
      <c r="N158" s="12">
        <v>440.08586264789</v>
      </c>
      <c r="O158" s="12">
        <v>33.930892940709001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10.939123747885001</v>
      </c>
      <c r="AC158" s="12">
        <v>0</v>
      </c>
      <c r="AD158" s="12">
        <v>398.20298245198001</v>
      </c>
      <c r="AE158" s="12">
        <v>0</v>
      </c>
      <c r="AF158" s="12">
        <v>0</v>
      </c>
      <c r="AG158" s="12">
        <v>21.911797331003001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13.997386120718</v>
      </c>
      <c r="AP158" s="12">
        <v>6.1691232442662001</v>
      </c>
      <c r="AQ158" s="12">
        <v>0</v>
      </c>
      <c r="AR158" s="12">
        <v>6.1691232442662001</v>
      </c>
      <c r="AS158" s="12">
        <v>0</v>
      </c>
      <c r="AT158" s="12">
        <v>0.63102492838666002</v>
      </c>
      <c r="AU158" s="12">
        <v>0.023428103563332001</v>
      </c>
      <c r="AV158" s="12">
        <v>0</v>
      </c>
      <c r="AW158" s="12">
        <v>0</v>
      </c>
      <c r="AX158" s="12">
        <v>0.6444586976576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0.18572486695012999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58"/>
        <v>0</v>
      </c>
    </row>
    <row r="159">
      <c r="A159" s="1">
        <v>31</v>
      </c>
      <c r="B159" s="7">
        <v>3139</v>
      </c>
      <c r="C159" s="11" t="s">
        <v>221</v>
      </c>
      <c r="D159" s="12">
        <v>367.05099526290002</v>
      </c>
      <c r="E159" s="12">
        <v>367.05099526290002</v>
      </c>
      <c r="F159" s="12">
        <v>0</v>
      </c>
      <c r="G159" s="12">
        <v>0</v>
      </c>
      <c r="H159" s="12">
        <v>0.16429405309149001</v>
      </c>
      <c r="I159" s="12">
        <v>0</v>
      </c>
      <c r="J159" s="12">
        <v>0</v>
      </c>
      <c r="K159" s="12">
        <v>0.15461126866080999</v>
      </c>
      <c r="L159" s="12">
        <v>0</v>
      </c>
      <c r="M159" s="12">
        <v>0</v>
      </c>
      <c r="N159" s="12">
        <v>544.75712044419004</v>
      </c>
      <c r="O159" s="12">
        <v>171.17906575871999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6.1309627926996004</v>
      </c>
      <c r="W159" s="12">
        <v>0</v>
      </c>
      <c r="X159" s="12">
        <v>0</v>
      </c>
      <c r="Y159" s="12">
        <v>73.886452974361006</v>
      </c>
      <c r="Z159" s="12">
        <v>0</v>
      </c>
      <c r="AA159" s="12">
        <v>0</v>
      </c>
      <c r="AB159" s="12">
        <v>118.53214144387</v>
      </c>
      <c r="AC159" s="12">
        <v>0</v>
      </c>
      <c r="AD159" s="12">
        <v>29.593555212243999</v>
      </c>
      <c r="AE159" s="12">
        <v>0</v>
      </c>
      <c r="AF159" s="12">
        <v>0</v>
      </c>
      <c r="AG159" s="12">
        <v>4.8355315293732</v>
      </c>
      <c r="AH159" s="12">
        <v>3.0680043681092002</v>
      </c>
      <c r="AI159" s="12">
        <v>0</v>
      </c>
      <c r="AJ159" s="12">
        <v>0</v>
      </c>
      <c r="AK159" s="12">
        <v>0</v>
      </c>
      <c r="AL159" s="12">
        <v>0</v>
      </c>
      <c r="AM159" s="12">
        <v>0.93915716515158998</v>
      </c>
      <c r="AN159" s="12">
        <v>0</v>
      </c>
      <c r="AO159" s="12">
        <v>10.654918192643001</v>
      </c>
      <c r="AP159" s="12">
        <v>83.067374906669997</v>
      </c>
      <c r="AQ159" s="12">
        <v>0</v>
      </c>
      <c r="AR159" s="12">
        <v>6.6764296949831996</v>
      </c>
      <c r="AS159" s="12">
        <v>76.390945211686997</v>
      </c>
      <c r="AT159" s="12">
        <v>23.487348516065001</v>
      </c>
      <c r="AU159" s="12">
        <v>7.7619732693037999</v>
      </c>
      <c r="AV159" s="12">
        <v>0</v>
      </c>
      <c r="AW159" s="12">
        <v>0</v>
      </c>
      <c r="AX159" s="12">
        <v>15.361100334154999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6.7726108356757004</v>
      </c>
      <c r="BI159" s="12">
        <v>0</v>
      </c>
      <c r="BJ159" s="12">
        <v>0.75450727198488998</v>
      </c>
      <c r="BK159" s="12">
        <v>0</v>
      </c>
      <c r="BL159" s="12">
        <v>0</v>
      </c>
      <c r="BM159" s="12">
        <v>3.0843614132548001</v>
      </c>
      <c r="BN159" s="12">
        <v>0.15636308179819999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58"/>
        <v>0</v>
      </c>
    </row>
    <row r="160">
      <c r="A160" s="1">
        <v>31</v>
      </c>
      <c r="B160" s="7">
        <v>3141</v>
      </c>
      <c r="C160" s="11" t="s">
        <v>222</v>
      </c>
      <c r="D160" s="12">
        <v>89.103494234132</v>
      </c>
      <c r="E160" s="12">
        <v>89.103494234132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147.20538817945001</v>
      </c>
      <c r="O160" s="12">
        <v>127.36500006964999</v>
      </c>
      <c r="P160" s="12">
        <v>9.6110085980636004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14.68926360351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29.394654067739001</v>
      </c>
      <c r="AO160" s="12">
        <v>0.43876531188536</v>
      </c>
      <c r="AP160" s="12">
        <v>2.0652877176428999</v>
      </c>
      <c r="AQ160" s="12">
        <v>0</v>
      </c>
      <c r="AR160" s="12">
        <v>2.0652877176428999</v>
      </c>
      <c r="AS160" s="12">
        <v>0</v>
      </c>
      <c r="AT160" s="12">
        <v>3.4155855734909002</v>
      </c>
      <c r="AU160" s="12">
        <v>0.13337801414143</v>
      </c>
      <c r="AV160" s="12">
        <v>0</v>
      </c>
      <c r="AW160" s="12">
        <v>0</v>
      </c>
      <c r="AX160" s="12">
        <v>3.4800769673510001</v>
      </c>
      <c r="AY160" s="12">
        <v>0</v>
      </c>
      <c r="AZ160" s="12">
        <v>0</v>
      </c>
      <c r="BA160" s="12">
        <v>1.2858786058267999</v>
      </c>
      <c r="BB160" s="12">
        <v>0</v>
      </c>
      <c r="BC160" s="12">
        <v>0</v>
      </c>
      <c r="BD160" s="12">
        <v>0</v>
      </c>
      <c r="BE160" s="12">
        <v>0</v>
      </c>
      <c r="BF160" s="12">
        <v>1.2858786058267999</v>
      </c>
      <c r="BG160" s="12">
        <v>0</v>
      </c>
      <c r="BH160" s="12">
        <v>0</v>
      </c>
      <c r="BI160" s="12">
        <v>0.025443345723333</v>
      </c>
      <c r="BJ160" s="12">
        <v>0.87045028725716</v>
      </c>
      <c r="BK160" s="12">
        <v>0.78811996568813003</v>
      </c>
      <c r="BL160" s="12">
        <v>0</v>
      </c>
      <c r="BM160" s="12">
        <v>9.2444502455223994</v>
      </c>
      <c r="BN160" s="12">
        <v>0.11922429480662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58"/>
        <v>0</v>
      </c>
    </row>
    <row r="161">
      <c r="A161" s="1">
        <v>31</v>
      </c>
      <c r="B161" s="7">
        <v>3142</v>
      </c>
      <c r="C161" s="11" t="s">
        <v>223</v>
      </c>
      <c r="D161" s="12">
        <v>806.24993051683998</v>
      </c>
      <c r="E161" s="12">
        <v>801.19790911340999</v>
      </c>
      <c r="F161" s="12">
        <v>0</v>
      </c>
      <c r="G161" s="12">
        <v>5.0520214034270001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118.26190315157</v>
      </c>
      <c r="O161" s="12">
        <v>119.10510531247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24.500913785763</v>
      </c>
      <c r="AQ161" s="12">
        <v>0</v>
      </c>
      <c r="AR161" s="12">
        <v>24.500913785763</v>
      </c>
      <c r="AS161" s="12">
        <v>0</v>
      </c>
      <c r="AT161" s="12">
        <v>78.884542216113005</v>
      </c>
      <c r="AU161" s="12">
        <v>0.085759984042327</v>
      </c>
      <c r="AV161" s="12">
        <v>0</v>
      </c>
      <c r="AW161" s="12">
        <v>0</v>
      </c>
      <c r="AX161" s="12">
        <v>84.123342000904998</v>
      </c>
      <c r="AY161" s="12">
        <v>0</v>
      </c>
      <c r="AZ161" s="12">
        <v>0</v>
      </c>
      <c r="BA161" s="12">
        <v>5.1435144233073</v>
      </c>
      <c r="BB161" s="12">
        <v>0</v>
      </c>
      <c r="BC161" s="12">
        <v>0</v>
      </c>
      <c r="BD161" s="12">
        <v>0</v>
      </c>
      <c r="BE161" s="12">
        <v>0</v>
      </c>
      <c r="BF161" s="12">
        <v>5.1435144233073</v>
      </c>
      <c r="BG161" s="12">
        <v>0</v>
      </c>
      <c r="BH161" s="12">
        <v>0</v>
      </c>
      <c r="BI161" s="12">
        <v>0</v>
      </c>
      <c r="BJ161" s="12">
        <v>1.2643394507882</v>
      </c>
      <c r="BK161" s="12">
        <v>0</v>
      </c>
      <c r="BL161" s="12">
        <v>0</v>
      </c>
      <c r="BM161" s="12">
        <v>1.6737581113116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58"/>
        <v>0</v>
      </c>
    </row>
    <row r="162">
      <c r="A162" s="1">
        <v>31</v>
      </c>
      <c r="B162" s="7">
        <v>3143</v>
      </c>
      <c r="C162" s="11" t="s">
        <v>224</v>
      </c>
      <c r="D162" s="12">
        <v>114.95597137647999</v>
      </c>
      <c r="E162" s="12">
        <v>0</v>
      </c>
      <c r="F162" s="12">
        <v>114.95597137647999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3.1103415783778998</v>
      </c>
      <c r="AQ162" s="12">
        <v>0</v>
      </c>
      <c r="AR162" s="12">
        <v>3.1103415783778998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2.3643598970644</v>
      </c>
      <c r="BL162" s="12">
        <v>39.123718530581002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58"/>
        <v>0</v>
      </c>
    </row>
    <row r="163">
      <c r="A163" s="1">
        <v>31</v>
      </c>
      <c r="B163" s="7">
        <v>3151</v>
      </c>
      <c r="C163" s="11" t="s">
        <v>225</v>
      </c>
      <c r="D163" s="12">
        <v>11.723821344799999</v>
      </c>
      <c r="E163" s="12">
        <v>11.723821344799999</v>
      </c>
      <c r="F163" s="12">
        <v>0</v>
      </c>
      <c r="G163" s="12">
        <v>0</v>
      </c>
      <c r="H163" s="12">
        <v>1.3554259380047999</v>
      </c>
      <c r="I163" s="12">
        <v>0</v>
      </c>
      <c r="J163" s="12">
        <v>0</v>
      </c>
      <c r="K163" s="12">
        <v>1.2755429664517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26.151564644232</v>
      </c>
      <c r="AP163" s="12">
        <v>0.82729478176478</v>
      </c>
      <c r="AQ163" s="12">
        <v>0</v>
      </c>
      <c r="AR163" s="12">
        <v>0.82729478176478</v>
      </c>
      <c r="AS163" s="12">
        <v>0</v>
      </c>
      <c r="AT163" s="12">
        <v>24.829364875936001</v>
      </c>
      <c r="AU163" s="12">
        <v>0.75524588607665</v>
      </c>
      <c r="AV163" s="12">
        <v>0</v>
      </c>
      <c r="AW163" s="12">
        <v>0</v>
      </c>
      <c r="AX163" s="12">
        <v>25.566531087049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0.34243022343930002</v>
      </c>
      <c r="BK163" s="12">
        <v>0</v>
      </c>
      <c r="BL163" s="12">
        <v>0</v>
      </c>
      <c r="BM163" s="12">
        <v>0</v>
      </c>
      <c r="BN163" s="12">
        <v>0.0017685136662656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58"/>
        <v>0</v>
      </c>
    </row>
    <row r="164">
      <c r="A164" s="1">
        <v>31</v>
      </c>
      <c r="B164" s="7">
        <v>3152</v>
      </c>
      <c r="C164" s="11" t="s">
        <v>226</v>
      </c>
      <c r="D164" s="12">
        <v>5.0371027152511996</v>
      </c>
      <c r="E164" s="12">
        <v>5.0371027152511996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4.2545617383328</v>
      </c>
      <c r="AP164" s="12">
        <v>2.1274764862427999</v>
      </c>
      <c r="AQ164" s="12">
        <v>0</v>
      </c>
      <c r="AR164" s="12">
        <v>2.1274764862427999</v>
      </c>
      <c r="AS164" s="12">
        <v>0</v>
      </c>
      <c r="AT164" s="12">
        <v>7.2392454136074997</v>
      </c>
      <c r="AU164" s="12">
        <v>2.2596990962494998</v>
      </c>
      <c r="AV164" s="12">
        <v>0</v>
      </c>
      <c r="AW164" s="12">
        <v>0</v>
      </c>
      <c r="AX164" s="12">
        <v>4.9007080340976996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0.31341071297834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59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59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80.421938988281994</v>
      </c>
      <c r="I166" s="12">
        <v>0</v>
      </c>
      <c r="J166" s="12">
        <v>0</v>
      </c>
      <c r="K166" s="12">
        <v>75.682216009466003</v>
      </c>
      <c r="L166" s="12">
        <v>0</v>
      </c>
      <c r="M166" s="12">
        <v>0</v>
      </c>
      <c r="N166" s="12">
        <v>18.529873932356999</v>
      </c>
      <c r="O166" s="12">
        <v>18.661991117389999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0.61618599020214004</v>
      </c>
      <c r="AQ166" s="12">
        <v>0</v>
      </c>
      <c r="AR166" s="12">
        <v>0.61618599020214004</v>
      </c>
      <c r="AS166" s="12">
        <v>0</v>
      </c>
      <c r="AT166" s="12">
        <v>53.327926370150003</v>
      </c>
      <c r="AU166" s="12">
        <v>0.44741943662063999</v>
      </c>
      <c r="AV166" s="12">
        <v>0</v>
      </c>
      <c r="AW166" s="12">
        <v>0</v>
      </c>
      <c r="AX166" s="12">
        <v>56.381900683148999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0.023215608368765999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59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5.3602923123024997</v>
      </c>
      <c r="AU167" s="12">
        <v>0.031745353399404</v>
      </c>
      <c r="AV167" s="12">
        <v>0</v>
      </c>
      <c r="AW167" s="12">
        <v>0</v>
      </c>
      <c r="AX167" s="12">
        <v>5.6838252605908002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0.00088425683313276995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59"/>
        <v>0</v>
      </c>
    </row>
    <row r="168">
      <c r="A168" s="1">
        <v>32</v>
      </c>
      <c r="B168" s="7">
        <v>3211</v>
      </c>
      <c r="C168" s="11" t="s">
        <v>230</v>
      </c>
      <c r="D168" s="12">
        <v>1.3152670401244999</v>
      </c>
      <c r="E168" s="12">
        <v>1.3152670401244999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2.5666510278276</v>
      </c>
      <c r="O168" s="12">
        <v>2.5849511366138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2.4438044956103999</v>
      </c>
      <c r="AQ168" s="12">
        <v>0</v>
      </c>
      <c r="AR168" s="12">
        <v>2.4438044956103999</v>
      </c>
      <c r="AS168" s="12">
        <v>0</v>
      </c>
      <c r="AT168" s="12">
        <v>0.16995057148503001</v>
      </c>
      <c r="AU168" s="12">
        <v>0.14494220747645001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7.8413589984828</v>
      </c>
      <c r="BK168" s="12">
        <v>0</v>
      </c>
      <c r="BL168" s="12">
        <v>0</v>
      </c>
      <c r="BM168" s="12">
        <v>2.6245322457964</v>
      </c>
      <c r="BN168" s="12">
        <v>48.662883119405997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59"/>
        <v>0</v>
      </c>
    </row>
    <row r="169">
      <c r="A169" s="1">
        <v>32</v>
      </c>
      <c r="B169" s="7">
        <v>3212</v>
      </c>
      <c r="C169" s="11" t="s">
        <v>231</v>
      </c>
      <c r="D169" s="12">
        <v>62.261029721922</v>
      </c>
      <c r="E169" s="12">
        <v>62.261029721922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87.312000531723996</v>
      </c>
      <c r="O169" s="12">
        <v>28.448899092278001</v>
      </c>
      <c r="P169" s="12">
        <v>3.6609687288488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9.1599557830411005</v>
      </c>
      <c r="AC169" s="12">
        <v>0</v>
      </c>
      <c r="AD169" s="12">
        <v>23.169047199491999</v>
      </c>
      <c r="AE169" s="12">
        <v>0</v>
      </c>
      <c r="AF169" s="12">
        <v>0</v>
      </c>
      <c r="AG169" s="12">
        <v>22.301453101081002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0.17241622946279</v>
      </c>
      <c r="AP169" s="12">
        <v>2.9158784308524002</v>
      </c>
      <c r="AQ169" s="12">
        <v>0</v>
      </c>
      <c r="AR169" s="12">
        <v>2.9158784308524002</v>
      </c>
      <c r="AS169" s="12">
        <v>0</v>
      </c>
      <c r="AT169" s="12">
        <v>0.24443855141533999</v>
      </c>
      <c r="AU169" s="12">
        <v>0.15269819754076999</v>
      </c>
      <c r="AV169" s="12">
        <v>0</v>
      </c>
      <c r="AW169" s="12">
        <v>0</v>
      </c>
      <c r="AX169" s="12">
        <v>0.069825643097901999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13.503821226674001</v>
      </c>
      <c r="BK169" s="12">
        <v>0</v>
      </c>
      <c r="BL169" s="12">
        <v>0</v>
      </c>
      <c r="BM169" s="12">
        <v>18.011332160753</v>
      </c>
      <c r="BN169" s="12">
        <v>46.629924764251001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59"/>
        <v>0</v>
      </c>
    </row>
    <row r="170">
      <c r="A170" s="1">
        <v>32</v>
      </c>
      <c r="B170" s="7">
        <v>3213</v>
      </c>
      <c r="C170" s="11" t="s">
        <v>232</v>
      </c>
      <c r="D170" s="12">
        <v>2.4726019134674999</v>
      </c>
      <c r="E170" s="12">
        <v>2.4726019134674999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6695.1837378278997</v>
      </c>
      <c r="AQ170" s="12">
        <v>0</v>
      </c>
      <c r="AR170" s="12">
        <v>170.69539308597999</v>
      </c>
      <c r="AS170" s="12">
        <v>6524.4883447418997</v>
      </c>
      <c r="AT170" s="12">
        <v>0.029763551252998</v>
      </c>
      <c r="AU170" s="12">
        <v>0.025383820620621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1.1680208765211999</v>
      </c>
      <c r="BK170" s="12">
        <v>0</v>
      </c>
      <c r="BL170" s="12">
        <v>0</v>
      </c>
      <c r="BM170" s="12">
        <v>0</v>
      </c>
      <c r="BN170" s="12">
        <v>4.9567731336990004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59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36.469282038625998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309.12106771717998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0.0068323905544060998</v>
      </c>
      <c r="BK171" s="12">
        <v>0</v>
      </c>
      <c r="BL171" s="12">
        <v>0</v>
      </c>
      <c r="BM171" s="12">
        <v>6.6760805775845</v>
      </c>
      <c r="BN171" s="12">
        <v>10.792312940607999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59"/>
        <v>0</v>
      </c>
    </row>
    <row r="172">
      <c r="A172" s="1">
        <v>32</v>
      </c>
      <c r="B172" s="7">
        <v>3221</v>
      </c>
      <c r="C172" s="11" t="s">
        <v>234</v>
      </c>
      <c r="D172" s="12">
        <v>84.339026817573</v>
      </c>
      <c r="E172" s="12">
        <v>84.339026817573</v>
      </c>
      <c r="F172" s="12">
        <v>0</v>
      </c>
      <c r="G172" s="12">
        <v>0</v>
      </c>
      <c r="H172" s="12">
        <v>13.075111344658</v>
      </c>
      <c r="I172" s="12">
        <v>0</v>
      </c>
      <c r="J172" s="12">
        <v>0</v>
      </c>
      <c r="K172" s="12">
        <v>12.304520552264</v>
      </c>
      <c r="L172" s="12">
        <v>0</v>
      </c>
      <c r="M172" s="12">
        <v>0</v>
      </c>
      <c r="N172" s="12">
        <v>82.842747952039005</v>
      </c>
      <c r="O172" s="12">
        <v>59.128798691462002</v>
      </c>
      <c r="P172" s="12">
        <v>0</v>
      </c>
      <c r="Q172" s="12">
        <v>0</v>
      </c>
      <c r="R172" s="12">
        <v>0.41825488311744002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6.1271781331858</v>
      </c>
      <c r="AC172" s="12">
        <v>0</v>
      </c>
      <c r="AD172" s="12">
        <v>8.1908097930857</v>
      </c>
      <c r="AE172" s="12">
        <v>0</v>
      </c>
      <c r="AF172" s="12">
        <v>0</v>
      </c>
      <c r="AG172" s="12">
        <v>5.1206010749758004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20.020997425926002</v>
      </c>
      <c r="AN172" s="12">
        <v>0</v>
      </c>
      <c r="AO172" s="12">
        <v>25.665120867666001</v>
      </c>
      <c r="AP172" s="12">
        <v>287.57431833776002</v>
      </c>
      <c r="AQ172" s="12">
        <v>0</v>
      </c>
      <c r="AR172" s="12">
        <v>13.409907934092001</v>
      </c>
      <c r="AS172" s="12">
        <v>274.16441040366999</v>
      </c>
      <c r="AT172" s="12">
        <v>43.40795218793</v>
      </c>
      <c r="AU172" s="12">
        <v>21.910774089233001</v>
      </c>
      <c r="AV172" s="12">
        <v>0</v>
      </c>
      <c r="AW172" s="12">
        <v>0</v>
      </c>
      <c r="AX172" s="12">
        <v>18.917385057520999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37.326052382834</v>
      </c>
      <c r="BK172" s="12">
        <v>14.139764609339</v>
      </c>
      <c r="BL172" s="12">
        <v>18.127546453394999</v>
      </c>
      <c r="BM172" s="12">
        <v>371.59902778627998</v>
      </c>
      <c r="BN172" s="12">
        <v>691.43975560979004</v>
      </c>
      <c r="BO172" s="12">
        <v>21.966994259235999</v>
      </c>
      <c r="BP172" s="12">
        <v>114.77839483723</v>
      </c>
      <c r="BQ172" s="12">
        <v>0</v>
      </c>
      <c r="BR172" s="12">
        <v>0</v>
      </c>
      <c r="BS172" s="13" t="str">
        <f t="shared" si="59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0.67842558863793001</v>
      </c>
      <c r="I173" s="12">
        <v>0</v>
      </c>
      <c r="J173" s="12">
        <v>0</v>
      </c>
      <c r="K173" s="12">
        <v>0.63844210412691005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0.088786292428801997</v>
      </c>
      <c r="AU173" s="12">
        <v>0.075721317709211006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0.87484408193214003</v>
      </c>
      <c r="BN173" s="12">
        <v>25.058010901166998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59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59"/>
        <v>0</v>
      </c>
    </row>
    <row r="175">
      <c r="A175" s="1">
        <v>32</v>
      </c>
      <c r="B175" s="7">
        <v>3240</v>
      </c>
      <c r="C175" s="11" t="s">
        <v>237</v>
      </c>
      <c r="D175" s="12">
        <v>325.80922960024998</v>
      </c>
      <c r="E175" s="12">
        <v>325.80922960024998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10.26660411131</v>
      </c>
      <c r="O175" s="12">
        <v>10.339804546454999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0.17241622946279</v>
      </c>
      <c r="AP175" s="12">
        <v>2.6265961653945999</v>
      </c>
      <c r="AQ175" s="12">
        <v>0</v>
      </c>
      <c r="AR175" s="12">
        <v>2.6265961653945999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0.10177338289333</v>
      </c>
      <c r="BJ175" s="12">
        <v>231.95417018481999</v>
      </c>
      <c r="BK175" s="12">
        <v>0</v>
      </c>
      <c r="BL175" s="12">
        <v>0</v>
      </c>
      <c r="BM175" s="12">
        <v>5.8873250458277999</v>
      </c>
      <c r="BN175" s="12">
        <v>0.00077838043126604996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59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2.5540299419018999</v>
      </c>
      <c r="AN176" s="12">
        <v>0</v>
      </c>
      <c r="AO176" s="12">
        <v>0</v>
      </c>
      <c r="AP176" s="12">
        <v>0.26265961653946002</v>
      </c>
      <c r="AQ176" s="12">
        <v>0</v>
      </c>
      <c r="AR176" s="12">
        <v>0.26265961653946002</v>
      </c>
      <c r="AS176" s="12">
        <v>0</v>
      </c>
      <c r="AT176" s="12">
        <v>0.13058844841053999</v>
      </c>
      <c r="AU176" s="12">
        <v>0.11137225263885001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4.0515483317880996</v>
      </c>
      <c r="BN176" s="12">
        <v>33.574201751356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59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0.030837526756268999</v>
      </c>
      <c r="I177" s="12">
        <v>0</v>
      </c>
      <c r="J177" s="12">
        <v>0</v>
      </c>
      <c r="K177" s="12">
        <v>0.029020095642132</v>
      </c>
      <c r="L177" s="12">
        <v>0</v>
      </c>
      <c r="M177" s="12">
        <v>0</v>
      </c>
      <c r="N177" s="12">
        <v>2.1327065519663999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2.8735224345864001</v>
      </c>
      <c r="AK177" s="12">
        <v>0</v>
      </c>
      <c r="AL177" s="12">
        <v>0</v>
      </c>
      <c r="AM177" s="12">
        <v>0</v>
      </c>
      <c r="AN177" s="12">
        <v>0</v>
      </c>
      <c r="AO177" s="12">
        <v>0.028469509780462001</v>
      </c>
      <c r="AP177" s="12">
        <v>0.55194188199736005</v>
      </c>
      <c r="AQ177" s="12">
        <v>0</v>
      </c>
      <c r="AR177" s="12">
        <v>0.55194188199736005</v>
      </c>
      <c r="AS177" s="12">
        <v>0</v>
      </c>
      <c r="AT177" s="12">
        <v>0.12911625129182</v>
      </c>
      <c r="AU177" s="12">
        <v>0.1101166905165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1.2949328779299001</v>
      </c>
      <c r="BL177" s="12">
        <v>0</v>
      </c>
      <c r="BM177" s="12">
        <v>3.4993763277286001</v>
      </c>
      <c r="BN177" s="12">
        <v>18.073317983609002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59"/>
        <v>0</v>
      </c>
    </row>
    <row r="178">
      <c r="A178" s="1">
        <v>32</v>
      </c>
      <c r="B178" s="7">
        <v>3253</v>
      </c>
      <c r="C178" s="11" t="s">
        <v>240</v>
      </c>
      <c r="D178" s="12">
        <v>2.3718552701695002</v>
      </c>
      <c r="E178" s="12">
        <v>2.3718552701695002</v>
      </c>
      <c r="F178" s="12">
        <v>0</v>
      </c>
      <c r="G178" s="12">
        <v>0</v>
      </c>
      <c r="H178" s="12">
        <v>0.49340042810030998</v>
      </c>
      <c r="I178" s="12">
        <v>0</v>
      </c>
      <c r="J178" s="12">
        <v>0</v>
      </c>
      <c r="K178" s="12">
        <v>0.46432153027411999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0.026622648918444</v>
      </c>
      <c r="AQ178" s="12">
        <v>0</v>
      </c>
      <c r="AR178" s="12">
        <v>0.026622648918444</v>
      </c>
      <c r="AS178" s="12">
        <v>0</v>
      </c>
      <c r="AT178" s="12">
        <v>0.47064054870601002</v>
      </c>
      <c r="AU178" s="12">
        <v>0.40138541142466999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0.054659124435249</v>
      </c>
      <c r="BK178" s="12">
        <v>0</v>
      </c>
      <c r="BL178" s="12">
        <v>0</v>
      </c>
      <c r="BM178" s="12">
        <v>0</v>
      </c>
      <c r="BN178" s="12">
        <v>1.0876358342779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59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274.16441040366999</v>
      </c>
      <c r="AQ179" s="12">
        <v>0</v>
      </c>
      <c r="AR179" s="12">
        <v>0</v>
      </c>
      <c r="AS179" s="12">
        <v>274.16441040366999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1.6890831303359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59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1.0484759097131999</v>
      </c>
      <c r="I180" s="12">
        <v>0</v>
      </c>
      <c r="J180" s="12">
        <v>0</v>
      </c>
      <c r="K180" s="12">
        <v>0.98668325183250005</v>
      </c>
      <c r="L180" s="12">
        <v>0</v>
      </c>
      <c r="M180" s="12">
        <v>0</v>
      </c>
      <c r="N180" s="12">
        <v>2.2734375992407001</v>
      </c>
      <c r="O180" s="12">
        <v>2.2896471091950001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0.17241622946279</v>
      </c>
      <c r="AP180" s="12">
        <v>1.6025803481551999</v>
      </c>
      <c r="AQ180" s="12">
        <v>0</v>
      </c>
      <c r="AR180" s="12">
        <v>1.6025803481551999</v>
      </c>
      <c r="AS180" s="12">
        <v>0</v>
      </c>
      <c r="AT180" s="12">
        <v>4.0213586554063001</v>
      </c>
      <c r="AU180" s="12">
        <v>1.9771237886527999</v>
      </c>
      <c r="AV180" s="12">
        <v>0</v>
      </c>
      <c r="AW180" s="12">
        <v>0</v>
      </c>
      <c r="AX180" s="12">
        <v>1.8185242199695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0.054659124435249</v>
      </c>
      <c r="BK180" s="12">
        <v>0</v>
      </c>
      <c r="BL180" s="12">
        <v>0</v>
      </c>
      <c r="BM180" s="12">
        <v>6.0029291674812999</v>
      </c>
      <c r="BN180" s="12">
        <v>42.989398481496004</v>
      </c>
      <c r="BO180" s="12">
        <v>7.4205529974486</v>
      </c>
      <c r="BP180" s="12">
        <v>1.1343776668548999</v>
      </c>
      <c r="BQ180" s="12">
        <v>0</v>
      </c>
      <c r="BR180" s="12">
        <v>0</v>
      </c>
      <c r="BS180" s="13" t="str">
        <f t="shared" si="59"/>
        <v>0</v>
      </c>
    </row>
    <row r="181">
      <c r="A181" s="1">
        <v>32</v>
      </c>
      <c r="B181" s="7">
        <v>3256</v>
      </c>
      <c r="C181" s="11" t="s">
        <v>243</v>
      </c>
      <c r="D181" s="12">
        <v>10.946617742997001</v>
      </c>
      <c r="E181" s="12">
        <v>10.946617742997001</v>
      </c>
      <c r="F181" s="12">
        <v>0</v>
      </c>
      <c r="G181" s="12">
        <v>0</v>
      </c>
      <c r="H181" s="12">
        <v>1.4185262307883999</v>
      </c>
      <c r="I181" s="12">
        <v>0</v>
      </c>
      <c r="J181" s="12">
        <v>0</v>
      </c>
      <c r="K181" s="12">
        <v>1.3349243995380999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1.0613677157771999</v>
      </c>
      <c r="AP181" s="12">
        <v>0.28928226545789998</v>
      </c>
      <c r="AQ181" s="12">
        <v>0</v>
      </c>
      <c r="AR181" s="12">
        <v>0.28928226545789998</v>
      </c>
      <c r="AS181" s="12">
        <v>0</v>
      </c>
      <c r="AT181" s="12">
        <v>13.743207343475</v>
      </c>
      <c r="AU181" s="12">
        <v>3.4062432944476999</v>
      </c>
      <c r="AV181" s="12">
        <v>0</v>
      </c>
      <c r="AW181" s="12">
        <v>0</v>
      </c>
      <c r="AX181" s="12">
        <v>10.409977227699001</v>
      </c>
      <c r="AY181" s="12">
        <v>0</v>
      </c>
      <c r="AZ181" s="12">
        <v>13.691945399381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65.078041805278005</v>
      </c>
      <c r="BK181" s="12">
        <v>0</v>
      </c>
      <c r="BL181" s="12">
        <v>0</v>
      </c>
      <c r="BM181" s="12">
        <v>79.921814835698996</v>
      </c>
      <c r="BN181" s="12">
        <v>53.764008247040998</v>
      </c>
      <c r="BO181" s="12">
        <v>2.0725152579589001</v>
      </c>
      <c r="BP181" s="12">
        <v>0</v>
      </c>
      <c r="BQ181" s="12">
        <v>0</v>
      </c>
      <c r="BR181" s="12">
        <v>0</v>
      </c>
      <c r="BS181" s="13" t="str">
        <f t="shared" si="59"/>
        <v>0</v>
      </c>
    </row>
    <row r="182">
      <c r="A182" s="1">
        <v>32</v>
      </c>
      <c r="B182" s="7">
        <v>3257</v>
      </c>
      <c r="C182" s="11" t="s">
        <v>244</v>
      </c>
      <c r="D182" s="12">
        <v>10.366206936963</v>
      </c>
      <c r="E182" s="12">
        <v>6.4530849601801998</v>
      </c>
      <c r="F182" s="12">
        <v>3.9131219767829002</v>
      </c>
      <c r="G182" s="12">
        <v>0</v>
      </c>
      <c r="H182" s="12">
        <v>0.24670021405015999</v>
      </c>
      <c r="I182" s="12">
        <v>0</v>
      </c>
      <c r="J182" s="12">
        <v>0</v>
      </c>
      <c r="K182" s="12">
        <v>0.23216076513705999</v>
      </c>
      <c r="L182" s="12">
        <v>0</v>
      </c>
      <c r="M182" s="12">
        <v>0</v>
      </c>
      <c r="N182" s="12">
        <v>5.1333020556552</v>
      </c>
      <c r="O182" s="12">
        <v>5.1699022732276996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5.5937099001163997</v>
      </c>
      <c r="AN182" s="12">
        <v>0</v>
      </c>
      <c r="AO182" s="12">
        <v>11.368054163729999</v>
      </c>
      <c r="AP182" s="12">
        <v>2.6798414632314</v>
      </c>
      <c r="AQ182" s="12">
        <v>0</v>
      </c>
      <c r="AR182" s="12">
        <v>2.6798414632314</v>
      </c>
      <c r="AS182" s="12">
        <v>0</v>
      </c>
      <c r="AT182" s="12">
        <v>5.3393115854647997</v>
      </c>
      <c r="AU182" s="12">
        <v>4.4978565451395998</v>
      </c>
      <c r="AV182" s="12">
        <v>0</v>
      </c>
      <c r="AW182" s="12">
        <v>0</v>
      </c>
      <c r="AX182" s="12">
        <v>0.069825643097901999</v>
      </c>
      <c r="AY182" s="12">
        <v>0</v>
      </c>
      <c r="AZ182" s="12">
        <v>1.1229978094977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0.12721672861666999</v>
      </c>
      <c r="BJ182" s="12">
        <v>0.040994343326436998</v>
      </c>
      <c r="BK182" s="12">
        <v>0</v>
      </c>
      <c r="BL182" s="12">
        <v>7.0779790804560996</v>
      </c>
      <c r="BM182" s="12">
        <v>0</v>
      </c>
      <c r="BN182" s="12">
        <v>2.8180129823743001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59"/>
        <v>0</v>
      </c>
    </row>
    <row r="183">
      <c r="A183" s="1">
        <v>32</v>
      </c>
      <c r="B183" s="7">
        <v>3258</v>
      </c>
      <c r="C183" s="11" t="s">
        <v>245</v>
      </c>
      <c r="D183" s="12">
        <v>1.1513326591329001</v>
      </c>
      <c r="E183" s="12">
        <v>1.1513326591329001</v>
      </c>
      <c r="F183" s="12">
        <v>0</v>
      </c>
      <c r="G183" s="12">
        <v>0</v>
      </c>
      <c r="H183" s="12">
        <v>4.0705535318276</v>
      </c>
      <c r="I183" s="12">
        <v>0</v>
      </c>
      <c r="J183" s="12">
        <v>0</v>
      </c>
      <c r="K183" s="12">
        <v>3.8306526247615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19.295393408252</v>
      </c>
      <c r="AP183" s="12">
        <v>0</v>
      </c>
      <c r="AQ183" s="12">
        <v>0</v>
      </c>
      <c r="AR183" s="12">
        <v>0</v>
      </c>
      <c r="AS183" s="12">
        <v>0</v>
      </c>
      <c r="AT183" s="12">
        <v>2.9588002571717</v>
      </c>
      <c r="AU183" s="12">
        <v>0.20346583878200999</v>
      </c>
      <c r="AV183" s="12">
        <v>0</v>
      </c>
      <c r="AW183" s="12">
        <v>0</v>
      </c>
      <c r="AX183" s="12">
        <v>2.9045839859917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110.13974458756999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59"/>
        <v>0</v>
      </c>
    </row>
    <row r="184">
      <c r="A184" s="1">
        <v>32</v>
      </c>
      <c r="B184" s="7">
        <v>3259</v>
      </c>
      <c r="C184" s="11" t="s">
        <v>246</v>
      </c>
      <c r="D184" s="12">
        <v>116.06018603819</v>
      </c>
      <c r="E184" s="12">
        <v>112.14706406141001</v>
      </c>
      <c r="F184" s="12">
        <v>3.9131219767829002</v>
      </c>
      <c r="G184" s="12">
        <v>0</v>
      </c>
      <c r="H184" s="12">
        <v>11.564072533600999</v>
      </c>
      <c r="I184" s="12">
        <v>0</v>
      </c>
      <c r="J184" s="12">
        <v>0</v>
      </c>
      <c r="K184" s="12">
        <v>10.8825358658</v>
      </c>
      <c r="L184" s="12">
        <v>0</v>
      </c>
      <c r="M184" s="12">
        <v>0</v>
      </c>
      <c r="N184" s="12">
        <v>110.53356186222</v>
      </c>
      <c r="O184" s="12">
        <v>47.004705922985998</v>
      </c>
      <c r="P184" s="12">
        <v>3.6609687288488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14.630944474659</v>
      </c>
      <c r="AA184" s="12">
        <v>0</v>
      </c>
      <c r="AB184" s="12">
        <v>10.523196669478001</v>
      </c>
      <c r="AC184" s="12">
        <v>0</v>
      </c>
      <c r="AD184" s="12">
        <v>0</v>
      </c>
      <c r="AE184" s="12">
        <v>0</v>
      </c>
      <c r="AF184" s="12">
        <v>0</v>
      </c>
      <c r="AG184" s="12">
        <v>38.404508062319003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9.7775844067042996</v>
      </c>
      <c r="AN184" s="12">
        <v>12.258883764569999</v>
      </c>
      <c r="AO184" s="12">
        <v>41.795338808902002</v>
      </c>
      <c r="AP184" s="12">
        <v>5.7856453091580002</v>
      </c>
      <c r="AQ184" s="12">
        <v>0</v>
      </c>
      <c r="AR184" s="12">
        <v>5.7856453091580002</v>
      </c>
      <c r="AS184" s="12">
        <v>0</v>
      </c>
      <c r="AT184" s="12">
        <v>143.12821797319</v>
      </c>
      <c r="AU184" s="12">
        <v>120.95136450342</v>
      </c>
      <c r="AV184" s="12">
        <v>0</v>
      </c>
      <c r="AW184" s="12">
        <v>0</v>
      </c>
      <c r="AX184" s="12">
        <v>1.3965128619581</v>
      </c>
      <c r="AY184" s="12">
        <v>0</v>
      </c>
      <c r="AZ184" s="12">
        <v>0</v>
      </c>
      <c r="BA184" s="12">
        <v>3.2181541762729999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3.2181541762729999</v>
      </c>
      <c r="BH184" s="12">
        <v>10.432784240254</v>
      </c>
      <c r="BI184" s="12">
        <v>0</v>
      </c>
      <c r="BJ184" s="12">
        <v>0.1093182488705</v>
      </c>
      <c r="BK184" s="12">
        <v>2.1456645383396</v>
      </c>
      <c r="BL184" s="12">
        <v>13.032753731792001</v>
      </c>
      <c r="BM184" s="12">
        <v>71.787044866170007</v>
      </c>
      <c r="BN184" s="12">
        <v>56.096838250739999</v>
      </c>
      <c r="BO184" s="12">
        <v>19.566991307527999</v>
      </c>
      <c r="BP184" s="12">
        <v>0.87972145592832995</v>
      </c>
      <c r="BQ184" s="12">
        <v>0</v>
      </c>
      <c r="BR184" s="12">
        <v>0</v>
      </c>
      <c r="BS184" s="13" t="str">
        <f t="shared" si="59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25.326641189366999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59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0.27263164509102</v>
      </c>
      <c r="AP186" s="12">
        <v>0.46209759031732001</v>
      </c>
      <c r="AQ186" s="12">
        <v>0</v>
      </c>
      <c r="AR186" s="12">
        <v>0.46209759031732001</v>
      </c>
      <c r="AS186" s="12">
        <v>0</v>
      </c>
      <c r="AT186" s="12">
        <v>0.076685153214772997</v>
      </c>
      <c r="AU186" s="12">
        <v>0.065400870914975998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149.94069698051999</v>
      </c>
      <c r="BJ186" s="12">
        <v>0.020652499279053001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59"/>
        <v>0</v>
      </c>
    </row>
    <row r="187">
      <c r="A187" s="1">
        <v>33</v>
      </c>
      <c r="B187" s="7">
        <v>3313</v>
      </c>
      <c r="C187" s="11" t="s">
        <v>249</v>
      </c>
      <c r="D187" s="12">
        <v>10.362615722857999</v>
      </c>
      <c r="E187" s="12">
        <v>10.362615722857999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10.979733413484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6.6462099295614996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24.468720546614001</v>
      </c>
      <c r="AP187" s="12">
        <v>133.83840486445001</v>
      </c>
      <c r="AQ187" s="12">
        <v>0</v>
      </c>
      <c r="AR187" s="12">
        <v>133.83840486445001</v>
      </c>
      <c r="AS187" s="12">
        <v>0</v>
      </c>
      <c r="AT187" s="12">
        <v>3.4344190342787</v>
      </c>
      <c r="AU187" s="12">
        <v>2.2824236762934</v>
      </c>
      <c r="AV187" s="12">
        <v>0</v>
      </c>
      <c r="AW187" s="12">
        <v>0</v>
      </c>
      <c r="AX187" s="12">
        <v>0.80956924198837998</v>
      </c>
      <c r="AY187" s="12">
        <v>0</v>
      </c>
      <c r="AZ187" s="12">
        <v>0</v>
      </c>
      <c r="BA187" s="12">
        <v>22.494281528571001</v>
      </c>
      <c r="BB187" s="12">
        <v>0</v>
      </c>
      <c r="BC187" s="12">
        <v>0</v>
      </c>
      <c r="BD187" s="12">
        <v>0</v>
      </c>
      <c r="BE187" s="12">
        <v>21.134333254661001</v>
      </c>
      <c r="BF187" s="12">
        <v>1.3599482739105</v>
      </c>
      <c r="BG187" s="12">
        <v>0</v>
      </c>
      <c r="BH187" s="12">
        <v>0</v>
      </c>
      <c r="BI187" s="12">
        <v>166.14602721130001</v>
      </c>
      <c r="BJ187" s="12">
        <v>18.873296312748</v>
      </c>
      <c r="BK187" s="12">
        <v>0</v>
      </c>
      <c r="BL187" s="12">
        <v>5.8603665565315</v>
      </c>
      <c r="BM187" s="12">
        <v>0</v>
      </c>
      <c r="BN187" s="12">
        <v>0.073545368702491995</v>
      </c>
      <c r="BO187" s="12">
        <v>2.3128550773145</v>
      </c>
      <c r="BP187" s="12">
        <v>0</v>
      </c>
      <c r="BQ187" s="12">
        <v>0</v>
      </c>
      <c r="BR187" s="12">
        <v>0</v>
      </c>
      <c r="BS187" s="13" t="str">
        <f t="shared" si="59"/>
        <v>0</v>
      </c>
    </row>
    <row r="188">
      <c r="A188" s="1">
        <v>33</v>
      </c>
      <c r="B188" s="7">
        <v>3314</v>
      </c>
      <c r="C188" s="11" t="s">
        <v>250</v>
      </c>
      <c r="D188" s="12">
        <v>4.1951609154745997</v>
      </c>
      <c r="E188" s="12">
        <v>4.1951609154745997</v>
      </c>
      <c r="F188" s="12">
        <v>0</v>
      </c>
      <c r="G188" s="12">
        <v>0</v>
      </c>
      <c r="H188" s="12">
        <v>5.4143357540870998</v>
      </c>
      <c r="I188" s="12">
        <v>0</v>
      </c>
      <c r="J188" s="12">
        <v>0</v>
      </c>
      <c r="K188" s="12">
        <v>5.0952381059639</v>
      </c>
      <c r="L188" s="12">
        <v>0</v>
      </c>
      <c r="M188" s="12">
        <v>0</v>
      </c>
      <c r="N188" s="12">
        <v>3.8300417882659001</v>
      </c>
      <c r="O188" s="12">
        <v>3.8573498175309999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1.4956810359226</v>
      </c>
      <c r="AP188" s="12">
        <v>1.374684399031</v>
      </c>
      <c r="AQ188" s="12">
        <v>0</v>
      </c>
      <c r="AR188" s="12">
        <v>1.374684399031</v>
      </c>
      <c r="AS188" s="12">
        <v>0</v>
      </c>
      <c r="AT188" s="12">
        <v>1.5031385650183</v>
      </c>
      <c r="AU188" s="12">
        <v>1.2819505098041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19.168546356823999</v>
      </c>
      <c r="BI188" s="12">
        <v>3.3325028214808001</v>
      </c>
      <c r="BJ188" s="12">
        <v>4.6147334161352997</v>
      </c>
      <c r="BK188" s="12">
        <v>0</v>
      </c>
      <c r="BL188" s="12">
        <v>0</v>
      </c>
      <c r="BM188" s="12">
        <v>0</v>
      </c>
      <c r="BN188" s="12">
        <v>0.28815167718515999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59"/>
        <v>0</v>
      </c>
    </row>
    <row r="189">
      <c r="A189" s="1">
        <v>33</v>
      </c>
      <c r="B189" s="7">
        <v>3321</v>
      </c>
      <c r="C189" s="11" t="s">
        <v>251</v>
      </c>
      <c r="D189" s="12">
        <v>0.066892733869846996</v>
      </c>
      <c r="E189" s="12">
        <v>0.066892733869846996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0.42934703361551002</v>
      </c>
      <c r="AQ189" s="12">
        <v>0</v>
      </c>
      <c r="AR189" s="12">
        <v>0.42934703361551002</v>
      </c>
      <c r="AS189" s="12">
        <v>0</v>
      </c>
      <c r="AT189" s="12">
        <v>1.4439866963482</v>
      </c>
      <c r="AU189" s="12">
        <v>1.2315028864363999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17.519443404356</v>
      </c>
      <c r="BJ189" s="12">
        <v>1.9708587262031001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59"/>
        <v>0</v>
      </c>
    </row>
    <row r="190">
      <c r="A190" s="1">
        <v>33</v>
      </c>
      <c r="B190" s="7">
        <v>3322</v>
      </c>
      <c r="C190" s="11" t="s">
        <v>252</v>
      </c>
      <c r="D190" s="12">
        <v>6.8039775363985999</v>
      </c>
      <c r="E190" s="12">
        <v>6.8039775363985999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43.664106545062999</v>
      </c>
      <c r="O190" s="12">
        <v>20.509458874143998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27.971313247510999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15.727159458051</v>
      </c>
      <c r="AP190" s="12">
        <v>545.04856653364004</v>
      </c>
      <c r="AQ190" s="12">
        <v>0</v>
      </c>
      <c r="AR190" s="12">
        <v>545.04856653364004</v>
      </c>
      <c r="AS190" s="12">
        <v>0</v>
      </c>
      <c r="AT190" s="12">
        <v>48.714382259956999</v>
      </c>
      <c r="AU190" s="12">
        <v>39.821707334974001</v>
      </c>
      <c r="AV190" s="12">
        <v>0</v>
      </c>
      <c r="AW190" s="12">
        <v>0</v>
      </c>
      <c r="AX190" s="12">
        <v>2.1588513119689998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5.9032907123375002</v>
      </c>
      <c r="BJ190" s="12">
        <v>0.46123915056552001</v>
      </c>
      <c r="BK190" s="12">
        <v>0</v>
      </c>
      <c r="BL190" s="12">
        <v>0</v>
      </c>
      <c r="BM190" s="12">
        <v>0</v>
      </c>
      <c r="BN190" s="12">
        <v>0.00075907520922272997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59"/>
        <v>0</v>
      </c>
    </row>
    <row r="191">
      <c r="A191" s="1">
        <v>33</v>
      </c>
      <c r="B191" s="7">
        <v>3323</v>
      </c>
      <c r="C191" s="11" t="s">
        <v>253</v>
      </c>
      <c r="D191" s="12">
        <v>181.55008606858999</v>
      </c>
      <c r="E191" s="12">
        <v>176.97271384136999</v>
      </c>
      <c r="F191" s="12">
        <v>4.5773722272194997</v>
      </c>
      <c r="G191" s="12">
        <v>0</v>
      </c>
      <c r="H191" s="12">
        <v>78.384815348942993</v>
      </c>
      <c r="I191" s="12">
        <v>0</v>
      </c>
      <c r="J191" s="12">
        <v>0</v>
      </c>
      <c r="K191" s="12">
        <v>73.765151670430996</v>
      </c>
      <c r="L191" s="12">
        <v>0</v>
      </c>
      <c r="M191" s="12">
        <v>0</v>
      </c>
      <c r="N191" s="12">
        <v>790.91084585741999</v>
      </c>
      <c r="O191" s="12">
        <v>262.10603590673003</v>
      </c>
      <c r="P191" s="12">
        <v>15.884354062243</v>
      </c>
      <c r="Q191" s="12">
        <v>0</v>
      </c>
      <c r="R191" s="12">
        <v>1.3610554631373</v>
      </c>
      <c r="S191" s="12">
        <v>7.7686955027771996</v>
      </c>
      <c r="T191" s="12">
        <v>0</v>
      </c>
      <c r="U191" s="12">
        <v>0</v>
      </c>
      <c r="V191" s="12">
        <v>2.7685233341822002</v>
      </c>
      <c r="W191" s="12">
        <v>6.5443054481020004</v>
      </c>
      <c r="X191" s="12">
        <v>0</v>
      </c>
      <c r="Y191" s="12">
        <v>52.609685857964003</v>
      </c>
      <c r="Z191" s="12">
        <v>11.542056935970001</v>
      </c>
      <c r="AA191" s="12">
        <v>14.434110910460999</v>
      </c>
      <c r="AB191" s="12">
        <v>32.947029550238</v>
      </c>
      <c r="AC191" s="12">
        <v>0</v>
      </c>
      <c r="AD191" s="12">
        <v>63.833575782510003</v>
      </c>
      <c r="AE191" s="12">
        <v>16.254805944004001</v>
      </c>
      <c r="AF191" s="12">
        <v>66.620054662236001</v>
      </c>
      <c r="AG191" s="12">
        <v>150.95143936233001</v>
      </c>
      <c r="AH191" s="12">
        <v>0</v>
      </c>
      <c r="AI191" s="12">
        <v>0</v>
      </c>
      <c r="AJ191" s="12">
        <v>6.2338756675370002</v>
      </c>
      <c r="AK191" s="12">
        <v>0</v>
      </c>
      <c r="AL191" s="12">
        <v>22.558767809081001</v>
      </c>
      <c r="AM191" s="12">
        <v>57.505593574514997</v>
      </c>
      <c r="AN191" s="12">
        <v>85.098383965810001</v>
      </c>
      <c r="AO191" s="12">
        <v>383.02128403598999</v>
      </c>
      <c r="AP191" s="12">
        <v>2371.6114198509999</v>
      </c>
      <c r="AQ191" s="12">
        <v>771.78578486180004</v>
      </c>
      <c r="AR191" s="12">
        <v>1006.8551762542</v>
      </c>
      <c r="AS191" s="12">
        <v>592.97045873505999</v>
      </c>
      <c r="AT191" s="12">
        <v>203.97743153345999</v>
      </c>
      <c r="AU191" s="12">
        <v>72.636863351277</v>
      </c>
      <c r="AV191" s="12">
        <v>0</v>
      </c>
      <c r="AW191" s="12">
        <v>0</v>
      </c>
      <c r="AX191" s="12">
        <v>126.85964017387001</v>
      </c>
      <c r="AY191" s="12">
        <v>0</v>
      </c>
      <c r="AZ191" s="12">
        <v>77.726089780907003</v>
      </c>
      <c r="BA191" s="12">
        <v>164.32578082360001</v>
      </c>
      <c r="BB191" s="12">
        <v>0</v>
      </c>
      <c r="BC191" s="12">
        <v>0</v>
      </c>
      <c r="BD191" s="12">
        <v>0</v>
      </c>
      <c r="BE191" s="12">
        <v>28.179111006214999</v>
      </c>
      <c r="BF191" s="12">
        <v>2.7198965478209001</v>
      </c>
      <c r="BG191" s="12">
        <v>133.42677326955999</v>
      </c>
      <c r="BH191" s="12">
        <v>54.445570081629</v>
      </c>
      <c r="BI191" s="12">
        <v>39.037509940602</v>
      </c>
      <c r="BJ191" s="12">
        <v>167.89399602608</v>
      </c>
      <c r="BK191" s="12">
        <v>41.115300278874997</v>
      </c>
      <c r="BL191" s="12">
        <v>62.696877726341</v>
      </c>
      <c r="BM191" s="12">
        <v>102.97729253206001</v>
      </c>
      <c r="BN191" s="12">
        <v>9.9291719296123002</v>
      </c>
      <c r="BO191" s="12">
        <v>14.81542513706</v>
      </c>
      <c r="BP191" s="12">
        <v>0</v>
      </c>
      <c r="BQ191" s="12">
        <v>0</v>
      </c>
      <c r="BR191" s="12">
        <v>0</v>
      </c>
      <c r="BS191" s="13" t="str">
        <f t="shared" si="59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59"/>
        <v>0</v>
      </c>
    </row>
    <row r="193">
      <c r="A193" s="1">
        <v>33</v>
      </c>
      <c r="B193" s="7">
        <v>3331</v>
      </c>
      <c r="C193" s="11" t="s">
        <v>255</v>
      </c>
      <c r="D193" s="12">
        <v>8.3997527285144997</v>
      </c>
      <c r="E193" s="12">
        <v>8.3997527285144997</v>
      </c>
      <c r="F193" s="12">
        <v>0</v>
      </c>
      <c r="G193" s="12">
        <v>0</v>
      </c>
      <c r="H193" s="12">
        <v>1.2305308532015999</v>
      </c>
      <c r="I193" s="12">
        <v>0</v>
      </c>
      <c r="J193" s="12">
        <v>0</v>
      </c>
      <c r="K193" s="12">
        <v>1.1580086604463</v>
      </c>
      <c r="L193" s="12">
        <v>0</v>
      </c>
      <c r="M193" s="12">
        <v>0</v>
      </c>
      <c r="N193" s="12">
        <v>54.681534988361001</v>
      </c>
      <c r="O193" s="12">
        <v>31.735757619741999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5.1803363717400996</v>
      </c>
      <c r="AC193" s="12">
        <v>0</v>
      </c>
      <c r="AD193" s="12">
        <v>0</v>
      </c>
      <c r="AE193" s="12">
        <v>0</v>
      </c>
      <c r="AF193" s="12">
        <v>0</v>
      </c>
      <c r="AG193" s="12">
        <v>11.987705677505</v>
      </c>
      <c r="AH193" s="12">
        <v>0</v>
      </c>
      <c r="AI193" s="12">
        <v>0</v>
      </c>
      <c r="AJ193" s="12">
        <v>6.2338756675370002</v>
      </c>
      <c r="AK193" s="12">
        <v>0</v>
      </c>
      <c r="AL193" s="12">
        <v>0</v>
      </c>
      <c r="AM193" s="12">
        <v>0</v>
      </c>
      <c r="AN193" s="12">
        <v>0</v>
      </c>
      <c r="AO193" s="12">
        <v>46.165755203209002</v>
      </c>
      <c r="AP193" s="12">
        <v>448.80253803688998</v>
      </c>
      <c r="AQ193" s="12">
        <v>0</v>
      </c>
      <c r="AR193" s="12">
        <v>414.7008279076</v>
      </c>
      <c r="AS193" s="12">
        <v>34.101710129288001</v>
      </c>
      <c r="AT193" s="12">
        <v>63.626060255497002</v>
      </c>
      <c r="AU193" s="12">
        <v>41.6184633381</v>
      </c>
      <c r="AV193" s="12">
        <v>0</v>
      </c>
      <c r="AW193" s="12">
        <v>0</v>
      </c>
      <c r="AX193" s="12">
        <v>15.831576287773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0.47607183164012001</v>
      </c>
      <c r="BJ193" s="12">
        <v>11.597974865149</v>
      </c>
      <c r="BK193" s="12">
        <v>0</v>
      </c>
      <c r="BL193" s="12">
        <v>0</v>
      </c>
      <c r="BM193" s="12">
        <v>3.1332690691876999</v>
      </c>
      <c r="BN193" s="12">
        <v>0.079208949255801006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59"/>
        <v>0</v>
      </c>
    </row>
    <row r="194">
      <c r="A194" s="1">
        <v>33</v>
      </c>
      <c r="B194" s="7">
        <v>3332</v>
      </c>
      <c r="C194" s="11" t="s">
        <v>256</v>
      </c>
      <c r="D194" s="12">
        <v>0.20067820160954</v>
      </c>
      <c r="E194" s="12">
        <v>0.20067820160954</v>
      </c>
      <c r="F194" s="12">
        <v>0</v>
      </c>
      <c r="G194" s="12">
        <v>0</v>
      </c>
      <c r="H194" s="12">
        <v>0.61526542660080996</v>
      </c>
      <c r="I194" s="12">
        <v>0</v>
      </c>
      <c r="J194" s="12">
        <v>0</v>
      </c>
      <c r="K194" s="12">
        <v>0.57900433022316999</v>
      </c>
      <c r="L194" s="12">
        <v>0</v>
      </c>
      <c r="M194" s="12">
        <v>0</v>
      </c>
      <c r="N194" s="12">
        <v>7.6086841314380003</v>
      </c>
      <c r="O194" s="12">
        <v>2.803921730061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2.9204159772106002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0.28881099394831999</v>
      </c>
      <c r="AQ194" s="12">
        <v>0</v>
      </c>
      <c r="AR194" s="12">
        <v>0.28881099394831999</v>
      </c>
      <c r="AS194" s="12">
        <v>0</v>
      </c>
      <c r="AT194" s="12">
        <v>0.077931957319216996</v>
      </c>
      <c r="AU194" s="12">
        <v>0.066464206787339997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0.28564309898406998</v>
      </c>
      <c r="BJ194" s="12">
        <v>1.9688715979364</v>
      </c>
      <c r="BK194" s="12">
        <v>1.4129358695462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59"/>
        <v>0</v>
      </c>
    </row>
    <row r="195">
      <c r="A195" s="1">
        <v>33</v>
      </c>
      <c r="B195" s="7">
        <v>3333</v>
      </c>
      <c r="C195" s="11" t="s">
        <v>257</v>
      </c>
      <c r="D195" s="12">
        <v>9.2343398119820002</v>
      </c>
      <c r="E195" s="12">
        <v>9.2343398119820002</v>
      </c>
      <c r="F195" s="12">
        <v>0</v>
      </c>
      <c r="G195" s="12">
        <v>0</v>
      </c>
      <c r="H195" s="12">
        <v>0.98442468256129001</v>
      </c>
      <c r="I195" s="12">
        <v>0</v>
      </c>
      <c r="J195" s="12">
        <v>0</v>
      </c>
      <c r="K195" s="12">
        <v>0.92640692835705996</v>
      </c>
      <c r="L195" s="12">
        <v>0</v>
      </c>
      <c r="M195" s="12">
        <v>0</v>
      </c>
      <c r="N195" s="12">
        <v>26.489629927052</v>
      </c>
      <c r="O195" s="12">
        <v>18.666494627254998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3.9959018925016001</v>
      </c>
      <c r="AH195" s="12">
        <v>0</v>
      </c>
      <c r="AI195" s="12">
        <v>0</v>
      </c>
      <c r="AJ195" s="12">
        <v>0</v>
      </c>
      <c r="AK195" s="12">
        <v>0</v>
      </c>
      <c r="AL195" s="12">
        <v>7.5552271335311998</v>
      </c>
      <c r="AM195" s="12">
        <v>5.2633014596610996</v>
      </c>
      <c r="AN195" s="12">
        <v>36.133596351473997</v>
      </c>
      <c r="AO195" s="12">
        <v>4.9473294239297001</v>
      </c>
      <c r="AP195" s="12">
        <v>18.872721393662001</v>
      </c>
      <c r="AQ195" s="12">
        <v>0</v>
      </c>
      <c r="AR195" s="12">
        <v>18.872721393662001</v>
      </c>
      <c r="AS195" s="12">
        <v>0</v>
      </c>
      <c r="AT195" s="12">
        <v>3.9609520827201998</v>
      </c>
      <c r="AU195" s="12">
        <v>0.41289757527169002</v>
      </c>
      <c r="AV195" s="12">
        <v>0</v>
      </c>
      <c r="AW195" s="12">
        <v>0</v>
      </c>
      <c r="AX195" s="12">
        <v>3.7124440115656001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0.095214366328024005</v>
      </c>
      <c r="BJ195" s="12">
        <v>0.075725830689861995</v>
      </c>
      <c r="BK195" s="12">
        <v>5.1596325400577001</v>
      </c>
      <c r="BL195" s="12">
        <v>0</v>
      </c>
      <c r="BM195" s="12">
        <v>0</v>
      </c>
      <c r="BN195" s="12">
        <v>0.0045544512553363998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59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0.12305308532016</v>
      </c>
      <c r="I196" s="12">
        <v>0</v>
      </c>
      <c r="J196" s="12">
        <v>0</v>
      </c>
      <c r="K196" s="12">
        <v>0.11580086604463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6.0752871418663998</v>
      </c>
      <c r="AP196" s="12">
        <v>0.31382263603617999</v>
      </c>
      <c r="AQ196" s="12">
        <v>0</v>
      </c>
      <c r="AR196" s="12">
        <v>0.31382263603617999</v>
      </c>
      <c r="AS196" s="12">
        <v>0</v>
      </c>
      <c r="AT196" s="12">
        <v>0.27131841555066999</v>
      </c>
      <c r="AU196" s="12">
        <v>0.15954726686281001</v>
      </c>
      <c r="AV196" s="12">
        <v>0</v>
      </c>
      <c r="AW196" s="12">
        <v>0</v>
      </c>
      <c r="AX196" s="12">
        <v>0.089952137998709006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30.756407288306999</v>
      </c>
      <c r="BI196" s="12">
        <v>0.47607183164012001</v>
      </c>
      <c r="BJ196" s="12">
        <v>0.81885553625317997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59"/>
        <v>0</v>
      </c>
    </row>
    <row r="197">
      <c r="A197" s="1">
        <v>33</v>
      </c>
      <c r="B197" s="7">
        <v>3339</v>
      </c>
      <c r="C197" s="11" t="s">
        <v>259</v>
      </c>
      <c r="D197" s="12">
        <v>0.066892733869846996</v>
      </c>
      <c r="E197" s="12">
        <v>0.066892733869846996</v>
      </c>
      <c r="F197" s="12">
        <v>0</v>
      </c>
      <c r="G197" s="12">
        <v>0</v>
      </c>
      <c r="H197" s="12">
        <v>0.86137159724112999</v>
      </c>
      <c r="I197" s="12">
        <v>0</v>
      </c>
      <c r="J197" s="12">
        <v>0</v>
      </c>
      <c r="K197" s="12">
        <v>0.81060606231243004</v>
      </c>
      <c r="L197" s="12">
        <v>0</v>
      </c>
      <c r="M197" s="12">
        <v>0</v>
      </c>
      <c r="N197" s="12">
        <v>2.7840714234299</v>
      </c>
      <c r="O197" s="12">
        <v>2.803921730061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1.9534386773659</v>
      </c>
      <c r="AP197" s="12">
        <v>7.5183399947013996</v>
      </c>
      <c r="AQ197" s="12">
        <v>0</v>
      </c>
      <c r="AR197" s="12">
        <v>7.5183399947013996</v>
      </c>
      <c r="AS197" s="12">
        <v>0</v>
      </c>
      <c r="AT197" s="12">
        <v>2.3128988287257002</v>
      </c>
      <c r="AU197" s="12">
        <v>0.032700435457487999</v>
      </c>
      <c r="AV197" s="12">
        <v>0</v>
      </c>
      <c r="AW197" s="12">
        <v>0</v>
      </c>
      <c r="AX197" s="12">
        <v>2.4287077259651002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1.2377867622643</v>
      </c>
      <c r="BJ197" s="12">
        <v>5.6578620208341999</v>
      </c>
      <c r="BK197" s="12">
        <v>0</v>
      </c>
      <c r="BL197" s="12">
        <v>0.93893133451785005</v>
      </c>
      <c r="BM197" s="12">
        <v>0</v>
      </c>
      <c r="BN197" s="12">
        <v>0</v>
      </c>
      <c r="BO197" s="12">
        <v>2.5157803196052</v>
      </c>
      <c r="BP197" s="12">
        <v>0</v>
      </c>
      <c r="BQ197" s="12">
        <v>0</v>
      </c>
      <c r="BR197" s="12">
        <v>0</v>
      </c>
      <c r="BS197" s="13" t="str">
        <f t="shared" si="59"/>
        <v>0</v>
      </c>
    </row>
    <row r="198">
      <c r="A198" s="1">
        <v>33</v>
      </c>
      <c r="B198" s="7">
        <v>3341</v>
      </c>
      <c r="C198" s="11" t="s">
        <v>260</v>
      </c>
      <c r="D198" s="12">
        <v>85.462587911460005</v>
      </c>
      <c r="E198" s="12">
        <v>85.462587911460005</v>
      </c>
      <c r="F198" s="12">
        <v>0</v>
      </c>
      <c r="G198" s="12">
        <v>0</v>
      </c>
      <c r="H198" s="12">
        <v>2.9532740476838999</v>
      </c>
      <c r="I198" s="12">
        <v>0</v>
      </c>
      <c r="J198" s="12">
        <v>0</v>
      </c>
      <c r="K198" s="12">
        <v>2.7792207850712001</v>
      </c>
      <c r="L198" s="12">
        <v>0</v>
      </c>
      <c r="M198" s="12">
        <v>0</v>
      </c>
      <c r="N198" s="12">
        <v>700.11841824637997</v>
      </c>
      <c r="O198" s="12">
        <v>148.69643773439</v>
      </c>
      <c r="P198" s="12">
        <v>3.9710885155606999</v>
      </c>
      <c r="Q198" s="12">
        <v>0</v>
      </c>
      <c r="R198" s="12">
        <v>0</v>
      </c>
      <c r="S198" s="12">
        <v>84.068383476481998</v>
      </c>
      <c r="T198" s="12">
        <v>0</v>
      </c>
      <c r="U198" s="12">
        <v>0</v>
      </c>
      <c r="V198" s="12">
        <v>4.1527850012733003</v>
      </c>
      <c r="W198" s="12">
        <v>6.5443054481020004</v>
      </c>
      <c r="X198" s="12">
        <v>0</v>
      </c>
      <c r="Y198" s="12">
        <v>4.3858926625199999</v>
      </c>
      <c r="Z198" s="12">
        <v>0</v>
      </c>
      <c r="AA198" s="12">
        <v>54.955433967034999</v>
      </c>
      <c r="AB198" s="12">
        <v>49.237852144626999</v>
      </c>
      <c r="AC198" s="12">
        <v>0</v>
      </c>
      <c r="AD198" s="12">
        <v>73.129624849848</v>
      </c>
      <c r="AE198" s="12">
        <v>0</v>
      </c>
      <c r="AF198" s="12">
        <v>0</v>
      </c>
      <c r="AG198" s="12">
        <v>155.8916460156</v>
      </c>
      <c r="AH198" s="12">
        <v>0</v>
      </c>
      <c r="AI198" s="12">
        <v>0</v>
      </c>
      <c r="AJ198" s="12">
        <v>20.616853864324</v>
      </c>
      <c r="AK198" s="12">
        <v>0</v>
      </c>
      <c r="AL198" s="12">
        <v>144.77640832421</v>
      </c>
      <c r="AM198" s="12">
        <v>0</v>
      </c>
      <c r="AN198" s="12">
        <v>36.133596351473997</v>
      </c>
      <c r="AO198" s="12">
        <v>290.49601643314003</v>
      </c>
      <c r="AP198" s="12">
        <v>1134.9086912815001</v>
      </c>
      <c r="AQ198" s="12">
        <v>0</v>
      </c>
      <c r="AR198" s="12">
        <v>391.35293057841</v>
      </c>
      <c r="AS198" s="12">
        <v>743.55576070307995</v>
      </c>
      <c r="AT198" s="12">
        <v>244.40018975941999</v>
      </c>
      <c r="AU198" s="12">
        <v>118.56889769039</v>
      </c>
      <c r="AV198" s="12">
        <v>0</v>
      </c>
      <c r="AW198" s="12">
        <v>0</v>
      </c>
      <c r="AX198" s="12">
        <v>112.51476193828999</v>
      </c>
      <c r="AY198" s="12">
        <v>0</v>
      </c>
      <c r="AZ198" s="12">
        <v>107.16192621880001</v>
      </c>
      <c r="BA198" s="12">
        <v>20.854134829526</v>
      </c>
      <c r="BB198" s="12">
        <v>7.7212357104529996</v>
      </c>
      <c r="BC198" s="12">
        <v>0</v>
      </c>
      <c r="BD198" s="12">
        <v>6.0881213675190002</v>
      </c>
      <c r="BE198" s="12">
        <v>7.0447777515537</v>
      </c>
      <c r="BF198" s="12">
        <v>0</v>
      </c>
      <c r="BG198" s="12">
        <v>0</v>
      </c>
      <c r="BH198" s="12">
        <v>181.77865849872001</v>
      </c>
      <c r="BI198" s="12">
        <v>38.085366277322002</v>
      </c>
      <c r="BJ198" s="12">
        <v>8.3508486573773002</v>
      </c>
      <c r="BK198" s="12">
        <v>60.224559436189999</v>
      </c>
      <c r="BL198" s="12">
        <v>2.5187959954830998</v>
      </c>
      <c r="BM198" s="12">
        <v>29.558556612023999</v>
      </c>
      <c r="BN198" s="12">
        <v>2.8857236589720001</v>
      </c>
      <c r="BO198" s="12">
        <v>11.83436755074</v>
      </c>
      <c r="BP198" s="12">
        <v>93.642610895236999</v>
      </c>
      <c r="BQ198" s="12">
        <v>0</v>
      </c>
      <c r="BR198" s="12">
        <v>0</v>
      </c>
      <c r="BS198" s="13" t="str">
        <f t="shared" si="59"/>
        <v>0</v>
      </c>
    </row>
    <row r="199">
      <c r="A199" s="1">
        <v>33</v>
      </c>
      <c r="B199" s="7">
        <v>3342</v>
      </c>
      <c r="C199" s="11" t="s">
        <v>261</v>
      </c>
      <c r="D199" s="12">
        <v>14.821518524663</v>
      </c>
      <c r="E199" s="12">
        <v>14.821518524663</v>
      </c>
      <c r="F199" s="12">
        <v>0</v>
      </c>
      <c r="G199" s="12">
        <v>0</v>
      </c>
      <c r="H199" s="12">
        <v>0.24610617064032</v>
      </c>
      <c r="I199" s="12">
        <v>0</v>
      </c>
      <c r="J199" s="12">
        <v>0</v>
      </c>
      <c r="K199" s="12">
        <v>0.23160173208927001</v>
      </c>
      <c r="L199" s="12">
        <v>0</v>
      </c>
      <c r="M199" s="12">
        <v>0</v>
      </c>
      <c r="N199" s="12">
        <v>16.094928158438002</v>
      </c>
      <c r="O199" s="12">
        <v>8.0914460291257004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4.3858926625199999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8.8447663609476006</v>
      </c>
      <c r="AN199" s="12">
        <v>0</v>
      </c>
      <c r="AO199" s="12">
        <v>54.270611440791001</v>
      </c>
      <c r="AP199" s="12">
        <v>10.425517559905</v>
      </c>
      <c r="AQ199" s="12">
        <v>0</v>
      </c>
      <c r="AR199" s="12">
        <v>10.425517559905</v>
      </c>
      <c r="AS199" s="12">
        <v>0</v>
      </c>
      <c r="AT199" s="12">
        <v>6.7091714187163998</v>
      </c>
      <c r="AU199" s="12">
        <v>3.3478334277667998</v>
      </c>
      <c r="AV199" s="12">
        <v>0</v>
      </c>
      <c r="AW199" s="12">
        <v>0</v>
      </c>
      <c r="AX199" s="12">
        <v>2.9723593448933001</v>
      </c>
      <c r="AY199" s="12">
        <v>0</v>
      </c>
      <c r="AZ199" s="12">
        <v>3.4406335949028999</v>
      </c>
      <c r="BA199" s="12">
        <v>4.3040894603085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4.3040894603085</v>
      </c>
      <c r="BH199" s="12">
        <v>30.756407288306999</v>
      </c>
      <c r="BI199" s="12">
        <v>4.3798608510891004</v>
      </c>
      <c r="BJ199" s="12">
        <v>2.2393412168308</v>
      </c>
      <c r="BK199" s="12">
        <v>0</v>
      </c>
      <c r="BL199" s="12">
        <v>35.089605180366</v>
      </c>
      <c r="BM199" s="12">
        <v>3.5724870786815002</v>
      </c>
      <c r="BN199" s="12">
        <v>0.61579448882374999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59"/>
        <v>0</v>
      </c>
    </row>
    <row r="200">
      <c r="A200" s="1">
        <v>33</v>
      </c>
      <c r="B200" s="7">
        <v>3343</v>
      </c>
      <c r="C200" s="11" t="s">
        <v>262</v>
      </c>
      <c r="D200" s="12">
        <v>217.95393511767</v>
      </c>
      <c r="E200" s="12">
        <v>213.37656289045</v>
      </c>
      <c r="F200" s="12">
        <v>4.5773722272194997</v>
      </c>
      <c r="G200" s="12">
        <v>0</v>
      </c>
      <c r="H200" s="12">
        <v>57.342737759195003</v>
      </c>
      <c r="I200" s="12">
        <v>0</v>
      </c>
      <c r="J200" s="12">
        <v>0</v>
      </c>
      <c r="K200" s="12">
        <v>53.963203576799003</v>
      </c>
      <c r="L200" s="12">
        <v>0</v>
      </c>
      <c r="M200" s="12">
        <v>0</v>
      </c>
      <c r="N200" s="12">
        <v>416.22215708867998</v>
      </c>
      <c r="O200" s="12">
        <v>109.14923062582</v>
      </c>
      <c r="P200" s="12">
        <v>0</v>
      </c>
      <c r="Q200" s="12">
        <v>0</v>
      </c>
      <c r="R200" s="12">
        <v>0.90737030875822999</v>
      </c>
      <c r="S200" s="12">
        <v>45.91853948963</v>
      </c>
      <c r="T200" s="12">
        <v>0</v>
      </c>
      <c r="U200" s="12">
        <v>9.9305001193098992</v>
      </c>
      <c r="V200" s="12">
        <v>0</v>
      </c>
      <c r="W200" s="12">
        <v>6.5443054481020004</v>
      </c>
      <c r="X200" s="12">
        <v>0</v>
      </c>
      <c r="Y200" s="12">
        <v>0</v>
      </c>
      <c r="Z200" s="12">
        <v>0</v>
      </c>
      <c r="AA200" s="12">
        <v>0</v>
      </c>
      <c r="AB200" s="12">
        <v>13.281088720691001</v>
      </c>
      <c r="AC200" s="12">
        <v>56.962863287493001</v>
      </c>
      <c r="AD200" s="12">
        <v>60.056358239551997</v>
      </c>
      <c r="AE200" s="12">
        <v>2.3221151348576998</v>
      </c>
      <c r="AF200" s="12">
        <v>0</v>
      </c>
      <c r="AG200" s="12">
        <v>69.361129471786995</v>
      </c>
      <c r="AH200" s="12">
        <v>10.141134960044001</v>
      </c>
      <c r="AI200" s="12">
        <v>0</v>
      </c>
      <c r="AJ200" s="12">
        <v>0</v>
      </c>
      <c r="AK200" s="12">
        <v>0</v>
      </c>
      <c r="AL200" s="12">
        <v>45.117535618162002</v>
      </c>
      <c r="AM200" s="12">
        <v>23.793752460743999</v>
      </c>
      <c r="AN200" s="12">
        <v>4.8827612293057996</v>
      </c>
      <c r="AO200" s="12">
        <v>144.75989468911001</v>
      </c>
      <c r="AP200" s="12">
        <v>912.85260930618006</v>
      </c>
      <c r="AQ200" s="12">
        <v>0</v>
      </c>
      <c r="AR200" s="12">
        <v>145.70541742468001</v>
      </c>
      <c r="AS200" s="12">
        <v>767.14719188150002</v>
      </c>
      <c r="AT200" s="12">
        <v>196.72474152321999</v>
      </c>
      <c r="AU200" s="12">
        <v>78.871937587119007</v>
      </c>
      <c r="AV200" s="12">
        <v>0</v>
      </c>
      <c r="AW200" s="12">
        <v>0</v>
      </c>
      <c r="AX200" s="12">
        <v>111.30907114589</v>
      </c>
      <c r="AY200" s="12">
        <v>0</v>
      </c>
      <c r="AZ200" s="12">
        <v>701.65702138857</v>
      </c>
      <c r="BA200" s="12">
        <v>98.164211612515999</v>
      </c>
      <c r="BB200" s="12">
        <v>0</v>
      </c>
      <c r="BC200" s="12">
        <v>0</v>
      </c>
      <c r="BD200" s="12">
        <v>4.0587475783459999</v>
      </c>
      <c r="BE200" s="12">
        <v>7.0447777515537</v>
      </c>
      <c r="BF200" s="12">
        <v>78.452507362000006</v>
      </c>
      <c r="BG200" s="12">
        <v>8.6081789206170995</v>
      </c>
      <c r="BH200" s="12">
        <v>257.42228644445998</v>
      </c>
      <c r="BI200" s="12">
        <v>134.44040373184001</v>
      </c>
      <c r="BJ200" s="12">
        <v>63.362906600210003</v>
      </c>
      <c r="BK200" s="12">
        <v>169.48716281016999</v>
      </c>
      <c r="BL200" s="12">
        <v>223.64465680433</v>
      </c>
      <c r="BM200" s="12">
        <v>84.268528173163006</v>
      </c>
      <c r="BN200" s="12">
        <v>36.722529652946001</v>
      </c>
      <c r="BO200" s="12">
        <v>287.13179527198002</v>
      </c>
      <c r="BP200" s="12">
        <v>764.56591520876998</v>
      </c>
      <c r="BQ200" s="12">
        <v>0</v>
      </c>
      <c r="BR200" s="12">
        <v>0</v>
      </c>
      <c r="BS200" s="13" t="str">
        <f t="shared" si="59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0.028881099394833</v>
      </c>
      <c r="AQ201" s="12">
        <v>0</v>
      </c>
      <c r="AR201" s="12">
        <v>0.028881099394833</v>
      </c>
      <c r="AS201" s="12">
        <v>0</v>
      </c>
      <c r="AT201" s="12">
        <v>0.11437799173223</v>
      </c>
      <c r="AU201" s="12">
        <v>0.097547177767814006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6.0083933405648997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6.0083933405648997</v>
      </c>
      <c r="BH201" s="12">
        <v>0</v>
      </c>
      <c r="BI201" s="12">
        <v>0.095214366328024005</v>
      </c>
      <c r="BJ201" s="12">
        <v>0</v>
      </c>
      <c r="BK201" s="12">
        <v>0</v>
      </c>
      <c r="BL201" s="12">
        <v>0</v>
      </c>
      <c r="BM201" s="12">
        <v>0</v>
      </c>
      <c r="BN201" s="12">
        <v>7.5396550376578002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59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149.62601860173001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59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512.10031718618995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59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30.766924421790002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59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59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67.603056085285004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59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62.517051039000002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59"/>
        <v>0</v>
      </c>
    </row>
    <row r="208">
      <c r="A208" s="1">
        <v>34</v>
      </c>
      <c r="B208" s="7">
        <v>3411</v>
      </c>
      <c r="C208" s="11" t="s">
        <v>270</v>
      </c>
      <c r="D208" s="12">
        <v>1.2574494152855</v>
      </c>
      <c r="E208" s="12">
        <v>1.2574494152855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1.2638526258005001</v>
      </c>
      <c r="AP208" s="12">
        <v>0</v>
      </c>
      <c r="AQ208" s="12">
        <v>0</v>
      </c>
      <c r="AR208" s="12">
        <v>0</v>
      </c>
      <c r="AS208" s="12">
        <v>0</v>
      </c>
      <c r="AT208" s="12">
        <v>0.075623982618990004</v>
      </c>
      <c r="AU208" s="12">
        <v>0.064495852430378003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0.55975360591334</v>
      </c>
      <c r="BJ208" s="12">
        <v>0.23403290637335999</v>
      </c>
      <c r="BK208" s="12">
        <v>0</v>
      </c>
      <c r="BL208" s="12">
        <v>253.3363464654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59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0.042286557189604002</v>
      </c>
      <c r="AU209" s="12">
        <v>0.036064056108103003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0.35620684012666998</v>
      </c>
      <c r="BJ209" s="12">
        <v>0</v>
      </c>
      <c r="BK209" s="12">
        <v>0</v>
      </c>
      <c r="BL209" s="12">
        <v>5.4023954052000001</v>
      </c>
      <c r="BM209" s="12">
        <v>1.9340764758161</v>
      </c>
      <c r="BN209" s="12">
        <v>111.46056542989</v>
      </c>
      <c r="BO209" s="12">
        <v>3.4399744317278</v>
      </c>
      <c r="BP209" s="12">
        <v>24.441760686904001</v>
      </c>
      <c r="BQ209" s="12">
        <v>0</v>
      </c>
      <c r="BR209" s="12">
        <v>0</v>
      </c>
      <c r="BS209" s="13" t="str">
        <f t="shared" si="59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59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0.29518619979006</v>
      </c>
      <c r="AU211" s="12">
        <v>0.25174931181637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79.806215731725004</v>
      </c>
      <c r="BN211" s="12">
        <v>0</v>
      </c>
      <c r="BO211" s="12">
        <v>3.4281103520617</v>
      </c>
      <c r="BP211" s="12">
        <v>0</v>
      </c>
      <c r="BQ211" s="12">
        <v>0</v>
      </c>
      <c r="BR211" s="12">
        <v>0</v>
      </c>
      <c r="BS211" s="13" t="str">
        <f t="shared" si="59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15.362996710178001</v>
      </c>
      <c r="BN212" s="12">
        <v>0</v>
      </c>
      <c r="BO212" s="12">
        <v>4.1255965021401</v>
      </c>
      <c r="BP212" s="12">
        <v>0</v>
      </c>
      <c r="BQ212" s="12">
        <v>0</v>
      </c>
      <c r="BR212" s="12">
        <v>0</v>
      </c>
      <c r="BS212" s="13" t="str">
        <f t="shared" si="59"/>
        <v>0</v>
      </c>
    </row>
    <row r="213">
      <c r="A213" s="1">
        <v>34</v>
      </c>
      <c r="B213" s="7">
        <v>3423</v>
      </c>
      <c r="C213" s="11" t="s">
        <v>275</v>
      </c>
      <c r="D213" s="12">
        <v>0.042523807442684997</v>
      </c>
      <c r="E213" s="12">
        <v>0.042523807442684997</v>
      </c>
      <c r="F213" s="12">
        <v>0</v>
      </c>
      <c r="G213" s="12">
        <v>0</v>
      </c>
      <c r="H213" s="12">
        <v>0.030837526756268999</v>
      </c>
      <c r="I213" s="12">
        <v>0</v>
      </c>
      <c r="J213" s="12">
        <v>0</v>
      </c>
      <c r="K213" s="12">
        <v>0.029020095642132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1.2104438319216</v>
      </c>
      <c r="AU213" s="12">
        <v>1.0323260433426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0.078010968791120003</v>
      </c>
      <c r="BK213" s="12">
        <v>0</v>
      </c>
      <c r="BL213" s="12">
        <v>1.1540753246897</v>
      </c>
      <c r="BM213" s="12">
        <v>25.002976386832</v>
      </c>
      <c r="BN213" s="12">
        <v>0.48161901888873998</v>
      </c>
      <c r="BO213" s="12">
        <v>185.70122536854001</v>
      </c>
      <c r="BP213" s="12">
        <v>45.120980489315002</v>
      </c>
      <c r="BQ213" s="12">
        <v>0</v>
      </c>
      <c r="BR213" s="12">
        <v>0</v>
      </c>
      <c r="BS213" s="13" t="str">
        <f t="shared" si="59"/>
        <v>0</v>
      </c>
    </row>
    <row r="214">
      <c r="A214" s="1">
        <v>34</v>
      </c>
      <c r="B214" s="7">
        <v>3431</v>
      </c>
      <c r="C214" s="11" t="s">
        <v>276</v>
      </c>
      <c r="D214" s="12">
        <v>0.97804757118176</v>
      </c>
      <c r="E214" s="12">
        <v>0.97804757118176</v>
      </c>
      <c r="F214" s="12">
        <v>0</v>
      </c>
      <c r="G214" s="12">
        <v>0</v>
      </c>
      <c r="H214" s="12">
        <v>0.70926311539419995</v>
      </c>
      <c r="I214" s="12">
        <v>0</v>
      </c>
      <c r="J214" s="12">
        <v>0</v>
      </c>
      <c r="K214" s="12">
        <v>0.66746219976904997</v>
      </c>
      <c r="L214" s="12">
        <v>0</v>
      </c>
      <c r="M214" s="12">
        <v>0</v>
      </c>
      <c r="N214" s="12">
        <v>1.1305404156173999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1.3940852002737001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0.22935524902372001</v>
      </c>
      <c r="AP214" s="12">
        <v>0.063157962535086001</v>
      </c>
      <c r="AQ214" s="12">
        <v>0</v>
      </c>
      <c r="AR214" s="12">
        <v>0.063157962535086001</v>
      </c>
      <c r="AS214" s="12">
        <v>0</v>
      </c>
      <c r="AT214" s="12">
        <v>0.16473865749343</v>
      </c>
      <c r="AU214" s="12">
        <v>0.093262422651282997</v>
      </c>
      <c r="AV214" s="12">
        <v>0</v>
      </c>
      <c r="AW214" s="12">
        <v>0</v>
      </c>
      <c r="AX214" s="12">
        <v>0.059138252411591999</v>
      </c>
      <c r="AY214" s="12">
        <v>0</v>
      </c>
      <c r="AZ214" s="12">
        <v>0</v>
      </c>
      <c r="BA214" s="12">
        <v>8.4496332613838003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8.4496332613838003</v>
      </c>
      <c r="BH214" s="12">
        <v>0</v>
      </c>
      <c r="BI214" s="12">
        <v>0</v>
      </c>
      <c r="BJ214" s="12">
        <v>106.58449217555</v>
      </c>
      <c r="BK214" s="12">
        <v>0.78811996568813003</v>
      </c>
      <c r="BL214" s="12">
        <v>0</v>
      </c>
      <c r="BM214" s="12">
        <v>0</v>
      </c>
      <c r="BN214" s="12">
        <v>0.0016089302396869001</v>
      </c>
      <c r="BO214" s="12">
        <v>2.9168598191688999</v>
      </c>
      <c r="BP214" s="12">
        <v>0</v>
      </c>
      <c r="BQ214" s="12">
        <v>0</v>
      </c>
      <c r="BR214" s="12">
        <v>0</v>
      </c>
      <c r="BS214" s="13" t="str">
        <f t="shared" si="59"/>
        <v>0</v>
      </c>
    </row>
    <row r="215">
      <c r="A215" s="1">
        <v>34</v>
      </c>
      <c r="B215" s="7">
        <v>3432</v>
      </c>
      <c r="C215" s="11" t="s">
        <v>277</v>
      </c>
      <c r="D215" s="12">
        <v>2.7301339068221</v>
      </c>
      <c r="E215" s="12">
        <v>2.7301339068221</v>
      </c>
      <c r="F215" s="12">
        <v>0</v>
      </c>
      <c r="G215" s="12">
        <v>0</v>
      </c>
      <c r="H215" s="12">
        <v>0.24670021405015999</v>
      </c>
      <c r="I215" s="12">
        <v>0</v>
      </c>
      <c r="J215" s="12">
        <v>0</v>
      </c>
      <c r="K215" s="12">
        <v>0.23216076513705999</v>
      </c>
      <c r="L215" s="12">
        <v>0</v>
      </c>
      <c r="M215" s="12">
        <v>0</v>
      </c>
      <c r="N215" s="12">
        <v>9.6420410673347998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10.37500480984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1.2442783081964</v>
      </c>
      <c r="AN215" s="12">
        <v>0</v>
      </c>
      <c r="AO215" s="12">
        <v>0.68966491785118</v>
      </c>
      <c r="AP215" s="12">
        <v>0.42439704544502999</v>
      </c>
      <c r="AQ215" s="12">
        <v>0</v>
      </c>
      <c r="AR215" s="12">
        <v>0.42439704544502999</v>
      </c>
      <c r="AS215" s="12">
        <v>0</v>
      </c>
      <c r="AT215" s="12">
        <v>0.61898704799658</v>
      </c>
      <c r="AU215" s="12">
        <v>0.52790260339816997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30.316103175676002</v>
      </c>
      <c r="BB215" s="12">
        <v>30.316103175676002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0.025443345723333</v>
      </c>
      <c r="BJ215" s="12">
        <v>1.0921535630757</v>
      </c>
      <c r="BK215" s="12">
        <v>0</v>
      </c>
      <c r="BL215" s="12">
        <v>0</v>
      </c>
      <c r="BM215" s="12">
        <v>1.9340764758161</v>
      </c>
      <c r="BN215" s="12">
        <v>0</v>
      </c>
      <c r="BO215" s="12">
        <v>15.127477058222</v>
      </c>
      <c r="BP215" s="12">
        <v>0</v>
      </c>
      <c r="BQ215" s="12">
        <v>0</v>
      </c>
      <c r="BR215" s="12">
        <v>0</v>
      </c>
      <c r="BS215" s="13" t="str">
        <f t="shared" si="59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0.85812065670231996</v>
      </c>
      <c r="BK216" s="12">
        <v>0</v>
      </c>
      <c r="BL216" s="12">
        <v>5.7703766234487004</v>
      </c>
      <c r="BM216" s="12">
        <v>0</v>
      </c>
      <c r="BN216" s="12">
        <v>0</v>
      </c>
      <c r="BO216" s="12">
        <v>15.468020863109</v>
      </c>
      <c r="BP216" s="12">
        <v>0</v>
      </c>
      <c r="BQ216" s="12">
        <v>0</v>
      </c>
      <c r="BR216" s="12">
        <v>0</v>
      </c>
      <c r="BS216" s="13" t="str">
        <f t="shared" si="59"/>
        <v>0</v>
      </c>
    </row>
    <row r="217">
      <c r="A217" s="1">
        <v>34</v>
      </c>
      <c r="B217" s="7">
        <v>3434</v>
      </c>
      <c r="C217" s="11" t="s">
        <v>279</v>
      </c>
      <c r="D217" s="12">
        <v>1.2574494152855</v>
      </c>
      <c r="E217" s="12">
        <v>1.2574494152855</v>
      </c>
      <c r="F217" s="12">
        <v>0</v>
      </c>
      <c r="G217" s="12">
        <v>0</v>
      </c>
      <c r="H217" s="12">
        <v>0.12335010702507999</v>
      </c>
      <c r="I217" s="12">
        <v>0</v>
      </c>
      <c r="J217" s="12">
        <v>0</v>
      </c>
      <c r="K217" s="12">
        <v>0.11608038256853</v>
      </c>
      <c r="L217" s="12">
        <v>0</v>
      </c>
      <c r="M217" s="12">
        <v>0</v>
      </c>
      <c r="N217" s="12">
        <v>1.9023594646138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2.0469720526578001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0.20088573924326</v>
      </c>
      <c r="AP217" s="12">
        <v>65.492459564938002</v>
      </c>
      <c r="AQ217" s="12">
        <v>0</v>
      </c>
      <c r="AR217" s="12">
        <v>0.45135259705691999</v>
      </c>
      <c r="AS217" s="12">
        <v>65.041106967881007</v>
      </c>
      <c r="AT217" s="12">
        <v>0.29983971920534003</v>
      </c>
      <c r="AU217" s="12">
        <v>0.25571806208705999</v>
      </c>
      <c r="AV217" s="12">
        <v>0</v>
      </c>
      <c r="AW217" s="12">
        <v>0</v>
      </c>
      <c r="AX217" s="12">
        <v>0</v>
      </c>
      <c r="AY217" s="12">
        <v>0</v>
      </c>
      <c r="AZ217" s="12">
        <v>773.42572129416999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5.6948007217517</v>
      </c>
      <c r="BK217" s="12">
        <v>0</v>
      </c>
      <c r="BL217" s="12">
        <v>0</v>
      </c>
      <c r="BM217" s="12">
        <v>200.36521596713001</v>
      </c>
      <c r="BN217" s="12">
        <v>1.4455051700796999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59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0.33399684517188999</v>
      </c>
      <c r="AU218" s="12">
        <v>0.28484893934967997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6.6291174383282998</v>
      </c>
      <c r="BK218" s="12">
        <v>0</v>
      </c>
      <c r="BL218" s="12">
        <v>1.8007984684</v>
      </c>
      <c r="BM218" s="12">
        <v>12.570930334014999</v>
      </c>
      <c r="BN218" s="12">
        <v>0.64152756795654997</v>
      </c>
      <c r="BO218" s="12">
        <v>192.59400737274001</v>
      </c>
      <c r="BP218" s="12">
        <v>0</v>
      </c>
      <c r="BQ218" s="12">
        <v>0</v>
      </c>
      <c r="BR218" s="12">
        <v>0</v>
      </c>
      <c r="BS218" s="13" t="str">
        <f t="shared" si="59"/>
        <v>0</v>
      </c>
    </row>
    <row r="219">
      <c r="A219" s="1">
        <v>35</v>
      </c>
      <c r="B219" s="7">
        <v>3511</v>
      </c>
      <c r="C219" s="11" t="s">
        <v>281</v>
      </c>
      <c r="D219" s="12">
        <v>0.5953333041976</v>
      </c>
      <c r="E219" s="12">
        <v>0.5953333041976</v>
      </c>
      <c r="F219" s="12">
        <v>0</v>
      </c>
      <c r="G219" s="12">
        <v>0</v>
      </c>
      <c r="H219" s="12">
        <v>6.3835872906763003</v>
      </c>
      <c r="I219" s="12">
        <v>0</v>
      </c>
      <c r="J219" s="12">
        <v>0</v>
      </c>
      <c r="K219" s="12">
        <v>6.0073661282730004</v>
      </c>
      <c r="L219" s="12">
        <v>0</v>
      </c>
      <c r="M219" s="12">
        <v>0</v>
      </c>
      <c r="N219" s="12">
        <v>67.154479797709996</v>
      </c>
      <c r="O219" s="12">
        <v>47.303127123187998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8.5392702237841007</v>
      </c>
      <c r="AE219" s="12">
        <v>0</v>
      </c>
      <c r="AF219" s="12">
        <v>0</v>
      </c>
      <c r="AG219" s="12">
        <v>14.706332676352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1.9202505215311001</v>
      </c>
      <c r="AP219" s="12">
        <v>230.64488450716999</v>
      </c>
      <c r="AQ219" s="12">
        <v>134.68702511943999</v>
      </c>
      <c r="AR219" s="12">
        <v>95.957859387732</v>
      </c>
      <c r="AS219" s="12">
        <v>0</v>
      </c>
      <c r="AT219" s="12">
        <v>2.5896396732832998</v>
      </c>
      <c r="AU219" s="12">
        <v>2.2085721014908999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69.841169240537994</v>
      </c>
      <c r="BB219" s="12">
        <v>0</v>
      </c>
      <c r="BC219" s="12">
        <v>0</v>
      </c>
      <c r="BD219" s="12">
        <v>0</v>
      </c>
      <c r="BE219" s="12">
        <v>53.905020555701</v>
      </c>
      <c r="BF219" s="12">
        <v>0</v>
      </c>
      <c r="BG219" s="12">
        <v>15.936148684837001</v>
      </c>
      <c r="BH219" s="12">
        <v>0</v>
      </c>
      <c r="BI219" s="12">
        <v>11.093095511186</v>
      </c>
      <c r="BJ219" s="12">
        <v>0.32321121385897</v>
      </c>
      <c r="BK219" s="12">
        <v>5.0686235270360998</v>
      </c>
      <c r="BL219" s="12">
        <v>3.4802243022767998</v>
      </c>
      <c r="BM219" s="12">
        <v>20.639890999020999</v>
      </c>
      <c r="BN219" s="12">
        <v>3.2030633713304999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59"/>
        <v>0</v>
      </c>
    </row>
    <row r="220">
      <c r="A220" s="1">
        <v>35</v>
      </c>
      <c r="B220" s="7">
        <v>3512</v>
      </c>
      <c r="C220" s="11" t="s">
        <v>282</v>
      </c>
      <c r="D220" s="12">
        <v>11.590734623857999</v>
      </c>
      <c r="E220" s="12">
        <v>11.590734623857999</v>
      </c>
      <c r="F220" s="12">
        <v>0</v>
      </c>
      <c r="G220" s="12">
        <v>0</v>
      </c>
      <c r="H220" s="12">
        <v>1.4478239215966999</v>
      </c>
      <c r="I220" s="12">
        <v>0</v>
      </c>
      <c r="J220" s="12">
        <v>0</v>
      </c>
      <c r="K220" s="12">
        <v>1.3624954105361</v>
      </c>
      <c r="L220" s="12">
        <v>0</v>
      </c>
      <c r="M220" s="12">
        <v>0</v>
      </c>
      <c r="N220" s="12">
        <v>32.836827063404002</v>
      </c>
      <c r="O220" s="12">
        <v>6.9999070828578001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5.9836066490172</v>
      </c>
      <c r="AC220" s="12">
        <v>0</v>
      </c>
      <c r="AD220" s="12">
        <v>12.433726715928</v>
      </c>
      <c r="AE220" s="12">
        <v>0</v>
      </c>
      <c r="AF220" s="12">
        <v>0</v>
      </c>
      <c r="AG220" s="12">
        <v>5.3374689101985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1.7177656115077999</v>
      </c>
      <c r="AP220" s="12">
        <v>5.0060989840915999</v>
      </c>
      <c r="AQ220" s="12">
        <v>0</v>
      </c>
      <c r="AR220" s="12">
        <v>5.0060989840915999</v>
      </c>
      <c r="AS220" s="12">
        <v>0</v>
      </c>
      <c r="AT220" s="12">
        <v>5.9150000671032998</v>
      </c>
      <c r="AU220" s="12">
        <v>4.6194897508960997</v>
      </c>
      <c r="AV220" s="12">
        <v>0</v>
      </c>
      <c r="AW220" s="12">
        <v>0</v>
      </c>
      <c r="AX220" s="12">
        <v>0.53224427170432997</v>
      </c>
      <c r="AY220" s="12">
        <v>0</v>
      </c>
      <c r="AZ220" s="12">
        <v>5.5212613415286</v>
      </c>
      <c r="BA220" s="12">
        <v>391.59991920817998</v>
      </c>
      <c r="BB220" s="12">
        <v>0</v>
      </c>
      <c r="BC220" s="12">
        <v>0</v>
      </c>
      <c r="BD220" s="12">
        <v>0</v>
      </c>
      <c r="BE220" s="12">
        <v>106.20553683385999</v>
      </c>
      <c r="BF220" s="12">
        <v>279.68648296557001</v>
      </c>
      <c r="BG220" s="12">
        <v>5.7078994087517998</v>
      </c>
      <c r="BH220" s="12">
        <v>0</v>
      </c>
      <c r="BI220" s="12">
        <v>2.8114388963814001</v>
      </c>
      <c r="BJ220" s="12">
        <v>10.151821825333</v>
      </c>
      <c r="BK220" s="12">
        <v>0</v>
      </c>
      <c r="BL220" s="12">
        <v>6.9604486045537</v>
      </c>
      <c r="BM220" s="12">
        <v>24.676330839597998</v>
      </c>
      <c r="BN220" s="12">
        <v>1.0404954093181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59"/>
        <v>0</v>
      </c>
    </row>
    <row r="221">
      <c r="A221" s="1">
        <v>35</v>
      </c>
      <c r="B221" s="7">
        <v>3513</v>
      </c>
      <c r="C221" s="11" t="s">
        <v>283</v>
      </c>
      <c r="D221" s="12">
        <v>4.2361136521785001</v>
      </c>
      <c r="E221" s="12">
        <v>4.2361136521785001</v>
      </c>
      <c r="F221" s="12">
        <v>0</v>
      </c>
      <c r="G221" s="12">
        <v>0</v>
      </c>
      <c r="H221" s="12">
        <v>1.4478239215966999</v>
      </c>
      <c r="I221" s="12">
        <v>0</v>
      </c>
      <c r="J221" s="12">
        <v>0</v>
      </c>
      <c r="K221" s="12">
        <v>1.3624954105361</v>
      </c>
      <c r="L221" s="12">
        <v>0</v>
      </c>
      <c r="M221" s="12">
        <v>0</v>
      </c>
      <c r="N221" s="12">
        <v>40.203963214175999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12.296560174732001</v>
      </c>
      <c r="AF221" s="12">
        <v>10.087467429209999</v>
      </c>
      <c r="AG221" s="12">
        <v>5.3374689101985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2.4885566163927999</v>
      </c>
      <c r="AN221" s="12">
        <v>0</v>
      </c>
      <c r="AO221" s="12">
        <v>6.5754887170265999</v>
      </c>
      <c r="AP221" s="12">
        <v>4.8578846685441999</v>
      </c>
      <c r="AQ221" s="12">
        <v>0</v>
      </c>
      <c r="AR221" s="12">
        <v>4.8578846685441999</v>
      </c>
      <c r="AS221" s="12">
        <v>0</v>
      </c>
      <c r="AT221" s="12">
        <v>2.8361422664729998</v>
      </c>
      <c r="AU221" s="12">
        <v>0.56382808783593996</v>
      </c>
      <c r="AV221" s="12">
        <v>0</v>
      </c>
      <c r="AW221" s="12">
        <v>0</v>
      </c>
      <c r="AX221" s="12">
        <v>2.3224375894102001</v>
      </c>
      <c r="AY221" s="12">
        <v>0</v>
      </c>
      <c r="AZ221" s="12">
        <v>0</v>
      </c>
      <c r="BA221" s="12">
        <v>13.823673044677999</v>
      </c>
      <c r="BB221" s="12">
        <v>0</v>
      </c>
      <c r="BC221" s="12">
        <v>0</v>
      </c>
      <c r="BD221" s="12">
        <v>0</v>
      </c>
      <c r="BE221" s="12">
        <v>0</v>
      </c>
      <c r="BF221" s="12">
        <v>8.1157736359258994</v>
      </c>
      <c r="BG221" s="12">
        <v>5.7078994087517998</v>
      </c>
      <c r="BH221" s="12">
        <v>0</v>
      </c>
      <c r="BI221" s="12">
        <v>0.22899011151000001</v>
      </c>
      <c r="BJ221" s="12">
        <v>0.34022233037785998</v>
      </c>
      <c r="BK221" s="12">
        <v>0</v>
      </c>
      <c r="BL221" s="12">
        <v>12.674326632990001</v>
      </c>
      <c r="BM221" s="12">
        <v>4.3197652219120997</v>
      </c>
      <c r="BN221" s="12">
        <v>0.37669735200436</v>
      </c>
      <c r="BO221" s="12">
        <v>1.905802505469</v>
      </c>
      <c r="BP221" s="12">
        <v>0</v>
      </c>
      <c r="BQ221" s="12">
        <v>0</v>
      </c>
      <c r="BR221" s="12">
        <v>0</v>
      </c>
      <c r="BS221" s="13" t="str">
        <f t="shared" si="59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16.010212610551999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5.9836066490172</v>
      </c>
      <c r="AC222" s="12">
        <v>0</v>
      </c>
      <c r="AD222" s="12">
        <v>0</v>
      </c>
      <c r="AE222" s="12">
        <v>0</v>
      </c>
      <c r="AF222" s="12">
        <v>0</v>
      </c>
      <c r="AG222" s="12">
        <v>7.3531663381758001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0.20088573924326</v>
      </c>
      <c r="AP222" s="12">
        <v>0.47392989315932998</v>
      </c>
      <c r="AQ222" s="12">
        <v>0</v>
      </c>
      <c r="AR222" s="12">
        <v>0.47392989315932998</v>
      </c>
      <c r="AS222" s="12">
        <v>0</v>
      </c>
      <c r="AT222" s="12">
        <v>0.17013454732467001</v>
      </c>
      <c r="AU222" s="12">
        <v>0.050629494739413</v>
      </c>
      <c r="AV222" s="12">
        <v>0</v>
      </c>
      <c r="AW222" s="12">
        <v>0</v>
      </c>
      <c r="AX222" s="12">
        <v>0.11827650482318</v>
      </c>
      <c r="AY222" s="12">
        <v>0</v>
      </c>
      <c r="AZ222" s="12">
        <v>0</v>
      </c>
      <c r="BA222" s="12">
        <v>7.6501619984325</v>
      </c>
      <c r="BB222" s="12">
        <v>6.3045276246378998</v>
      </c>
      <c r="BC222" s="12">
        <v>0</v>
      </c>
      <c r="BD222" s="12">
        <v>1.3456343737945999</v>
      </c>
      <c r="BE222" s="12">
        <v>0</v>
      </c>
      <c r="BF222" s="12">
        <v>0</v>
      </c>
      <c r="BG222" s="12">
        <v>0</v>
      </c>
      <c r="BH222" s="12">
        <v>0</v>
      </c>
      <c r="BI222" s="12">
        <v>0.050886691446667</v>
      </c>
      <c r="BJ222" s="12">
        <v>7.8436881227906001</v>
      </c>
      <c r="BK222" s="12">
        <v>0</v>
      </c>
      <c r="BL222" s="12">
        <v>0</v>
      </c>
      <c r="BM222" s="12">
        <v>1.8772791797687001</v>
      </c>
      <c r="BN222" s="12">
        <v>0.17166542002268001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59"/>
        <v>0</v>
      </c>
    </row>
    <row r="223">
      <c r="A223" s="1">
        <v>35</v>
      </c>
      <c r="B223" s="7">
        <v>3521</v>
      </c>
      <c r="C223" s="11" t="s">
        <v>285</v>
      </c>
      <c r="D223" s="12">
        <v>0.085047614885371006</v>
      </c>
      <c r="E223" s="12">
        <v>0.085047614885371006</v>
      </c>
      <c r="F223" s="12">
        <v>0</v>
      </c>
      <c r="G223" s="12">
        <v>0</v>
      </c>
      <c r="H223" s="12">
        <v>0.065810178254395002</v>
      </c>
      <c r="I223" s="12">
        <v>0</v>
      </c>
      <c r="J223" s="12">
        <v>0</v>
      </c>
      <c r="K223" s="12">
        <v>0.061931609569824998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0.28629426858464002</v>
      </c>
      <c r="AP223" s="12">
        <v>0.088202471630640003</v>
      </c>
      <c r="AQ223" s="12">
        <v>0</v>
      </c>
      <c r="AR223" s="12">
        <v>0.088202471630640003</v>
      </c>
      <c r="AS223" s="12">
        <v>0</v>
      </c>
      <c r="AT223" s="12">
        <v>3.1670177213863</v>
      </c>
      <c r="AU223" s="12">
        <v>0.78336539697076002</v>
      </c>
      <c r="AV223" s="12">
        <v>0</v>
      </c>
      <c r="AW223" s="12">
        <v>0</v>
      </c>
      <c r="AX223" s="12">
        <v>2.4008751938434001</v>
      </c>
      <c r="AY223" s="12">
        <v>0</v>
      </c>
      <c r="AZ223" s="12">
        <v>0</v>
      </c>
      <c r="BA223" s="12">
        <v>54.366007237299002</v>
      </c>
      <c r="BB223" s="12">
        <v>0</v>
      </c>
      <c r="BC223" s="12">
        <v>0</v>
      </c>
      <c r="BD223" s="12">
        <v>50.445642105975999</v>
      </c>
      <c r="BE223" s="12">
        <v>3.9203651313236998</v>
      </c>
      <c r="BF223" s="12">
        <v>0</v>
      </c>
      <c r="BG223" s="12">
        <v>0</v>
      </c>
      <c r="BH223" s="12">
        <v>0</v>
      </c>
      <c r="BI223" s="12">
        <v>0</v>
      </c>
      <c r="BJ223" s="12">
        <v>0.056703721729643997</v>
      </c>
      <c r="BK223" s="12">
        <v>10.137247054072001</v>
      </c>
      <c r="BL223" s="12">
        <v>2.2303667301605001</v>
      </c>
      <c r="BM223" s="12">
        <v>9.9870000454601993</v>
      </c>
      <c r="BN223" s="12">
        <v>0.25835834632910998</v>
      </c>
      <c r="BO223" s="12">
        <v>39.460757730569</v>
      </c>
      <c r="BP223" s="12">
        <v>34.318459332107999</v>
      </c>
      <c r="BQ223" s="12">
        <v>0</v>
      </c>
      <c r="BR223" s="12">
        <v>0</v>
      </c>
      <c r="BS223" s="13" t="str">
        <f t="shared" si="59"/>
        <v>0</v>
      </c>
    </row>
    <row r="224">
      <c r="A224" s="1">
        <v>35</v>
      </c>
      <c r="B224" s="7">
        <v>3522</v>
      </c>
      <c r="C224" s="11" t="s">
        <v>286</v>
      </c>
      <c r="D224" s="12">
        <v>3.2743331730867999</v>
      </c>
      <c r="E224" s="12">
        <v>3.2743331730867999</v>
      </c>
      <c r="F224" s="12">
        <v>0</v>
      </c>
      <c r="G224" s="12">
        <v>0</v>
      </c>
      <c r="H224" s="12">
        <v>7.2391196079834002</v>
      </c>
      <c r="I224" s="12">
        <v>0</v>
      </c>
      <c r="J224" s="12">
        <v>0</v>
      </c>
      <c r="K224" s="12">
        <v>6.8124770526807001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18.313238164737001</v>
      </c>
      <c r="AP224" s="12">
        <v>29.515083266723</v>
      </c>
      <c r="AQ224" s="12">
        <v>0</v>
      </c>
      <c r="AR224" s="12">
        <v>1.7427783497975999</v>
      </c>
      <c r="AS224" s="12">
        <v>27.772304916924998</v>
      </c>
      <c r="AT224" s="12">
        <v>1.4941871695411</v>
      </c>
      <c r="AU224" s="12">
        <v>1.2743163194091001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26.318318549583999</v>
      </c>
      <c r="BB224" s="12">
        <v>0</v>
      </c>
      <c r="BC224" s="12">
        <v>0</v>
      </c>
      <c r="BD224" s="12">
        <v>3.2545575552242001</v>
      </c>
      <c r="BE224" s="12">
        <v>23.063760994359999</v>
      </c>
      <c r="BF224" s="12">
        <v>0</v>
      </c>
      <c r="BG224" s="12">
        <v>0</v>
      </c>
      <c r="BH224" s="12">
        <v>0</v>
      </c>
      <c r="BI224" s="12">
        <v>0.025443345723333</v>
      </c>
      <c r="BJ224" s="12">
        <v>6.7642861507773002</v>
      </c>
      <c r="BK224" s="12">
        <v>0</v>
      </c>
      <c r="BL224" s="12">
        <v>0</v>
      </c>
      <c r="BM224" s="12">
        <v>1.1638011833896</v>
      </c>
      <c r="BN224" s="12">
        <v>0.038709733279163001</v>
      </c>
      <c r="BO224" s="12">
        <v>0.44796813717602002</v>
      </c>
      <c r="BP224" s="12">
        <v>0</v>
      </c>
      <c r="BQ224" s="12">
        <v>0</v>
      </c>
      <c r="BR224" s="12">
        <v>0</v>
      </c>
      <c r="BS224" s="13" t="str">
        <f t="shared" si="59"/>
        <v>0</v>
      </c>
    </row>
    <row r="225">
      <c r="A225" s="1">
        <v>41</v>
      </c>
      <c r="B225" s="7">
        <v>4110</v>
      </c>
      <c r="C225" s="11" t="s">
        <v>287</v>
      </c>
      <c r="D225" s="12">
        <v>34.667878497667999</v>
      </c>
      <c r="E225" s="12">
        <v>34.667878497667999</v>
      </c>
      <c r="F225" s="12">
        <v>0</v>
      </c>
      <c r="G225" s="12">
        <v>0</v>
      </c>
      <c r="H225" s="12">
        <v>1.0176383829569</v>
      </c>
      <c r="I225" s="12">
        <v>0</v>
      </c>
      <c r="J225" s="12">
        <v>0</v>
      </c>
      <c r="K225" s="12">
        <v>0.95766315619037001</v>
      </c>
      <c r="L225" s="12">
        <v>0</v>
      </c>
      <c r="M225" s="12">
        <v>0</v>
      </c>
      <c r="N225" s="12">
        <v>61.632099199075</v>
      </c>
      <c r="O225" s="12">
        <v>7.3277757253611</v>
      </c>
      <c r="P225" s="12">
        <v>0</v>
      </c>
      <c r="Q225" s="12">
        <v>0</v>
      </c>
      <c r="R225" s="12">
        <v>0</v>
      </c>
      <c r="S225" s="12">
        <v>4.8955043607278004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2.1666185880386002</v>
      </c>
      <c r="AB225" s="12">
        <v>0</v>
      </c>
      <c r="AC225" s="12">
        <v>0</v>
      </c>
      <c r="AD225" s="12">
        <v>8.8777317874020998</v>
      </c>
      <c r="AE225" s="12">
        <v>4.3898971576671997</v>
      </c>
      <c r="AF225" s="12">
        <v>0</v>
      </c>
      <c r="AG225" s="12">
        <v>36.751336120649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3.8511349826188002</v>
      </c>
      <c r="AN225" s="12">
        <v>0</v>
      </c>
      <c r="AO225" s="12">
        <v>42.699609030551997</v>
      </c>
      <c r="AP225" s="12">
        <v>21.154898435583</v>
      </c>
      <c r="AQ225" s="12">
        <v>0</v>
      </c>
      <c r="AR225" s="12">
        <v>16.183262831080999</v>
      </c>
      <c r="AS225" s="12">
        <v>4.9716356045027004</v>
      </c>
      <c r="AT225" s="12">
        <v>174.59289945653001</v>
      </c>
      <c r="AU225" s="12">
        <v>147.66577473736001</v>
      </c>
      <c r="AV225" s="12">
        <v>0</v>
      </c>
      <c r="AW225" s="12">
        <v>0</v>
      </c>
      <c r="AX225" s="12">
        <v>1.5470264017127</v>
      </c>
      <c r="AY225" s="12">
        <v>0</v>
      </c>
      <c r="AZ225" s="12">
        <v>0</v>
      </c>
      <c r="BA225" s="12">
        <v>18.552317607515999</v>
      </c>
      <c r="BB225" s="12">
        <v>4.1355692843581</v>
      </c>
      <c r="BC225" s="12">
        <v>0</v>
      </c>
      <c r="BD225" s="12">
        <v>0</v>
      </c>
      <c r="BE225" s="12">
        <v>12.111435956500999</v>
      </c>
      <c r="BF225" s="12">
        <v>0</v>
      </c>
      <c r="BG225" s="12">
        <v>2.3053123666571</v>
      </c>
      <c r="BH225" s="12">
        <v>84.404150094157998</v>
      </c>
      <c r="BI225" s="12">
        <v>3.6129550927134</v>
      </c>
      <c r="BJ225" s="12">
        <v>42.929923507837003</v>
      </c>
      <c r="BK225" s="12">
        <v>24.322712468563001</v>
      </c>
      <c r="BL225" s="12">
        <v>139.95009001027</v>
      </c>
      <c r="BM225" s="12">
        <v>247.72780507122999</v>
      </c>
      <c r="BN225" s="12">
        <v>1.4185468486954</v>
      </c>
      <c r="BO225" s="12">
        <v>27.868013332265001</v>
      </c>
      <c r="BP225" s="12">
        <v>57.489355634833998</v>
      </c>
      <c r="BQ225" s="12">
        <v>0</v>
      </c>
      <c r="BR225" s="12">
        <v>0</v>
      </c>
      <c r="BS225" s="13" t="str">
        <f t="shared" si="59"/>
        <v>0</v>
      </c>
    </row>
    <row r="226">
      <c r="A226" s="1">
        <v>41</v>
      </c>
      <c r="B226" s="7">
        <v>4120</v>
      </c>
      <c r="C226" s="11" t="s">
        <v>288</v>
      </c>
      <c r="D226" s="12">
        <v>99.072033815256006</v>
      </c>
      <c r="E226" s="12">
        <v>99.072033815256006</v>
      </c>
      <c r="F226" s="12">
        <v>0</v>
      </c>
      <c r="G226" s="12">
        <v>0</v>
      </c>
      <c r="H226" s="12">
        <v>34.273735916040003</v>
      </c>
      <c r="I226" s="12">
        <v>0</v>
      </c>
      <c r="J226" s="12">
        <v>0</v>
      </c>
      <c r="K226" s="12">
        <v>31.689944441209001</v>
      </c>
      <c r="L226" s="12">
        <v>2.8918984943308002</v>
      </c>
      <c r="M226" s="12">
        <v>0</v>
      </c>
      <c r="N226" s="12">
        <v>252.71549970433</v>
      </c>
      <c r="O226" s="12">
        <v>110.49812945604</v>
      </c>
      <c r="P226" s="12">
        <v>0</v>
      </c>
      <c r="Q226" s="12">
        <v>0</v>
      </c>
      <c r="R226" s="12">
        <v>0</v>
      </c>
      <c r="S226" s="12">
        <v>4.8955043607278004</v>
      </c>
      <c r="T226" s="12">
        <v>0</v>
      </c>
      <c r="U226" s="12">
        <v>0</v>
      </c>
      <c r="V226" s="12">
        <v>3.0566076354320999</v>
      </c>
      <c r="W226" s="12">
        <v>0</v>
      </c>
      <c r="X226" s="12">
        <v>0</v>
      </c>
      <c r="Y226" s="12">
        <v>15.78301571485</v>
      </c>
      <c r="Z226" s="12">
        <v>9.6494318862282995</v>
      </c>
      <c r="AA226" s="12">
        <v>0</v>
      </c>
      <c r="AB226" s="12">
        <v>12.96191059043</v>
      </c>
      <c r="AC226" s="12">
        <v>0</v>
      </c>
      <c r="AD226" s="12">
        <v>18.541180399127999</v>
      </c>
      <c r="AE226" s="12">
        <v>13.885847244604999</v>
      </c>
      <c r="AF226" s="12">
        <v>4.8016620329909996</v>
      </c>
      <c r="AG226" s="12">
        <v>22.559334916089998</v>
      </c>
      <c r="AH226" s="12">
        <v>0</v>
      </c>
      <c r="AI226" s="12">
        <v>0</v>
      </c>
      <c r="AJ226" s="12">
        <v>1.9641628059531999</v>
      </c>
      <c r="AK226" s="12">
        <v>0</v>
      </c>
      <c r="AL226" s="12">
        <v>11.456550350408</v>
      </c>
      <c r="AM226" s="12">
        <v>9.2968609559419004</v>
      </c>
      <c r="AN226" s="12">
        <v>14.286669048935</v>
      </c>
      <c r="AO226" s="12">
        <v>227.4032345816</v>
      </c>
      <c r="AP226" s="12">
        <v>189.54175028719001</v>
      </c>
      <c r="AQ226" s="12">
        <v>96.443534168498999</v>
      </c>
      <c r="AR226" s="12">
        <v>38.263315673512999</v>
      </c>
      <c r="AS226" s="12">
        <v>54.834900445176999</v>
      </c>
      <c r="AT226" s="12">
        <v>59.711971507483</v>
      </c>
      <c r="AU226" s="12">
        <v>36.793434472367998</v>
      </c>
      <c r="AV226" s="12">
        <v>0</v>
      </c>
      <c r="AW226" s="12">
        <v>0</v>
      </c>
      <c r="AX226" s="12">
        <v>17.693185472606</v>
      </c>
      <c r="AY226" s="12">
        <v>0</v>
      </c>
      <c r="AZ226" s="12">
        <v>2.2459956189953001</v>
      </c>
      <c r="BA226" s="12">
        <v>23.556299352810999</v>
      </c>
      <c r="BB226" s="12">
        <v>7.6388375783521001</v>
      </c>
      <c r="BC226" s="12">
        <v>0</v>
      </c>
      <c r="BD226" s="12">
        <v>1.0869524288221999</v>
      </c>
      <c r="BE226" s="12">
        <v>1.5833611582563001</v>
      </c>
      <c r="BF226" s="12">
        <v>7.7236816444501999</v>
      </c>
      <c r="BG226" s="12">
        <v>5.5234665429299996</v>
      </c>
      <c r="BH226" s="12">
        <v>104.39531990096999</v>
      </c>
      <c r="BI226" s="12">
        <v>6.7678283503127998</v>
      </c>
      <c r="BJ226" s="12">
        <v>83.054901112639001</v>
      </c>
      <c r="BK226" s="12">
        <v>12.618550362402001</v>
      </c>
      <c r="BL226" s="12">
        <v>96.363588071921001</v>
      </c>
      <c r="BM226" s="12">
        <v>532.55542348454003</v>
      </c>
      <c r="BN226" s="12">
        <v>6.5491571536831996</v>
      </c>
      <c r="BO226" s="12">
        <v>17.009654987623001</v>
      </c>
      <c r="BP226" s="12">
        <v>38.326237089888998</v>
      </c>
      <c r="BQ226" s="12">
        <v>0</v>
      </c>
      <c r="BR226" s="12">
        <v>0</v>
      </c>
      <c r="BS226" s="13" t="str">
        <f t="shared" si="59"/>
        <v>0</v>
      </c>
    </row>
    <row r="227">
      <c r="A227" s="1">
        <v>41</v>
      </c>
      <c r="B227" s="7">
        <v>4131</v>
      </c>
      <c r="C227" s="11" t="s">
        <v>289</v>
      </c>
      <c r="D227" s="12">
        <v>2.1301764744703999</v>
      </c>
      <c r="E227" s="12">
        <v>2.1301764744703999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27.924876587008001</v>
      </c>
      <c r="O227" s="12">
        <v>26.655799037840001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2.0001623517671998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0.17241622946279</v>
      </c>
      <c r="AP227" s="12">
        <v>0.57428378893138998</v>
      </c>
      <c r="AQ227" s="12">
        <v>0</v>
      </c>
      <c r="AR227" s="12">
        <v>0.57428378893138998</v>
      </c>
      <c r="AS227" s="12">
        <v>0</v>
      </c>
      <c r="AT227" s="12">
        <v>3.8733034329496001</v>
      </c>
      <c r="AU227" s="12">
        <v>3.3033437010081999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5.4500233843290999</v>
      </c>
      <c r="BB227" s="12">
        <v>4.1355692843581</v>
      </c>
      <c r="BC227" s="12">
        <v>0</v>
      </c>
      <c r="BD227" s="12">
        <v>1.3144540999709999</v>
      </c>
      <c r="BE227" s="12">
        <v>0</v>
      </c>
      <c r="BF227" s="12">
        <v>0</v>
      </c>
      <c r="BG227" s="12">
        <v>0</v>
      </c>
      <c r="BH227" s="12">
        <v>0</v>
      </c>
      <c r="BI227" s="12">
        <v>0.025443345723333</v>
      </c>
      <c r="BJ227" s="12">
        <v>0.26990230730578002</v>
      </c>
      <c r="BK227" s="12">
        <v>0</v>
      </c>
      <c r="BL227" s="12">
        <v>0</v>
      </c>
      <c r="BM227" s="12">
        <v>3.0294456020821001</v>
      </c>
      <c r="BN227" s="12">
        <v>0.28494845635962002</v>
      </c>
      <c r="BO227" s="12">
        <v>0.51239789020663995</v>
      </c>
      <c r="BP227" s="12">
        <v>0</v>
      </c>
      <c r="BQ227" s="12">
        <v>0</v>
      </c>
      <c r="BR227" s="12">
        <v>0</v>
      </c>
      <c r="BS227" s="13" t="str">
        <f t="shared" si="59"/>
        <v>0</v>
      </c>
    </row>
    <row r="228">
      <c r="A228" s="1">
        <v>41</v>
      </c>
      <c r="B228" s="7">
        <v>4132</v>
      </c>
      <c r="C228" s="11" t="s">
        <v>290</v>
      </c>
      <c r="D228" s="12">
        <v>24.619798419236002</v>
      </c>
      <c r="E228" s="12">
        <v>24.619798419236002</v>
      </c>
      <c r="F228" s="12">
        <v>0</v>
      </c>
      <c r="G228" s="12">
        <v>0</v>
      </c>
      <c r="H228" s="12">
        <v>17.700740358099001</v>
      </c>
      <c r="I228" s="12">
        <v>0</v>
      </c>
      <c r="J228" s="12">
        <v>0</v>
      </c>
      <c r="K228" s="12">
        <v>16.657534898584</v>
      </c>
      <c r="L228" s="12">
        <v>0</v>
      </c>
      <c r="M228" s="12">
        <v>0</v>
      </c>
      <c r="N228" s="12">
        <v>63.393505146004998</v>
      </c>
      <c r="O228" s="12">
        <v>31.049145218056999</v>
      </c>
      <c r="P228" s="12">
        <v>5.0048251055312001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3.6806460354799002</v>
      </c>
      <c r="AC228" s="12">
        <v>8.7550231135116992</v>
      </c>
      <c r="AD228" s="12">
        <v>0</v>
      </c>
      <c r="AE228" s="12">
        <v>0</v>
      </c>
      <c r="AF228" s="12">
        <v>0</v>
      </c>
      <c r="AG228" s="12">
        <v>7.6219493143017996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2.9579462398679</v>
      </c>
      <c r="AP228" s="12">
        <v>180.14981556708</v>
      </c>
      <c r="AQ228" s="12">
        <v>0</v>
      </c>
      <c r="AR228" s="12">
        <v>136.53782243095</v>
      </c>
      <c r="AS228" s="12">
        <v>43.611993136133997</v>
      </c>
      <c r="AT228" s="12">
        <v>36.964841741217001</v>
      </c>
      <c r="AU228" s="12">
        <v>19.783523163680002</v>
      </c>
      <c r="AV228" s="12">
        <v>0</v>
      </c>
      <c r="AW228" s="12">
        <v>0</v>
      </c>
      <c r="AX228" s="12">
        <v>14.700941861965999</v>
      </c>
      <c r="AY228" s="12">
        <v>0</v>
      </c>
      <c r="AZ228" s="12">
        <v>0</v>
      </c>
      <c r="BA228" s="12">
        <v>30.317707620179</v>
      </c>
      <c r="BB228" s="12">
        <v>0</v>
      </c>
      <c r="BC228" s="12">
        <v>0</v>
      </c>
      <c r="BD228" s="12">
        <v>0</v>
      </c>
      <c r="BE228" s="12">
        <v>11.875208686922001</v>
      </c>
      <c r="BF228" s="12">
        <v>0</v>
      </c>
      <c r="BG228" s="12">
        <v>18.442498933256999</v>
      </c>
      <c r="BH228" s="12">
        <v>6.7726108356757004</v>
      </c>
      <c r="BI228" s="12">
        <v>0.25443345723333</v>
      </c>
      <c r="BJ228" s="12">
        <v>2.5012861300661999</v>
      </c>
      <c r="BK228" s="12">
        <v>0</v>
      </c>
      <c r="BL228" s="12">
        <v>11.995397245822</v>
      </c>
      <c r="BM228" s="12">
        <v>2.9435976597407998</v>
      </c>
      <c r="BN228" s="12">
        <v>9.0927175653093002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60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1.7677351045978</v>
      </c>
      <c r="E229" s="12">
        <v>1.7677351045978</v>
      </c>
      <c r="F229" s="12">
        <v>0</v>
      </c>
      <c r="G229" s="12">
        <v>0</v>
      </c>
      <c r="H229" s="12">
        <v>0.092512580268809</v>
      </c>
      <c r="I229" s="12">
        <v>0</v>
      </c>
      <c r="J229" s="12">
        <v>0</v>
      </c>
      <c r="K229" s="12">
        <v>0.087060286926397001</v>
      </c>
      <c r="L229" s="12">
        <v>0</v>
      </c>
      <c r="M229" s="12">
        <v>0</v>
      </c>
      <c r="N229" s="12">
        <v>18.964902424544999</v>
      </c>
      <c r="O229" s="12">
        <v>16.997179250593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2.2467830047212001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20.233195896192999</v>
      </c>
      <c r="AN229" s="12">
        <v>0</v>
      </c>
      <c r="AO229" s="12">
        <v>2.6147129517223999</v>
      </c>
      <c r="AP229" s="12">
        <v>35.906581167337002</v>
      </c>
      <c r="AQ229" s="12">
        <v>0</v>
      </c>
      <c r="AR229" s="12">
        <v>35.906581167337002</v>
      </c>
      <c r="AS229" s="12">
        <v>0</v>
      </c>
      <c r="AT229" s="12">
        <v>1.8652245644430001</v>
      </c>
      <c r="AU229" s="12">
        <v>1.4962856452636</v>
      </c>
      <c r="AV229" s="12">
        <v>0</v>
      </c>
      <c r="AW229" s="12">
        <v>0</v>
      </c>
      <c r="AX229" s="12">
        <v>0.11827650482318</v>
      </c>
      <c r="AY229" s="12">
        <v>0</v>
      </c>
      <c r="AZ229" s="12">
        <v>5.5212613415286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55.850165927687001</v>
      </c>
      <c r="BI229" s="12">
        <v>1106.6197145803001</v>
      </c>
      <c r="BJ229" s="12">
        <v>0.022681488691858001</v>
      </c>
      <c r="BK229" s="12">
        <v>0</v>
      </c>
      <c r="BL229" s="12">
        <v>0</v>
      </c>
      <c r="BM229" s="12">
        <v>0</v>
      </c>
      <c r="BN229" s="12">
        <v>0.23999826851146999</v>
      </c>
      <c r="BO229" s="12">
        <v>0.44796813717602002</v>
      </c>
      <c r="BP229" s="12">
        <v>17.137205467129998</v>
      </c>
      <c r="BQ229" s="12">
        <v>0</v>
      </c>
      <c r="BR229" s="12">
        <v>0</v>
      </c>
      <c r="BS229" s="13" t="str">
        <f t="shared" si="60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60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60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104.45698555195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60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20.881234567240998</v>
      </c>
      <c r="AU233" s="12">
        <v>0.014565438631310001</v>
      </c>
      <c r="AV233" s="12">
        <v>0</v>
      </c>
      <c r="AW233" s="12">
        <v>0</v>
      </c>
      <c r="AX233" s="12">
        <v>22.278163855515999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0.0056703721729643997</v>
      </c>
      <c r="BK233" s="12">
        <v>81.511085508939999</v>
      </c>
      <c r="BL233" s="12">
        <v>1.5023679798536</v>
      </c>
      <c r="BM233" s="12">
        <v>0</v>
      </c>
      <c r="BN233" s="12">
        <v>0</v>
      </c>
      <c r="BO233" s="12">
        <v>0.44796813717602002</v>
      </c>
      <c r="BP233" s="12">
        <v>0</v>
      </c>
      <c r="BQ233" s="12">
        <v>0</v>
      </c>
      <c r="BR233" s="12">
        <v>0</v>
      </c>
      <c r="BS233" s="13" t="str">
        <f t="shared" si="60"/>
        <v>0</v>
      </c>
    </row>
    <row r="234">
      <c r="A234" s="1">
        <v>42</v>
      </c>
      <c r="B234" s="7">
        <v>4222</v>
      </c>
      <c r="C234" s="11" t="s">
        <v>296</v>
      </c>
      <c r="D234" s="12">
        <v>0.68038091908297005</v>
      </c>
      <c r="E234" s="12">
        <v>0.68038091908297005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25.956669928227999</v>
      </c>
      <c r="O234" s="12">
        <v>26.141739841614999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243.37470931042</v>
      </c>
      <c r="AN234" s="12">
        <v>8.1572271666501006</v>
      </c>
      <c r="AO234" s="12">
        <v>8.8277783312431009</v>
      </c>
      <c r="AP234" s="12">
        <v>14.707991113244001</v>
      </c>
      <c r="AQ234" s="12">
        <v>0</v>
      </c>
      <c r="AR234" s="12">
        <v>14.707991113244001</v>
      </c>
      <c r="AS234" s="12">
        <v>0</v>
      </c>
      <c r="AT234" s="12">
        <v>5.8059513663853002</v>
      </c>
      <c r="AU234" s="12">
        <v>3.0493925692474999</v>
      </c>
      <c r="AV234" s="12">
        <v>0</v>
      </c>
      <c r="AW234" s="12">
        <v>0</v>
      </c>
      <c r="AX234" s="12">
        <v>2.3815758418218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8.4418900779569999</v>
      </c>
      <c r="BI234" s="12">
        <v>3.2675172458496999</v>
      </c>
      <c r="BJ234" s="12">
        <v>4.1072784455246998</v>
      </c>
      <c r="BK234" s="12">
        <v>0</v>
      </c>
      <c r="BL234" s="12">
        <v>66.724379687913995</v>
      </c>
      <c r="BM234" s="12">
        <v>0.71347799637904996</v>
      </c>
      <c r="BN234" s="12">
        <v>5.5101250810622</v>
      </c>
      <c r="BO234" s="12">
        <v>4.0201079565102997</v>
      </c>
      <c r="BP234" s="12">
        <v>0</v>
      </c>
      <c r="BQ234" s="12">
        <v>0</v>
      </c>
      <c r="BR234" s="12">
        <v>0</v>
      </c>
      <c r="BS234" s="13" t="str">
        <f t="shared" si="60"/>
        <v>0</v>
      </c>
    </row>
    <row r="235">
      <c r="A235" s="1">
        <v>42</v>
      </c>
      <c r="B235" s="7">
        <v>4223</v>
      </c>
      <c r="C235" s="11" t="s">
        <v>297</v>
      </c>
      <c r="D235" s="12">
        <v>1.2757142232806</v>
      </c>
      <c r="E235" s="12">
        <v>1.2757142232806</v>
      </c>
      <c r="F235" s="12">
        <v>0</v>
      </c>
      <c r="G235" s="12">
        <v>0</v>
      </c>
      <c r="H235" s="12">
        <v>0.24670021405015999</v>
      </c>
      <c r="I235" s="12">
        <v>0</v>
      </c>
      <c r="J235" s="12">
        <v>0</v>
      </c>
      <c r="K235" s="12">
        <v>0.23216076513705999</v>
      </c>
      <c r="L235" s="12">
        <v>0</v>
      </c>
      <c r="M235" s="12">
        <v>0</v>
      </c>
      <c r="N235" s="12">
        <v>1.6068129462226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1.9289686366195999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10.390224066068001</v>
      </c>
      <c r="AN235" s="12">
        <v>0</v>
      </c>
      <c r="AO235" s="12">
        <v>2.9880149204283999</v>
      </c>
      <c r="AP235" s="12">
        <v>0.28815452545081</v>
      </c>
      <c r="AQ235" s="12">
        <v>0</v>
      </c>
      <c r="AR235" s="12">
        <v>0.28815452545081</v>
      </c>
      <c r="AS235" s="12">
        <v>0</v>
      </c>
      <c r="AT235" s="12">
        <v>2.6021249947641998</v>
      </c>
      <c r="AU235" s="12">
        <v>2.2192201978208002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0.41931079370580998</v>
      </c>
      <c r="BK235" s="12">
        <v>0</v>
      </c>
      <c r="BL235" s="12">
        <v>0</v>
      </c>
      <c r="BM235" s="12">
        <v>0</v>
      </c>
      <c r="BN235" s="12">
        <v>0.34042525996799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60"/>
        <v>0</v>
      </c>
    </row>
    <row r="236">
      <c r="A236" s="1">
        <v>42</v>
      </c>
      <c r="B236" s="7">
        <v>4224</v>
      </c>
      <c r="C236" s="11" t="s">
        <v>298</v>
      </c>
      <c r="D236" s="12">
        <v>17.46595793873</v>
      </c>
      <c r="E236" s="12">
        <v>8.1946484154564008</v>
      </c>
      <c r="F236" s="12">
        <v>0</v>
      </c>
      <c r="G236" s="12">
        <v>9.2713095232737999</v>
      </c>
      <c r="H236" s="12">
        <v>0.77093816890674005</v>
      </c>
      <c r="I236" s="12">
        <v>0</v>
      </c>
      <c r="J236" s="12">
        <v>0</v>
      </c>
      <c r="K236" s="12">
        <v>0.72550239105331005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1.0097338347664</v>
      </c>
      <c r="AN236" s="12">
        <v>0</v>
      </c>
      <c r="AO236" s="12">
        <v>14.352484558746999</v>
      </c>
      <c r="AP236" s="12">
        <v>32.913043384287</v>
      </c>
      <c r="AQ236" s="12">
        <v>0</v>
      </c>
      <c r="AR236" s="12">
        <v>0.50904642113978005</v>
      </c>
      <c r="AS236" s="12">
        <v>32.403996963147002</v>
      </c>
      <c r="AT236" s="12">
        <v>3.4495428949038001</v>
      </c>
      <c r="AU236" s="12">
        <v>2.4695917868544002</v>
      </c>
      <c r="AV236" s="12">
        <v>0</v>
      </c>
      <c r="AW236" s="12">
        <v>0</v>
      </c>
      <c r="AX236" s="12">
        <v>0.59138252411591996</v>
      </c>
      <c r="AY236" s="12">
        <v>0</v>
      </c>
      <c r="AZ236" s="12">
        <v>161.90766309259001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9.9544708114867007</v>
      </c>
      <c r="BI236" s="12">
        <v>0</v>
      </c>
      <c r="BJ236" s="12">
        <v>0.58391641378949</v>
      </c>
      <c r="BK236" s="12">
        <v>53.911273954076997</v>
      </c>
      <c r="BL236" s="12">
        <v>3.5923756308377</v>
      </c>
      <c r="BM236" s="12">
        <v>163.23695429900999</v>
      </c>
      <c r="BN236" s="12">
        <v>1.3852868135230001</v>
      </c>
      <c r="BO236" s="12">
        <v>1.3647649872418</v>
      </c>
      <c r="BP236" s="12">
        <v>0</v>
      </c>
      <c r="BQ236" s="12">
        <v>0</v>
      </c>
      <c r="BR236" s="12">
        <v>0</v>
      </c>
      <c r="BS236" s="13" t="str">
        <f t="shared" si="60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0.14407726272540999</v>
      </c>
      <c r="AQ237" s="12">
        <v>0</v>
      </c>
      <c r="AR237" s="12">
        <v>0.14407726272540999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9.9751735284032996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60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2.4388312302154</v>
      </c>
      <c r="O238" s="12">
        <v>1.3415151865993999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0.60222125297381002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4.3574341671907</v>
      </c>
      <c r="AP238" s="12">
        <v>1.5449641137975001</v>
      </c>
      <c r="AQ238" s="12">
        <v>0</v>
      </c>
      <c r="AR238" s="12">
        <v>1.5449641137975001</v>
      </c>
      <c r="AS238" s="12">
        <v>0</v>
      </c>
      <c r="AT238" s="12">
        <v>0.43179596799885001</v>
      </c>
      <c r="AU238" s="12">
        <v>0.32102203398502999</v>
      </c>
      <c r="AV238" s="12">
        <v>0</v>
      </c>
      <c r="AW238" s="12">
        <v>0</v>
      </c>
      <c r="AX238" s="12">
        <v>0.059138252411591999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6.7726108356757004</v>
      </c>
      <c r="BI238" s="12">
        <v>0.81687931146242998</v>
      </c>
      <c r="BJ238" s="12">
        <v>0.062374093902608001</v>
      </c>
      <c r="BK238" s="12">
        <v>0</v>
      </c>
      <c r="BL238" s="12">
        <v>3.4778711708344998</v>
      </c>
      <c r="BM238" s="12">
        <v>0</v>
      </c>
      <c r="BN238" s="12">
        <v>5.5346113916919997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60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6.7726108356757004</v>
      </c>
      <c r="BI239" s="12">
        <v>0</v>
      </c>
      <c r="BJ239" s="12">
        <v>0</v>
      </c>
      <c r="BK239" s="12">
        <v>0</v>
      </c>
      <c r="BL239" s="12">
        <v>0</v>
      </c>
      <c r="BM239" s="12">
        <v>1.1638011833896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60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0.12335010702507999</v>
      </c>
      <c r="I240" s="12">
        <v>0</v>
      </c>
      <c r="J240" s="12">
        <v>0</v>
      </c>
      <c r="K240" s="12">
        <v>0.11608038256853</v>
      </c>
      <c r="L240" s="12">
        <v>0</v>
      </c>
      <c r="M240" s="12">
        <v>0</v>
      </c>
      <c r="N240" s="12">
        <v>1.7862432029369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1.0812418539590001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154.98731616635001</v>
      </c>
      <c r="AO240" s="12">
        <v>1.2069136062396</v>
      </c>
      <c r="AP240" s="12">
        <v>30.043790712033001</v>
      </c>
      <c r="AQ240" s="12">
        <v>0</v>
      </c>
      <c r="AR240" s="12">
        <v>30.043790712033001</v>
      </c>
      <c r="AS240" s="12">
        <v>0</v>
      </c>
      <c r="AT240" s="12">
        <v>2.4612762733195002</v>
      </c>
      <c r="AU240" s="12">
        <v>2.0046278632375998</v>
      </c>
      <c r="AV240" s="12">
        <v>0</v>
      </c>
      <c r="AW240" s="12">
        <v>0</v>
      </c>
      <c r="AX240" s="12">
        <v>0.11827650482318</v>
      </c>
      <c r="AY240" s="12">
        <v>0</v>
      </c>
      <c r="AZ240" s="12">
        <v>0</v>
      </c>
      <c r="BA240" s="12">
        <v>77.109909832634003</v>
      </c>
      <c r="BB240" s="12">
        <v>0</v>
      </c>
      <c r="BC240" s="12">
        <v>0</v>
      </c>
      <c r="BD240" s="12">
        <v>0</v>
      </c>
      <c r="BE240" s="12">
        <v>77.109909832634003</v>
      </c>
      <c r="BF240" s="12">
        <v>0</v>
      </c>
      <c r="BG240" s="12">
        <v>0</v>
      </c>
      <c r="BH240" s="12">
        <v>0</v>
      </c>
      <c r="BI240" s="12">
        <v>214.83599657568999</v>
      </c>
      <c r="BJ240" s="12">
        <v>0.14175930432410999</v>
      </c>
      <c r="BK240" s="12">
        <v>33.386257809085997</v>
      </c>
      <c r="BL240" s="12">
        <v>0.65850106366029004</v>
      </c>
      <c r="BM240" s="12">
        <v>4.6552047335584996</v>
      </c>
      <c r="BN240" s="12">
        <v>1.9642807335009</v>
      </c>
      <c r="BO240" s="12">
        <v>7.3046752212327002</v>
      </c>
      <c r="BP240" s="12">
        <v>0</v>
      </c>
      <c r="BQ240" s="12">
        <v>0</v>
      </c>
      <c r="BR240" s="12">
        <v>0</v>
      </c>
      <c r="BS240" s="13" t="str">
        <f t="shared" si="60"/>
        <v>0</v>
      </c>
    </row>
    <row r="241">
      <c r="A241" s="1">
        <v>43</v>
      </c>
      <c r="B241" s="7">
        <v>4311</v>
      </c>
      <c r="C241" s="11" t="s">
        <v>303</v>
      </c>
      <c r="D241" s="12">
        <v>119.66360701102001</v>
      </c>
      <c r="E241" s="12">
        <v>119.66360701102001</v>
      </c>
      <c r="F241" s="12">
        <v>0</v>
      </c>
      <c r="G241" s="12">
        <v>0</v>
      </c>
      <c r="H241" s="12">
        <v>3.6817257804332</v>
      </c>
      <c r="I241" s="12">
        <v>0</v>
      </c>
      <c r="J241" s="12">
        <v>0</v>
      </c>
      <c r="K241" s="12">
        <v>3.4647407076688999</v>
      </c>
      <c r="L241" s="12">
        <v>0</v>
      </c>
      <c r="M241" s="12">
        <v>0</v>
      </c>
      <c r="N241" s="12">
        <v>107.33328272049999</v>
      </c>
      <c r="O241" s="12">
        <v>78.844949004509004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1.9333892626755</v>
      </c>
      <c r="Z241" s="12">
        <v>0</v>
      </c>
      <c r="AA241" s="12">
        <v>1.6852833136554</v>
      </c>
      <c r="AB241" s="12">
        <v>0</v>
      </c>
      <c r="AC241" s="12">
        <v>0</v>
      </c>
      <c r="AD241" s="12">
        <v>21.295320692930002</v>
      </c>
      <c r="AE241" s="12">
        <v>0</v>
      </c>
      <c r="AF241" s="12">
        <v>0</v>
      </c>
      <c r="AG241" s="12">
        <v>3.0964095269487002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15.278287546067</v>
      </c>
      <c r="AP241" s="12">
        <v>68.475730135597999</v>
      </c>
      <c r="AQ241" s="12">
        <v>0</v>
      </c>
      <c r="AR241" s="12">
        <v>41.773004740300998</v>
      </c>
      <c r="AS241" s="12">
        <v>26.702725395297001</v>
      </c>
      <c r="AT241" s="12">
        <v>26.620085984296999</v>
      </c>
      <c r="AU241" s="12">
        <v>21.979754495099002</v>
      </c>
      <c r="AV241" s="12">
        <v>0</v>
      </c>
      <c r="AW241" s="12">
        <v>0</v>
      </c>
      <c r="AX241" s="12">
        <v>0.90540589242361003</v>
      </c>
      <c r="AY241" s="12">
        <v>0</v>
      </c>
      <c r="AZ241" s="12">
        <v>5.5212613415286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0.61284911738419001</v>
      </c>
      <c r="BJ241" s="12">
        <v>73.113075546825996</v>
      </c>
      <c r="BK241" s="12">
        <v>0</v>
      </c>
      <c r="BL241" s="12">
        <v>24.445196815210998</v>
      </c>
      <c r="BM241" s="12">
        <v>11.522221776292</v>
      </c>
      <c r="BN241" s="12">
        <v>0.0024693999147571998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60"/>
        <v>0</v>
      </c>
    </row>
    <row r="242">
      <c r="A242" s="1">
        <v>43</v>
      </c>
      <c r="B242" s="7">
        <v>4312</v>
      </c>
      <c r="C242" s="11" t="s">
        <v>304</v>
      </c>
      <c r="D242" s="12">
        <v>5.2468936124810996</v>
      </c>
      <c r="E242" s="12">
        <v>5.2468936124810996</v>
      </c>
      <c r="F242" s="12">
        <v>0</v>
      </c>
      <c r="G242" s="12">
        <v>0</v>
      </c>
      <c r="H242" s="12">
        <v>1.6007503393188001</v>
      </c>
      <c r="I242" s="12">
        <v>0</v>
      </c>
      <c r="J242" s="12">
        <v>0</v>
      </c>
      <c r="K242" s="12">
        <v>1.5064090033343001</v>
      </c>
      <c r="L242" s="12">
        <v>0</v>
      </c>
      <c r="M242" s="12">
        <v>0</v>
      </c>
      <c r="N242" s="12">
        <v>21.091388818081999</v>
      </c>
      <c r="O242" s="12">
        <v>14.003245846034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2.1340317962859001</v>
      </c>
      <c r="AD242" s="12">
        <v>0</v>
      </c>
      <c r="AE242" s="12">
        <v>0</v>
      </c>
      <c r="AF242" s="12">
        <v>0</v>
      </c>
      <c r="AG242" s="12">
        <v>4.2657699156357003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5.3175743121090999</v>
      </c>
      <c r="AN242" s="12">
        <v>6.6936441445887001</v>
      </c>
      <c r="AO242" s="12">
        <v>1.2509397626998999</v>
      </c>
      <c r="AP242" s="12">
        <v>26.554375750742</v>
      </c>
      <c r="AQ242" s="12">
        <v>0</v>
      </c>
      <c r="AR242" s="12">
        <v>26.554375750742</v>
      </c>
      <c r="AS242" s="12">
        <v>0</v>
      </c>
      <c r="AT242" s="12">
        <v>24.304718352756002</v>
      </c>
      <c r="AU242" s="12">
        <v>20.728259395420999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7.1464995847293</v>
      </c>
      <c r="BI242" s="12">
        <v>4.8470793829477001</v>
      </c>
      <c r="BJ242" s="12">
        <v>11.475679094481</v>
      </c>
      <c r="BK242" s="12">
        <v>0</v>
      </c>
      <c r="BL242" s="12">
        <v>19.981315254535001</v>
      </c>
      <c r="BM242" s="12">
        <v>0</v>
      </c>
      <c r="BN242" s="12">
        <v>0.31614500872951001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60"/>
        <v>0</v>
      </c>
    </row>
    <row r="243">
      <c r="A243" s="1">
        <v>43</v>
      </c>
      <c r="B243" s="7">
        <v>4313</v>
      </c>
      <c r="C243" s="11" t="s">
        <v>305</v>
      </c>
      <c r="D243" s="12">
        <v>52.663893291443998</v>
      </c>
      <c r="E243" s="12">
        <v>52.663893291443998</v>
      </c>
      <c r="F243" s="12">
        <v>0</v>
      </c>
      <c r="G243" s="12">
        <v>0</v>
      </c>
      <c r="H243" s="12">
        <v>21.610129580803999</v>
      </c>
      <c r="I243" s="12">
        <v>0</v>
      </c>
      <c r="J243" s="12">
        <v>0</v>
      </c>
      <c r="K243" s="12">
        <v>20.336521545012999</v>
      </c>
      <c r="L243" s="12">
        <v>0</v>
      </c>
      <c r="M243" s="12">
        <v>0</v>
      </c>
      <c r="N243" s="12">
        <v>14.681299847955</v>
      </c>
      <c r="O243" s="12">
        <v>7.0232910660885999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2.4376920546434002</v>
      </c>
      <c r="AA243" s="12">
        <v>0</v>
      </c>
      <c r="AB243" s="12">
        <v>0</v>
      </c>
      <c r="AC243" s="12">
        <v>0</v>
      </c>
      <c r="AD243" s="12">
        <v>3.6065699403990998</v>
      </c>
      <c r="AE243" s="12">
        <v>0</v>
      </c>
      <c r="AF243" s="12">
        <v>0</v>
      </c>
      <c r="AG243" s="12">
        <v>3.0964095269487002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46.64600053193</v>
      </c>
      <c r="AP243" s="12">
        <v>11.687655732052001</v>
      </c>
      <c r="AQ243" s="12">
        <v>0</v>
      </c>
      <c r="AR243" s="12">
        <v>11.687655732052001</v>
      </c>
      <c r="AS243" s="12">
        <v>0</v>
      </c>
      <c r="AT243" s="12">
        <v>41.251925363939002</v>
      </c>
      <c r="AU243" s="12">
        <v>34.880352728485001</v>
      </c>
      <c r="AV243" s="12">
        <v>0</v>
      </c>
      <c r="AW243" s="12">
        <v>0</v>
      </c>
      <c r="AX243" s="12">
        <v>0.37725245517650002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13.637969334078999</v>
      </c>
      <c r="BK243" s="12">
        <v>1.7966432654682001</v>
      </c>
      <c r="BL243" s="12">
        <v>0</v>
      </c>
      <c r="BM243" s="12">
        <v>0</v>
      </c>
      <c r="BN243" s="12">
        <v>0.014816399488543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60"/>
        <v>0</v>
      </c>
    </row>
    <row r="244">
      <c r="A244" s="1">
        <v>43</v>
      </c>
      <c r="B244" s="7">
        <v>4321</v>
      </c>
      <c r="C244" s="11" t="s">
        <v>306</v>
      </c>
      <c r="D244" s="12">
        <v>1360.6009231111</v>
      </c>
      <c r="E244" s="12">
        <v>1352.5518746969999</v>
      </c>
      <c r="F244" s="12">
        <v>0</v>
      </c>
      <c r="G244" s="12">
        <v>8.0490484141460996</v>
      </c>
      <c r="H244" s="12">
        <v>291.29106487414998</v>
      </c>
      <c r="I244" s="12">
        <v>0</v>
      </c>
      <c r="J244" s="12">
        <v>0</v>
      </c>
      <c r="K244" s="12">
        <v>269.24550252927997</v>
      </c>
      <c r="L244" s="12">
        <v>25.019340519012001</v>
      </c>
      <c r="M244" s="12">
        <v>0</v>
      </c>
      <c r="N244" s="12">
        <v>3368.376967483</v>
      </c>
      <c r="O244" s="12">
        <v>1470.4265457352999</v>
      </c>
      <c r="P244" s="12">
        <v>79.295008722717</v>
      </c>
      <c r="Q244" s="12">
        <v>0</v>
      </c>
      <c r="R244" s="12">
        <v>10.714270931067</v>
      </c>
      <c r="S244" s="12">
        <v>64.564773564174999</v>
      </c>
      <c r="T244" s="12">
        <v>0</v>
      </c>
      <c r="U244" s="12">
        <v>30.506616878704001</v>
      </c>
      <c r="V244" s="12">
        <v>60.904339884259997</v>
      </c>
      <c r="W244" s="12">
        <v>0</v>
      </c>
      <c r="X244" s="12">
        <v>0</v>
      </c>
      <c r="Y244" s="12">
        <v>60.214660006123999</v>
      </c>
      <c r="Z244" s="12">
        <v>45.696244547669998</v>
      </c>
      <c r="AA244" s="12">
        <v>77.956305881502999</v>
      </c>
      <c r="AB244" s="12">
        <v>192.10065917420999</v>
      </c>
      <c r="AC244" s="12">
        <v>121.52150283498</v>
      </c>
      <c r="AD244" s="12">
        <v>270.57255599991998</v>
      </c>
      <c r="AE244" s="12">
        <v>30.317654966418999</v>
      </c>
      <c r="AF244" s="12">
        <v>38.010943833172</v>
      </c>
      <c r="AG244" s="12">
        <v>208.13864313728001</v>
      </c>
      <c r="AH244" s="12">
        <v>23.365267249209001</v>
      </c>
      <c r="AI244" s="12">
        <v>0</v>
      </c>
      <c r="AJ244" s="12">
        <v>248.18856430926999</v>
      </c>
      <c r="AK244" s="12">
        <v>0</v>
      </c>
      <c r="AL244" s="12">
        <v>141.58494558836</v>
      </c>
      <c r="AM244" s="12">
        <v>50.636828228186999</v>
      </c>
      <c r="AN244" s="12">
        <v>49.534561343964</v>
      </c>
      <c r="AO244" s="12">
        <v>361.68868469111999</v>
      </c>
      <c r="AP244" s="12">
        <v>2969.9129791137998</v>
      </c>
      <c r="AQ244" s="12">
        <v>229.46863394107999</v>
      </c>
      <c r="AR244" s="12">
        <v>1404.9625131748001</v>
      </c>
      <c r="AS244" s="12">
        <v>1335.4818319978999</v>
      </c>
      <c r="AT244" s="12">
        <v>321.02194528514002</v>
      </c>
      <c r="AU244" s="12">
        <v>119.63298891626999</v>
      </c>
      <c r="AV244" s="12">
        <v>0</v>
      </c>
      <c r="AW244" s="12">
        <v>0</v>
      </c>
      <c r="AX244" s="12">
        <v>192.99708706300001</v>
      </c>
      <c r="AY244" s="12">
        <v>0</v>
      </c>
      <c r="AZ244" s="12">
        <v>76.011012272019002</v>
      </c>
      <c r="BA244" s="12">
        <v>15.448567309252001</v>
      </c>
      <c r="BB244" s="12">
        <v>0</v>
      </c>
      <c r="BC244" s="12">
        <v>0</v>
      </c>
      <c r="BD244" s="12">
        <v>7.0767187015901998</v>
      </c>
      <c r="BE244" s="12">
        <v>0</v>
      </c>
      <c r="BF244" s="12">
        <v>8.3718486076617005</v>
      </c>
      <c r="BG244" s="12">
        <v>0</v>
      </c>
      <c r="BH244" s="12">
        <v>60.694863619758003</v>
      </c>
      <c r="BI244" s="12">
        <v>8.6157415093815004</v>
      </c>
      <c r="BJ244" s="12">
        <v>24.355025121655999</v>
      </c>
      <c r="BK244" s="12">
        <v>4.5384021530465004</v>
      </c>
      <c r="BL244" s="12">
        <v>15.593331642723999</v>
      </c>
      <c r="BM244" s="12">
        <v>230.7446120566</v>
      </c>
      <c r="BN244" s="12">
        <v>2.4441840011826002</v>
      </c>
      <c r="BO244" s="12">
        <v>9.6171303432151998</v>
      </c>
      <c r="BP244" s="12">
        <v>0</v>
      </c>
      <c r="BQ244" s="12">
        <v>0</v>
      </c>
      <c r="BR244" s="12">
        <v>0</v>
      </c>
      <c r="BS244" s="13" t="str">
        <f t="shared" si="60"/>
        <v>0</v>
      </c>
    </row>
    <row r="245">
      <c r="A245" s="1">
        <v>43</v>
      </c>
      <c r="B245" s="7">
        <v>4322</v>
      </c>
      <c r="C245" s="11" t="s">
        <v>307</v>
      </c>
      <c r="D245" s="12">
        <v>83.555892909429005</v>
      </c>
      <c r="E245" s="12">
        <v>75.135126270692993</v>
      </c>
      <c r="F245" s="12">
        <v>8.4207666387365006</v>
      </c>
      <c r="G245" s="12">
        <v>0</v>
      </c>
      <c r="H245" s="12">
        <v>49.112592702855999</v>
      </c>
      <c r="I245" s="12">
        <v>0</v>
      </c>
      <c r="J245" s="12">
        <v>0</v>
      </c>
      <c r="K245" s="12">
        <v>45.242483733474003</v>
      </c>
      <c r="L245" s="12">
        <v>5.0038681038024997</v>
      </c>
      <c r="M245" s="12">
        <v>0</v>
      </c>
      <c r="N245" s="12">
        <v>473.68001856906</v>
      </c>
      <c r="O245" s="12">
        <v>186.20634494251999</v>
      </c>
      <c r="P245" s="12">
        <v>0</v>
      </c>
      <c r="Q245" s="12">
        <v>0</v>
      </c>
      <c r="R245" s="12">
        <v>0.34843157499406002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0.96669463133773004</v>
      </c>
      <c r="Z245" s="12">
        <v>0</v>
      </c>
      <c r="AA245" s="12">
        <v>0</v>
      </c>
      <c r="AB245" s="12">
        <v>65.465901639975996</v>
      </c>
      <c r="AC245" s="12">
        <v>45.881683620148003</v>
      </c>
      <c r="AD245" s="12">
        <v>26.381768374568999</v>
      </c>
      <c r="AE245" s="12">
        <v>3.5667829372257001</v>
      </c>
      <c r="AF245" s="12">
        <v>11.704023302472001</v>
      </c>
      <c r="AG245" s="12">
        <v>53.407215735591997</v>
      </c>
      <c r="AH245" s="12">
        <v>3.8942112082015998</v>
      </c>
      <c r="AI245" s="12">
        <v>0</v>
      </c>
      <c r="AJ245" s="12">
        <v>0</v>
      </c>
      <c r="AK245" s="12">
        <v>0</v>
      </c>
      <c r="AL245" s="12">
        <v>13.962637451973</v>
      </c>
      <c r="AM245" s="12">
        <v>106.39326454954001</v>
      </c>
      <c r="AN245" s="12">
        <v>42.738614807566996</v>
      </c>
      <c r="AO245" s="12">
        <v>183.78696771291999</v>
      </c>
      <c r="AP245" s="12">
        <v>29.459548095359999</v>
      </c>
      <c r="AQ245" s="12">
        <v>0</v>
      </c>
      <c r="AR245" s="12">
        <v>29.459548095359999</v>
      </c>
      <c r="AS245" s="12">
        <v>0</v>
      </c>
      <c r="AT245" s="12">
        <v>488.85146354310001</v>
      </c>
      <c r="AU245" s="12">
        <v>382.10532207014001</v>
      </c>
      <c r="AV245" s="12">
        <v>0</v>
      </c>
      <c r="AW245" s="12">
        <v>0</v>
      </c>
      <c r="AX245" s="12">
        <v>43.583890061672001</v>
      </c>
      <c r="AY245" s="12">
        <v>0</v>
      </c>
      <c r="AZ245" s="12">
        <v>2.2459956189953001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139.54496334397001</v>
      </c>
      <c r="BI245" s="12">
        <v>0</v>
      </c>
      <c r="BJ245" s="12">
        <v>23.471989347864</v>
      </c>
      <c r="BK245" s="12">
        <v>87.341194592354</v>
      </c>
      <c r="BL245" s="12">
        <v>39.302776397689001</v>
      </c>
      <c r="BM245" s="12">
        <v>15.386521281416</v>
      </c>
      <c r="BN245" s="12">
        <v>0.63880631040263003</v>
      </c>
      <c r="BO245" s="12">
        <v>29.136182493484998</v>
      </c>
      <c r="BP245" s="12">
        <v>0</v>
      </c>
      <c r="BQ245" s="12">
        <v>0</v>
      </c>
      <c r="BR245" s="12">
        <v>0</v>
      </c>
      <c r="BS245" s="13" t="str">
        <f t="shared" si="60"/>
        <v>0</v>
      </c>
    </row>
    <row r="246">
      <c r="A246" s="1">
        <v>43</v>
      </c>
      <c r="B246" s="7">
        <v>4323</v>
      </c>
      <c r="C246" s="11" t="s">
        <v>308</v>
      </c>
      <c r="D246" s="12">
        <v>189.40267363205999</v>
      </c>
      <c r="E246" s="12">
        <v>189.40267363205999</v>
      </c>
      <c r="F246" s="12">
        <v>0</v>
      </c>
      <c r="G246" s="12">
        <v>0</v>
      </c>
      <c r="H246" s="12">
        <v>106.07638915219</v>
      </c>
      <c r="I246" s="12">
        <v>0</v>
      </c>
      <c r="J246" s="12">
        <v>0</v>
      </c>
      <c r="K246" s="12">
        <v>99.824703287619997</v>
      </c>
      <c r="L246" s="12">
        <v>0</v>
      </c>
      <c r="M246" s="12">
        <v>0</v>
      </c>
      <c r="N246" s="12">
        <v>462.89202769615002</v>
      </c>
      <c r="O246" s="12">
        <v>249.95280604018001</v>
      </c>
      <c r="P246" s="12">
        <v>6.0996160555936001</v>
      </c>
      <c r="Q246" s="12">
        <v>0</v>
      </c>
      <c r="R246" s="12">
        <v>0</v>
      </c>
      <c r="S246" s="12">
        <v>5.9663817155013001</v>
      </c>
      <c r="T246" s="12">
        <v>0</v>
      </c>
      <c r="U246" s="12">
        <v>7.6266542196760998</v>
      </c>
      <c r="V246" s="12">
        <v>7.4504633491094001</v>
      </c>
      <c r="W246" s="12">
        <v>0</v>
      </c>
      <c r="X246" s="12">
        <v>0</v>
      </c>
      <c r="Y246" s="12">
        <v>4.3350735024695002</v>
      </c>
      <c r="Z246" s="12">
        <v>2.4376920546434002</v>
      </c>
      <c r="AA246" s="12">
        <v>23.107694443265999</v>
      </c>
      <c r="AB246" s="12">
        <v>38.048390997291001</v>
      </c>
      <c r="AC246" s="12">
        <v>29.758135594685001</v>
      </c>
      <c r="AD246" s="12">
        <v>3.2168692395812002</v>
      </c>
      <c r="AE246" s="12">
        <v>0</v>
      </c>
      <c r="AF246" s="12">
        <v>0</v>
      </c>
      <c r="AG246" s="12">
        <v>3.0964095269487002</v>
      </c>
      <c r="AH246" s="12">
        <v>0</v>
      </c>
      <c r="AI246" s="12">
        <v>0</v>
      </c>
      <c r="AJ246" s="12">
        <v>11.969088563905</v>
      </c>
      <c r="AK246" s="12">
        <v>0</v>
      </c>
      <c r="AL246" s="12">
        <v>13.962637451973</v>
      </c>
      <c r="AM246" s="12">
        <v>0</v>
      </c>
      <c r="AN246" s="12">
        <v>78.885887862353002</v>
      </c>
      <c r="AO246" s="12">
        <v>111.08778432557</v>
      </c>
      <c r="AP246" s="12">
        <v>367.54519512171998</v>
      </c>
      <c r="AQ246" s="12">
        <v>0</v>
      </c>
      <c r="AR246" s="12">
        <v>367.54519512171998</v>
      </c>
      <c r="AS246" s="12">
        <v>0</v>
      </c>
      <c r="AT246" s="12">
        <v>2139.6056205576001</v>
      </c>
      <c r="AU246" s="12">
        <v>1540.6467538341999</v>
      </c>
      <c r="AV246" s="12">
        <v>0</v>
      </c>
      <c r="AW246" s="12">
        <v>0</v>
      </c>
      <c r="AX246" s="12">
        <v>355.71257982789001</v>
      </c>
      <c r="AY246" s="12">
        <v>0</v>
      </c>
      <c r="AZ246" s="12">
        <v>1.1229978094977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8.9079330556913998</v>
      </c>
      <c r="BI246" s="12">
        <v>0.22285422450334</v>
      </c>
      <c r="BJ246" s="12">
        <v>23.882771096624001</v>
      </c>
      <c r="BK246" s="12">
        <v>426.51646962325998</v>
      </c>
      <c r="BL246" s="12">
        <v>7.0645914676926003</v>
      </c>
      <c r="BM246" s="12">
        <v>14.534832162459001</v>
      </c>
      <c r="BN246" s="12">
        <v>0.11839561437069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60"/>
        <v>0</v>
      </c>
    </row>
    <row r="247">
      <c r="A247" s="1">
        <v>44</v>
      </c>
      <c r="B247" s="7">
        <v>4411</v>
      </c>
      <c r="C247" s="11" t="s">
        <v>309</v>
      </c>
      <c r="D247" s="12">
        <v>1.4420810223017</v>
      </c>
      <c r="E247" s="12">
        <v>1.4420810223017</v>
      </c>
      <c r="F247" s="12">
        <v>0</v>
      </c>
      <c r="G247" s="12">
        <v>0</v>
      </c>
      <c r="H247" s="12">
        <v>6.0970379928860998</v>
      </c>
      <c r="I247" s="12">
        <v>0</v>
      </c>
      <c r="J247" s="12">
        <v>0</v>
      </c>
      <c r="K247" s="12">
        <v>5.7377048128963999</v>
      </c>
      <c r="L247" s="12">
        <v>0</v>
      </c>
      <c r="M247" s="12">
        <v>0</v>
      </c>
      <c r="N247" s="12">
        <v>11.114587042531999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4.5142157241909002</v>
      </c>
      <c r="AC247" s="12">
        <v>2.1475611957081999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0.55266350223439997</v>
      </c>
      <c r="AP247" s="12">
        <v>0.067250784753960999</v>
      </c>
      <c r="AQ247" s="12">
        <v>0</v>
      </c>
      <c r="AR247" s="12">
        <v>0.067250784753960999</v>
      </c>
      <c r="AS247" s="12">
        <v>0</v>
      </c>
      <c r="AT247" s="12">
        <v>4.4151723299406003</v>
      </c>
      <c r="AU247" s="12">
        <v>3.7654761516756001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1.0869524288221999</v>
      </c>
      <c r="BB247" s="12">
        <v>0</v>
      </c>
      <c r="BC247" s="12">
        <v>0</v>
      </c>
      <c r="BD247" s="12">
        <v>1.0869524288221999</v>
      </c>
      <c r="BE247" s="12">
        <v>0</v>
      </c>
      <c r="BF247" s="12">
        <v>0</v>
      </c>
      <c r="BG247" s="12">
        <v>0</v>
      </c>
      <c r="BH247" s="12">
        <v>0</v>
      </c>
      <c r="BI247" s="12">
        <v>0.050886691446667</v>
      </c>
      <c r="BJ247" s="12">
        <v>0.98745214297741002</v>
      </c>
      <c r="BK247" s="12">
        <v>0</v>
      </c>
      <c r="BL247" s="12">
        <v>0</v>
      </c>
      <c r="BM247" s="12">
        <v>8.8325880349041004</v>
      </c>
      <c r="BN247" s="12">
        <v>0.24894337287335</v>
      </c>
      <c r="BO247" s="12">
        <v>160.09102186619</v>
      </c>
      <c r="BP247" s="12">
        <v>0</v>
      </c>
      <c r="BQ247" s="12">
        <v>0</v>
      </c>
      <c r="BR247" s="12">
        <v>0</v>
      </c>
      <c r="BS247" s="13" t="str">
        <f t="shared" si="60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0.10048427313353001</v>
      </c>
      <c r="AP248" s="12">
        <v>1.0120591904178</v>
      </c>
      <c r="AQ248" s="12">
        <v>0</v>
      </c>
      <c r="AR248" s="12">
        <v>1.0120591904178</v>
      </c>
      <c r="AS248" s="12">
        <v>0</v>
      </c>
      <c r="AT248" s="12">
        <v>3.6789798791905</v>
      </c>
      <c r="AU248" s="12">
        <v>3.1376150153062001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2.7605522049347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60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22.177918175336998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20.231642881193999</v>
      </c>
      <c r="X249" s="12">
        <v>0</v>
      </c>
      <c r="Y249" s="12">
        <v>0</v>
      </c>
      <c r="Z249" s="12">
        <v>0</v>
      </c>
      <c r="AA249" s="12">
        <v>0</v>
      </c>
      <c r="AB249" s="12">
        <v>3.4932585837132999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0.16587441570488001</v>
      </c>
      <c r="AQ249" s="12">
        <v>0</v>
      </c>
      <c r="AR249" s="12">
        <v>0.16587441570488001</v>
      </c>
      <c r="AS249" s="12">
        <v>0</v>
      </c>
      <c r="AT249" s="12">
        <v>0.17324241602425</v>
      </c>
      <c r="AU249" s="12">
        <v>0.14774965443008001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32.952234793077999</v>
      </c>
      <c r="BB249" s="12">
        <v>27.684383009779001</v>
      </c>
      <c r="BC249" s="12">
        <v>0</v>
      </c>
      <c r="BD249" s="12">
        <v>0.65722704998547998</v>
      </c>
      <c r="BE249" s="12">
        <v>0</v>
      </c>
      <c r="BF249" s="12">
        <v>0</v>
      </c>
      <c r="BG249" s="12">
        <v>4.6106247333142001</v>
      </c>
      <c r="BH249" s="12">
        <v>0</v>
      </c>
      <c r="BI249" s="12">
        <v>0</v>
      </c>
      <c r="BJ249" s="12">
        <v>0.069745445178569995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60"/>
        <v>0</v>
      </c>
    </row>
    <row r="250">
      <c r="A250" s="1">
        <v>44</v>
      </c>
      <c r="B250" s="7">
        <v>4415</v>
      </c>
      <c r="C250" s="11" t="s">
        <v>312</v>
      </c>
      <c r="D250" s="12">
        <v>14.276570006122</v>
      </c>
      <c r="E250" s="12">
        <v>14.276570006122</v>
      </c>
      <c r="F250" s="12">
        <v>0</v>
      </c>
      <c r="G250" s="12">
        <v>0</v>
      </c>
      <c r="H250" s="12">
        <v>6.6051244922933003</v>
      </c>
      <c r="I250" s="12">
        <v>0</v>
      </c>
      <c r="J250" s="12">
        <v>0</v>
      </c>
      <c r="K250" s="12">
        <v>6.2158468806378</v>
      </c>
      <c r="L250" s="12">
        <v>0</v>
      </c>
      <c r="M250" s="12">
        <v>0</v>
      </c>
      <c r="N250" s="12">
        <v>15.274373388404999</v>
      </c>
      <c r="O250" s="12">
        <v>4.3341454306558997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6.4426835871246002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0.55548567084014</v>
      </c>
      <c r="AP250" s="12">
        <v>1.3649023974622001</v>
      </c>
      <c r="AQ250" s="12">
        <v>0</v>
      </c>
      <c r="AR250" s="12">
        <v>1.3649023974622001</v>
      </c>
      <c r="AS250" s="12">
        <v>0</v>
      </c>
      <c r="AT250" s="12">
        <v>3.1311727222714998</v>
      </c>
      <c r="AU250" s="12">
        <v>2.1912752188449001</v>
      </c>
      <c r="AV250" s="12">
        <v>0</v>
      </c>
      <c r="AW250" s="12">
        <v>0</v>
      </c>
      <c r="AX250" s="12">
        <v>0.59988968259623998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0.050886691446667</v>
      </c>
      <c r="BJ250" s="12">
        <v>2.5866931253189001</v>
      </c>
      <c r="BK250" s="12">
        <v>0</v>
      </c>
      <c r="BL250" s="12">
        <v>1.9855189106007001</v>
      </c>
      <c r="BM250" s="12">
        <v>0</v>
      </c>
      <c r="BN250" s="12">
        <v>21.864531172111001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60"/>
        <v>0</v>
      </c>
    </row>
    <row r="251">
      <c r="A251" s="1">
        <v>44</v>
      </c>
      <c r="B251" s="7">
        <v>4416</v>
      </c>
      <c r="C251" s="11" t="s">
        <v>313</v>
      </c>
      <c r="D251" s="12">
        <v>414.34522606347002</v>
      </c>
      <c r="E251" s="12">
        <v>376.93786732634999</v>
      </c>
      <c r="F251" s="12">
        <v>16.446583555018002</v>
      </c>
      <c r="G251" s="12">
        <v>20.960775182104001</v>
      </c>
      <c r="H251" s="12">
        <v>14.734508482808</v>
      </c>
      <c r="I251" s="12">
        <v>0</v>
      </c>
      <c r="J251" s="12">
        <v>0</v>
      </c>
      <c r="K251" s="12">
        <v>13.866119964499999</v>
      </c>
      <c r="L251" s="12">
        <v>0</v>
      </c>
      <c r="M251" s="12">
        <v>0</v>
      </c>
      <c r="N251" s="12">
        <v>512.66310950376999</v>
      </c>
      <c r="O251" s="12">
        <v>165.34138691793001</v>
      </c>
      <c r="P251" s="12">
        <v>12.276573172441999</v>
      </c>
      <c r="Q251" s="12">
        <v>0</v>
      </c>
      <c r="R251" s="12">
        <v>0</v>
      </c>
      <c r="S251" s="12">
        <v>58.969895708270002</v>
      </c>
      <c r="T251" s="12">
        <v>0</v>
      </c>
      <c r="U251" s="12">
        <v>15.350011826220999</v>
      </c>
      <c r="V251" s="12">
        <v>4.2794285695873002</v>
      </c>
      <c r="W251" s="12">
        <v>0</v>
      </c>
      <c r="X251" s="12">
        <v>0</v>
      </c>
      <c r="Y251" s="12">
        <v>1.9456466224855999</v>
      </c>
      <c r="Z251" s="12">
        <v>0</v>
      </c>
      <c r="AA251" s="12">
        <v>20.388775394254999</v>
      </c>
      <c r="AB251" s="12">
        <v>38.405904501513</v>
      </c>
      <c r="AC251" s="12">
        <v>0</v>
      </c>
      <c r="AD251" s="12">
        <v>98.504376978479996</v>
      </c>
      <c r="AE251" s="12">
        <v>7.1787914714590997</v>
      </c>
      <c r="AF251" s="12">
        <v>11.778224823921001</v>
      </c>
      <c r="AG251" s="12">
        <v>55.922408004912</v>
      </c>
      <c r="AH251" s="12">
        <v>7.8377996927511999</v>
      </c>
      <c r="AI251" s="12">
        <v>0</v>
      </c>
      <c r="AJ251" s="12">
        <v>0</v>
      </c>
      <c r="AK251" s="12">
        <v>0</v>
      </c>
      <c r="AL251" s="12">
        <v>28.102316407642</v>
      </c>
      <c r="AM251" s="12">
        <v>15.177120956473001</v>
      </c>
      <c r="AN251" s="12">
        <v>24.600603072748999</v>
      </c>
      <c r="AO251" s="12">
        <v>384.58308817620002</v>
      </c>
      <c r="AP251" s="12">
        <v>42.372798670789003</v>
      </c>
      <c r="AQ251" s="12">
        <v>0</v>
      </c>
      <c r="AR251" s="12">
        <v>27.435067673395</v>
      </c>
      <c r="AS251" s="12">
        <v>14.937730997394</v>
      </c>
      <c r="AT251" s="12">
        <v>578.08580570475999</v>
      </c>
      <c r="AU251" s="12">
        <v>410.64922182234</v>
      </c>
      <c r="AV251" s="12">
        <v>0</v>
      </c>
      <c r="AW251" s="12">
        <v>0</v>
      </c>
      <c r="AX251" s="12">
        <v>103.12870457656</v>
      </c>
      <c r="AY251" s="12">
        <v>0</v>
      </c>
      <c r="AZ251" s="12">
        <v>1.4110221022562</v>
      </c>
      <c r="BA251" s="12">
        <v>16.315318555284001</v>
      </c>
      <c r="BB251" s="12">
        <v>0</v>
      </c>
      <c r="BC251" s="12">
        <v>0</v>
      </c>
      <c r="BD251" s="12">
        <v>1.7441794788075999</v>
      </c>
      <c r="BE251" s="12">
        <v>0</v>
      </c>
      <c r="BF251" s="12">
        <v>12.265826709819001</v>
      </c>
      <c r="BG251" s="12">
        <v>2.3053123666571</v>
      </c>
      <c r="BH251" s="12">
        <v>113.19388148439999</v>
      </c>
      <c r="BI251" s="12">
        <v>6.1571880529528</v>
      </c>
      <c r="BJ251" s="12">
        <v>135.98593692118999</v>
      </c>
      <c r="BK251" s="12">
        <v>79.196084419482006</v>
      </c>
      <c r="BL251" s="12">
        <v>39.402601074673001</v>
      </c>
      <c r="BM251" s="12">
        <v>296.84576313361998</v>
      </c>
      <c r="BN251" s="12">
        <v>4.9148512270160003</v>
      </c>
      <c r="BO251" s="12">
        <v>103.24616304086</v>
      </c>
      <c r="BP251" s="12">
        <v>3.0937572732406999</v>
      </c>
      <c r="BQ251" s="12">
        <v>0</v>
      </c>
      <c r="BR251" s="12">
        <v>0</v>
      </c>
      <c r="BS251" s="13" t="str">
        <f t="shared" si="60"/>
        <v>0</v>
      </c>
    </row>
    <row r="252">
      <c r="A252" s="1">
        <v>44</v>
      </c>
      <c r="B252" s="7">
        <v>4419</v>
      </c>
      <c r="C252" s="11" t="s">
        <v>314</v>
      </c>
      <c r="D252" s="12">
        <v>68.592006390341993</v>
      </c>
      <c r="E252" s="12">
        <v>68.592006390341993</v>
      </c>
      <c r="F252" s="12">
        <v>0</v>
      </c>
      <c r="G252" s="12">
        <v>0</v>
      </c>
      <c r="H252" s="12">
        <v>11.177902986957999</v>
      </c>
      <c r="I252" s="12">
        <v>0</v>
      </c>
      <c r="J252" s="12">
        <v>0</v>
      </c>
      <c r="K252" s="12">
        <v>10.51912549031</v>
      </c>
      <c r="L252" s="12">
        <v>0</v>
      </c>
      <c r="M252" s="12">
        <v>0</v>
      </c>
      <c r="N252" s="12">
        <v>123.43954020578001</v>
      </c>
      <c r="O252" s="12">
        <v>44.969784542344001</v>
      </c>
      <c r="P252" s="12">
        <v>6.1382865862212004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4.5142157241909002</v>
      </c>
      <c r="AC252" s="12">
        <v>4.2951223914163998</v>
      </c>
      <c r="AD252" s="12">
        <v>9.9705347485637006</v>
      </c>
      <c r="AE252" s="12">
        <v>15.235929193544001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28.102316407642</v>
      </c>
      <c r="AM252" s="12">
        <v>46.151634323812999</v>
      </c>
      <c r="AN252" s="12">
        <v>0</v>
      </c>
      <c r="AO252" s="12">
        <v>21.974417386319999</v>
      </c>
      <c r="AP252" s="12">
        <v>143.50714426472001</v>
      </c>
      <c r="AQ252" s="12">
        <v>64.183349740679006</v>
      </c>
      <c r="AR252" s="12">
        <v>79.323794524044999</v>
      </c>
      <c r="AS252" s="12">
        <v>0</v>
      </c>
      <c r="AT252" s="12">
        <v>614.54449444250997</v>
      </c>
      <c r="AU252" s="12">
        <v>129.44479592946001</v>
      </c>
      <c r="AV252" s="12">
        <v>0</v>
      </c>
      <c r="AW252" s="12">
        <v>0</v>
      </c>
      <c r="AX252" s="12">
        <v>494.12783936749003</v>
      </c>
      <c r="AY252" s="12">
        <v>0</v>
      </c>
      <c r="AZ252" s="12">
        <v>0</v>
      </c>
      <c r="BA252" s="12">
        <v>4.4501537227346999</v>
      </c>
      <c r="BB252" s="12">
        <v>2.2016699787229999</v>
      </c>
      <c r="BC252" s="12">
        <v>0</v>
      </c>
      <c r="BD252" s="12">
        <v>0</v>
      </c>
      <c r="BE252" s="12">
        <v>0.79168057912817003</v>
      </c>
      <c r="BF252" s="12">
        <v>1.4568031648835</v>
      </c>
      <c r="BG252" s="12">
        <v>0</v>
      </c>
      <c r="BH252" s="12">
        <v>51.181741389190996</v>
      </c>
      <c r="BI252" s="12">
        <v>3.5366250555433001</v>
      </c>
      <c r="BJ252" s="12">
        <v>24.349489390542999</v>
      </c>
      <c r="BK252" s="12">
        <v>105.44953204399</v>
      </c>
      <c r="BL252" s="12">
        <v>196.39272186112001</v>
      </c>
      <c r="BM252" s="12">
        <v>32.763142216200002</v>
      </c>
      <c r="BN252" s="12">
        <v>0.36652943027246998</v>
      </c>
      <c r="BO252" s="12">
        <v>42.629549138106</v>
      </c>
      <c r="BP252" s="12">
        <v>6.1875145464815002</v>
      </c>
      <c r="BQ252" s="12">
        <v>0</v>
      </c>
      <c r="BR252" s="12">
        <v>0</v>
      </c>
      <c r="BS252" s="13" t="str">
        <f t="shared" si="60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60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727.42640528355003</v>
      </c>
      <c r="AU254" s="12">
        <v>616.75729344368006</v>
      </c>
      <c r="AV254" s="12">
        <v>0</v>
      </c>
      <c r="AW254" s="12">
        <v>0</v>
      </c>
      <c r="AX254" s="12">
        <v>4.5419365608413003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3.3564417363850998</v>
      </c>
      <c r="BP254" s="12">
        <v>0</v>
      </c>
      <c r="BQ254" s="12">
        <v>0</v>
      </c>
      <c r="BR254" s="12">
        <v>0</v>
      </c>
      <c r="BS254" s="13" t="str">
        <f t="shared" si="60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0.074636743694819999</v>
      </c>
      <c r="AP255" s="12">
        <v>0.077415553037956997</v>
      </c>
      <c r="AQ255" s="12">
        <v>0</v>
      </c>
      <c r="AR255" s="12">
        <v>0.077415553037956997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0.025443345723333</v>
      </c>
      <c r="BJ255" s="12">
        <v>0</v>
      </c>
      <c r="BK255" s="12">
        <v>4.6128298922263999</v>
      </c>
      <c r="BL255" s="12">
        <v>0</v>
      </c>
      <c r="BM255" s="12">
        <v>0</v>
      </c>
      <c r="BN255" s="12">
        <v>0</v>
      </c>
      <c r="BO255" s="12">
        <v>3.4866861263859001</v>
      </c>
      <c r="BP255" s="12">
        <v>0</v>
      </c>
      <c r="BQ255" s="12">
        <v>0</v>
      </c>
      <c r="BR255" s="12">
        <v>0</v>
      </c>
      <c r="BS255" s="13" t="str">
        <f t="shared" si="60"/>
        <v>0</v>
      </c>
    </row>
    <row r="256">
      <c r="A256" s="1">
        <v>51</v>
      </c>
      <c r="B256" s="7">
        <v>5120</v>
      </c>
      <c r="C256" s="11" t="s">
        <v>318</v>
      </c>
      <c r="D256" s="12">
        <v>243.65851453645001</v>
      </c>
      <c r="E256" s="12">
        <v>235.04084255958</v>
      </c>
      <c r="F256" s="12">
        <v>0</v>
      </c>
      <c r="G256" s="12">
        <v>8.6176719768624004</v>
      </c>
      <c r="H256" s="12">
        <v>76.800263003759</v>
      </c>
      <c r="I256" s="12">
        <v>0</v>
      </c>
      <c r="J256" s="12">
        <v>0</v>
      </c>
      <c r="K256" s="12">
        <v>72.273986021167005</v>
      </c>
      <c r="L256" s="12">
        <v>0</v>
      </c>
      <c r="M256" s="12">
        <v>0</v>
      </c>
      <c r="N256" s="12">
        <v>518.75533264284002</v>
      </c>
      <c r="O256" s="12">
        <v>470.47493971043002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1.7865129913291999</v>
      </c>
      <c r="AD256" s="12">
        <v>47.655585212029997</v>
      </c>
      <c r="AE256" s="12">
        <v>0</v>
      </c>
      <c r="AF256" s="12">
        <v>0</v>
      </c>
      <c r="AG256" s="12">
        <v>5.1382240897385003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130.31508529710999</v>
      </c>
      <c r="AP256" s="12">
        <v>5143.9813356985997</v>
      </c>
      <c r="AQ256" s="12">
        <v>0</v>
      </c>
      <c r="AR256" s="12">
        <v>7.2957025944140002</v>
      </c>
      <c r="AS256" s="12">
        <v>5136.6856331042</v>
      </c>
      <c r="AT256" s="12">
        <v>93.995625092080999</v>
      </c>
      <c r="AU256" s="12">
        <v>76.989830738836005</v>
      </c>
      <c r="AV256" s="12">
        <v>0</v>
      </c>
      <c r="AW256" s="12">
        <v>0</v>
      </c>
      <c r="AX256" s="12">
        <v>3.9741944907361</v>
      </c>
      <c r="AY256" s="12">
        <v>0</v>
      </c>
      <c r="AZ256" s="12">
        <v>5063.0646349781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0.076330037170001003</v>
      </c>
      <c r="BJ256" s="12">
        <v>2.7499721889419999</v>
      </c>
      <c r="BK256" s="12">
        <v>0</v>
      </c>
      <c r="BL256" s="12">
        <v>0</v>
      </c>
      <c r="BM256" s="12">
        <v>1418.6771391815</v>
      </c>
      <c r="BN256" s="12">
        <v>14.801191035675</v>
      </c>
      <c r="BO256" s="12">
        <v>0</v>
      </c>
      <c r="BP256" s="12">
        <v>289.94081577806998</v>
      </c>
      <c r="BQ256" s="12">
        <v>0</v>
      </c>
      <c r="BR256" s="12">
        <v>0</v>
      </c>
      <c r="BS256" s="13" t="str">
        <f t="shared" si="60"/>
        <v>0</v>
      </c>
    </row>
    <row r="257">
      <c r="A257" s="1">
        <v>51</v>
      </c>
      <c r="B257" s="7">
        <v>5131</v>
      </c>
      <c r="C257" s="11" t="s">
        <v>319</v>
      </c>
      <c r="D257" s="12">
        <v>2.5691790877919001</v>
      </c>
      <c r="E257" s="12">
        <v>2.5691790877919001</v>
      </c>
      <c r="F257" s="12">
        <v>0</v>
      </c>
      <c r="G257" s="12">
        <v>0</v>
      </c>
      <c r="H257" s="12">
        <v>4.4549963406971997</v>
      </c>
      <c r="I257" s="12">
        <v>0</v>
      </c>
      <c r="J257" s="12">
        <v>0</v>
      </c>
      <c r="K257" s="12">
        <v>4.1924380289706003</v>
      </c>
      <c r="L257" s="12">
        <v>0</v>
      </c>
      <c r="M257" s="12">
        <v>0</v>
      </c>
      <c r="N257" s="12">
        <v>6.3419790981563997</v>
      </c>
      <c r="O257" s="12">
        <v>6.3871971298085004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0.90192959424575003</v>
      </c>
      <c r="AP257" s="12">
        <v>404.79972688685001</v>
      </c>
      <c r="AQ257" s="12">
        <v>49.256322526513003</v>
      </c>
      <c r="AR257" s="12">
        <v>0.43350210939423001</v>
      </c>
      <c r="AS257" s="12">
        <v>355.10990225094002</v>
      </c>
      <c r="AT257" s="12">
        <v>10.969785478371</v>
      </c>
      <c r="AU257" s="12">
        <v>8.4486406411947996</v>
      </c>
      <c r="AV257" s="12">
        <v>0</v>
      </c>
      <c r="AW257" s="12">
        <v>0</v>
      </c>
      <c r="AX257" s="12">
        <v>1.1354841402103</v>
      </c>
      <c r="AY257" s="12">
        <v>0</v>
      </c>
      <c r="AZ257" s="12">
        <v>1576.9227554670999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0.47430432034675002</v>
      </c>
      <c r="BK257" s="12">
        <v>0</v>
      </c>
      <c r="BL257" s="12">
        <v>0</v>
      </c>
      <c r="BM257" s="12">
        <v>0</v>
      </c>
      <c r="BN257" s="12">
        <v>2.6240541527699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60"/>
        <v>0</v>
      </c>
    </row>
    <row r="258">
      <c r="A258" s="1">
        <v>51</v>
      </c>
      <c r="B258" s="7">
        <v>5132</v>
      </c>
      <c r="C258" s="11" t="s">
        <v>320</v>
      </c>
      <c r="D258" s="12">
        <v>1.395175370207</v>
      </c>
      <c r="E258" s="12">
        <v>1.395175370207</v>
      </c>
      <c r="F258" s="12">
        <v>0</v>
      </c>
      <c r="G258" s="12">
        <v>0</v>
      </c>
      <c r="H258" s="12">
        <v>4.8423873268447997</v>
      </c>
      <c r="I258" s="12">
        <v>0</v>
      </c>
      <c r="J258" s="12">
        <v>0</v>
      </c>
      <c r="K258" s="12">
        <v>4.5569978575767998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1.0117884864853</v>
      </c>
      <c r="AP258" s="12">
        <v>157.04927871309999</v>
      </c>
      <c r="AQ258" s="12">
        <v>0</v>
      </c>
      <c r="AR258" s="12">
        <v>1.2488959594907001</v>
      </c>
      <c r="AS258" s="12">
        <v>155.80038275360999</v>
      </c>
      <c r="AT258" s="12">
        <v>8.2250163964995</v>
      </c>
      <c r="AU258" s="12">
        <v>5.2008345146734003</v>
      </c>
      <c r="AV258" s="12">
        <v>0</v>
      </c>
      <c r="AW258" s="12">
        <v>0</v>
      </c>
      <c r="AX258" s="12">
        <v>2.2709682804206999</v>
      </c>
      <c r="AY258" s="12">
        <v>0</v>
      </c>
      <c r="AZ258" s="12">
        <v>630.77566217501999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0.27509650580111</v>
      </c>
      <c r="BK258" s="12">
        <v>0</v>
      </c>
      <c r="BL258" s="12">
        <v>0</v>
      </c>
      <c r="BM258" s="12">
        <v>13.309447635619</v>
      </c>
      <c r="BN258" s="12">
        <v>22.069602625302998</v>
      </c>
      <c r="BO258" s="12">
        <v>0</v>
      </c>
      <c r="BP258" s="12">
        <v>217.45561183354999</v>
      </c>
      <c r="BQ258" s="12">
        <v>0</v>
      </c>
      <c r="BR258" s="12">
        <v>0</v>
      </c>
      <c r="BS258" s="13" t="str">
        <f t="shared" si="60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0.63648623450376995</v>
      </c>
      <c r="AQ259" s="12">
        <v>0</v>
      </c>
      <c r="AR259" s="12">
        <v>0.63648623450376995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0.10177338289333</v>
      </c>
      <c r="BJ259" s="12">
        <v>0.018972172813870002</v>
      </c>
      <c r="BK259" s="12">
        <v>0</v>
      </c>
      <c r="BL259" s="12">
        <v>0</v>
      </c>
      <c r="BM259" s="12">
        <v>1.8195861654204</v>
      </c>
      <c r="BN259" s="12">
        <v>0.41273091312972998</v>
      </c>
      <c r="BO259" s="12">
        <v>0</v>
      </c>
      <c r="BP259" s="12">
        <v>921.42500918995995</v>
      </c>
      <c r="BQ259" s="12">
        <v>0</v>
      </c>
      <c r="BR259" s="12">
        <v>0</v>
      </c>
      <c r="BS259" s="13" t="str">
        <f t="shared" si="60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0.89108072830526996</v>
      </c>
      <c r="AQ260" s="12">
        <v>0</v>
      </c>
      <c r="AR260" s="12">
        <v>0.89108072830526996</v>
      </c>
      <c r="AS260" s="12">
        <v>0</v>
      </c>
      <c r="AT260" s="12">
        <v>0.48400614594743002</v>
      </c>
      <c r="AU260" s="12">
        <v>0.41278425022518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1.0869524288221999</v>
      </c>
      <c r="BB260" s="12">
        <v>0</v>
      </c>
      <c r="BC260" s="12">
        <v>0</v>
      </c>
      <c r="BD260" s="12">
        <v>1.0869524288221999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60"/>
        <v>0</v>
      </c>
    </row>
    <row r="261">
      <c r="A261" s="1">
        <v>51</v>
      </c>
      <c r="B261" s="7">
        <v>5151</v>
      </c>
      <c r="C261" s="11" t="s">
        <v>323</v>
      </c>
      <c r="D261" s="12">
        <v>9.1403486777211995</v>
      </c>
      <c r="E261" s="12">
        <v>9.1403486777211995</v>
      </c>
      <c r="F261" s="12">
        <v>0</v>
      </c>
      <c r="G261" s="12">
        <v>0</v>
      </c>
      <c r="H261" s="12">
        <v>3.0991278891806999</v>
      </c>
      <c r="I261" s="12">
        <v>0</v>
      </c>
      <c r="J261" s="12">
        <v>0</v>
      </c>
      <c r="K261" s="12">
        <v>2.9164786288491</v>
      </c>
      <c r="L261" s="12">
        <v>0</v>
      </c>
      <c r="M261" s="12">
        <v>0</v>
      </c>
      <c r="N261" s="12">
        <v>7.1599269653061999</v>
      </c>
      <c r="O261" s="12">
        <v>7.2109769292264998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0.79391109087529999</v>
      </c>
      <c r="AN261" s="12">
        <v>0</v>
      </c>
      <c r="AO261" s="12">
        <v>21.675073325623</v>
      </c>
      <c r="AP261" s="12">
        <v>11.858479210569</v>
      </c>
      <c r="AQ261" s="12">
        <v>0</v>
      </c>
      <c r="AR261" s="12">
        <v>0.39479433287525001</v>
      </c>
      <c r="AS261" s="12">
        <v>11.463684877694</v>
      </c>
      <c r="AT261" s="12">
        <v>10.093195265055</v>
      </c>
      <c r="AU261" s="12">
        <v>8.1545074037149003</v>
      </c>
      <c r="AV261" s="12">
        <v>0</v>
      </c>
      <c r="AW261" s="12">
        <v>0</v>
      </c>
      <c r="AX261" s="12">
        <v>0.56774207010515998</v>
      </c>
      <c r="AY261" s="12">
        <v>0</v>
      </c>
      <c r="AZ261" s="12">
        <v>9.2546649961089997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0.24663824658031</v>
      </c>
      <c r="BK261" s="12">
        <v>1.8716354071821</v>
      </c>
      <c r="BL261" s="12">
        <v>0.95210196952160997</v>
      </c>
      <c r="BM261" s="12">
        <v>30.487663003482002</v>
      </c>
      <c r="BN261" s="12">
        <v>17.469898670399999</v>
      </c>
      <c r="BO261" s="12">
        <v>0</v>
      </c>
      <c r="BP261" s="12">
        <v>72.485203944518005</v>
      </c>
      <c r="BQ261" s="12">
        <v>0</v>
      </c>
      <c r="BR261" s="12">
        <v>0</v>
      </c>
      <c r="BS261" s="13" t="str">
        <f t="shared" si="60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74.037319968871998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60"/>
        <v>0</v>
      </c>
    </row>
    <row r="263">
      <c r="A263" s="1">
        <v>51</v>
      </c>
      <c r="B263" s="7">
        <v>5153</v>
      </c>
      <c r="C263" s="11" t="s">
        <v>325</v>
      </c>
      <c r="D263" s="12">
        <v>100.49963078662999</v>
      </c>
      <c r="E263" s="12">
        <v>100.49963078662999</v>
      </c>
      <c r="F263" s="12">
        <v>0</v>
      </c>
      <c r="G263" s="12">
        <v>0</v>
      </c>
      <c r="H263" s="12">
        <v>7.1667332437302997</v>
      </c>
      <c r="I263" s="12">
        <v>0</v>
      </c>
      <c r="J263" s="12">
        <v>0</v>
      </c>
      <c r="K263" s="12">
        <v>6.7443568292135998</v>
      </c>
      <c r="L263" s="12">
        <v>0</v>
      </c>
      <c r="M263" s="12">
        <v>0</v>
      </c>
      <c r="N263" s="12">
        <v>145.29524923765001</v>
      </c>
      <c r="O263" s="12">
        <v>65.222807094291994</v>
      </c>
      <c r="P263" s="12">
        <v>0</v>
      </c>
      <c r="Q263" s="12">
        <v>0</v>
      </c>
      <c r="R263" s="12">
        <v>0.58338168756393005</v>
      </c>
      <c r="S263" s="12">
        <v>0</v>
      </c>
      <c r="T263" s="12">
        <v>0</v>
      </c>
      <c r="U263" s="12">
        <v>0</v>
      </c>
      <c r="V263" s="12">
        <v>3.5599706077349</v>
      </c>
      <c r="W263" s="12">
        <v>0</v>
      </c>
      <c r="X263" s="12">
        <v>0</v>
      </c>
      <c r="Y263" s="12">
        <v>0</v>
      </c>
      <c r="Z263" s="12">
        <v>7.4458825071900003</v>
      </c>
      <c r="AA263" s="12">
        <v>0</v>
      </c>
      <c r="AB263" s="12">
        <v>2.5552602866903</v>
      </c>
      <c r="AC263" s="12">
        <v>5.3595389739877</v>
      </c>
      <c r="AD263" s="12">
        <v>6.0385080146173999</v>
      </c>
      <c r="AE263" s="12">
        <v>0</v>
      </c>
      <c r="AF263" s="12">
        <v>0</v>
      </c>
      <c r="AG263" s="12">
        <v>36.013687017297997</v>
      </c>
      <c r="AH263" s="12">
        <v>0</v>
      </c>
      <c r="AI263" s="12">
        <v>0</v>
      </c>
      <c r="AJ263" s="12">
        <v>23.207540853586</v>
      </c>
      <c r="AK263" s="12">
        <v>0</v>
      </c>
      <c r="AL263" s="12">
        <v>0</v>
      </c>
      <c r="AM263" s="12">
        <v>3.0038724267240999</v>
      </c>
      <c r="AN263" s="12">
        <v>0</v>
      </c>
      <c r="AO263" s="12">
        <v>777.62265667098995</v>
      </c>
      <c r="AP263" s="12">
        <v>52.175681357564997</v>
      </c>
      <c r="AQ263" s="12">
        <v>0</v>
      </c>
      <c r="AR263" s="12">
        <v>3.8568233151728002</v>
      </c>
      <c r="AS263" s="12">
        <v>48.318858042392002</v>
      </c>
      <c r="AT263" s="12">
        <v>284.93409379917</v>
      </c>
      <c r="AU263" s="12">
        <v>227.11464470819001</v>
      </c>
      <c r="AV263" s="12">
        <v>0</v>
      </c>
      <c r="AW263" s="12">
        <v>0</v>
      </c>
      <c r="AX263" s="12">
        <v>19.895832533379</v>
      </c>
      <c r="AY263" s="12">
        <v>0</v>
      </c>
      <c r="AZ263" s="12">
        <v>37.018659984435999</v>
      </c>
      <c r="BA263" s="12">
        <v>9.7031831188823006</v>
      </c>
      <c r="BB263" s="12">
        <v>5.0925583855680996</v>
      </c>
      <c r="BC263" s="12">
        <v>0</v>
      </c>
      <c r="BD263" s="12">
        <v>0</v>
      </c>
      <c r="BE263" s="12">
        <v>0</v>
      </c>
      <c r="BF263" s="12">
        <v>0</v>
      </c>
      <c r="BG263" s="12">
        <v>4.6106247333142001</v>
      </c>
      <c r="BH263" s="12">
        <v>89.713220106066004</v>
      </c>
      <c r="BI263" s="12">
        <v>2.8368822421047</v>
      </c>
      <c r="BJ263" s="12">
        <v>63.484523588993</v>
      </c>
      <c r="BK263" s="12">
        <v>44.251198886156999</v>
      </c>
      <c r="BL263" s="12">
        <v>44.028435138741997</v>
      </c>
      <c r="BM263" s="12">
        <v>915.59088040868005</v>
      </c>
      <c r="BN263" s="12">
        <v>8.6141525751227004</v>
      </c>
      <c r="BO263" s="12">
        <v>45.605849171218999</v>
      </c>
      <c r="BP263" s="12">
        <v>192.15975494679</v>
      </c>
      <c r="BQ263" s="12">
        <v>0</v>
      </c>
      <c r="BR263" s="12">
        <v>0</v>
      </c>
      <c r="BS263" s="13" t="str">
        <f t="shared" si="60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0.24227275020740999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60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199.56411399113</v>
      </c>
      <c r="AQ265" s="12">
        <v>0</v>
      </c>
      <c r="AR265" s="12">
        <v>0.25459449380151</v>
      </c>
      <c r="AS265" s="12">
        <v>199.30951949733</v>
      </c>
      <c r="AT265" s="12">
        <v>1.5951214648133001</v>
      </c>
      <c r="AU265" s="12">
        <v>0</v>
      </c>
      <c r="AV265" s="12">
        <v>0</v>
      </c>
      <c r="AW265" s="12">
        <v>0</v>
      </c>
      <c r="AX265" s="12">
        <v>1.7032262103155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60"/>
        <v>0</v>
      </c>
    </row>
    <row r="266">
      <c r="A266" s="1">
        <v>51</v>
      </c>
      <c r="B266" s="7">
        <v>5164</v>
      </c>
      <c r="C266" s="11" t="s">
        <v>328</v>
      </c>
      <c r="D266" s="12">
        <v>571.66393609344004</v>
      </c>
      <c r="E266" s="12">
        <v>571.66393609344004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0.33076349440334002</v>
      </c>
      <c r="BJ266" s="12">
        <v>26.764346314426</v>
      </c>
      <c r="BK266" s="12">
        <v>43.065904312607998</v>
      </c>
      <c r="BL266" s="12">
        <v>0</v>
      </c>
      <c r="BM266" s="12">
        <v>8.9240994772800004</v>
      </c>
      <c r="BN266" s="12">
        <v>0</v>
      </c>
      <c r="BO266" s="12">
        <v>0</v>
      </c>
      <c r="BP266" s="12">
        <v>72.485203944518005</v>
      </c>
      <c r="BQ266" s="12">
        <v>0</v>
      </c>
      <c r="BR266" s="12">
        <v>0</v>
      </c>
      <c r="BS266" s="13" t="str">
        <f t="shared" si="60"/>
        <v>0</v>
      </c>
    </row>
    <row r="267">
      <c r="A267" s="1">
        <v>51</v>
      </c>
      <c r="B267" s="7">
        <v>5165</v>
      </c>
      <c r="C267" s="11" t="s">
        <v>329</v>
      </c>
      <c r="D267" s="12">
        <v>0.29644374089907</v>
      </c>
      <c r="E267" s="12">
        <v>0.29644374089907</v>
      </c>
      <c r="F267" s="12">
        <v>0</v>
      </c>
      <c r="G267" s="12">
        <v>0</v>
      </c>
      <c r="H267" s="12">
        <v>0.87162971883205997</v>
      </c>
      <c r="I267" s="12">
        <v>0</v>
      </c>
      <c r="J267" s="12">
        <v>0</v>
      </c>
      <c r="K267" s="12">
        <v>0.82025961436382</v>
      </c>
      <c r="L267" s="12">
        <v>0</v>
      </c>
      <c r="M267" s="12">
        <v>0</v>
      </c>
      <c r="N267" s="12">
        <v>5.9493959190212999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3.4937913416869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4.7631506309000002</v>
      </c>
      <c r="AU267" s="12">
        <v>3.6087831471151999</v>
      </c>
      <c r="AV267" s="12">
        <v>0</v>
      </c>
      <c r="AW267" s="12">
        <v>0</v>
      </c>
      <c r="AX267" s="12">
        <v>0.56774207010515998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17.088961133319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60"/>
        <v>0</v>
      </c>
    </row>
    <row r="268">
      <c r="A268" s="1">
        <v>51</v>
      </c>
      <c r="B268" s="7">
        <v>5169</v>
      </c>
      <c r="C268" s="11" t="s">
        <v>330</v>
      </c>
      <c r="D268" s="12">
        <v>14.659380349007</v>
      </c>
      <c r="E268" s="12">
        <v>14.659380349007</v>
      </c>
      <c r="F268" s="12">
        <v>0</v>
      </c>
      <c r="G268" s="12">
        <v>0</v>
      </c>
      <c r="H268" s="12">
        <v>4.9392350733816999</v>
      </c>
      <c r="I268" s="12">
        <v>0</v>
      </c>
      <c r="J268" s="12">
        <v>0</v>
      </c>
      <c r="K268" s="12">
        <v>4.6481378147283001</v>
      </c>
      <c r="L268" s="12">
        <v>0</v>
      </c>
      <c r="M268" s="12">
        <v>0</v>
      </c>
      <c r="N268" s="12">
        <v>44.620469392659999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26.699779558012001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0.20471279993871</v>
      </c>
      <c r="AQ268" s="12">
        <v>0</v>
      </c>
      <c r="AR268" s="12">
        <v>0.20471279993871</v>
      </c>
      <c r="AS268" s="12">
        <v>0</v>
      </c>
      <c r="AT268" s="12">
        <v>32.734283608485001</v>
      </c>
      <c r="AU268" s="12">
        <v>26.557009256472998</v>
      </c>
      <c r="AV268" s="12">
        <v>0</v>
      </c>
      <c r="AW268" s="12">
        <v>0</v>
      </c>
      <c r="AX268" s="12">
        <v>1.7032262103155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6.7726108356757004</v>
      </c>
      <c r="BI268" s="12">
        <v>0.076330037170001003</v>
      </c>
      <c r="BJ268" s="12">
        <v>0.94944494686696002</v>
      </c>
      <c r="BK268" s="12">
        <v>0</v>
      </c>
      <c r="BL268" s="12">
        <v>0</v>
      </c>
      <c r="BM268" s="12">
        <v>5.3556322159234</v>
      </c>
      <c r="BN268" s="12">
        <v>0.42199448265879003</v>
      </c>
      <c r="BO268" s="12">
        <v>1.2028777799038</v>
      </c>
      <c r="BP268" s="12">
        <v>144.97040788903999</v>
      </c>
      <c r="BQ268" s="12">
        <v>0</v>
      </c>
      <c r="BR268" s="12">
        <v>0</v>
      </c>
      <c r="BS268" s="13" t="str">
        <f t="shared" si="60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60"/>
        <v>0</v>
      </c>
    </row>
    <row r="270">
      <c r="A270" s="1">
        <v>52</v>
      </c>
      <c r="B270" s="7">
        <v>5212</v>
      </c>
      <c r="C270" s="11" t="s">
        <v>332</v>
      </c>
      <c r="D270" s="12">
        <v>0.90506340890456005</v>
      </c>
      <c r="E270" s="12">
        <v>0.90506340890456005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93.472730272261998</v>
      </c>
      <c r="AQ270" s="12">
        <v>0</v>
      </c>
      <c r="AR270" s="12">
        <v>0</v>
      </c>
      <c r="AS270" s="12">
        <v>93.472730272261998</v>
      </c>
      <c r="AT270" s="12">
        <v>0.077287595152201002</v>
      </c>
      <c r="AU270" s="12">
        <v>0.065914663034203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60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196.17183963559</v>
      </c>
      <c r="AQ271" s="12">
        <v>0</v>
      </c>
      <c r="AR271" s="12">
        <v>9.2263790910614993</v>
      </c>
      <c r="AS271" s="12">
        <v>186.94546054451999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60"/>
        <v>0</v>
      </c>
    </row>
    <row r="272">
      <c r="A272" s="1">
        <v>52</v>
      </c>
      <c r="B272" s="7">
        <v>5222</v>
      </c>
      <c r="C272" s="11" t="s">
        <v>334</v>
      </c>
      <c r="D272" s="12">
        <v>0.17888176021044</v>
      </c>
      <c r="E272" s="12">
        <v>0.17888176021044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17.439598261113002</v>
      </c>
      <c r="O272" s="12">
        <v>17.563941828629002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0.34096962172452999</v>
      </c>
      <c r="AP272" s="12">
        <v>812.24897593329001</v>
      </c>
      <c r="AQ272" s="12">
        <v>0</v>
      </c>
      <c r="AR272" s="12">
        <v>683.21847978423</v>
      </c>
      <c r="AS272" s="12">
        <v>129.03049614906999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69.945346005125003</v>
      </c>
      <c r="BB272" s="12">
        <v>0</v>
      </c>
      <c r="BC272" s="12">
        <v>0</v>
      </c>
      <c r="BD272" s="12">
        <v>0</v>
      </c>
      <c r="BE272" s="12">
        <v>69.945346005125003</v>
      </c>
      <c r="BF272" s="12">
        <v>0</v>
      </c>
      <c r="BG272" s="12">
        <v>0</v>
      </c>
      <c r="BH272" s="12">
        <v>0</v>
      </c>
      <c r="BI272" s="12">
        <v>0</v>
      </c>
      <c r="BJ272" s="12">
        <v>0.0056703721729643997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60"/>
        <v>0</v>
      </c>
    </row>
    <row r="273">
      <c r="A273" s="1">
        <v>52</v>
      </c>
      <c r="B273" s="7">
        <v>5223</v>
      </c>
      <c r="C273" s="11" t="s">
        <v>335</v>
      </c>
      <c r="D273" s="12">
        <v>179.08401641104999</v>
      </c>
      <c r="E273" s="12">
        <v>169.33378314928001</v>
      </c>
      <c r="F273" s="12">
        <v>0</v>
      </c>
      <c r="G273" s="12">
        <v>9.7502332617695</v>
      </c>
      <c r="H273" s="12">
        <v>0.032617511952048997</v>
      </c>
      <c r="I273" s="12">
        <v>0</v>
      </c>
      <c r="J273" s="12">
        <v>0</v>
      </c>
      <c r="K273" s="12">
        <v>0.030695176170846002</v>
      </c>
      <c r="L273" s="12">
        <v>0</v>
      </c>
      <c r="M273" s="12">
        <v>0</v>
      </c>
      <c r="N273" s="12">
        <v>613.80159920009999</v>
      </c>
      <c r="O273" s="12">
        <v>420.03988326109999</v>
      </c>
      <c r="P273" s="12">
        <v>0</v>
      </c>
      <c r="Q273" s="12">
        <v>0</v>
      </c>
      <c r="R273" s="12">
        <v>0</v>
      </c>
      <c r="S273" s="12">
        <v>123.89992470593</v>
      </c>
      <c r="T273" s="12">
        <v>0</v>
      </c>
      <c r="U273" s="12">
        <v>34.972996287260003</v>
      </c>
      <c r="V273" s="12">
        <v>4.8750594191763001</v>
      </c>
      <c r="W273" s="12">
        <v>0</v>
      </c>
      <c r="X273" s="12">
        <v>0</v>
      </c>
      <c r="Y273" s="12">
        <v>0</v>
      </c>
      <c r="Z273" s="12">
        <v>0</v>
      </c>
      <c r="AA273" s="12">
        <v>6.1993994521038998</v>
      </c>
      <c r="AB273" s="12">
        <v>0</v>
      </c>
      <c r="AC273" s="12">
        <v>0</v>
      </c>
      <c r="AD273" s="12">
        <v>44.860058635816003</v>
      </c>
      <c r="AE273" s="12">
        <v>0</v>
      </c>
      <c r="AF273" s="12">
        <v>24.126748310572001</v>
      </c>
      <c r="AG273" s="12">
        <v>0</v>
      </c>
      <c r="AH273" s="12">
        <v>0</v>
      </c>
      <c r="AI273" s="12">
        <v>0</v>
      </c>
      <c r="AJ273" s="12">
        <v>29.043175871875999</v>
      </c>
      <c r="AK273" s="12">
        <v>0</v>
      </c>
      <c r="AL273" s="12">
        <v>12.805491207623</v>
      </c>
      <c r="AM273" s="12">
        <v>0</v>
      </c>
      <c r="AN273" s="12">
        <v>0</v>
      </c>
      <c r="AO273" s="12">
        <v>33.755992550728003</v>
      </c>
      <c r="AP273" s="12">
        <v>39503.279091422002</v>
      </c>
      <c r="AQ273" s="12">
        <v>2633.441782371</v>
      </c>
      <c r="AR273" s="12">
        <v>1233.9938955969999</v>
      </c>
      <c r="AS273" s="12">
        <v>35635.843413454</v>
      </c>
      <c r="AT273" s="12">
        <v>183.21520226984001</v>
      </c>
      <c r="AU273" s="12">
        <v>155.67565029099001</v>
      </c>
      <c r="AV273" s="12">
        <v>0</v>
      </c>
      <c r="AW273" s="12">
        <v>0</v>
      </c>
      <c r="AX273" s="12">
        <v>0.72527044761824999</v>
      </c>
      <c r="AY273" s="12">
        <v>0</v>
      </c>
      <c r="AZ273" s="12">
        <v>380.98967388593002</v>
      </c>
      <c r="BA273" s="12">
        <v>422.77164808999999</v>
      </c>
      <c r="BB273" s="12">
        <v>0</v>
      </c>
      <c r="BC273" s="12">
        <v>0</v>
      </c>
      <c r="BD273" s="12">
        <v>38.072245061815003</v>
      </c>
      <c r="BE273" s="12">
        <v>384.69940302818998</v>
      </c>
      <c r="BF273" s="12">
        <v>0</v>
      </c>
      <c r="BG273" s="12">
        <v>0</v>
      </c>
      <c r="BH273" s="12">
        <v>0</v>
      </c>
      <c r="BI273" s="12">
        <v>0</v>
      </c>
      <c r="BJ273" s="12">
        <v>0.49899275122086001</v>
      </c>
      <c r="BK273" s="12">
        <v>0</v>
      </c>
      <c r="BL273" s="12">
        <v>0</v>
      </c>
      <c r="BM273" s="12">
        <v>0</v>
      </c>
      <c r="BN273" s="12">
        <v>0.00060799533572875996</v>
      </c>
      <c r="BO273" s="12">
        <v>0</v>
      </c>
      <c r="BP273" s="12">
        <v>63.964932667382001</v>
      </c>
      <c r="BQ273" s="12">
        <v>0</v>
      </c>
      <c r="BR273" s="12">
        <v>0</v>
      </c>
      <c r="BS273" s="13" t="str">
        <f t="shared" si="60"/>
        <v>0</v>
      </c>
    </row>
    <row r="274">
      <c r="A274" s="1">
        <v>52</v>
      </c>
      <c r="B274" s="7">
        <v>5230</v>
      </c>
      <c r="C274" s="11" t="s">
        <v>336</v>
      </c>
      <c r="D274" s="12">
        <v>8.4514688984566</v>
      </c>
      <c r="E274" s="12">
        <v>6.5014222461026998</v>
      </c>
      <c r="F274" s="12">
        <v>0</v>
      </c>
      <c r="G274" s="12">
        <v>1.9500466523539</v>
      </c>
      <c r="H274" s="12">
        <v>0.75020277489711995</v>
      </c>
      <c r="I274" s="12">
        <v>0</v>
      </c>
      <c r="J274" s="12">
        <v>0</v>
      </c>
      <c r="K274" s="12">
        <v>0.70598905192945005</v>
      </c>
      <c r="L274" s="12">
        <v>0</v>
      </c>
      <c r="M274" s="12">
        <v>0</v>
      </c>
      <c r="N274" s="12">
        <v>115.82424664326</v>
      </c>
      <c r="O274" s="12">
        <v>96.780358251826996</v>
      </c>
      <c r="P274" s="12">
        <v>0</v>
      </c>
      <c r="Q274" s="12">
        <v>0</v>
      </c>
      <c r="R274" s="12">
        <v>2.3167773115280998</v>
      </c>
      <c r="S274" s="12">
        <v>0</v>
      </c>
      <c r="T274" s="12">
        <v>0</v>
      </c>
      <c r="U274" s="12">
        <v>0</v>
      </c>
      <c r="V274" s="12">
        <v>0</v>
      </c>
      <c r="W274" s="12">
        <v>2.0092759786254</v>
      </c>
      <c r="X274" s="12">
        <v>0</v>
      </c>
      <c r="Y274" s="12">
        <v>0</v>
      </c>
      <c r="Z274" s="12">
        <v>2.2356696061185</v>
      </c>
      <c r="AA274" s="12">
        <v>0</v>
      </c>
      <c r="AB274" s="12">
        <v>1.3996796155575999</v>
      </c>
      <c r="AC274" s="12">
        <v>0</v>
      </c>
      <c r="AD274" s="12">
        <v>0</v>
      </c>
      <c r="AE274" s="12">
        <v>0</v>
      </c>
      <c r="AF274" s="12">
        <v>0</v>
      </c>
      <c r="AG274" s="12">
        <v>2.8145342202649002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16.400427829969001</v>
      </c>
      <c r="AN274" s="12">
        <v>20.688619625562001</v>
      </c>
      <c r="AO274" s="12">
        <v>15.284169279386999</v>
      </c>
      <c r="AP274" s="12">
        <v>5697.0480529376</v>
      </c>
      <c r="AQ274" s="12">
        <v>138.60219907216</v>
      </c>
      <c r="AR274" s="12">
        <v>264.05288002367001</v>
      </c>
      <c r="AS274" s="12">
        <v>5294.3929738418001</v>
      </c>
      <c r="AT274" s="12">
        <v>637.50861320390004</v>
      </c>
      <c r="AU274" s="12">
        <v>479.52699598581</v>
      </c>
      <c r="AV274" s="12">
        <v>0</v>
      </c>
      <c r="AW274" s="12">
        <v>0</v>
      </c>
      <c r="AX274" s="12">
        <v>80.343350358867994</v>
      </c>
      <c r="AY274" s="12">
        <v>0</v>
      </c>
      <c r="AZ274" s="12">
        <v>108.06934631199999</v>
      </c>
      <c r="BA274" s="12">
        <v>109.26420455205</v>
      </c>
      <c r="BB274" s="12">
        <v>28.748130303099</v>
      </c>
      <c r="BC274" s="12">
        <v>0</v>
      </c>
      <c r="BD274" s="12">
        <v>76.144490123631002</v>
      </c>
      <c r="BE274" s="12">
        <v>4.3715841253203003</v>
      </c>
      <c r="BF274" s="12">
        <v>0</v>
      </c>
      <c r="BG274" s="12">
        <v>0</v>
      </c>
      <c r="BH274" s="12">
        <v>122.86093239389</v>
      </c>
      <c r="BI274" s="12">
        <v>23.341055994920001</v>
      </c>
      <c r="BJ274" s="12">
        <v>0.48752008684908998</v>
      </c>
      <c r="BK274" s="12">
        <v>15.372085792548001</v>
      </c>
      <c r="BL274" s="12">
        <v>4.1212359113205999</v>
      </c>
      <c r="BM274" s="12">
        <v>9.2544774556539995</v>
      </c>
      <c r="BN274" s="12">
        <v>3.1311223320321999</v>
      </c>
      <c r="BO274" s="12">
        <v>68.543623064366997</v>
      </c>
      <c r="BP274" s="12">
        <v>0</v>
      </c>
      <c r="BQ274" s="12">
        <v>0</v>
      </c>
      <c r="BR274" s="12">
        <v>0</v>
      </c>
      <c r="BS274" s="13" t="str">
        <f t="shared" si="60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60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1240.6158366503</v>
      </c>
      <c r="AQ276" s="12">
        <v>0</v>
      </c>
      <c r="AR276" s="12">
        <v>25.470343110910999</v>
      </c>
      <c r="AS276" s="12">
        <v>1215.1454935393999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0.60738807421723995</v>
      </c>
      <c r="BJ276" s="12">
        <v>0.0056703721729643997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60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60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60"/>
        <v>0</v>
      </c>
    </row>
    <row r="279">
      <c r="A279" s="1">
        <v>52</v>
      </c>
      <c r="B279" s="7">
        <v>5245</v>
      </c>
      <c r="C279" s="11" t="s">
        <v>341</v>
      </c>
      <c r="D279" s="12">
        <v>14.985058284905</v>
      </c>
      <c r="E279" s="12">
        <v>14.985058284905</v>
      </c>
      <c r="F279" s="12">
        <v>0</v>
      </c>
      <c r="G279" s="12">
        <v>0</v>
      </c>
      <c r="H279" s="12">
        <v>0.94590784660941996</v>
      </c>
      <c r="I279" s="12">
        <v>0</v>
      </c>
      <c r="J279" s="12">
        <v>0</v>
      </c>
      <c r="K279" s="12">
        <v>0.89016010895452002</v>
      </c>
      <c r="L279" s="12">
        <v>0</v>
      </c>
      <c r="M279" s="12">
        <v>0</v>
      </c>
      <c r="N279" s="12">
        <v>38.164231071766999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4.1140202769703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51.221964830490002</v>
      </c>
      <c r="AM279" s="12">
        <v>0</v>
      </c>
      <c r="AN279" s="12">
        <v>0</v>
      </c>
      <c r="AO279" s="12">
        <v>1.6422218968905</v>
      </c>
      <c r="AP279" s="12">
        <v>1557.6441979148001</v>
      </c>
      <c r="AQ279" s="12">
        <v>0</v>
      </c>
      <c r="AR279" s="12">
        <v>93.594343237795002</v>
      </c>
      <c r="AS279" s="12">
        <v>1464.049854677</v>
      </c>
      <c r="AT279" s="12">
        <v>29.083012048968001</v>
      </c>
      <c r="AU279" s="12">
        <v>18.720911647385002</v>
      </c>
      <c r="AV279" s="12">
        <v>0</v>
      </c>
      <c r="AW279" s="12">
        <v>0</v>
      </c>
      <c r="AX279" s="12">
        <v>7.6153396999916998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0.18452039304309001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60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17.818892526822001</v>
      </c>
      <c r="O280" s="12">
        <v>3.9499136227595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14.953352878604999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0.11260236940307</v>
      </c>
      <c r="AP280" s="12">
        <v>0.89550322939655003</v>
      </c>
      <c r="AQ280" s="12">
        <v>0</v>
      </c>
      <c r="AR280" s="12">
        <v>0.89550322939655003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60"/>
        <v>0</v>
      </c>
    </row>
    <row r="281">
      <c r="A281" s="1">
        <v>52</v>
      </c>
      <c r="B281" s="7">
        <v>5249</v>
      </c>
      <c r="C281" s="11" t="s">
        <v>343</v>
      </c>
      <c r="D281" s="12">
        <v>1.2521723214731</v>
      </c>
      <c r="E281" s="12">
        <v>1.2521723214731</v>
      </c>
      <c r="F281" s="12">
        <v>0</v>
      </c>
      <c r="G281" s="12">
        <v>0</v>
      </c>
      <c r="H281" s="12">
        <v>0.42402765537664</v>
      </c>
      <c r="I281" s="12">
        <v>0</v>
      </c>
      <c r="J281" s="12">
        <v>0</v>
      </c>
      <c r="K281" s="12">
        <v>0.39903729022098999</v>
      </c>
      <c r="L281" s="12">
        <v>0</v>
      </c>
      <c r="M281" s="12">
        <v>0</v>
      </c>
      <c r="N281" s="12">
        <v>120.57244411782</v>
      </c>
      <c r="O281" s="12">
        <v>59.256178835611998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66.428766216612999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7.8986024843656004</v>
      </c>
      <c r="AP281" s="12">
        <v>730.48661265026999</v>
      </c>
      <c r="AQ281" s="12">
        <v>0</v>
      </c>
      <c r="AR281" s="12">
        <v>43.919876707169998</v>
      </c>
      <c r="AS281" s="12">
        <v>686.56673594309996</v>
      </c>
      <c r="AT281" s="12">
        <v>0.25471391845604002</v>
      </c>
      <c r="AU281" s="12">
        <v>0</v>
      </c>
      <c r="AV281" s="12">
        <v>0</v>
      </c>
      <c r="AW281" s="12">
        <v>0</v>
      </c>
      <c r="AX281" s="12">
        <v>0.27197641785685001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147.94002034351999</v>
      </c>
      <c r="BI281" s="12">
        <v>0.78092752399359</v>
      </c>
      <c r="BJ281" s="12">
        <v>0.011340744345929001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60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130.08221393576</v>
      </c>
      <c r="AQ282" s="12">
        <v>0</v>
      </c>
      <c r="AR282" s="12">
        <v>0</v>
      </c>
      <c r="AS282" s="12">
        <v>130.08221393576</v>
      </c>
      <c r="AT282" s="12">
        <v>0</v>
      </c>
      <c r="AU282" s="12">
        <v>0</v>
      </c>
      <c r="AV282" s="12">
        <v>0</v>
      </c>
      <c r="AW282" s="12">
        <v>0</v>
      </c>
      <c r="AX282" s="12">
        <v>0</v>
      </c>
      <c r="AY282" s="12">
        <v>0</v>
      </c>
      <c r="AZ282" s="12">
        <v>32.051373133299002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0.050886691446667</v>
      </c>
      <c r="BJ282" s="12">
        <v>0.0056703721729643997</v>
      </c>
      <c r="BK282" s="12">
        <v>0</v>
      </c>
      <c r="BL282" s="12">
        <v>0</v>
      </c>
      <c r="BM282" s="12">
        <v>2774.2866270321001</v>
      </c>
      <c r="BN282" s="12">
        <v>3.3529481207540002</v>
      </c>
      <c r="BO282" s="12">
        <v>4.0201079565102997</v>
      </c>
      <c r="BP282" s="12">
        <v>0</v>
      </c>
      <c r="BQ282" s="12">
        <v>0</v>
      </c>
      <c r="BR282" s="12">
        <v>0</v>
      </c>
      <c r="BS282" s="13" t="str">
        <f t="shared" si="60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32.051373133299002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62.515547930715002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60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1.1012094851873999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1.3219949243427001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3.8085824994727999</v>
      </c>
      <c r="AQ284" s="12">
        <v>0</v>
      </c>
      <c r="AR284" s="12">
        <v>0.42439704544502999</v>
      </c>
      <c r="AS284" s="12">
        <v>3.3841854540277998</v>
      </c>
      <c r="AT284" s="12">
        <v>0.51248474155969004</v>
      </c>
      <c r="AU284" s="12">
        <v>0.43707219746655002</v>
      </c>
      <c r="AV284" s="12">
        <v>0</v>
      </c>
      <c r="AW284" s="12">
        <v>0</v>
      </c>
      <c r="AX284" s="12">
        <v>0</v>
      </c>
      <c r="AY284" s="12">
        <v>0</v>
      </c>
      <c r="AZ284" s="12">
        <v>32.051373133299002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0.20354676578667</v>
      </c>
      <c r="BJ284" s="12">
        <v>23.253270652207998</v>
      </c>
      <c r="BK284" s="12">
        <v>0</v>
      </c>
      <c r="BL284" s="12">
        <v>0</v>
      </c>
      <c r="BM284" s="12">
        <v>21.806762926512999</v>
      </c>
      <c r="BN284" s="12">
        <v>176.05812553788999</v>
      </c>
      <c r="BO284" s="12">
        <v>0</v>
      </c>
      <c r="BP284" s="12">
        <v>21.656300912685001</v>
      </c>
      <c r="BQ284" s="12">
        <v>0</v>
      </c>
      <c r="BR284" s="12">
        <v>0</v>
      </c>
      <c r="BS284" s="13" t="str">
        <f t="shared" si="60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32.051373133299002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14.258073900321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60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32.051373133299002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4.1835473834150996</v>
      </c>
      <c r="BK286" s="12">
        <v>0</v>
      </c>
      <c r="BL286" s="12">
        <v>0</v>
      </c>
      <c r="BM286" s="12">
        <v>2.5989747284642002</v>
      </c>
      <c r="BN286" s="12">
        <v>2.4121384324445998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60"/>
        <v>0</v>
      </c>
    </row>
    <row r="287">
      <c r="A287" s="1">
        <v>54</v>
      </c>
      <c r="B287" s="7">
        <v>5411</v>
      </c>
      <c r="C287" s="11" t="s">
        <v>349</v>
      </c>
      <c r="D287" s="12">
        <v>138.54173353181</v>
      </c>
      <c r="E287" s="12">
        <v>0.21853248960991001</v>
      </c>
      <c r="F287" s="12">
        <v>138.3232010422</v>
      </c>
      <c r="G287" s="12">
        <v>0</v>
      </c>
      <c r="H287" s="12">
        <v>2.8127934604522999</v>
      </c>
      <c r="I287" s="12">
        <v>0</v>
      </c>
      <c r="J287" s="12">
        <v>0</v>
      </c>
      <c r="K287" s="12">
        <v>2.6470195190764998</v>
      </c>
      <c r="L287" s="12">
        <v>0</v>
      </c>
      <c r="M287" s="12">
        <v>0</v>
      </c>
      <c r="N287" s="12">
        <v>34.771727485558003</v>
      </c>
      <c r="O287" s="12">
        <v>35.01964837109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1.4194362388066999</v>
      </c>
      <c r="AP287" s="12">
        <v>0.70101892356434004</v>
      </c>
      <c r="AQ287" s="12">
        <v>0</v>
      </c>
      <c r="AR287" s="12">
        <v>0.70101892356434004</v>
      </c>
      <c r="AS287" s="12">
        <v>0</v>
      </c>
      <c r="AT287" s="12">
        <v>19.626853464004999</v>
      </c>
      <c r="AU287" s="12">
        <v>15.655510867471</v>
      </c>
      <c r="AV287" s="12">
        <v>0</v>
      </c>
      <c r="AW287" s="12">
        <v>0</v>
      </c>
      <c r="AX287" s="12">
        <v>1.3562167708671999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2.2383861357908001</v>
      </c>
      <c r="BJ287" s="12">
        <v>0.0063131691124648998</v>
      </c>
      <c r="BK287" s="12">
        <v>0</v>
      </c>
      <c r="BL287" s="12">
        <v>101.47844154065</v>
      </c>
      <c r="BM287" s="12">
        <v>0</v>
      </c>
      <c r="BN287" s="12">
        <v>0.091038400463655994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60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199.78420128606001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60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175.36613223998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60"/>
        <v>0</v>
      </c>
    </row>
    <row r="290">
      <c r="A290" s="1">
        <v>54</v>
      </c>
      <c r="B290" s="7">
        <v>5414</v>
      </c>
      <c r="C290" s="11" t="s">
        <v>352</v>
      </c>
      <c r="D290" s="12">
        <v>1677.6608285683001</v>
      </c>
      <c r="E290" s="12">
        <v>1576.3203110498</v>
      </c>
      <c r="F290" s="12">
        <v>56.076973395486</v>
      </c>
      <c r="G290" s="12">
        <v>45.263544123043999</v>
      </c>
      <c r="H290" s="12">
        <v>28.127934604522999</v>
      </c>
      <c r="I290" s="12">
        <v>0</v>
      </c>
      <c r="J290" s="12">
        <v>0</v>
      </c>
      <c r="K290" s="12">
        <v>26.470195190765001</v>
      </c>
      <c r="L290" s="12">
        <v>0</v>
      </c>
      <c r="M290" s="12">
        <v>0</v>
      </c>
      <c r="N290" s="12">
        <v>1849.65070332</v>
      </c>
      <c r="O290" s="12">
        <v>766.07887754810997</v>
      </c>
      <c r="P290" s="12">
        <v>57.289357577880999</v>
      </c>
      <c r="Q290" s="12">
        <v>0</v>
      </c>
      <c r="R290" s="12">
        <v>5.2361121511451998</v>
      </c>
      <c r="S290" s="12">
        <v>99.867689588185002</v>
      </c>
      <c r="T290" s="12">
        <v>34.454733494651002</v>
      </c>
      <c r="U290" s="12">
        <v>7.1631741527927</v>
      </c>
      <c r="V290" s="12">
        <v>29.955311238939998</v>
      </c>
      <c r="W290" s="12">
        <v>0</v>
      </c>
      <c r="X290" s="12">
        <v>0</v>
      </c>
      <c r="Y290" s="12">
        <v>44.291503561230002</v>
      </c>
      <c r="Z290" s="12">
        <v>33.302557945914003</v>
      </c>
      <c r="AA290" s="12">
        <v>61.801174571672</v>
      </c>
      <c r="AB290" s="12">
        <v>67.791740556514</v>
      </c>
      <c r="AC290" s="12">
        <v>0</v>
      </c>
      <c r="AD290" s="12">
        <v>300.83721564628001</v>
      </c>
      <c r="AE290" s="12">
        <v>0</v>
      </c>
      <c r="AF290" s="12">
        <v>0</v>
      </c>
      <c r="AG290" s="12">
        <v>220.57559363455999</v>
      </c>
      <c r="AH290" s="12">
        <v>0</v>
      </c>
      <c r="AI290" s="12">
        <v>0</v>
      </c>
      <c r="AJ290" s="12">
        <v>107.81166402044001</v>
      </c>
      <c r="AK290" s="12">
        <v>0</v>
      </c>
      <c r="AL290" s="12">
        <v>26.228225594062</v>
      </c>
      <c r="AM290" s="12">
        <v>17.714243870234998</v>
      </c>
      <c r="AN290" s="12">
        <v>119.76666241567</v>
      </c>
      <c r="AO290" s="12">
        <v>875.86498069709</v>
      </c>
      <c r="AP290" s="12">
        <v>1388.9188899664</v>
      </c>
      <c r="AQ290" s="12">
        <v>0</v>
      </c>
      <c r="AR290" s="12">
        <v>381.96673440665</v>
      </c>
      <c r="AS290" s="12">
        <v>1006.9521555598</v>
      </c>
      <c r="AT290" s="12">
        <v>515.34585646724997</v>
      </c>
      <c r="AU290" s="12">
        <v>350.24344941114998</v>
      </c>
      <c r="AV290" s="12">
        <v>0</v>
      </c>
      <c r="AW290" s="12">
        <v>0</v>
      </c>
      <c r="AX290" s="12">
        <v>111.76511228575001</v>
      </c>
      <c r="AY290" s="12">
        <v>0</v>
      </c>
      <c r="AZ290" s="12">
        <v>112.37405141236</v>
      </c>
      <c r="BA290" s="12">
        <v>12.008495485538999</v>
      </c>
      <c r="BB290" s="12">
        <v>5.0925583855680996</v>
      </c>
      <c r="BC290" s="12">
        <v>0</v>
      </c>
      <c r="BD290" s="12">
        <v>0</v>
      </c>
      <c r="BE290" s="12">
        <v>0</v>
      </c>
      <c r="BF290" s="12">
        <v>0</v>
      </c>
      <c r="BG290" s="12">
        <v>6.9159370999713001</v>
      </c>
      <c r="BH290" s="12">
        <v>294.61187676306997</v>
      </c>
      <c r="BI290" s="12">
        <v>33.016195502914002</v>
      </c>
      <c r="BJ290" s="12">
        <v>87.718327640941993</v>
      </c>
      <c r="BK290" s="12">
        <v>5375.6159434118999</v>
      </c>
      <c r="BL290" s="12">
        <v>242.87623997938999</v>
      </c>
      <c r="BM290" s="12">
        <v>1025.0057418102999</v>
      </c>
      <c r="BN290" s="12">
        <v>7.8783622688705996</v>
      </c>
      <c r="BO290" s="12">
        <v>124.68038455468999</v>
      </c>
      <c r="BP290" s="12">
        <v>21.568361057341999</v>
      </c>
      <c r="BQ290" s="12">
        <v>0</v>
      </c>
      <c r="BR290" s="12">
        <v>0</v>
      </c>
      <c r="BS290" s="13" t="str">
        <f t="shared" si="60"/>
        <v>0</v>
      </c>
    </row>
    <row r="291">
      <c r="A291" s="1">
        <v>54</v>
      </c>
      <c r="B291" s="7">
        <v>5419</v>
      </c>
      <c r="C291" s="11" t="s">
        <v>353</v>
      </c>
      <c r="D291" s="12">
        <v>1342.6371806049999</v>
      </c>
      <c r="E291" s="12">
        <v>1312.7294614606999</v>
      </c>
      <c r="F291" s="12">
        <v>29.907719144259001</v>
      </c>
      <c r="G291" s="12">
        <v>0</v>
      </c>
      <c r="H291" s="12">
        <v>15.118764849931001</v>
      </c>
      <c r="I291" s="12">
        <v>0</v>
      </c>
      <c r="J291" s="12">
        <v>0</v>
      </c>
      <c r="K291" s="12">
        <v>14.227729915036001</v>
      </c>
      <c r="L291" s="12">
        <v>0</v>
      </c>
      <c r="M291" s="12">
        <v>0</v>
      </c>
      <c r="N291" s="12">
        <v>354.53621960573997</v>
      </c>
      <c r="O291" s="12">
        <v>77.780598237489997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18.882432534357999</v>
      </c>
      <c r="X291" s="12">
        <v>0</v>
      </c>
      <c r="Y291" s="12">
        <v>12.654715303209001</v>
      </c>
      <c r="Z291" s="12">
        <v>0</v>
      </c>
      <c r="AA291" s="12">
        <v>0</v>
      </c>
      <c r="AB291" s="12">
        <v>12.900716149398001</v>
      </c>
      <c r="AC291" s="12">
        <v>43.093403834481997</v>
      </c>
      <c r="AD291" s="12">
        <v>27.558407558864001</v>
      </c>
      <c r="AE291" s="12">
        <v>21.775166797411</v>
      </c>
      <c r="AF291" s="12">
        <v>0</v>
      </c>
      <c r="AG291" s="12">
        <v>11.632949417152</v>
      </c>
      <c r="AH291" s="12">
        <v>0</v>
      </c>
      <c r="AI291" s="12">
        <v>0</v>
      </c>
      <c r="AJ291" s="12">
        <v>0</v>
      </c>
      <c r="AK291" s="12">
        <v>0</v>
      </c>
      <c r="AL291" s="12">
        <v>104.91290237625</v>
      </c>
      <c r="AM291" s="12">
        <v>21.459822747034</v>
      </c>
      <c r="AN291" s="12">
        <v>9.7470356053794003</v>
      </c>
      <c r="AO291" s="12">
        <v>443.10504467977</v>
      </c>
      <c r="AP291" s="12">
        <v>24.105077822990999</v>
      </c>
      <c r="AQ291" s="12">
        <v>0</v>
      </c>
      <c r="AR291" s="12">
        <v>17.113601487084999</v>
      </c>
      <c r="AS291" s="12">
        <v>6.9914763359062997</v>
      </c>
      <c r="AT291" s="12">
        <v>320.80607261413002</v>
      </c>
      <c r="AU291" s="12">
        <v>68.352137045752002</v>
      </c>
      <c r="AV291" s="12">
        <v>0</v>
      </c>
      <c r="AW291" s="12">
        <v>0</v>
      </c>
      <c r="AX291" s="12">
        <v>256.97050669009002</v>
      </c>
      <c r="AY291" s="12">
        <v>0</v>
      </c>
      <c r="AZ291" s="12">
        <v>15.196464250585</v>
      </c>
      <c r="BA291" s="12">
        <v>5.2442815014677002</v>
      </c>
      <c r="BB291" s="12">
        <v>0</v>
      </c>
      <c r="BC291" s="12">
        <v>0</v>
      </c>
      <c r="BD291" s="12">
        <v>0</v>
      </c>
      <c r="BE291" s="12">
        <v>3.9584028956408002</v>
      </c>
      <c r="BF291" s="12">
        <v>1.2858786058267999</v>
      </c>
      <c r="BG291" s="12">
        <v>0</v>
      </c>
      <c r="BH291" s="12">
        <v>60.953497521081999</v>
      </c>
      <c r="BI291" s="12">
        <v>17.907089086326</v>
      </c>
      <c r="BJ291" s="12">
        <v>61.533976674267002</v>
      </c>
      <c r="BK291" s="12">
        <v>48.850480565463002</v>
      </c>
      <c r="BL291" s="12">
        <v>693.91789571648997</v>
      </c>
      <c r="BM291" s="12">
        <v>263.35086906962999</v>
      </c>
      <c r="BN291" s="12">
        <v>2.0286335048735</v>
      </c>
      <c r="BO291" s="12">
        <v>29.8612480424</v>
      </c>
      <c r="BP291" s="12">
        <v>4.7103317251667001</v>
      </c>
      <c r="BQ291" s="12">
        <v>0</v>
      </c>
      <c r="BR291" s="12">
        <v>0</v>
      </c>
      <c r="BS291" s="13" t="str">
        <f t="shared" si="60"/>
        <v>0</v>
      </c>
    </row>
    <row r="292">
      <c r="A292" s="1">
        <v>61</v>
      </c>
      <c r="B292" s="7">
        <v>6111</v>
      </c>
      <c r="C292" s="11" t="s">
        <v>354</v>
      </c>
      <c r="D292" s="12">
        <v>656.94759190312004</v>
      </c>
      <c r="E292" s="12">
        <v>656.94759190312004</v>
      </c>
      <c r="F292" s="12">
        <v>0</v>
      </c>
      <c r="G292" s="12">
        <v>0</v>
      </c>
      <c r="H292" s="12">
        <v>0.030837526756268999</v>
      </c>
      <c r="I292" s="12">
        <v>0</v>
      </c>
      <c r="J292" s="12">
        <v>0</v>
      </c>
      <c r="K292" s="12">
        <v>0.029020095642132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0.49849423388927999</v>
      </c>
      <c r="AQ292" s="12">
        <v>0</v>
      </c>
      <c r="AR292" s="12">
        <v>0.49849423388927999</v>
      </c>
      <c r="AS292" s="12">
        <v>0</v>
      </c>
      <c r="AT292" s="12">
        <v>0.034157125966547998</v>
      </c>
      <c r="AU292" s="12">
        <v>0.029130877262620002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0.1213320129776</v>
      </c>
      <c r="BO292" s="12">
        <v>0</v>
      </c>
      <c r="BP292" s="12">
        <v>0.53771690895253998</v>
      </c>
      <c r="BQ292" s="12">
        <v>0</v>
      </c>
      <c r="BR292" s="12">
        <v>0</v>
      </c>
      <c r="BS292" s="13" t="str">
        <f t="shared" ref="BS292:BS355" si="61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36.734873899428003</v>
      </c>
      <c r="E293" s="12">
        <v>36.734873899428003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0.53771690895253998</v>
      </c>
      <c r="BQ293" s="12">
        <v>0</v>
      </c>
      <c r="BR293" s="12">
        <v>0</v>
      </c>
      <c r="BS293" s="13" t="str">
        <f t="shared" si="61"/>
        <v>0</v>
      </c>
    </row>
    <row r="294">
      <c r="A294" s="1">
        <v>61</v>
      </c>
      <c r="B294" s="7">
        <v>6113</v>
      </c>
      <c r="C294" s="11" t="s">
        <v>356</v>
      </c>
      <c r="D294" s="12">
        <v>353.10088431179997</v>
      </c>
      <c r="E294" s="12">
        <v>349.18559343782999</v>
      </c>
      <c r="F294" s="12">
        <v>3.9152908739691998</v>
      </c>
      <c r="G294" s="12">
        <v>0</v>
      </c>
      <c r="H294" s="12">
        <v>0.83261322241928004</v>
      </c>
      <c r="I294" s="12">
        <v>0</v>
      </c>
      <c r="J294" s="12">
        <v>0</v>
      </c>
      <c r="K294" s="12">
        <v>0.78354258233758001</v>
      </c>
      <c r="L294" s="12">
        <v>0</v>
      </c>
      <c r="M294" s="12">
        <v>0</v>
      </c>
      <c r="N294" s="12">
        <v>41.332250663160004</v>
      </c>
      <c r="O294" s="12">
        <v>2.0701771506019999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1.2128626606982</v>
      </c>
      <c r="AC294" s="12">
        <v>17.149611069047001</v>
      </c>
      <c r="AD294" s="12">
        <v>6.7438858646908999</v>
      </c>
      <c r="AE294" s="12">
        <v>0</v>
      </c>
      <c r="AF294" s="12">
        <v>0</v>
      </c>
      <c r="AG294" s="12">
        <v>2.1637841935618001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3.3785922034547999</v>
      </c>
      <c r="AP294" s="12">
        <v>1.9577745246339</v>
      </c>
      <c r="AQ294" s="12">
        <v>0</v>
      </c>
      <c r="AR294" s="12">
        <v>1.9577745246339</v>
      </c>
      <c r="AS294" s="12">
        <v>0</v>
      </c>
      <c r="AT294" s="12">
        <v>66.170791704357995</v>
      </c>
      <c r="AU294" s="12">
        <v>20.758680117019999</v>
      </c>
      <c r="AV294" s="12">
        <v>0</v>
      </c>
      <c r="AW294" s="12">
        <v>0</v>
      </c>
      <c r="AX294" s="12">
        <v>44.665338511879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6.7726108356757004</v>
      </c>
      <c r="BI294" s="12">
        <v>0</v>
      </c>
      <c r="BJ294" s="12">
        <v>0.10773707128632</v>
      </c>
      <c r="BK294" s="12">
        <v>317.28895058043003</v>
      </c>
      <c r="BL294" s="12">
        <v>3.0003434284117998</v>
      </c>
      <c r="BM294" s="12">
        <v>17.207458262381</v>
      </c>
      <c r="BN294" s="12">
        <v>0.67851490166338002</v>
      </c>
      <c r="BO294" s="12">
        <v>29.285835645506999</v>
      </c>
      <c r="BP294" s="12">
        <v>0.53771690895253998</v>
      </c>
      <c r="BQ294" s="12">
        <v>0</v>
      </c>
      <c r="BR294" s="12">
        <v>0</v>
      </c>
      <c r="BS294" s="13" t="str">
        <f t="shared" si="61"/>
        <v>0</v>
      </c>
    </row>
    <row r="295">
      <c r="A295" s="1">
        <v>61</v>
      </c>
      <c r="B295" s="7">
        <v>6114</v>
      </c>
      <c r="C295" s="11" t="s">
        <v>357</v>
      </c>
      <c r="D295" s="12">
        <v>25.828846168161999</v>
      </c>
      <c r="E295" s="12">
        <v>25.828846168161999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0.25263185014035</v>
      </c>
      <c r="AQ295" s="12">
        <v>0</v>
      </c>
      <c r="AR295" s="12">
        <v>0.25263185014035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0.53771690895253998</v>
      </c>
      <c r="BQ295" s="12">
        <v>0</v>
      </c>
      <c r="BR295" s="12">
        <v>0</v>
      </c>
      <c r="BS295" s="13" t="str">
        <f t="shared" si="61"/>
        <v>0</v>
      </c>
    </row>
    <row r="296">
      <c r="A296" s="1">
        <v>61</v>
      </c>
      <c r="B296" s="7">
        <v>6121</v>
      </c>
      <c r="C296" s="11" t="s">
        <v>358</v>
      </c>
      <c r="D296" s="12">
        <v>5782.0770862646004</v>
      </c>
      <c r="E296" s="12">
        <v>5749.6424499283003</v>
      </c>
      <c r="F296" s="12">
        <v>0</v>
      </c>
      <c r="G296" s="12">
        <v>32.434636336312003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183.73630765038001</v>
      </c>
      <c r="O296" s="12">
        <v>185.04633943169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4.1252090220935997</v>
      </c>
      <c r="AQ296" s="12">
        <v>0</v>
      </c>
      <c r="AR296" s="12">
        <v>4.1252090220935997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15.184727539802999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0.53771690895253998</v>
      </c>
      <c r="BQ296" s="12">
        <v>0</v>
      </c>
      <c r="BR296" s="12">
        <v>0</v>
      </c>
      <c r="BS296" s="13" t="str">
        <f t="shared" si="61"/>
        <v>0</v>
      </c>
    </row>
    <row r="297">
      <c r="A297" s="1">
        <v>61</v>
      </c>
      <c r="B297" s="7">
        <v>6122</v>
      </c>
      <c r="C297" s="11" t="s">
        <v>359</v>
      </c>
      <c r="D297" s="12">
        <v>2633.1406929267</v>
      </c>
      <c r="E297" s="12">
        <v>2633.1406929267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0.53771690895253998</v>
      </c>
      <c r="BQ297" s="12">
        <v>0</v>
      </c>
      <c r="BR297" s="12">
        <v>0</v>
      </c>
      <c r="BS297" s="13" t="str">
        <f t="shared" si="61"/>
        <v>0</v>
      </c>
    </row>
    <row r="298">
      <c r="A298" s="1">
        <v>61</v>
      </c>
      <c r="B298" s="7">
        <v>6123</v>
      </c>
      <c r="C298" s="11" t="s">
        <v>360</v>
      </c>
      <c r="D298" s="12">
        <v>1.3296279986293</v>
      </c>
      <c r="E298" s="12">
        <v>1.3296279986293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0.12462355847232</v>
      </c>
      <c r="AQ298" s="12">
        <v>0</v>
      </c>
      <c r="AR298" s="12">
        <v>0.12462355847232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0.75923637699013002</v>
      </c>
      <c r="BK298" s="12">
        <v>0</v>
      </c>
      <c r="BL298" s="12">
        <v>0</v>
      </c>
      <c r="BM298" s="12">
        <v>0</v>
      </c>
      <c r="BN298" s="12">
        <v>0</v>
      </c>
      <c r="BO298" s="12">
        <v>0</v>
      </c>
      <c r="BP298" s="12">
        <v>0.53771690895253998</v>
      </c>
      <c r="BQ298" s="12">
        <v>0</v>
      </c>
      <c r="BR298" s="12">
        <v>0</v>
      </c>
      <c r="BS298" s="13" t="str">
        <f t="shared" si="61"/>
        <v>0</v>
      </c>
    </row>
    <row r="299">
      <c r="A299" s="1">
        <v>61</v>
      </c>
      <c r="B299" s="7">
        <v>6129</v>
      </c>
      <c r="C299" s="11" t="s">
        <v>361</v>
      </c>
      <c r="D299" s="12">
        <v>138.75936882995001</v>
      </c>
      <c r="E299" s="12">
        <v>138.75936882995001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24.291074505724001</v>
      </c>
      <c r="O299" s="12">
        <v>6.2105314518060002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26.647692604406998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2.9825410554863998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0.49849423388927999</v>
      </c>
      <c r="AQ299" s="12">
        <v>0</v>
      </c>
      <c r="AR299" s="12">
        <v>0.49849423388927999</v>
      </c>
      <c r="AS299" s="12">
        <v>0</v>
      </c>
      <c r="AT299" s="12">
        <v>0.11076942715179</v>
      </c>
      <c r="AU299" s="12">
        <v>0</v>
      </c>
      <c r="AV299" s="12">
        <v>0</v>
      </c>
      <c r="AW299" s="12">
        <v>0</v>
      </c>
      <c r="AX299" s="12">
        <v>0.11827650482318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4.801400574663</v>
      </c>
      <c r="BN299" s="12">
        <v>0</v>
      </c>
      <c r="BO299" s="12">
        <v>0</v>
      </c>
      <c r="BP299" s="12">
        <v>0.53771690895253998</v>
      </c>
      <c r="BQ299" s="12">
        <v>0</v>
      </c>
      <c r="BR299" s="12">
        <v>0</v>
      </c>
      <c r="BS299" s="13" t="str">
        <f t="shared" si="61"/>
        <v>0</v>
      </c>
    </row>
    <row r="300">
      <c r="A300" s="1">
        <v>61</v>
      </c>
      <c r="B300" s="7">
        <v>6130</v>
      </c>
      <c r="C300" s="11" t="s">
        <v>362</v>
      </c>
      <c r="D300" s="12">
        <v>49.645491337990997</v>
      </c>
      <c r="E300" s="12">
        <v>49.645491337990997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0.49849423388927999</v>
      </c>
      <c r="AQ300" s="12">
        <v>0</v>
      </c>
      <c r="AR300" s="12">
        <v>0.49849423388927999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0.53771690895253998</v>
      </c>
      <c r="BQ300" s="12">
        <v>0</v>
      </c>
      <c r="BR300" s="12">
        <v>0</v>
      </c>
      <c r="BS300" s="13" t="str">
        <f t="shared" si="61"/>
        <v>0</v>
      </c>
    </row>
    <row r="301">
      <c r="A301" s="1">
        <v>62</v>
      </c>
      <c r="B301" s="7">
        <v>6210</v>
      </c>
      <c r="C301" s="11" t="s">
        <v>363</v>
      </c>
      <c r="D301" s="12">
        <v>600.98412506472005</v>
      </c>
      <c r="E301" s="12">
        <v>9.5541815526148</v>
      </c>
      <c r="F301" s="12">
        <v>591.42994351210996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8.2747875317842006</v>
      </c>
      <c r="O301" s="12">
        <v>3.6723520981673001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9.4542353362030997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5.7434762502731003</v>
      </c>
      <c r="AP301" s="12">
        <v>6.2311779236160003</v>
      </c>
      <c r="AQ301" s="12">
        <v>0</v>
      </c>
      <c r="AR301" s="12">
        <v>6.2311779236160003</v>
      </c>
      <c r="AS301" s="12">
        <v>0</v>
      </c>
      <c r="AT301" s="12">
        <v>0.40290074263328002</v>
      </c>
      <c r="AU301" s="12">
        <v>0.34361357258697001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0.158770420843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61"/>
        <v>0</v>
      </c>
    </row>
    <row r="302">
      <c r="A302" s="1">
        <v>62</v>
      </c>
      <c r="B302" s="7">
        <v>6221</v>
      </c>
      <c r="C302" s="11" t="s">
        <v>364</v>
      </c>
      <c r="D302" s="12">
        <v>363.80120360502002</v>
      </c>
      <c r="E302" s="12">
        <v>1.1415322737589999</v>
      </c>
      <c r="F302" s="12">
        <v>0</v>
      </c>
      <c r="G302" s="12">
        <v>362.65967133125997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1.4954827016679</v>
      </c>
      <c r="AQ302" s="12">
        <v>0</v>
      </c>
      <c r="AR302" s="12">
        <v>1.4954827016679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61"/>
        <v>0</v>
      </c>
    </row>
    <row r="303">
      <c r="A303" s="1">
        <v>62</v>
      </c>
      <c r="B303" s="7">
        <v>6222</v>
      </c>
      <c r="C303" s="11" t="s">
        <v>365</v>
      </c>
      <c r="D303" s="12">
        <v>44.876244373985998</v>
      </c>
      <c r="E303" s="12">
        <v>23.543322530969998</v>
      </c>
      <c r="F303" s="12">
        <v>0</v>
      </c>
      <c r="G303" s="12">
        <v>21.332921843015999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0.99698846777855998</v>
      </c>
      <c r="AQ303" s="12">
        <v>0</v>
      </c>
      <c r="AR303" s="12">
        <v>0.99698846777855998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0.025443345723333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61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61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61"/>
        <v>0</v>
      </c>
    </row>
    <row r="306">
      <c r="A306" s="1">
        <v>63</v>
      </c>
      <c r="B306" s="7">
        <v>6310</v>
      </c>
      <c r="C306" s="11" t="s">
        <v>368</v>
      </c>
      <c r="D306" s="12">
        <v>4968.5141239034001</v>
      </c>
      <c r="E306" s="12">
        <v>4968.5141239034001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1.3227486789320999</v>
      </c>
      <c r="O306" s="12">
        <v>0.055507492448145998</v>
      </c>
      <c r="P306" s="12">
        <v>0.052780461541778997</v>
      </c>
      <c r="Q306" s="12">
        <v>0</v>
      </c>
      <c r="R306" s="12">
        <v>0.010808763430799</v>
      </c>
      <c r="S306" s="12">
        <v>0.10760714172687</v>
      </c>
      <c r="T306" s="12">
        <v>0.30820385333262001</v>
      </c>
      <c r="U306" s="12">
        <v>0.11257927544877</v>
      </c>
      <c r="V306" s="12">
        <v>0.032979163504672997</v>
      </c>
      <c r="W306" s="12">
        <v>0.067962495764098005</v>
      </c>
      <c r="X306" s="12">
        <v>247.03175579860999</v>
      </c>
      <c r="Y306" s="12">
        <v>0.029988021550950001</v>
      </c>
      <c r="Z306" s="12">
        <v>0.075620117769834003</v>
      </c>
      <c r="AA306" s="12">
        <v>0.029741601334292</v>
      </c>
      <c r="AB306" s="12">
        <v>0.033361713930733998</v>
      </c>
      <c r="AC306" s="12">
        <v>0.032366086298115999</v>
      </c>
      <c r="AD306" s="12">
        <v>0.059304196289510003</v>
      </c>
      <c r="AE306" s="12">
        <v>0.026973667608008001</v>
      </c>
      <c r="AF306" s="12">
        <v>0.052288371344292997</v>
      </c>
      <c r="AG306" s="12">
        <v>0.066164637732836998</v>
      </c>
      <c r="AH306" s="12">
        <v>0.12080308077629</v>
      </c>
      <c r="AI306" s="12">
        <v>1.8966239699053999</v>
      </c>
      <c r="AJ306" s="12">
        <v>0.074259083305951004</v>
      </c>
      <c r="AK306" s="12">
        <v>0.46716197520231001</v>
      </c>
      <c r="AL306" s="12">
        <v>0.089999267073279002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0.22153885430358</v>
      </c>
      <c r="AU306" s="12">
        <v>0</v>
      </c>
      <c r="AV306" s="12">
        <v>0</v>
      </c>
      <c r="AW306" s="12">
        <v>0</v>
      </c>
      <c r="AX306" s="12">
        <v>0.23655300964636999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16.883780155914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61"/>
        <v>0</v>
      </c>
    </row>
    <row r="307">
      <c r="A307" s="1">
        <v>71</v>
      </c>
      <c r="B307" s="7">
        <v>7111</v>
      </c>
      <c r="C307" s="11" t="s">
        <v>369</v>
      </c>
      <c r="D307" s="12">
        <v>11.287414997797001</v>
      </c>
      <c r="E307" s="12">
        <v>11.287414997797001</v>
      </c>
      <c r="F307" s="12">
        <v>0</v>
      </c>
      <c r="G307" s="12">
        <v>0</v>
      </c>
      <c r="H307" s="12">
        <v>33.511710802144997</v>
      </c>
      <c r="I307" s="12">
        <v>0</v>
      </c>
      <c r="J307" s="12">
        <v>0</v>
      </c>
      <c r="K307" s="12">
        <v>31.536674789005001</v>
      </c>
      <c r="L307" s="12">
        <v>0</v>
      </c>
      <c r="M307" s="12">
        <v>0</v>
      </c>
      <c r="N307" s="12">
        <v>541.31619336094002</v>
      </c>
      <c r="O307" s="12">
        <v>32.999103268687001</v>
      </c>
      <c r="P307" s="12">
        <v>4.6600417525904998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3.3975683278572002</v>
      </c>
      <c r="AA307" s="12">
        <v>0</v>
      </c>
      <c r="AB307" s="12">
        <v>22.153419263739</v>
      </c>
      <c r="AC307" s="12">
        <v>4.0759439534429998</v>
      </c>
      <c r="AD307" s="12">
        <v>476.39443122206001</v>
      </c>
      <c r="AE307" s="12">
        <v>0</v>
      </c>
      <c r="AF307" s="12">
        <v>0</v>
      </c>
      <c r="AG307" s="12">
        <v>17.924515498918002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2367.8448395794999</v>
      </c>
      <c r="AP307" s="12">
        <v>2.5854286614184998</v>
      </c>
      <c r="AQ307" s="12">
        <v>0</v>
      </c>
      <c r="AR307" s="12">
        <v>2.5854286614184998</v>
      </c>
      <c r="AS307" s="12">
        <v>0</v>
      </c>
      <c r="AT307" s="12">
        <v>14.219131923026</v>
      </c>
      <c r="AU307" s="12">
        <v>11.5810314851</v>
      </c>
      <c r="AV307" s="12">
        <v>0</v>
      </c>
      <c r="AW307" s="12">
        <v>0</v>
      </c>
      <c r="AX307" s="12">
        <v>0.68327423453414005</v>
      </c>
      <c r="AY307" s="12">
        <v>0</v>
      </c>
      <c r="AZ307" s="12">
        <v>41.075836198141999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8.5741393720799</v>
      </c>
      <c r="BI307" s="12">
        <v>0</v>
      </c>
      <c r="BJ307" s="12">
        <v>3.3357484574332998</v>
      </c>
      <c r="BK307" s="12">
        <v>0</v>
      </c>
      <c r="BL307" s="12">
        <v>0</v>
      </c>
      <c r="BM307" s="12">
        <v>3.3029259130013</v>
      </c>
      <c r="BN307" s="12">
        <v>0.39028699694785002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61"/>
        <v>0</v>
      </c>
    </row>
    <row r="308">
      <c r="A308" s="1">
        <v>71</v>
      </c>
      <c r="B308" s="7">
        <v>7112</v>
      </c>
      <c r="C308" s="11" t="s">
        <v>370</v>
      </c>
      <c r="D308" s="12">
        <v>7.8136628391605001</v>
      </c>
      <c r="E308" s="12">
        <v>7.8136628391605001</v>
      </c>
      <c r="F308" s="12">
        <v>0</v>
      </c>
      <c r="G308" s="12">
        <v>0</v>
      </c>
      <c r="H308" s="12">
        <v>2.6690743116753</v>
      </c>
      <c r="I308" s="12">
        <v>0</v>
      </c>
      <c r="J308" s="12">
        <v>0</v>
      </c>
      <c r="K308" s="12">
        <v>2.5117705584164001</v>
      </c>
      <c r="L308" s="12">
        <v>0</v>
      </c>
      <c r="M308" s="12">
        <v>0</v>
      </c>
      <c r="N308" s="12">
        <v>26.153789883020998</v>
      </c>
      <c r="O308" s="12">
        <v>3.7205293657711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7.4725673154708003</v>
      </c>
      <c r="AC308" s="12">
        <v>0</v>
      </c>
      <c r="AD308" s="12">
        <v>0</v>
      </c>
      <c r="AE308" s="12">
        <v>0</v>
      </c>
      <c r="AF308" s="12">
        <v>0</v>
      </c>
      <c r="AG308" s="12">
        <v>12.142632379656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2.5204681218173999</v>
      </c>
      <c r="AN308" s="12">
        <v>0</v>
      </c>
      <c r="AO308" s="12">
        <v>1587.4024262180999</v>
      </c>
      <c r="AP308" s="12">
        <v>2.0793417421211999</v>
      </c>
      <c r="AQ308" s="12">
        <v>0</v>
      </c>
      <c r="AR308" s="12">
        <v>2.0793417421211999</v>
      </c>
      <c r="AS308" s="12">
        <v>0</v>
      </c>
      <c r="AT308" s="12">
        <v>5.1802997821445</v>
      </c>
      <c r="AU308" s="12">
        <v>3.7509944291539998</v>
      </c>
      <c r="AV308" s="12">
        <v>0</v>
      </c>
      <c r="AW308" s="12">
        <v>0</v>
      </c>
      <c r="AX308" s="12">
        <v>0.83511295331950997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21.782065869728001</v>
      </c>
      <c r="BI308" s="12">
        <v>0</v>
      </c>
      <c r="BJ308" s="12">
        <v>1.3443665442941</v>
      </c>
      <c r="BK308" s="12">
        <v>7.5392129646028998</v>
      </c>
      <c r="BL308" s="12">
        <v>0</v>
      </c>
      <c r="BM308" s="12">
        <v>0</v>
      </c>
      <c r="BN308" s="12">
        <v>0.00064448853363663003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61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61"/>
        <v>0</v>
      </c>
    </row>
    <row r="310">
      <c r="A310" s="1">
        <v>71</v>
      </c>
      <c r="B310" s="7">
        <v>7114</v>
      </c>
      <c r="C310" s="11" t="s">
        <v>372</v>
      </c>
      <c r="D310" s="12">
        <v>4.3662575866099997</v>
      </c>
      <c r="E310" s="12">
        <v>4.3662575866099997</v>
      </c>
      <c r="F310" s="12">
        <v>0</v>
      </c>
      <c r="G310" s="12">
        <v>0</v>
      </c>
      <c r="H310" s="12">
        <v>6.598544826086</v>
      </c>
      <c r="I310" s="12">
        <v>0</v>
      </c>
      <c r="J310" s="12">
        <v>0</v>
      </c>
      <c r="K310" s="12">
        <v>6.2096549916404999</v>
      </c>
      <c r="L310" s="12">
        <v>0</v>
      </c>
      <c r="M310" s="12">
        <v>0</v>
      </c>
      <c r="N310" s="12">
        <v>152.06349098429999</v>
      </c>
      <c r="O310" s="12">
        <v>2.2632851337367001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59.727944236645001</v>
      </c>
      <c r="AC310" s="12">
        <v>0</v>
      </c>
      <c r="AD310" s="12">
        <v>0</v>
      </c>
      <c r="AE310" s="12">
        <v>0</v>
      </c>
      <c r="AF310" s="12">
        <v>30.147310979366001</v>
      </c>
      <c r="AG310" s="12">
        <v>23.250151158384998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14.767616442551001</v>
      </c>
      <c r="AN310" s="12">
        <v>0</v>
      </c>
      <c r="AO310" s="12">
        <v>1537.1334074125</v>
      </c>
      <c r="AP310" s="12">
        <v>3.0369437661038998</v>
      </c>
      <c r="AQ310" s="12">
        <v>0</v>
      </c>
      <c r="AR310" s="12">
        <v>3.0369437661038998</v>
      </c>
      <c r="AS310" s="12">
        <v>0</v>
      </c>
      <c r="AT310" s="12">
        <v>6.4090639066469004</v>
      </c>
      <c r="AU310" s="12">
        <v>4.0712866812273001</v>
      </c>
      <c r="AV310" s="12">
        <v>0</v>
      </c>
      <c r="AW310" s="12">
        <v>0</v>
      </c>
      <c r="AX310" s="12">
        <v>1.7461452660317001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0.99227681959139002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61"/>
        <v>0</v>
      </c>
    </row>
    <row r="311">
      <c r="A311" s="1">
        <v>71</v>
      </c>
      <c r="B311" s="7">
        <v>7115</v>
      </c>
      <c r="C311" s="11" t="s">
        <v>373</v>
      </c>
      <c r="D311" s="12">
        <v>50.030351839574998</v>
      </c>
      <c r="E311" s="12">
        <v>46.430633294762004</v>
      </c>
      <c r="F311" s="12">
        <v>3.5997185448128999</v>
      </c>
      <c r="G311" s="12">
        <v>0</v>
      </c>
      <c r="H311" s="12">
        <v>26.653672640200998</v>
      </c>
      <c r="I311" s="12">
        <v>0</v>
      </c>
      <c r="J311" s="12">
        <v>0</v>
      </c>
      <c r="K311" s="12">
        <v>25.082819881963001</v>
      </c>
      <c r="L311" s="12">
        <v>0</v>
      </c>
      <c r="M311" s="12">
        <v>0</v>
      </c>
      <c r="N311" s="12">
        <v>308.16201513579</v>
      </c>
      <c r="O311" s="12">
        <v>36.068429304125999</v>
      </c>
      <c r="P311" s="12">
        <v>0</v>
      </c>
      <c r="Q311" s="12">
        <v>0</v>
      </c>
      <c r="R311" s="12">
        <v>0.26619801518559</v>
      </c>
      <c r="S311" s="12">
        <v>4.5582521346784999</v>
      </c>
      <c r="T311" s="12">
        <v>0</v>
      </c>
      <c r="U311" s="12">
        <v>134.01370115162999</v>
      </c>
      <c r="V311" s="12">
        <v>0.81221019625700996</v>
      </c>
      <c r="W311" s="12">
        <v>0</v>
      </c>
      <c r="X311" s="12">
        <v>0</v>
      </c>
      <c r="Y311" s="12">
        <v>12.860859562110001</v>
      </c>
      <c r="Z311" s="12">
        <v>0</v>
      </c>
      <c r="AA311" s="12">
        <v>6.4517991055352004</v>
      </c>
      <c r="AB311" s="12">
        <v>12.549052536636999</v>
      </c>
      <c r="AC311" s="12">
        <v>9.7822654882631994</v>
      </c>
      <c r="AD311" s="12">
        <v>18.727052242604</v>
      </c>
      <c r="AE311" s="12">
        <v>8.1749526159062</v>
      </c>
      <c r="AF311" s="12">
        <v>8.9417492454780998</v>
      </c>
      <c r="AG311" s="12">
        <v>40.215606736909997</v>
      </c>
      <c r="AH311" s="12">
        <v>11.900543678964</v>
      </c>
      <c r="AI311" s="12">
        <v>0</v>
      </c>
      <c r="AJ311" s="12">
        <v>62.313148848276001</v>
      </c>
      <c r="AK311" s="12">
        <v>0</v>
      </c>
      <c r="AL311" s="12">
        <v>0</v>
      </c>
      <c r="AM311" s="12">
        <v>4.8285194333683998</v>
      </c>
      <c r="AN311" s="12">
        <v>0</v>
      </c>
      <c r="AO311" s="12">
        <v>1123.8958359384001</v>
      </c>
      <c r="AP311" s="12">
        <v>82.487238243906006</v>
      </c>
      <c r="AQ311" s="12">
        <v>0</v>
      </c>
      <c r="AR311" s="12">
        <v>82.487238243906006</v>
      </c>
      <c r="AS311" s="12">
        <v>0</v>
      </c>
      <c r="AT311" s="12">
        <v>41.639246087716003</v>
      </c>
      <c r="AU311" s="12">
        <v>33.207746271296003</v>
      </c>
      <c r="AV311" s="12">
        <v>0</v>
      </c>
      <c r="AW311" s="12">
        <v>0</v>
      </c>
      <c r="AX311" s="12">
        <v>2.8849356569219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220.69341725615001</v>
      </c>
      <c r="BI311" s="12">
        <v>0</v>
      </c>
      <c r="BJ311" s="12">
        <v>3.8337338324364998</v>
      </c>
      <c r="BK311" s="12">
        <v>0</v>
      </c>
      <c r="BL311" s="12">
        <v>1.2263794413286999</v>
      </c>
      <c r="BM311" s="12">
        <v>27.163627084015999</v>
      </c>
      <c r="BN311" s="12">
        <v>1.7211789373369</v>
      </c>
      <c r="BO311" s="12">
        <v>8.6731283618727009</v>
      </c>
      <c r="BP311" s="12">
        <v>0</v>
      </c>
      <c r="BQ311" s="12">
        <v>0</v>
      </c>
      <c r="BR311" s="12">
        <v>0</v>
      </c>
      <c r="BS311" s="13" t="str">
        <f t="shared" si="61"/>
        <v>0</v>
      </c>
    </row>
    <row r="312">
      <c r="A312" s="1">
        <v>71</v>
      </c>
      <c r="B312" s="7">
        <v>7119</v>
      </c>
      <c r="C312" s="11" t="s">
        <v>374</v>
      </c>
      <c r="D312" s="12">
        <v>37.591116218391001</v>
      </c>
      <c r="E312" s="12">
        <v>37.591116218391001</v>
      </c>
      <c r="F312" s="12">
        <v>0</v>
      </c>
      <c r="G312" s="12">
        <v>0</v>
      </c>
      <c r="H312" s="12">
        <v>189.13357136343001</v>
      </c>
      <c r="I312" s="12">
        <v>0</v>
      </c>
      <c r="J312" s="12">
        <v>0</v>
      </c>
      <c r="K312" s="12">
        <v>177.98685262556</v>
      </c>
      <c r="L312" s="12">
        <v>0</v>
      </c>
      <c r="M312" s="12">
        <v>0</v>
      </c>
      <c r="N312" s="12">
        <v>3.2670863478714001</v>
      </c>
      <c r="O312" s="12">
        <v>3.2903805296405002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1550.5643788579</v>
      </c>
      <c r="AP312" s="12">
        <v>5.0507890002523004</v>
      </c>
      <c r="AQ312" s="12">
        <v>0</v>
      </c>
      <c r="AR312" s="12">
        <v>5.0507890002523004</v>
      </c>
      <c r="AS312" s="12">
        <v>0</v>
      </c>
      <c r="AT312" s="12">
        <v>74.389162145583001</v>
      </c>
      <c r="AU312" s="12">
        <v>7.3271807064286003</v>
      </c>
      <c r="AV312" s="12">
        <v>0</v>
      </c>
      <c r="AW312" s="12">
        <v>0</v>
      </c>
      <c r="AX312" s="12">
        <v>70.257000013926998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51.44483623248</v>
      </c>
      <c r="BI312" s="12">
        <v>0</v>
      </c>
      <c r="BJ312" s="12">
        <v>46.526793849835002</v>
      </c>
      <c r="BK312" s="12">
        <v>47.591604331565001</v>
      </c>
      <c r="BL312" s="12">
        <v>2.1855961371564998</v>
      </c>
      <c r="BM312" s="12">
        <v>10.197952112223</v>
      </c>
      <c r="BN312" s="12">
        <v>0.0090228394709127996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61"/>
        <v>0</v>
      </c>
    </row>
    <row r="313">
      <c r="A313" s="1">
        <v>71</v>
      </c>
      <c r="B313" s="7">
        <v>7121</v>
      </c>
      <c r="C313" s="11" t="s">
        <v>375</v>
      </c>
      <c r="D313" s="12">
        <v>2.4198536022176</v>
      </c>
      <c r="E313" s="12">
        <v>2.4198536022176</v>
      </c>
      <c r="F313" s="12">
        <v>0</v>
      </c>
      <c r="G313" s="12">
        <v>0</v>
      </c>
      <c r="H313" s="12">
        <v>1.1491847730824001</v>
      </c>
      <c r="I313" s="12">
        <v>0</v>
      </c>
      <c r="J313" s="12">
        <v>0</v>
      </c>
      <c r="K313" s="12">
        <v>1.081456768207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14.767616442551001</v>
      </c>
      <c r="AN313" s="12">
        <v>0</v>
      </c>
      <c r="AO313" s="12">
        <v>269.29315710418001</v>
      </c>
      <c r="AP313" s="12">
        <v>0.79346432982704995</v>
      </c>
      <c r="AQ313" s="12">
        <v>0</v>
      </c>
      <c r="AR313" s="12">
        <v>0.79346432982704995</v>
      </c>
      <c r="AS313" s="12">
        <v>0</v>
      </c>
      <c r="AT313" s="12">
        <v>0.53242192376172004</v>
      </c>
      <c r="AU313" s="12">
        <v>0.45407560718722001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49.617794970684002</v>
      </c>
      <c r="BI313" s="12">
        <v>0</v>
      </c>
      <c r="BJ313" s="12">
        <v>0.062409012035992001</v>
      </c>
      <c r="BK313" s="12">
        <v>0</v>
      </c>
      <c r="BL313" s="12">
        <v>0</v>
      </c>
      <c r="BM313" s="12">
        <v>0</v>
      </c>
      <c r="BN313" s="12">
        <v>0.0025779541345465002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61"/>
        <v>0</v>
      </c>
    </row>
    <row r="314">
      <c r="A314" s="1">
        <v>71</v>
      </c>
      <c r="B314" s="7">
        <v>7122</v>
      </c>
      <c r="C314" s="11" t="s">
        <v>376</v>
      </c>
      <c r="D314" s="12">
        <v>11.234984703631</v>
      </c>
      <c r="E314" s="12">
        <v>11.234984703631</v>
      </c>
      <c r="F314" s="12">
        <v>0</v>
      </c>
      <c r="G314" s="12">
        <v>0</v>
      </c>
      <c r="H314" s="12">
        <v>5.1157257640441998</v>
      </c>
      <c r="I314" s="12">
        <v>0</v>
      </c>
      <c r="J314" s="12">
        <v>0</v>
      </c>
      <c r="K314" s="12">
        <v>4.8142269036313996</v>
      </c>
      <c r="L314" s="12">
        <v>0</v>
      </c>
      <c r="M314" s="12">
        <v>0</v>
      </c>
      <c r="N314" s="12">
        <v>7.1085735122919997</v>
      </c>
      <c r="O314" s="12">
        <v>1.4572442320345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3.4270856304024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403.65864995398999</v>
      </c>
      <c r="AP314" s="12">
        <v>1.7621145798797999</v>
      </c>
      <c r="AQ314" s="12">
        <v>0</v>
      </c>
      <c r="AR314" s="12">
        <v>1.7621145798797999</v>
      </c>
      <c r="AS314" s="12">
        <v>0</v>
      </c>
      <c r="AT314" s="12">
        <v>0.38105301644922002</v>
      </c>
      <c r="AU314" s="12">
        <v>0.32498075697599998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21.374900713592002</v>
      </c>
      <c r="BI314" s="12">
        <v>0</v>
      </c>
      <c r="BJ314" s="12">
        <v>0</v>
      </c>
      <c r="BK314" s="12">
        <v>0</v>
      </c>
      <c r="BL314" s="12">
        <v>0</v>
      </c>
      <c r="BM314" s="12">
        <v>6.8513965522887004</v>
      </c>
      <c r="BN314" s="12">
        <v>0.010311816538186001</v>
      </c>
      <c r="BO314" s="12">
        <v>1.9248719776337</v>
      </c>
      <c r="BP314" s="12">
        <v>0</v>
      </c>
      <c r="BQ314" s="12">
        <v>0</v>
      </c>
      <c r="BR314" s="12">
        <v>0</v>
      </c>
      <c r="BS314" s="13" t="str">
        <f t="shared" si="61"/>
        <v>0</v>
      </c>
    </row>
    <row r="315">
      <c r="A315" s="1">
        <v>71</v>
      </c>
      <c r="B315" s="7">
        <v>7123</v>
      </c>
      <c r="C315" s="11" t="s">
        <v>377</v>
      </c>
      <c r="D315" s="12">
        <v>26.701005552586999</v>
      </c>
      <c r="E315" s="12">
        <v>26.701005552586999</v>
      </c>
      <c r="F315" s="12">
        <v>0</v>
      </c>
      <c r="G315" s="12">
        <v>0</v>
      </c>
      <c r="H315" s="12">
        <v>6.7097562557392001</v>
      </c>
      <c r="I315" s="12">
        <v>0</v>
      </c>
      <c r="J315" s="12">
        <v>0</v>
      </c>
      <c r="K315" s="12">
        <v>6.3143120982410998</v>
      </c>
      <c r="L315" s="12">
        <v>0</v>
      </c>
      <c r="M315" s="12">
        <v>0</v>
      </c>
      <c r="N315" s="12">
        <v>19.326332079635002</v>
      </c>
      <c r="O315" s="12">
        <v>8.7434653922068009</v>
      </c>
      <c r="P315" s="12">
        <v>4.6600417525904998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3.4979083048008999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766.91101145340997</v>
      </c>
      <c r="AP315" s="12">
        <v>1.2875866418979001</v>
      </c>
      <c r="AQ315" s="12">
        <v>0</v>
      </c>
      <c r="AR315" s="12">
        <v>1.2875866418979001</v>
      </c>
      <c r="AS315" s="12">
        <v>0</v>
      </c>
      <c r="AT315" s="12">
        <v>8.8641502303765005</v>
      </c>
      <c r="AU315" s="12">
        <v>7.3172306108198004</v>
      </c>
      <c r="AV315" s="12">
        <v>0</v>
      </c>
      <c r="AW315" s="12">
        <v>0</v>
      </c>
      <c r="AX315" s="12">
        <v>0.30367743757073001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96.428844077595002</v>
      </c>
      <c r="BI315" s="12">
        <v>0</v>
      </c>
      <c r="BJ315" s="12">
        <v>0.54466046867774998</v>
      </c>
      <c r="BK315" s="12">
        <v>0</v>
      </c>
      <c r="BL315" s="12">
        <v>0</v>
      </c>
      <c r="BM315" s="12">
        <v>0</v>
      </c>
      <c r="BN315" s="12">
        <v>0.17504973706818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61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5.4122895764525998</v>
      </c>
      <c r="I316" s="12">
        <v>0</v>
      </c>
      <c r="J316" s="12">
        <v>0</v>
      </c>
      <c r="K316" s="12">
        <v>5.0933125212331998</v>
      </c>
      <c r="L316" s="12">
        <v>0</v>
      </c>
      <c r="M316" s="12">
        <v>0</v>
      </c>
      <c r="N316" s="12">
        <v>191.57304695069001</v>
      </c>
      <c r="O316" s="12">
        <v>26.347950027578001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5.5871123613652998</v>
      </c>
      <c r="AA316" s="12">
        <v>0</v>
      </c>
      <c r="AB316" s="12">
        <v>0</v>
      </c>
      <c r="AC316" s="12">
        <v>88.040389394369001</v>
      </c>
      <c r="AD316" s="12">
        <v>12.288269320924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3.9270689898001998</v>
      </c>
      <c r="AN316" s="12">
        <v>0</v>
      </c>
      <c r="AO316" s="12">
        <v>236.70276574703001</v>
      </c>
      <c r="AP316" s="12">
        <v>0.79346432982704995</v>
      </c>
      <c r="AQ316" s="12">
        <v>0</v>
      </c>
      <c r="AR316" s="12">
        <v>0.79346432982704995</v>
      </c>
      <c r="AS316" s="12">
        <v>0</v>
      </c>
      <c r="AT316" s="12">
        <v>7.7692278834071002</v>
      </c>
      <c r="AU316" s="12">
        <v>6.6259797185076996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0.0056735465487264998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61"/>
        <v>0</v>
      </c>
    </row>
    <row r="317">
      <c r="A317" s="1">
        <v>71</v>
      </c>
      <c r="B317" s="7">
        <v>7125</v>
      </c>
      <c r="C317" s="11" t="s">
        <v>379</v>
      </c>
      <c r="D317" s="12">
        <v>2.1292869636312002</v>
      </c>
      <c r="E317" s="12">
        <v>2.1292869636312002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5.2320092293713003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0.011347093097453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61"/>
        <v>0</v>
      </c>
    </row>
    <row r="318">
      <c r="A318" s="1">
        <v>71</v>
      </c>
      <c r="B318" s="7">
        <v>7126</v>
      </c>
      <c r="C318" s="11" t="s">
        <v>380</v>
      </c>
      <c r="D318" s="12">
        <v>174.96654475813</v>
      </c>
      <c r="E318" s="12">
        <v>174.96654475813</v>
      </c>
      <c r="F318" s="12">
        <v>0</v>
      </c>
      <c r="G318" s="12">
        <v>0</v>
      </c>
      <c r="H318" s="12">
        <v>61.770105059479</v>
      </c>
      <c r="I318" s="12">
        <v>0</v>
      </c>
      <c r="J318" s="12">
        <v>0</v>
      </c>
      <c r="K318" s="12">
        <v>56.096209137966</v>
      </c>
      <c r="L318" s="12">
        <v>10.429246434327</v>
      </c>
      <c r="M318" s="12">
        <v>0</v>
      </c>
      <c r="N318" s="12">
        <v>402.97293842569002</v>
      </c>
      <c r="O318" s="12">
        <v>128.95356004381</v>
      </c>
      <c r="P318" s="12">
        <v>4.6600417525904998</v>
      </c>
      <c r="Q318" s="12">
        <v>0</v>
      </c>
      <c r="R318" s="12">
        <v>0</v>
      </c>
      <c r="S318" s="12">
        <v>9.1165042693569998</v>
      </c>
      <c r="T318" s="12">
        <v>0</v>
      </c>
      <c r="U318" s="12">
        <v>0</v>
      </c>
      <c r="V318" s="12">
        <v>42.234930205364002</v>
      </c>
      <c r="W318" s="12">
        <v>3.8398459906345002</v>
      </c>
      <c r="X318" s="12">
        <v>0</v>
      </c>
      <c r="Y318" s="12">
        <v>0</v>
      </c>
      <c r="Z318" s="12">
        <v>0</v>
      </c>
      <c r="AA318" s="12">
        <v>1.2875385163590001</v>
      </c>
      <c r="AB318" s="12">
        <v>22.193528578359</v>
      </c>
      <c r="AC318" s="12">
        <v>25.270852511347002</v>
      </c>
      <c r="AD318" s="12">
        <v>46.144728498924003</v>
      </c>
      <c r="AE318" s="12">
        <v>0</v>
      </c>
      <c r="AF318" s="12">
        <v>8.9417492454780998</v>
      </c>
      <c r="AG318" s="12">
        <v>65.538534436803999</v>
      </c>
      <c r="AH318" s="12">
        <v>2.9751359197410001</v>
      </c>
      <c r="AI318" s="12">
        <v>0</v>
      </c>
      <c r="AJ318" s="12">
        <v>1.8288512568624</v>
      </c>
      <c r="AK318" s="12">
        <v>0</v>
      </c>
      <c r="AL318" s="12">
        <v>0</v>
      </c>
      <c r="AM318" s="12">
        <v>948.45825900949001</v>
      </c>
      <c r="AN318" s="12">
        <v>468.60555730322</v>
      </c>
      <c r="AO318" s="12">
        <v>1564.7156759969</v>
      </c>
      <c r="AP318" s="12">
        <v>50.294103012531998</v>
      </c>
      <c r="AQ318" s="12">
        <v>0</v>
      </c>
      <c r="AR318" s="12">
        <v>30.209407970152999</v>
      </c>
      <c r="AS318" s="12">
        <v>20.084695042378002</v>
      </c>
      <c r="AT318" s="12">
        <v>240.42979346238999</v>
      </c>
      <c r="AU318" s="12">
        <v>201.89716925550999</v>
      </c>
      <c r="AV318" s="12">
        <v>0</v>
      </c>
      <c r="AW318" s="12">
        <v>0</v>
      </c>
      <c r="AX318" s="12">
        <v>3.9478066884195</v>
      </c>
      <c r="AY318" s="12">
        <v>0</v>
      </c>
      <c r="AZ318" s="12">
        <v>12.453544785314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1606.7114101683001</v>
      </c>
      <c r="BI318" s="12">
        <v>5.0063459747334997</v>
      </c>
      <c r="BJ318" s="12">
        <v>23.914355689095</v>
      </c>
      <c r="BK318" s="12">
        <v>69.031079953399995</v>
      </c>
      <c r="BL318" s="12">
        <v>19.455503870386998</v>
      </c>
      <c r="BM318" s="12">
        <v>122.53735456398</v>
      </c>
      <c r="BN318" s="12">
        <v>7.4407982842712999</v>
      </c>
      <c r="BO318" s="12">
        <v>28.564022758458002</v>
      </c>
      <c r="BP318" s="12">
        <v>2.4620120039949001</v>
      </c>
      <c r="BQ318" s="12">
        <v>0</v>
      </c>
      <c r="BR318" s="12">
        <v>0</v>
      </c>
      <c r="BS318" s="13" t="str">
        <f t="shared" si="61"/>
        <v>0</v>
      </c>
    </row>
    <row r="319">
      <c r="A319" s="1">
        <v>71</v>
      </c>
      <c r="B319" s="7">
        <v>7127</v>
      </c>
      <c r="C319" s="11" t="s">
        <v>381</v>
      </c>
      <c r="D319" s="12">
        <v>190.45996914828001</v>
      </c>
      <c r="E319" s="12">
        <v>190.45996914828001</v>
      </c>
      <c r="F319" s="12">
        <v>0</v>
      </c>
      <c r="G319" s="12">
        <v>0</v>
      </c>
      <c r="H319" s="12">
        <v>7.8218705522705001</v>
      </c>
      <c r="I319" s="12">
        <v>0</v>
      </c>
      <c r="J319" s="12">
        <v>0</v>
      </c>
      <c r="K319" s="12">
        <v>7.3608831642480004</v>
      </c>
      <c r="L319" s="12">
        <v>0</v>
      </c>
      <c r="M319" s="12">
        <v>0</v>
      </c>
      <c r="N319" s="12">
        <v>426.42181222980997</v>
      </c>
      <c r="O319" s="12">
        <v>276.55865712485001</v>
      </c>
      <c r="P319" s="12">
        <v>2.3300208762953001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0.81221019625700996</v>
      </c>
      <c r="W319" s="12">
        <v>0</v>
      </c>
      <c r="X319" s="12">
        <v>0</v>
      </c>
      <c r="Y319" s="12">
        <v>0</v>
      </c>
      <c r="Z319" s="12">
        <v>46.685105542038002</v>
      </c>
      <c r="AA319" s="12">
        <v>0</v>
      </c>
      <c r="AB319" s="12">
        <v>0</v>
      </c>
      <c r="AC319" s="12">
        <v>0.81518879068859995</v>
      </c>
      <c r="AD319" s="12">
        <v>20.649549638004</v>
      </c>
      <c r="AE319" s="12">
        <v>0</v>
      </c>
      <c r="AF319" s="12">
        <v>0</v>
      </c>
      <c r="AG319" s="12">
        <v>2.3656239257006</v>
      </c>
      <c r="AH319" s="12">
        <v>0</v>
      </c>
      <c r="AI319" s="12">
        <v>0</v>
      </c>
      <c r="AJ319" s="12">
        <v>0</v>
      </c>
      <c r="AK319" s="12">
        <v>0</v>
      </c>
      <c r="AL319" s="12">
        <v>149.34228986418</v>
      </c>
      <c r="AM319" s="12">
        <v>154.67123978983</v>
      </c>
      <c r="AN319" s="12">
        <v>0</v>
      </c>
      <c r="AO319" s="12">
        <v>1310.1731555188001</v>
      </c>
      <c r="AP319" s="12">
        <v>290.11777397562003</v>
      </c>
      <c r="AQ319" s="12">
        <v>0</v>
      </c>
      <c r="AR319" s="12">
        <v>290.11777397562003</v>
      </c>
      <c r="AS319" s="12">
        <v>0</v>
      </c>
      <c r="AT319" s="12">
        <v>10.341591481643</v>
      </c>
      <c r="AU319" s="12">
        <v>7.7283305763873997</v>
      </c>
      <c r="AV319" s="12">
        <v>0</v>
      </c>
      <c r="AW319" s="12">
        <v>0</v>
      </c>
      <c r="AX319" s="12">
        <v>1.3665484690683001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44.984007845115997</v>
      </c>
      <c r="BI319" s="12">
        <v>0</v>
      </c>
      <c r="BJ319" s="12">
        <v>0.89061481427303002</v>
      </c>
      <c r="BK319" s="12">
        <v>0</v>
      </c>
      <c r="BL319" s="12">
        <v>0</v>
      </c>
      <c r="BM319" s="12">
        <v>5.0536100824760997</v>
      </c>
      <c r="BN319" s="12">
        <v>0.10558651710451</v>
      </c>
      <c r="BO319" s="12">
        <v>10.367004502451</v>
      </c>
      <c r="BP319" s="12">
        <v>71.925922116709003</v>
      </c>
      <c r="BQ319" s="12">
        <v>0</v>
      </c>
      <c r="BR319" s="12">
        <v>0</v>
      </c>
      <c r="BS319" s="13" t="str">
        <f t="shared" si="61"/>
        <v>0</v>
      </c>
    </row>
    <row r="320">
      <c r="A320" s="1">
        <v>71</v>
      </c>
      <c r="B320" s="7">
        <v>7131</v>
      </c>
      <c r="C320" s="11" t="s">
        <v>382</v>
      </c>
      <c r="D320" s="12">
        <v>5.5761843877187998</v>
      </c>
      <c r="E320" s="12">
        <v>5.5761843877187998</v>
      </c>
      <c r="F320" s="12">
        <v>0</v>
      </c>
      <c r="G320" s="12">
        <v>0</v>
      </c>
      <c r="H320" s="12">
        <v>20.981889727892</v>
      </c>
      <c r="I320" s="12">
        <v>0</v>
      </c>
      <c r="J320" s="12">
        <v>0</v>
      </c>
      <c r="K320" s="12">
        <v>19.745307445329001</v>
      </c>
      <c r="L320" s="12">
        <v>0</v>
      </c>
      <c r="M320" s="12">
        <v>0</v>
      </c>
      <c r="N320" s="12">
        <v>650.40959931324005</v>
      </c>
      <c r="O320" s="12">
        <v>25.834611218469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11.383083101704001</v>
      </c>
      <c r="AC320" s="12">
        <v>0</v>
      </c>
      <c r="AD320" s="12">
        <v>336.98239475080999</v>
      </c>
      <c r="AE320" s="12">
        <v>17.712397334462999</v>
      </c>
      <c r="AF320" s="12">
        <v>40.196414639155002</v>
      </c>
      <c r="AG320" s="12">
        <v>221.31695560605999</v>
      </c>
      <c r="AH320" s="12">
        <v>38.676766956633003</v>
      </c>
      <c r="AI320" s="12">
        <v>0</v>
      </c>
      <c r="AJ320" s="12">
        <v>3.6577025137248</v>
      </c>
      <c r="AK320" s="12">
        <v>0</v>
      </c>
      <c r="AL320" s="12">
        <v>15.515501372117001</v>
      </c>
      <c r="AM320" s="12">
        <v>5.3854530602857</v>
      </c>
      <c r="AN320" s="12">
        <v>0</v>
      </c>
      <c r="AO320" s="12">
        <v>1043.7686035306999</v>
      </c>
      <c r="AP320" s="12">
        <v>55.461822899512001</v>
      </c>
      <c r="AQ320" s="12">
        <v>0</v>
      </c>
      <c r="AR320" s="12">
        <v>55.461822899512001</v>
      </c>
      <c r="AS320" s="12">
        <v>0</v>
      </c>
      <c r="AT320" s="12">
        <v>30.262074738138001</v>
      </c>
      <c r="AU320" s="12">
        <v>25.323880479848</v>
      </c>
      <c r="AV320" s="12">
        <v>0</v>
      </c>
      <c r="AW320" s="12">
        <v>0</v>
      </c>
      <c r="AX320" s="12">
        <v>0.60735487514146003</v>
      </c>
      <c r="AY320" s="12">
        <v>0</v>
      </c>
      <c r="AZ320" s="12">
        <v>6.9322834437848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252.75576832652999</v>
      </c>
      <c r="BI320" s="12">
        <v>0</v>
      </c>
      <c r="BJ320" s="12">
        <v>2.1670307938594999</v>
      </c>
      <c r="BK320" s="12">
        <v>7.5392129646028998</v>
      </c>
      <c r="BL320" s="12">
        <v>0</v>
      </c>
      <c r="BM320" s="12">
        <v>16.220595862321002</v>
      </c>
      <c r="BN320" s="12">
        <v>0.41297560839198999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61"/>
        <v>0</v>
      </c>
    </row>
    <row r="321">
      <c r="A321" s="1">
        <v>71</v>
      </c>
      <c r="B321" s="7">
        <v>7132</v>
      </c>
      <c r="C321" s="11" t="s">
        <v>383</v>
      </c>
      <c r="D321" s="12">
        <v>2.4198536022176</v>
      </c>
      <c r="E321" s="12">
        <v>2.4198536022176</v>
      </c>
      <c r="F321" s="12">
        <v>0</v>
      </c>
      <c r="G321" s="12">
        <v>0</v>
      </c>
      <c r="H321" s="12">
        <v>0.11121142965314</v>
      </c>
      <c r="I321" s="12">
        <v>0</v>
      </c>
      <c r="J321" s="12">
        <v>0</v>
      </c>
      <c r="K321" s="12">
        <v>0.10465710660068001</v>
      </c>
      <c r="L321" s="12">
        <v>0</v>
      </c>
      <c r="M321" s="12">
        <v>0</v>
      </c>
      <c r="N321" s="12">
        <v>64.619381070203005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42.369412213578002</v>
      </c>
      <c r="AE321" s="12">
        <v>6.8124605132551004</v>
      </c>
      <c r="AF321" s="12">
        <v>0</v>
      </c>
      <c r="AG321" s="12">
        <v>7.0758278809505999</v>
      </c>
      <c r="AH321" s="12">
        <v>0</v>
      </c>
      <c r="AI321" s="12">
        <v>0</v>
      </c>
      <c r="AJ321" s="12">
        <v>7.3154050274496001</v>
      </c>
      <c r="AK321" s="12">
        <v>0</v>
      </c>
      <c r="AL321" s="12">
        <v>0</v>
      </c>
      <c r="AM321" s="12">
        <v>0</v>
      </c>
      <c r="AN321" s="12">
        <v>0</v>
      </c>
      <c r="AO321" s="12">
        <v>3.2827256457259999</v>
      </c>
      <c r="AP321" s="12">
        <v>1.6762308493708</v>
      </c>
      <c r="AQ321" s="12">
        <v>0</v>
      </c>
      <c r="AR321" s="12">
        <v>1.6762308493708</v>
      </c>
      <c r="AS321" s="12">
        <v>0</v>
      </c>
      <c r="AT321" s="12">
        <v>24.830474141732001</v>
      </c>
      <c r="AU321" s="12">
        <v>20.388353370463999</v>
      </c>
      <c r="AV321" s="12">
        <v>0</v>
      </c>
      <c r="AW321" s="12">
        <v>0</v>
      </c>
      <c r="AX321" s="12">
        <v>0.98695167210487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0.34608633947231998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61"/>
        <v>0</v>
      </c>
    </row>
    <row r="322">
      <c r="A322" s="1">
        <v>71</v>
      </c>
      <c r="B322" s="7">
        <v>7133</v>
      </c>
      <c r="C322" s="11" t="s">
        <v>384</v>
      </c>
      <c r="D322" s="12">
        <v>4.8503587810463999</v>
      </c>
      <c r="E322" s="12">
        <v>4.8503587810463999</v>
      </c>
      <c r="F322" s="12">
        <v>0</v>
      </c>
      <c r="G322" s="12">
        <v>0</v>
      </c>
      <c r="H322" s="12">
        <v>2.3354400227158001</v>
      </c>
      <c r="I322" s="12">
        <v>0</v>
      </c>
      <c r="J322" s="12">
        <v>0</v>
      </c>
      <c r="K322" s="12">
        <v>2.1977992386143002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8.4605238333107007</v>
      </c>
      <c r="AP322" s="12">
        <v>0.12586532713427001</v>
      </c>
      <c r="AQ322" s="12">
        <v>0</v>
      </c>
      <c r="AR322" s="12">
        <v>0.12586532713427001</v>
      </c>
      <c r="AS322" s="12">
        <v>0</v>
      </c>
      <c r="AT322" s="12">
        <v>0.97660055369309995</v>
      </c>
      <c r="AU322" s="12">
        <v>0.59034024658622997</v>
      </c>
      <c r="AV322" s="12">
        <v>0</v>
      </c>
      <c r="AW322" s="12">
        <v>0</v>
      </c>
      <c r="AX322" s="12">
        <v>0.30367743757073001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0.011347093097453</v>
      </c>
      <c r="BK322" s="12">
        <v>0</v>
      </c>
      <c r="BL322" s="12">
        <v>0</v>
      </c>
      <c r="BM322" s="12">
        <v>15.160830247428001</v>
      </c>
      <c r="BN322" s="12">
        <v>0</v>
      </c>
      <c r="BO322" s="12">
        <v>11.549231865802</v>
      </c>
      <c r="BP322" s="12">
        <v>0</v>
      </c>
      <c r="BQ322" s="12">
        <v>0</v>
      </c>
      <c r="BR322" s="12">
        <v>0</v>
      </c>
      <c r="BS322" s="13" t="str">
        <f t="shared" si="61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4.1366061390819002</v>
      </c>
      <c r="I323" s="12">
        <v>0</v>
      </c>
      <c r="J323" s="12">
        <v>0</v>
      </c>
      <c r="K323" s="12">
        <v>3.8928123756092998</v>
      </c>
      <c r="L323" s="12">
        <v>0</v>
      </c>
      <c r="M323" s="12">
        <v>0</v>
      </c>
      <c r="N323" s="12">
        <v>618.06772571317003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71.133871761668999</v>
      </c>
      <c r="AC323" s="12">
        <v>0</v>
      </c>
      <c r="AD323" s="12">
        <v>322.36604647396001</v>
      </c>
      <c r="AE323" s="12">
        <v>0</v>
      </c>
      <c r="AF323" s="12">
        <v>0</v>
      </c>
      <c r="AG323" s="12">
        <v>180.1141801892</v>
      </c>
      <c r="AH323" s="12">
        <v>0</v>
      </c>
      <c r="AI323" s="12">
        <v>0</v>
      </c>
      <c r="AJ323" s="12">
        <v>0</v>
      </c>
      <c r="AK323" s="12">
        <v>0</v>
      </c>
      <c r="AL323" s="12">
        <v>83.161602720255999</v>
      </c>
      <c r="AM323" s="12">
        <v>0</v>
      </c>
      <c r="AN323" s="12">
        <v>0</v>
      </c>
      <c r="AO323" s="12">
        <v>39.256421969983002</v>
      </c>
      <c r="AP323" s="12">
        <v>2.7141062883907998</v>
      </c>
      <c r="AQ323" s="12">
        <v>0</v>
      </c>
      <c r="AR323" s="12">
        <v>2.7141062883907998</v>
      </c>
      <c r="AS323" s="12">
        <v>0</v>
      </c>
      <c r="AT323" s="12">
        <v>0.020625844961073999</v>
      </c>
      <c r="AU323" s="12">
        <v>0.017590735197901001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14.671280245938</v>
      </c>
      <c r="BB323" s="12">
        <v>0.55205340218899002</v>
      </c>
      <c r="BC323" s="12">
        <v>11.871254607316001</v>
      </c>
      <c r="BD323" s="12">
        <v>0.32959020421904001</v>
      </c>
      <c r="BE323" s="12">
        <v>0.39701677488298998</v>
      </c>
      <c r="BF323" s="12">
        <v>0.36528324011580998</v>
      </c>
      <c r="BG323" s="12">
        <v>1.1560820172146</v>
      </c>
      <c r="BH323" s="12">
        <v>0</v>
      </c>
      <c r="BI323" s="12">
        <v>0</v>
      </c>
      <c r="BJ323" s="12">
        <v>0.1757815373619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0</v>
      </c>
      <c r="BQ323" s="12">
        <v>0</v>
      </c>
      <c r="BR323" s="12">
        <v>0</v>
      </c>
      <c r="BS323" s="13" t="str">
        <f t="shared" si="61"/>
        <v>0</v>
      </c>
    </row>
    <row r="324">
      <c r="A324" s="1">
        <v>72</v>
      </c>
      <c r="B324" s="7">
        <v>7212</v>
      </c>
      <c r="C324" s="11" t="s">
        <v>386</v>
      </c>
      <c r="D324" s="12">
        <v>466.28365000429</v>
      </c>
      <c r="E324" s="12">
        <v>455.57794693378003</v>
      </c>
      <c r="F324" s="12">
        <v>4.7068877891529999</v>
      </c>
      <c r="G324" s="12">
        <v>5.9988152813491</v>
      </c>
      <c r="H324" s="12">
        <v>771.25080485436001</v>
      </c>
      <c r="I324" s="12">
        <v>0</v>
      </c>
      <c r="J324" s="12">
        <v>0</v>
      </c>
      <c r="K324" s="12">
        <v>724.18734055617006</v>
      </c>
      <c r="L324" s="12">
        <v>8.2537216782047</v>
      </c>
      <c r="M324" s="12">
        <v>0</v>
      </c>
      <c r="N324" s="12">
        <v>5947.6624304459001</v>
      </c>
      <c r="O324" s="12">
        <v>269.29670178526999</v>
      </c>
      <c r="P324" s="12">
        <v>5.4638014129379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1.904598908559</v>
      </c>
      <c r="W324" s="12">
        <v>0</v>
      </c>
      <c r="X324" s="12">
        <v>0</v>
      </c>
      <c r="Y324" s="12">
        <v>3.0172642126420999</v>
      </c>
      <c r="Z324" s="12">
        <v>0</v>
      </c>
      <c r="AA324" s="12">
        <v>0</v>
      </c>
      <c r="AB324" s="12">
        <v>154.63224051122</v>
      </c>
      <c r="AC324" s="12">
        <v>197.57336075709</v>
      </c>
      <c r="AD324" s="12">
        <v>3152.3654231518999</v>
      </c>
      <c r="AE324" s="12">
        <v>23.962402068961001</v>
      </c>
      <c r="AF324" s="12">
        <v>153.21933549334</v>
      </c>
      <c r="AG324" s="12">
        <v>1385.735506259</v>
      </c>
      <c r="AH324" s="12">
        <v>847.65315576864998</v>
      </c>
      <c r="AI324" s="12">
        <v>0</v>
      </c>
      <c r="AJ324" s="12">
        <v>39.914792394354997</v>
      </c>
      <c r="AK324" s="12">
        <v>0</v>
      </c>
      <c r="AL324" s="12">
        <v>593.02820498900996</v>
      </c>
      <c r="AM324" s="12">
        <v>301.54579472544998</v>
      </c>
      <c r="AN324" s="12">
        <v>398.13525260409</v>
      </c>
      <c r="AO324" s="12">
        <v>2992.2026965048999</v>
      </c>
      <c r="AP324" s="12">
        <v>266.75770801328002</v>
      </c>
      <c r="AQ324" s="12">
        <v>0</v>
      </c>
      <c r="AR324" s="12">
        <v>254.72721338416</v>
      </c>
      <c r="AS324" s="12">
        <v>12.030494629121</v>
      </c>
      <c r="AT324" s="12">
        <v>298.03288888537998</v>
      </c>
      <c r="AU324" s="12">
        <v>198.22074153019</v>
      </c>
      <c r="AV324" s="12">
        <v>0</v>
      </c>
      <c r="AW324" s="12">
        <v>0</v>
      </c>
      <c r="AX324" s="12">
        <v>70.057694088999</v>
      </c>
      <c r="AY324" s="12">
        <v>0</v>
      </c>
      <c r="AZ324" s="12">
        <v>0</v>
      </c>
      <c r="BA324" s="12">
        <v>14.671280245938</v>
      </c>
      <c r="BB324" s="12">
        <v>0.55205340218899002</v>
      </c>
      <c r="BC324" s="12">
        <v>11.871254607316001</v>
      </c>
      <c r="BD324" s="12">
        <v>0.32959020421904001</v>
      </c>
      <c r="BE324" s="12">
        <v>0.39701677488298998</v>
      </c>
      <c r="BF324" s="12">
        <v>0.36528324011580998</v>
      </c>
      <c r="BG324" s="12">
        <v>1.1560820172146</v>
      </c>
      <c r="BH324" s="12">
        <v>315.97717405003999</v>
      </c>
      <c r="BI324" s="12">
        <v>0</v>
      </c>
      <c r="BJ324" s="12">
        <v>5.7325536673555</v>
      </c>
      <c r="BK324" s="12">
        <v>16.866157789972998</v>
      </c>
      <c r="BL324" s="12">
        <v>0</v>
      </c>
      <c r="BM324" s="12">
        <v>9.0648167690606005</v>
      </c>
      <c r="BN324" s="12">
        <v>0.37711302672039998</v>
      </c>
      <c r="BO324" s="12">
        <v>1.1784030938350001</v>
      </c>
      <c r="BP324" s="12">
        <v>0</v>
      </c>
      <c r="BQ324" s="12">
        <v>0</v>
      </c>
      <c r="BR324" s="12">
        <v>0</v>
      </c>
      <c r="BS324" s="13" t="str">
        <f t="shared" si="61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0.44006448288104999</v>
      </c>
      <c r="I325" s="12">
        <v>0</v>
      </c>
      <c r="J325" s="12">
        <v>0</v>
      </c>
      <c r="K325" s="12">
        <v>0.41412897612865002</v>
      </c>
      <c r="L325" s="12">
        <v>0</v>
      </c>
      <c r="M325" s="12">
        <v>0</v>
      </c>
      <c r="N325" s="12">
        <v>396.94884293288999</v>
      </c>
      <c r="O325" s="12">
        <v>40.242598357627003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23.894794847597002</v>
      </c>
      <c r="AD325" s="12">
        <v>23.052381705687001</v>
      </c>
      <c r="AE325" s="12">
        <v>0</v>
      </c>
      <c r="AF325" s="12">
        <v>10.484013825503</v>
      </c>
      <c r="AG325" s="12">
        <v>340.73305524285001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15.045231981952</v>
      </c>
      <c r="AP325" s="12">
        <v>2.7182015216069</v>
      </c>
      <c r="AQ325" s="12">
        <v>0</v>
      </c>
      <c r="AR325" s="12">
        <v>2.7182015216069</v>
      </c>
      <c r="AS325" s="12">
        <v>0</v>
      </c>
      <c r="AT325" s="12">
        <v>0.85252691607987996</v>
      </c>
      <c r="AU325" s="12">
        <v>0.67003123496884998</v>
      </c>
      <c r="AV325" s="12">
        <v>0</v>
      </c>
      <c r="AW325" s="12">
        <v>0</v>
      </c>
      <c r="AX325" s="12">
        <v>0.071421490596426995</v>
      </c>
      <c r="AY325" s="12">
        <v>0</v>
      </c>
      <c r="AZ325" s="12">
        <v>0</v>
      </c>
      <c r="BA325" s="12">
        <v>14.671280245938</v>
      </c>
      <c r="BB325" s="12">
        <v>0.55205340218899002</v>
      </c>
      <c r="BC325" s="12">
        <v>11.871254607316001</v>
      </c>
      <c r="BD325" s="12">
        <v>0.32959020421904001</v>
      </c>
      <c r="BE325" s="12">
        <v>0.39701677488298998</v>
      </c>
      <c r="BF325" s="12">
        <v>0.36528324011580998</v>
      </c>
      <c r="BG325" s="12">
        <v>1.1560820172146</v>
      </c>
      <c r="BH325" s="12">
        <v>0</v>
      </c>
      <c r="BI325" s="12">
        <v>0</v>
      </c>
      <c r="BJ325" s="12">
        <v>0.32321121385897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0</v>
      </c>
      <c r="BQ325" s="12">
        <v>0</v>
      </c>
      <c r="BR325" s="12">
        <v>0</v>
      </c>
      <c r="BS325" s="13" t="str">
        <f t="shared" si="61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13.906037659041001</v>
      </c>
      <c r="I326" s="12">
        <v>0</v>
      </c>
      <c r="J326" s="12">
        <v>0</v>
      </c>
      <c r="K326" s="12">
        <v>13.086475645665001</v>
      </c>
      <c r="L326" s="12">
        <v>0</v>
      </c>
      <c r="M326" s="12">
        <v>0</v>
      </c>
      <c r="N326" s="12">
        <v>3037.7031254262001</v>
      </c>
      <c r="O326" s="12">
        <v>25.076364938196999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4.5288358806978</v>
      </c>
      <c r="AB326" s="12">
        <v>11.687126029977</v>
      </c>
      <c r="AC326" s="12">
        <v>107.04868091723</v>
      </c>
      <c r="AD326" s="12">
        <v>2511.1030226301</v>
      </c>
      <c r="AE326" s="12">
        <v>0</v>
      </c>
      <c r="AF326" s="12">
        <v>164.95309176667001</v>
      </c>
      <c r="AG326" s="12">
        <v>265.59860250412999</v>
      </c>
      <c r="AH326" s="12">
        <v>27.906276733123999</v>
      </c>
      <c r="AI326" s="12">
        <v>0</v>
      </c>
      <c r="AJ326" s="12">
        <v>0</v>
      </c>
      <c r="AK326" s="12">
        <v>0</v>
      </c>
      <c r="AL326" s="12">
        <v>100.05754794152</v>
      </c>
      <c r="AM326" s="12">
        <v>9.9688079150988003</v>
      </c>
      <c r="AN326" s="12">
        <v>0</v>
      </c>
      <c r="AO326" s="12">
        <v>942.36822767535</v>
      </c>
      <c r="AP326" s="12">
        <v>174.1050327664</v>
      </c>
      <c r="AQ326" s="12">
        <v>0</v>
      </c>
      <c r="AR326" s="12">
        <v>174.1050327664</v>
      </c>
      <c r="AS326" s="12">
        <v>0</v>
      </c>
      <c r="AT326" s="12">
        <v>5.2023265164288999</v>
      </c>
      <c r="AU326" s="12">
        <v>3.7522520900348</v>
      </c>
      <c r="AV326" s="12">
        <v>0</v>
      </c>
      <c r="AW326" s="12">
        <v>0</v>
      </c>
      <c r="AX326" s="12">
        <v>0.85705788715713005</v>
      </c>
      <c r="AY326" s="12">
        <v>0</v>
      </c>
      <c r="AZ326" s="12">
        <v>0</v>
      </c>
      <c r="BA326" s="12">
        <v>14.671280245938</v>
      </c>
      <c r="BB326" s="12">
        <v>0.55205340218899002</v>
      </c>
      <c r="BC326" s="12">
        <v>11.871254607316001</v>
      </c>
      <c r="BD326" s="12">
        <v>0.32959020421904001</v>
      </c>
      <c r="BE326" s="12">
        <v>0.39701677488298998</v>
      </c>
      <c r="BF326" s="12">
        <v>0.36528324011580998</v>
      </c>
      <c r="BG326" s="12">
        <v>1.1560820172146</v>
      </c>
      <c r="BH326" s="12">
        <v>0</v>
      </c>
      <c r="BI326" s="12">
        <v>0</v>
      </c>
      <c r="BJ326" s="12">
        <v>1.5026486258356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0</v>
      </c>
      <c r="BQ326" s="12">
        <v>0</v>
      </c>
      <c r="BR326" s="12">
        <v>0</v>
      </c>
      <c r="BS326" s="13" t="str">
        <f t="shared" si="61"/>
        <v>0</v>
      </c>
    </row>
    <row r="327">
      <c r="A327" s="1">
        <v>72</v>
      </c>
      <c r="B327" s="7">
        <v>7215</v>
      </c>
      <c r="C327" s="11" t="s">
        <v>389</v>
      </c>
      <c r="D327" s="12">
        <v>14.307372862414001</v>
      </c>
      <c r="E327" s="12">
        <v>14.307372862414001</v>
      </c>
      <c r="F327" s="12">
        <v>0</v>
      </c>
      <c r="G327" s="12">
        <v>0</v>
      </c>
      <c r="H327" s="12">
        <v>11.749721692924</v>
      </c>
      <c r="I327" s="12">
        <v>0</v>
      </c>
      <c r="J327" s="12">
        <v>0</v>
      </c>
      <c r="K327" s="12">
        <v>11.057243662635001</v>
      </c>
      <c r="L327" s="12">
        <v>0</v>
      </c>
      <c r="M327" s="12">
        <v>0</v>
      </c>
      <c r="N327" s="12">
        <v>203.05085629953999</v>
      </c>
      <c r="O327" s="12">
        <v>158.04825624590001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13.245712252128</v>
      </c>
      <c r="AC327" s="12">
        <v>0</v>
      </c>
      <c r="AD327" s="12">
        <v>20.170833992475998</v>
      </c>
      <c r="AE327" s="12">
        <v>0</v>
      </c>
      <c r="AF327" s="12">
        <v>0</v>
      </c>
      <c r="AG327" s="12">
        <v>6.5947571247218999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87.529978785178997</v>
      </c>
      <c r="AP327" s="12">
        <v>3.1848858859284999</v>
      </c>
      <c r="AQ327" s="12">
        <v>0</v>
      </c>
      <c r="AR327" s="12">
        <v>3.1848858859284999</v>
      </c>
      <c r="AS327" s="12">
        <v>0</v>
      </c>
      <c r="AT327" s="12">
        <v>11.553050942339</v>
      </c>
      <c r="AU327" s="12">
        <v>6.8295903818978001</v>
      </c>
      <c r="AV327" s="12">
        <v>0</v>
      </c>
      <c r="AW327" s="12">
        <v>0</v>
      </c>
      <c r="AX327" s="12">
        <v>3.7853390016106001</v>
      </c>
      <c r="AY327" s="12">
        <v>0</v>
      </c>
      <c r="AZ327" s="12">
        <v>0</v>
      </c>
      <c r="BA327" s="12">
        <v>14.671280245938</v>
      </c>
      <c r="BB327" s="12">
        <v>0.55205340218899002</v>
      </c>
      <c r="BC327" s="12">
        <v>11.871254607316001</v>
      </c>
      <c r="BD327" s="12">
        <v>0.32959020421904001</v>
      </c>
      <c r="BE327" s="12">
        <v>0.39701677488298998</v>
      </c>
      <c r="BF327" s="12">
        <v>0.36528324011580998</v>
      </c>
      <c r="BG327" s="12">
        <v>1.1560820172146</v>
      </c>
      <c r="BH327" s="12">
        <v>0</v>
      </c>
      <c r="BI327" s="12">
        <v>0</v>
      </c>
      <c r="BJ327" s="12">
        <v>0.158770420843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0</v>
      </c>
      <c r="BQ327" s="12">
        <v>0</v>
      </c>
      <c r="BR327" s="12">
        <v>0</v>
      </c>
      <c r="BS327" s="13" t="str">
        <f t="shared" si="61"/>
        <v>0</v>
      </c>
    </row>
    <row r="328">
      <c r="A328" s="1">
        <v>72</v>
      </c>
      <c r="B328" s="7">
        <v>7221</v>
      </c>
      <c r="C328" s="11" t="s">
        <v>390</v>
      </c>
      <c r="D328" s="12">
        <v>5.1772451424487</v>
      </c>
      <c r="E328" s="12">
        <v>5.1772451424487</v>
      </c>
      <c r="F328" s="12">
        <v>0</v>
      </c>
      <c r="G328" s="12">
        <v>0</v>
      </c>
      <c r="H328" s="12">
        <v>15.050205314532001</v>
      </c>
      <c r="I328" s="12">
        <v>0</v>
      </c>
      <c r="J328" s="12">
        <v>0</v>
      </c>
      <c r="K328" s="12">
        <v>14.163210983600001</v>
      </c>
      <c r="L328" s="12">
        <v>0</v>
      </c>
      <c r="M328" s="12">
        <v>0</v>
      </c>
      <c r="N328" s="12">
        <v>497.79375979227001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2.1835907655620002</v>
      </c>
      <c r="AA328" s="12">
        <v>0</v>
      </c>
      <c r="AB328" s="12">
        <v>0</v>
      </c>
      <c r="AC328" s="12">
        <v>4.7789589695194001</v>
      </c>
      <c r="AD328" s="12">
        <v>279.61834355194998</v>
      </c>
      <c r="AE328" s="12">
        <v>3.1949869425281001</v>
      </c>
      <c r="AF328" s="12">
        <v>10.484013825503</v>
      </c>
      <c r="AG328" s="12">
        <v>241.38632932237999</v>
      </c>
      <c r="AH328" s="12">
        <v>0</v>
      </c>
      <c r="AI328" s="12">
        <v>0</v>
      </c>
      <c r="AJ328" s="12">
        <v>12.865738907695</v>
      </c>
      <c r="AK328" s="12">
        <v>0</v>
      </c>
      <c r="AL328" s="12">
        <v>0</v>
      </c>
      <c r="AM328" s="12">
        <v>0</v>
      </c>
      <c r="AN328" s="12">
        <v>0</v>
      </c>
      <c r="AO328" s="12">
        <v>1.2079150824061</v>
      </c>
      <c r="AP328" s="12">
        <v>5.9213679677463</v>
      </c>
      <c r="AQ328" s="12">
        <v>0</v>
      </c>
      <c r="AR328" s="12">
        <v>5.9213679677463</v>
      </c>
      <c r="AS328" s="12">
        <v>0</v>
      </c>
      <c r="AT328" s="12">
        <v>7.2106089947368996</v>
      </c>
      <c r="AU328" s="12">
        <v>5.9784250826976999</v>
      </c>
      <c r="AV328" s="12">
        <v>0</v>
      </c>
      <c r="AW328" s="12">
        <v>0</v>
      </c>
      <c r="AX328" s="12">
        <v>0.21426447178927999</v>
      </c>
      <c r="AY328" s="12">
        <v>0</v>
      </c>
      <c r="AZ328" s="12">
        <v>0</v>
      </c>
      <c r="BA328" s="12">
        <v>14.671280245938</v>
      </c>
      <c r="BB328" s="12">
        <v>0.55205340218899002</v>
      </c>
      <c r="BC328" s="12">
        <v>11.871254607316001</v>
      </c>
      <c r="BD328" s="12">
        <v>0.32959020421904001</v>
      </c>
      <c r="BE328" s="12">
        <v>0.39701677488298998</v>
      </c>
      <c r="BF328" s="12">
        <v>0.36528324011580998</v>
      </c>
      <c r="BG328" s="12">
        <v>1.1560820172146</v>
      </c>
      <c r="BH328" s="12">
        <v>0</v>
      </c>
      <c r="BI328" s="12">
        <v>0</v>
      </c>
      <c r="BJ328" s="12">
        <v>0.073714838248537001</v>
      </c>
      <c r="BK328" s="12">
        <v>0</v>
      </c>
      <c r="BL328" s="12">
        <v>0</v>
      </c>
      <c r="BM328" s="12">
        <v>1.1727451878801001</v>
      </c>
      <c r="BN328" s="12">
        <v>0</v>
      </c>
      <c r="BO328" s="12">
        <v>0</v>
      </c>
      <c r="BP328" s="12">
        <v>0</v>
      </c>
      <c r="BQ328" s="12">
        <v>0</v>
      </c>
      <c r="BR328" s="12">
        <v>0</v>
      </c>
      <c r="BS328" s="13" t="str">
        <f t="shared" si="61"/>
        <v>0</v>
      </c>
    </row>
    <row r="329">
      <c r="A329" s="1">
        <v>72</v>
      </c>
      <c r="B329" s="7">
        <v>7222</v>
      </c>
      <c r="C329" s="11" t="s">
        <v>391</v>
      </c>
      <c r="D329" s="12">
        <v>314.1067794228</v>
      </c>
      <c r="E329" s="12">
        <v>314.1067794228</v>
      </c>
      <c r="F329" s="12">
        <v>0</v>
      </c>
      <c r="G329" s="12">
        <v>0</v>
      </c>
      <c r="H329" s="12">
        <v>36.953000876064998</v>
      </c>
      <c r="I329" s="12">
        <v>0</v>
      </c>
      <c r="J329" s="12">
        <v>0</v>
      </c>
      <c r="K329" s="12">
        <v>31.556627981003</v>
      </c>
      <c r="L329" s="12">
        <v>16.507443356408999</v>
      </c>
      <c r="M329" s="12">
        <v>0</v>
      </c>
      <c r="N329" s="12">
        <v>1327.9216512148</v>
      </c>
      <c r="O329" s="12">
        <v>104.9417075196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6.8316634558073002</v>
      </c>
      <c r="V329" s="12">
        <v>3.8091978171179002</v>
      </c>
      <c r="W329" s="12">
        <v>0</v>
      </c>
      <c r="X329" s="12">
        <v>0</v>
      </c>
      <c r="Y329" s="12">
        <v>27.182344525411001</v>
      </c>
      <c r="Z329" s="12">
        <v>60.255301936183002</v>
      </c>
      <c r="AA329" s="12">
        <v>7.5480598011630997</v>
      </c>
      <c r="AB329" s="12">
        <v>94.590705188243007</v>
      </c>
      <c r="AC329" s="12">
        <v>11.469501526846001</v>
      </c>
      <c r="AD329" s="12">
        <v>272.52667883721</v>
      </c>
      <c r="AE329" s="12">
        <v>62.302245379299002</v>
      </c>
      <c r="AF329" s="12">
        <v>27.508384435873001</v>
      </c>
      <c r="AG329" s="12">
        <v>494.51013559184997</v>
      </c>
      <c r="AH329" s="12">
        <v>0</v>
      </c>
      <c r="AI329" s="12">
        <v>0</v>
      </c>
      <c r="AJ329" s="12">
        <v>22.760473850762001</v>
      </c>
      <c r="AK329" s="12">
        <v>230.67338888374999</v>
      </c>
      <c r="AL329" s="12">
        <v>105.74195504388</v>
      </c>
      <c r="AM329" s="12">
        <v>16.717260773208</v>
      </c>
      <c r="AN329" s="12">
        <v>0</v>
      </c>
      <c r="AO329" s="12">
        <v>551.82277243117005</v>
      </c>
      <c r="AP329" s="12">
        <v>67.919355282775001</v>
      </c>
      <c r="AQ329" s="12">
        <v>0</v>
      </c>
      <c r="AR329" s="12">
        <v>67.919355282775001</v>
      </c>
      <c r="AS329" s="12">
        <v>0</v>
      </c>
      <c r="AT329" s="12">
        <v>22.498097026204999</v>
      </c>
      <c r="AU329" s="12">
        <v>15.080196619052</v>
      </c>
      <c r="AV329" s="12">
        <v>0</v>
      </c>
      <c r="AW329" s="12">
        <v>0</v>
      </c>
      <c r="AX329" s="12">
        <v>5.1423473229427996</v>
      </c>
      <c r="AY329" s="12">
        <v>0</v>
      </c>
      <c r="AZ329" s="12">
        <v>0</v>
      </c>
      <c r="BA329" s="12">
        <v>14.671280245938</v>
      </c>
      <c r="BB329" s="12">
        <v>0.55205340218899002</v>
      </c>
      <c r="BC329" s="12">
        <v>11.871254607316001</v>
      </c>
      <c r="BD329" s="12">
        <v>0.32959020421904001</v>
      </c>
      <c r="BE329" s="12">
        <v>0.39701677488298998</v>
      </c>
      <c r="BF329" s="12">
        <v>0.36528324011580998</v>
      </c>
      <c r="BG329" s="12">
        <v>1.1560820172146</v>
      </c>
      <c r="BH329" s="12">
        <v>12.195267044781</v>
      </c>
      <c r="BI329" s="12">
        <v>0</v>
      </c>
      <c r="BJ329" s="12">
        <v>3.9305677311834</v>
      </c>
      <c r="BK329" s="12">
        <v>1.1061970176521001</v>
      </c>
      <c r="BL329" s="12">
        <v>0</v>
      </c>
      <c r="BM329" s="12">
        <v>36.953477882617001</v>
      </c>
      <c r="BN329" s="12">
        <v>0</v>
      </c>
      <c r="BO329" s="12">
        <v>4.7410497809500001</v>
      </c>
      <c r="BP329" s="12">
        <v>0</v>
      </c>
      <c r="BQ329" s="12">
        <v>0</v>
      </c>
      <c r="BR329" s="12">
        <v>0</v>
      </c>
      <c r="BS329" s="13" t="str">
        <f t="shared" si="61"/>
        <v>0</v>
      </c>
    </row>
    <row r="330">
      <c r="A330" s="1">
        <v>72</v>
      </c>
      <c r="B330" s="7">
        <v>7223</v>
      </c>
      <c r="C330" s="11" t="s">
        <v>392</v>
      </c>
      <c r="D330" s="12">
        <v>158.24169318840001</v>
      </c>
      <c r="E330" s="12">
        <v>158.24169318840001</v>
      </c>
      <c r="F330" s="12">
        <v>0</v>
      </c>
      <c r="G330" s="12">
        <v>0</v>
      </c>
      <c r="H330" s="12">
        <v>169.24273015995001</v>
      </c>
      <c r="I330" s="12">
        <v>0</v>
      </c>
      <c r="J330" s="12">
        <v>0</v>
      </c>
      <c r="K330" s="12">
        <v>154.84282417450001</v>
      </c>
      <c r="L330" s="12">
        <v>22.697734615062998</v>
      </c>
      <c r="M330" s="12">
        <v>0</v>
      </c>
      <c r="N330" s="12">
        <v>5740.1873631393</v>
      </c>
      <c r="O330" s="12">
        <v>252.97171305158</v>
      </c>
      <c r="P330" s="12">
        <v>0</v>
      </c>
      <c r="Q330" s="12">
        <v>0</v>
      </c>
      <c r="R330" s="12">
        <v>21.223588858726</v>
      </c>
      <c r="S330" s="12">
        <v>0</v>
      </c>
      <c r="T330" s="12">
        <v>0</v>
      </c>
      <c r="U330" s="12">
        <v>0</v>
      </c>
      <c r="V330" s="12">
        <v>38.115204987136998</v>
      </c>
      <c r="W330" s="12">
        <v>9.0042781000533001</v>
      </c>
      <c r="X330" s="12">
        <v>0</v>
      </c>
      <c r="Y330" s="12">
        <v>14.213160776218</v>
      </c>
      <c r="Z330" s="12">
        <v>58.956950670174002</v>
      </c>
      <c r="AA330" s="12">
        <v>43.778746846746003</v>
      </c>
      <c r="AB330" s="12">
        <v>189.93574525069999</v>
      </c>
      <c r="AC330" s="12">
        <v>215.05315362837001</v>
      </c>
      <c r="AD330" s="12">
        <v>2033.9336648323999</v>
      </c>
      <c r="AE330" s="12">
        <v>134.18945158618001</v>
      </c>
      <c r="AF330" s="12">
        <v>303.93918609101001</v>
      </c>
      <c r="AG330" s="12">
        <v>1924.186758607</v>
      </c>
      <c r="AH330" s="12">
        <v>101.16025315757</v>
      </c>
      <c r="AI330" s="12">
        <v>0</v>
      </c>
      <c r="AJ330" s="12">
        <v>73.773820326166003</v>
      </c>
      <c r="AK330" s="12">
        <v>0</v>
      </c>
      <c r="AL330" s="12">
        <v>475.27603757902</v>
      </c>
      <c r="AM330" s="12">
        <v>31.998155528009999</v>
      </c>
      <c r="AN330" s="12">
        <v>0</v>
      </c>
      <c r="AO330" s="12">
        <v>113.35894386770001</v>
      </c>
      <c r="AP330" s="12">
        <v>357.71807197638998</v>
      </c>
      <c r="AQ330" s="12">
        <v>0</v>
      </c>
      <c r="AR330" s="12">
        <v>357.71807197638998</v>
      </c>
      <c r="AS330" s="12">
        <v>0</v>
      </c>
      <c r="AT330" s="12">
        <v>102.58376246234999</v>
      </c>
      <c r="AU330" s="12">
        <v>83.536850631229996</v>
      </c>
      <c r="AV330" s="12">
        <v>0</v>
      </c>
      <c r="AW330" s="12">
        <v>0</v>
      </c>
      <c r="AX330" s="12">
        <v>4.9474613583711999</v>
      </c>
      <c r="AY330" s="12">
        <v>0</v>
      </c>
      <c r="AZ330" s="12">
        <v>0</v>
      </c>
      <c r="BA330" s="12">
        <v>14.671280245938</v>
      </c>
      <c r="BB330" s="12">
        <v>0.55205340218899002</v>
      </c>
      <c r="BC330" s="12">
        <v>11.871254607316001</v>
      </c>
      <c r="BD330" s="12">
        <v>0.32959020421904001</v>
      </c>
      <c r="BE330" s="12">
        <v>0.39701677488298998</v>
      </c>
      <c r="BF330" s="12">
        <v>0.36528324011580998</v>
      </c>
      <c r="BG330" s="12">
        <v>1.1560820172146</v>
      </c>
      <c r="BH330" s="12">
        <v>0</v>
      </c>
      <c r="BI330" s="12">
        <v>0</v>
      </c>
      <c r="BJ330" s="12">
        <v>11.822278339539</v>
      </c>
      <c r="BK330" s="12">
        <v>6.4181046923947997</v>
      </c>
      <c r="BL330" s="12">
        <v>0</v>
      </c>
      <c r="BM330" s="12">
        <v>1.5784143162361</v>
      </c>
      <c r="BN330" s="12">
        <v>0.0077146330183115999</v>
      </c>
      <c r="BO330" s="12">
        <v>0</v>
      </c>
      <c r="BP330" s="12">
        <v>0</v>
      </c>
      <c r="BQ330" s="12">
        <v>0</v>
      </c>
      <c r="BR330" s="12">
        <v>0</v>
      </c>
      <c r="BS330" s="13" t="str">
        <f t="shared" si="61"/>
        <v>0</v>
      </c>
    </row>
    <row r="331">
      <c r="A331" s="1">
        <v>72</v>
      </c>
      <c r="B331" s="7">
        <v>7224</v>
      </c>
      <c r="C331" s="11" t="s">
        <v>393</v>
      </c>
      <c r="D331" s="12">
        <v>21.29137627107</v>
      </c>
      <c r="E331" s="12">
        <v>21.29137627107</v>
      </c>
      <c r="F331" s="12">
        <v>0</v>
      </c>
      <c r="G331" s="12">
        <v>0</v>
      </c>
      <c r="H331" s="12">
        <v>10.385521795993</v>
      </c>
      <c r="I331" s="12">
        <v>0</v>
      </c>
      <c r="J331" s="12">
        <v>0</v>
      </c>
      <c r="K331" s="12">
        <v>9.7734438366360994</v>
      </c>
      <c r="L331" s="12">
        <v>0</v>
      </c>
      <c r="M331" s="12">
        <v>0</v>
      </c>
      <c r="N331" s="12">
        <v>651.28362050740998</v>
      </c>
      <c r="O331" s="12">
        <v>32.865085434332002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34.158317279037</v>
      </c>
      <c r="V331" s="12">
        <v>0</v>
      </c>
      <c r="W331" s="12">
        <v>0</v>
      </c>
      <c r="X331" s="12">
        <v>0</v>
      </c>
      <c r="Y331" s="12">
        <v>0</v>
      </c>
      <c r="Z331" s="12">
        <v>8.7343630622480006</v>
      </c>
      <c r="AA331" s="12">
        <v>0</v>
      </c>
      <c r="AB331" s="12">
        <v>139.59416285239001</v>
      </c>
      <c r="AC331" s="12">
        <v>3.8231671756155001</v>
      </c>
      <c r="AD331" s="12">
        <v>65.645556901183994</v>
      </c>
      <c r="AE331" s="12">
        <v>3.1949869425281001</v>
      </c>
      <c r="AF331" s="12">
        <v>0</v>
      </c>
      <c r="AG331" s="12">
        <v>315.19464282774999</v>
      </c>
      <c r="AH331" s="12">
        <v>0</v>
      </c>
      <c r="AI331" s="12">
        <v>0</v>
      </c>
      <c r="AJ331" s="12">
        <v>0</v>
      </c>
      <c r="AK331" s="12">
        <v>0</v>
      </c>
      <c r="AL331" s="12">
        <v>46.291594597794003</v>
      </c>
      <c r="AM331" s="12">
        <v>0</v>
      </c>
      <c r="AN331" s="12">
        <v>0</v>
      </c>
      <c r="AO331" s="12">
        <v>6.3054675459218004</v>
      </c>
      <c r="AP331" s="12">
        <v>66.038446830360002</v>
      </c>
      <c r="AQ331" s="12">
        <v>0</v>
      </c>
      <c r="AR331" s="12">
        <v>66.038446830360002</v>
      </c>
      <c r="AS331" s="12">
        <v>0</v>
      </c>
      <c r="AT331" s="12">
        <v>1.5464116389</v>
      </c>
      <c r="AU331" s="12">
        <v>1.3188559158754001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14.671280245938</v>
      </c>
      <c r="BB331" s="12">
        <v>0.55205340218899002</v>
      </c>
      <c r="BC331" s="12">
        <v>11.871254607316001</v>
      </c>
      <c r="BD331" s="12">
        <v>0.32959020421904001</v>
      </c>
      <c r="BE331" s="12">
        <v>0.39701677488298998</v>
      </c>
      <c r="BF331" s="12">
        <v>0.36528324011580998</v>
      </c>
      <c r="BG331" s="12">
        <v>1.1560820172146</v>
      </c>
      <c r="BH331" s="12">
        <v>0</v>
      </c>
      <c r="BI331" s="12">
        <v>0</v>
      </c>
      <c r="BJ331" s="12">
        <v>0.56703721729643997</v>
      </c>
      <c r="BK331" s="12">
        <v>0</v>
      </c>
      <c r="BL331" s="12">
        <v>0</v>
      </c>
      <c r="BM331" s="12">
        <v>0</v>
      </c>
      <c r="BN331" s="12">
        <v>0.0015429266036623001</v>
      </c>
      <c r="BO331" s="12">
        <v>1.1784030938350001</v>
      </c>
      <c r="BP331" s="12">
        <v>0</v>
      </c>
      <c r="BQ331" s="12">
        <v>0</v>
      </c>
      <c r="BR331" s="12">
        <v>0</v>
      </c>
      <c r="BS331" s="13" t="str">
        <f t="shared" si="61"/>
        <v>0</v>
      </c>
    </row>
    <row r="332">
      <c r="A332" s="1">
        <v>72</v>
      </c>
      <c r="B332" s="7">
        <v>7231</v>
      </c>
      <c r="C332" s="11" t="s">
        <v>394</v>
      </c>
      <c r="D332" s="12">
        <v>495.74774601148999</v>
      </c>
      <c r="E332" s="12">
        <v>488.04145058166</v>
      </c>
      <c r="F332" s="12">
        <v>4.7068877891529999</v>
      </c>
      <c r="G332" s="12">
        <v>2.9994076406746002</v>
      </c>
      <c r="H332" s="12">
        <v>263.93867480672998</v>
      </c>
      <c r="I332" s="12">
        <v>0</v>
      </c>
      <c r="J332" s="12">
        <v>0</v>
      </c>
      <c r="K332" s="12">
        <v>236.71612275513999</v>
      </c>
      <c r="L332" s="12">
        <v>59.839482166983998</v>
      </c>
      <c r="M332" s="12">
        <v>0</v>
      </c>
      <c r="N332" s="12">
        <v>888.35117467395003</v>
      </c>
      <c r="O332" s="12">
        <v>112.07989013351001</v>
      </c>
      <c r="P332" s="12">
        <v>0</v>
      </c>
      <c r="Q332" s="12">
        <v>0</v>
      </c>
      <c r="R332" s="12">
        <v>0.31211160086361001</v>
      </c>
      <c r="S332" s="12">
        <v>0</v>
      </c>
      <c r="T332" s="12">
        <v>0</v>
      </c>
      <c r="U332" s="12">
        <v>0</v>
      </c>
      <c r="V332" s="12">
        <v>4.7614972713974</v>
      </c>
      <c r="W332" s="12">
        <v>0</v>
      </c>
      <c r="X332" s="12">
        <v>0</v>
      </c>
      <c r="Y332" s="12">
        <v>6.9004562877008002</v>
      </c>
      <c r="Z332" s="12">
        <v>2.1835907655620002</v>
      </c>
      <c r="AA332" s="12">
        <v>0</v>
      </c>
      <c r="AB332" s="12">
        <v>69.638909972234998</v>
      </c>
      <c r="AC332" s="12">
        <v>22.939003053693</v>
      </c>
      <c r="AD332" s="12">
        <v>27.441791332516001</v>
      </c>
      <c r="AE332" s="12">
        <v>0</v>
      </c>
      <c r="AF332" s="12">
        <v>0</v>
      </c>
      <c r="AG332" s="12">
        <v>10.391196185019</v>
      </c>
      <c r="AH332" s="12">
        <v>0</v>
      </c>
      <c r="AI332" s="12">
        <v>0</v>
      </c>
      <c r="AJ332" s="12">
        <v>0</v>
      </c>
      <c r="AK332" s="12">
        <v>0</v>
      </c>
      <c r="AL332" s="12">
        <v>922.57777484654002</v>
      </c>
      <c r="AM332" s="12">
        <v>101.43202030392</v>
      </c>
      <c r="AN332" s="12">
        <v>0</v>
      </c>
      <c r="AO332" s="12">
        <v>857.15313074872995</v>
      </c>
      <c r="AP332" s="12">
        <v>5965.9443771979004</v>
      </c>
      <c r="AQ332" s="12">
        <v>5834.4150302201997</v>
      </c>
      <c r="AR332" s="12">
        <v>131.52934697763999</v>
      </c>
      <c r="AS332" s="12">
        <v>0</v>
      </c>
      <c r="AT332" s="12">
        <v>1348.1274477730001</v>
      </c>
      <c r="AU332" s="12">
        <v>1053.3516741735</v>
      </c>
      <c r="AV332" s="12">
        <v>0</v>
      </c>
      <c r="AW332" s="12">
        <v>0</v>
      </c>
      <c r="AX332" s="12">
        <v>120.69051372532</v>
      </c>
      <c r="AY332" s="12">
        <v>0</v>
      </c>
      <c r="AZ332" s="12">
        <v>0</v>
      </c>
      <c r="BA332" s="12">
        <v>14.671280245938</v>
      </c>
      <c r="BB332" s="12">
        <v>0.55205340218899002</v>
      </c>
      <c r="BC332" s="12">
        <v>11.871254607316001</v>
      </c>
      <c r="BD332" s="12">
        <v>0.32959020421904001</v>
      </c>
      <c r="BE332" s="12">
        <v>0.39701677488298998</v>
      </c>
      <c r="BF332" s="12">
        <v>0.36528324011580998</v>
      </c>
      <c r="BG332" s="12">
        <v>1.1560820172146</v>
      </c>
      <c r="BH332" s="12">
        <v>12.195267044781</v>
      </c>
      <c r="BI332" s="12">
        <v>0.25443345723333</v>
      </c>
      <c r="BJ332" s="12">
        <v>4.0529036087419001</v>
      </c>
      <c r="BK332" s="12">
        <v>38.576171831578002</v>
      </c>
      <c r="BL332" s="12">
        <v>4.9301526880669</v>
      </c>
      <c r="BM332" s="12">
        <v>26.553960352311002</v>
      </c>
      <c r="BN332" s="12">
        <v>0.38499708742854999</v>
      </c>
      <c r="BO332" s="12">
        <v>3.8349078591283998</v>
      </c>
      <c r="BP332" s="12">
        <v>10.000174284413999</v>
      </c>
      <c r="BQ332" s="12">
        <v>0</v>
      </c>
      <c r="BR332" s="12">
        <v>0</v>
      </c>
      <c r="BS332" s="13" t="str">
        <f t="shared" si="61"/>
        <v>0</v>
      </c>
    </row>
    <row r="333">
      <c r="A333" s="1">
        <v>72</v>
      </c>
      <c r="B333" s="7">
        <v>7232</v>
      </c>
      <c r="C333" s="11" t="s">
        <v>395</v>
      </c>
      <c r="D333" s="12">
        <v>28.838697811667998</v>
      </c>
      <c r="E333" s="12">
        <v>28.838697811667998</v>
      </c>
      <c r="F333" s="12">
        <v>0</v>
      </c>
      <c r="G333" s="12">
        <v>0</v>
      </c>
      <c r="H333" s="12">
        <v>316.80242122607001</v>
      </c>
      <c r="I333" s="12">
        <v>0</v>
      </c>
      <c r="J333" s="12">
        <v>0</v>
      </c>
      <c r="K333" s="12">
        <v>298.13144991502003</v>
      </c>
      <c r="L333" s="12">
        <v>0</v>
      </c>
      <c r="M333" s="12">
        <v>0</v>
      </c>
      <c r="N333" s="12">
        <v>88.265928019399993</v>
      </c>
      <c r="O333" s="12">
        <v>2.6536544452026001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4.0181861673755002</v>
      </c>
      <c r="AC333" s="12">
        <v>42.650308427426999</v>
      </c>
      <c r="AD333" s="12">
        <v>0</v>
      </c>
      <c r="AE333" s="12">
        <v>0</v>
      </c>
      <c r="AF333" s="12">
        <v>0</v>
      </c>
      <c r="AG333" s="12">
        <v>7.6422251761056996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88.685461424078994</v>
      </c>
      <c r="AP333" s="12">
        <v>68.047560473641994</v>
      </c>
      <c r="AQ333" s="12">
        <v>0</v>
      </c>
      <c r="AR333" s="12">
        <v>68.047560473641994</v>
      </c>
      <c r="AS333" s="12">
        <v>0</v>
      </c>
      <c r="AT333" s="12">
        <v>2111.5269907237998</v>
      </c>
      <c r="AU333" s="12">
        <v>1779.5814280733</v>
      </c>
      <c r="AV333" s="12">
        <v>0</v>
      </c>
      <c r="AW333" s="12">
        <v>0</v>
      </c>
      <c r="AX333" s="12">
        <v>26.583411181658001</v>
      </c>
      <c r="AY333" s="12">
        <v>0</v>
      </c>
      <c r="AZ333" s="12">
        <v>0</v>
      </c>
      <c r="BA333" s="12">
        <v>14.671280245938</v>
      </c>
      <c r="BB333" s="12">
        <v>0.55205340218899002</v>
      </c>
      <c r="BC333" s="12">
        <v>11.871254607316001</v>
      </c>
      <c r="BD333" s="12">
        <v>0.32959020421904001</v>
      </c>
      <c r="BE333" s="12">
        <v>0.39701677488298998</v>
      </c>
      <c r="BF333" s="12">
        <v>0.36528324011580998</v>
      </c>
      <c r="BG333" s="12">
        <v>1.1560820172146</v>
      </c>
      <c r="BH333" s="12">
        <v>0</v>
      </c>
      <c r="BI333" s="12">
        <v>0</v>
      </c>
      <c r="BJ333" s="12">
        <v>0.75415949900426005</v>
      </c>
      <c r="BK333" s="12">
        <v>0.90877718493971005</v>
      </c>
      <c r="BL333" s="12">
        <v>0</v>
      </c>
      <c r="BM333" s="12">
        <v>3.7174672921631</v>
      </c>
      <c r="BN333" s="12">
        <v>0.0023143899054935001</v>
      </c>
      <c r="BO333" s="12">
        <v>31.725298701149999</v>
      </c>
      <c r="BP333" s="12">
        <v>0</v>
      </c>
      <c r="BQ333" s="12">
        <v>0</v>
      </c>
      <c r="BR333" s="12">
        <v>0</v>
      </c>
      <c r="BS333" s="13" t="str">
        <f t="shared" si="61"/>
        <v>0</v>
      </c>
    </row>
    <row r="334">
      <c r="A334" s="1">
        <v>72</v>
      </c>
      <c r="B334" s="7">
        <v>7233</v>
      </c>
      <c r="C334" s="11" t="s">
        <v>396</v>
      </c>
      <c r="D334" s="12">
        <v>2676.6718552196999</v>
      </c>
      <c r="E334" s="12">
        <v>2659.9673368679</v>
      </c>
      <c r="F334" s="12">
        <v>4.7068877891529999</v>
      </c>
      <c r="G334" s="12">
        <v>11.997630562697999</v>
      </c>
      <c r="H334" s="12">
        <v>2013.4907615979</v>
      </c>
      <c r="I334" s="12">
        <v>0</v>
      </c>
      <c r="J334" s="12">
        <v>0</v>
      </c>
      <c r="K334" s="12">
        <v>1877.1224100983</v>
      </c>
      <c r="L334" s="12">
        <v>90.790938460251994</v>
      </c>
      <c r="M334" s="12">
        <v>0</v>
      </c>
      <c r="N334" s="12">
        <v>5907.6905071962001</v>
      </c>
      <c r="O334" s="12">
        <v>1689.4894298964</v>
      </c>
      <c r="P334" s="12">
        <v>62.833716248785002</v>
      </c>
      <c r="Q334" s="12">
        <v>0</v>
      </c>
      <c r="R334" s="12">
        <v>0</v>
      </c>
      <c r="S334" s="12">
        <v>42.278458230939997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40.117329238396003</v>
      </c>
      <c r="Z334" s="12">
        <v>145.90356478982</v>
      </c>
      <c r="AA334" s="12">
        <v>39.249910966047999</v>
      </c>
      <c r="AB334" s="12">
        <v>390.08436862828</v>
      </c>
      <c r="AC334" s="12">
        <v>926.84249950574997</v>
      </c>
      <c r="AD334" s="12">
        <v>712.89881753925999</v>
      </c>
      <c r="AE334" s="12">
        <v>25.559895540225</v>
      </c>
      <c r="AF334" s="12">
        <v>45.831104918361</v>
      </c>
      <c r="AG334" s="12">
        <v>417.68539040264</v>
      </c>
      <c r="AH334" s="12">
        <v>80.230545607731003</v>
      </c>
      <c r="AI334" s="12">
        <v>0</v>
      </c>
      <c r="AJ334" s="12">
        <v>21.442898179492001</v>
      </c>
      <c r="AK334" s="12">
        <v>0</v>
      </c>
      <c r="AL334" s="12">
        <v>822.79761500610005</v>
      </c>
      <c r="AM334" s="12">
        <v>544.97944229169002</v>
      </c>
      <c r="AN334" s="12">
        <v>580.12804066683998</v>
      </c>
      <c r="AO334" s="12">
        <v>178.48269861786</v>
      </c>
      <c r="AP334" s="12">
        <v>1652.8478719589</v>
      </c>
      <c r="AQ334" s="12">
        <v>0</v>
      </c>
      <c r="AR334" s="12">
        <v>361.02819529969003</v>
      </c>
      <c r="AS334" s="12">
        <v>1291.8196766592</v>
      </c>
      <c r="AT334" s="12">
        <v>597.12456223255003</v>
      </c>
      <c r="AU334" s="12">
        <v>163.81166884899</v>
      </c>
      <c r="AV334" s="12">
        <v>0</v>
      </c>
      <c r="AW334" s="12">
        <v>0</v>
      </c>
      <c r="AX334" s="12">
        <v>432.49979841602999</v>
      </c>
      <c r="AY334" s="12">
        <v>0</v>
      </c>
      <c r="AZ334" s="12">
        <v>2.2459956189953001</v>
      </c>
      <c r="BA334" s="12">
        <v>14.671280245938</v>
      </c>
      <c r="BB334" s="12">
        <v>0.55205340218899002</v>
      </c>
      <c r="BC334" s="12">
        <v>11.871254607316001</v>
      </c>
      <c r="BD334" s="12">
        <v>0.32959020421904001</v>
      </c>
      <c r="BE334" s="12">
        <v>0.39701677488298998</v>
      </c>
      <c r="BF334" s="12">
        <v>0.36528324011580998</v>
      </c>
      <c r="BG334" s="12">
        <v>1.1560820172146</v>
      </c>
      <c r="BH334" s="12">
        <v>0</v>
      </c>
      <c r="BI334" s="12">
        <v>0</v>
      </c>
      <c r="BJ334" s="12">
        <v>9.5733347819786001</v>
      </c>
      <c r="BK334" s="12">
        <v>4.227368237896</v>
      </c>
      <c r="BL334" s="12">
        <v>2.9328302894688001</v>
      </c>
      <c r="BM334" s="12">
        <v>52.596459881727</v>
      </c>
      <c r="BN334" s="12">
        <v>2.0343433018800998</v>
      </c>
      <c r="BO334" s="12">
        <v>14.188665748289001</v>
      </c>
      <c r="BP334" s="12">
        <v>0</v>
      </c>
      <c r="BQ334" s="12">
        <v>0</v>
      </c>
      <c r="BR334" s="12">
        <v>0</v>
      </c>
      <c r="BS334" s="13" t="str">
        <f t="shared" si="61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14.671280245938</v>
      </c>
      <c r="BB335" s="12">
        <v>0.55205340218899002</v>
      </c>
      <c r="BC335" s="12">
        <v>11.871254607316001</v>
      </c>
      <c r="BD335" s="12">
        <v>0.32959020421904001</v>
      </c>
      <c r="BE335" s="12">
        <v>0.39701677488298998</v>
      </c>
      <c r="BF335" s="12">
        <v>0.36528324011580998</v>
      </c>
      <c r="BG335" s="12">
        <v>1.1560820172146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0</v>
      </c>
      <c r="BQ335" s="12">
        <v>0</v>
      </c>
      <c r="BR335" s="12">
        <v>0</v>
      </c>
      <c r="BS335" s="13" t="str">
        <f t="shared" si="61"/>
        <v>0</v>
      </c>
    </row>
    <row r="336">
      <c r="A336" s="1">
        <v>73</v>
      </c>
      <c r="B336" s="7">
        <v>7311</v>
      </c>
      <c r="C336" s="11" t="s">
        <v>398</v>
      </c>
      <c r="D336" s="12">
        <v>0.042523807442684997</v>
      </c>
      <c r="E336" s="12">
        <v>0.042523807442684997</v>
      </c>
      <c r="F336" s="12">
        <v>0</v>
      </c>
      <c r="G336" s="12">
        <v>0</v>
      </c>
      <c r="H336" s="12">
        <v>0.030837526756268999</v>
      </c>
      <c r="I336" s="12">
        <v>0</v>
      </c>
      <c r="J336" s="12">
        <v>0</v>
      </c>
      <c r="K336" s="12">
        <v>0.029020095642132</v>
      </c>
      <c r="L336" s="12">
        <v>0</v>
      </c>
      <c r="M336" s="12">
        <v>0</v>
      </c>
      <c r="N336" s="12">
        <v>274.17475271630002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11.712004702897</v>
      </c>
      <c r="Z336" s="12">
        <v>0</v>
      </c>
      <c r="AA336" s="12">
        <v>0</v>
      </c>
      <c r="AB336" s="12">
        <v>76.155006525198999</v>
      </c>
      <c r="AC336" s="12">
        <v>0</v>
      </c>
      <c r="AD336" s="12">
        <v>132.38398899324</v>
      </c>
      <c r="AE336" s="12">
        <v>0</v>
      </c>
      <c r="AF336" s="12">
        <v>0</v>
      </c>
      <c r="AG336" s="12">
        <v>4.5711067888555004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4.3549740786872997</v>
      </c>
      <c r="AN336" s="12">
        <v>0</v>
      </c>
      <c r="AO336" s="12">
        <v>0</v>
      </c>
      <c r="AP336" s="12">
        <v>0.20041311351442001</v>
      </c>
      <c r="AQ336" s="12">
        <v>0</v>
      </c>
      <c r="AR336" s="12">
        <v>0.20041311351442001</v>
      </c>
      <c r="AS336" s="12">
        <v>0</v>
      </c>
      <c r="AT336" s="12">
        <v>1.8615951514597</v>
      </c>
      <c r="AU336" s="12">
        <v>1.4931903033353</v>
      </c>
      <c r="AV336" s="12">
        <v>0</v>
      </c>
      <c r="AW336" s="12">
        <v>0</v>
      </c>
      <c r="AX336" s="12">
        <v>0.11827650482318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0.37424456341564999</v>
      </c>
      <c r="BK336" s="12">
        <v>0</v>
      </c>
      <c r="BL336" s="12">
        <v>0</v>
      </c>
      <c r="BM336" s="12">
        <v>0</v>
      </c>
      <c r="BN336" s="12">
        <v>0.65693802077875996</v>
      </c>
      <c r="BO336" s="12">
        <v>0</v>
      </c>
      <c r="BP336" s="12">
        <v>4.8016093051700999</v>
      </c>
      <c r="BQ336" s="12">
        <v>0</v>
      </c>
      <c r="BR336" s="12">
        <v>0</v>
      </c>
      <c r="BS336" s="13" t="str">
        <f t="shared" si="61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6.7849294355536998</v>
      </c>
      <c r="BN337" s="12">
        <v>0</v>
      </c>
      <c r="BO337" s="12">
        <v>7.8254750977286998</v>
      </c>
      <c r="BP337" s="12">
        <v>4.8016093051700999</v>
      </c>
      <c r="BQ337" s="12">
        <v>0</v>
      </c>
      <c r="BR337" s="12">
        <v>0</v>
      </c>
      <c r="BS337" s="13" t="str">
        <f t="shared" si="61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390.24664180729002</v>
      </c>
      <c r="AQ338" s="12">
        <v>0</v>
      </c>
      <c r="AR338" s="12">
        <v>0</v>
      </c>
      <c r="AS338" s="12">
        <v>390.24664180729002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0.33076349440334002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4.8016093051700999</v>
      </c>
      <c r="BQ338" s="12">
        <v>0</v>
      </c>
      <c r="BR338" s="12">
        <v>0</v>
      </c>
      <c r="BS338" s="13" t="str">
        <f t="shared" si="61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472.26011819532999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285.86667532666002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0.068044466075572005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4.8016093051700999</v>
      </c>
      <c r="BQ339" s="12">
        <v>0</v>
      </c>
      <c r="BR339" s="12">
        <v>0</v>
      </c>
      <c r="BS339" s="13" t="str">
        <f t="shared" si="61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361.71888288781003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218.95428063912999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2.0689947535535</v>
      </c>
      <c r="AP340" s="12">
        <v>0.50526370028069001</v>
      </c>
      <c r="AQ340" s="12">
        <v>0</v>
      </c>
      <c r="AR340" s="12">
        <v>0.50526370028069001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0.49899275122086001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4.8016093051700999</v>
      </c>
      <c r="BQ340" s="12">
        <v>0</v>
      </c>
      <c r="BR340" s="12">
        <v>0</v>
      </c>
      <c r="BS340" s="13" t="str">
        <f t="shared" si="61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44.965868464933997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24.783093440556001</v>
      </c>
      <c r="AC341" s="12">
        <v>2.3627899862900001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0.86208114731397001</v>
      </c>
      <c r="AP341" s="12">
        <v>0.49849423388927999</v>
      </c>
      <c r="AQ341" s="12">
        <v>0</v>
      </c>
      <c r="AR341" s="12">
        <v>0.49849423388927999</v>
      </c>
      <c r="AS341" s="12">
        <v>0</v>
      </c>
      <c r="AT341" s="12">
        <v>0.32891616108860999</v>
      </c>
      <c r="AU341" s="12">
        <v>0.28051588203728001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2.4319300620725</v>
      </c>
      <c r="BK341" s="12">
        <v>0</v>
      </c>
      <c r="BL341" s="12">
        <v>0</v>
      </c>
      <c r="BM341" s="12">
        <v>0</v>
      </c>
      <c r="BN341" s="12">
        <v>0</v>
      </c>
      <c r="BO341" s="12">
        <v>5.0982774090689</v>
      </c>
      <c r="BP341" s="12">
        <v>4.8016093051700999</v>
      </c>
      <c r="BQ341" s="12">
        <v>0</v>
      </c>
      <c r="BR341" s="12">
        <v>0</v>
      </c>
      <c r="BS341" s="13" t="str">
        <f t="shared" si="61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0.24924711694464</v>
      </c>
      <c r="AQ342" s="12">
        <v>0</v>
      </c>
      <c r="AR342" s="12">
        <v>0.24924711694464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2.5491387045345002</v>
      </c>
      <c r="BP342" s="12">
        <v>4.8016093051700999</v>
      </c>
      <c r="BQ342" s="12">
        <v>0</v>
      </c>
      <c r="BR342" s="12">
        <v>0</v>
      </c>
      <c r="BS342" s="13" t="str">
        <f t="shared" si="61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4.8016093051700999</v>
      </c>
      <c r="BQ343" s="12">
        <v>0</v>
      </c>
      <c r="BR343" s="12">
        <v>0</v>
      </c>
      <c r="BS343" s="13" t="str">
        <f t="shared" si="61"/>
        <v>0</v>
      </c>
    </row>
    <row r="344">
      <c r="A344" s="1">
        <v>73</v>
      </c>
      <c r="B344" s="7">
        <v>7319</v>
      </c>
      <c r="C344" s="11" t="s">
        <v>406</v>
      </c>
      <c r="D344" s="12">
        <v>0.5953333041976</v>
      </c>
      <c r="E344" s="12">
        <v>0.5953333041976</v>
      </c>
      <c r="F344" s="12">
        <v>0</v>
      </c>
      <c r="G344" s="12">
        <v>0</v>
      </c>
      <c r="H344" s="12">
        <v>0.70926311539419995</v>
      </c>
      <c r="I344" s="12">
        <v>0</v>
      </c>
      <c r="J344" s="12">
        <v>0</v>
      </c>
      <c r="K344" s="12">
        <v>0.66746219976903998</v>
      </c>
      <c r="L344" s="12">
        <v>0</v>
      </c>
      <c r="M344" s="12">
        <v>0</v>
      </c>
      <c r="N344" s="12">
        <v>550.85376207309002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59.873557370141</v>
      </c>
      <c r="AB344" s="12">
        <v>258.26480473763002</v>
      </c>
      <c r="AC344" s="12">
        <v>0</v>
      </c>
      <c r="AD344" s="12">
        <v>14.246810079803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6.6116385164471998</v>
      </c>
      <c r="AP344" s="12">
        <v>2.6087552088832</v>
      </c>
      <c r="AQ344" s="12">
        <v>0</v>
      </c>
      <c r="AR344" s="12">
        <v>2.6087552088832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0.37991493558861</v>
      </c>
      <c r="BK344" s="12">
        <v>3.2373321948246998</v>
      </c>
      <c r="BL344" s="12">
        <v>0</v>
      </c>
      <c r="BM344" s="12">
        <v>2.2616431451846002</v>
      </c>
      <c r="BN344" s="12">
        <v>0.11963903408748</v>
      </c>
      <c r="BO344" s="12">
        <v>0</v>
      </c>
      <c r="BP344" s="12">
        <v>4.8016093051700999</v>
      </c>
      <c r="BQ344" s="12">
        <v>0</v>
      </c>
      <c r="BR344" s="12">
        <v>0</v>
      </c>
      <c r="BS344" s="13" t="str">
        <f t="shared" si="61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67.377510412841005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10.998824056969999</v>
      </c>
      <c r="W345" s="12">
        <v>19.690883922236001</v>
      </c>
      <c r="X345" s="12">
        <v>0</v>
      </c>
      <c r="Y345" s="12">
        <v>0</v>
      </c>
      <c r="Z345" s="12">
        <v>0</v>
      </c>
      <c r="AA345" s="12">
        <v>11.195626638263001</v>
      </c>
      <c r="AB345" s="12">
        <v>6.6221744804520997</v>
      </c>
      <c r="AC345" s="12">
        <v>0.78759666209666002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0.17241622946279</v>
      </c>
      <c r="AP345" s="12">
        <v>0.75112608402962999</v>
      </c>
      <c r="AQ345" s="12">
        <v>0</v>
      </c>
      <c r="AR345" s="12">
        <v>0.75112608402962999</v>
      </c>
      <c r="AS345" s="12">
        <v>0</v>
      </c>
      <c r="AT345" s="12">
        <v>0.059365120172877997</v>
      </c>
      <c r="AU345" s="12">
        <v>0.050629494739413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0.028351860864821998</v>
      </c>
      <c r="BK345" s="12">
        <v>0</v>
      </c>
      <c r="BL345" s="12">
        <v>0</v>
      </c>
      <c r="BM345" s="12">
        <v>0.71347799637904996</v>
      </c>
      <c r="BN345" s="12">
        <v>0</v>
      </c>
      <c r="BO345" s="12">
        <v>0</v>
      </c>
      <c r="BP345" s="12">
        <v>4.8016093051700999</v>
      </c>
      <c r="BQ345" s="12">
        <v>0</v>
      </c>
      <c r="BR345" s="12">
        <v>0</v>
      </c>
      <c r="BS345" s="13" t="str">
        <f t="shared" si="61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200.62006675171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54.648588781991997</v>
      </c>
      <c r="W346" s="12">
        <v>73.809106360683003</v>
      </c>
      <c r="X346" s="12">
        <v>0</v>
      </c>
      <c r="Y346" s="12">
        <v>0</v>
      </c>
      <c r="Z346" s="12">
        <v>0</v>
      </c>
      <c r="AA346" s="12">
        <v>2.4879170307251002</v>
      </c>
      <c r="AB346" s="12">
        <v>1.126504247298</v>
      </c>
      <c r="AC346" s="12">
        <v>7.0883699588699001</v>
      </c>
      <c r="AD346" s="12">
        <v>33.242556852874003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0.74943371743178</v>
      </c>
      <c r="AQ346" s="12">
        <v>0</v>
      </c>
      <c r="AR346" s="12">
        <v>0.74943371743178</v>
      </c>
      <c r="AS346" s="12">
        <v>0</v>
      </c>
      <c r="AT346" s="12">
        <v>0.88527905756809</v>
      </c>
      <c r="AU346" s="12">
        <v>0.14095702195897999</v>
      </c>
      <c r="AV346" s="12">
        <v>0</v>
      </c>
      <c r="AW346" s="12">
        <v>0</v>
      </c>
      <c r="AX346" s="12">
        <v>0.76879728135070002</v>
      </c>
      <c r="AY346" s="12">
        <v>0</v>
      </c>
      <c r="AZ346" s="12">
        <v>0</v>
      </c>
      <c r="BA346" s="12">
        <v>275.82284243487999</v>
      </c>
      <c r="BB346" s="12">
        <v>130.42066901250999</v>
      </c>
      <c r="BC346" s="12">
        <v>0</v>
      </c>
      <c r="BD346" s="12">
        <v>0</v>
      </c>
      <c r="BE346" s="12">
        <v>0</v>
      </c>
      <c r="BF346" s="12">
        <v>0</v>
      </c>
      <c r="BG346" s="12">
        <v>145.40217342237</v>
      </c>
      <c r="BH346" s="12">
        <v>0</v>
      </c>
      <c r="BI346" s="12">
        <v>0</v>
      </c>
      <c r="BJ346" s="12">
        <v>0.13608893215115</v>
      </c>
      <c r="BK346" s="12">
        <v>0</v>
      </c>
      <c r="BL346" s="12">
        <v>0</v>
      </c>
      <c r="BM346" s="12">
        <v>4.9779932838383996</v>
      </c>
      <c r="BN346" s="12">
        <v>0.0012159906714575</v>
      </c>
      <c r="BO346" s="12">
        <v>0</v>
      </c>
      <c r="BP346" s="12">
        <v>4.8016093051700999</v>
      </c>
      <c r="BQ346" s="12">
        <v>0</v>
      </c>
      <c r="BR346" s="12">
        <v>0</v>
      </c>
      <c r="BS346" s="13" t="str">
        <f t="shared" si="61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249.2458779545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82.484800598934001</v>
      </c>
      <c r="W347" s="12">
        <v>99.778243127688995</v>
      </c>
      <c r="X347" s="12">
        <v>0</v>
      </c>
      <c r="Y347" s="12">
        <v>0</v>
      </c>
      <c r="Z347" s="12">
        <v>0</v>
      </c>
      <c r="AA347" s="12">
        <v>9.9516681229005997</v>
      </c>
      <c r="AB347" s="12">
        <v>0</v>
      </c>
      <c r="AC347" s="12">
        <v>6.3007732967732997</v>
      </c>
      <c r="AD347" s="12">
        <v>0</v>
      </c>
      <c r="AE347" s="12">
        <v>0</v>
      </c>
      <c r="AF347" s="12">
        <v>0</v>
      </c>
      <c r="AG347" s="12">
        <v>1.5743468080814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0.17241622946279</v>
      </c>
      <c r="AP347" s="12">
        <v>0.42439704544502999</v>
      </c>
      <c r="AQ347" s="12">
        <v>0</v>
      </c>
      <c r="AR347" s="12">
        <v>0.42439704544502999</v>
      </c>
      <c r="AS347" s="12">
        <v>0</v>
      </c>
      <c r="AT347" s="12">
        <v>0.39723041302171003</v>
      </c>
      <c r="AU347" s="12">
        <v>0.33877763656252002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0.158770420843</v>
      </c>
      <c r="BK347" s="12">
        <v>0</v>
      </c>
      <c r="BL347" s="12">
        <v>0</v>
      </c>
      <c r="BM347" s="12">
        <v>0.71347799637904996</v>
      </c>
      <c r="BN347" s="12">
        <v>0.00060799533572875996</v>
      </c>
      <c r="BO347" s="12">
        <v>5.0982774090689</v>
      </c>
      <c r="BP347" s="12">
        <v>4.8016093051700999</v>
      </c>
      <c r="BQ347" s="12">
        <v>0</v>
      </c>
      <c r="BR347" s="12">
        <v>0</v>
      </c>
      <c r="BS347" s="13" t="str">
        <f t="shared" si="61"/>
        <v>0</v>
      </c>
    </row>
    <row r="348">
      <c r="A348" s="1">
        <v>74</v>
      </c>
      <c r="B348" s="7">
        <v>7411</v>
      </c>
      <c r="C348" s="11" t="s">
        <v>410</v>
      </c>
      <c r="D348" s="12">
        <v>88.872292999387</v>
      </c>
      <c r="E348" s="12">
        <v>88.872292999387</v>
      </c>
      <c r="F348" s="12">
        <v>0</v>
      </c>
      <c r="G348" s="12">
        <v>0</v>
      </c>
      <c r="H348" s="12">
        <v>78.553776351387</v>
      </c>
      <c r="I348" s="12">
        <v>0</v>
      </c>
      <c r="J348" s="12">
        <v>0</v>
      </c>
      <c r="K348" s="12">
        <v>69.254697889476006</v>
      </c>
      <c r="L348" s="12">
        <v>23.949127821901001</v>
      </c>
      <c r="M348" s="12">
        <v>0</v>
      </c>
      <c r="N348" s="12">
        <v>235.38805362791001</v>
      </c>
      <c r="O348" s="12">
        <v>28.211817958059001</v>
      </c>
      <c r="P348" s="12">
        <v>9.0436315695137992</v>
      </c>
      <c r="Q348" s="12">
        <v>0</v>
      </c>
      <c r="R348" s="12">
        <v>0</v>
      </c>
      <c r="S348" s="12">
        <v>0</v>
      </c>
      <c r="T348" s="12">
        <v>0</v>
      </c>
      <c r="U348" s="12">
        <v>7.5384691147979996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3.3315936041519998</v>
      </c>
      <c r="AB348" s="12">
        <v>6.8622284442393999</v>
      </c>
      <c r="AC348" s="12">
        <v>14.765495623699</v>
      </c>
      <c r="AD348" s="12">
        <v>96.919504611270995</v>
      </c>
      <c r="AE348" s="12">
        <v>5.2883116705545996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82.807145697989995</v>
      </c>
      <c r="AM348" s="12">
        <v>24.076023315692002</v>
      </c>
      <c r="AN348" s="12">
        <v>0</v>
      </c>
      <c r="AO348" s="12">
        <v>794.62012951902</v>
      </c>
      <c r="AP348" s="12">
        <v>54.553586162236002</v>
      </c>
      <c r="AQ348" s="12">
        <v>0</v>
      </c>
      <c r="AR348" s="12">
        <v>19.637616913909</v>
      </c>
      <c r="AS348" s="12">
        <v>34.915969248327002</v>
      </c>
      <c r="AT348" s="12">
        <v>85.960541719887004</v>
      </c>
      <c r="AU348" s="12">
        <v>67.994137134542001</v>
      </c>
      <c r="AV348" s="12">
        <v>0</v>
      </c>
      <c r="AW348" s="12">
        <v>0</v>
      </c>
      <c r="AX348" s="12">
        <v>6.6572168736319002</v>
      </c>
      <c r="AY348" s="12">
        <v>0</v>
      </c>
      <c r="AZ348" s="12">
        <v>25.037359990077999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96.839905928655</v>
      </c>
      <c r="BI348" s="12">
        <v>0.025443345723333</v>
      </c>
      <c r="BJ348" s="12">
        <v>4.1261843534146001</v>
      </c>
      <c r="BK348" s="12">
        <v>5.0325996870220999</v>
      </c>
      <c r="BL348" s="12">
        <v>6.2248676663148999</v>
      </c>
      <c r="BM348" s="12">
        <v>102.75256981625</v>
      </c>
      <c r="BN348" s="12">
        <v>1.4128926788848</v>
      </c>
      <c r="BO348" s="12">
        <v>7.7953088922377001</v>
      </c>
      <c r="BP348" s="12">
        <v>0</v>
      </c>
      <c r="BQ348" s="12">
        <v>0</v>
      </c>
      <c r="BR348" s="12">
        <v>0</v>
      </c>
      <c r="BS348" s="13" t="str">
        <f t="shared" si="61"/>
        <v>0</v>
      </c>
    </row>
    <row r="349">
      <c r="A349" s="1">
        <v>74</v>
      </c>
      <c r="B349" s="7">
        <v>7412</v>
      </c>
      <c r="C349" s="11" t="s">
        <v>411</v>
      </c>
      <c r="D349" s="12">
        <v>1222.4164493128001</v>
      </c>
      <c r="E349" s="12">
        <v>1211.6499383124999</v>
      </c>
      <c r="F349" s="12">
        <v>4.7336227079280002</v>
      </c>
      <c r="G349" s="12">
        <v>6.0328882923230998</v>
      </c>
      <c r="H349" s="12">
        <v>1871.7440416109</v>
      </c>
      <c r="I349" s="12">
        <v>0</v>
      </c>
      <c r="J349" s="12">
        <v>0</v>
      </c>
      <c r="K349" s="12">
        <v>1759.4858960040999</v>
      </c>
      <c r="L349" s="12">
        <v>9.9788032591256002</v>
      </c>
      <c r="M349" s="12">
        <v>0</v>
      </c>
      <c r="N349" s="12">
        <v>4046.5517083500999</v>
      </c>
      <c r="O349" s="12">
        <v>794.21118524934002</v>
      </c>
      <c r="P349" s="12">
        <v>27.130894708541</v>
      </c>
      <c r="Q349" s="12">
        <v>0</v>
      </c>
      <c r="R349" s="12">
        <v>2.410819231788</v>
      </c>
      <c r="S349" s="12">
        <v>40.755204469730998</v>
      </c>
      <c r="T349" s="12">
        <v>18.129947615942999</v>
      </c>
      <c r="U349" s="12">
        <v>7.5384691147979996</v>
      </c>
      <c r="V349" s="12">
        <v>22.529679442332998</v>
      </c>
      <c r="W349" s="12">
        <v>4.9679315145862004</v>
      </c>
      <c r="X349" s="12">
        <v>0</v>
      </c>
      <c r="Y349" s="12">
        <v>30.449536390037999</v>
      </c>
      <c r="Z349" s="12">
        <v>74.564430921344993</v>
      </c>
      <c r="AA349" s="12">
        <v>35.962465601985997</v>
      </c>
      <c r="AB349" s="12">
        <v>202.79095042098001</v>
      </c>
      <c r="AC349" s="12">
        <v>658.77631043632005</v>
      </c>
      <c r="AD349" s="12">
        <v>171.61774219871</v>
      </c>
      <c r="AE349" s="12">
        <v>0</v>
      </c>
      <c r="AF349" s="12">
        <v>479.61801538319003</v>
      </c>
      <c r="AG349" s="12">
        <v>513.59791335826003</v>
      </c>
      <c r="AH349" s="12">
        <v>15.396733652243</v>
      </c>
      <c r="AI349" s="12">
        <v>0</v>
      </c>
      <c r="AJ349" s="12">
        <v>30.759801725389</v>
      </c>
      <c r="AK349" s="12">
        <v>0</v>
      </c>
      <c r="AL349" s="12">
        <v>639.10171778583003</v>
      </c>
      <c r="AM349" s="12">
        <v>1081.7065624434999</v>
      </c>
      <c r="AN349" s="12">
        <v>168.38116234167001</v>
      </c>
      <c r="AO349" s="12">
        <v>1892.961139922</v>
      </c>
      <c r="AP349" s="12">
        <v>505.21884551606001</v>
      </c>
      <c r="AQ349" s="12">
        <v>0</v>
      </c>
      <c r="AR349" s="12">
        <v>102.15169238759</v>
      </c>
      <c r="AS349" s="12">
        <v>403.06715312847001</v>
      </c>
      <c r="AT349" s="12">
        <v>577.36903086191001</v>
      </c>
      <c r="AU349" s="12">
        <v>419.4042646753</v>
      </c>
      <c r="AV349" s="12">
        <v>0</v>
      </c>
      <c r="AW349" s="12">
        <v>0</v>
      </c>
      <c r="AX349" s="12">
        <v>91.401988220538996</v>
      </c>
      <c r="AY349" s="12">
        <v>0</v>
      </c>
      <c r="AZ349" s="12">
        <v>16.424664291441001</v>
      </c>
      <c r="BA349" s="12">
        <v>40.611230287906999</v>
      </c>
      <c r="BB349" s="12">
        <v>0</v>
      </c>
      <c r="BC349" s="12">
        <v>0</v>
      </c>
      <c r="BD349" s="12">
        <v>0</v>
      </c>
      <c r="BE349" s="12">
        <v>40.611230287906999</v>
      </c>
      <c r="BF349" s="12">
        <v>0</v>
      </c>
      <c r="BG349" s="12">
        <v>0</v>
      </c>
      <c r="BH349" s="12">
        <v>515.17951037575006</v>
      </c>
      <c r="BI349" s="12">
        <v>0.20354676578667</v>
      </c>
      <c r="BJ349" s="12">
        <v>32.646140698057998</v>
      </c>
      <c r="BK349" s="12">
        <v>72.080700586163005</v>
      </c>
      <c r="BL349" s="12">
        <v>8.7418534121874991</v>
      </c>
      <c r="BM349" s="12">
        <v>89.086687339714999</v>
      </c>
      <c r="BN349" s="12">
        <v>14.192962563801</v>
      </c>
      <c r="BO349" s="12">
        <v>19.203247649000001</v>
      </c>
      <c r="BP349" s="12">
        <v>77.392063644871996</v>
      </c>
      <c r="BQ349" s="12">
        <v>0</v>
      </c>
      <c r="BR349" s="12">
        <v>0</v>
      </c>
      <c r="BS349" s="13" t="str">
        <f t="shared" si="61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32.901671385310998</v>
      </c>
      <c r="I350" s="12">
        <v>0</v>
      </c>
      <c r="J350" s="12">
        <v>0</v>
      </c>
      <c r="K350" s="12">
        <v>25.514888696122998</v>
      </c>
      <c r="L350" s="12">
        <v>27.940649125552</v>
      </c>
      <c r="M350" s="12">
        <v>0</v>
      </c>
      <c r="N350" s="12">
        <v>44.505703800573002</v>
      </c>
      <c r="O350" s="12">
        <v>17.569213301485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10.546782588356001</v>
      </c>
      <c r="AD350" s="12">
        <v>9.7931609579185999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636.27708249983004</v>
      </c>
      <c r="AN350" s="12">
        <v>0</v>
      </c>
      <c r="AO350" s="12">
        <v>236.10638531037</v>
      </c>
      <c r="AP350" s="12">
        <v>0</v>
      </c>
      <c r="AQ350" s="12">
        <v>0</v>
      </c>
      <c r="AR350" s="12">
        <v>0</v>
      </c>
      <c r="AS350" s="12">
        <v>0</v>
      </c>
      <c r="AT350" s="12">
        <v>275.60169430203001</v>
      </c>
      <c r="AU350" s="12">
        <v>234.97101484805</v>
      </c>
      <c r="AV350" s="12">
        <v>0</v>
      </c>
      <c r="AW350" s="12">
        <v>0</v>
      </c>
      <c r="AX350" s="12">
        <v>0.094735893752983996</v>
      </c>
      <c r="AY350" s="12">
        <v>0</v>
      </c>
      <c r="AZ350" s="12">
        <v>0</v>
      </c>
      <c r="BA350" s="12">
        <v>8.5207995866336006</v>
      </c>
      <c r="BB350" s="12">
        <v>0</v>
      </c>
      <c r="BC350" s="12">
        <v>0</v>
      </c>
      <c r="BD350" s="12">
        <v>0</v>
      </c>
      <c r="BE350" s="12">
        <v>8.5207995866336006</v>
      </c>
      <c r="BF350" s="12">
        <v>0</v>
      </c>
      <c r="BG350" s="12">
        <v>0</v>
      </c>
      <c r="BH350" s="12">
        <v>0</v>
      </c>
      <c r="BI350" s="12">
        <v>0</v>
      </c>
      <c r="BJ350" s="12">
        <v>0.15310004867004001</v>
      </c>
      <c r="BK350" s="12">
        <v>1.9520305696278999</v>
      </c>
      <c r="BL350" s="12">
        <v>0</v>
      </c>
      <c r="BM350" s="12">
        <v>5.4122829676458997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61"/>
        <v>0</v>
      </c>
    </row>
    <row r="351">
      <c r="A351" s="1">
        <v>74</v>
      </c>
      <c r="B351" s="7">
        <v>7421</v>
      </c>
      <c r="C351" s="11" t="s">
        <v>413</v>
      </c>
      <c r="D351" s="12">
        <v>592.76566828959994</v>
      </c>
      <c r="E351" s="12">
        <v>592.76566828959994</v>
      </c>
      <c r="F351" s="12">
        <v>0</v>
      </c>
      <c r="G351" s="12">
        <v>0</v>
      </c>
      <c r="H351" s="12">
        <v>51.373862120570998</v>
      </c>
      <c r="I351" s="12">
        <v>0</v>
      </c>
      <c r="J351" s="12">
        <v>0</v>
      </c>
      <c r="K351" s="12">
        <v>48.346107780566001</v>
      </c>
      <c r="L351" s="12">
        <v>0</v>
      </c>
      <c r="M351" s="12">
        <v>0</v>
      </c>
      <c r="N351" s="12">
        <v>968.51539514548006</v>
      </c>
      <c r="O351" s="12">
        <v>68.817638275180997</v>
      </c>
      <c r="P351" s="12">
        <v>18.087263139028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8.8689596312168</v>
      </c>
      <c r="W351" s="12">
        <v>0</v>
      </c>
      <c r="X351" s="12">
        <v>0</v>
      </c>
      <c r="Y351" s="12">
        <v>15.683658047309001</v>
      </c>
      <c r="Z351" s="12">
        <v>21.978598634021001</v>
      </c>
      <c r="AA351" s="12">
        <v>22.118940288034999</v>
      </c>
      <c r="AB351" s="12">
        <v>33.860304721917998</v>
      </c>
      <c r="AC351" s="12">
        <v>160.31109534301001</v>
      </c>
      <c r="AD351" s="12">
        <v>12.026316618278001</v>
      </c>
      <c r="AE351" s="12">
        <v>102.24069229739</v>
      </c>
      <c r="AF351" s="12">
        <v>0</v>
      </c>
      <c r="AG351" s="12">
        <v>278.07975106081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30.70005427041</v>
      </c>
      <c r="AN351" s="12">
        <v>0</v>
      </c>
      <c r="AO351" s="12">
        <v>221.41050774230001</v>
      </c>
      <c r="AP351" s="12">
        <v>58.155647405613998</v>
      </c>
      <c r="AQ351" s="12">
        <v>0</v>
      </c>
      <c r="AR351" s="12">
        <v>58.155647405613998</v>
      </c>
      <c r="AS351" s="12">
        <v>0</v>
      </c>
      <c r="AT351" s="12">
        <v>54.016968983859002</v>
      </c>
      <c r="AU351" s="12">
        <v>44.781984255605998</v>
      </c>
      <c r="AV351" s="12">
        <v>0</v>
      </c>
      <c r="AW351" s="12">
        <v>0</v>
      </c>
      <c r="AX351" s="12">
        <v>1.6105101938007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8.0794855616014001</v>
      </c>
      <c r="BI351" s="12">
        <v>0</v>
      </c>
      <c r="BJ351" s="12">
        <v>4.5362977383715002</v>
      </c>
      <c r="BK351" s="12">
        <v>10.787009220604</v>
      </c>
      <c r="BL351" s="12">
        <v>4.4764969838774</v>
      </c>
      <c r="BM351" s="12">
        <v>18.493066667527</v>
      </c>
      <c r="BN351" s="12">
        <v>0.26761100416792</v>
      </c>
      <c r="BO351" s="12">
        <v>7.2848650940245996</v>
      </c>
      <c r="BP351" s="12">
        <v>130.23996528425999</v>
      </c>
      <c r="BQ351" s="12">
        <v>0</v>
      </c>
      <c r="BR351" s="12">
        <v>0</v>
      </c>
      <c r="BS351" s="13" t="str">
        <f t="shared" si="61"/>
        <v>0</v>
      </c>
    </row>
    <row r="352">
      <c r="A352" s="1">
        <v>74</v>
      </c>
      <c r="B352" s="7">
        <v>7422</v>
      </c>
      <c r="C352" s="11" t="s">
        <v>414</v>
      </c>
      <c r="D352" s="12">
        <v>1.0376421721575</v>
      </c>
      <c r="E352" s="12">
        <v>1.0376421721575</v>
      </c>
      <c r="F352" s="12">
        <v>0</v>
      </c>
      <c r="G352" s="12">
        <v>0</v>
      </c>
      <c r="H352" s="12">
        <v>25.282580032824001</v>
      </c>
      <c r="I352" s="12">
        <v>0</v>
      </c>
      <c r="J352" s="12">
        <v>0</v>
      </c>
      <c r="K352" s="12">
        <v>23.792533572208999</v>
      </c>
      <c r="L352" s="12">
        <v>0</v>
      </c>
      <c r="M352" s="12">
        <v>0</v>
      </c>
      <c r="N352" s="12">
        <v>46.022169412699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11.660577614532</v>
      </c>
      <c r="AB352" s="12">
        <v>2.2169543710850999</v>
      </c>
      <c r="AC352" s="12">
        <v>1.0312899449569</v>
      </c>
      <c r="AD352" s="12">
        <v>0</v>
      </c>
      <c r="AE352" s="12">
        <v>0</v>
      </c>
      <c r="AF352" s="12">
        <v>0</v>
      </c>
      <c r="AG352" s="12">
        <v>22.803622440708001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3.1146011757498999</v>
      </c>
      <c r="AN352" s="12">
        <v>0</v>
      </c>
      <c r="AO352" s="12">
        <v>174.97405319174999</v>
      </c>
      <c r="AP352" s="12">
        <v>9.3498581135701002</v>
      </c>
      <c r="AQ352" s="12">
        <v>0</v>
      </c>
      <c r="AR352" s="12">
        <v>9.3498581135701002</v>
      </c>
      <c r="AS352" s="12">
        <v>0</v>
      </c>
      <c r="AT352" s="12">
        <v>71.934039535481006</v>
      </c>
      <c r="AU352" s="12">
        <v>61.273220157102003</v>
      </c>
      <c r="AV352" s="12">
        <v>0</v>
      </c>
      <c r="AW352" s="12">
        <v>0</v>
      </c>
      <c r="AX352" s="12">
        <v>0.094735893752983996</v>
      </c>
      <c r="AY352" s="12">
        <v>0</v>
      </c>
      <c r="AZ352" s="12">
        <v>0</v>
      </c>
      <c r="BA352" s="12">
        <v>662.01115498087995</v>
      </c>
      <c r="BB352" s="12">
        <v>0</v>
      </c>
      <c r="BC352" s="12">
        <v>0</v>
      </c>
      <c r="BD352" s="12">
        <v>0</v>
      </c>
      <c r="BE352" s="12">
        <v>662.01115498087995</v>
      </c>
      <c r="BF352" s="12">
        <v>0</v>
      </c>
      <c r="BG352" s="12">
        <v>0</v>
      </c>
      <c r="BH352" s="12">
        <v>0</v>
      </c>
      <c r="BI352" s="12">
        <v>0</v>
      </c>
      <c r="BJ352" s="12">
        <v>2.2624784970128</v>
      </c>
      <c r="BK352" s="12">
        <v>0</v>
      </c>
      <c r="BL352" s="12">
        <v>0</v>
      </c>
      <c r="BM352" s="12">
        <v>5.5509469786635997</v>
      </c>
      <c r="BN352" s="12">
        <v>0.98347683457067003</v>
      </c>
      <c r="BO352" s="12">
        <v>0.51044379821317998</v>
      </c>
      <c r="BP352" s="12">
        <v>0</v>
      </c>
      <c r="BQ352" s="12">
        <v>0</v>
      </c>
      <c r="BR352" s="12">
        <v>0</v>
      </c>
      <c r="BS352" s="13" t="str">
        <f t="shared" si="61"/>
        <v>0</v>
      </c>
    </row>
    <row r="353">
      <c r="A353" s="1">
        <v>75</v>
      </c>
      <c r="B353" s="7">
        <v>7511</v>
      </c>
      <c r="C353" s="11" t="s">
        <v>415</v>
      </c>
      <c r="D353" s="12">
        <v>1426.1443107151999</v>
      </c>
      <c r="E353" s="12">
        <v>1426.1443107151999</v>
      </c>
      <c r="F353" s="12">
        <v>0</v>
      </c>
      <c r="G353" s="12">
        <v>0</v>
      </c>
      <c r="H353" s="12">
        <v>0.042385602543526003</v>
      </c>
      <c r="I353" s="12">
        <v>0</v>
      </c>
      <c r="J353" s="12">
        <v>0</v>
      </c>
      <c r="K353" s="12">
        <v>0.039887577540973003</v>
      </c>
      <c r="L353" s="12">
        <v>0</v>
      </c>
      <c r="M353" s="12">
        <v>0</v>
      </c>
      <c r="N353" s="12">
        <v>1730.3543377230001</v>
      </c>
      <c r="O353" s="12">
        <v>1742.6916879415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190.27439988757999</v>
      </c>
      <c r="AQ353" s="12">
        <v>0</v>
      </c>
      <c r="AR353" s="12">
        <v>41.823248824944997</v>
      </c>
      <c r="AS353" s="12">
        <v>148.45115106263</v>
      </c>
      <c r="AT353" s="12">
        <v>0.81772170989432003</v>
      </c>
      <c r="AU353" s="12">
        <v>0.31951483357708999</v>
      </c>
      <c r="AV353" s="12">
        <v>0</v>
      </c>
      <c r="AW353" s="12">
        <v>0</v>
      </c>
      <c r="AX353" s="12">
        <v>0.47310601929273999</v>
      </c>
      <c r="AY353" s="12">
        <v>0</v>
      </c>
      <c r="AZ353" s="12">
        <v>38.651147500158999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0.0056703721729643997</v>
      </c>
      <c r="BK353" s="12">
        <v>0</v>
      </c>
      <c r="BL353" s="12">
        <v>0</v>
      </c>
      <c r="BM353" s="12">
        <v>0</v>
      </c>
      <c r="BN353" s="12">
        <v>0.0030160548110742002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61"/>
        <v>0</v>
      </c>
    </row>
    <row r="354">
      <c r="A354" s="1">
        <v>75</v>
      </c>
      <c r="B354" s="7">
        <v>7512</v>
      </c>
      <c r="C354" s="11" t="s">
        <v>416</v>
      </c>
      <c r="D354" s="12">
        <v>18.419225629021</v>
      </c>
      <c r="E354" s="12">
        <v>18.419225629021</v>
      </c>
      <c r="F354" s="12">
        <v>0</v>
      </c>
      <c r="G354" s="12">
        <v>0</v>
      </c>
      <c r="H354" s="12">
        <v>3.6451618187432002</v>
      </c>
      <c r="I354" s="12">
        <v>0</v>
      </c>
      <c r="J354" s="12">
        <v>0</v>
      </c>
      <c r="K354" s="12">
        <v>3.4303316685237002</v>
      </c>
      <c r="L354" s="12">
        <v>0</v>
      </c>
      <c r="M354" s="12">
        <v>0</v>
      </c>
      <c r="N354" s="12">
        <v>2363.4158294681001</v>
      </c>
      <c r="O354" s="12">
        <v>2362.7949691357999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20.303384760084999</v>
      </c>
      <c r="AA354" s="12">
        <v>0</v>
      </c>
      <c r="AB354" s="12">
        <v>0</v>
      </c>
      <c r="AC354" s="12">
        <v>0</v>
      </c>
      <c r="AD354" s="12">
        <v>2.744294167039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1875.3332502564999</v>
      </c>
      <c r="AQ354" s="12">
        <v>0</v>
      </c>
      <c r="AR354" s="12">
        <v>20.907845571923001</v>
      </c>
      <c r="AS354" s="12">
        <v>1854.4254046845001</v>
      </c>
      <c r="AT354" s="12">
        <v>1.1195160359219001</v>
      </c>
      <c r="AU354" s="12">
        <v>0.52966507232057003</v>
      </c>
      <c r="AV354" s="12">
        <v>0</v>
      </c>
      <c r="AW354" s="12">
        <v>0</v>
      </c>
      <c r="AX354" s="12">
        <v>0.53224427170432997</v>
      </c>
      <c r="AY354" s="12">
        <v>0</v>
      </c>
      <c r="AZ354" s="12">
        <v>695.41390574764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0.20980377039968001</v>
      </c>
      <c r="BK354" s="12">
        <v>0</v>
      </c>
      <c r="BL354" s="12">
        <v>0</v>
      </c>
      <c r="BM354" s="12">
        <v>7.4580911636437</v>
      </c>
      <c r="BN354" s="12">
        <v>0.012064219244297</v>
      </c>
      <c r="BO354" s="12">
        <v>0</v>
      </c>
      <c r="BP354" s="12">
        <v>3.5461016424701999</v>
      </c>
      <c r="BQ354" s="12">
        <v>0</v>
      </c>
      <c r="BR354" s="12">
        <v>0</v>
      </c>
      <c r="BS354" s="13" t="str">
        <f t="shared" si="61"/>
        <v>0</v>
      </c>
    </row>
    <row r="355">
      <c r="A355" s="1">
        <v>75</v>
      </c>
      <c r="B355" s="7">
        <v>7513</v>
      </c>
      <c r="C355" s="11" t="s">
        <v>417</v>
      </c>
      <c r="D355" s="12">
        <v>12.789783561214</v>
      </c>
      <c r="E355" s="12">
        <v>12.789783561214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226.53752542461999</v>
      </c>
      <c r="O355" s="12">
        <v>228.15272800357999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1.9303369469705001</v>
      </c>
      <c r="AQ355" s="12">
        <v>0</v>
      </c>
      <c r="AR355" s="12">
        <v>1.9303369469705001</v>
      </c>
      <c r="AS355" s="12">
        <v>0</v>
      </c>
      <c r="AT355" s="12">
        <v>0.017078562983273999</v>
      </c>
      <c r="AU355" s="12">
        <v>0.014565438631310001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61"/>
        <v>0</v>
      </c>
    </row>
    <row r="356">
      <c r="A356" s="1">
        <v>75</v>
      </c>
      <c r="B356" s="7">
        <v>7514</v>
      </c>
      <c r="C356" s="11" t="s">
        <v>418</v>
      </c>
      <c r="D356" s="12">
        <v>0.60552607642995004</v>
      </c>
      <c r="E356" s="12">
        <v>0.60552607642995004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117.14185811314</v>
      </c>
      <c r="O356" s="12">
        <v>117.97707440224001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1.1469930986084</v>
      </c>
      <c r="AQ356" s="12">
        <v>0</v>
      </c>
      <c r="AR356" s="12">
        <v>1.1469930986084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30.969435322351998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62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20.227415882083999</v>
      </c>
      <c r="E357" s="12">
        <v>20.227415882083999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108.91598704966</v>
      </c>
      <c r="O357" s="12">
        <v>99.930363974589</v>
      </c>
      <c r="P357" s="12">
        <v>9.2825820872284996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232.81664220850001</v>
      </c>
      <c r="AQ357" s="12">
        <v>0</v>
      </c>
      <c r="AR357" s="12">
        <v>232.81664220850001</v>
      </c>
      <c r="AS357" s="12">
        <v>0</v>
      </c>
      <c r="AT357" s="12">
        <v>0.27692356787946998</v>
      </c>
      <c r="AU357" s="12">
        <v>0</v>
      </c>
      <c r="AV357" s="12">
        <v>0</v>
      </c>
      <c r="AW357" s="12">
        <v>0</v>
      </c>
      <c r="AX357" s="12">
        <v>0.29569126205795998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2.5732966586649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62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62"/>
        <v>0</v>
      </c>
    </row>
    <row r="359">
      <c r="A359" s="1">
        <v>75</v>
      </c>
      <c r="B359" s="7">
        <v>7521</v>
      </c>
      <c r="C359" s="11" t="s">
        <v>421</v>
      </c>
      <c r="D359" s="12">
        <v>23.677295059969001</v>
      </c>
      <c r="E359" s="12">
        <v>0</v>
      </c>
      <c r="F359" s="12">
        <v>23.677295059969001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145.13820373464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261.14569703988002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23.297476259494999</v>
      </c>
      <c r="AK359" s="12">
        <v>0</v>
      </c>
      <c r="AL359" s="12">
        <v>0</v>
      </c>
      <c r="AM359" s="12">
        <v>0</v>
      </c>
      <c r="AN359" s="12">
        <v>0</v>
      </c>
      <c r="AO359" s="12">
        <v>2.0754605658853</v>
      </c>
      <c r="AP359" s="12">
        <v>1.1130745708600001</v>
      </c>
      <c r="AQ359" s="12">
        <v>0</v>
      </c>
      <c r="AR359" s="12">
        <v>1.1130745708600001</v>
      </c>
      <c r="AS359" s="12">
        <v>0</v>
      </c>
      <c r="AT359" s="12">
        <v>0.54342586165541995</v>
      </c>
      <c r="AU359" s="12">
        <v>0.22728626576479</v>
      </c>
      <c r="AV359" s="12">
        <v>0</v>
      </c>
      <c r="AW359" s="12">
        <v>0</v>
      </c>
      <c r="AX359" s="12">
        <v>0.29569126205795998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0.050886691446667</v>
      </c>
      <c r="BJ359" s="12">
        <v>0.017011116518893001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62"/>
        <v>0</v>
      </c>
    </row>
    <row r="360">
      <c r="A360" s="1">
        <v>75</v>
      </c>
      <c r="B360" s="7">
        <v>7522</v>
      </c>
      <c r="C360" s="11" t="s">
        <v>422</v>
      </c>
      <c r="D360" s="12">
        <v>3.9791713593967999</v>
      </c>
      <c r="E360" s="12">
        <v>3.9791713593967999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97.273890270928007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81.245327967962993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77.472187763289</v>
      </c>
      <c r="AK360" s="12">
        <v>0</v>
      </c>
      <c r="AL360" s="12">
        <v>0</v>
      </c>
      <c r="AM360" s="12">
        <v>0</v>
      </c>
      <c r="AN360" s="12">
        <v>0</v>
      </c>
      <c r="AO360" s="12">
        <v>7.2114909756041996</v>
      </c>
      <c r="AP360" s="12">
        <v>43.205155318506002</v>
      </c>
      <c r="AQ360" s="12">
        <v>0</v>
      </c>
      <c r="AR360" s="12">
        <v>43.205155318506002</v>
      </c>
      <c r="AS360" s="12">
        <v>0</v>
      </c>
      <c r="AT360" s="12">
        <v>0.10247137789964</v>
      </c>
      <c r="AU360" s="12">
        <v>0.087392631787859998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0.022681488691858001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62"/>
        <v>0</v>
      </c>
    </row>
    <row r="361">
      <c r="A361" s="1">
        <v>75</v>
      </c>
      <c r="B361" s="7">
        <v>7523</v>
      </c>
      <c r="C361" s="11" t="s">
        <v>423</v>
      </c>
      <c r="D361" s="12">
        <v>29.596618824962</v>
      </c>
      <c r="E361" s="12">
        <v>0</v>
      </c>
      <c r="F361" s="12">
        <v>29.596618824962</v>
      </c>
      <c r="G361" s="12">
        <v>0</v>
      </c>
      <c r="H361" s="12">
        <v>0.42385602543526002</v>
      </c>
      <c r="I361" s="12">
        <v>0</v>
      </c>
      <c r="J361" s="12">
        <v>0</v>
      </c>
      <c r="K361" s="12">
        <v>0.39887577540973002</v>
      </c>
      <c r="L361" s="12">
        <v>0</v>
      </c>
      <c r="M361" s="12">
        <v>0</v>
      </c>
      <c r="N361" s="12">
        <v>177.1147233344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29.016188559987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1.6238173964747999</v>
      </c>
      <c r="AD361" s="12">
        <v>0</v>
      </c>
      <c r="AE361" s="12">
        <v>0</v>
      </c>
      <c r="AF361" s="12">
        <v>0</v>
      </c>
      <c r="AG361" s="12">
        <v>2.3561053144663999</v>
      </c>
      <c r="AH361" s="12">
        <v>0</v>
      </c>
      <c r="AI361" s="12">
        <v>0</v>
      </c>
      <c r="AJ361" s="12">
        <v>213.12771552122001</v>
      </c>
      <c r="AK361" s="12">
        <v>0</v>
      </c>
      <c r="AL361" s="12">
        <v>0</v>
      </c>
      <c r="AM361" s="12">
        <v>0</v>
      </c>
      <c r="AN361" s="12">
        <v>0</v>
      </c>
      <c r="AO361" s="12">
        <v>20.871752780523</v>
      </c>
      <c r="AP361" s="12">
        <v>33.382616867521001</v>
      </c>
      <c r="AQ361" s="12">
        <v>0</v>
      </c>
      <c r="AR361" s="12">
        <v>33.382616867521001</v>
      </c>
      <c r="AS361" s="12">
        <v>0</v>
      </c>
      <c r="AT361" s="12">
        <v>0.19310735775959001</v>
      </c>
      <c r="AU361" s="12">
        <v>0.16469145392713999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0.050886691446667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62"/>
        <v>0</v>
      </c>
    </row>
    <row r="362">
      <c r="A362" s="1">
        <v>75</v>
      </c>
      <c r="B362" s="7">
        <v>7531</v>
      </c>
      <c r="C362" s="11" t="s">
        <v>424</v>
      </c>
      <c r="D362" s="12">
        <v>0.34601490081711</v>
      </c>
      <c r="E362" s="12">
        <v>0.34601490081711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92.640904775631</v>
      </c>
      <c r="O362" s="12">
        <v>0</v>
      </c>
      <c r="P362" s="12">
        <v>0</v>
      </c>
      <c r="Q362" s="12">
        <v>0</v>
      </c>
      <c r="R362" s="12">
        <v>0</v>
      </c>
      <c r="S362" s="12">
        <v>143.65575517472001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10.286962088316001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4.2667858549634001</v>
      </c>
      <c r="AQ362" s="12">
        <v>0</v>
      </c>
      <c r="AR362" s="12">
        <v>4.2667858549634001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0.11907781563225001</v>
      </c>
      <c r="BK362" s="12">
        <v>0</v>
      </c>
      <c r="BL362" s="12">
        <v>0</v>
      </c>
      <c r="BM362" s="12">
        <v>6.8641163234932003</v>
      </c>
      <c r="BN362" s="12">
        <v>0.0060321096221484004</v>
      </c>
      <c r="BO362" s="12">
        <v>8.4850963026685999</v>
      </c>
      <c r="BP362" s="12">
        <v>0</v>
      </c>
      <c r="BQ362" s="12">
        <v>0</v>
      </c>
      <c r="BR362" s="12">
        <v>0</v>
      </c>
      <c r="BS362" s="13" t="str">
        <f t="shared" si="62"/>
        <v>0</v>
      </c>
    </row>
    <row r="363">
      <c r="A363" s="1">
        <v>75</v>
      </c>
      <c r="B363" s="7">
        <v>7532</v>
      </c>
      <c r="C363" s="11" t="s">
        <v>425</v>
      </c>
      <c r="D363" s="12">
        <v>4.9739641992459998</v>
      </c>
      <c r="E363" s="12">
        <v>4.9739641992459998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100.40253414063</v>
      </c>
      <c r="O363" s="12">
        <v>0</v>
      </c>
      <c r="P363" s="12">
        <v>0</v>
      </c>
      <c r="Q363" s="12">
        <v>0</v>
      </c>
      <c r="R363" s="12">
        <v>0</v>
      </c>
      <c r="S363" s="12">
        <v>44.588411594863999</v>
      </c>
      <c r="T363" s="12">
        <v>27.913464688697999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1.8548771262299999</v>
      </c>
      <c r="AA363" s="12">
        <v>0</v>
      </c>
      <c r="AB363" s="12">
        <v>19.419734978948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52.735144874897998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5.0088355688700998</v>
      </c>
      <c r="AQ363" s="12">
        <v>0</v>
      </c>
      <c r="AR363" s="12">
        <v>5.0088355688700998</v>
      </c>
      <c r="AS363" s="12">
        <v>0</v>
      </c>
      <c r="AT363" s="12">
        <v>0.092275380934267001</v>
      </c>
      <c r="AU363" s="12">
        <v>0.078696984019972993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0.03969260521075</v>
      </c>
      <c r="BK363" s="12">
        <v>0</v>
      </c>
      <c r="BL363" s="12">
        <v>0</v>
      </c>
      <c r="BM363" s="12">
        <v>2.1674778778911001</v>
      </c>
      <c r="BN363" s="12">
        <v>0.0010053516036914001</v>
      </c>
      <c r="BO363" s="12">
        <v>4.2919389391970002</v>
      </c>
      <c r="BP363" s="12">
        <v>0</v>
      </c>
      <c r="BQ363" s="12">
        <v>0</v>
      </c>
      <c r="BR363" s="12">
        <v>0</v>
      </c>
      <c r="BS363" s="13" t="str">
        <f t="shared" si="62"/>
        <v>0</v>
      </c>
    </row>
    <row r="364">
      <c r="A364" s="1">
        <v>75</v>
      </c>
      <c r="B364" s="7">
        <v>7533</v>
      </c>
      <c r="C364" s="11" t="s">
        <v>426</v>
      </c>
      <c r="D364" s="12">
        <v>2.3788524431177001</v>
      </c>
      <c r="E364" s="12">
        <v>2.3788524431177001</v>
      </c>
      <c r="F364" s="12">
        <v>0</v>
      </c>
      <c r="G364" s="12">
        <v>0</v>
      </c>
      <c r="H364" s="12">
        <v>0.59339843560936001</v>
      </c>
      <c r="I364" s="12">
        <v>0</v>
      </c>
      <c r="J364" s="12">
        <v>0</v>
      </c>
      <c r="K364" s="12">
        <v>0.55842608557361995</v>
      </c>
      <c r="L364" s="12">
        <v>0</v>
      </c>
      <c r="M364" s="12">
        <v>0</v>
      </c>
      <c r="N364" s="12">
        <v>1092.9641772504001</v>
      </c>
      <c r="O364" s="12">
        <v>22.541783052732999</v>
      </c>
      <c r="P364" s="12">
        <v>0</v>
      </c>
      <c r="Q364" s="12">
        <v>0</v>
      </c>
      <c r="R364" s="12">
        <v>43.016840916782002</v>
      </c>
      <c r="S364" s="12">
        <v>1057.2317738337999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1.8548771262299999</v>
      </c>
      <c r="AA364" s="12">
        <v>118.24386496354001</v>
      </c>
      <c r="AB364" s="12">
        <v>4.6451115958151998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109.9387158927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58.964528831750997</v>
      </c>
      <c r="AQ364" s="12">
        <v>0</v>
      </c>
      <c r="AR364" s="12">
        <v>58.964528831750997</v>
      </c>
      <c r="AS364" s="12">
        <v>0</v>
      </c>
      <c r="AT364" s="12">
        <v>1.6262883226044</v>
      </c>
      <c r="AU364" s="12">
        <v>1.3869786809878999</v>
      </c>
      <c r="AV364" s="12">
        <v>0</v>
      </c>
      <c r="AW364" s="12">
        <v>0</v>
      </c>
      <c r="AX364" s="12">
        <v>0</v>
      </c>
      <c r="AY364" s="12">
        <v>0</v>
      </c>
      <c r="AZ364" s="12">
        <v>5.6921346537625004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1.7124523962352001</v>
      </c>
      <c r="BK364" s="12">
        <v>0</v>
      </c>
      <c r="BL364" s="12">
        <v>0</v>
      </c>
      <c r="BM364" s="12">
        <v>10.060770462556</v>
      </c>
      <c r="BN364" s="12">
        <v>1.3397484788217999</v>
      </c>
      <c r="BO364" s="12">
        <v>9.1233730872517</v>
      </c>
      <c r="BP364" s="12">
        <v>763.25616304595997</v>
      </c>
      <c r="BQ364" s="12">
        <v>0</v>
      </c>
      <c r="BR364" s="12">
        <v>0</v>
      </c>
      <c r="BS364" s="13" t="str">
        <f t="shared" si="62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75.804009540186001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102.13525243053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1.1130745708600001</v>
      </c>
      <c r="AQ365" s="12">
        <v>0</v>
      </c>
      <c r="AR365" s="12">
        <v>1.1130745708600001</v>
      </c>
      <c r="AS365" s="12">
        <v>0</v>
      </c>
      <c r="AT365" s="12">
        <v>0.40411297903961002</v>
      </c>
      <c r="AU365" s="12">
        <v>0.34464742742594001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62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6.5140384977660002</v>
      </c>
      <c r="O366" s="12">
        <v>6.5604833053593996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0.92756214238334</v>
      </c>
      <c r="AQ366" s="12">
        <v>0</v>
      </c>
      <c r="AR366" s="12">
        <v>0.92756214238334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0.0056703721729643997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62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74.874344817053995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418.70197033046998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0.30078727180397002</v>
      </c>
      <c r="AU367" s="12">
        <v>0.25652618155465001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0.034022233037786002</v>
      </c>
      <c r="BK367" s="12">
        <v>0</v>
      </c>
      <c r="BL367" s="12">
        <v>0</v>
      </c>
      <c r="BM367" s="12">
        <v>0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62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3.2242164313428998</v>
      </c>
      <c r="AP368" s="12">
        <v>0</v>
      </c>
      <c r="AQ368" s="12">
        <v>0</v>
      </c>
      <c r="AR368" s="12">
        <v>0</v>
      </c>
      <c r="AS368" s="12">
        <v>0</v>
      </c>
      <c r="AT368" s="12">
        <v>0.034157125966547998</v>
      </c>
      <c r="AU368" s="12">
        <v>0.029130877262620002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6.4960990120730999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62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190.22658421534001</v>
      </c>
      <c r="I369" s="12">
        <v>0</v>
      </c>
      <c r="J369" s="12">
        <v>0</v>
      </c>
      <c r="K369" s="12">
        <v>179.01544800388999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5.5817369081247996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0.056703721729643997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62"/>
        <v>0</v>
      </c>
    </row>
    <row r="370">
      <c r="A370" s="1">
        <v>75</v>
      </c>
      <c r="B370" s="7">
        <v>7543</v>
      </c>
      <c r="C370" s="11" t="s">
        <v>432</v>
      </c>
      <c r="D370" s="12">
        <v>23.123340706507001</v>
      </c>
      <c r="E370" s="12">
        <v>23.123340706507001</v>
      </c>
      <c r="F370" s="12">
        <v>0</v>
      </c>
      <c r="G370" s="12">
        <v>0</v>
      </c>
      <c r="H370" s="12">
        <v>11.008298269986</v>
      </c>
      <c r="I370" s="12">
        <v>0</v>
      </c>
      <c r="J370" s="12">
        <v>0</v>
      </c>
      <c r="K370" s="12">
        <v>7.2595391124570998</v>
      </c>
      <c r="L370" s="12">
        <v>15.899441112217</v>
      </c>
      <c r="M370" s="12">
        <v>0</v>
      </c>
      <c r="N370" s="12">
        <v>567.03818691774995</v>
      </c>
      <c r="O370" s="12">
        <v>45.347368043037001</v>
      </c>
      <c r="P370" s="12">
        <v>0</v>
      </c>
      <c r="Q370" s="12">
        <v>0</v>
      </c>
      <c r="R370" s="12">
        <v>0</v>
      </c>
      <c r="S370" s="12">
        <v>53.668233592363002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7.6941469217050003</v>
      </c>
      <c r="AB370" s="12">
        <v>158.65434606843999</v>
      </c>
      <c r="AC370" s="12">
        <v>4.7814286428301003</v>
      </c>
      <c r="AD370" s="12">
        <v>131.20245972263001</v>
      </c>
      <c r="AE370" s="12">
        <v>1.3570098142391001</v>
      </c>
      <c r="AF370" s="12">
        <v>10.008668867956001</v>
      </c>
      <c r="AG370" s="12">
        <v>83.264752266344999</v>
      </c>
      <c r="AH370" s="12">
        <v>0</v>
      </c>
      <c r="AI370" s="12">
        <v>0</v>
      </c>
      <c r="AJ370" s="12">
        <v>7.285969876866</v>
      </c>
      <c r="AK370" s="12">
        <v>0</v>
      </c>
      <c r="AL370" s="12">
        <v>0</v>
      </c>
      <c r="AM370" s="12">
        <v>1.2442783081964</v>
      </c>
      <c r="AN370" s="12">
        <v>0</v>
      </c>
      <c r="AO370" s="12">
        <v>41.651764307451003</v>
      </c>
      <c r="AP370" s="12">
        <v>128.18146381553001</v>
      </c>
      <c r="AQ370" s="12">
        <v>71.782070957493005</v>
      </c>
      <c r="AR370" s="12">
        <v>56.399392858036997</v>
      </c>
      <c r="AS370" s="12">
        <v>0</v>
      </c>
      <c r="AT370" s="12">
        <v>4.6217084918060998</v>
      </c>
      <c r="AU370" s="12">
        <v>3.1386286110701</v>
      </c>
      <c r="AV370" s="12">
        <v>0</v>
      </c>
      <c r="AW370" s="12">
        <v>0</v>
      </c>
      <c r="AX370" s="12">
        <v>1.0053502909970999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4.8651793244033996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62"/>
        <v>0</v>
      </c>
    </row>
    <row r="371">
      <c r="A371" s="1">
        <v>75</v>
      </c>
      <c r="B371" s="7">
        <v>7544</v>
      </c>
      <c r="C371" s="11" t="s">
        <v>433</v>
      </c>
      <c r="D371" s="12">
        <v>234.86872326509001</v>
      </c>
      <c r="E371" s="12">
        <v>234.86872326509001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0.69182018862843997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2.5898657558598002</v>
      </c>
      <c r="BL371" s="12">
        <v>0</v>
      </c>
      <c r="BM371" s="12">
        <v>0</v>
      </c>
      <c r="BN371" s="12">
        <v>1.6180849225061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62"/>
        <v>0</v>
      </c>
    </row>
    <row r="372">
      <c r="A372" s="1">
        <v>75</v>
      </c>
      <c r="B372" s="7">
        <v>7549</v>
      </c>
      <c r="C372" s="11" t="s">
        <v>434</v>
      </c>
      <c r="D372" s="12">
        <v>54.347312694293002</v>
      </c>
      <c r="E372" s="12">
        <v>54.347312694293002</v>
      </c>
      <c r="F372" s="12">
        <v>0</v>
      </c>
      <c r="G372" s="12">
        <v>0</v>
      </c>
      <c r="H372" s="12">
        <v>21.435422112135999</v>
      </c>
      <c r="I372" s="12">
        <v>0</v>
      </c>
      <c r="J372" s="12">
        <v>0</v>
      </c>
      <c r="K372" s="12">
        <v>11.647172641964</v>
      </c>
      <c r="L372" s="12">
        <v>43.723463058595001</v>
      </c>
      <c r="M372" s="12">
        <v>0</v>
      </c>
      <c r="N372" s="12">
        <v>551.02216411262998</v>
      </c>
      <c r="O372" s="12">
        <v>498.92709468688003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15.847969510591</v>
      </c>
      <c r="AC372" s="12">
        <v>0</v>
      </c>
      <c r="AD372" s="12">
        <v>0</v>
      </c>
      <c r="AE372" s="12">
        <v>0</v>
      </c>
      <c r="AF372" s="12">
        <v>0</v>
      </c>
      <c r="AG372" s="12">
        <v>35.349618808123999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3.5838960026094999</v>
      </c>
      <c r="AN372" s="12">
        <v>0</v>
      </c>
      <c r="AO372" s="12">
        <v>30.394415481888998</v>
      </c>
      <c r="AP372" s="12">
        <v>6.7976555232439004</v>
      </c>
      <c r="AQ372" s="12">
        <v>0</v>
      </c>
      <c r="AR372" s="12">
        <v>6.7976555232439004</v>
      </c>
      <c r="AS372" s="12">
        <v>0</v>
      </c>
      <c r="AT372" s="12">
        <v>15.909033983237</v>
      </c>
      <c r="AU372" s="12">
        <v>12.953954262768001</v>
      </c>
      <c r="AV372" s="12">
        <v>0</v>
      </c>
      <c r="AW372" s="12">
        <v>0</v>
      </c>
      <c r="AX372" s="12">
        <v>0.76879728135070002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7.6947473052803002</v>
      </c>
      <c r="BK372" s="12">
        <v>0</v>
      </c>
      <c r="BL372" s="12">
        <v>0</v>
      </c>
      <c r="BM372" s="12">
        <v>0</v>
      </c>
      <c r="BN372" s="12">
        <v>0.50584235239554998</v>
      </c>
      <c r="BO372" s="12">
        <v>8.4850963026685999</v>
      </c>
      <c r="BP372" s="12">
        <v>0</v>
      </c>
      <c r="BQ372" s="12">
        <v>0</v>
      </c>
      <c r="BR372" s="12">
        <v>0</v>
      </c>
      <c r="BS372" s="13" t="str">
        <f t="shared" si="62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2177.6271577842999</v>
      </c>
      <c r="I373" s="12">
        <v>0</v>
      </c>
      <c r="J373" s="12">
        <v>0</v>
      </c>
      <c r="K373" s="12">
        <v>2049.2871847759002</v>
      </c>
      <c r="L373" s="12">
        <v>0</v>
      </c>
      <c r="M373" s="12">
        <v>0</v>
      </c>
      <c r="N373" s="12">
        <v>40.294739921023996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24.391056730332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65.384804903611993</v>
      </c>
      <c r="AP373" s="12">
        <v>0</v>
      </c>
      <c r="AQ373" s="12">
        <v>0</v>
      </c>
      <c r="AR373" s="12">
        <v>0</v>
      </c>
      <c r="AS373" s="12">
        <v>0</v>
      </c>
      <c r="AT373" s="12">
        <v>7.0866387356978002</v>
      </c>
      <c r="AU373" s="12">
        <v>6.0438341157954003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2.1454920614014998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62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1165.6547807534</v>
      </c>
      <c r="I374" s="12">
        <v>0</v>
      </c>
      <c r="J374" s="12">
        <v>0</v>
      </c>
      <c r="K374" s="12">
        <v>1096.9561045065</v>
      </c>
      <c r="L374" s="12">
        <v>0</v>
      </c>
      <c r="M374" s="12">
        <v>0</v>
      </c>
      <c r="N374" s="12">
        <v>811.24876028733001</v>
      </c>
      <c r="O374" s="12">
        <v>63.231483507462002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54.569185099697997</v>
      </c>
      <c r="Z374" s="12">
        <v>19.745829378926999</v>
      </c>
      <c r="AA374" s="12">
        <v>10.694552102438999</v>
      </c>
      <c r="AB374" s="12">
        <v>149.87925983906001</v>
      </c>
      <c r="AC374" s="12">
        <v>213.36690254932</v>
      </c>
      <c r="AD374" s="12">
        <v>3.2571664978197998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35.871543737110997</v>
      </c>
      <c r="AP374" s="12">
        <v>0.47969850628281002</v>
      </c>
      <c r="AQ374" s="12">
        <v>0</v>
      </c>
      <c r="AR374" s="12">
        <v>0.47969850628281002</v>
      </c>
      <c r="AS374" s="12">
        <v>0</v>
      </c>
      <c r="AT374" s="12">
        <v>4.1247429545366998</v>
      </c>
      <c r="AU374" s="12">
        <v>2.9902817607968002</v>
      </c>
      <c r="AV374" s="12">
        <v>0</v>
      </c>
      <c r="AW374" s="12">
        <v>0</v>
      </c>
      <c r="AX374" s="12">
        <v>0.66043546379133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2.4476740418806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62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142.60338851495001</v>
      </c>
      <c r="I375" s="12">
        <v>0</v>
      </c>
      <c r="J375" s="12">
        <v>0</v>
      </c>
      <c r="K375" s="12">
        <v>134.19895850611999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1.0431869504968001</v>
      </c>
      <c r="AN375" s="12">
        <v>0</v>
      </c>
      <c r="AO375" s="12">
        <v>86.928643974650001</v>
      </c>
      <c r="AP375" s="12">
        <v>0.63207654888265996</v>
      </c>
      <c r="AQ375" s="12">
        <v>0</v>
      </c>
      <c r="AR375" s="12">
        <v>0.63207654888265996</v>
      </c>
      <c r="AS375" s="12">
        <v>0</v>
      </c>
      <c r="AT375" s="12">
        <v>95.681164495282999</v>
      </c>
      <c r="AU375" s="12">
        <v>81.140039584937</v>
      </c>
      <c r="AV375" s="12">
        <v>0</v>
      </c>
      <c r="AW375" s="12">
        <v>0</v>
      </c>
      <c r="AX375" s="12">
        <v>0.57788103081741005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15.168480889939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62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16.621939953377002</v>
      </c>
      <c r="I376" s="12">
        <v>0</v>
      </c>
      <c r="J376" s="12">
        <v>0</v>
      </c>
      <c r="K376" s="12">
        <v>10.761039730444001</v>
      </c>
      <c r="L376" s="12">
        <v>25.035517191916</v>
      </c>
      <c r="M376" s="12">
        <v>0</v>
      </c>
      <c r="N376" s="12">
        <v>661.61697047256996</v>
      </c>
      <c r="O376" s="12">
        <v>55.821908169426997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354.68696805335998</v>
      </c>
      <c r="AC376" s="12">
        <v>11.884204780973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518.05763174174001</v>
      </c>
      <c r="AP376" s="12">
        <v>4.8212956993236</v>
      </c>
      <c r="AQ376" s="12">
        <v>0</v>
      </c>
      <c r="AR376" s="12">
        <v>4.8212956993236</v>
      </c>
      <c r="AS376" s="12">
        <v>0</v>
      </c>
      <c r="AT376" s="12">
        <v>2.6798246797048999</v>
      </c>
      <c r="AU376" s="12">
        <v>0.57110502939253005</v>
      </c>
      <c r="AV376" s="12">
        <v>0</v>
      </c>
      <c r="AW376" s="12">
        <v>0</v>
      </c>
      <c r="AX376" s="12">
        <v>2.1464152573218001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1.5411281004434001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62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350.16807101798997</v>
      </c>
      <c r="I377" s="12">
        <v>0</v>
      </c>
      <c r="J377" s="12">
        <v>0</v>
      </c>
      <c r="K377" s="12">
        <v>329.53067190115001</v>
      </c>
      <c r="L377" s="12">
        <v>0</v>
      </c>
      <c r="M377" s="12">
        <v>0</v>
      </c>
      <c r="N377" s="12">
        <v>3808.0254176681001</v>
      </c>
      <c r="O377" s="12">
        <v>13.082375898096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2.4682286723657998</v>
      </c>
      <c r="AA377" s="12">
        <v>0</v>
      </c>
      <c r="AB377" s="12">
        <v>2.2709846702130001</v>
      </c>
      <c r="AC377" s="12">
        <v>1897.1512359444</v>
      </c>
      <c r="AD377" s="12">
        <v>210.72864711139999</v>
      </c>
      <c r="AE377" s="12">
        <v>3.6114635140218998</v>
      </c>
      <c r="AF377" s="12">
        <v>0</v>
      </c>
      <c r="AG377" s="12">
        <v>360.07284650869002</v>
      </c>
      <c r="AH377" s="12">
        <v>23.657960591098998</v>
      </c>
      <c r="AI377" s="12">
        <v>0</v>
      </c>
      <c r="AJ377" s="12">
        <v>0</v>
      </c>
      <c r="AK377" s="12">
        <v>0</v>
      </c>
      <c r="AL377" s="12">
        <v>73.439045730629005</v>
      </c>
      <c r="AM377" s="12">
        <v>0</v>
      </c>
      <c r="AN377" s="12">
        <v>0</v>
      </c>
      <c r="AO377" s="12">
        <v>1.5446991916754</v>
      </c>
      <c r="AP377" s="12">
        <v>20.842809791017999</v>
      </c>
      <c r="AQ377" s="12">
        <v>0</v>
      </c>
      <c r="AR377" s="12">
        <v>20.842809791017999</v>
      </c>
      <c r="AS377" s="12">
        <v>0</v>
      </c>
      <c r="AT377" s="12">
        <v>0.45778159891948</v>
      </c>
      <c r="AU377" s="12">
        <v>0.39041866649640999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1.3749280111799</v>
      </c>
      <c r="BK377" s="12">
        <v>0</v>
      </c>
      <c r="BL377" s="12">
        <v>0</v>
      </c>
      <c r="BM377" s="12">
        <v>0</v>
      </c>
      <c r="BN377" s="12">
        <v>0.0056093988073736001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62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1.3793151463225</v>
      </c>
      <c r="I378" s="12">
        <v>0</v>
      </c>
      <c r="J378" s="12">
        <v>0</v>
      </c>
      <c r="K378" s="12">
        <v>1.2980242476410999</v>
      </c>
      <c r="L378" s="12">
        <v>0</v>
      </c>
      <c r="M378" s="12">
        <v>0</v>
      </c>
      <c r="N378" s="12">
        <v>928.65776855735999</v>
      </c>
      <c r="O378" s="12">
        <v>52.766285182760001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13.651156922468999</v>
      </c>
      <c r="AB378" s="12">
        <v>4.6358317210070998</v>
      </c>
      <c r="AC378" s="12">
        <v>5.4019112640787004</v>
      </c>
      <c r="AD378" s="12">
        <v>548.69862243124999</v>
      </c>
      <c r="AE378" s="12">
        <v>3.6114635140218998</v>
      </c>
      <c r="AF378" s="12">
        <v>0</v>
      </c>
      <c r="AG378" s="12">
        <v>358.71658897511003</v>
      </c>
      <c r="AH378" s="12">
        <v>39.429934318499001</v>
      </c>
      <c r="AI378" s="12">
        <v>0</v>
      </c>
      <c r="AJ378" s="12">
        <v>0</v>
      </c>
      <c r="AK378" s="12">
        <v>0</v>
      </c>
      <c r="AL378" s="12">
        <v>0</v>
      </c>
      <c r="AM378" s="12">
        <v>50.072973623845002</v>
      </c>
      <c r="AN378" s="12">
        <v>0</v>
      </c>
      <c r="AO378" s="12">
        <v>8.8595336037093997</v>
      </c>
      <c r="AP378" s="12">
        <v>4.8165277337088996</v>
      </c>
      <c r="AQ378" s="12">
        <v>0</v>
      </c>
      <c r="AR378" s="12">
        <v>4.8165277337088996</v>
      </c>
      <c r="AS378" s="12">
        <v>0</v>
      </c>
      <c r="AT378" s="12">
        <v>26.59969664055</v>
      </c>
      <c r="AU378" s="12">
        <v>21.432712681925</v>
      </c>
      <c r="AV378" s="12">
        <v>0</v>
      </c>
      <c r="AW378" s="12">
        <v>0</v>
      </c>
      <c r="AX378" s="12">
        <v>1.5685342265044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2.9160561116232002</v>
      </c>
      <c r="BK378" s="12">
        <v>0</v>
      </c>
      <c r="BL378" s="12">
        <v>0</v>
      </c>
      <c r="BM378" s="12">
        <v>0</v>
      </c>
      <c r="BN378" s="12">
        <v>0.015425846720278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62"/>
        <v>0</v>
      </c>
    </row>
    <row r="379">
      <c r="A379" s="1">
        <v>81</v>
      </c>
      <c r="B379" s="7">
        <v>8131</v>
      </c>
      <c r="C379" s="11" t="s">
        <v>441</v>
      </c>
      <c r="D379" s="12">
        <v>232.40628747365</v>
      </c>
      <c r="E379" s="12">
        <v>232.40628747365</v>
      </c>
      <c r="F379" s="12">
        <v>0</v>
      </c>
      <c r="G379" s="12">
        <v>0</v>
      </c>
      <c r="H379" s="12">
        <v>169.38879877579001</v>
      </c>
      <c r="I379" s="12">
        <v>0</v>
      </c>
      <c r="J379" s="12">
        <v>0</v>
      </c>
      <c r="K379" s="12">
        <v>159.40575196031</v>
      </c>
      <c r="L379" s="12">
        <v>0</v>
      </c>
      <c r="M379" s="12">
        <v>0</v>
      </c>
      <c r="N379" s="12">
        <v>1616.0258067087</v>
      </c>
      <c r="O379" s="12">
        <v>202.08913143752</v>
      </c>
      <c r="P379" s="12">
        <v>9.2640376027982008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29.063736245651999</v>
      </c>
      <c r="W379" s="12">
        <v>0</v>
      </c>
      <c r="X379" s="12">
        <v>0</v>
      </c>
      <c r="Y379" s="12">
        <v>233.26794365224001</v>
      </c>
      <c r="Z379" s="12">
        <v>640.44772826175995</v>
      </c>
      <c r="AA379" s="12">
        <v>22.867406614892001</v>
      </c>
      <c r="AB379" s="12">
        <v>135.08393646953999</v>
      </c>
      <c r="AC379" s="12">
        <v>93.993255994969005</v>
      </c>
      <c r="AD379" s="12">
        <v>16.285832489099</v>
      </c>
      <c r="AE379" s="12">
        <v>0</v>
      </c>
      <c r="AF379" s="12">
        <v>0</v>
      </c>
      <c r="AG379" s="12">
        <v>25.081582429554999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6.2077472430384004</v>
      </c>
      <c r="AN379" s="12">
        <v>0</v>
      </c>
      <c r="AO379" s="12">
        <v>16.824942722048</v>
      </c>
      <c r="AP379" s="12">
        <v>28.062598021755999</v>
      </c>
      <c r="AQ379" s="12">
        <v>0</v>
      </c>
      <c r="AR379" s="12">
        <v>28.062598021755999</v>
      </c>
      <c r="AS379" s="12">
        <v>0</v>
      </c>
      <c r="AT379" s="12">
        <v>35.898294418950996</v>
      </c>
      <c r="AU379" s="12">
        <v>23.494555275351001</v>
      </c>
      <c r="AV379" s="12">
        <v>0</v>
      </c>
      <c r="AW379" s="12">
        <v>0</v>
      </c>
      <c r="AX379" s="12">
        <v>8.9158787611828991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7.2221493334503002</v>
      </c>
      <c r="BK379" s="12">
        <v>0</v>
      </c>
      <c r="BL379" s="12">
        <v>0</v>
      </c>
      <c r="BM379" s="12">
        <v>3.0766770951411999</v>
      </c>
      <c r="BN379" s="12">
        <v>0.035058742546085001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62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62"/>
        <v>0</v>
      </c>
    </row>
    <row r="381">
      <c r="A381" s="1">
        <v>81</v>
      </c>
      <c r="B381" s="7">
        <v>8141</v>
      </c>
      <c r="C381" s="11" t="s">
        <v>443</v>
      </c>
      <c r="D381" s="12">
        <v>11.00344853513</v>
      </c>
      <c r="E381" s="12">
        <v>11.00344853513</v>
      </c>
      <c r="F381" s="12">
        <v>0</v>
      </c>
      <c r="G381" s="12">
        <v>0</v>
      </c>
      <c r="H381" s="12">
        <v>3.4705348842952</v>
      </c>
      <c r="I381" s="12">
        <v>0</v>
      </c>
      <c r="J381" s="12">
        <v>0</v>
      </c>
      <c r="K381" s="12">
        <v>3.2659964940647002</v>
      </c>
      <c r="L381" s="12">
        <v>0</v>
      </c>
      <c r="M381" s="12">
        <v>0</v>
      </c>
      <c r="N381" s="12">
        <v>162.28015777414001</v>
      </c>
      <c r="O381" s="12">
        <v>17.443167864128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47.909918380061001</v>
      </c>
      <c r="AB381" s="12">
        <v>0</v>
      </c>
      <c r="AC381" s="12">
        <v>8.6430580225258993</v>
      </c>
      <c r="AD381" s="12">
        <v>0</v>
      </c>
      <c r="AE381" s="12">
        <v>0</v>
      </c>
      <c r="AF381" s="12">
        <v>0</v>
      </c>
      <c r="AG381" s="12">
        <v>49.772707666026001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0.41540952972532003</v>
      </c>
      <c r="AP381" s="12">
        <v>2.6756808683047999</v>
      </c>
      <c r="AQ381" s="12">
        <v>0</v>
      </c>
      <c r="AR381" s="12">
        <v>2.6756808683047999</v>
      </c>
      <c r="AS381" s="12">
        <v>0</v>
      </c>
      <c r="AT381" s="12">
        <v>1.3947630928604</v>
      </c>
      <c r="AU381" s="12">
        <v>1.0576470927784001</v>
      </c>
      <c r="AV381" s="12">
        <v>0</v>
      </c>
      <c r="AW381" s="12">
        <v>0</v>
      </c>
      <c r="AX381" s="12">
        <v>0.16510886594783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2.2361466555453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62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1.9577376270383</v>
      </c>
      <c r="I382" s="12">
        <v>0</v>
      </c>
      <c r="J382" s="12">
        <v>0</v>
      </c>
      <c r="K382" s="12">
        <v>1.8423569966519</v>
      </c>
      <c r="L382" s="12">
        <v>0</v>
      </c>
      <c r="M382" s="12">
        <v>0</v>
      </c>
      <c r="N382" s="12">
        <v>1565.2294292040999</v>
      </c>
      <c r="O382" s="12">
        <v>73.638799850658998</v>
      </c>
      <c r="P382" s="12">
        <v>6.1760250685321001</v>
      </c>
      <c r="Q382" s="12">
        <v>0</v>
      </c>
      <c r="R382" s="12">
        <v>18.345409015148999</v>
      </c>
      <c r="S382" s="12">
        <v>59.332445474365997</v>
      </c>
      <c r="T382" s="12">
        <v>55.715399889921002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686.23843460716</v>
      </c>
      <c r="AB382" s="12">
        <v>0</v>
      </c>
      <c r="AC382" s="12">
        <v>0</v>
      </c>
      <c r="AD382" s="12">
        <v>26.057331982558999</v>
      </c>
      <c r="AE382" s="12">
        <v>0</v>
      </c>
      <c r="AF382" s="12">
        <v>26.63646354011</v>
      </c>
      <c r="AG382" s="12">
        <v>3.1351978036944002</v>
      </c>
      <c r="AH382" s="12">
        <v>0</v>
      </c>
      <c r="AI382" s="12">
        <v>0</v>
      </c>
      <c r="AJ382" s="12">
        <v>33.933266121076002</v>
      </c>
      <c r="AK382" s="12">
        <v>0</v>
      </c>
      <c r="AL382" s="12">
        <v>0</v>
      </c>
      <c r="AM382" s="12">
        <v>0</v>
      </c>
      <c r="AN382" s="12">
        <v>53.810349362963997</v>
      </c>
      <c r="AO382" s="12">
        <v>0.86839169798878002</v>
      </c>
      <c r="AP382" s="12">
        <v>9.7771730283785008</v>
      </c>
      <c r="AQ382" s="12">
        <v>0</v>
      </c>
      <c r="AR382" s="12">
        <v>9.7771730283785008</v>
      </c>
      <c r="AS382" s="12">
        <v>0</v>
      </c>
      <c r="AT382" s="12">
        <v>0.83496806479708996</v>
      </c>
      <c r="AU382" s="12">
        <v>0.71210183894374002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0.45327297071863998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62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324.83035886563999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185.18982161859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16.508832173577002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5.5165328222522998</v>
      </c>
      <c r="AQ383" s="12">
        <v>0</v>
      </c>
      <c r="AR383" s="12">
        <v>5.5165328222522998</v>
      </c>
      <c r="AS383" s="12">
        <v>0</v>
      </c>
      <c r="AT383" s="12">
        <v>0.077314655713168007</v>
      </c>
      <c r="AU383" s="12">
        <v>0</v>
      </c>
      <c r="AV383" s="12">
        <v>0</v>
      </c>
      <c r="AW383" s="12">
        <v>0</v>
      </c>
      <c r="AX383" s="12">
        <v>0.082554432973916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62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13.042238715542</v>
      </c>
      <c r="O384" s="12">
        <v>0</v>
      </c>
      <c r="P384" s="12">
        <v>0</v>
      </c>
      <c r="Q384" s="12">
        <v>0</v>
      </c>
      <c r="R384" s="12">
        <v>2.5577733723043998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0.58345527589169</v>
      </c>
      <c r="AQ384" s="12">
        <v>0</v>
      </c>
      <c r="AR384" s="12">
        <v>0.58345527589169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0.011218797614747001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62"/>
        <v>0</v>
      </c>
    </row>
    <row r="385">
      <c r="A385" s="1">
        <v>81</v>
      </c>
      <c r="B385" s="7">
        <v>8152</v>
      </c>
      <c r="C385" s="11" t="s">
        <v>447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94.977615903580997</v>
      </c>
      <c r="O385" s="12">
        <v>0</v>
      </c>
      <c r="P385" s="12">
        <v>0</v>
      </c>
      <c r="Q385" s="12">
        <v>0</v>
      </c>
      <c r="R385" s="12">
        <v>14.905644824809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10.238367691851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4.7969850628281003</v>
      </c>
      <c r="AQ385" s="12">
        <v>0</v>
      </c>
      <c r="AR385" s="12">
        <v>4.7969850628281003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62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1.9577376270383</v>
      </c>
      <c r="I386" s="12">
        <v>0</v>
      </c>
      <c r="J386" s="12">
        <v>0</v>
      </c>
      <c r="K386" s="12">
        <v>1.8423569966519</v>
      </c>
      <c r="L386" s="12">
        <v>0</v>
      </c>
      <c r="M386" s="12">
        <v>0</v>
      </c>
      <c r="N386" s="12">
        <v>33.280195343107998</v>
      </c>
      <c r="O386" s="12">
        <v>0</v>
      </c>
      <c r="P386" s="12">
        <v>0</v>
      </c>
      <c r="Q386" s="12">
        <v>0</v>
      </c>
      <c r="R386" s="12">
        <v>5.1155467446089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9.6952188917361006</v>
      </c>
      <c r="AK386" s="12">
        <v>0</v>
      </c>
      <c r="AL386" s="12">
        <v>0</v>
      </c>
      <c r="AM386" s="12">
        <v>0</v>
      </c>
      <c r="AN386" s="12">
        <v>0</v>
      </c>
      <c r="AO386" s="12">
        <v>0.98533062521471004</v>
      </c>
      <c r="AP386" s="12">
        <v>1.199246265707</v>
      </c>
      <c r="AQ386" s="12">
        <v>0</v>
      </c>
      <c r="AR386" s="12">
        <v>1.199246265707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62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235.86917333701001</v>
      </c>
      <c r="O387" s="12">
        <v>237.55091015459999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0.58345527589169</v>
      </c>
      <c r="AQ387" s="12">
        <v>0</v>
      </c>
      <c r="AR387" s="12">
        <v>0.58345527589169</v>
      </c>
      <c r="AS387" s="12">
        <v>0</v>
      </c>
      <c r="AT387" s="12">
        <v>0.17709059410027</v>
      </c>
      <c r="AU387" s="12">
        <v>0.15103156999073999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0.060436396095818003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62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1.7989294780058001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2.1596033008829001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0.19448509196389999</v>
      </c>
      <c r="AQ388" s="12">
        <v>0</v>
      </c>
      <c r="AR388" s="12">
        <v>0.19448509196389999</v>
      </c>
      <c r="AS388" s="12">
        <v>0</v>
      </c>
      <c r="AT388" s="12">
        <v>0.17847024391248001</v>
      </c>
      <c r="AU388" s="12">
        <v>0.020332719994081001</v>
      </c>
      <c r="AV388" s="12">
        <v>0</v>
      </c>
      <c r="AW388" s="12">
        <v>0</v>
      </c>
      <c r="AX388" s="12">
        <v>0.16510886594783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62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13.28440229912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74.287199853228998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62"/>
        <v>0</v>
      </c>
    </row>
    <row r="390">
      <c r="A390" s="1">
        <v>81</v>
      </c>
      <c r="B390" s="7">
        <v>8157</v>
      </c>
      <c r="C390" s="11" t="s">
        <v>452</v>
      </c>
      <c r="D390" s="12">
        <v>155.51743897816999</v>
      </c>
      <c r="E390" s="12">
        <v>155.51743897816999</v>
      </c>
      <c r="F390" s="12">
        <v>0</v>
      </c>
      <c r="G390" s="12">
        <v>0</v>
      </c>
      <c r="H390" s="12">
        <v>7.5639862862843996</v>
      </c>
      <c r="I390" s="12">
        <v>0</v>
      </c>
      <c r="J390" s="12">
        <v>0</v>
      </c>
      <c r="K390" s="12">
        <v>7.1181974870642</v>
      </c>
      <c r="L390" s="12">
        <v>0</v>
      </c>
      <c r="M390" s="12">
        <v>0</v>
      </c>
      <c r="N390" s="12">
        <v>120.99363217659</v>
      </c>
      <c r="O390" s="12">
        <v>105.68689841478999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18.445006159706999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3.1351978036944002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1.3312097211695999</v>
      </c>
      <c r="AN390" s="12">
        <v>0</v>
      </c>
      <c r="AO390" s="12">
        <v>0.52812744533974998</v>
      </c>
      <c r="AP390" s="12">
        <v>0.072931909486461</v>
      </c>
      <c r="AQ390" s="12">
        <v>0</v>
      </c>
      <c r="AR390" s="12">
        <v>0.072931909486461</v>
      </c>
      <c r="AS390" s="12">
        <v>0</v>
      </c>
      <c r="AT390" s="12">
        <v>3.8715978566369</v>
      </c>
      <c r="AU390" s="12">
        <v>3.1700136184055001</v>
      </c>
      <c r="AV390" s="12">
        <v>0</v>
      </c>
      <c r="AW390" s="12">
        <v>0</v>
      </c>
      <c r="AX390" s="12">
        <v>0.16510886594783</v>
      </c>
      <c r="AY390" s="12">
        <v>0</v>
      </c>
      <c r="AZ390" s="12">
        <v>67.237806939256998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17.313821016401</v>
      </c>
      <c r="BI390" s="12">
        <v>0.094887984046676005</v>
      </c>
      <c r="BJ390" s="12">
        <v>1.8282009818985001</v>
      </c>
      <c r="BK390" s="12">
        <v>148.76860820447001</v>
      </c>
      <c r="BL390" s="12">
        <v>0</v>
      </c>
      <c r="BM390" s="12">
        <v>245.47290923948</v>
      </c>
      <c r="BN390" s="12">
        <v>7.2833168541760998</v>
      </c>
      <c r="BO390" s="12">
        <v>0</v>
      </c>
      <c r="BP390" s="12">
        <v>6.2144570546151003</v>
      </c>
      <c r="BQ390" s="12">
        <v>0</v>
      </c>
      <c r="BR390" s="12">
        <v>0</v>
      </c>
      <c r="BS390" s="13" t="str">
        <f t="shared" si="62"/>
        <v>0</v>
      </c>
    </row>
    <row r="391">
      <c r="A391" s="1">
        <v>81</v>
      </c>
      <c r="B391" s="7">
        <v>8159</v>
      </c>
      <c r="C391" s="11" t="s">
        <v>453</v>
      </c>
      <c r="D391" s="12">
        <v>2.3489364886208</v>
      </c>
      <c r="E391" s="12">
        <v>2.3489364886208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42.131419364852</v>
      </c>
      <c r="O391" s="12">
        <v>39.247127694287002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1.7063946153086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0.22754633703461</v>
      </c>
      <c r="AP391" s="12">
        <v>4.9137702796907998</v>
      </c>
      <c r="AQ391" s="12">
        <v>0</v>
      </c>
      <c r="AR391" s="12">
        <v>4.9137702796907998</v>
      </c>
      <c r="AS391" s="12">
        <v>0</v>
      </c>
      <c r="AT391" s="12">
        <v>1.5748967103333</v>
      </c>
      <c r="AU391" s="12">
        <v>0.81564745312153997</v>
      </c>
      <c r="AV391" s="12">
        <v>0</v>
      </c>
      <c r="AW391" s="12">
        <v>0</v>
      </c>
      <c r="AX391" s="12">
        <v>0.66043546379133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0.13598189121559001</v>
      </c>
      <c r="BK391" s="12">
        <v>0</v>
      </c>
      <c r="BL391" s="12">
        <v>0</v>
      </c>
      <c r="BM391" s="12">
        <v>0</v>
      </c>
      <c r="BN391" s="12">
        <v>0.011218797614747001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62"/>
        <v>0</v>
      </c>
    </row>
    <row r="392">
      <c r="A392" s="1">
        <v>81</v>
      </c>
      <c r="B392" s="7">
        <v>8160</v>
      </c>
      <c r="C392" s="11" t="s">
        <v>454</v>
      </c>
      <c r="D392" s="12">
        <v>3309.2800075888999</v>
      </c>
      <c r="E392" s="12">
        <v>3309.2800075888999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8116.2331174909004</v>
      </c>
      <c r="O392" s="12">
        <v>7771.4255240925004</v>
      </c>
      <c r="P392" s="12">
        <v>381.17014001888998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2.4682286723657998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174.03184669946</v>
      </c>
      <c r="AQ392" s="12">
        <v>0</v>
      </c>
      <c r="AR392" s="12">
        <v>126.1900461102</v>
      </c>
      <c r="AS392" s="12">
        <v>47.841800589253999</v>
      </c>
      <c r="AT392" s="12">
        <v>1177.9997725474</v>
      </c>
      <c r="AU392" s="12">
        <v>0.24414485297926999</v>
      </c>
      <c r="AV392" s="12">
        <v>0</v>
      </c>
      <c r="AW392" s="12">
        <v>0</v>
      </c>
      <c r="AX392" s="12">
        <v>1257.5296305633999</v>
      </c>
      <c r="AY392" s="12">
        <v>0</v>
      </c>
      <c r="AZ392" s="12">
        <v>1.4378790034469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62"/>
        <v>0</v>
      </c>
    </row>
    <row r="393">
      <c r="A393" s="1">
        <v>81</v>
      </c>
      <c r="B393" s="7">
        <v>8171</v>
      </c>
      <c r="C393" s="11" t="s">
        <v>455</v>
      </c>
      <c r="D393" s="12">
        <v>2.6621280204369002</v>
      </c>
      <c r="E393" s="12">
        <v>2.6621280204369002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253.36634126639001</v>
      </c>
      <c r="O393" s="12">
        <v>23.175698551667999</v>
      </c>
      <c r="P393" s="12">
        <v>0</v>
      </c>
      <c r="Q393" s="12">
        <v>0</v>
      </c>
      <c r="R393" s="12">
        <v>4.9391485810017004</v>
      </c>
      <c r="S393" s="12">
        <v>0</v>
      </c>
      <c r="T393" s="12">
        <v>0</v>
      </c>
      <c r="U393" s="12">
        <v>0</v>
      </c>
      <c r="V393" s="12">
        <v>119.4842490099</v>
      </c>
      <c r="W393" s="12">
        <v>2.2182851023991002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1.8057317570110001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1.199246265707</v>
      </c>
      <c r="AQ393" s="12">
        <v>0</v>
      </c>
      <c r="AR393" s="12">
        <v>1.199246265707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0.0014023497018434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62"/>
        <v>0</v>
      </c>
    </row>
    <row r="394">
      <c r="A394" s="1">
        <v>81</v>
      </c>
      <c r="B394" s="7">
        <v>8172</v>
      </c>
      <c r="C394" s="11" t="s">
        <v>456</v>
      </c>
      <c r="D394" s="12">
        <v>80.206583209540995</v>
      </c>
      <c r="E394" s="12">
        <v>15.912863850212</v>
      </c>
      <c r="F394" s="12">
        <v>64.293719359329003</v>
      </c>
      <c r="G394" s="12">
        <v>0</v>
      </c>
      <c r="H394" s="12">
        <v>4.3159215868798997</v>
      </c>
      <c r="I394" s="12">
        <v>0</v>
      </c>
      <c r="J394" s="12">
        <v>0</v>
      </c>
      <c r="K394" s="12">
        <v>4.061559742619</v>
      </c>
      <c r="L394" s="12">
        <v>0</v>
      </c>
      <c r="M394" s="12">
        <v>0</v>
      </c>
      <c r="N394" s="12">
        <v>165.09288570195</v>
      </c>
      <c r="O394" s="12">
        <v>6.5411879490478002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316.60988102170001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4.8476094458681001</v>
      </c>
      <c r="AK394" s="12">
        <v>0</v>
      </c>
      <c r="AL394" s="12">
        <v>0</v>
      </c>
      <c r="AM394" s="12">
        <v>0</v>
      </c>
      <c r="AN394" s="12">
        <v>0</v>
      </c>
      <c r="AO394" s="12">
        <v>0.68263901110381997</v>
      </c>
      <c r="AP394" s="12">
        <v>36.868856444115998</v>
      </c>
      <c r="AQ394" s="12">
        <v>0</v>
      </c>
      <c r="AR394" s="12">
        <v>36.868856444115998</v>
      </c>
      <c r="AS394" s="12">
        <v>0</v>
      </c>
      <c r="AT394" s="12">
        <v>0.54120258999217996</v>
      </c>
      <c r="AU394" s="12">
        <v>0</v>
      </c>
      <c r="AV394" s="12">
        <v>0</v>
      </c>
      <c r="AW394" s="12">
        <v>0</v>
      </c>
      <c r="AX394" s="12">
        <v>0.57788103081741005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62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0.35595229582514998</v>
      </c>
      <c r="I395" s="12">
        <v>0</v>
      </c>
      <c r="J395" s="12">
        <v>0</v>
      </c>
      <c r="K395" s="12">
        <v>0.33497399939125</v>
      </c>
      <c r="L395" s="12">
        <v>0</v>
      </c>
      <c r="M395" s="12">
        <v>0</v>
      </c>
      <c r="N395" s="12">
        <v>227.87602808713001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130.10316286621</v>
      </c>
      <c r="AC395" s="12">
        <v>0</v>
      </c>
      <c r="AD395" s="12">
        <v>0</v>
      </c>
      <c r="AE395" s="12">
        <v>0</v>
      </c>
      <c r="AF395" s="12">
        <v>0</v>
      </c>
      <c r="AG395" s="12">
        <v>15.536540020942001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30.372159729606</v>
      </c>
      <c r="AP395" s="12">
        <v>0.23984925314141001</v>
      </c>
      <c r="AQ395" s="12">
        <v>0</v>
      </c>
      <c r="AR395" s="12">
        <v>0.23984925314141001</v>
      </c>
      <c r="AS395" s="12">
        <v>0</v>
      </c>
      <c r="AT395" s="12">
        <v>0.30925862285266997</v>
      </c>
      <c r="AU395" s="12">
        <v>0</v>
      </c>
      <c r="AV395" s="12">
        <v>0</v>
      </c>
      <c r="AW395" s="12">
        <v>0</v>
      </c>
      <c r="AX395" s="12">
        <v>0.33021773189566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0.31729107950305002</v>
      </c>
      <c r="BK395" s="12">
        <v>0</v>
      </c>
      <c r="BL395" s="12">
        <v>0</v>
      </c>
      <c r="BM395" s="12">
        <v>1.3063386418070999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62"/>
        <v>0</v>
      </c>
    </row>
    <row r="396">
      <c r="A396" s="1">
        <v>81</v>
      </c>
      <c r="B396" s="7">
        <v>8182</v>
      </c>
      <c r="C396" s="11" t="s">
        <v>458</v>
      </c>
      <c r="D396" s="12">
        <v>835.78169798594001</v>
      </c>
      <c r="E396" s="12">
        <v>835.78169798594001</v>
      </c>
      <c r="F396" s="12">
        <v>0</v>
      </c>
      <c r="G396" s="12">
        <v>0</v>
      </c>
      <c r="H396" s="12">
        <v>147.82202292165999</v>
      </c>
      <c r="I396" s="12">
        <v>0</v>
      </c>
      <c r="J396" s="12">
        <v>0</v>
      </c>
      <c r="K396" s="12">
        <v>136.66939175163</v>
      </c>
      <c r="L396" s="12">
        <v>12.517758595958</v>
      </c>
      <c r="M396" s="12">
        <v>0</v>
      </c>
      <c r="N396" s="12">
        <v>1279.0215831134999</v>
      </c>
      <c r="O396" s="12">
        <v>753.07157915466996</v>
      </c>
      <c r="P396" s="12">
        <v>33.968137876927003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10.764346757648999</v>
      </c>
      <c r="W396" s="12">
        <v>0</v>
      </c>
      <c r="X396" s="12">
        <v>0</v>
      </c>
      <c r="Y396" s="12">
        <v>34.105740687310998</v>
      </c>
      <c r="Z396" s="12">
        <v>30.352541781795999</v>
      </c>
      <c r="AA396" s="12">
        <v>0</v>
      </c>
      <c r="AB396" s="12">
        <v>58.345085610432001</v>
      </c>
      <c r="AC396" s="12">
        <v>81.028668961180998</v>
      </c>
      <c r="AD396" s="12">
        <v>25.562242462827001</v>
      </c>
      <c r="AE396" s="12">
        <v>14.445854056088001</v>
      </c>
      <c r="AF396" s="12">
        <v>23.701275837669002</v>
      </c>
      <c r="AG396" s="12">
        <v>53.659411654312997</v>
      </c>
      <c r="AH396" s="12">
        <v>0</v>
      </c>
      <c r="AI396" s="12">
        <v>0</v>
      </c>
      <c r="AJ396" s="12">
        <v>48.096462393643002</v>
      </c>
      <c r="AK396" s="12">
        <v>0</v>
      </c>
      <c r="AL396" s="12">
        <v>0</v>
      </c>
      <c r="AM396" s="12">
        <v>1111.1209014620999</v>
      </c>
      <c r="AN396" s="12">
        <v>507.87365205387999</v>
      </c>
      <c r="AO396" s="12">
        <v>111.22862789545</v>
      </c>
      <c r="AP396" s="12">
        <v>20.118258661767999</v>
      </c>
      <c r="AQ396" s="12">
        <v>0</v>
      </c>
      <c r="AR396" s="12">
        <v>20.118258661767999</v>
      </c>
      <c r="AS396" s="12">
        <v>0</v>
      </c>
      <c r="AT396" s="12">
        <v>99.241630779247998</v>
      </c>
      <c r="AU396" s="12">
        <v>59.108989058729001</v>
      </c>
      <c r="AV396" s="12">
        <v>0</v>
      </c>
      <c r="AW396" s="12">
        <v>0</v>
      </c>
      <c r="AX396" s="12">
        <v>31.962650006313002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112.99676022733</v>
      </c>
      <c r="BI396" s="12">
        <v>0.094887984046676005</v>
      </c>
      <c r="BJ396" s="12">
        <v>21.661570237334999</v>
      </c>
      <c r="BK396" s="12">
        <v>64.825217766639</v>
      </c>
      <c r="BL396" s="12">
        <v>28.518930091916001</v>
      </c>
      <c r="BM396" s="12">
        <v>200.19342508013</v>
      </c>
      <c r="BN396" s="12">
        <v>3.5025292873724001</v>
      </c>
      <c r="BO396" s="12">
        <v>14.923080590424</v>
      </c>
      <c r="BP396" s="12">
        <v>23.995942210290998</v>
      </c>
      <c r="BQ396" s="12">
        <v>0</v>
      </c>
      <c r="BR396" s="12">
        <v>0</v>
      </c>
      <c r="BS396" s="13" t="str">
        <f t="shared" si="62"/>
        <v>0</v>
      </c>
    </row>
    <row r="397">
      <c r="A397" s="1">
        <v>81</v>
      </c>
      <c r="B397" s="7">
        <v>8183</v>
      </c>
      <c r="C397" s="11" t="s">
        <v>459</v>
      </c>
      <c r="D397" s="12">
        <v>126.64813268647001</v>
      </c>
      <c r="E397" s="12">
        <v>126.64813268647001</v>
      </c>
      <c r="F397" s="12">
        <v>0</v>
      </c>
      <c r="G397" s="12">
        <v>0</v>
      </c>
      <c r="H397" s="12">
        <v>7.9647114483861001</v>
      </c>
      <c r="I397" s="12">
        <v>0</v>
      </c>
      <c r="J397" s="12">
        <v>0</v>
      </c>
      <c r="K397" s="12">
        <v>1.8004852467279999</v>
      </c>
      <c r="L397" s="12">
        <v>29.208103390569001</v>
      </c>
      <c r="M397" s="12">
        <v>0</v>
      </c>
      <c r="N397" s="12">
        <v>1258.1125305408</v>
      </c>
      <c r="O397" s="12">
        <v>676.88876661666995</v>
      </c>
      <c r="P397" s="12">
        <v>71.024288288118996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11.840781433414</v>
      </c>
      <c r="W397" s="12">
        <v>0</v>
      </c>
      <c r="X397" s="12">
        <v>0</v>
      </c>
      <c r="Y397" s="12">
        <v>21.533694070498999</v>
      </c>
      <c r="Z397" s="12">
        <v>0</v>
      </c>
      <c r="AA397" s="12">
        <v>128.20394326485999</v>
      </c>
      <c r="AB397" s="12">
        <v>99.399675007900001</v>
      </c>
      <c r="AC397" s="12">
        <v>0</v>
      </c>
      <c r="AD397" s="12">
        <v>10.031834077612</v>
      </c>
      <c r="AE397" s="12">
        <v>0</v>
      </c>
      <c r="AF397" s="12">
        <v>0</v>
      </c>
      <c r="AG397" s="12">
        <v>17.276826407063002</v>
      </c>
      <c r="AH397" s="12">
        <v>0</v>
      </c>
      <c r="AI397" s="12">
        <v>0</v>
      </c>
      <c r="AJ397" s="12">
        <v>36.357070844010003</v>
      </c>
      <c r="AK397" s="12">
        <v>0</v>
      </c>
      <c r="AL397" s="12">
        <v>0</v>
      </c>
      <c r="AM397" s="12">
        <v>11.980887490527</v>
      </c>
      <c r="AN397" s="12">
        <v>0</v>
      </c>
      <c r="AO397" s="12">
        <v>4.0852815375942004</v>
      </c>
      <c r="AP397" s="12">
        <v>136.56296076388</v>
      </c>
      <c r="AQ397" s="12">
        <v>0</v>
      </c>
      <c r="AR397" s="12">
        <v>31.028260269994</v>
      </c>
      <c r="AS397" s="12">
        <v>105.53470049389</v>
      </c>
      <c r="AT397" s="12">
        <v>8.6024039641749006</v>
      </c>
      <c r="AU397" s="12">
        <v>6.3474871411446996</v>
      </c>
      <c r="AV397" s="12">
        <v>0</v>
      </c>
      <c r="AW397" s="12">
        <v>0</v>
      </c>
      <c r="AX397" s="12">
        <v>1.2383164946087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6.5836136586213003</v>
      </c>
      <c r="BK397" s="12">
        <v>0</v>
      </c>
      <c r="BL397" s="12">
        <v>0</v>
      </c>
      <c r="BM397" s="12">
        <v>0</v>
      </c>
      <c r="BN397" s="12">
        <v>0.0056093988073736001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62"/>
        <v>0</v>
      </c>
    </row>
    <row r="398">
      <c r="A398" s="1">
        <v>81</v>
      </c>
      <c r="B398" s="7">
        <v>8189</v>
      </c>
      <c r="C398" s="11" t="s">
        <v>460</v>
      </c>
      <c r="D398" s="12">
        <v>425.33800219149998</v>
      </c>
      <c r="E398" s="12">
        <v>425.33800219149998</v>
      </c>
      <c r="F398" s="12">
        <v>0</v>
      </c>
      <c r="G398" s="12">
        <v>0</v>
      </c>
      <c r="H398" s="12">
        <v>485.17581128993999</v>
      </c>
      <c r="I398" s="12">
        <v>0</v>
      </c>
      <c r="J398" s="12">
        <v>0</v>
      </c>
      <c r="K398" s="12">
        <v>454.14099967469002</v>
      </c>
      <c r="L398" s="12">
        <v>12.517758595958</v>
      </c>
      <c r="M398" s="12">
        <v>0</v>
      </c>
      <c r="N398" s="12">
        <v>1762.8456555447999</v>
      </c>
      <c r="O398" s="12">
        <v>742.63410675311002</v>
      </c>
      <c r="P398" s="12">
        <v>0</v>
      </c>
      <c r="Q398" s="12">
        <v>0</v>
      </c>
      <c r="R398" s="12">
        <v>18.345409015148999</v>
      </c>
      <c r="S398" s="12">
        <v>0</v>
      </c>
      <c r="T398" s="12">
        <v>0</v>
      </c>
      <c r="U398" s="12">
        <v>0</v>
      </c>
      <c r="V398" s="12">
        <v>7.8795018265990002</v>
      </c>
      <c r="W398" s="12">
        <v>0</v>
      </c>
      <c r="X398" s="12">
        <v>0</v>
      </c>
      <c r="Y398" s="12">
        <v>37.194562485407999</v>
      </c>
      <c r="Z398" s="12">
        <v>17.950753980841998</v>
      </c>
      <c r="AA398" s="12">
        <v>121.00930170264</v>
      </c>
      <c r="AB398" s="12">
        <v>171.33070768213</v>
      </c>
      <c r="AC398" s="12">
        <v>146.93198638294001</v>
      </c>
      <c r="AD398" s="12">
        <v>31.153162766295001</v>
      </c>
      <c r="AE398" s="12">
        <v>0</v>
      </c>
      <c r="AF398" s="12">
        <v>0</v>
      </c>
      <c r="AG398" s="12">
        <v>43.794395752414999</v>
      </c>
      <c r="AH398" s="12">
        <v>0</v>
      </c>
      <c r="AI398" s="12">
        <v>0</v>
      </c>
      <c r="AJ398" s="12">
        <v>19.390437783471999</v>
      </c>
      <c r="AK398" s="12">
        <v>0</v>
      </c>
      <c r="AL398" s="12">
        <v>0</v>
      </c>
      <c r="AM398" s="12">
        <v>28.022291294443001</v>
      </c>
      <c r="AN398" s="12">
        <v>1715.3434137316999</v>
      </c>
      <c r="AO398" s="12">
        <v>44.434585050905</v>
      </c>
      <c r="AP398" s="12">
        <v>2033.015845123</v>
      </c>
      <c r="AQ398" s="12">
        <v>0</v>
      </c>
      <c r="AR398" s="12">
        <v>110.66078437833001</v>
      </c>
      <c r="AS398" s="12">
        <v>1922.3550607447</v>
      </c>
      <c r="AT398" s="12">
        <v>267.25431316842997</v>
      </c>
      <c r="AU398" s="12">
        <v>217.97102591224001</v>
      </c>
      <c r="AV398" s="12">
        <v>0</v>
      </c>
      <c r="AW398" s="12">
        <v>0</v>
      </c>
      <c r="AX398" s="12">
        <v>12.465719379060999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18.614409997511999</v>
      </c>
      <c r="BK398" s="12">
        <v>0.81507212615817004</v>
      </c>
      <c r="BL398" s="12">
        <v>0.87255740729623998</v>
      </c>
      <c r="BM398" s="12">
        <v>1.4934739926284</v>
      </c>
      <c r="BN398" s="12">
        <v>0.40997592140698003</v>
      </c>
      <c r="BO398" s="12">
        <v>3.2072249799677999</v>
      </c>
      <c r="BP398" s="12">
        <v>0</v>
      </c>
      <c r="BQ398" s="12">
        <v>0</v>
      </c>
      <c r="BR398" s="12">
        <v>0</v>
      </c>
      <c r="BS398" s="13" t="str">
        <f t="shared" si="62"/>
        <v>0</v>
      </c>
    </row>
    <row r="399">
      <c r="A399" s="1">
        <v>82</v>
      </c>
      <c r="B399" s="7">
        <v>8211</v>
      </c>
      <c r="C399" s="11" t="s">
        <v>461</v>
      </c>
      <c r="D399" s="12">
        <v>257.66152863323998</v>
      </c>
      <c r="E399" s="12">
        <v>257.66152863323998</v>
      </c>
      <c r="F399" s="12">
        <v>0</v>
      </c>
      <c r="G399" s="12">
        <v>0</v>
      </c>
      <c r="H399" s="12">
        <v>14.895717125635</v>
      </c>
      <c r="I399" s="12">
        <v>0</v>
      </c>
      <c r="J399" s="12">
        <v>0</v>
      </c>
      <c r="K399" s="12">
        <v>14.017827663698</v>
      </c>
      <c r="L399" s="12">
        <v>0</v>
      </c>
      <c r="M399" s="12">
        <v>0</v>
      </c>
      <c r="N399" s="12">
        <v>1465.9513364244001</v>
      </c>
      <c r="O399" s="12">
        <v>329.45853664410998</v>
      </c>
      <c r="P399" s="12">
        <v>10.286806686601</v>
      </c>
      <c r="Q399" s="12">
        <v>0</v>
      </c>
      <c r="R399" s="12">
        <v>4.2308544020129002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1.6444357611383</v>
      </c>
      <c r="AA399" s="12">
        <v>20.804964930225001</v>
      </c>
      <c r="AB399" s="12">
        <v>21.297065779471001</v>
      </c>
      <c r="AC399" s="12">
        <v>10.796928372887001</v>
      </c>
      <c r="AD399" s="12">
        <v>299.24769430910999</v>
      </c>
      <c r="AE399" s="12">
        <v>0</v>
      </c>
      <c r="AF399" s="12">
        <v>72.036226171722006</v>
      </c>
      <c r="AG399" s="12">
        <v>368.37323667303002</v>
      </c>
      <c r="AH399" s="12">
        <v>501.75411227964997</v>
      </c>
      <c r="AI399" s="12">
        <v>0</v>
      </c>
      <c r="AJ399" s="12">
        <v>6.4593547737832004</v>
      </c>
      <c r="AK399" s="12">
        <v>0</v>
      </c>
      <c r="AL399" s="12">
        <v>193.65022172650001</v>
      </c>
      <c r="AM399" s="12">
        <v>65.013219687846998</v>
      </c>
      <c r="AN399" s="12">
        <v>20.688619625562001</v>
      </c>
      <c r="AO399" s="12">
        <v>55.455486023875999</v>
      </c>
      <c r="AP399" s="12">
        <v>129.99461646853999</v>
      </c>
      <c r="AQ399" s="12">
        <v>0</v>
      </c>
      <c r="AR399" s="12">
        <v>129.99461646853999</v>
      </c>
      <c r="AS399" s="12">
        <v>0</v>
      </c>
      <c r="AT399" s="12">
        <v>381.9408153265</v>
      </c>
      <c r="AU399" s="12">
        <v>293.17927029355002</v>
      </c>
      <c r="AV399" s="12">
        <v>0</v>
      </c>
      <c r="AW399" s="12">
        <v>0</v>
      </c>
      <c r="AX399" s="12">
        <v>40.763611707768</v>
      </c>
      <c r="AY399" s="12">
        <v>0</v>
      </c>
      <c r="AZ399" s="12">
        <v>0</v>
      </c>
      <c r="BA399" s="12">
        <v>32.541076699740998</v>
      </c>
      <c r="BB399" s="12">
        <v>1.2244611105400001</v>
      </c>
      <c r="BC399" s="12">
        <v>26.330586030881001</v>
      </c>
      <c r="BD399" s="12">
        <v>0.73103505182818995</v>
      </c>
      <c r="BE399" s="12">
        <v>0.88058799954614997</v>
      </c>
      <c r="BF399" s="12">
        <v>0.81020263633978995</v>
      </c>
      <c r="BG399" s="12">
        <v>2.5642038706053998</v>
      </c>
      <c r="BH399" s="12">
        <v>101.41660538251</v>
      </c>
      <c r="BI399" s="12">
        <v>0.20354676578667</v>
      </c>
      <c r="BJ399" s="12">
        <v>3.2094306498977998</v>
      </c>
      <c r="BK399" s="12">
        <v>0</v>
      </c>
      <c r="BL399" s="12">
        <v>0</v>
      </c>
      <c r="BM399" s="12">
        <v>6.9254818729852001</v>
      </c>
      <c r="BN399" s="12">
        <v>0.065875855033397004</v>
      </c>
      <c r="BO399" s="12">
        <v>0</v>
      </c>
      <c r="BP399" s="12">
        <v>8.913781068254</v>
      </c>
      <c r="BQ399" s="12">
        <v>0</v>
      </c>
      <c r="BR399" s="12">
        <v>0</v>
      </c>
      <c r="BS399" s="13" t="str">
        <f t="shared" si="62"/>
        <v>0</v>
      </c>
    </row>
    <row r="400">
      <c r="A400" s="1">
        <v>82</v>
      </c>
      <c r="B400" s="7">
        <v>8212</v>
      </c>
      <c r="C400" s="11" t="s">
        <v>462</v>
      </c>
      <c r="D400" s="12">
        <v>4.0429741368637</v>
      </c>
      <c r="E400" s="12">
        <v>4.0429741368637</v>
      </c>
      <c r="F400" s="12">
        <v>0</v>
      </c>
      <c r="G400" s="12">
        <v>0</v>
      </c>
      <c r="H400" s="12">
        <v>7.3807607379271003</v>
      </c>
      <c r="I400" s="12">
        <v>0</v>
      </c>
      <c r="J400" s="12">
        <v>0</v>
      </c>
      <c r="K400" s="12">
        <v>6.9457704639945996</v>
      </c>
      <c r="L400" s="12">
        <v>0</v>
      </c>
      <c r="M400" s="12">
        <v>0</v>
      </c>
      <c r="N400" s="12">
        <v>407.42494034667999</v>
      </c>
      <c r="O400" s="12">
        <v>57.870700159058003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25.758278162766</v>
      </c>
      <c r="AC400" s="12">
        <v>0</v>
      </c>
      <c r="AD400" s="12">
        <v>0</v>
      </c>
      <c r="AE400" s="12">
        <v>1.2030529867419999</v>
      </c>
      <c r="AF400" s="12">
        <v>286.0429389066</v>
      </c>
      <c r="AG400" s="12">
        <v>4.1404335507220003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0.62326043462864</v>
      </c>
      <c r="AN400" s="12">
        <v>0</v>
      </c>
      <c r="AO400" s="12">
        <v>18.700188657457002</v>
      </c>
      <c r="AP400" s="12">
        <v>23.057305457885999</v>
      </c>
      <c r="AQ400" s="12">
        <v>0</v>
      </c>
      <c r="AR400" s="12">
        <v>23.057305457885999</v>
      </c>
      <c r="AS400" s="12">
        <v>0</v>
      </c>
      <c r="AT400" s="12">
        <v>2.2619590348729002</v>
      </c>
      <c r="AU400" s="12">
        <v>1.8754130313363</v>
      </c>
      <c r="AV400" s="12">
        <v>0</v>
      </c>
      <c r="AW400" s="12">
        <v>0</v>
      </c>
      <c r="AX400" s="12">
        <v>0.067228831941837999</v>
      </c>
      <c r="AY400" s="12">
        <v>0</v>
      </c>
      <c r="AZ400" s="12">
        <v>0</v>
      </c>
      <c r="BA400" s="12">
        <v>32.541076699740998</v>
      </c>
      <c r="BB400" s="12">
        <v>1.2244611105400001</v>
      </c>
      <c r="BC400" s="12">
        <v>26.330586030881001</v>
      </c>
      <c r="BD400" s="12">
        <v>0.73103505182818995</v>
      </c>
      <c r="BE400" s="12">
        <v>0.88058799954614997</v>
      </c>
      <c r="BF400" s="12">
        <v>0.81020263633978995</v>
      </c>
      <c r="BG400" s="12">
        <v>2.5642038706053998</v>
      </c>
      <c r="BH400" s="12">
        <v>0</v>
      </c>
      <c r="BI400" s="12">
        <v>0</v>
      </c>
      <c r="BJ400" s="12">
        <v>3.9749308932480001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8.913781068254</v>
      </c>
      <c r="BQ400" s="12">
        <v>0</v>
      </c>
      <c r="BR400" s="12">
        <v>0</v>
      </c>
      <c r="BS400" s="13" t="str">
        <f t="shared" si="62"/>
        <v>0</v>
      </c>
    </row>
    <row r="401">
      <c r="A401" s="1">
        <v>82</v>
      </c>
      <c r="B401" s="7">
        <v>8219</v>
      </c>
      <c r="C401" s="11" t="s">
        <v>463</v>
      </c>
      <c r="D401" s="12">
        <v>19.109664375762001</v>
      </c>
      <c r="E401" s="12">
        <v>19.109664375762001</v>
      </c>
      <c r="F401" s="12">
        <v>0</v>
      </c>
      <c r="G401" s="12">
        <v>0</v>
      </c>
      <c r="H401" s="12">
        <v>0.17892753304066</v>
      </c>
      <c r="I401" s="12">
        <v>0</v>
      </c>
      <c r="J401" s="12">
        <v>0</v>
      </c>
      <c r="K401" s="12">
        <v>0.16838231427865999</v>
      </c>
      <c r="L401" s="12">
        <v>0</v>
      </c>
      <c r="M401" s="12">
        <v>0</v>
      </c>
      <c r="N401" s="12">
        <v>813.98633383220999</v>
      </c>
      <c r="O401" s="12">
        <v>5.8106789991658996</v>
      </c>
      <c r="P401" s="12">
        <v>6.1720840119605</v>
      </c>
      <c r="Q401" s="12">
        <v>0</v>
      </c>
      <c r="R401" s="12">
        <v>0.23504746677849001</v>
      </c>
      <c r="S401" s="12">
        <v>0</v>
      </c>
      <c r="T401" s="12">
        <v>0</v>
      </c>
      <c r="U401" s="12">
        <v>0</v>
      </c>
      <c r="V401" s="12">
        <v>37.464709326151002</v>
      </c>
      <c r="W401" s="12">
        <v>0</v>
      </c>
      <c r="X401" s="12">
        <v>0</v>
      </c>
      <c r="Y401" s="12">
        <v>0</v>
      </c>
      <c r="Z401" s="12">
        <v>0</v>
      </c>
      <c r="AA401" s="12">
        <v>112.66228000034</v>
      </c>
      <c r="AB401" s="12">
        <v>7.5651183508772002</v>
      </c>
      <c r="AC401" s="12">
        <v>0</v>
      </c>
      <c r="AD401" s="12">
        <v>164.68583209170001</v>
      </c>
      <c r="AE401" s="12">
        <v>0</v>
      </c>
      <c r="AF401" s="12">
        <v>172.57425037890999</v>
      </c>
      <c r="AG401" s="12">
        <v>8.4940466422472998</v>
      </c>
      <c r="AH401" s="12">
        <v>0</v>
      </c>
      <c r="AI401" s="12">
        <v>0</v>
      </c>
      <c r="AJ401" s="12">
        <v>235.33026078916001</v>
      </c>
      <c r="AK401" s="12">
        <v>0</v>
      </c>
      <c r="AL401" s="12">
        <v>0</v>
      </c>
      <c r="AM401" s="12">
        <v>0</v>
      </c>
      <c r="AN401" s="12">
        <v>2.7956694045326</v>
      </c>
      <c r="AO401" s="12">
        <v>77.079797474079996</v>
      </c>
      <c r="AP401" s="12">
        <v>121.64470407326</v>
      </c>
      <c r="AQ401" s="12">
        <v>0</v>
      </c>
      <c r="AR401" s="12">
        <v>116.98671258649</v>
      </c>
      <c r="AS401" s="12">
        <v>4.6579914867715999</v>
      </c>
      <c r="AT401" s="12">
        <v>2.9708200662599999</v>
      </c>
      <c r="AU401" s="12">
        <v>2.0503893677254998</v>
      </c>
      <c r="AV401" s="12">
        <v>0</v>
      </c>
      <c r="AW401" s="12">
        <v>0</v>
      </c>
      <c r="AX401" s="12">
        <v>0.60505948747655003</v>
      </c>
      <c r="AY401" s="12">
        <v>0</v>
      </c>
      <c r="AZ401" s="12">
        <v>0</v>
      </c>
      <c r="BA401" s="12">
        <v>32.541076699740998</v>
      </c>
      <c r="BB401" s="12">
        <v>1.2244611105400001</v>
      </c>
      <c r="BC401" s="12">
        <v>26.330586030881001</v>
      </c>
      <c r="BD401" s="12">
        <v>0.73103505182818995</v>
      </c>
      <c r="BE401" s="12">
        <v>0.88058799954614997</v>
      </c>
      <c r="BF401" s="12">
        <v>0.81020263633978995</v>
      </c>
      <c r="BG401" s="12">
        <v>2.5642038706053998</v>
      </c>
      <c r="BH401" s="12">
        <v>0</v>
      </c>
      <c r="BI401" s="12">
        <v>0.15266007434000001</v>
      </c>
      <c r="BJ401" s="12">
        <v>0.87890768680947995</v>
      </c>
      <c r="BK401" s="12">
        <v>0</v>
      </c>
      <c r="BL401" s="12">
        <v>0</v>
      </c>
      <c r="BM401" s="12">
        <v>5.9546260895860001</v>
      </c>
      <c r="BN401" s="12">
        <v>0.0072959440287450996</v>
      </c>
      <c r="BO401" s="12">
        <v>0</v>
      </c>
      <c r="BP401" s="12">
        <v>8.913781068254</v>
      </c>
      <c r="BQ401" s="12">
        <v>0</v>
      </c>
      <c r="BR401" s="12">
        <v>0</v>
      </c>
      <c r="BS401" s="13" t="str">
        <f t="shared" si="62"/>
        <v>0</v>
      </c>
    </row>
    <row r="402">
      <c r="A402" s="1">
        <v>83</v>
      </c>
      <c r="B402" s="7">
        <v>8311</v>
      </c>
      <c r="C402" s="11" t="s">
        <v>464</v>
      </c>
      <c r="D402" s="12">
        <v>2.8512218518284</v>
      </c>
      <c r="E402" s="12">
        <v>2.8512218518284</v>
      </c>
      <c r="F402" s="12">
        <v>0</v>
      </c>
      <c r="G402" s="12">
        <v>0</v>
      </c>
      <c r="H402" s="12">
        <v>909.00844907150997</v>
      </c>
      <c r="I402" s="12">
        <v>0</v>
      </c>
      <c r="J402" s="12">
        <v>0</v>
      </c>
      <c r="K402" s="12">
        <v>852.44872488374995</v>
      </c>
      <c r="L402" s="12">
        <v>15.318342005034999</v>
      </c>
      <c r="M402" s="12">
        <v>0</v>
      </c>
      <c r="N402" s="12">
        <v>287.13476626020997</v>
      </c>
      <c r="O402" s="12">
        <v>96.822674959558995</v>
      </c>
      <c r="P402" s="12">
        <v>12.07143853873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88.804572181606005</v>
      </c>
      <c r="AD402" s="12">
        <v>17.130187988629</v>
      </c>
      <c r="AE402" s="12">
        <v>0</v>
      </c>
      <c r="AF402" s="12">
        <v>0</v>
      </c>
      <c r="AG402" s="12">
        <v>13.507467719313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18.079163114837002</v>
      </c>
      <c r="AP402" s="12">
        <v>27.007854295786998</v>
      </c>
      <c r="AQ402" s="12">
        <v>0</v>
      </c>
      <c r="AR402" s="12">
        <v>27.007854295786998</v>
      </c>
      <c r="AS402" s="12">
        <v>0</v>
      </c>
      <c r="AT402" s="12">
        <v>1756.8436765142001</v>
      </c>
      <c r="AU402" s="12">
        <v>1495.5439691515001</v>
      </c>
      <c r="AV402" s="12">
        <v>0</v>
      </c>
      <c r="AW402" s="12">
        <v>0</v>
      </c>
      <c r="AX402" s="12">
        <v>3.4789983349579998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0.025387841487190001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62"/>
        <v>0</v>
      </c>
    </row>
    <row r="403">
      <c r="A403" s="1">
        <v>83</v>
      </c>
      <c r="B403" s="7">
        <v>8312</v>
      </c>
      <c r="C403" s="11" t="s">
        <v>465</v>
      </c>
      <c r="D403" s="12">
        <v>2.9010104365827001</v>
      </c>
      <c r="E403" s="12">
        <v>2.9010104365827001</v>
      </c>
      <c r="F403" s="12">
        <v>0</v>
      </c>
      <c r="G403" s="12">
        <v>0</v>
      </c>
      <c r="H403" s="12">
        <v>118.66504050195</v>
      </c>
      <c r="I403" s="12">
        <v>0</v>
      </c>
      <c r="J403" s="12">
        <v>0</v>
      </c>
      <c r="K403" s="12">
        <v>110.17809459209001</v>
      </c>
      <c r="L403" s="12">
        <v>7.6591710025176001</v>
      </c>
      <c r="M403" s="12">
        <v>0</v>
      </c>
      <c r="N403" s="12">
        <v>61.413710744546002</v>
      </c>
      <c r="O403" s="12">
        <v>10.055308235235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25.246463713002999</v>
      </c>
      <c r="AD403" s="12">
        <v>0</v>
      </c>
      <c r="AE403" s="12">
        <v>0</v>
      </c>
      <c r="AF403" s="12">
        <v>0</v>
      </c>
      <c r="AG403" s="12">
        <v>10.130600789484999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1633.6872221302001</v>
      </c>
      <c r="AU403" s="12">
        <v>1382.292099085</v>
      </c>
      <c r="AV403" s="12">
        <v>0</v>
      </c>
      <c r="AW403" s="12">
        <v>0</v>
      </c>
      <c r="AX403" s="12">
        <v>13.767966134871999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0.025387841487190001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62"/>
        <v>0</v>
      </c>
    </row>
    <row r="404">
      <c r="A404" s="1">
        <v>83</v>
      </c>
      <c r="B404" s="7">
        <v>8321</v>
      </c>
      <c r="C404" s="11" t="s">
        <v>466</v>
      </c>
      <c r="D404" s="12">
        <v>23.781796862292001</v>
      </c>
      <c r="E404" s="12">
        <v>23.781796862292001</v>
      </c>
      <c r="F404" s="12">
        <v>0</v>
      </c>
      <c r="G404" s="12">
        <v>0</v>
      </c>
      <c r="H404" s="12">
        <v>0.081672953315614999</v>
      </c>
      <c r="I404" s="12">
        <v>0</v>
      </c>
      <c r="J404" s="12">
        <v>0</v>
      </c>
      <c r="K404" s="12">
        <v>0.076859500936232006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5.9116034816778997</v>
      </c>
      <c r="AP404" s="12">
        <v>16.057062137258999</v>
      </c>
      <c r="AQ404" s="12">
        <v>0</v>
      </c>
      <c r="AR404" s="12">
        <v>16.057062137258999</v>
      </c>
      <c r="AS404" s="12">
        <v>0</v>
      </c>
      <c r="AT404" s="12">
        <v>66.376153074208005</v>
      </c>
      <c r="AU404" s="12">
        <v>56.300099607497998</v>
      </c>
      <c r="AV404" s="12">
        <v>0</v>
      </c>
      <c r="AW404" s="12">
        <v>0</v>
      </c>
      <c r="AX404" s="12">
        <v>0.38655537055089001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0.10671671424265999</v>
      </c>
      <c r="BJ404" s="12">
        <v>1.5053487212917001</v>
      </c>
      <c r="BK404" s="12">
        <v>0.97646298787056995</v>
      </c>
      <c r="BL404" s="12">
        <v>1.8220109230409001</v>
      </c>
      <c r="BM404" s="12">
        <v>0</v>
      </c>
      <c r="BN404" s="12">
        <v>0.00076559508182928997</v>
      </c>
      <c r="BO404" s="12">
        <v>2.4049958095356998</v>
      </c>
      <c r="BP404" s="12">
        <v>0</v>
      </c>
      <c r="BQ404" s="12">
        <v>0</v>
      </c>
      <c r="BR404" s="12">
        <v>0</v>
      </c>
      <c r="BS404" s="13" t="str">
        <f t="shared" si="62"/>
        <v>0</v>
      </c>
    </row>
    <row r="405">
      <c r="A405" s="1">
        <v>83</v>
      </c>
      <c r="B405" s="7">
        <v>8322</v>
      </c>
      <c r="C405" s="11" t="s">
        <v>467</v>
      </c>
      <c r="D405" s="12">
        <v>1179.4350437515</v>
      </c>
      <c r="E405" s="12">
        <v>1092.0899931377</v>
      </c>
      <c r="F405" s="12">
        <v>85.174006167209001</v>
      </c>
      <c r="G405" s="12">
        <v>2.1710444465960999</v>
      </c>
      <c r="H405" s="12">
        <v>623.16514561531994</v>
      </c>
      <c r="I405" s="12">
        <v>0</v>
      </c>
      <c r="J405" s="12">
        <v>0</v>
      </c>
      <c r="K405" s="12">
        <v>575.98510001611999</v>
      </c>
      <c r="L405" s="12">
        <v>53.614197017622999</v>
      </c>
      <c r="M405" s="12">
        <v>0</v>
      </c>
      <c r="N405" s="12">
        <v>1889.9376307703999</v>
      </c>
      <c r="O405" s="12">
        <v>718.62616481789996</v>
      </c>
      <c r="P405" s="12">
        <v>22.918410748065</v>
      </c>
      <c r="Q405" s="12">
        <v>0</v>
      </c>
      <c r="R405" s="12">
        <v>0.27582525222297</v>
      </c>
      <c r="S405" s="12">
        <v>14.169313514982999</v>
      </c>
      <c r="T405" s="12">
        <v>0</v>
      </c>
      <c r="U405" s="12">
        <v>18.112226113222999</v>
      </c>
      <c r="V405" s="12">
        <v>40.827103954468001</v>
      </c>
      <c r="W405" s="12">
        <v>3.9787167012711002</v>
      </c>
      <c r="X405" s="12">
        <v>0</v>
      </c>
      <c r="Y405" s="12">
        <v>18.665322343700002</v>
      </c>
      <c r="Z405" s="12">
        <v>7.379893211403</v>
      </c>
      <c r="AA405" s="12">
        <v>5.3510296782699998</v>
      </c>
      <c r="AB405" s="12">
        <v>50.964743231520998</v>
      </c>
      <c r="AC405" s="12">
        <v>306.61545043026001</v>
      </c>
      <c r="AD405" s="12">
        <v>132.28119563516</v>
      </c>
      <c r="AE405" s="12">
        <v>8.4706054837451994</v>
      </c>
      <c r="AF405" s="12">
        <v>15.045103432714001</v>
      </c>
      <c r="AG405" s="12">
        <v>251.53050132620999</v>
      </c>
      <c r="AH405" s="12">
        <v>6.1654675741142997</v>
      </c>
      <c r="AI405" s="12">
        <v>0</v>
      </c>
      <c r="AJ405" s="12">
        <v>34.479591698793001</v>
      </c>
      <c r="AK405" s="12">
        <v>0</v>
      </c>
      <c r="AL405" s="12">
        <v>22.106194003536999</v>
      </c>
      <c r="AM405" s="12">
        <v>720.09778078917998</v>
      </c>
      <c r="AN405" s="12">
        <v>273.64495532458</v>
      </c>
      <c r="AO405" s="12">
        <v>1210.9969022964999</v>
      </c>
      <c r="AP405" s="12">
        <v>1408.4332683767</v>
      </c>
      <c r="AQ405" s="12">
        <v>55.015058313931</v>
      </c>
      <c r="AR405" s="12">
        <v>1147.1816023995</v>
      </c>
      <c r="AS405" s="12">
        <v>206.23660766327001</v>
      </c>
      <c r="AT405" s="12">
        <v>2488.4952244372998</v>
      </c>
      <c r="AU405" s="12">
        <v>1838.1263167952</v>
      </c>
      <c r="AV405" s="12">
        <v>0</v>
      </c>
      <c r="AW405" s="12">
        <v>0</v>
      </c>
      <c r="AX405" s="12">
        <v>355.80103855652999</v>
      </c>
      <c r="AY405" s="12">
        <v>0</v>
      </c>
      <c r="AZ405" s="12">
        <v>174.33579331050001</v>
      </c>
      <c r="BA405" s="12">
        <v>207.13858652261999</v>
      </c>
      <c r="BB405" s="12">
        <v>97.514132190829002</v>
      </c>
      <c r="BC405" s="12">
        <v>0</v>
      </c>
      <c r="BD405" s="12">
        <v>24.833262999336998</v>
      </c>
      <c r="BE405" s="12">
        <v>43.847200864085998</v>
      </c>
      <c r="BF405" s="12">
        <v>0</v>
      </c>
      <c r="BG405" s="12">
        <v>40.943990468372</v>
      </c>
      <c r="BH405" s="12">
        <v>219.01529223937001</v>
      </c>
      <c r="BI405" s="12">
        <v>36.603406794868</v>
      </c>
      <c r="BJ405" s="12">
        <v>175.78236887949001</v>
      </c>
      <c r="BK405" s="12">
        <v>233.18722187953</v>
      </c>
      <c r="BL405" s="12">
        <v>438.27746352380001</v>
      </c>
      <c r="BM405" s="12">
        <v>277.08766859626002</v>
      </c>
      <c r="BN405" s="12">
        <v>89.131234793933999</v>
      </c>
      <c r="BO405" s="12">
        <v>49.317341282321998</v>
      </c>
      <c r="BP405" s="12">
        <v>109.86242458940001</v>
      </c>
      <c r="BQ405" s="12">
        <v>0</v>
      </c>
      <c r="BR405" s="12">
        <v>0</v>
      </c>
      <c r="BS405" s="13" t="str">
        <f t="shared" si="62"/>
        <v>0</v>
      </c>
    </row>
    <row r="406">
      <c r="A406" s="1">
        <v>83</v>
      </c>
      <c r="B406" s="7">
        <v>8331</v>
      </c>
      <c r="C406" s="11" t="s">
        <v>468</v>
      </c>
      <c r="D406" s="12">
        <v>589.10821223706</v>
      </c>
      <c r="E406" s="12">
        <v>589.10821223706</v>
      </c>
      <c r="F406" s="12">
        <v>0</v>
      </c>
      <c r="G406" s="12">
        <v>0</v>
      </c>
      <c r="H406" s="12">
        <v>204.30489271901001</v>
      </c>
      <c r="I406" s="12">
        <v>0</v>
      </c>
      <c r="J406" s="12">
        <v>0</v>
      </c>
      <c r="K406" s="12">
        <v>192.26404159198</v>
      </c>
      <c r="L406" s="12">
        <v>0</v>
      </c>
      <c r="M406" s="12">
        <v>0</v>
      </c>
      <c r="N406" s="12">
        <v>166.43508920460999</v>
      </c>
      <c r="O406" s="12">
        <v>94.206115163386002</v>
      </c>
      <c r="P406" s="12">
        <v>7.2428631232376999</v>
      </c>
      <c r="Q406" s="12">
        <v>0</v>
      </c>
      <c r="R406" s="12">
        <v>1.3791262611149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24.015982617231</v>
      </c>
      <c r="AC406" s="12">
        <v>0</v>
      </c>
      <c r="AD406" s="12">
        <v>15.686292352101001</v>
      </c>
      <c r="AE406" s="12">
        <v>0</v>
      </c>
      <c r="AF406" s="12">
        <v>0</v>
      </c>
      <c r="AG406" s="12">
        <v>4.8587468058807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289.24550980365001</v>
      </c>
      <c r="AP406" s="12">
        <v>1.5822529826063001</v>
      </c>
      <c r="AQ406" s="12">
        <v>0</v>
      </c>
      <c r="AR406" s="12">
        <v>1.5822529826063001</v>
      </c>
      <c r="AS406" s="12">
        <v>0</v>
      </c>
      <c r="AT406" s="12">
        <v>5866.3824132775999</v>
      </c>
      <c r="AU406" s="12">
        <v>4991.0647831794004</v>
      </c>
      <c r="AV406" s="12">
        <v>0</v>
      </c>
      <c r="AW406" s="12">
        <v>0</v>
      </c>
      <c r="AX406" s="12">
        <v>15.117612460169999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0.10671671424265999</v>
      </c>
      <c r="BJ406" s="12">
        <v>3.0209436304517001</v>
      </c>
      <c r="BK406" s="12">
        <v>3.9058519514822998</v>
      </c>
      <c r="BL406" s="12">
        <v>95.261045288134994</v>
      </c>
      <c r="BM406" s="12">
        <v>466.58458889910003</v>
      </c>
      <c r="BN406" s="12">
        <v>2.6220322781387999</v>
      </c>
      <c r="BO406" s="12">
        <v>6.1758068593826003</v>
      </c>
      <c r="BP406" s="12">
        <v>1.5166051185474001</v>
      </c>
      <c r="BQ406" s="12">
        <v>0</v>
      </c>
      <c r="BR406" s="12">
        <v>0</v>
      </c>
      <c r="BS406" s="13" t="str">
        <f t="shared" si="62"/>
        <v>0</v>
      </c>
    </row>
    <row r="407">
      <c r="A407" s="1">
        <v>83</v>
      </c>
      <c r="B407" s="7">
        <v>8332</v>
      </c>
      <c r="C407" s="11" t="s">
        <v>469</v>
      </c>
      <c r="D407" s="12">
        <v>2987.1001878727002</v>
      </c>
      <c r="E407" s="12">
        <v>2912.9838895347998</v>
      </c>
      <c r="F407" s="12">
        <v>6.8139204933766999</v>
      </c>
      <c r="G407" s="12">
        <v>67.302377844478002</v>
      </c>
      <c r="H407" s="12">
        <v>640.22275970983003</v>
      </c>
      <c r="I407" s="12">
        <v>0</v>
      </c>
      <c r="J407" s="12">
        <v>0</v>
      </c>
      <c r="K407" s="12">
        <v>599.50410730261001</v>
      </c>
      <c r="L407" s="12">
        <v>15.318342005034999</v>
      </c>
      <c r="M407" s="12">
        <v>0</v>
      </c>
      <c r="N407" s="12">
        <v>1890.4037427439</v>
      </c>
      <c r="O407" s="12">
        <v>797.13836362700999</v>
      </c>
      <c r="P407" s="12">
        <v>14.485726246475</v>
      </c>
      <c r="Q407" s="12">
        <v>0</v>
      </c>
      <c r="R407" s="12">
        <v>0.82747575666892004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16.393390641204</v>
      </c>
      <c r="Z407" s="12">
        <v>5.7891741799699004</v>
      </c>
      <c r="AA407" s="12">
        <v>64.095422571092996</v>
      </c>
      <c r="AB407" s="12">
        <v>295.53012852629001</v>
      </c>
      <c r="AC407" s="12">
        <v>0</v>
      </c>
      <c r="AD407" s="12">
        <v>225.96426759918</v>
      </c>
      <c r="AE407" s="12">
        <v>0</v>
      </c>
      <c r="AF407" s="12">
        <v>10.412536508372</v>
      </c>
      <c r="AG407" s="12">
        <v>19.522207076903001</v>
      </c>
      <c r="AH407" s="12">
        <v>0</v>
      </c>
      <c r="AI407" s="12">
        <v>0</v>
      </c>
      <c r="AJ407" s="12">
        <v>12.534350886914</v>
      </c>
      <c r="AK407" s="12">
        <v>0</v>
      </c>
      <c r="AL407" s="12">
        <v>312.99321148181002</v>
      </c>
      <c r="AM407" s="12">
        <v>5.7017893688695001</v>
      </c>
      <c r="AN407" s="12">
        <v>908.34087637798996</v>
      </c>
      <c r="AO407" s="12">
        <v>4574.5885108542998</v>
      </c>
      <c r="AP407" s="12">
        <v>2357.8733350973998</v>
      </c>
      <c r="AQ407" s="12">
        <v>110.03011662786</v>
      </c>
      <c r="AR407" s="12">
        <v>571.70722759058003</v>
      </c>
      <c r="AS407" s="12">
        <v>1676.135990879</v>
      </c>
      <c r="AT407" s="12">
        <v>10818.797882855</v>
      </c>
      <c r="AU407" s="12">
        <v>7168.9787372620003</v>
      </c>
      <c r="AV407" s="12">
        <v>0</v>
      </c>
      <c r="AW407" s="12">
        <v>0</v>
      </c>
      <c r="AX407" s="12">
        <v>2576.4078846088</v>
      </c>
      <c r="AY407" s="12">
        <v>0</v>
      </c>
      <c r="AZ407" s="12">
        <v>0</v>
      </c>
      <c r="BA407" s="12">
        <v>7.2181253330855002</v>
      </c>
      <c r="BB407" s="12">
        <v>0</v>
      </c>
      <c r="BC407" s="12">
        <v>0</v>
      </c>
      <c r="BD407" s="12">
        <v>0</v>
      </c>
      <c r="BE407" s="12">
        <v>7.2181253330855002</v>
      </c>
      <c r="BF407" s="12">
        <v>0</v>
      </c>
      <c r="BG407" s="12">
        <v>0</v>
      </c>
      <c r="BH407" s="12">
        <v>328.32461588184998</v>
      </c>
      <c r="BI407" s="12">
        <v>0</v>
      </c>
      <c r="BJ407" s="12">
        <v>19.780628424932001</v>
      </c>
      <c r="BK407" s="12">
        <v>422.05439809972</v>
      </c>
      <c r="BL407" s="12">
        <v>49.194294922105001</v>
      </c>
      <c r="BM407" s="12">
        <v>6.2441488381532002</v>
      </c>
      <c r="BN407" s="12">
        <v>0.76059013398307995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62"/>
        <v>0</v>
      </c>
    </row>
    <row r="408">
      <c r="A408" s="1">
        <v>83</v>
      </c>
      <c r="B408" s="7">
        <v>8341</v>
      </c>
      <c r="C408" s="11" t="s">
        <v>470</v>
      </c>
      <c r="D408" s="12">
        <v>5210.8019125237997</v>
      </c>
      <c r="E408" s="12">
        <v>5089.9560665646004</v>
      </c>
      <c r="F408" s="12">
        <v>81.767045920520999</v>
      </c>
      <c r="G408" s="12">
        <v>39.078800038729</v>
      </c>
      <c r="H408" s="12">
        <v>30.784942734346</v>
      </c>
      <c r="I408" s="12">
        <v>0</v>
      </c>
      <c r="J408" s="12">
        <v>0</v>
      </c>
      <c r="K408" s="12">
        <v>27.477271584703001</v>
      </c>
      <c r="L408" s="12">
        <v>7.6591710025176001</v>
      </c>
      <c r="M408" s="12">
        <v>0</v>
      </c>
      <c r="N408" s="12">
        <v>175.89792231352001</v>
      </c>
      <c r="O408" s="12">
        <v>92.706003117812998</v>
      </c>
      <c r="P408" s="12">
        <v>4.8285754154917999</v>
      </c>
      <c r="Q408" s="12">
        <v>0</v>
      </c>
      <c r="R408" s="12">
        <v>0</v>
      </c>
      <c r="S408" s="12">
        <v>0</v>
      </c>
      <c r="T408" s="12">
        <v>0</v>
      </c>
      <c r="U408" s="12">
        <v>6.0374087044075004</v>
      </c>
      <c r="V408" s="12">
        <v>0</v>
      </c>
      <c r="W408" s="12">
        <v>0</v>
      </c>
      <c r="X408" s="12">
        <v>0</v>
      </c>
      <c r="Y408" s="12">
        <v>2.6664746205285002</v>
      </c>
      <c r="Z408" s="12">
        <v>1.9297247266566</v>
      </c>
      <c r="AA408" s="12">
        <v>0</v>
      </c>
      <c r="AB408" s="12">
        <v>20.807828601076999</v>
      </c>
      <c r="AC408" s="12">
        <v>3.3786826493692002</v>
      </c>
      <c r="AD408" s="12">
        <v>21.809808133539001</v>
      </c>
      <c r="AE408" s="12">
        <v>1.4117675806242</v>
      </c>
      <c r="AF408" s="12">
        <v>0</v>
      </c>
      <c r="AG408" s="12">
        <v>5.8280452961137001</v>
      </c>
      <c r="AH408" s="12">
        <v>0</v>
      </c>
      <c r="AI408" s="12">
        <v>0</v>
      </c>
      <c r="AJ408" s="12">
        <v>1.8949929391872999</v>
      </c>
      <c r="AK408" s="12">
        <v>0</v>
      </c>
      <c r="AL408" s="12">
        <v>0</v>
      </c>
      <c r="AM408" s="12">
        <v>19.717579195599001</v>
      </c>
      <c r="AN408" s="12">
        <v>44.190530321239002</v>
      </c>
      <c r="AO408" s="12">
        <v>612.35505851331004</v>
      </c>
      <c r="AP408" s="12">
        <v>134.78583889089001</v>
      </c>
      <c r="AQ408" s="12">
        <v>0</v>
      </c>
      <c r="AR408" s="12">
        <v>54.909978916520998</v>
      </c>
      <c r="AS408" s="12">
        <v>79.875859974365</v>
      </c>
      <c r="AT408" s="12">
        <v>151.23211139067001</v>
      </c>
      <c r="AU408" s="12">
        <v>65.990270970506998</v>
      </c>
      <c r="AV408" s="12">
        <v>0</v>
      </c>
      <c r="AW408" s="12">
        <v>0</v>
      </c>
      <c r="AX408" s="12">
        <v>78.861230467460004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172.96721381450999</v>
      </c>
      <c r="BI408" s="12">
        <v>0.10671671424265999</v>
      </c>
      <c r="BJ408" s="12">
        <v>67.017320574185007</v>
      </c>
      <c r="BK408" s="12">
        <v>363.58307501695998</v>
      </c>
      <c r="BL408" s="12">
        <v>67.383533326983994</v>
      </c>
      <c r="BM408" s="12">
        <v>16.880367397282001</v>
      </c>
      <c r="BN408" s="12">
        <v>0.17159256414822999</v>
      </c>
      <c r="BO408" s="12">
        <v>6.5981622316088</v>
      </c>
      <c r="BP408" s="12">
        <v>0</v>
      </c>
      <c r="BQ408" s="12">
        <v>0</v>
      </c>
      <c r="BR408" s="12">
        <v>0</v>
      </c>
      <c r="BS408" s="13" t="str">
        <f t="shared" si="62"/>
        <v>0</v>
      </c>
    </row>
    <row r="409">
      <c r="A409" s="1">
        <v>83</v>
      </c>
      <c r="B409" s="7">
        <v>8342</v>
      </c>
      <c r="C409" s="11" t="s">
        <v>471</v>
      </c>
      <c r="D409" s="12">
        <v>23.931304568493001</v>
      </c>
      <c r="E409" s="12">
        <v>21.760260121897002</v>
      </c>
      <c r="F409" s="12">
        <v>0</v>
      </c>
      <c r="G409" s="12">
        <v>2.1710444465960999</v>
      </c>
      <c r="H409" s="12">
        <v>701.85101956069002</v>
      </c>
      <c r="I409" s="12">
        <v>0</v>
      </c>
      <c r="J409" s="12">
        <v>0</v>
      </c>
      <c r="K409" s="12">
        <v>653.76691496359001</v>
      </c>
      <c r="L409" s="12">
        <v>34.466269511329003</v>
      </c>
      <c r="M409" s="12">
        <v>0</v>
      </c>
      <c r="N409" s="12">
        <v>188.30108588456</v>
      </c>
      <c r="O409" s="12">
        <v>30.715848550440999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64.172171837788994</v>
      </c>
      <c r="AC409" s="12">
        <v>28.718802519638999</v>
      </c>
      <c r="AD409" s="12">
        <v>0</v>
      </c>
      <c r="AE409" s="12">
        <v>1.4117675806242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73.214477565921001</v>
      </c>
      <c r="AN409" s="12">
        <v>65.014817552083002</v>
      </c>
      <c r="AO409" s="12">
        <v>2389.3550876251002</v>
      </c>
      <c r="AP409" s="12">
        <v>10.625165801792001</v>
      </c>
      <c r="AQ409" s="12">
        <v>0</v>
      </c>
      <c r="AR409" s="12">
        <v>10.625165801792001</v>
      </c>
      <c r="AS409" s="12">
        <v>0</v>
      </c>
      <c r="AT409" s="12">
        <v>273.09009832628999</v>
      </c>
      <c r="AU409" s="12">
        <v>215.11262283516999</v>
      </c>
      <c r="AV409" s="12">
        <v>0</v>
      </c>
      <c r="AW409" s="12">
        <v>0</v>
      </c>
      <c r="AX409" s="12">
        <v>22.275745149854</v>
      </c>
      <c r="AY409" s="12">
        <v>0</v>
      </c>
      <c r="AZ409" s="12">
        <v>0</v>
      </c>
      <c r="BA409" s="12">
        <v>3.6090626665427998</v>
      </c>
      <c r="BB409" s="12">
        <v>0</v>
      </c>
      <c r="BC409" s="12">
        <v>0</v>
      </c>
      <c r="BD409" s="12">
        <v>0</v>
      </c>
      <c r="BE409" s="12">
        <v>3.6090626665427998</v>
      </c>
      <c r="BF409" s="12">
        <v>0</v>
      </c>
      <c r="BG409" s="12">
        <v>0</v>
      </c>
      <c r="BH409" s="12">
        <v>12.743653042999</v>
      </c>
      <c r="BI409" s="12">
        <v>0</v>
      </c>
      <c r="BJ409" s="12">
        <v>2.0188929548194001</v>
      </c>
      <c r="BK409" s="12">
        <v>46.694819477096999</v>
      </c>
      <c r="BL409" s="12">
        <v>0</v>
      </c>
      <c r="BM409" s="12">
        <v>0</v>
      </c>
      <c r="BN409" s="12">
        <v>0.00076559508182928997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62"/>
        <v>0</v>
      </c>
    </row>
    <row r="410">
      <c r="A410" s="1">
        <v>83</v>
      </c>
      <c r="B410" s="7">
        <v>8343</v>
      </c>
      <c r="C410" s="11" t="s">
        <v>472</v>
      </c>
      <c r="D410" s="12">
        <v>292.6326279493</v>
      </c>
      <c r="E410" s="12">
        <v>281.77740571632</v>
      </c>
      <c r="F410" s="12">
        <v>0</v>
      </c>
      <c r="G410" s="12">
        <v>10.855222232979999</v>
      </c>
      <c r="H410" s="12">
        <v>572.88340970110005</v>
      </c>
      <c r="I410" s="12">
        <v>0</v>
      </c>
      <c r="J410" s="12">
        <v>0</v>
      </c>
      <c r="K410" s="12">
        <v>536.13344878068006</v>
      </c>
      <c r="L410" s="12">
        <v>15.318342005034999</v>
      </c>
      <c r="M410" s="12">
        <v>0</v>
      </c>
      <c r="N410" s="12">
        <v>2927.9312895314001</v>
      </c>
      <c r="O410" s="12">
        <v>269.98688517321</v>
      </c>
      <c r="P410" s="12">
        <v>4.8285754154917999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21.039608624098001</v>
      </c>
      <c r="W410" s="12">
        <v>0</v>
      </c>
      <c r="X410" s="12">
        <v>0</v>
      </c>
      <c r="Y410" s="12">
        <v>7.9994238615856998</v>
      </c>
      <c r="Z410" s="12">
        <v>3.5204437580897001</v>
      </c>
      <c r="AA410" s="12">
        <v>16.009238946755001</v>
      </c>
      <c r="AB410" s="12">
        <v>299.25434675329001</v>
      </c>
      <c r="AC410" s="12">
        <v>456.12215766485002</v>
      </c>
      <c r="AD410" s="12">
        <v>617.75380881891999</v>
      </c>
      <c r="AE410" s="12">
        <v>0</v>
      </c>
      <c r="AF410" s="12">
        <v>0</v>
      </c>
      <c r="AG410" s="12">
        <v>734.72066618915005</v>
      </c>
      <c r="AH410" s="12">
        <v>18.496402722342999</v>
      </c>
      <c r="AI410" s="12">
        <v>0</v>
      </c>
      <c r="AJ410" s="12">
        <v>1.8949929391872999</v>
      </c>
      <c r="AK410" s="12">
        <v>0</v>
      </c>
      <c r="AL410" s="12">
        <v>172.54082978388999</v>
      </c>
      <c r="AM410" s="12">
        <v>138.52491706343</v>
      </c>
      <c r="AN410" s="12">
        <v>0</v>
      </c>
      <c r="AO410" s="12">
        <v>1317.5373824773001</v>
      </c>
      <c r="AP410" s="12">
        <v>424.20402207175999</v>
      </c>
      <c r="AQ410" s="12">
        <v>0</v>
      </c>
      <c r="AR410" s="12">
        <v>348.84025244176001</v>
      </c>
      <c r="AS410" s="12">
        <v>75.363769629998998</v>
      </c>
      <c r="AT410" s="12">
        <v>495.07186644450002</v>
      </c>
      <c r="AU410" s="12">
        <v>233.40198182681999</v>
      </c>
      <c r="AV410" s="12">
        <v>0</v>
      </c>
      <c r="AW410" s="12">
        <v>0</v>
      </c>
      <c r="AX410" s="12">
        <v>236.40330282273001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12.743653042999</v>
      </c>
      <c r="BI410" s="12">
        <v>0</v>
      </c>
      <c r="BJ410" s="12">
        <v>3.4533059988457002</v>
      </c>
      <c r="BK410" s="12">
        <v>10.478572271776001</v>
      </c>
      <c r="BL410" s="12">
        <v>0</v>
      </c>
      <c r="BM410" s="12">
        <v>18.558597025828</v>
      </c>
      <c r="BN410" s="12">
        <v>1.4076508799342</v>
      </c>
      <c r="BO410" s="12">
        <v>4.2647395033065001</v>
      </c>
      <c r="BP410" s="12">
        <v>0</v>
      </c>
      <c r="BQ410" s="12">
        <v>0</v>
      </c>
      <c r="BR410" s="12">
        <v>0</v>
      </c>
      <c r="BS410" s="13" t="str">
        <f t="shared" si="62"/>
        <v>0</v>
      </c>
    </row>
    <row r="411">
      <c r="A411" s="1">
        <v>83</v>
      </c>
      <c r="B411" s="7">
        <v>8344</v>
      </c>
      <c r="C411" s="11" t="s">
        <v>473</v>
      </c>
      <c r="D411" s="12">
        <v>563.33068421162</v>
      </c>
      <c r="E411" s="12">
        <v>563.33068421162</v>
      </c>
      <c r="F411" s="12">
        <v>0</v>
      </c>
      <c r="G411" s="12">
        <v>0</v>
      </c>
      <c r="H411" s="12">
        <v>295.79127335241998</v>
      </c>
      <c r="I411" s="12">
        <v>0</v>
      </c>
      <c r="J411" s="12">
        <v>0</v>
      </c>
      <c r="K411" s="12">
        <v>257.82519589059001</v>
      </c>
      <c r="L411" s="12">
        <v>105.31360128462001</v>
      </c>
      <c r="M411" s="12">
        <v>0</v>
      </c>
      <c r="N411" s="12">
        <v>1022.0112866785</v>
      </c>
      <c r="O411" s="12">
        <v>540.98410157648004</v>
      </c>
      <c r="P411" s="12">
        <v>21.728589369712999</v>
      </c>
      <c r="Q411" s="12">
        <v>0</v>
      </c>
      <c r="R411" s="12">
        <v>0.55165050444594999</v>
      </c>
      <c r="S411" s="12">
        <v>0</v>
      </c>
      <c r="T411" s="12">
        <v>0</v>
      </c>
      <c r="U411" s="12">
        <v>6.0374087044075004</v>
      </c>
      <c r="V411" s="12">
        <v>12.623765174459001</v>
      </c>
      <c r="W411" s="12">
        <v>0</v>
      </c>
      <c r="X411" s="12">
        <v>0</v>
      </c>
      <c r="Y411" s="12">
        <v>22.909968636359</v>
      </c>
      <c r="Z411" s="12">
        <v>0</v>
      </c>
      <c r="AA411" s="12">
        <v>14.868080756102</v>
      </c>
      <c r="AB411" s="12">
        <v>120.23557701311999</v>
      </c>
      <c r="AC411" s="12">
        <v>21.116766558558002</v>
      </c>
      <c r="AD411" s="12">
        <v>83.038555566837005</v>
      </c>
      <c r="AE411" s="12">
        <v>1.4117675806242</v>
      </c>
      <c r="AF411" s="12">
        <v>0</v>
      </c>
      <c r="AG411" s="12">
        <v>49.401428059537999</v>
      </c>
      <c r="AH411" s="12">
        <v>0</v>
      </c>
      <c r="AI411" s="12">
        <v>0</v>
      </c>
      <c r="AJ411" s="12">
        <v>7.5799717567491998</v>
      </c>
      <c r="AK411" s="12">
        <v>0</v>
      </c>
      <c r="AL411" s="12">
        <v>6.8899844184674999</v>
      </c>
      <c r="AM411" s="12">
        <v>0</v>
      </c>
      <c r="AN411" s="12">
        <v>84.775895192831996</v>
      </c>
      <c r="AO411" s="12">
        <v>424.12930638981999</v>
      </c>
      <c r="AP411" s="12">
        <v>232.96485641410001</v>
      </c>
      <c r="AQ411" s="12">
        <v>0</v>
      </c>
      <c r="AR411" s="12">
        <v>207.35696448511999</v>
      </c>
      <c r="AS411" s="12">
        <v>25.607891928975</v>
      </c>
      <c r="AT411" s="12">
        <v>149.46447516043</v>
      </c>
      <c r="AU411" s="12">
        <v>61.545247708472999</v>
      </c>
      <c r="AV411" s="12">
        <v>0</v>
      </c>
      <c r="AW411" s="12">
        <v>0</v>
      </c>
      <c r="AX411" s="12">
        <v>82.538992575134003</v>
      </c>
      <c r="AY411" s="12">
        <v>0</v>
      </c>
      <c r="AZ411" s="12">
        <v>4.7406053287042997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16.489810184644998</v>
      </c>
      <c r="BI411" s="12">
        <v>0</v>
      </c>
      <c r="BJ411" s="12">
        <v>0.92665621428244005</v>
      </c>
      <c r="BK411" s="12">
        <v>18.426307555396999</v>
      </c>
      <c r="BL411" s="12">
        <v>0</v>
      </c>
      <c r="BM411" s="12">
        <v>0</v>
      </c>
      <c r="BN411" s="12">
        <v>0.0053591655728050004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62"/>
        <v>0</v>
      </c>
    </row>
    <row r="412">
      <c r="A412" s="1">
        <v>83</v>
      </c>
      <c r="B412" s="7">
        <v>8350</v>
      </c>
      <c r="C412" s="11" t="s">
        <v>474</v>
      </c>
      <c r="D412" s="12">
        <v>0.099577169508588997</v>
      </c>
      <c r="E412" s="12">
        <v>0.099577169508588997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3.7249084723611001</v>
      </c>
      <c r="AP412" s="12">
        <v>1.1240643292532999</v>
      </c>
      <c r="AQ412" s="12">
        <v>0</v>
      </c>
      <c r="AR412" s="12">
        <v>1.1240643292532999</v>
      </c>
      <c r="AS412" s="12">
        <v>0</v>
      </c>
      <c r="AT412" s="12">
        <v>5.0280401832004999</v>
      </c>
      <c r="AU412" s="12">
        <v>0.83017262716780005</v>
      </c>
      <c r="AV412" s="12">
        <v>0</v>
      </c>
      <c r="AW412" s="12">
        <v>0</v>
      </c>
      <c r="AX412" s="12">
        <v>4.3294201501699998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0.48871594862841</v>
      </c>
      <c r="BK412" s="12">
        <v>0</v>
      </c>
      <c r="BL412" s="12">
        <v>2.8430332140601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62"/>
        <v>0</v>
      </c>
    </row>
    <row r="413">
      <c r="A413" s="1">
        <v>91</v>
      </c>
      <c r="B413" s="7">
        <v>9111</v>
      </c>
      <c r="C413" s="11" t="s">
        <v>475</v>
      </c>
      <c r="D413" s="12">
        <v>2.5495145056594999</v>
      </c>
      <c r="E413" s="12">
        <v>2.5495145056594999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1.3715876571921</v>
      </c>
      <c r="AQ413" s="12">
        <v>0</v>
      </c>
      <c r="AR413" s="12">
        <v>1.3715876571921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75.832443382657999</v>
      </c>
      <c r="BI413" s="12">
        <v>0.077104465971346001</v>
      </c>
      <c r="BJ413" s="12">
        <v>1.2291283303534</v>
      </c>
      <c r="BK413" s="12">
        <v>0</v>
      </c>
      <c r="BL413" s="12">
        <v>1.9801711917356</v>
      </c>
      <c r="BM413" s="12">
        <v>7.8886056698602003</v>
      </c>
      <c r="BN413" s="12">
        <v>0</v>
      </c>
      <c r="BO413" s="12">
        <v>13.296776222667001</v>
      </c>
      <c r="BP413" s="12">
        <v>0</v>
      </c>
      <c r="BQ413" s="12">
        <v>0</v>
      </c>
      <c r="BR413" s="12">
        <v>0</v>
      </c>
      <c r="BS413" s="13" t="str">
        <f t="shared" si="62"/>
        <v>0</v>
      </c>
    </row>
    <row r="414">
      <c r="A414" s="1">
        <v>91</v>
      </c>
      <c r="B414" s="7">
        <v>9112</v>
      </c>
      <c r="C414" s="11" t="s">
        <v>476</v>
      </c>
      <c r="D414" s="12">
        <v>430.82521464966999</v>
      </c>
      <c r="E414" s="12">
        <v>409.77194894142002</v>
      </c>
      <c r="F414" s="12">
        <v>19.031951955916</v>
      </c>
      <c r="G414" s="12">
        <v>2.0213137523368001</v>
      </c>
      <c r="H414" s="12">
        <v>36.457399299229003</v>
      </c>
      <c r="I414" s="12">
        <v>0</v>
      </c>
      <c r="J414" s="12">
        <v>0</v>
      </c>
      <c r="K414" s="12">
        <v>29.368391805009999</v>
      </c>
      <c r="L414" s="12">
        <v>25.338586654648001</v>
      </c>
      <c r="M414" s="12">
        <v>0</v>
      </c>
      <c r="N414" s="12">
        <v>731.71811355048999</v>
      </c>
      <c r="O414" s="12">
        <v>312.40320960706998</v>
      </c>
      <c r="P414" s="12">
        <v>5.1554109376956001</v>
      </c>
      <c r="Q414" s="12">
        <v>0</v>
      </c>
      <c r="R414" s="12">
        <v>1.4724762480055</v>
      </c>
      <c r="S414" s="12">
        <v>15.128402808085999</v>
      </c>
      <c r="T414" s="12">
        <v>15.502731870596</v>
      </c>
      <c r="U414" s="12">
        <v>0</v>
      </c>
      <c r="V414" s="12">
        <v>10.782591792437</v>
      </c>
      <c r="W414" s="12">
        <v>0</v>
      </c>
      <c r="X414" s="12">
        <v>0</v>
      </c>
      <c r="Y414" s="12">
        <v>17.081774114563</v>
      </c>
      <c r="Z414" s="12">
        <v>0</v>
      </c>
      <c r="AA414" s="12">
        <v>35.168944572026</v>
      </c>
      <c r="AB414" s="12">
        <v>32.823305342467002</v>
      </c>
      <c r="AC414" s="12">
        <v>17.135046248001</v>
      </c>
      <c r="AD414" s="12">
        <v>143.70085057833001</v>
      </c>
      <c r="AE414" s="12">
        <v>0</v>
      </c>
      <c r="AF414" s="12">
        <v>11.117337927909</v>
      </c>
      <c r="AG414" s="12">
        <v>49.631646733951001</v>
      </c>
      <c r="AH414" s="12">
        <v>0</v>
      </c>
      <c r="AI414" s="12">
        <v>0</v>
      </c>
      <c r="AJ414" s="12">
        <v>0</v>
      </c>
      <c r="AK414" s="12">
        <v>0</v>
      </c>
      <c r="AL414" s="12">
        <v>22.069056383104002</v>
      </c>
      <c r="AM414" s="12">
        <v>88.525188986432994</v>
      </c>
      <c r="AN414" s="12">
        <v>56.355198737910001</v>
      </c>
      <c r="AO414" s="12">
        <v>292.87429932936999</v>
      </c>
      <c r="AP414" s="12">
        <v>849.26712472554004</v>
      </c>
      <c r="AQ414" s="12">
        <v>0</v>
      </c>
      <c r="AR414" s="12">
        <v>256.55828574549002</v>
      </c>
      <c r="AS414" s="12">
        <v>592.70883898005002</v>
      </c>
      <c r="AT414" s="12">
        <v>487.03130024581998</v>
      </c>
      <c r="AU414" s="12">
        <v>372.85749806478998</v>
      </c>
      <c r="AV414" s="12">
        <v>0</v>
      </c>
      <c r="AW414" s="12">
        <v>0</v>
      </c>
      <c r="AX414" s="12">
        <v>53.218699476104</v>
      </c>
      <c r="AY414" s="12">
        <v>0</v>
      </c>
      <c r="AZ414" s="12">
        <v>537.75258788948997</v>
      </c>
      <c r="BA414" s="12">
        <v>64.482748260777996</v>
      </c>
      <c r="BB414" s="12">
        <v>26.697175808857999</v>
      </c>
      <c r="BC414" s="12">
        <v>0</v>
      </c>
      <c r="BD414" s="12">
        <v>9.7628153340066994</v>
      </c>
      <c r="BE414" s="12">
        <v>2.2903492844299</v>
      </c>
      <c r="BF414" s="12">
        <v>17.742652888310001</v>
      </c>
      <c r="BG414" s="12">
        <v>7.9897549451723</v>
      </c>
      <c r="BH414" s="12">
        <v>230.33077702499</v>
      </c>
      <c r="BI414" s="12">
        <v>13.133255417728</v>
      </c>
      <c r="BJ414" s="12">
        <v>195.32748034190999</v>
      </c>
      <c r="BK414" s="12">
        <v>324.37253654321</v>
      </c>
      <c r="BL414" s="12">
        <v>233.69007974409001</v>
      </c>
      <c r="BM414" s="12">
        <v>2413.6254311707999</v>
      </c>
      <c r="BN414" s="12">
        <v>100.37522954495</v>
      </c>
      <c r="BO414" s="12">
        <v>391.88818892070998</v>
      </c>
      <c r="BP414" s="12">
        <v>210.55169463499999</v>
      </c>
      <c r="BQ414" s="12">
        <v>0</v>
      </c>
      <c r="BR414" s="12">
        <v>0</v>
      </c>
      <c r="BS414" s="13" t="str">
        <f t="shared" si="62"/>
        <v>0</v>
      </c>
    </row>
    <row r="415">
      <c r="A415" s="1">
        <v>91</v>
      </c>
      <c r="B415" s="7">
        <v>9121</v>
      </c>
      <c r="C415" s="11" t="s">
        <v>477</v>
      </c>
      <c r="D415" s="12">
        <v>101.82063226839</v>
      </c>
      <c r="E415" s="12">
        <v>101.82063226839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41.938813041632997</v>
      </c>
      <c r="O415" s="12">
        <v>40.725479429628002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1.8027197679592999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0.29790291061368002</v>
      </c>
      <c r="AQ415" s="12">
        <v>0</v>
      </c>
      <c r="AR415" s="12">
        <v>0.29790291061368002</v>
      </c>
      <c r="AS415" s="12">
        <v>0</v>
      </c>
      <c r="AT415" s="12">
        <v>0.81171855845986995</v>
      </c>
      <c r="AU415" s="12">
        <v>0.69227351626255995</v>
      </c>
      <c r="AV415" s="12">
        <v>0</v>
      </c>
      <c r="AW415" s="12">
        <v>0</v>
      </c>
      <c r="AX415" s="12">
        <v>0</v>
      </c>
      <c r="AY415" s="12">
        <v>0</v>
      </c>
      <c r="AZ415" s="12">
        <v>30.437635335964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0.025701488657114999</v>
      </c>
      <c r="BJ415" s="12">
        <v>0.012099129603615999</v>
      </c>
      <c r="BK415" s="12">
        <v>0</v>
      </c>
      <c r="BL415" s="12">
        <v>0</v>
      </c>
      <c r="BM415" s="12">
        <v>159.88276347908001</v>
      </c>
      <c r="BN415" s="12">
        <v>0.69023424488339002</v>
      </c>
      <c r="BO415" s="12">
        <v>11.891496978075001</v>
      </c>
      <c r="BP415" s="12">
        <v>0</v>
      </c>
      <c r="BQ415" s="12">
        <v>0</v>
      </c>
      <c r="BR415" s="12">
        <v>0</v>
      </c>
      <c r="BS415" s="13" t="str">
        <f t="shared" si="62"/>
        <v>0</v>
      </c>
    </row>
    <row r="416">
      <c r="A416" s="1">
        <v>91</v>
      </c>
      <c r="B416" s="7">
        <v>9122</v>
      </c>
      <c r="C416" s="11" t="s">
        <v>478</v>
      </c>
      <c r="D416" s="12">
        <v>404.33834126645002</v>
      </c>
      <c r="E416" s="12">
        <v>404.33834126645002</v>
      </c>
      <c r="F416" s="12">
        <v>0</v>
      </c>
      <c r="G416" s="12">
        <v>0</v>
      </c>
      <c r="H416" s="12">
        <v>2.9721557655174</v>
      </c>
      <c r="I416" s="12">
        <v>0</v>
      </c>
      <c r="J416" s="12">
        <v>0</v>
      </c>
      <c r="K416" s="12">
        <v>2.7969896957153</v>
      </c>
      <c r="L416" s="12">
        <v>0</v>
      </c>
      <c r="M416" s="12">
        <v>0</v>
      </c>
      <c r="N416" s="12">
        <v>31.530135679097999</v>
      </c>
      <c r="O416" s="12">
        <v>13.692283163492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29.286609414057001</v>
      </c>
      <c r="AM416" s="12">
        <v>0</v>
      </c>
      <c r="AN416" s="12">
        <v>0</v>
      </c>
      <c r="AO416" s="12">
        <v>8.9591673450829994</v>
      </c>
      <c r="AP416" s="12">
        <v>17.822535560605001</v>
      </c>
      <c r="AQ416" s="12">
        <v>0</v>
      </c>
      <c r="AR416" s="12">
        <v>17.822535560605001</v>
      </c>
      <c r="AS416" s="12">
        <v>0</v>
      </c>
      <c r="AT416" s="12">
        <v>198.86374919962</v>
      </c>
      <c r="AU416" s="12">
        <v>169.42230625484001</v>
      </c>
      <c r="AV416" s="12">
        <v>0</v>
      </c>
      <c r="AW416" s="12">
        <v>0</v>
      </c>
      <c r="AX416" s="12">
        <v>0.22345981475613999</v>
      </c>
      <c r="AY416" s="12">
        <v>0</v>
      </c>
      <c r="AZ416" s="12">
        <v>316.65029503892998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0.077104465971346001</v>
      </c>
      <c r="BJ416" s="12">
        <v>0.0060495648018078999</v>
      </c>
      <c r="BK416" s="12">
        <v>0</v>
      </c>
      <c r="BL416" s="12">
        <v>0</v>
      </c>
      <c r="BM416" s="12">
        <v>0</v>
      </c>
      <c r="BN416" s="12">
        <v>0.0040775114589925998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62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0.19100460331123001</v>
      </c>
      <c r="AP417" s="12">
        <v>0</v>
      </c>
      <c r="AQ417" s="12">
        <v>0</v>
      </c>
      <c r="AR417" s="12">
        <v>0</v>
      </c>
      <c r="AS417" s="12">
        <v>0</v>
      </c>
      <c r="AT417" s="12">
        <v>0.56827742871502995</v>
      </c>
      <c r="AU417" s="12">
        <v>0.48465494559547001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0.048396518414462998</v>
      </c>
      <c r="BK417" s="12">
        <v>0</v>
      </c>
      <c r="BL417" s="12">
        <v>0</v>
      </c>
      <c r="BM417" s="12">
        <v>0</v>
      </c>
      <c r="BN417" s="12">
        <v>0.00067958524316543995</v>
      </c>
      <c r="BO417" s="12">
        <v>1.7667889543035</v>
      </c>
      <c r="BP417" s="12">
        <v>0</v>
      </c>
      <c r="BQ417" s="12">
        <v>0</v>
      </c>
      <c r="BR417" s="12">
        <v>0</v>
      </c>
      <c r="BS417" s="13" t="str">
        <f t="shared" si="62"/>
        <v>0</v>
      </c>
    </row>
    <row r="418">
      <c r="A418" s="1">
        <v>91</v>
      </c>
      <c r="B418" s="7">
        <v>9129</v>
      </c>
      <c r="C418" s="11" t="s">
        <v>480</v>
      </c>
      <c r="D418" s="12">
        <v>305.62223284214002</v>
      </c>
      <c r="E418" s="12">
        <v>301.57960533746001</v>
      </c>
      <c r="F418" s="12">
        <v>0</v>
      </c>
      <c r="G418" s="12">
        <v>4.0426275046734998</v>
      </c>
      <c r="H418" s="12">
        <v>92.407024709721995</v>
      </c>
      <c r="I418" s="12">
        <v>0</v>
      </c>
      <c r="J418" s="12">
        <v>0</v>
      </c>
      <c r="K418" s="12">
        <v>86.960952357693003</v>
      </c>
      <c r="L418" s="12">
        <v>0</v>
      </c>
      <c r="M418" s="12">
        <v>0</v>
      </c>
      <c r="N418" s="12">
        <v>1609.4864579535999</v>
      </c>
      <c r="O418" s="12">
        <v>809.96110028741998</v>
      </c>
      <c r="P418" s="12">
        <v>5.1554109376956001</v>
      </c>
      <c r="Q418" s="12">
        <v>0</v>
      </c>
      <c r="R418" s="12">
        <v>0</v>
      </c>
      <c r="S418" s="12">
        <v>79.334064725736994</v>
      </c>
      <c r="T418" s="12">
        <v>0</v>
      </c>
      <c r="U418" s="12">
        <v>0</v>
      </c>
      <c r="V418" s="12">
        <v>12.134068405988</v>
      </c>
      <c r="W418" s="12">
        <v>69.375366938675995</v>
      </c>
      <c r="X418" s="12">
        <v>0</v>
      </c>
      <c r="Y418" s="12">
        <v>16.257897155334</v>
      </c>
      <c r="Z418" s="12">
        <v>44.130330331605002</v>
      </c>
      <c r="AA418" s="12">
        <v>28.534932697815002</v>
      </c>
      <c r="AB418" s="12">
        <v>26.506439797432002</v>
      </c>
      <c r="AC418" s="12">
        <v>0</v>
      </c>
      <c r="AD418" s="12">
        <v>132.87439386284001</v>
      </c>
      <c r="AE418" s="12">
        <v>16.580596843555998</v>
      </c>
      <c r="AF418" s="12">
        <v>59.307756915829003</v>
      </c>
      <c r="AG418" s="12">
        <v>248.00763846235</v>
      </c>
      <c r="AH418" s="12">
        <v>29.622574578679998</v>
      </c>
      <c r="AI418" s="12">
        <v>0</v>
      </c>
      <c r="AJ418" s="12">
        <v>37.237670616399001</v>
      </c>
      <c r="AK418" s="12">
        <v>0</v>
      </c>
      <c r="AL418" s="12">
        <v>92.053600950716998</v>
      </c>
      <c r="AM418" s="12">
        <v>46.978839406657002</v>
      </c>
      <c r="AN418" s="12">
        <v>0</v>
      </c>
      <c r="AO418" s="12">
        <v>511.42829941359997</v>
      </c>
      <c r="AP418" s="12">
        <v>561.30398162096003</v>
      </c>
      <c r="AQ418" s="12">
        <v>0</v>
      </c>
      <c r="AR418" s="12">
        <v>228.10244200968</v>
      </c>
      <c r="AS418" s="12">
        <v>333.20153961128</v>
      </c>
      <c r="AT418" s="12">
        <v>226.94143103303</v>
      </c>
      <c r="AU418" s="12">
        <v>137.93937205383</v>
      </c>
      <c r="AV418" s="12">
        <v>0</v>
      </c>
      <c r="AW418" s="12">
        <v>0</v>
      </c>
      <c r="AX418" s="12">
        <v>69.620840640409</v>
      </c>
      <c r="AY418" s="12">
        <v>0</v>
      </c>
      <c r="AZ418" s="12">
        <v>76.445487055784</v>
      </c>
      <c r="BA418" s="12">
        <v>23.113446194781002</v>
      </c>
      <c r="BB418" s="12">
        <v>11.964292671636001</v>
      </c>
      <c r="BC418" s="12">
        <v>0</v>
      </c>
      <c r="BD418" s="12">
        <v>0</v>
      </c>
      <c r="BE418" s="12">
        <v>1.145174642215</v>
      </c>
      <c r="BF418" s="12">
        <v>0</v>
      </c>
      <c r="BG418" s="12">
        <v>10.003978880929999</v>
      </c>
      <c r="BH418" s="12">
        <v>619.26245558551</v>
      </c>
      <c r="BI418" s="12">
        <v>1.5420893194269001</v>
      </c>
      <c r="BJ418" s="12">
        <v>46.962648217961998</v>
      </c>
      <c r="BK418" s="12">
        <v>74.160025975535007</v>
      </c>
      <c r="BL418" s="12">
        <v>167.43481297856999</v>
      </c>
      <c r="BM418" s="12">
        <v>728.40832075176002</v>
      </c>
      <c r="BN418" s="12">
        <v>43.634157384199</v>
      </c>
      <c r="BO418" s="12">
        <v>62.005763307054998</v>
      </c>
      <c r="BP418" s="12">
        <v>22.329660001309001</v>
      </c>
      <c r="BQ418" s="12">
        <v>0</v>
      </c>
      <c r="BR418" s="12">
        <v>0</v>
      </c>
      <c r="BS418" s="13" t="str">
        <f t="shared" si="62"/>
        <v>0</v>
      </c>
    </row>
    <row r="419">
      <c r="A419" s="1">
        <v>92</v>
      </c>
      <c r="B419" s="7">
        <v>9211</v>
      </c>
      <c r="C419" s="11" t="s">
        <v>481</v>
      </c>
      <c r="D419" s="12">
        <v>85.368071921983997</v>
      </c>
      <c r="E419" s="12">
        <v>85.368071921983997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25.981179587877001</v>
      </c>
      <c r="AQ419" s="12">
        <v>0</v>
      </c>
      <c r="AR419" s="12">
        <v>25.981179587877001</v>
      </c>
      <c r="AS419" s="12">
        <v>0</v>
      </c>
      <c r="AT419" s="12">
        <v>1.6639665726221999</v>
      </c>
      <c r="AU419" s="12">
        <v>0</v>
      </c>
      <c r="AV419" s="12">
        <v>0</v>
      </c>
      <c r="AW419" s="12">
        <v>0</v>
      </c>
      <c r="AX419" s="12">
        <v>1.7767370962629001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1.1388545654852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62"/>
        <v>0</v>
      </c>
    </row>
    <row r="420">
      <c r="A420" s="1">
        <v>92</v>
      </c>
      <c r="B420" s="7">
        <v>9212</v>
      </c>
      <c r="C420" s="11" t="s">
        <v>482</v>
      </c>
      <c r="D420" s="12">
        <v>1181.4851845078999</v>
      </c>
      <c r="E420" s="12">
        <v>1175.9183361486</v>
      </c>
      <c r="F420" s="12">
        <v>0</v>
      </c>
      <c r="G420" s="12">
        <v>5.5668483592638003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4.6110716634758999</v>
      </c>
      <c r="AQ420" s="12">
        <v>0</v>
      </c>
      <c r="AR420" s="12">
        <v>4.6110716634758999</v>
      </c>
      <c r="AS420" s="12">
        <v>0</v>
      </c>
      <c r="AT420" s="12">
        <v>0.15039363590199001</v>
      </c>
      <c r="AU420" s="12">
        <v>0.12826309077733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3.0369455079605001</v>
      </c>
      <c r="BK420" s="12">
        <v>11.985584794996999</v>
      </c>
      <c r="BL420" s="12">
        <v>0</v>
      </c>
      <c r="BM420" s="12">
        <v>1.0978419617949</v>
      </c>
      <c r="BN420" s="12">
        <v>0.060666006488800002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63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44.503676703642</v>
      </c>
      <c r="E421" s="12">
        <v>44.503676703642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1.4954827016679</v>
      </c>
      <c r="AQ421" s="12">
        <v>0</v>
      </c>
      <c r="AR421" s="12">
        <v>1.4954827016679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63"/>
        <v>0</v>
      </c>
    </row>
    <row r="422">
      <c r="A422" s="1">
        <v>92</v>
      </c>
      <c r="B422" s="7">
        <v>9214</v>
      </c>
      <c r="C422" s="11" t="s">
        <v>484</v>
      </c>
      <c r="D422" s="12">
        <v>66.249338166702003</v>
      </c>
      <c r="E422" s="12">
        <v>66.249338166702003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2.0100539782551001</v>
      </c>
      <c r="BP422" s="12">
        <v>0</v>
      </c>
      <c r="BQ422" s="12">
        <v>0</v>
      </c>
      <c r="BR422" s="12">
        <v>0</v>
      </c>
      <c r="BS422" s="13" t="str">
        <f t="shared" si="63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63"/>
        <v>0</v>
      </c>
    </row>
    <row r="424">
      <c r="A424" s="1">
        <v>92</v>
      </c>
      <c r="B424" s="7">
        <v>9216</v>
      </c>
      <c r="C424" s="11" t="s">
        <v>486</v>
      </c>
      <c r="D424" s="12">
        <v>65.202048388101005</v>
      </c>
      <c r="E424" s="12">
        <v>15.100413154727001</v>
      </c>
      <c r="F424" s="12">
        <v>0</v>
      </c>
      <c r="G424" s="12">
        <v>50.101635233373997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0.37387067541696001</v>
      </c>
      <c r="AQ424" s="12">
        <v>0</v>
      </c>
      <c r="AR424" s="12">
        <v>0.37387067541696001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63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135.05300988286999</v>
      </c>
      <c r="I425" s="12">
        <v>0</v>
      </c>
      <c r="J425" s="12">
        <v>0</v>
      </c>
      <c r="K425" s="12">
        <v>127.09356669669</v>
      </c>
      <c r="L425" s="12">
        <v>0</v>
      </c>
      <c r="M425" s="12">
        <v>0</v>
      </c>
      <c r="N425" s="12">
        <v>149.24773603789001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90.342064589781998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27.707889505722001</v>
      </c>
      <c r="AO425" s="12">
        <v>9.3364617617601002</v>
      </c>
      <c r="AP425" s="12">
        <v>2.3297382725764999</v>
      </c>
      <c r="AQ425" s="12">
        <v>0</v>
      </c>
      <c r="AR425" s="12">
        <v>2.3297382725764999</v>
      </c>
      <c r="AS425" s="12">
        <v>0</v>
      </c>
      <c r="AT425" s="12">
        <v>7.9723611760489002</v>
      </c>
      <c r="AU425" s="12">
        <v>6.7992217828925998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1.275833738917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63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0.52413846008875997</v>
      </c>
      <c r="I426" s="12">
        <v>0</v>
      </c>
      <c r="J426" s="12">
        <v>0</v>
      </c>
      <c r="K426" s="12">
        <v>0.49324799494186</v>
      </c>
      <c r="L426" s="12">
        <v>0</v>
      </c>
      <c r="M426" s="12">
        <v>0</v>
      </c>
      <c r="N426" s="12">
        <v>51.389316743529001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31.106783229798001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27.707889505722001</v>
      </c>
      <c r="AO426" s="12">
        <v>2808.4947933901999</v>
      </c>
      <c r="AP426" s="12">
        <v>1.6091573612140999</v>
      </c>
      <c r="AQ426" s="12">
        <v>0</v>
      </c>
      <c r="AR426" s="12">
        <v>1.6091573612140999</v>
      </c>
      <c r="AS426" s="12">
        <v>0</v>
      </c>
      <c r="AT426" s="12">
        <v>42.837272306754002</v>
      </c>
      <c r="AU426" s="12">
        <v>9.7409406088825996</v>
      </c>
      <c r="AV426" s="12">
        <v>0</v>
      </c>
      <c r="AW426" s="12">
        <v>0</v>
      </c>
      <c r="AX426" s="12">
        <v>33.544730737487001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0.045362977383715003</v>
      </c>
      <c r="BK426" s="12">
        <v>119.3720503143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63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0.17471282002958999</v>
      </c>
      <c r="I427" s="12">
        <v>0</v>
      </c>
      <c r="J427" s="12">
        <v>0</v>
      </c>
      <c r="K427" s="12">
        <v>0.16441599831395001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0.74043921212783004</v>
      </c>
      <c r="AN427" s="12">
        <v>27.707889505722001</v>
      </c>
      <c r="AO427" s="12">
        <v>117.66043355351999</v>
      </c>
      <c r="AP427" s="12">
        <v>0</v>
      </c>
      <c r="AQ427" s="12">
        <v>0</v>
      </c>
      <c r="AR427" s="12">
        <v>0</v>
      </c>
      <c r="AS427" s="12">
        <v>0</v>
      </c>
      <c r="AT427" s="12">
        <v>0.29126574879633998</v>
      </c>
      <c r="AU427" s="12">
        <v>0.24840575835628001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31.425030220785001</v>
      </c>
      <c r="BL427" s="12">
        <v>0</v>
      </c>
      <c r="BM427" s="12">
        <v>2.1956839235898999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63"/>
        <v>0</v>
      </c>
    </row>
    <row r="428">
      <c r="A428" s="1">
        <v>93</v>
      </c>
      <c r="B428" s="7">
        <v>9321</v>
      </c>
      <c r="C428" s="11" t="s">
        <v>490</v>
      </c>
      <c r="D428" s="12">
        <v>284.78584525357002</v>
      </c>
      <c r="E428" s="12">
        <v>284.78584525357002</v>
      </c>
      <c r="F428" s="12">
        <v>0</v>
      </c>
      <c r="G428" s="12">
        <v>0</v>
      </c>
      <c r="H428" s="12">
        <v>3.8837728090870001</v>
      </c>
      <c r="I428" s="12">
        <v>0</v>
      </c>
      <c r="J428" s="12">
        <v>0</v>
      </c>
      <c r="K428" s="12">
        <v>0.46036479527906998</v>
      </c>
      <c r="L428" s="12">
        <v>16.384314642909001</v>
      </c>
      <c r="M428" s="12">
        <v>0</v>
      </c>
      <c r="N428" s="12">
        <v>2273.4087145389999</v>
      </c>
      <c r="O428" s="12">
        <v>1345.4659232475999</v>
      </c>
      <c r="P428" s="12">
        <v>0</v>
      </c>
      <c r="Q428" s="12">
        <v>0</v>
      </c>
      <c r="R428" s="12">
        <v>35.080791436936003</v>
      </c>
      <c r="S428" s="12">
        <v>0</v>
      </c>
      <c r="T428" s="12">
        <v>38.674610517559003</v>
      </c>
      <c r="U428" s="12">
        <v>0</v>
      </c>
      <c r="V428" s="12">
        <v>11.501088263179</v>
      </c>
      <c r="W428" s="12">
        <v>0</v>
      </c>
      <c r="X428" s="12">
        <v>0</v>
      </c>
      <c r="Y428" s="12">
        <v>0</v>
      </c>
      <c r="Z428" s="12">
        <v>234.19103025998001</v>
      </c>
      <c r="AA428" s="12">
        <v>179.70868787097001</v>
      </c>
      <c r="AB428" s="12">
        <v>74.539870579066999</v>
      </c>
      <c r="AC428" s="12">
        <v>0</v>
      </c>
      <c r="AD428" s="12">
        <v>79.874261484602002</v>
      </c>
      <c r="AE428" s="12">
        <v>0</v>
      </c>
      <c r="AF428" s="12">
        <v>0</v>
      </c>
      <c r="AG428" s="12">
        <v>15.175911829482001</v>
      </c>
      <c r="AH428" s="12">
        <v>0</v>
      </c>
      <c r="AI428" s="12">
        <v>0</v>
      </c>
      <c r="AJ428" s="12">
        <v>25.237107823500999</v>
      </c>
      <c r="AK428" s="12">
        <v>0</v>
      </c>
      <c r="AL428" s="12">
        <v>0</v>
      </c>
      <c r="AM428" s="12">
        <v>0</v>
      </c>
      <c r="AN428" s="12">
        <v>27.707889505722001</v>
      </c>
      <c r="AO428" s="12">
        <v>14.395734264278</v>
      </c>
      <c r="AP428" s="12">
        <v>834.06195540175997</v>
      </c>
      <c r="AQ428" s="12">
        <v>0</v>
      </c>
      <c r="AR428" s="12">
        <v>255.0374626258</v>
      </c>
      <c r="AS428" s="12">
        <v>579.02449277595997</v>
      </c>
      <c r="AT428" s="12">
        <v>22.126408242496002</v>
      </c>
      <c r="AU428" s="12">
        <v>9.2684481573275992</v>
      </c>
      <c r="AV428" s="12">
        <v>0</v>
      </c>
      <c r="AW428" s="12">
        <v>0</v>
      </c>
      <c r="AX428" s="12">
        <v>12.021811015747</v>
      </c>
      <c r="AY428" s="12">
        <v>0</v>
      </c>
      <c r="AZ428" s="12">
        <v>1.7970611295395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0.050886691446667</v>
      </c>
      <c r="BJ428" s="12">
        <v>91.350740705687997</v>
      </c>
      <c r="BK428" s="12">
        <v>91.927092296628999</v>
      </c>
      <c r="BL428" s="12">
        <v>0</v>
      </c>
      <c r="BM428" s="12">
        <v>0</v>
      </c>
      <c r="BN428" s="12">
        <v>0.42113292522481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63"/>
        <v>0</v>
      </c>
    </row>
    <row r="429">
      <c r="A429" s="1">
        <v>93</v>
      </c>
      <c r="B429" s="7">
        <v>9329</v>
      </c>
      <c r="C429" s="11" t="s">
        <v>491</v>
      </c>
      <c r="D429" s="12">
        <v>6.7614765387025999</v>
      </c>
      <c r="E429" s="12">
        <v>6.7614765387025999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309.01890591657002</v>
      </c>
      <c r="O429" s="12">
        <v>26.681902594535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7.2926974066580996</v>
      </c>
      <c r="W429" s="12">
        <v>0</v>
      </c>
      <c r="X429" s="12">
        <v>0</v>
      </c>
      <c r="Y429" s="12">
        <v>0</v>
      </c>
      <c r="Z429" s="12">
        <v>0</v>
      </c>
      <c r="AA429" s="12">
        <v>3.55345993747</v>
      </c>
      <c r="AB429" s="12">
        <v>0</v>
      </c>
      <c r="AC429" s="12">
        <v>0</v>
      </c>
      <c r="AD429" s="12">
        <v>93.176914358109997</v>
      </c>
      <c r="AE429" s="12">
        <v>0</v>
      </c>
      <c r="AF429" s="12">
        <v>0</v>
      </c>
      <c r="AG429" s="12">
        <v>194.68952673960999</v>
      </c>
      <c r="AH429" s="12">
        <v>0</v>
      </c>
      <c r="AI429" s="12">
        <v>0</v>
      </c>
      <c r="AJ429" s="12">
        <v>6.7298954196001999</v>
      </c>
      <c r="AK429" s="12">
        <v>0</v>
      </c>
      <c r="AL429" s="12">
        <v>16.312769516648999</v>
      </c>
      <c r="AM429" s="12">
        <v>0</v>
      </c>
      <c r="AN429" s="12">
        <v>27.707889505722001</v>
      </c>
      <c r="AO429" s="12">
        <v>0</v>
      </c>
      <c r="AP429" s="12">
        <v>25.321562551021</v>
      </c>
      <c r="AQ429" s="12">
        <v>0</v>
      </c>
      <c r="AR429" s="12">
        <v>25.321562551021</v>
      </c>
      <c r="AS429" s="12">
        <v>0</v>
      </c>
      <c r="AT429" s="12">
        <v>3.9703876497474999</v>
      </c>
      <c r="AU429" s="12">
        <v>1.9922972033127</v>
      </c>
      <c r="AV429" s="12">
        <v>0</v>
      </c>
      <c r="AW429" s="12">
        <v>0</v>
      </c>
      <c r="AX429" s="12">
        <v>1.7451015990600001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0.050886691446667</v>
      </c>
      <c r="BJ429" s="12">
        <v>16.158770128581001</v>
      </c>
      <c r="BK429" s="12">
        <v>12.446536844773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63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1.2770386610164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0.74994279714916001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27.707889505722001</v>
      </c>
      <c r="AO430" s="12">
        <v>6.3056337430053002</v>
      </c>
      <c r="AP430" s="12">
        <v>0.43886109851293997</v>
      </c>
      <c r="AQ430" s="12">
        <v>0</v>
      </c>
      <c r="AR430" s="12">
        <v>0.43886109851293997</v>
      </c>
      <c r="AS430" s="12">
        <v>0</v>
      </c>
      <c r="AT430" s="12">
        <v>0.33734898224068</v>
      </c>
      <c r="AU430" s="12">
        <v>0.21027199043320999</v>
      </c>
      <c r="AV430" s="12">
        <v>0</v>
      </c>
      <c r="AW430" s="12">
        <v>0</v>
      </c>
      <c r="AX430" s="12">
        <v>0.096950088836667003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0.10177338289333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63"/>
        <v>0</v>
      </c>
    </row>
    <row r="431">
      <c r="A431" s="1">
        <v>93</v>
      </c>
      <c r="B431" s="7">
        <v>9332</v>
      </c>
      <c r="C431" s="11" t="s">
        <v>493</v>
      </c>
      <c r="D431" s="12">
        <v>0</v>
      </c>
      <c r="E431" s="12">
        <v>0</v>
      </c>
      <c r="F431" s="12">
        <v>0</v>
      </c>
      <c r="G431" s="12">
        <v>0</v>
      </c>
      <c r="H431" s="12">
        <v>17.097210207753999</v>
      </c>
      <c r="I431" s="12">
        <v>0</v>
      </c>
      <c r="J431" s="12">
        <v>0</v>
      </c>
      <c r="K431" s="12">
        <v>9.7005439005232006</v>
      </c>
      <c r="L431" s="12">
        <v>32.768629285819003</v>
      </c>
      <c r="M431" s="12">
        <v>0</v>
      </c>
      <c r="N431" s="12">
        <v>3.0055956389940999</v>
      </c>
      <c r="O431" s="12">
        <v>3.0270254035257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27.707889505722001</v>
      </c>
      <c r="AO431" s="12">
        <v>0.20434573093055999</v>
      </c>
      <c r="AP431" s="12">
        <v>6.9742703371964998</v>
      </c>
      <c r="AQ431" s="12">
        <v>0</v>
      </c>
      <c r="AR431" s="12">
        <v>6.9742703371964998</v>
      </c>
      <c r="AS431" s="12">
        <v>0</v>
      </c>
      <c r="AT431" s="12">
        <v>21.865833511377001</v>
      </c>
      <c r="AU431" s="12">
        <v>17.022106288018001</v>
      </c>
      <c r="AV431" s="12">
        <v>0</v>
      </c>
      <c r="AW431" s="12">
        <v>0</v>
      </c>
      <c r="AX431" s="12">
        <v>2.03595186557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0.017011116518893001</v>
      </c>
      <c r="BK431" s="12">
        <v>0</v>
      </c>
      <c r="BL431" s="12">
        <v>0.78028035879583002</v>
      </c>
      <c r="BM431" s="12">
        <v>0</v>
      </c>
      <c r="BN431" s="12">
        <v>0.060666006488800002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63"/>
        <v>0</v>
      </c>
    </row>
    <row r="432">
      <c r="A432" s="1">
        <v>93</v>
      </c>
      <c r="B432" s="7">
        <v>9333</v>
      </c>
      <c r="C432" s="11" t="s">
        <v>494</v>
      </c>
      <c r="D432" s="12">
        <v>936.15841405808999</v>
      </c>
      <c r="E432" s="12">
        <v>936.15841405808999</v>
      </c>
      <c r="F432" s="12">
        <v>0</v>
      </c>
      <c r="G432" s="12">
        <v>0</v>
      </c>
      <c r="H432" s="12">
        <v>80.472943879029003</v>
      </c>
      <c r="I432" s="12">
        <v>0</v>
      </c>
      <c r="J432" s="12">
        <v>0</v>
      </c>
      <c r="K432" s="12">
        <v>71.257893669267006</v>
      </c>
      <c r="L432" s="12">
        <v>22.938040500073001</v>
      </c>
      <c r="M432" s="12">
        <v>0</v>
      </c>
      <c r="N432" s="12">
        <v>2547.8397293077001</v>
      </c>
      <c r="O432" s="12">
        <v>1580.4570265063001</v>
      </c>
      <c r="P432" s="12">
        <v>64.305927412548002</v>
      </c>
      <c r="Q432" s="12">
        <v>0</v>
      </c>
      <c r="R432" s="12">
        <v>6.3671942573148002</v>
      </c>
      <c r="S432" s="12">
        <v>4.1934192361800999</v>
      </c>
      <c r="T432" s="12">
        <v>0</v>
      </c>
      <c r="U432" s="12">
        <v>5.3603272531810999</v>
      </c>
      <c r="V432" s="12">
        <v>32.518257288705001</v>
      </c>
      <c r="W432" s="12">
        <v>0</v>
      </c>
      <c r="X432" s="12">
        <v>0</v>
      </c>
      <c r="Y432" s="12">
        <v>67.274068894861003</v>
      </c>
      <c r="Z432" s="12">
        <v>13.405497431589</v>
      </c>
      <c r="AA432" s="12">
        <v>137.48428110328001</v>
      </c>
      <c r="AB432" s="12">
        <v>78.829485029113997</v>
      </c>
      <c r="AC432" s="12">
        <v>40.496911046054997</v>
      </c>
      <c r="AD432" s="12">
        <v>139.45786802087</v>
      </c>
      <c r="AE432" s="12">
        <v>5.0137644198598004</v>
      </c>
      <c r="AF432" s="12">
        <v>17.47086504464</v>
      </c>
      <c r="AG432" s="12">
        <v>72.585252735069005</v>
      </c>
      <c r="AH432" s="12">
        <v>0</v>
      </c>
      <c r="AI432" s="12">
        <v>0</v>
      </c>
      <c r="AJ432" s="12">
        <v>6.7298954196001999</v>
      </c>
      <c r="AK432" s="12">
        <v>0</v>
      </c>
      <c r="AL432" s="12">
        <v>14.273673327068</v>
      </c>
      <c r="AM432" s="12">
        <v>6.3931634777589998</v>
      </c>
      <c r="AN432" s="12">
        <v>27.707889505722001</v>
      </c>
      <c r="AO432" s="12">
        <v>453.89523171057999</v>
      </c>
      <c r="AP432" s="12">
        <v>2037.9733386957</v>
      </c>
      <c r="AQ432" s="12">
        <v>56.604219229622998</v>
      </c>
      <c r="AR432" s="12">
        <v>949.79639875529995</v>
      </c>
      <c r="AS432" s="12">
        <v>1031.5727207108</v>
      </c>
      <c r="AT432" s="12">
        <v>210.52223293899999</v>
      </c>
      <c r="AU432" s="12">
        <v>71.541601053593993</v>
      </c>
      <c r="AV432" s="12">
        <v>0</v>
      </c>
      <c r="AW432" s="12">
        <v>0</v>
      </c>
      <c r="AX432" s="12">
        <v>135.21927128912</v>
      </c>
      <c r="AY432" s="12">
        <v>0</v>
      </c>
      <c r="AZ432" s="12">
        <v>137.80908178998999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17.598780820462</v>
      </c>
      <c r="BK432" s="12">
        <v>1.5558171055965999</v>
      </c>
      <c r="BL432" s="12">
        <v>0.56118319924633997</v>
      </c>
      <c r="BM432" s="12">
        <v>21.371442356587998</v>
      </c>
      <c r="BN432" s="12">
        <v>0.49550244213514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63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27.707889505722001</v>
      </c>
      <c r="AO433" s="12">
        <v>0</v>
      </c>
      <c r="AP433" s="12">
        <v>124.73430248639001</v>
      </c>
      <c r="AQ433" s="12">
        <v>0</v>
      </c>
      <c r="AR433" s="12">
        <v>124.73430248639001</v>
      </c>
      <c r="AS433" s="12">
        <v>0</v>
      </c>
      <c r="AT433" s="12">
        <v>0.57855686450861998</v>
      </c>
      <c r="AU433" s="12">
        <v>0.49342175410053002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63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63"/>
        <v>0</v>
      </c>
    </row>
    <row r="435">
      <c r="A435" s="1">
        <v>94</v>
      </c>
      <c r="B435" s="7">
        <v>9412</v>
      </c>
      <c r="C435" s="11" t="s">
        <v>497</v>
      </c>
      <c r="D435" s="12">
        <v>222.21715428255001</v>
      </c>
      <c r="E435" s="12">
        <v>222.21715428255001</v>
      </c>
      <c r="F435" s="12">
        <v>0</v>
      </c>
      <c r="G435" s="12">
        <v>0</v>
      </c>
      <c r="H435" s="12">
        <v>9.4362831874184998</v>
      </c>
      <c r="I435" s="12">
        <v>0</v>
      </c>
      <c r="J435" s="12">
        <v>0</v>
      </c>
      <c r="K435" s="12">
        <v>8.8801492664925004</v>
      </c>
      <c r="L435" s="12">
        <v>0</v>
      </c>
      <c r="M435" s="12">
        <v>0</v>
      </c>
      <c r="N435" s="12">
        <v>81.199048499924004</v>
      </c>
      <c r="O435" s="12">
        <v>34.903354138962001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30.302911449422002</v>
      </c>
      <c r="AA435" s="12">
        <v>0</v>
      </c>
      <c r="AB435" s="12">
        <v>0</v>
      </c>
      <c r="AC435" s="12">
        <v>0</v>
      </c>
      <c r="AD435" s="12">
        <v>17.691067435053998</v>
      </c>
      <c r="AE435" s="12">
        <v>0</v>
      </c>
      <c r="AF435" s="12">
        <v>0</v>
      </c>
      <c r="AG435" s="12">
        <v>9.6228544872538002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61.331462484512002</v>
      </c>
      <c r="AP435" s="12">
        <v>1241.7302809672999</v>
      </c>
      <c r="AQ435" s="12">
        <v>96.443534168498999</v>
      </c>
      <c r="AR435" s="12">
        <v>4.9025056314131001</v>
      </c>
      <c r="AS435" s="12">
        <v>1140.3842411674</v>
      </c>
      <c r="AT435" s="12">
        <v>3.5869283030293002</v>
      </c>
      <c r="AU435" s="12">
        <v>2.8229348620482999</v>
      </c>
      <c r="AV435" s="12">
        <v>0</v>
      </c>
      <c r="AW435" s="12">
        <v>0</v>
      </c>
      <c r="AX435" s="12">
        <v>0.29569126205795998</v>
      </c>
      <c r="AY435" s="12">
        <v>0</v>
      </c>
      <c r="AZ435" s="12">
        <v>1170.4080342648001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0.49302563195435001</v>
      </c>
      <c r="BK435" s="12">
        <v>0</v>
      </c>
      <c r="BL435" s="12">
        <v>0</v>
      </c>
      <c r="BM435" s="12">
        <v>305.37266586354002</v>
      </c>
      <c r="BN435" s="12">
        <v>11.387429519868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63"/>
        <v>0</v>
      </c>
    </row>
    <row r="436">
      <c r="A436" s="1">
        <v>95</v>
      </c>
      <c r="B436" s="7">
        <v>9510</v>
      </c>
      <c r="C436" s="11" t="s">
        <v>498</v>
      </c>
      <c r="D436" s="12">
        <v>3.7826201027563</v>
      </c>
      <c r="E436" s="12">
        <v>3.7826201027563</v>
      </c>
      <c r="F436" s="12">
        <v>0</v>
      </c>
      <c r="G436" s="12">
        <v>0</v>
      </c>
      <c r="H436" s="12">
        <v>4.4065540887637997</v>
      </c>
      <c r="I436" s="12">
        <v>0</v>
      </c>
      <c r="J436" s="12">
        <v>0</v>
      </c>
      <c r="K436" s="12">
        <v>0.82937015097785005</v>
      </c>
      <c r="L436" s="12">
        <v>4.2537477000282999</v>
      </c>
      <c r="M436" s="12">
        <v>62.202105522438998</v>
      </c>
      <c r="N436" s="12">
        <v>16.518142277810998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26.973299864314999</v>
      </c>
      <c r="AM436" s="12">
        <v>0</v>
      </c>
      <c r="AN436" s="12">
        <v>0</v>
      </c>
      <c r="AO436" s="12">
        <v>0.14234754890230999</v>
      </c>
      <c r="AP436" s="12">
        <v>50.070978361376</v>
      </c>
      <c r="AQ436" s="12">
        <v>0</v>
      </c>
      <c r="AR436" s="12">
        <v>50.070978361376</v>
      </c>
      <c r="AS436" s="12">
        <v>0</v>
      </c>
      <c r="AT436" s="12">
        <v>0.96718982350788996</v>
      </c>
      <c r="AU436" s="12">
        <v>0.30528416884441001</v>
      </c>
      <c r="AV436" s="12">
        <v>0</v>
      </c>
      <c r="AW436" s="12">
        <v>0</v>
      </c>
      <c r="AX436" s="12">
        <v>0.65052077652752005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27.090443342703001</v>
      </c>
      <c r="BI436" s="12">
        <v>0</v>
      </c>
      <c r="BJ436" s="12">
        <v>7.9135969130188997</v>
      </c>
      <c r="BK436" s="12">
        <v>0.78811996568813003</v>
      </c>
      <c r="BL436" s="12">
        <v>4.3410700286620001</v>
      </c>
      <c r="BM436" s="12">
        <v>3.6211234125882998</v>
      </c>
      <c r="BN436" s="12">
        <v>2.2448669712004001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63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4.4065540887637997</v>
      </c>
      <c r="I437" s="12">
        <v>0</v>
      </c>
      <c r="J437" s="12">
        <v>0</v>
      </c>
      <c r="K437" s="12">
        <v>0.82937015097785005</v>
      </c>
      <c r="L437" s="12">
        <v>4.2537477000282999</v>
      </c>
      <c r="M437" s="12">
        <v>62.202105522438998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63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3.0312100271358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3.7378274844281001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21.369918058410001</v>
      </c>
      <c r="AO438" s="12">
        <v>4.6067779362900998</v>
      </c>
      <c r="AP438" s="12">
        <v>0.50554316630051999</v>
      </c>
      <c r="AQ438" s="12">
        <v>0</v>
      </c>
      <c r="AR438" s="12">
        <v>0.50554316630051999</v>
      </c>
      <c r="AS438" s="12">
        <v>0</v>
      </c>
      <c r="AT438" s="12">
        <v>5.0036690444634004</v>
      </c>
      <c r="AU438" s="12">
        <v>4.2673750988238002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1.8419634233447999</v>
      </c>
      <c r="BL438" s="12">
        <v>0</v>
      </c>
      <c r="BM438" s="12">
        <v>0</v>
      </c>
      <c r="BN438" s="12">
        <v>0.001306919632214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63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11.268944179430999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12.125581009969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456.81735040615001</v>
      </c>
      <c r="AO439" s="12">
        <v>4.6067779362900998</v>
      </c>
      <c r="AP439" s="12">
        <v>1.8536582764353</v>
      </c>
      <c r="AQ439" s="12">
        <v>0</v>
      </c>
      <c r="AR439" s="12">
        <v>1.8536582764353</v>
      </c>
      <c r="AS439" s="12">
        <v>0</v>
      </c>
      <c r="AT439" s="12">
        <v>0.23460119929508</v>
      </c>
      <c r="AU439" s="12">
        <v>0.13418964309195999</v>
      </c>
      <c r="AV439" s="12">
        <v>0</v>
      </c>
      <c r="AW439" s="12">
        <v>0</v>
      </c>
      <c r="AX439" s="12">
        <v>0.082494409847756994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1.4665984590525001</v>
      </c>
      <c r="BN439" s="12">
        <v>0.0019603794483210001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63"/>
        <v>0</v>
      </c>
    </row>
    <row r="440">
      <c r="A440" s="1">
        <v>96</v>
      </c>
      <c r="B440" s="7">
        <v>9613</v>
      </c>
      <c r="C440" s="11" t="s">
        <v>502</v>
      </c>
      <c r="D440" s="12">
        <v>3789.7982264860002</v>
      </c>
      <c r="E440" s="12">
        <v>3775.5001554106998</v>
      </c>
      <c r="F440" s="12">
        <v>14.298071075311</v>
      </c>
      <c r="G440" s="12">
        <v>0</v>
      </c>
      <c r="H440" s="12">
        <v>18.847343674840001</v>
      </c>
      <c r="I440" s="12">
        <v>0</v>
      </c>
      <c r="J440" s="12">
        <v>0</v>
      </c>
      <c r="K440" s="12">
        <v>17.736562350377</v>
      </c>
      <c r="L440" s="12">
        <v>0</v>
      </c>
      <c r="M440" s="12">
        <v>0</v>
      </c>
      <c r="N440" s="12">
        <v>238.80092228589999</v>
      </c>
      <c r="O440" s="12">
        <v>132.92151707917</v>
      </c>
      <c r="P440" s="12">
        <v>4.5362319696934001</v>
      </c>
      <c r="Q440" s="12">
        <v>0</v>
      </c>
      <c r="R440" s="12">
        <v>0</v>
      </c>
      <c r="S440" s="12">
        <v>4.4371467375281002</v>
      </c>
      <c r="T440" s="12">
        <v>0</v>
      </c>
      <c r="U440" s="12">
        <v>0</v>
      </c>
      <c r="V440" s="12">
        <v>0</v>
      </c>
      <c r="W440" s="12">
        <v>3.7378274844281001</v>
      </c>
      <c r="X440" s="12">
        <v>0</v>
      </c>
      <c r="Y440" s="12">
        <v>5.0100687590837998</v>
      </c>
      <c r="Z440" s="12">
        <v>3.6257812064746</v>
      </c>
      <c r="AA440" s="12">
        <v>0</v>
      </c>
      <c r="AB440" s="12">
        <v>7.6545311035588002</v>
      </c>
      <c r="AC440" s="12">
        <v>1.5870610822754001</v>
      </c>
      <c r="AD440" s="12">
        <v>15.809724609821</v>
      </c>
      <c r="AE440" s="12">
        <v>3.9788786641651002</v>
      </c>
      <c r="AF440" s="12">
        <v>19.564230411865001</v>
      </c>
      <c r="AG440" s="12">
        <v>29.790829336177001</v>
      </c>
      <c r="AH440" s="12">
        <v>2.8960913635183001</v>
      </c>
      <c r="AI440" s="12">
        <v>0</v>
      </c>
      <c r="AJ440" s="12">
        <v>0</v>
      </c>
      <c r="AK440" s="12">
        <v>0</v>
      </c>
      <c r="AL440" s="12">
        <v>0</v>
      </c>
      <c r="AM440" s="12">
        <v>22.157207247528</v>
      </c>
      <c r="AN440" s="12">
        <v>144.24694689427</v>
      </c>
      <c r="AO440" s="12">
        <v>213.18404358390001</v>
      </c>
      <c r="AP440" s="12">
        <v>125.49132171529</v>
      </c>
      <c r="AQ440" s="12">
        <v>0</v>
      </c>
      <c r="AR440" s="12">
        <v>22.368092782329999</v>
      </c>
      <c r="AS440" s="12">
        <v>103.12322893296</v>
      </c>
      <c r="AT440" s="12">
        <v>245.99615516125999</v>
      </c>
      <c r="AU440" s="12">
        <v>74.671886898607994</v>
      </c>
      <c r="AV440" s="12">
        <v>0</v>
      </c>
      <c r="AW440" s="12">
        <v>0</v>
      </c>
      <c r="AX440" s="12">
        <v>169.17820008823</v>
      </c>
      <c r="AY440" s="12">
        <v>0</v>
      </c>
      <c r="AZ440" s="12">
        <v>19.346719679303</v>
      </c>
      <c r="BA440" s="12">
        <v>3.0969929457853</v>
      </c>
      <c r="BB440" s="12">
        <v>0</v>
      </c>
      <c r="BC440" s="12">
        <v>0</v>
      </c>
      <c r="BD440" s="12">
        <v>0</v>
      </c>
      <c r="BE440" s="12">
        <v>0.79168057912817003</v>
      </c>
      <c r="BF440" s="12">
        <v>0</v>
      </c>
      <c r="BG440" s="12">
        <v>2.3053123666571</v>
      </c>
      <c r="BH440" s="12">
        <v>2423.3348639863002</v>
      </c>
      <c r="BI440" s="12">
        <v>0.45798022302000002</v>
      </c>
      <c r="BJ440" s="12">
        <v>42.874269081134997</v>
      </c>
      <c r="BK440" s="12">
        <v>1080.6010752065999</v>
      </c>
      <c r="BL440" s="12">
        <v>114.0215798043</v>
      </c>
      <c r="BM440" s="12">
        <v>799.69858829562997</v>
      </c>
      <c r="BN440" s="12">
        <v>7.9889506022649002</v>
      </c>
      <c r="BO440" s="12">
        <v>62.526892872038999</v>
      </c>
      <c r="BP440" s="12">
        <v>364.68696260739</v>
      </c>
      <c r="BQ440" s="12">
        <v>0</v>
      </c>
      <c r="BR440" s="12">
        <v>0</v>
      </c>
      <c r="BS440" s="13" t="str">
        <f t="shared" si="63"/>
        <v>0</v>
      </c>
    </row>
    <row r="441">
      <c r="A441" s="1">
        <v>96</v>
      </c>
      <c r="B441" s="7">
        <v>9621</v>
      </c>
      <c r="C441" s="11" t="s">
        <v>503</v>
      </c>
      <c r="D441" s="12">
        <v>8.9154091334140997</v>
      </c>
      <c r="E441" s="12">
        <v>8.9154091334140997</v>
      </c>
      <c r="F441" s="12">
        <v>0</v>
      </c>
      <c r="G441" s="12">
        <v>0</v>
      </c>
      <c r="H441" s="12">
        <v>1.3882951287686001</v>
      </c>
      <c r="I441" s="12">
        <v>0</v>
      </c>
      <c r="J441" s="12">
        <v>0</v>
      </c>
      <c r="K441" s="12">
        <v>0.17474445665395999</v>
      </c>
      <c r="L441" s="12">
        <v>5.8045206250868002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8.9646937417805006</v>
      </c>
      <c r="AP441" s="12">
        <v>11.266683970529</v>
      </c>
      <c r="AQ441" s="12">
        <v>0</v>
      </c>
      <c r="AR441" s="12">
        <v>11.266683970529</v>
      </c>
      <c r="AS441" s="12">
        <v>0</v>
      </c>
      <c r="AT441" s="12">
        <v>11.584655680689</v>
      </c>
      <c r="AU441" s="12">
        <v>7.6397110291186001</v>
      </c>
      <c r="AV441" s="12">
        <v>0</v>
      </c>
      <c r="AW441" s="12">
        <v>0</v>
      </c>
      <c r="AX441" s="12">
        <v>2.8048099348236999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0.27987680295667</v>
      </c>
      <c r="BJ441" s="12">
        <v>0.33755956471187998</v>
      </c>
      <c r="BK441" s="12">
        <v>0</v>
      </c>
      <c r="BL441" s="12">
        <v>51.305253632612001</v>
      </c>
      <c r="BM441" s="12">
        <v>3.3728577686285002</v>
      </c>
      <c r="BN441" s="12">
        <v>1.7694213808332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63"/>
        <v>0</v>
      </c>
    </row>
    <row r="442">
      <c r="A442" s="1">
        <v>96</v>
      </c>
      <c r="B442" s="7">
        <v>9622</v>
      </c>
      <c r="C442" s="11" t="s">
        <v>504</v>
      </c>
      <c r="D442" s="12">
        <v>1432.254186098</v>
      </c>
      <c r="E442" s="12">
        <v>1217.3987824046999</v>
      </c>
      <c r="F442" s="12">
        <v>171.57685290373001</v>
      </c>
      <c r="G442" s="12">
        <v>43.278550789519997</v>
      </c>
      <c r="H442" s="12">
        <v>33.406591709452996</v>
      </c>
      <c r="I442" s="12">
        <v>0</v>
      </c>
      <c r="J442" s="12">
        <v>0</v>
      </c>
      <c r="K442" s="12">
        <v>22.949771973887</v>
      </c>
      <c r="L442" s="12">
        <v>43.533904688150997</v>
      </c>
      <c r="M442" s="12">
        <v>0</v>
      </c>
      <c r="N442" s="12">
        <v>2245.0316368222002</v>
      </c>
      <c r="O442" s="12">
        <v>838.77591751804005</v>
      </c>
      <c r="P442" s="12">
        <v>23.766396753618</v>
      </c>
      <c r="Q442" s="12">
        <v>0</v>
      </c>
      <c r="R442" s="12">
        <v>4.1460090217690997</v>
      </c>
      <c r="S442" s="12">
        <v>13.311440212583999</v>
      </c>
      <c r="T442" s="12">
        <v>0</v>
      </c>
      <c r="U442" s="12">
        <v>306.28136400711998</v>
      </c>
      <c r="V442" s="12">
        <v>23.643340449458002</v>
      </c>
      <c r="W442" s="12">
        <v>3.7378274844281001</v>
      </c>
      <c r="X442" s="12">
        <v>0</v>
      </c>
      <c r="Y442" s="12">
        <v>255.75369081293999</v>
      </c>
      <c r="Z442" s="12">
        <v>9.0644530161864001</v>
      </c>
      <c r="AA442" s="12">
        <v>50.969828410514999</v>
      </c>
      <c r="AB442" s="12">
        <v>95.637976770929995</v>
      </c>
      <c r="AC442" s="12">
        <v>0.77593338180211002</v>
      </c>
      <c r="AD442" s="12">
        <v>200.58536321080999</v>
      </c>
      <c r="AE442" s="12">
        <v>0</v>
      </c>
      <c r="AF442" s="12">
        <v>19.564230411865001</v>
      </c>
      <c r="AG442" s="12">
        <v>114.06922595178</v>
      </c>
      <c r="AH442" s="12">
        <v>37.649187725738003</v>
      </c>
      <c r="AI442" s="12">
        <v>0</v>
      </c>
      <c r="AJ442" s="12">
        <v>48.882123627209999</v>
      </c>
      <c r="AK442" s="12">
        <v>574.53845159942</v>
      </c>
      <c r="AL442" s="12">
        <v>21.57611365695</v>
      </c>
      <c r="AM442" s="12">
        <v>10.277927329515</v>
      </c>
      <c r="AN442" s="12">
        <v>23.426530790059001</v>
      </c>
      <c r="AO442" s="12">
        <v>4364.4378752764997</v>
      </c>
      <c r="AP442" s="12">
        <v>934.35001113913995</v>
      </c>
      <c r="AQ442" s="12">
        <v>260.81943751475001</v>
      </c>
      <c r="AR442" s="12">
        <v>373.12620418159997</v>
      </c>
      <c r="AS442" s="12">
        <v>300.40436944279998</v>
      </c>
      <c r="AT442" s="12">
        <v>556.66174668056999</v>
      </c>
      <c r="AU442" s="12">
        <v>290.92329954540003</v>
      </c>
      <c r="AV442" s="12">
        <v>0</v>
      </c>
      <c r="AW442" s="12">
        <v>0</v>
      </c>
      <c r="AX442" s="12">
        <v>230.15023742970001</v>
      </c>
      <c r="AY442" s="12">
        <v>0</v>
      </c>
      <c r="AZ442" s="12">
        <v>46.985195413531002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127.44731974017</v>
      </c>
      <c r="BI442" s="12">
        <v>0.55975360591334</v>
      </c>
      <c r="BJ442" s="12">
        <v>52.064247201580002</v>
      </c>
      <c r="BK442" s="12">
        <v>75.518456140585002</v>
      </c>
      <c r="BL442" s="12">
        <v>47.702549178193998</v>
      </c>
      <c r="BM442" s="12">
        <v>277.94451303636998</v>
      </c>
      <c r="BN442" s="12">
        <v>14.621348762307999</v>
      </c>
      <c r="BO442" s="12">
        <v>20.779462949930998</v>
      </c>
      <c r="BP442" s="12">
        <v>660.93290613548004</v>
      </c>
      <c r="BQ442" s="12">
        <v>0</v>
      </c>
      <c r="BR442" s="12">
        <v>0</v>
      </c>
      <c r="BS442" s="13" t="str">
        <f t="shared" si="63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44.752294331016003</v>
      </c>
      <c r="AN443" s="12">
        <v>0</v>
      </c>
      <c r="AO443" s="12">
        <v>5.5539755073123001</v>
      </c>
      <c r="AP443" s="12">
        <v>17.176791125663001</v>
      </c>
      <c r="AQ443" s="12">
        <v>0</v>
      </c>
      <c r="AR443" s="12">
        <v>17.176791125663001</v>
      </c>
      <c r="AS443" s="12">
        <v>0</v>
      </c>
      <c r="AT443" s="12">
        <v>3.3910265687918999</v>
      </c>
      <c r="AU443" s="12">
        <v>2.8920342673591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1.1521992990723</v>
      </c>
      <c r="BP443" s="12">
        <v>0</v>
      </c>
      <c r="BQ443" s="12">
        <v>0</v>
      </c>
      <c r="BR443" s="12">
        <v>0</v>
      </c>
      <c r="BS443" s="13" t="str">
        <f t="shared" si="63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83.647414039569995</v>
      </c>
      <c r="AP444" s="12">
        <v>0.84257194383420997</v>
      </c>
      <c r="AQ444" s="12">
        <v>0</v>
      </c>
      <c r="AR444" s="12">
        <v>0.84257194383420997</v>
      </c>
      <c r="AS444" s="12">
        <v>0</v>
      </c>
      <c r="AT444" s="12">
        <v>0.26223792834298998</v>
      </c>
      <c r="AU444" s="12">
        <v>0.22364940515326001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63"/>
        <v>0</v>
      </c>
    </row>
    <row r="445">
      <c r="A445" s="1">
        <v>96</v>
      </c>
      <c r="B445" s="7">
        <v>9629</v>
      </c>
      <c r="C445" s="11" t="s">
        <v>507</v>
      </c>
      <c r="D445" s="12">
        <v>461.21822523686001</v>
      </c>
      <c r="E445" s="12">
        <v>440.08669877373001</v>
      </c>
      <c r="F445" s="12">
        <v>14.298071075311</v>
      </c>
      <c r="G445" s="12">
        <v>6.8334553878189004</v>
      </c>
      <c r="H445" s="12">
        <v>18.228383291429999</v>
      </c>
      <c r="I445" s="12">
        <v>0</v>
      </c>
      <c r="J445" s="12">
        <v>0</v>
      </c>
      <c r="K445" s="12">
        <v>17.154080828196999</v>
      </c>
      <c r="L445" s="12">
        <v>0</v>
      </c>
      <c r="M445" s="12">
        <v>0</v>
      </c>
      <c r="N445" s="12">
        <v>765.05976278068999</v>
      </c>
      <c r="O445" s="12">
        <v>207.57762275355</v>
      </c>
      <c r="P445" s="12">
        <v>7.9221322512059</v>
      </c>
      <c r="Q445" s="12">
        <v>0</v>
      </c>
      <c r="R445" s="12">
        <v>0</v>
      </c>
      <c r="S445" s="12">
        <v>0</v>
      </c>
      <c r="T445" s="12">
        <v>0</v>
      </c>
      <c r="U445" s="12">
        <v>5.671877111243</v>
      </c>
      <c r="V445" s="12">
        <v>21.220538271729001</v>
      </c>
      <c r="W445" s="12">
        <v>0</v>
      </c>
      <c r="X445" s="12">
        <v>0</v>
      </c>
      <c r="Y445" s="12">
        <v>0</v>
      </c>
      <c r="Z445" s="12">
        <v>6.5923294663174001</v>
      </c>
      <c r="AA445" s="12">
        <v>0</v>
      </c>
      <c r="AB445" s="12">
        <v>0</v>
      </c>
      <c r="AC445" s="12">
        <v>8.7288359525144994</v>
      </c>
      <c r="AD445" s="12">
        <v>8.0465250839374001</v>
      </c>
      <c r="AE445" s="12">
        <v>2.6525857761100999</v>
      </c>
      <c r="AF445" s="12">
        <v>0</v>
      </c>
      <c r="AG445" s="12">
        <v>276.81024130458002</v>
      </c>
      <c r="AH445" s="12">
        <v>0</v>
      </c>
      <c r="AI445" s="12">
        <v>0</v>
      </c>
      <c r="AJ445" s="12">
        <v>10.308289131622001</v>
      </c>
      <c r="AK445" s="12">
        <v>0</v>
      </c>
      <c r="AL445" s="12">
        <v>394.58794601442997</v>
      </c>
      <c r="AM445" s="12">
        <v>8.0317577806806995</v>
      </c>
      <c r="AN445" s="12">
        <v>174.67067455962001</v>
      </c>
      <c r="AO445" s="12">
        <v>213.71672259392</v>
      </c>
      <c r="AP445" s="12">
        <v>304.90686145917999</v>
      </c>
      <c r="AQ445" s="12">
        <v>65.204859378687999</v>
      </c>
      <c r="AR445" s="12">
        <v>152.10978327730999</v>
      </c>
      <c r="AS445" s="12">
        <v>87.592218803178</v>
      </c>
      <c r="AT445" s="12">
        <v>335.06309649313999</v>
      </c>
      <c r="AU445" s="12">
        <v>183.07439853701999</v>
      </c>
      <c r="AV445" s="12">
        <v>0</v>
      </c>
      <c r="AW445" s="12">
        <v>0</v>
      </c>
      <c r="AX445" s="12">
        <v>128.56082578191001</v>
      </c>
      <c r="AY445" s="12">
        <v>0</v>
      </c>
      <c r="AZ445" s="12">
        <v>187.66882666288001</v>
      </c>
      <c r="BA445" s="12">
        <v>4.1355692843581</v>
      </c>
      <c r="BB445" s="12">
        <v>4.1355692843581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59.297279608905001</v>
      </c>
      <c r="BI445" s="12">
        <v>1.0431771746567</v>
      </c>
      <c r="BJ445" s="12">
        <v>75.947651337742002</v>
      </c>
      <c r="BK445" s="12">
        <v>238.58383555016999</v>
      </c>
      <c r="BL445" s="12">
        <v>257.67628997562002</v>
      </c>
      <c r="BM445" s="12">
        <v>588.03967548091998</v>
      </c>
      <c r="BN445" s="12">
        <v>28.89347803807</v>
      </c>
      <c r="BO445" s="12">
        <v>109.01254384512001</v>
      </c>
      <c r="BP445" s="12">
        <v>124.02051639299999</v>
      </c>
      <c r="BQ445" s="12">
        <v>0</v>
      </c>
      <c r="BR445" s="12">
        <v>0</v>
      </c>
      <c r="BS445" s="13" t="str">
        <f t="shared" si="63"/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ummaryBelow="1" summaryRight="1" showOutlineSymbols="1"/>
    <pageSetUpPr autoPageBreaks="1" fitToPage="0"/>
  </sheetPr>
  <sheetViews>
    <sheetView showGridLines="0" showRowColHeaders="1" zoomScale="60" workbookViewId="0">
      <selection activeCell="F36" activeCellId="0" sqref="F36"/>
    </sheetView>
  </sheetViews>
  <sheetFormatPr defaultColWidth="8.6328125" defaultRowHeight="14.25"/>
  <cols>
    <col hidden="1" min="1" max="1" style="1" width="8.6328125"/>
    <col customWidth="1" min="2" max="2" style="1" width="27.453125"/>
    <col customWidth="1" min="3" max="3" style="1" width="122"/>
    <col customWidth="1" min="4" max="24" style="2" width="28.36328125"/>
    <col customWidth="1" min="25" max="70" style="1" width="28.36328125"/>
    <col customWidth="1" hidden="1" min="71" max="71" style="1" width="13.453125"/>
    <col min="72" max="72" style="1" width="8.6328125"/>
  </cols>
  <sheetData>
    <row r="1" ht="18.5" customHeight="1">
      <c r="B1" s="3" t="s">
        <v>515</v>
      </c>
      <c r="C1" s="4"/>
    </row>
    <row r="2" hidden="1">
      <c r="B2" s="5">
        <v>2026</v>
      </c>
    </row>
    <row r="3" ht="16.5" customHeight="1">
      <c r="B3" s="1" t="s">
        <v>1</v>
      </c>
    </row>
    <row r="4" ht="16.5" customHeight="1">
      <c r="B4" s="1" t="s">
        <v>2</v>
      </c>
    </row>
    <row r="5" hidden="1">
      <c r="D5" s="2" t="str">
        <f>TRANSPOSE(#REF!)</f>
        <v>0</v>
      </c>
    </row>
    <row r="6" hidden="1"/>
    <row r="7" hidden="1">
      <c r="D7" s="2" t="str">
        <f>IF(OR(AND(D5="Раздел",D6="Раздел"),AND(D5="Класс",D6="Класс")),1,IF(AND(D5="Раздел",D6="Класс"),2,3))</f>
        <v>0</v>
      </c>
      <c r="E7" s="2" t="str">
        <f>IF(OR(AND(E5="Раздел",E6="Раздел"),AND(E5="Класс",E6="Класс")),1,IF(AND(E5="Раздел",E6="Класс"),2,3))</f>
        <v>0</v>
      </c>
      <c r="F7" s="2" t="str">
        <f>IF(OR(AND(F5="Раздел",F6="Раздел"),AND(F5="Класс",F6="Класс")),1,IF(AND(F5="Раздел",F6="Класс"),2,3))</f>
        <v>0</v>
      </c>
      <c r="G7" s="2" t="str">
        <f>IF(OR(AND(G5="Раздел",G6="Раздел"),AND(G5="Класс",G6="Класс")),1,IF(AND(G5="Раздел",G6="Класс"),2,3))</f>
        <v>0</v>
      </c>
      <c r="H7" s="2" t="str">
        <f>IF(OR(AND(H5="Раздел",H6="Раздел"),AND(H5="Класс",H6="Класс")),1,IF(AND(H5="Раздел",H6="Класс"),2,3))</f>
        <v>0</v>
      </c>
      <c r="I7" s="2" t="str">
        <f>IF(OR(AND(I5="Раздел",I6="Раздел"),AND(I5="Класс",I6="Класс")),1,IF(AND(I5="Раздел",I6="Класс"),2,3))</f>
        <v>0</v>
      </c>
      <c r="J7" s="2" t="str">
        <f>IF(OR(AND(J5="Раздел",J6="Раздел"),AND(J5="Класс",J6="Класс")),1,IF(AND(J5="Раздел",J6="Класс"),2,3))</f>
        <v>0</v>
      </c>
      <c r="K7" s="2" t="str">
        <f>IF(OR(AND(K5="Раздел",K6="Раздел"),AND(K5="Класс",K6="Класс")),1,IF(AND(K5="Раздел",K6="Класс"),2,3))</f>
        <v>0</v>
      </c>
      <c r="L7" s="2" t="str">
        <f>IF(OR(AND(L5="Раздел",L6="Раздел"),AND(L5="Класс",L6="Класс")),1,IF(AND(L5="Раздел",L6="Класс"),2,3))</f>
        <v>0</v>
      </c>
      <c r="M7" s="2" t="str">
        <f>IF(OR(AND(M5="Раздел",M6="Раздел"),AND(M5="Класс",M6="Класс")),1,IF(AND(M5="Раздел",M6="Класс"),2,3))</f>
        <v>0</v>
      </c>
      <c r="N7" s="2" t="str">
        <f>IF(OR(AND(N5="Раздел",N6="Раздел"),AND(N5="Класс",N6="Класс")),1,IF(AND(N5="Раздел",N6="Класс"),2,3))</f>
        <v>0</v>
      </c>
      <c r="O7" s="2" t="str">
        <f>IF(OR(AND(O5="Раздел",O6="Раздел"),AND(O5="Класс",O6="Класс")),1,IF(AND(O5="Раздел",O6="Класс"),2,3))</f>
        <v>0</v>
      </c>
      <c r="P7" s="2" t="str">
        <f>IF(OR(AND(P5="Раздел",P6="Раздел"),AND(P5="Класс",P6="Класс")),1,IF(AND(P5="Раздел",P6="Класс"),2,3))</f>
        <v>0</v>
      </c>
      <c r="Q7" s="2" t="str">
        <f>IF(OR(AND(Q5="Раздел",Q6="Раздел"),AND(Q5="Класс",Q6="Класс")),1,IF(AND(Q5="Раздел",Q6="Класс"),2,3))</f>
        <v>0</v>
      </c>
      <c r="R7" s="2" t="str">
        <f>IF(OR(AND(R5="Раздел",R6="Раздел"),AND(R5="Класс",R6="Класс")),1,IF(AND(R5="Раздел",R6="Класс"),2,3))</f>
        <v>0</v>
      </c>
      <c r="S7" s="2" t="str">
        <f>IF(OR(AND(S5="Раздел",S6="Раздел"),AND(S5="Класс",S6="Класс")),1,IF(AND(S5="Раздел",S6="Класс"),2,3))</f>
        <v>0</v>
      </c>
      <c r="T7" s="2" t="str">
        <f>IF(OR(AND(T5="Раздел",T6="Раздел"),AND(T5="Класс",T6="Класс")),1,IF(AND(T5="Раздел",T6="Класс"),2,3))</f>
        <v>0</v>
      </c>
      <c r="U7" s="2" t="str">
        <f>IF(OR(AND(U5="Раздел",U6="Раздел"),AND(U5="Класс",U6="Класс")),1,IF(AND(U5="Раздел",U6="Класс"),2,3))</f>
        <v>0</v>
      </c>
      <c r="V7" s="2" t="str">
        <f>IF(OR(AND(V5="Раздел",V6="Раздел"),AND(V5="Класс",V6="Класс")),1,IF(AND(V5="Раздел",V6="Класс"),2,3))</f>
        <v>0</v>
      </c>
      <c r="W7" s="2" t="str">
        <f>IF(OR(AND(W5="Раздел",W6="Раздел"),AND(W5="Класс",W6="Класс")),1,IF(AND(W5="Раздел",W6="Класс"),2,3))</f>
        <v>0</v>
      </c>
      <c r="X7" s="2" t="str">
        <f>IF(OR(AND(X5="Раздел",X6="Раздел"),AND(X5="Класс",X6="Класс")),1,IF(AND(X5="Раздел",X6="Класс"),2,3))</f>
        <v>0</v>
      </c>
      <c r="Y7" s="2" t="str">
        <f>IF(OR(AND(Y5="Раздел",Y6="Раздел"),AND(Y5="Класс",Y6="Класс")),1,IF(AND(Y5="Раздел",Y6="Класс"),2,3))</f>
        <v>0</v>
      </c>
      <c r="Z7" s="2" t="str">
        <f>IF(OR(AND(Z5="Раздел",Z6="Раздел"),AND(Z5="Класс",Z6="Класс")),1,IF(AND(Z5="Раздел",Z6="Класс"),2,3))</f>
        <v>0</v>
      </c>
      <c r="AA7" s="2" t="str">
        <f>IF(OR(AND(AA5="Раздел",AA6="Раздел"),AND(AA5="Класс",AA6="Класс")),1,IF(AND(AA5="Раздел",AA6="Класс"),2,3))</f>
        <v>0</v>
      </c>
      <c r="AB7" s="2" t="str">
        <f>IF(OR(AND(AB5="Раздел",AB6="Раздел"),AND(AB5="Класс",AB6="Класс")),1,IF(AND(AB5="Раздел",AB6="Класс"),2,3))</f>
        <v>0</v>
      </c>
      <c r="AC7" s="2" t="str">
        <f>IF(OR(AND(AC5="Раздел",AC6="Раздел"),AND(AC5="Класс",AC6="Класс")),1,IF(AND(AC5="Раздел",AC6="Класс"),2,3))</f>
        <v>0</v>
      </c>
      <c r="AD7" s="2" t="str">
        <f>IF(OR(AND(AD5="Раздел",AD6="Раздел"),AND(AD5="Класс",AD6="Класс")),1,IF(AND(AD5="Раздел",AD6="Класс"),2,3))</f>
        <v>0</v>
      </c>
      <c r="AE7" s="2" t="str">
        <f>IF(OR(AND(AE5="Раздел",AE6="Раздел"),AND(AE5="Класс",AE6="Класс")),1,IF(AND(AE5="Раздел",AE6="Класс"),2,3))</f>
        <v>0</v>
      </c>
      <c r="AF7" s="2" t="str">
        <f>IF(OR(AND(AF5="Раздел",AF6="Раздел"),AND(AF5="Класс",AF6="Класс")),1,IF(AND(AF5="Раздел",AF6="Класс"),2,3))</f>
        <v>0</v>
      </c>
      <c r="AG7" s="2" t="str">
        <f>IF(OR(AND(AG5="Раздел",AG6="Раздел"),AND(AG5="Класс",AG6="Класс")),1,IF(AND(AG5="Раздел",AG6="Класс"),2,3))</f>
        <v>0</v>
      </c>
      <c r="AH7" s="2" t="str">
        <f>IF(OR(AND(AH5="Раздел",AH6="Раздел"),AND(AH5="Класс",AH6="Класс")),1,IF(AND(AH5="Раздел",AH6="Класс"),2,3))</f>
        <v>0</v>
      </c>
      <c r="AI7" s="2" t="str">
        <f>IF(OR(AND(AI5="Раздел",AI6="Раздел"),AND(AI5="Класс",AI6="Класс")),1,IF(AND(AI5="Раздел",AI6="Класс"),2,3))</f>
        <v>0</v>
      </c>
      <c r="AJ7" s="2" t="str">
        <f>IF(OR(AND(AJ5="Раздел",AJ6="Раздел"),AND(AJ5="Класс",AJ6="Класс")),1,IF(AND(AJ5="Раздел",AJ6="Класс"),2,3))</f>
        <v>0</v>
      </c>
      <c r="AK7" s="2" t="str">
        <f>IF(OR(AND(AK5="Раздел",AK6="Раздел"),AND(AK5="Класс",AK6="Класс")),1,IF(AND(AK5="Раздел",AK6="Класс"),2,3))</f>
        <v>0</v>
      </c>
      <c r="AL7" s="2" t="str">
        <f>IF(OR(AND(AL5="Раздел",AL6="Раздел"),AND(AL5="Класс",AL6="Класс")),1,IF(AND(AL5="Раздел",AL6="Класс"),2,3))</f>
        <v>0</v>
      </c>
      <c r="AM7" s="2" t="str">
        <f>IF(OR(AND(AM5="Раздел",AM6="Раздел"),AND(AM5="Класс",AM6="Класс")),1,IF(AND(AM5="Раздел",AM6="Класс"),2,3))</f>
        <v>0</v>
      </c>
      <c r="AN7" s="2" t="str">
        <f>IF(OR(AND(AN5="Раздел",AN6="Раздел"),AND(AN5="Класс",AN6="Класс")),1,IF(AND(AN5="Раздел",AN6="Класс"),2,3))</f>
        <v>0</v>
      </c>
      <c r="AO7" s="2" t="str">
        <f>IF(OR(AND(AO5="Раздел",AO6="Раздел"),AND(AO5="Класс",AO6="Класс")),1,IF(AND(AO5="Раздел",AO6="Класс"),2,3))</f>
        <v>0</v>
      </c>
      <c r="AP7" s="2" t="str">
        <f>IF(OR(AND(AP5="Раздел",AP6="Раздел"),AND(AP5="Класс",AP6="Класс")),1,IF(AND(AP5="Раздел",AP6="Класс"),2,3))</f>
        <v>0</v>
      </c>
      <c r="AQ7" s="2" t="str">
        <f>IF(OR(AND(AQ5="Раздел",AQ6="Раздел"),AND(AQ5="Класс",AQ6="Класс")),1,IF(AND(AQ5="Раздел",AQ6="Класс"),2,3))</f>
        <v>0</v>
      </c>
      <c r="AR7" s="2" t="str">
        <f>IF(OR(AND(AR5="Раздел",AR6="Раздел"),AND(AR5="Класс",AR6="Класс")),1,IF(AND(AR5="Раздел",AR6="Класс"),2,3))</f>
        <v>0</v>
      </c>
      <c r="AS7" s="2" t="str">
        <f>IF(OR(AND(AS5="Раздел",AS6="Раздел"),AND(AS5="Класс",AS6="Класс")),1,IF(AND(AS5="Раздел",AS6="Класс"),2,3))</f>
        <v>0</v>
      </c>
      <c r="AT7" s="2" t="str">
        <f>IF(OR(AND(AT5="Раздел",AT6="Раздел"),AND(AT5="Класс",AT6="Класс")),1,IF(AND(AT5="Раздел",AT6="Класс"),2,3))</f>
        <v>0</v>
      </c>
      <c r="AU7" s="2" t="str">
        <f>IF(OR(AND(AU5="Раздел",AU6="Раздел"),AND(AU5="Класс",AU6="Класс")),1,IF(AND(AU5="Раздел",AU6="Класс"),2,3))</f>
        <v>0</v>
      </c>
      <c r="AV7" s="2" t="str">
        <f>IF(OR(AND(AV5="Раздел",AV6="Раздел"),AND(AV5="Класс",AV6="Класс")),1,IF(AND(AV5="Раздел",AV6="Класс"),2,3))</f>
        <v>0</v>
      </c>
      <c r="AW7" s="2" t="str">
        <f>IF(OR(AND(AW5="Раздел",AW6="Раздел"),AND(AW5="Класс",AW6="Класс")),1,IF(AND(AW5="Раздел",AW6="Класс"),2,3))</f>
        <v>0</v>
      </c>
      <c r="AX7" s="2" t="str">
        <f>IF(OR(AND(AX5="Раздел",AX6="Раздел"),AND(AX5="Класс",AX6="Класс")),1,IF(AND(AX5="Раздел",AX6="Класс"),2,3))</f>
        <v>0</v>
      </c>
      <c r="AY7" s="2" t="str">
        <f>IF(OR(AND(AY5="Раздел",AY6="Раздел"),AND(AY5="Класс",AY6="Класс")),1,IF(AND(AY5="Раздел",AY6="Класс"),2,3))</f>
        <v>0</v>
      </c>
      <c r="AZ7" s="2" t="str">
        <f>IF(OR(AND(AZ5="Раздел",AZ6="Раздел"),AND(AZ5="Класс",AZ6="Класс")),1,IF(AND(AZ5="Раздел",AZ6="Класс"),2,3))</f>
        <v>0</v>
      </c>
      <c r="BA7" s="2" t="str">
        <f>IF(OR(AND(BA5="Раздел",BA6="Раздел"),AND(BA5="Класс",BA6="Класс")),1,IF(AND(BA5="Раздел",BA6="Класс"),2,3))</f>
        <v>0</v>
      </c>
      <c r="BB7" s="2" t="str">
        <f>IF(OR(AND(BB5="Раздел",BB6="Раздел"),AND(BB5="Класс",BB6="Класс")),1,IF(AND(BB5="Раздел",BB6="Класс"),2,3))</f>
        <v>0</v>
      </c>
      <c r="BC7" s="2" t="str">
        <f>IF(OR(AND(BC5="Раздел",BC6="Раздел"),AND(BC5="Класс",BC6="Класс")),1,IF(AND(BC5="Раздел",BC6="Класс"),2,3))</f>
        <v>0</v>
      </c>
      <c r="BD7" s="2" t="str">
        <f>IF(OR(AND(BD5="Раздел",BD6="Раздел"),AND(BD5="Класс",BD6="Класс")),1,IF(AND(BD5="Раздел",BD6="Класс"),2,3))</f>
        <v>0</v>
      </c>
      <c r="BE7" s="2" t="str">
        <f>IF(OR(AND(BE5="Раздел",BE6="Раздел"),AND(BE5="Класс",BE6="Класс")),1,IF(AND(BE5="Раздел",BE6="Класс"),2,3))</f>
        <v>0</v>
      </c>
      <c r="BF7" s="2" t="str">
        <f>IF(OR(AND(BF5="Раздел",BF6="Раздел"),AND(BF5="Класс",BF6="Класс")),1,IF(AND(BF5="Раздел",BF6="Класс"),2,3))</f>
        <v>0</v>
      </c>
      <c r="BG7" s="2" t="str">
        <f>IF(OR(AND(BG5="Раздел",BG6="Раздел"),AND(BG5="Класс",BG6="Класс")),1,IF(AND(BG5="Раздел",BG6="Класс"),2,3))</f>
        <v>0</v>
      </c>
      <c r="BH7" s="2" t="str">
        <f>IF(OR(AND(BH5="Раздел",BH6="Раздел"),AND(BH5="Класс",BH6="Класс")),1,IF(AND(BH5="Раздел",BH6="Класс"),2,3))</f>
        <v>0</v>
      </c>
      <c r="BI7" s="2" t="str">
        <f>IF(OR(AND(BI5="Раздел",BI6="Раздел"),AND(BI5="Класс",BI6="Класс")),1,IF(AND(BI5="Раздел",BI6="Класс"),2,3))</f>
        <v>0</v>
      </c>
      <c r="BJ7" s="2" t="str">
        <f>IF(OR(AND(BJ5="Раздел",BJ6="Раздел"),AND(BJ5="Класс",BJ6="Класс")),1,IF(AND(BJ5="Раздел",BJ6="Класс"),2,3))</f>
        <v>0</v>
      </c>
      <c r="BK7" s="2" t="str">
        <f>IF(OR(AND(BK5="Раздел",BK6="Раздел"),AND(BK5="Класс",BK6="Класс")),1,IF(AND(BK5="Раздел",BK6="Класс"),2,3))</f>
        <v>0</v>
      </c>
      <c r="BL7" s="2" t="str">
        <f>IF(OR(AND(BL5="Раздел",BL6="Раздел"),AND(BL5="Класс",BL6="Класс")),1,IF(AND(BL5="Раздел",BL6="Класс"),2,3))</f>
        <v>0</v>
      </c>
      <c r="BM7" s="2" t="str">
        <f>IF(OR(AND(BM5="Раздел",BM6="Раздел"),AND(BM5="Класс",BM6="Класс")),1,IF(AND(BM5="Раздел",BM6="Класс"),2,3))</f>
        <v>0</v>
      </c>
      <c r="BN7" s="2" t="str">
        <f>IF(OR(AND(BN5="Раздел",BN6="Раздел"),AND(BN5="Класс",BN6="Класс")),1,IF(AND(BN5="Раздел",BN6="Класс"),2,3))</f>
        <v>0</v>
      </c>
      <c r="BO7" s="2" t="str">
        <f>IF(OR(AND(BO5="Раздел",BO6="Раздел"),AND(BO5="Класс",BO6="Класс")),1,IF(AND(BO5="Раздел",BO6="Класс"),2,3))</f>
        <v>0</v>
      </c>
      <c r="BP7" s="2" t="str">
        <f>IF(OR(AND(BP5="Раздел",BP6="Раздел"),AND(BP5="Класс",BP6="Класс")),1,IF(AND(BP5="Раздел",BP6="Класс"),2,3))</f>
        <v>0</v>
      </c>
      <c r="BQ7" s="2" t="str">
        <f>IF(OR(AND(BQ5="Раздел",BQ6="Раздел"),AND(BQ5="Класс",BQ6="Класс")),1,IF(AND(BQ5="Раздел",BQ6="Класс"),2,3))</f>
        <v>0</v>
      </c>
      <c r="BR7" s="2" t="str">
        <f>IF(OR(AND(BR5="Раздел",BR6="Раздел"),AND(BR5="Класс",BR6="Класс")),1,IF(AND(BR5="Раздел",BR6="Класс"),2,3))</f>
        <v>0</v>
      </c>
    </row>
    <row r="8" s="2" customFormat="1" hidden="1">
      <c r="D8" s="2" t="s">
        <v>3</v>
      </c>
      <c r="E8" s="2" t="s">
        <v>3</v>
      </c>
      <c r="F8" s="2" t="s">
        <v>3</v>
      </c>
      <c r="G8" s="2" t="s">
        <v>3</v>
      </c>
      <c r="H8" s="2" t="s">
        <v>4</v>
      </c>
      <c r="I8" s="2" t="s">
        <v>4</v>
      </c>
      <c r="J8" s="2" t="s">
        <v>4</v>
      </c>
      <c r="K8" s="2" t="s">
        <v>4</v>
      </c>
      <c r="L8" s="2" t="s">
        <v>4</v>
      </c>
      <c r="M8" s="2" t="s">
        <v>4</v>
      </c>
      <c r="N8" s="2" t="s">
        <v>5</v>
      </c>
      <c r="O8" s="2" t="s">
        <v>5</v>
      </c>
      <c r="P8" s="2" t="s">
        <v>5</v>
      </c>
      <c r="Q8" s="2" t="s">
        <v>5</v>
      </c>
      <c r="R8" s="2" t="s">
        <v>5</v>
      </c>
      <c r="S8" s="2" t="s">
        <v>5</v>
      </c>
      <c r="T8" s="2" t="s">
        <v>5</v>
      </c>
      <c r="U8" s="2" t="s">
        <v>5</v>
      </c>
      <c r="V8" s="2" t="s">
        <v>5</v>
      </c>
      <c r="W8" s="2" t="s">
        <v>5</v>
      </c>
      <c r="X8" s="2" t="s">
        <v>5</v>
      </c>
      <c r="Y8" s="2" t="s">
        <v>5</v>
      </c>
      <c r="Z8" s="2" t="s">
        <v>5</v>
      </c>
      <c r="AA8" s="2" t="s">
        <v>5</v>
      </c>
      <c r="AB8" s="2" t="s">
        <v>5</v>
      </c>
      <c r="AC8" s="2" t="s">
        <v>5</v>
      </c>
      <c r="AD8" s="2" t="s">
        <v>5</v>
      </c>
      <c r="AE8" s="2" t="s">
        <v>5</v>
      </c>
      <c r="AF8" s="2" t="s">
        <v>5</v>
      </c>
      <c r="AG8" s="2" t="s">
        <v>5</v>
      </c>
      <c r="AH8" s="2" t="s">
        <v>5</v>
      </c>
      <c r="AI8" s="2" t="s">
        <v>5</v>
      </c>
      <c r="AJ8" s="2" t="s">
        <v>5</v>
      </c>
      <c r="AK8" s="2" t="s">
        <v>5</v>
      </c>
      <c r="AL8" s="2" t="s">
        <v>5</v>
      </c>
      <c r="AM8" s="2" t="s">
        <v>6</v>
      </c>
      <c r="AN8" s="2" t="s">
        <v>7</v>
      </c>
      <c r="AO8" s="2" t="s">
        <v>8</v>
      </c>
      <c r="AP8" s="2" t="s">
        <v>9</v>
      </c>
      <c r="AQ8" s="2" t="s">
        <v>9</v>
      </c>
      <c r="AR8" s="2" t="s">
        <v>9</v>
      </c>
      <c r="AS8" s="2" t="s">
        <v>9</v>
      </c>
      <c r="AT8" s="2" t="s">
        <v>10</v>
      </c>
      <c r="AU8" s="2" t="s">
        <v>10</v>
      </c>
      <c r="AV8" s="2" t="s">
        <v>10</v>
      </c>
      <c r="AW8" s="2" t="s">
        <v>10</v>
      </c>
      <c r="AX8" s="2" t="s">
        <v>10</v>
      </c>
      <c r="AY8" s="2" t="s">
        <v>10</v>
      </c>
      <c r="AZ8" s="2" t="s">
        <v>11</v>
      </c>
      <c r="BA8" s="2" t="s">
        <v>12</v>
      </c>
      <c r="BB8" s="2" t="s">
        <v>12</v>
      </c>
      <c r="BC8" s="2" t="s">
        <v>12</v>
      </c>
      <c r="BD8" s="2" t="s">
        <v>12</v>
      </c>
      <c r="BE8" s="2" t="s">
        <v>12</v>
      </c>
      <c r="BF8" s="2" t="s">
        <v>12</v>
      </c>
      <c r="BG8" s="2" t="s">
        <v>12</v>
      </c>
      <c r="BH8" s="2" t="s">
        <v>13</v>
      </c>
      <c r="BI8" s="2" t="s">
        <v>14</v>
      </c>
      <c r="BJ8" s="2" t="s">
        <v>15</v>
      </c>
      <c r="BK8" s="2" t="s">
        <v>16</v>
      </c>
      <c r="BL8" s="2" t="s">
        <v>17</v>
      </c>
      <c r="BM8" s="2" t="s">
        <v>18</v>
      </c>
      <c r="BN8" s="2" t="s">
        <v>19</v>
      </c>
      <c r="BO8" s="2" t="s">
        <v>20</v>
      </c>
      <c r="BP8" s="2" t="s">
        <v>21</v>
      </c>
      <c r="BQ8" s="2" t="s">
        <v>22</v>
      </c>
      <c r="BR8" s="2" t="s">
        <v>23</v>
      </c>
    </row>
    <row r="9" ht="16.5" customHeight="1">
      <c r="B9" s="6" t="s">
        <v>24</v>
      </c>
      <c r="C9" s="7" t="s">
        <v>25</v>
      </c>
      <c r="D9" s="8" t="s">
        <v>26</v>
      </c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</row>
    <row r="10" ht="80.75" customHeight="1">
      <c r="B10" s="6"/>
      <c r="C10" s="7"/>
      <c r="D10" s="9" t="s">
        <v>3</v>
      </c>
      <c r="E10" s="6" t="s">
        <v>27</v>
      </c>
      <c r="F10" s="6" t="s">
        <v>28</v>
      </c>
      <c r="G10" s="6" t="s">
        <v>29</v>
      </c>
      <c r="H10" s="9" t="s">
        <v>4</v>
      </c>
      <c r="I10" s="6" t="s">
        <v>30</v>
      </c>
      <c r="J10" s="6" t="s">
        <v>31</v>
      </c>
      <c r="K10" s="6" t="s">
        <v>32</v>
      </c>
      <c r="L10" s="6" t="s">
        <v>33</v>
      </c>
      <c r="M10" s="6" t="s">
        <v>34</v>
      </c>
      <c r="N10" s="9" t="s">
        <v>5</v>
      </c>
      <c r="O10" s="6" t="s">
        <v>35</v>
      </c>
      <c r="P10" s="6" t="s">
        <v>36</v>
      </c>
      <c r="Q10" s="6" t="s">
        <v>37</v>
      </c>
      <c r="R10" s="6" t="s">
        <v>38</v>
      </c>
      <c r="S10" s="6" t="s">
        <v>39</v>
      </c>
      <c r="T10" s="6" t="s">
        <v>40</v>
      </c>
      <c r="U10" s="6" t="s">
        <v>41</v>
      </c>
      <c r="V10" s="6" t="s">
        <v>42</v>
      </c>
      <c r="W10" s="6" t="s">
        <v>43</v>
      </c>
      <c r="X10" s="6" t="s">
        <v>44</v>
      </c>
      <c r="Y10" s="6" t="s">
        <v>45</v>
      </c>
      <c r="Z10" s="6" t="s">
        <v>46</v>
      </c>
      <c r="AA10" s="6" t="s">
        <v>47</v>
      </c>
      <c r="AB10" s="6" t="s">
        <v>48</v>
      </c>
      <c r="AC10" s="6" t="s">
        <v>49</v>
      </c>
      <c r="AD10" s="6" t="s">
        <v>50</v>
      </c>
      <c r="AE10" s="6" t="s">
        <v>51</v>
      </c>
      <c r="AF10" s="6" t="s">
        <v>52</v>
      </c>
      <c r="AG10" s="6" t="s">
        <v>53</v>
      </c>
      <c r="AH10" s="6" t="s">
        <v>54</v>
      </c>
      <c r="AI10" s="6" t="s">
        <v>55</v>
      </c>
      <c r="AJ10" s="6" t="s">
        <v>56</v>
      </c>
      <c r="AK10" s="6" t="s">
        <v>57</v>
      </c>
      <c r="AL10" s="6" t="s">
        <v>58</v>
      </c>
      <c r="AM10" s="9" t="s">
        <v>6</v>
      </c>
      <c r="AN10" s="9" t="s">
        <v>7</v>
      </c>
      <c r="AO10" s="9" t="s">
        <v>8</v>
      </c>
      <c r="AP10" s="9" t="s">
        <v>9</v>
      </c>
      <c r="AQ10" s="6" t="s">
        <v>59</v>
      </c>
      <c r="AR10" s="6" t="s">
        <v>60</v>
      </c>
      <c r="AS10" s="6" t="s">
        <v>61</v>
      </c>
      <c r="AT10" s="9" t="s">
        <v>10</v>
      </c>
      <c r="AU10" s="6" t="s">
        <v>62</v>
      </c>
      <c r="AV10" s="6" t="s">
        <v>63</v>
      </c>
      <c r="AW10" s="6" t="s">
        <v>64</v>
      </c>
      <c r="AX10" s="6" t="s">
        <v>65</v>
      </c>
      <c r="AY10" s="6" t="s">
        <v>66</v>
      </c>
      <c r="AZ10" s="9" t="s">
        <v>11</v>
      </c>
      <c r="BA10" s="9" t="s">
        <v>12</v>
      </c>
      <c r="BB10" s="6" t="s">
        <v>67</v>
      </c>
      <c r="BC10" s="6" t="s">
        <v>68</v>
      </c>
      <c r="BD10" s="6" t="s">
        <v>69</v>
      </c>
      <c r="BE10" s="6" t="s">
        <v>70</v>
      </c>
      <c r="BF10" s="6" t="s">
        <v>71</v>
      </c>
      <c r="BG10" s="6" t="s">
        <v>72</v>
      </c>
      <c r="BH10" s="9" t="s">
        <v>13</v>
      </c>
      <c r="BI10" s="9" t="s">
        <v>14</v>
      </c>
      <c r="BJ10" s="9" t="s">
        <v>15</v>
      </c>
      <c r="BK10" s="9" t="s">
        <v>16</v>
      </c>
      <c r="BL10" s="9" t="s">
        <v>17</v>
      </c>
      <c r="BM10" s="9" t="s">
        <v>18</v>
      </c>
      <c r="BN10" s="9" t="s">
        <v>19</v>
      </c>
      <c r="BO10" s="9" t="s">
        <v>20</v>
      </c>
      <c r="BP10" s="9" t="s">
        <v>21</v>
      </c>
      <c r="BQ10" s="9" t="s">
        <v>22</v>
      </c>
      <c r="BR10" s="9" t="s">
        <v>23</v>
      </c>
      <c r="BS10" s="10" t="str">
        <f>SUM(BS11:BS445)</f>
        <v>0</v>
      </c>
    </row>
    <row r="11">
      <c r="A11" s="1" t="str">
        <f>--MID($B$11:$B$445,1,2)</f>
        <v>0</v>
      </c>
      <c r="B11" s="7">
        <v>1111</v>
      </c>
      <c r="C11" s="11" t="s">
        <v>73</v>
      </c>
      <c r="D11" s="12">
        <v>0</v>
      </c>
      <c r="E11" s="12">
        <v>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2">
        <v>0</v>
      </c>
      <c r="AO11" s="12">
        <v>0</v>
      </c>
      <c r="AP11" s="12">
        <v>0</v>
      </c>
      <c r="AQ11" s="12">
        <v>0</v>
      </c>
      <c r="AR11" s="12">
        <v>0</v>
      </c>
      <c r="AS11" s="12">
        <v>0</v>
      </c>
      <c r="AT11" s="12">
        <v>0</v>
      </c>
      <c r="AU11" s="12">
        <v>0</v>
      </c>
      <c r="AV11" s="12">
        <v>0</v>
      </c>
      <c r="AW11" s="12">
        <v>0</v>
      </c>
      <c r="AX11" s="12">
        <v>0</v>
      </c>
      <c r="AY11" s="12">
        <v>0</v>
      </c>
      <c r="AZ11" s="12">
        <v>0</v>
      </c>
      <c r="BA11" s="12">
        <v>0</v>
      </c>
      <c r="BB11" s="12">
        <v>0</v>
      </c>
      <c r="BC11" s="12">
        <v>0</v>
      </c>
      <c r="BD11" s="12">
        <v>0</v>
      </c>
      <c r="BE11" s="12">
        <v>0</v>
      </c>
      <c r="BF11" s="12">
        <v>0</v>
      </c>
      <c r="BG11" s="12">
        <v>0</v>
      </c>
      <c r="BH11" s="12">
        <v>0</v>
      </c>
      <c r="BI11" s="12">
        <v>0</v>
      </c>
      <c r="BJ11" s="12">
        <v>0</v>
      </c>
      <c r="BK11" s="12">
        <v>0</v>
      </c>
      <c r="BL11" s="12">
        <v>-10.592542595393001</v>
      </c>
      <c r="BM11" s="12">
        <v>0</v>
      </c>
      <c r="BN11" s="12">
        <v>0</v>
      </c>
      <c r="BO11" s="12">
        <v>0</v>
      </c>
      <c r="BP11" s="12">
        <v>0</v>
      </c>
      <c r="BQ11" s="12">
        <v>0</v>
      </c>
      <c r="BR11" s="12">
        <v>0</v>
      </c>
      <c r="BS11" s="13" t="str">
        <f t="shared" ref="BS11:BS74" si="64">SUM(_xlfn._xlws.FILTER($D11:$BR11,$D$5:$BR$5="Раздел"))</f>
        <v>0</v>
      </c>
    </row>
    <row r="12">
      <c r="A12" s="1">
        <v>11</v>
      </c>
      <c r="B12" s="7">
        <v>1112</v>
      </c>
      <c r="C12" s="11" t="s">
        <v>74</v>
      </c>
      <c r="D12" s="12">
        <v>0</v>
      </c>
      <c r="E12" s="12">
        <v>0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0</v>
      </c>
      <c r="AK12" s="12">
        <v>0</v>
      </c>
      <c r="AL12" s="12">
        <v>0</v>
      </c>
      <c r="AM12" s="12">
        <v>0</v>
      </c>
      <c r="AN12" s="12">
        <v>0</v>
      </c>
      <c r="AO12" s="12">
        <v>0</v>
      </c>
      <c r="AP12" s="12">
        <v>0</v>
      </c>
      <c r="AQ12" s="12">
        <v>0</v>
      </c>
      <c r="AR12" s="12">
        <v>0</v>
      </c>
      <c r="AS12" s="12">
        <v>0</v>
      </c>
      <c r="AT12" s="12">
        <v>0</v>
      </c>
      <c r="AU12" s="12">
        <v>0</v>
      </c>
      <c r="AV12" s="12">
        <v>0</v>
      </c>
      <c r="AW12" s="12">
        <v>0</v>
      </c>
      <c r="AX12" s="12">
        <v>0</v>
      </c>
      <c r="AY12" s="12">
        <v>0</v>
      </c>
      <c r="AZ12" s="12">
        <v>0</v>
      </c>
      <c r="BA12" s="12">
        <v>0</v>
      </c>
      <c r="BB12" s="12">
        <v>0</v>
      </c>
      <c r="BC12" s="12">
        <v>0</v>
      </c>
      <c r="BD12" s="12">
        <v>0</v>
      </c>
      <c r="BE12" s="12">
        <v>0</v>
      </c>
      <c r="BF12" s="12">
        <v>0</v>
      </c>
      <c r="BG12" s="12">
        <v>0</v>
      </c>
      <c r="BH12" s="12">
        <v>0</v>
      </c>
      <c r="BI12" s="12">
        <v>0</v>
      </c>
      <c r="BJ12" s="12">
        <v>0</v>
      </c>
      <c r="BK12" s="12">
        <v>0</v>
      </c>
      <c r="BL12" s="12">
        <v>-606.42609706418</v>
      </c>
      <c r="BM12" s="12">
        <v>0</v>
      </c>
      <c r="BN12" s="12">
        <v>0</v>
      </c>
      <c r="BO12" s="12">
        <v>0</v>
      </c>
      <c r="BP12" s="12">
        <v>0</v>
      </c>
      <c r="BQ12" s="12">
        <v>0</v>
      </c>
      <c r="BR12" s="12">
        <v>0</v>
      </c>
      <c r="BS12" s="13" t="str">
        <f t="shared" si="64"/>
        <v>0</v>
      </c>
    </row>
    <row r="13">
      <c r="A13" s="1">
        <v>11</v>
      </c>
      <c r="B13" s="7">
        <v>1113</v>
      </c>
      <c r="C13" s="11" t="s">
        <v>75</v>
      </c>
      <c r="D13" s="12">
        <v>0</v>
      </c>
      <c r="E13" s="12">
        <v>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2">
        <v>0</v>
      </c>
      <c r="AO13" s="12">
        <v>0</v>
      </c>
      <c r="AP13" s="12">
        <v>0</v>
      </c>
      <c r="AQ13" s="12">
        <v>0</v>
      </c>
      <c r="AR13" s="12">
        <v>0</v>
      </c>
      <c r="AS13" s="12">
        <v>0</v>
      </c>
      <c r="AT13" s="12">
        <v>0</v>
      </c>
      <c r="AU13" s="12">
        <v>0</v>
      </c>
      <c r="AV13" s="12">
        <v>0</v>
      </c>
      <c r="AW13" s="12">
        <v>0</v>
      </c>
      <c r="AX13" s="12">
        <v>0</v>
      </c>
      <c r="AY13" s="12">
        <v>0</v>
      </c>
      <c r="AZ13" s="12">
        <v>0</v>
      </c>
      <c r="BA13" s="12">
        <v>0</v>
      </c>
      <c r="BB13" s="12">
        <v>0</v>
      </c>
      <c r="BC13" s="12">
        <v>0</v>
      </c>
      <c r="BD13" s="12">
        <v>0</v>
      </c>
      <c r="BE13" s="12">
        <v>0</v>
      </c>
      <c r="BF13" s="12">
        <v>0</v>
      </c>
      <c r="BG13" s="12">
        <v>0</v>
      </c>
      <c r="BH13" s="12">
        <v>0</v>
      </c>
      <c r="BI13" s="12">
        <v>0</v>
      </c>
      <c r="BJ13" s="12">
        <v>0</v>
      </c>
      <c r="BK13" s="12">
        <v>0</v>
      </c>
      <c r="BL13" s="12">
        <v>-891.42899415043996</v>
      </c>
      <c r="BM13" s="12">
        <v>0</v>
      </c>
      <c r="BN13" s="12">
        <v>0</v>
      </c>
      <c r="BO13" s="12">
        <v>0</v>
      </c>
      <c r="BP13" s="12">
        <v>0</v>
      </c>
      <c r="BQ13" s="12">
        <v>0</v>
      </c>
      <c r="BR13" s="12">
        <v>0</v>
      </c>
      <c r="BS13" s="13" t="str">
        <f t="shared" si="64"/>
        <v>0</v>
      </c>
    </row>
    <row r="14">
      <c r="A14" s="1">
        <v>11</v>
      </c>
      <c r="B14" s="7">
        <v>1114</v>
      </c>
      <c r="C14" s="11" t="s">
        <v>76</v>
      </c>
      <c r="D14" s="12">
        <v>0</v>
      </c>
      <c r="E14" s="12">
        <v>0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2">
        <v>0</v>
      </c>
      <c r="AO14" s="12">
        <v>0</v>
      </c>
      <c r="AP14" s="12">
        <v>0</v>
      </c>
      <c r="AQ14" s="12">
        <v>0</v>
      </c>
      <c r="AR14" s="12">
        <v>0</v>
      </c>
      <c r="AS14" s="12">
        <v>0</v>
      </c>
      <c r="AT14" s="12">
        <v>0</v>
      </c>
      <c r="AU14" s="12">
        <v>0</v>
      </c>
      <c r="AV14" s="12">
        <v>0</v>
      </c>
      <c r="AW14" s="12">
        <v>0</v>
      </c>
      <c r="AX14" s="12">
        <v>0</v>
      </c>
      <c r="AY14" s="12">
        <v>0</v>
      </c>
      <c r="AZ14" s="12">
        <v>0</v>
      </c>
      <c r="BA14" s="12">
        <v>0</v>
      </c>
      <c r="BB14" s="12">
        <v>0</v>
      </c>
      <c r="BC14" s="12">
        <v>0</v>
      </c>
      <c r="BD14" s="12">
        <v>0</v>
      </c>
      <c r="BE14" s="12">
        <v>0</v>
      </c>
      <c r="BF14" s="12">
        <v>0</v>
      </c>
      <c r="BG14" s="12">
        <v>0</v>
      </c>
      <c r="BH14" s="12">
        <v>0</v>
      </c>
      <c r="BI14" s="12">
        <v>-0.056468571730816</v>
      </c>
      <c r="BJ14" s="12">
        <v>0</v>
      </c>
      <c r="BK14" s="12">
        <v>0</v>
      </c>
      <c r="BL14" s="12">
        <v>0</v>
      </c>
      <c r="BM14" s="12">
        <v>0</v>
      </c>
      <c r="BN14" s="12">
        <v>0</v>
      </c>
      <c r="BO14" s="12">
        <v>0</v>
      </c>
      <c r="BP14" s="12">
        <v>-332.65135200782998</v>
      </c>
      <c r="BQ14" s="12">
        <v>0</v>
      </c>
      <c r="BR14" s="12">
        <v>0</v>
      </c>
      <c r="BS14" s="13" t="str">
        <f t="shared" si="64"/>
        <v>0</v>
      </c>
    </row>
    <row r="15">
      <c r="A15" s="1">
        <v>11</v>
      </c>
      <c r="B15" s="7">
        <v>1120</v>
      </c>
      <c r="C15" s="11" t="s">
        <v>77</v>
      </c>
      <c r="D15" s="12">
        <v>-36.409830717619997</v>
      </c>
      <c r="E15" s="12">
        <v>-29.544312475106999</v>
      </c>
      <c r="F15" s="12">
        <v>-6.8655182425129002</v>
      </c>
      <c r="G15" s="12">
        <v>0</v>
      </c>
      <c r="H15" s="12">
        <v>0.030560254309697998</v>
      </c>
      <c r="I15" s="12">
        <v>0</v>
      </c>
      <c r="J15" s="12">
        <v>0</v>
      </c>
      <c r="K15" s="12">
        <v>0.28445945052429999</v>
      </c>
      <c r="L15" s="12">
        <v>0</v>
      </c>
      <c r="M15" s="12">
        <v>0</v>
      </c>
      <c r="N15" s="12">
        <v>112.53952518622999</v>
      </c>
      <c r="O15" s="12">
        <v>218.34202607901</v>
      </c>
      <c r="P15" s="12">
        <v>-2.0216590883183998</v>
      </c>
      <c r="Q15" s="12">
        <v>0</v>
      </c>
      <c r="R15" s="12">
        <v>0</v>
      </c>
      <c r="S15" s="12">
        <v>-36.790639230194998</v>
      </c>
      <c r="T15" s="12">
        <v>0</v>
      </c>
      <c r="U15" s="12">
        <v>-7.966013006481</v>
      </c>
      <c r="V15" s="12">
        <v>-5.9507658832233004</v>
      </c>
      <c r="W15" s="12">
        <v>0</v>
      </c>
      <c r="X15" s="12">
        <v>0</v>
      </c>
      <c r="Y15" s="12">
        <v>-5.5535805038569004</v>
      </c>
      <c r="Z15" s="12">
        <v>-0.010142786590301</v>
      </c>
      <c r="AA15" s="12">
        <v>-10.310359035182</v>
      </c>
      <c r="AB15" s="12">
        <v>-13.676644499190999</v>
      </c>
      <c r="AC15" s="12">
        <v>-0.1883657188997</v>
      </c>
      <c r="AD15" s="12">
        <v>1.5211919093849999</v>
      </c>
      <c r="AE15" s="12">
        <v>-6.4167674677499003</v>
      </c>
      <c r="AF15" s="12">
        <v>-18.249752675092999</v>
      </c>
      <c r="AG15" s="12">
        <v>-4.46071998661</v>
      </c>
      <c r="AH15" s="12">
        <v>0</v>
      </c>
      <c r="AI15" s="12">
        <v>0</v>
      </c>
      <c r="AJ15" s="12">
        <v>0</v>
      </c>
      <c r="AK15" s="12">
        <v>0</v>
      </c>
      <c r="AL15" s="12">
        <v>-17.11943576893</v>
      </c>
      <c r="AM15" s="12">
        <v>-2.1724013512070002</v>
      </c>
      <c r="AN15" s="12">
        <v>0</v>
      </c>
      <c r="AO15" s="12">
        <v>-41.064222676569997</v>
      </c>
      <c r="AP15" s="12">
        <v>-50.291404760890003</v>
      </c>
      <c r="AQ15" s="12">
        <v>0</v>
      </c>
      <c r="AR15" s="12">
        <v>-73.526156052499999</v>
      </c>
      <c r="AS15" s="12">
        <v>23.234751291609999</v>
      </c>
      <c r="AT15" s="12">
        <v>-13.06462155334</v>
      </c>
      <c r="AU15" s="12">
        <v>-6.129463408636</v>
      </c>
      <c r="AV15" s="12">
        <v>0</v>
      </c>
      <c r="AW15" s="12">
        <v>0</v>
      </c>
      <c r="AX15" s="12">
        <v>-5.9378404599339998</v>
      </c>
      <c r="AY15" s="12">
        <v>0</v>
      </c>
      <c r="AZ15" s="12">
        <v>-72.587962327729997</v>
      </c>
      <c r="BA15" s="12">
        <v>-7.2967168464611998</v>
      </c>
      <c r="BB15" s="12">
        <v>-5.6533206386505999</v>
      </c>
      <c r="BC15" s="12">
        <v>0</v>
      </c>
      <c r="BD15" s="12">
        <v>0</v>
      </c>
      <c r="BE15" s="12">
        <v>0</v>
      </c>
      <c r="BF15" s="12">
        <v>0</v>
      </c>
      <c r="BG15" s="12">
        <v>-1.6433962078105999</v>
      </c>
      <c r="BH15" s="12">
        <v>-19.098828332901999</v>
      </c>
      <c r="BI15" s="12">
        <v>-159.01453903366999</v>
      </c>
      <c r="BJ15" s="12">
        <v>-608.82748981939005</v>
      </c>
      <c r="BK15" s="12">
        <v>-310.41770549489001</v>
      </c>
      <c r="BL15" s="12">
        <v>-139.60769018887001</v>
      </c>
      <c r="BM15" s="12">
        <v>85.843568172440001</v>
      </c>
      <c r="BN15" s="12">
        <v>-345.87906664094999</v>
      </c>
      <c r="BO15" s="12">
        <v>-389.18517366484002</v>
      </c>
      <c r="BP15" s="12">
        <v>-487.32438024725002</v>
      </c>
      <c r="BQ15" s="12">
        <v>0</v>
      </c>
      <c r="BR15" s="12">
        <v>0</v>
      </c>
      <c r="BS15" s="13" t="str">
        <f t="shared" si="64"/>
        <v>0</v>
      </c>
    </row>
    <row r="16">
      <c r="A16" s="1">
        <v>12</v>
      </c>
      <c r="B16" s="7">
        <v>1211</v>
      </c>
      <c r="C16" s="11" t="s">
        <v>78</v>
      </c>
      <c r="D16" s="12">
        <v>-10.888258419474999</v>
      </c>
      <c r="E16" s="12">
        <v>-9.6506501547180008</v>
      </c>
      <c r="F16" s="12">
        <v>-1.2376082647574</v>
      </c>
      <c r="G16" s="12">
        <v>0</v>
      </c>
      <c r="H16" s="12">
        <v>0.061692338719899001</v>
      </c>
      <c r="I16" s="12">
        <v>0</v>
      </c>
      <c r="J16" s="12">
        <v>0</v>
      </c>
      <c r="K16" s="12">
        <v>0.01387539154489</v>
      </c>
      <c r="L16" s="12">
        <v>0</v>
      </c>
      <c r="M16" s="12">
        <v>0</v>
      </c>
      <c r="N16" s="12">
        <v>-41.808091516049998</v>
      </c>
      <c r="O16" s="12">
        <v>-10.515757072809</v>
      </c>
      <c r="P16" s="12">
        <v>-0.68867180380540005</v>
      </c>
      <c r="Q16" s="12">
        <v>0</v>
      </c>
      <c r="R16" s="12">
        <v>0</v>
      </c>
      <c r="S16" s="12">
        <v>18.684322190191001</v>
      </c>
      <c r="T16" s="12">
        <v>0</v>
      </c>
      <c r="U16" s="12">
        <v>-0.86704163211170004</v>
      </c>
      <c r="V16" s="12">
        <v>-0.76236910351810006</v>
      </c>
      <c r="W16" s="12">
        <v>0</v>
      </c>
      <c r="X16" s="12">
        <v>0</v>
      </c>
      <c r="Y16" s="12">
        <v>-4.7852460878956</v>
      </c>
      <c r="Z16" s="12">
        <v>0.014198921559999</v>
      </c>
      <c r="AA16" s="12">
        <v>7.5507169332729998</v>
      </c>
      <c r="AB16" s="12">
        <v>-0.76100562985050002</v>
      </c>
      <c r="AC16" s="12">
        <v>-0.00078867472047106004</v>
      </c>
      <c r="AD16" s="12">
        <v>-2.4593391684950001</v>
      </c>
      <c r="AE16" s="12">
        <v>-3.5990303564824999</v>
      </c>
      <c r="AF16" s="12">
        <v>-11.416434172868</v>
      </c>
      <c r="AG16" s="12">
        <v>-2.3661014532058999</v>
      </c>
      <c r="AH16" s="12">
        <v>0</v>
      </c>
      <c r="AI16" s="12">
        <v>0</v>
      </c>
      <c r="AJ16" s="12">
        <v>0</v>
      </c>
      <c r="AK16" s="12">
        <v>0</v>
      </c>
      <c r="AL16" s="12">
        <v>-8.8858877350619991</v>
      </c>
      <c r="AM16" s="12">
        <v>-2.0076363569817999</v>
      </c>
      <c r="AN16" s="12">
        <v>0</v>
      </c>
      <c r="AO16" s="12">
        <v>5.1108235124799997</v>
      </c>
      <c r="AP16" s="12">
        <v>-7.8565774349610003</v>
      </c>
      <c r="AQ16" s="12">
        <v>0</v>
      </c>
      <c r="AR16" s="12">
        <v>-8.2469733180109994</v>
      </c>
      <c r="AS16" s="12">
        <v>0.39039588305001999</v>
      </c>
      <c r="AT16" s="12">
        <v>-3.526127812715</v>
      </c>
      <c r="AU16" s="12">
        <v>-2.538155251744</v>
      </c>
      <c r="AV16" s="12">
        <v>0</v>
      </c>
      <c r="AW16" s="12">
        <v>0</v>
      </c>
      <c r="AX16" s="12">
        <v>-0.80865397087999003</v>
      </c>
      <c r="AY16" s="12">
        <v>0</v>
      </c>
      <c r="AZ16" s="12">
        <v>-27.301648269964002</v>
      </c>
      <c r="BA16" s="12">
        <v>-5.3274207170328998</v>
      </c>
      <c r="BB16" s="12">
        <v>-3.9198128320288999</v>
      </c>
      <c r="BC16" s="12">
        <v>0</v>
      </c>
      <c r="BD16" s="12">
        <v>0</v>
      </c>
      <c r="BE16" s="12">
        <v>0</v>
      </c>
      <c r="BF16" s="12">
        <v>0</v>
      </c>
      <c r="BG16" s="12">
        <v>-1.4076078850039999</v>
      </c>
      <c r="BH16" s="12">
        <v>-23.756229110785998</v>
      </c>
      <c r="BI16" s="12">
        <v>-125.74427528838</v>
      </c>
      <c r="BJ16" s="12">
        <v>-285.80162072220998</v>
      </c>
      <c r="BK16" s="12">
        <v>-67.247820865129995</v>
      </c>
      <c r="BL16" s="12">
        <v>-142.39313214705999</v>
      </c>
      <c r="BM16" s="12">
        <v>2.5225925485339999</v>
      </c>
      <c r="BN16" s="12">
        <v>-168.47096129949</v>
      </c>
      <c r="BO16" s="12">
        <v>-28.803153635823001</v>
      </c>
      <c r="BP16" s="12">
        <v>-88.898182601518997</v>
      </c>
      <c r="BQ16" s="12">
        <v>0</v>
      </c>
      <c r="BR16" s="12">
        <v>0</v>
      </c>
      <c r="BS16" s="13" t="str">
        <f t="shared" si="64"/>
        <v>0</v>
      </c>
    </row>
    <row r="17">
      <c r="A17" s="1">
        <v>12</v>
      </c>
      <c r="B17" s="7">
        <v>1212</v>
      </c>
      <c r="C17" s="11" t="s">
        <v>79</v>
      </c>
      <c r="D17" s="12">
        <v>-1.237349609752</v>
      </c>
      <c r="E17" s="12">
        <v>-1.237349609752</v>
      </c>
      <c r="F17" s="12">
        <v>0</v>
      </c>
      <c r="G17" s="12">
        <v>0</v>
      </c>
      <c r="H17" s="12">
        <v>0.14568805240259999</v>
      </c>
      <c r="I17" s="12">
        <v>0</v>
      </c>
      <c r="J17" s="12">
        <v>0</v>
      </c>
      <c r="K17" s="12">
        <v>0.11991015737129999</v>
      </c>
      <c r="L17" s="12">
        <v>0</v>
      </c>
      <c r="M17" s="12">
        <v>0</v>
      </c>
      <c r="N17" s="12">
        <v>-9.6025810601600003</v>
      </c>
      <c r="O17" s="12">
        <v>-2.3462282719327998</v>
      </c>
      <c r="P17" s="12">
        <v>-0.086083975475669997</v>
      </c>
      <c r="Q17" s="12">
        <v>0</v>
      </c>
      <c r="R17" s="12">
        <v>0</v>
      </c>
      <c r="S17" s="12">
        <v>-1.3346954099643</v>
      </c>
      <c r="T17" s="12">
        <v>0</v>
      </c>
      <c r="U17" s="12">
        <v>0</v>
      </c>
      <c r="V17" s="12">
        <v>-0.20255548042752</v>
      </c>
      <c r="W17" s="12">
        <v>0</v>
      </c>
      <c r="X17" s="12">
        <v>0</v>
      </c>
      <c r="Y17" s="12">
        <v>-1.4150343858996</v>
      </c>
      <c r="Z17" s="12">
        <v>-0.95247595716747002</v>
      </c>
      <c r="AA17" s="12">
        <v>-0.13948327627377</v>
      </c>
      <c r="AB17" s="12">
        <v>-1.5544758738158999</v>
      </c>
      <c r="AC17" s="12">
        <v>0</v>
      </c>
      <c r="AD17" s="12">
        <v>-0.95708700248080003</v>
      </c>
      <c r="AE17" s="12">
        <v>-1.1305698778744999</v>
      </c>
      <c r="AF17" s="12">
        <v>-1.9042104558032</v>
      </c>
      <c r="AG17" s="12">
        <v>0.39376603032635998</v>
      </c>
      <c r="AH17" s="12">
        <v>0</v>
      </c>
      <c r="AI17" s="12">
        <v>0</v>
      </c>
      <c r="AJ17" s="12">
        <v>0</v>
      </c>
      <c r="AK17" s="12">
        <v>0</v>
      </c>
      <c r="AL17" s="12">
        <v>-1.0654001064426</v>
      </c>
      <c r="AM17" s="12">
        <v>-0.57124377078300004</v>
      </c>
      <c r="AN17" s="12">
        <v>0</v>
      </c>
      <c r="AO17" s="12">
        <v>0.38773809589701003</v>
      </c>
      <c r="AP17" s="12">
        <v>-1.0774280999023</v>
      </c>
      <c r="AQ17" s="12">
        <v>0</v>
      </c>
      <c r="AR17" s="12">
        <v>-1.1456896609174001</v>
      </c>
      <c r="AS17" s="12">
        <v>0.068261561015079006</v>
      </c>
      <c r="AT17" s="12">
        <v>-0.26884660004900002</v>
      </c>
      <c r="AU17" s="12">
        <v>-0.186990240113</v>
      </c>
      <c r="AV17" s="12">
        <v>0</v>
      </c>
      <c r="AW17" s="12">
        <v>0</v>
      </c>
      <c r="AX17" s="12">
        <v>-0.085446026170569997</v>
      </c>
      <c r="AY17" s="12">
        <v>0</v>
      </c>
      <c r="AZ17" s="12">
        <v>-1.2571674265163</v>
      </c>
      <c r="BA17" s="12">
        <v>-0.73381550062531997</v>
      </c>
      <c r="BB17" s="12">
        <v>-0.29319874670599999</v>
      </c>
      <c r="BC17" s="12">
        <v>0</v>
      </c>
      <c r="BD17" s="12">
        <v>0</v>
      </c>
      <c r="BE17" s="12">
        <v>0</v>
      </c>
      <c r="BF17" s="12">
        <v>0</v>
      </c>
      <c r="BG17" s="12">
        <v>-0.44061675391931998</v>
      </c>
      <c r="BH17" s="12">
        <v>-0.94238233981340003</v>
      </c>
      <c r="BI17" s="12">
        <v>-13.481416829</v>
      </c>
      <c r="BJ17" s="12">
        <v>-60.427773375035002</v>
      </c>
      <c r="BK17" s="12">
        <v>-1.4587309437561999</v>
      </c>
      <c r="BL17" s="12">
        <v>-20.339810781811</v>
      </c>
      <c r="BM17" s="12">
        <v>0.013725334575810001</v>
      </c>
      <c r="BN17" s="12">
        <v>-32.454677739868004</v>
      </c>
      <c r="BO17" s="12">
        <v>-4.3107369475177997</v>
      </c>
      <c r="BP17" s="12">
        <v>0</v>
      </c>
      <c r="BQ17" s="12">
        <v>0</v>
      </c>
      <c r="BR17" s="12">
        <v>0</v>
      </c>
      <c r="BS17" s="13" t="str">
        <f t="shared" si="64"/>
        <v>0</v>
      </c>
    </row>
    <row r="18">
      <c r="A18" s="1">
        <v>12</v>
      </c>
      <c r="B18" s="7">
        <v>1213</v>
      </c>
      <c r="C18" s="11" t="s">
        <v>80</v>
      </c>
      <c r="D18" s="12">
        <v>-7.1478653707550004</v>
      </c>
      <c r="E18" s="12">
        <v>-7.1478653707550004</v>
      </c>
      <c r="F18" s="12">
        <v>0</v>
      </c>
      <c r="G18" s="12">
        <v>0</v>
      </c>
      <c r="H18" s="12">
        <v>0.17359283170190001</v>
      </c>
      <c r="I18" s="12">
        <v>0</v>
      </c>
      <c r="J18" s="12">
        <v>0</v>
      </c>
      <c r="K18" s="12">
        <v>0.16387707129820001</v>
      </c>
      <c r="L18" s="12">
        <v>0</v>
      </c>
      <c r="M18" s="12">
        <v>0</v>
      </c>
      <c r="N18" s="12">
        <v>-7.9125352660540003</v>
      </c>
      <c r="O18" s="12">
        <v>-3.0012693576820002</v>
      </c>
      <c r="P18" s="12">
        <v>-0.51650385285400002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12">
        <v>0</v>
      </c>
      <c r="W18" s="12">
        <v>0</v>
      </c>
      <c r="X18" s="12">
        <v>0</v>
      </c>
      <c r="Y18" s="12">
        <v>-0.23593332022876001</v>
      </c>
      <c r="Z18" s="12">
        <v>0.00095079978198798001</v>
      </c>
      <c r="AA18" s="12">
        <v>-1.4134773645206</v>
      </c>
      <c r="AB18" s="12">
        <v>-1.7927558547239999</v>
      </c>
      <c r="AC18" s="12">
        <v>-0.00078867472047106004</v>
      </c>
      <c r="AD18" s="12">
        <v>-0.54702783307330005</v>
      </c>
      <c r="AE18" s="12">
        <v>0</v>
      </c>
      <c r="AF18" s="12">
        <v>-1.9042104558032</v>
      </c>
      <c r="AG18" s="12">
        <v>0.23640023161966001</v>
      </c>
      <c r="AH18" s="12">
        <v>0</v>
      </c>
      <c r="AI18" s="12">
        <v>0</v>
      </c>
      <c r="AJ18" s="12">
        <v>0</v>
      </c>
      <c r="AK18" s="12">
        <v>0</v>
      </c>
      <c r="AL18" s="12">
        <v>-0.098791055346049997</v>
      </c>
      <c r="AM18" s="12">
        <v>-2.7649182985109002</v>
      </c>
      <c r="AN18" s="12">
        <v>0</v>
      </c>
      <c r="AO18" s="12">
        <v>1.1274947741718</v>
      </c>
      <c r="AP18" s="12">
        <v>-8.5156358043933</v>
      </c>
      <c r="AQ18" s="12">
        <v>0</v>
      </c>
      <c r="AR18" s="12">
        <v>-9.1320069409658</v>
      </c>
      <c r="AS18" s="12">
        <v>0.61637113657249998</v>
      </c>
      <c r="AT18" s="12">
        <v>1.0724694398050001</v>
      </c>
      <c r="AU18" s="12">
        <v>-0.21193214571980001</v>
      </c>
      <c r="AV18" s="12">
        <v>0</v>
      </c>
      <c r="AW18" s="12">
        <v>0</v>
      </c>
      <c r="AX18" s="12">
        <v>1.5854085371475</v>
      </c>
      <c r="AY18" s="12">
        <v>0</v>
      </c>
      <c r="AZ18" s="12">
        <v>0</v>
      </c>
      <c r="BA18" s="12">
        <v>-3.0468139774804999</v>
      </c>
      <c r="BB18" s="12">
        <v>0</v>
      </c>
      <c r="BC18" s="12">
        <v>0</v>
      </c>
      <c r="BD18" s="12">
        <v>0</v>
      </c>
      <c r="BE18" s="12">
        <v>0</v>
      </c>
      <c r="BF18" s="12">
        <v>0</v>
      </c>
      <c r="BG18" s="12">
        <v>-3.0468139774804999</v>
      </c>
      <c r="BH18" s="12">
        <v>-3.5627398908284</v>
      </c>
      <c r="BI18" s="12">
        <v>-16.264634923307</v>
      </c>
      <c r="BJ18" s="12">
        <v>-52.812517812541003</v>
      </c>
      <c r="BK18" s="12">
        <v>-3.38649180045</v>
      </c>
      <c r="BL18" s="12">
        <v>-100.31767434173</v>
      </c>
      <c r="BM18" s="12">
        <v>0.13456275700270001</v>
      </c>
      <c r="BN18" s="12">
        <v>-14.921740138665999</v>
      </c>
      <c r="BO18" s="12">
        <v>-12.775874586365999</v>
      </c>
      <c r="BP18" s="12">
        <v>0</v>
      </c>
      <c r="BQ18" s="12">
        <v>0</v>
      </c>
      <c r="BR18" s="12">
        <v>0</v>
      </c>
      <c r="BS18" s="13" t="str">
        <f t="shared" si="64"/>
        <v>0</v>
      </c>
    </row>
    <row r="19">
      <c r="A19" s="1">
        <v>12</v>
      </c>
      <c r="B19" s="7">
        <v>1219</v>
      </c>
      <c r="C19" s="11" t="s">
        <v>81</v>
      </c>
      <c r="D19" s="12">
        <v>35.086312085860001</v>
      </c>
      <c r="E19" s="12">
        <v>35.086312085860001</v>
      </c>
      <c r="F19" s="12">
        <v>0</v>
      </c>
      <c r="G19" s="12">
        <v>0</v>
      </c>
      <c r="H19" s="12">
        <v>0.22408239505200001</v>
      </c>
      <c r="I19" s="12">
        <v>0</v>
      </c>
      <c r="J19" s="12">
        <v>0</v>
      </c>
      <c r="K19" s="12">
        <v>0.18510845586579999</v>
      </c>
      <c r="L19" s="12">
        <v>0</v>
      </c>
      <c r="M19" s="12">
        <v>0</v>
      </c>
      <c r="N19" s="12">
        <v>-17.770035679892001</v>
      </c>
      <c r="O19" s="12">
        <v>-3.5205224411523002</v>
      </c>
      <c r="P19" s="12">
        <v>0</v>
      </c>
      <c r="Q19" s="12">
        <v>0</v>
      </c>
      <c r="R19" s="12">
        <v>0</v>
      </c>
      <c r="S19" s="12">
        <v>-0.66734770498216001</v>
      </c>
      <c r="T19" s="12">
        <v>0</v>
      </c>
      <c r="U19" s="12">
        <v>0</v>
      </c>
      <c r="V19" s="12">
        <v>-0.47275132886783999</v>
      </c>
      <c r="W19" s="12">
        <v>0</v>
      </c>
      <c r="X19" s="12">
        <v>0</v>
      </c>
      <c r="Y19" s="12">
        <v>-1.1791010656709</v>
      </c>
      <c r="Z19" s="12">
        <v>0.0019015995639799</v>
      </c>
      <c r="AA19" s="12">
        <v>-0.85554425942554002</v>
      </c>
      <c r="AB19" s="12">
        <v>-0.82972665791099998</v>
      </c>
      <c r="AC19" s="12">
        <v>-0.0015773494409401</v>
      </c>
      <c r="AD19" s="12">
        <v>-0.94988140351170003</v>
      </c>
      <c r="AE19" s="12">
        <v>-0.71905406800710003</v>
      </c>
      <c r="AF19" s="12">
        <v>-2.1400296222908</v>
      </c>
      <c r="AG19" s="12">
        <v>-4.8000000114421004</v>
      </c>
      <c r="AH19" s="12">
        <v>0</v>
      </c>
      <c r="AI19" s="12">
        <v>0</v>
      </c>
      <c r="AJ19" s="12">
        <v>0</v>
      </c>
      <c r="AK19" s="12">
        <v>0</v>
      </c>
      <c r="AL19" s="12">
        <v>-0.47544974763080999</v>
      </c>
      <c r="AM19" s="12">
        <v>-0.84899122158829998</v>
      </c>
      <c r="AN19" s="12">
        <v>0</v>
      </c>
      <c r="AO19" s="12">
        <v>-3.2606081866480001</v>
      </c>
      <c r="AP19" s="12">
        <v>-17.111221554682999</v>
      </c>
      <c r="AQ19" s="12">
        <v>0</v>
      </c>
      <c r="AR19" s="12">
        <v>-17.111221554682999</v>
      </c>
      <c r="AS19" s="12">
        <v>0</v>
      </c>
      <c r="AT19" s="12">
        <v>-0.14255860789140001</v>
      </c>
      <c r="AU19" s="12">
        <v>0.016951625822396999</v>
      </c>
      <c r="AV19" s="12">
        <v>0</v>
      </c>
      <c r="AW19" s="12">
        <v>0</v>
      </c>
      <c r="AX19" s="12">
        <v>-0.1129024577657</v>
      </c>
      <c r="AY19" s="12">
        <v>0</v>
      </c>
      <c r="AZ19" s="12">
        <v>-21.771434627759</v>
      </c>
      <c r="BA19" s="12">
        <v>-2.7018579921539998</v>
      </c>
      <c r="BB19" s="12">
        <v>0</v>
      </c>
      <c r="BC19" s="12">
        <v>0</v>
      </c>
      <c r="BD19" s="12">
        <v>0</v>
      </c>
      <c r="BE19" s="12">
        <v>0</v>
      </c>
      <c r="BF19" s="12">
        <v>0</v>
      </c>
      <c r="BG19" s="12">
        <v>-2.7018579921539998</v>
      </c>
      <c r="BH19" s="12">
        <v>-1.8354995478505001</v>
      </c>
      <c r="BI19" s="12">
        <v>-44.828480328434999</v>
      </c>
      <c r="BJ19" s="12">
        <v>-144.86585822442001</v>
      </c>
      <c r="BK19" s="12">
        <v>-5.4478919000566002</v>
      </c>
      <c r="BL19" s="12">
        <v>-114.7054868993</v>
      </c>
      <c r="BM19" s="12">
        <v>2.4242020844729999</v>
      </c>
      <c r="BN19" s="12">
        <v>-74.641689792020003</v>
      </c>
      <c r="BO19" s="12">
        <v>-31.632400752273</v>
      </c>
      <c r="BP19" s="12">
        <v>0</v>
      </c>
      <c r="BQ19" s="12">
        <v>0</v>
      </c>
      <c r="BR19" s="12">
        <v>0</v>
      </c>
      <c r="BS19" s="13" t="str">
        <f t="shared" si="64"/>
        <v>0</v>
      </c>
    </row>
    <row r="20">
      <c r="A20" s="1">
        <v>12</v>
      </c>
      <c r="B20" s="7">
        <v>1221</v>
      </c>
      <c r="C20" s="11" t="s">
        <v>82</v>
      </c>
      <c r="D20" s="12">
        <v>1.4267884388700001</v>
      </c>
      <c r="E20" s="12">
        <v>1.4267884388700001</v>
      </c>
      <c r="F20" s="12">
        <v>0</v>
      </c>
      <c r="G20" s="12">
        <v>0</v>
      </c>
      <c r="H20" s="12">
        <v>0.043919895370480001</v>
      </c>
      <c r="I20" s="12">
        <v>0</v>
      </c>
      <c r="J20" s="12">
        <v>0</v>
      </c>
      <c r="K20" s="12">
        <v>0.041489826314760003</v>
      </c>
      <c r="L20" s="12">
        <v>0</v>
      </c>
      <c r="M20" s="12">
        <v>0</v>
      </c>
      <c r="N20" s="12">
        <v>-5.3193987241359997</v>
      </c>
      <c r="O20" s="12">
        <v>-2.9125902825772001</v>
      </c>
      <c r="P20" s="12">
        <v>-0.086083975475669997</v>
      </c>
      <c r="Q20" s="12">
        <v>0</v>
      </c>
      <c r="R20" s="12">
        <v>0</v>
      </c>
      <c r="S20" s="12">
        <v>-20.318081871829001</v>
      </c>
      <c r="T20" s="12">
        <v>0</v>
      </c>
      <c r="U20" s="12">
        <v>0</v>
      </c>
      <c r="V20" s="12">
        <v>-1.1894174810260001</v>
      </c>
      <c r="W20" s="12">
        <v>0</v>
      </c>
      <c r="X20" s="12">
        <v>0</v>
      </c>
      <c r="Y20" s="12">
        <v>-7.8506826444508002</v>
      </c>
      <c r="Z20" s="12">
        <v>0.0019015995639799</v>
      </c>
      <c r="AA20" s="12">
        <v>-2.6889996588158001</v>
      </c>
      <c r="AB20" s="12">
        <v>-2.0621229883385999</v>
      </c>
      <c r="AC20" s="12">
        <v>-0.00078867472047106004</v>
      </c>
      <c r="AD20" s="12">
        <v>-2.1457880218063998</v>
      </c>
      <c r="AE20" s="12">
        <v>-2.2611397557489998</v>
      </c>
      <c r="AF20" s="12">
        <v>0</v>
      </c>
      <c r="AG20" s="12">
        <v>0.70709149350133005</v>
      </c>
      <c r="AH20" s="12">
        <v>0</v>
      </c>
      <c r="AI20" s="12">
        <v>0</v>
      </c>
      <c r="AJ20" s="12">
        <v>0</v>
      </c>
      <c r="AK20" s="12">
        <v>0</v>
      </c>
      <c r="AL20" s="12">
        <v>-0.47544974763080999</v>
      </c>
      <c r="AM20" s="12">
        <v>-1.9322645004265999</v>
      </c>
      <c r="AN20" s="12">
        <v>0</v>
      </c>
      <c r="AO20" s="12">
        <v>0.39440720880448998</v>
      </c>
      <c r="AP20" s="12">
        <v>-5.653566411061</v>
      </c>
      <c r="AQ20" s="12">
        <v>0</v>
      </c>
      <c r="AR20" s="12">
        <v>-9.9785708120530003</v>
      </c>
      <c r="AS20" s="12">
        <v>4.3250044009920003</v>
      </c>
      <c r="AT20" s="12">
        <v>-0.39513795883300001</v>
      </c>
      <c r="AU20" s="12">
        <v>-0.12239155205526001</v>
      </c>
      <c r="AV20" s="12">
        <v>0</v>
      </c>
      <c r="AW20" s="12">
        <v>0</v>
      </c>
      <c r="AX20" s="12">
        <v>-0.23149306796999999</v>
      </c>
      <c r="AY20" s="12">
        <v>0</v>
      </c>
      <c r="AZ20" s="12">
        <v>-0.89364236913118</v>
      </c>
      <c r="BA20" s="12">
        <v>0</v>
      </c>
      <c r="BB20" s="12">
        <v>0</v>
      </c>
      <c r="BC20" s="12">
        <v>0</v>
      </c>
      <c r="BD20" s="12">
        <v>0</v>
      </c>
      <c r="BE20" s="12">
        <v>0</v>
      </c>
      <c r="BF20" s="12">
        <v>0</v>
      </c>
      <c r="BG20" s="12">
        <v>0</v>
      </c>
      <c r="BH20" s="12">
        <v>-0.83898760560079999</v>
      </c>
      <c r="BI20" s="12">
        <v>1.6165383114353</v>
      </c>
      <c r="BJ20" s="12">
        <v>-35.464495516759001</v>
      </c>
      <c r="BK20" s="12">
        <v>-13.742784133282999</v>
      </c>
      <c r="BL20" s="12">
        <v>-1.7137612491512</v>
      </c>
      <c r="BM20" s="12">
        <v>0.0084144305337959992</v>
      </c>
      <c r="BN20" s="12">
        <v>-16.610497719495001</v>
      </c>
      <c r="BO20" s="12">
        <v>-2.7943312795584001</v>
      </c>
      <c r="BP20" s="12">
        <v>0</v>
      </c>
      <c r="BQ20" s="12">
        <v>0</v>
      </c>
      <c r="BR20" s="12">
        <v>0</v>
      </c>
      <c r="BS20" s="13" t="str">
        <f t="shared" si="64"/>
        <v>0</v>
      </c>
    </row>
    <row r="21">
      <c r="A21" s="1">
        <v>12</v>
      </c>
      <c r="B21" s="7">
        <v>1222</v>
      </c>
      <c r="C21" s="11" t="s">
        <v>83</v>
      </c>
      <c r="D21" s="12">
        <v>-0.067116652061425003</v>
      </c>
      <c r="E21" s="12">
        <v>-0.067116652061425003</v>
      </c>
      <c r="F21" s="12">
        <v>0</v>
      </c>
      <c r="G21" s="12">
        <v>0</v>
      </c>
      <c r="H21" s="12">
        <v>0.088203271835010005</v>
      </c>
      <c r="I21" s="12">
        <v>0</v>
      </c>
      <c r="J21" s="12">
        <v>0</v>
      </c>
      <c r="K21" s="12">
        <v>0.074575446972320006</v>
      </c>
      <c r="L21" s="12">
        <v>0</v>
      </c>
      <c r="M21" s="12">
        <v>0</v>
      </c>
      <c r="N21" s="12">
        <v>-1.3442194183859999</v>
      </c>
      <c r="O21" s="12">
        <v>-0.3988737787919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-0.47186664045753002</v>
      </c>
      <c r="Z21" s="12">
        <v>0.0026853669518298998</v>
      </c>
      <c r="AA21" s="12">
        <v>-0.27896655254755998</v>
      </c>
      <c r="AB21" s="12">
        <v>0</v>
      </c>
      <c r="AC21" s="12">
        <v>-0.00078867472047106004</v>
      </c>
      <c r="AD21" s="12">
        <v>-0.21885942669212</v>
      </c>
      <c r="AE21" s="12">
        <v>0</v>
      </c>
      <c r="AF21" s="12">
        <v>0</v>
      </c>
      <c r="AG21" s="12">
        <v>0.15666273158748001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-0.075461111466559996</v>
      </c>
      <c r="AN21" s="12">
        <v>0</v>
      </c>
      <c r="AO21" s="12">
        <v>0.078433910248498995</v>
      </c>
      <c r="AP21" s="12">
        <v>-0.47447908001420003</v>
      </c>
      <c r="AQ21" s="12">
        <v>0</v>
      </c>
      <c r="AR21" s="12">
        <v>-0.47447908001420003</v>
      </c>
      <c r="AS21" s="12">
        <v>0</v>
      </c>
      <c r="AT21" s="12">
        <v>-0.047099386187300002</v>
      </c>
      <c r="AU21" s="12">
        <v>-0.0073130975682306996</v>
      </c>
      <c r="AV21" s="12">
        <v>0</v>
      </c>
      <c r="AW21" s="12">
        <v>0</v>
      </c>
      <c r="AX21" s="12">
        <v>-0.040685728334890002</v>
      </c>
      <c r="AY21" s="12">
        <v>0</v>
      </c>
      <c r="AZ21" s="12">
        <v>0</v>
      </c>
      <c r="BA21" s="12">
        <v>-5.9793472004473998</v>
      </c>
      <c r="BB21" s="12">
        <v>-2.6387887203539999</v>
      </c>
      <c r="BC21" s="12">
        <v>0</v>
      </c>
      <c r="BD21" s="12">
        <v>0</v>
      </c>
      <c r="BE21" s="12">
        <v>0</v>
      </c>
      <c r="BF21" s="12">
        <v>0</v>
      </c>
      <c r="BG21" s="12">
        <v>-3.3405584800933998</v>
      </c>
      <c r="BH21" s="12">
        <v>0</v>
      </c>
      <c r="BI21" s="12">
        <v>-6.4636794603140002</v>
      </c>
      <c r="BJ21" s="12">
        <v>-19.057304343657002</v>
      </c>
      <c r="BK21" s="12">
        <v>0</v>
      </c>
      <c r="BL21" s="12">
        <v>-2.0338816199532999</v>
      </c>
      <c r="BM21" s="12">
        <v>0.067315444270370006</v>
      </c>
      <c r="BN21" s="12">
        <v>-0.085995167746595005</v>
      </c>
      <c r="BO21" s="12">
        <v>-1.9163327416378</v>
      </c>
      <c r="BP21" s="12">
        <v>0</v>
      </c>
      <c r="BQ21" s="12">
        <v>0</v>
      </c>
      <c r="BR21" s="12">
        <v>0</v>
      </c>
      <c r="BS21" s="13" t="str">
        <f t="shared" si="64"/>
        <v>0</v>
      </c>
    </row>
    <row r="22">
      <c r="A22" s="1">
        <v>12</v>
      </c>
      <c r="B22" s="7">
        <v>1223</v>
      </c>
      <c r="C22" s="11" t="s">
        <v>84</v>
      </c>
      <c r="D22" s="12">
        <v>0.96791281332720003</v>
      </c>
      <c r="E22" s="12">
        <v>0.96791281332720003</v>
      </c>
      <c r="F22" s="12">
        <v>0</v>
      </c>
      <c r="G22" s="12">
        <v>0</v>
      </c>
      <c r="H22" s="12">
        <v>-0.092013290300869993</v>
      </c>
      <c r="I22" s="12">
        <v>0</v>
      </c>
      <c r="J22" s="12">
        <v>0</v>
      </c>
      <c r="K22" s="12">
        <v>-0.087144120551128995</v>
      </c>
      <c r="L22" s="12">
        <v>0</v>
      </c>
      <c r="M22" s="12">
        <v>0</v>
      </c>
      <c r="N22" s="12">
        <v>-21.987585667703001</v>
      </c>
      <c r="O22" s="12">
        <v>-0.77222317287880005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-1.2473773554101</v>
      </c>
      <c r="Z22" s="12">
        <v>0.0066555984739196002</v>
      </c>
      <c r="AA22" s="12">
        <v>-0.2185472153021</v>
      </c>
      <c r="AB22" s="12">
        <v>-0.32384883486262001</v>
      </c>
      <c r="AC22" s="12">
        <v>0</v>
      </c>
      <c r="AD22" s="12">
        <v>0.51099315141629997</v>
      </c>
      <c r="AE22" s="12">
        <v>-15.923346197834</v>
      </c>
      <c r="AF22" s="12">
        <v>-0.95210522790161001</v>
      </c>
      <c r="AG22" s="12">
        <v>2.3627957056609001</v>
      </c>
      <c r="AH22" s="12">
        <v>0</v>
      </c>
      <c r="AI22" s="12">
        <v>0</v>
      </c>
      <c r="AJ22" s="12">
        <v>0</v>
      </c>
      <c r="AK22" s="12">
        <v>0</v>
      </c>
      <c r="AL22" s="12">
        <v>-1.0496905506076999</v>
      </c>
      <c r="AM22" s="12">
        <v>-0.71693723018410005</v>
      </c>
      <c r="AN22" s="12">
        <v>0</v>
      </c>
      <c r="AO22" s="12">
        <v>2.2407995361820001</v>
      </c>
      <c r="AP22" s="12">
        <v>13.008784752845999</v>
      </c>
      <c r="AQ22" s="12">
        <v>0</v>
      </c>
      <c r="AR22" s="12">
        <v>13.008784752845999</v>
      </c>
      <c r="AS22" s="12">
        <v>0</v>
      </c>
      <c r="AT22" s="12">
        <v>-0.2831337616299</v>
      </c>
      <c r="AU22" s="12">
        <v>-0.019756815239890001</v>
      </c>
      <c r="AV22" s="12">
        <v>0</v>
      </c>
      <c r="AW22" s="12">
        <v>0</v>
      </c>
      <c r="AX22" s="12">
        <v>-0.22786753426920001</v>
      </c>
      <c r="AY22" s="12">
        <v>0</v>
      </c>
      <c r="AZ22" s="12">
        <v>-1.0754048978237001</v>
      </c>
      <c r="BA22" s="12">
        <v>0</v>
      </c>
      <c r="BB22" s="12">
        <v>0</v>
      </c>
      <c r="BC22" s="12">
        <v>0</v>
      </c>
      <c r="BD22" s="12">
        <v>0</v>
      </c>
      <c r="BE22" s="12">
        <v>0</v>
      </c>
      <c r="BF22" s="12">
        <v>0</v>
      </c>
      <c r="BG22" s="12">
        <v>0</v>
      </c>
      <c r="BH22" s="12">
        <v>-0.83898760560079999</v>
      </c>
      <c r="BI22" s="12">
        <v>-0.55144047442085997</v>
      </c>
      <c r="BJ22" s="12">
        <v>-66.428893273035996</v>
      </c>
      <c r="BK22" s="12">
        <v>-1.4587309437561999</v>
      </c>
      <c r="BL22" s="12">
        <v>-1.1425838488591</v>
      </c>
      <c r="BM22" s="12">
        <v>0.35266005024649999</v>
      </c>
      <c r="BN22" s="12">
        <v>-10.610833433623</v>
      </c>
      <c r="BO22" s="12">
        <v>-15.157082539025</v>
      </c>
      <c r="BP22" s="12">
        <v>0</v>
      </c>
      <c r="BQ22" s="12">
        <v>0</v>
      </c>
      <c r="BR22" s="12">
        <v>0</v>
      </c>
      <c r="BS22" s="13" t="str">
        <f t="shared" si="64"/>
        <v>0</v>
      </c>
    </row>
    <row r="23">
      <c r="A23" s="1">
        <v>13</v>
      </c>
      <c r="B23" s="7">
        <v>1311</v>
      </c>
      <c r="C23" s="11" t="s">
        <v>85</v>
      </c>
      <c r="D23" s="12">
        <v>58.858044414944999</v>
      </c>
      <c r="E23" s="12">
        <v>65.538448182449997</v>
      </c>
      <c r="F23" s="12">
        <v>-6.6804037675050001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2">
        <v>0</v>
      </c>
      <c r="M23" s="12">
        <v>0</v>
      </c>
      <c r="N23" s="12">
        <v>0.47333728329701003</v>
      </c>
      <c r="O23" s="12">
        <v>0.47993495436199002</v>
      </c>
      <c r="P23" s="12">
        <v>-0.078561001676900999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-0.19097181396436999</v>
      </c>
      <c r="Z23" s="12">
        <v>0.64508309648100004</v>
      </c>
      <c r="AA23" s="12">
        <v>0</v>
      </c>
      <c r="AB23" s="12">
        <v>0</v>
      </c>
      <c r="AC23" s="12">
        <v>0</v>
      </c>
      <c r="AD23" s="12">
        <v>0.040637543950359997</v>
      </c>
      <c r="AE23" s="12">
        <v>0</v>
      </c>
      <c r="AF23" s="12">
        <v>0</v>
      </c>
      <c r="AG23" s="12">
        <v>0.28261510304948001</v>
      </c>
      <c r="AH23" s="12">
        <v>0</v>
      </c>
      <c r="AI23" s="12">
        <v>0</v>
      </c>
      <c r="AJ23" s="12">
        <v>0</v>
      </c>
      <c r="AK23" s="12">
        <v>0</v>
      </c>
      <c r="AL23" s="12">
        <v>-0.17434544696910001</v>
      </c>
      <c r="AM23" s="12">
        <v>0</v>
      </c>
      <c r="AN23" s="12">
        <v>0</v>
      </c>
      <c r="AO23" s="12">
        <v>-0.55228844031269997</v>
      </c>
      <c r="AP23" s="12">
        <v>3.2821055241261998</v>
      </c>
      <c r="AQ23" s="12">
        <v>0</v>
      </c>
      <c r="AR23" s="12">
        <v>-0.15896277395380001</v>
      </c>
      <c r="AS23" s="12">
        <v>3.4410682980799998</v>
      </c>
      <c r="AT23" s="12">
        <v>0.43818137655869999</v>
      </c>
      <c r="AU23" s="12">
        <v>0.14958415137282</v>
      </c>
      <c r="AV23" s="12">
        <v>0</v>
      </c>
      <c r="AW23" s="12">
        <v>0</v>
      </c>
      <c r="AX23" s="12">
        <v>0.53624362465719999</v>
      </c>
      <c r="AY23" s="12">
        <v>0</v>
      </c>
      <c r="AZ23" s="12">
        <v>0</v>
      </c>
      <c r="BA23" s="12">
        <v>0</v>
      </c>
      <c r="BB23" s="12">
        <v>0</v>
      </c>
      <c r="BC23" s="12">
        <v>0</v>
      </c>
      <c r="BD23" s="12">
        <v>0</v>
      </c>
      <c r="BE23" s="12">
        <v>0</v>
      </c>
      <c r="BF23" s="12">
        <v>0</v>
      </c>
      <c r="BG23" s="12">
        <v>0</v>
      </c>
      <c r="BH23" s="12">
        <v>0</v>
      </c>
      <c r="BI23" s="12">
        <v>-2.1017705224847001</v>
      </c>
      <c r="BJ23" s="12">
        <v>-155.25551978492999</v>
      </c>
      <c r="BK23" s="12">
        <v>-16.051943213072001</v>
      </c>
      <c r="BL23" s="12">
        <v>-13.941865557505</v>
      </c>
      <c r="BM23" s="12">
        <v>0.14466396958639999</v>
      </c>
      <c r="BN23" s="12">
        <v>0</v>
      </c>
      <c r="BO23" s="12">
        <v>0</v>
      </c>
      <c r="BP23" s="12">
        <v>0</v>
      </c>
      <c r="BQ23" s="12">
        <v>0</v>
      </c>
      <c r="BR23" s="12">
        <v>0</v>
      </c>
      <c r="BS23" s="13" t="str">
        <f t="shared" si="64"/>
        <v>0</v>
      </c>
    </row>
    <row r="24">
      <c r="A24" s="1">
        <v>13</v>
      </c>
      <c r="B24" s="7">
        <v>1312</v>
      </c>
      <c r="C24" s="11" t="s">
        <v>86</v>
      </c>
      <c r="D24" s="12">
        <v>0.016556243730069999</v>
      </c>
      <c r="E24" s="12">
        <v>0.016556243730069999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2">
        <v>0</v>
      </c>
      <c r="AO24" s="12">
        <v>0</v>
      </c>
      <c r="AP24" s="12">
        <v>-0.0033589693174509998</v>
      </c>
      <c r="AQ24" s="12">
        <v>0</v>
      </c>
      <c r="AR24" s="12">
        <v>-0.0033589693174509998</v>
      </c>
      <c r="AS24" s="12">
        <v>0</v>
      </c>
      <c r="AT24" s="12">
        <v>0.0073982658718559999</v>
      </c>
      <c r="AU24" s="12">
        <v>0.0037080930162830001</v>
      </c>
      <c r="AV24" s="12">
        <v>0</v>
      </c>
      <c r="AW24" s="12">
        <v>0</v>
      </c>
      <c r="AX24" s="12">
        <v>0.0033902930063561998</v>
      </c>
      <c r="AY24" s="12">
        <v>0</v>
      </c>
      <c r="AZ24" s="12">
        <v>0</v>
      </c>
      <c r="BA24" s="12">
        <v>0</v>
      </c>
      <c r="BB24" s="12">
        <v>0</v>
      </c>
      <c r="BC24" s="12">
        <v>0</v>
      </c>
      <c r="BD24" s="12">
        <v>0</v>
      </c>
      <c r="BE24" s="12">
        <v>0</v>
      </c>
      <c r="BF24" s="12">
        <v>0</v>
      </c>
      <c r="BG24" s="12">
        <v>0</v>
      </c>
      <c r="BH24" s="12">
        <v>0</v>
      </c>
      <c r="BI24" s="12">
        <v>0</v>
      </c>
      <c r="BJ24" s="12">
        <v>-0.065548614347232997</v>
      </c>
      <c r="BK24" s="12">
        <v>0</v>
      </c>
      <c r="BL24" s="12">
        <v>0</v>
      </c>
      <c r="BM24" s="12">
        <v>0.034207862865460001</v>
      </c>
      <c r="BN24" s="12">
        <v>0</v>
      </c>
      <c r="BO24" s="12">
        <v>0</v>
      </c>
      <c r="BP24" s="12">
        <v>0</v>
      </c>
      <c r="BQ24" s="12">
        <v>0</v>
      </c>
      <c r="BR24" s="12">
        <v>0</v>
      </c>
      <c r="BS24" s="13" t="str">
        <f t="shared" si="64"/>
        <v>0</v>
      </c>
    </row>
    <row r="25">
      <c r="A25" s="1">
        <v>13</v>
      </c>
      <c r="B25" s="7">
        <v>1321</v>
      </c>
      <c r="C25" s="11" t="s">
        <v>87</v>
      </c>
      <c r="D25" s="12">
        <v>6.5343214514339998</v>
      </c>
      <c r="E25" s="12">
        <v>6.5343214514339998</v>
      </c>
      <c r="F25" s="12">
        <v>0</v>
      </c>
      <c r="G25" s="12">
        <v>0</v>
      </c>
      <c r="H25" s="12">
        <v>-0.99036941566189995</v>
      </c>
      <c r="I25" s="12">
        <v>0</v>
      </c>
      <c r="J25" s="12">
        <v>0</v>
      </c>
      <c r="K25" s="12">
        <v>-0.85392223586289995</v>
      </c>
      <c r="L25" s="12">
        <v>0</v>
      </c>
      <c r="M25" s="12">
        <v>0</v>
      </c>
      <c r="N25" s="12">
        <v>65.359262221440005</v>
      </c>
      <c r="O25" s="12">
        <v>46.067252911410002</v>
      </c>
      <c r="P25" s="12">
        <v>-0.20425860436009999</v>
      </c>
      <c r="Q25" s="12">
        <v>0</v>
      </c>
      <c r="R25" s="12">
        <v>0</v>
      </c>
      <c r="S25" s="12">
        <v>-5.3035166651642003</v>
      </c>
      <c r="T25" s="12">
        <v>0</v>
      </c>
      <c r="U25" s="12">
        <v>-0.63866370844959997</v>
      </c>
      <c r="V25" s="12">
        <v>-0.51026243363279999</v>
      </c>
      <c r="W25" s="12">
        <v>0</v>
      </c>
      <c r="X25" s="12">
        <v>0</v>
      </c>
      <c r="Y25" s="12">
        <v>-2.973733854971</v>
      </c>
      <c r="Z25" s="12">
        <v>10.267402084092</v>
      </c>
      <c r="AA25" s="12">
        <v>7.362489048454</v>
      </c>
      <c r="AB25" s="12">
        <v>-10.470485111483001</v>
      </c>
      <c r="AC25" s="12">
        <v>15.116350359095</v>
      </c>
      <c r="AD25" s="12">
        <v>6.6459652211989999</v>
      </c>
      <c r="AE25" s="12">
        <v>2.5894730031492998</v>
      </c>
      <c r="AF25" s="12">
        <v>-20.301211615806999</v>
      </c>
      <c r="AG25" s="12">
        <v>16.770542430109</v>
      </c>
      <c r="AH25" s="12">
        <v>0</v>
      </c>
      <c r="AI25" s="12">
        <v>0</v>
      </c>
      <c r="AJ25" s="12">
        <v>0</v>
      </c>
      <c r="AK25" s="12">
        <v>0</v>
      </c>
      <c r="AL25" s="12">
        <v>-1.915503150293</v>
      </c>
      <c r="AM25" s="12">
        <v>0.12242961680602001</v>
      </c>
      <c r="AN25" s="12">
        <v>0</v>
      </c>
      <c r="AO25" s="12">
        <v>2.6596216686399998</v>
      </c>
      <c r="AP25" s="12">
        <v>1.7239533382975001</v>
      </c>
      <c r="AQ25" s="12">
        <v>0</v>
      </c>
      <c r="AR25" s="12">
        <v>-0.65776873384750001</v>
      </c>
      <c r="AS25" s="12">
        <v>2.3817220721450001</v>
      </c>
      <c r="AT25" s="12">
        <v>-34.156257509184002</v>
      </c>
      <c r="AU25" s="12">
        <v>-30.853752224436999</v>
      </c>
      <c r="AV25" s="12">
        <v>0</v>
      </c>
      <c r="AW25" s="12">
        <v>0</v>
      </c>
      <c r="AX25" s="12">
        <v>2.6116067136744001</v>
      </c>
      <c r="AY25" s="12">
        <v>0</v>
      </c>
      <c r="AZ25" s="12">
        <v>0</v>
      </c>
      <c r="BA25" s="12">
        <v>0</v>
      </c>
      <c r="BB25" s="12">
        <v>0</v>
      </c>
      <c r="BC25" s="12">
        <v>0</v>
      </c>
      <c r="BD25" s="12">
        <v>0</v>
      </c>
      <c r="BE25" s="12">
        <v>0</v>
      </c>
      <c r="BF25" s="12">
        <v>0</v>
      </c>
      <c r="BG25" s="12">
        <v>0</v>
      </c>
      <c r="BH25" s="12">
        <v>-2.9305417536528999</v>
      </c>
      <c r="BI25" s="12">
        <v>-1.5567295349603001</v>
      </c>
      <c r="BJ25" s="12">
        <v>-79.708096392325004</v>
      </c>
      <c r="BK25" s="12">
        <v>-5.1476512420051996</v>
      </c>
      <c r="BL25" s="12">
        <v>0.37265611294387002</v>
      </c>
      <c r="BM25" s="12">
        <v>0.18553929343077</v>
      </c>
      <c r="BN25" s="12">
        <v>-1.1097275368073001</v>
      </c>
      <c r="BO25" s="12">
        <v>-1.0303765859656999</v>
      </c>
      <c r="BP25" s="12">
        <v>0</v>
      </c>
      <c r="BQ25" s="12">
        <v>0</v>
      </c>
      <c r="BR25" s="12">
        <v>0</v>
      </c>
      <c r="BS25" s="13" t="str">
        <f t="shared" si="64"/>
        <v>0</v>
      </c>
    </row>
    <row r="26">
      <c r="A26" s="1">
        <v>13</v>
      </c>
      <c r="B26" s="7">
        <v>1322</v>
      </c>
      <c r="C26" s="11" t="s">
        <v>88</v>
      </c>
      <c r="D26" s="12">
        <v>0</v>
      </c>
      <c r="E26" s="12">
        <v>0</v>
      </c>
      <c r="F26" s="12">
        <v>0</v>
      </c>
      <c r="G26" s="12">
        <v>0</v>
      </c>
      <c r="H26" s="12">
        <v>-31.983648613258001</v>
      </c>
      <c r="I26" s="12">
        <v>0</v>
      </c>
      <c r="J26" s="12">
        <v>0</v>
      </c>
      <c r="K26" s="12">
        <v>-29.894441914916001</v>
      </c>
      <c r="L26" s="12">
        <v>0</v>
      </c>
      <c r="M26" s="12">
        <v>0</v>
      </c>
      <c r="N26" s="12">
        <v>0.52716875857300005</v>
      </c>
      <c r="O26" s="12">
        <v>0.052458454110898001</v>
      </c>
      <c r="P26" s="12">
        <v>-0.01571220033539</v>
      </c>
      <c r="Q26" s="12">
        <v>0</v>
      </c>
      <c r="R26" s="12">
        <v>0</v>
      </c>
      <c r="S26" s="12">
        <v>0</v>
      </c>
      <c r="T26" s="12">
        <v>0</v>
      </c>
      <c r="U26" s="12">
        <v>-0.95799556267450003</v>
      </c>
      <c r="V26" s="12">
        <v>0</v>
      </c>
      <c r="W26" s="12">
        <v>0</v>
      </c>
      <c r="X26" s="12">
        <v>0</v>
      </c>
      <c r="Y26" s="12">
        <v>-0.19097181396436999</v>
      </c>
      <c r="Z26" s="12">
        <v>0.088698925766130005</v>
      </c>
      <c r="AA26" s="12">
        <v>-0.47067719644865003</v>
      </c>
      <c r="AB26" s="12">
        <v>-0.17369688870399999</v>
      </c>
      <c r="AC26" s="12">
        <v>0.21494766007128999</v>
      </c>
      <c r="AD26" s="12">
        <v>1.2140005734296999</v>
      </c>
      <c r="AE26" s="12">
        <v>0</v>
      </c>
      <c r="AF26" s="12">
        <v>0</v>
      </c>
      <c r="AG26" s="12">
        <v>3.0674953024467002</v>
      </c>
      <c r="AH26" s="12">
        <v>0</v>
      </c>
      <c r="AI26" s="12">
        <v>0</v>
      </c>
      <c r="AJ26" s="12">
        <v>0</v>
      </c>
      <c r="AK26" s="12">
        <v>0</v>
      </c>
      <c r="AL26" s="12">
        <v>0</v>
      </c>
      <c r="AM26" s="12">
        <v>0.00024898655104000001</v>
      </c>
      <c r="AN26" s="12">
        <v>0</v>
      </c>
      <c r="AO26" s="12">
        <v>0.84184991738540005</v>
      </c>
      <c r="AP26" s="12">
        <v>0.31198103457093002</v>
      </c>
      <c r="AQ26" s="12">
        <v>0</v>
      </c>
      <c r="AR26" s="12">
        <v>0.31198103457093002</v>
      </c>
      <c r="AS26" s="12">
        <v>0</v>
      </c>
      <c r="AT26" s="12">
        <v>0.60890099414150001</v>
      </c>
      <c r="AU26" s="12">
        <v>0.46968214011109999</v>
      </c>
      <c r="AV26" s="12">
        <v>0</v>
      </c>
      <c r="AW26" s="12">
        <v>0</v>
      </c>
      <c r="AX26" s="12">
        <v>0.030512637057205999</v>
      </c>
      <c r="AY26" s="12">
        <v>0</v>
      </c>
      <c r="AZ26" s="12">
        <v>0</v>
      </c>
      <c r="BA26" s="12">
        <v>0</v>
      </c>
      <c r="BB26" s="12">
        <v>0</v>
      </c>
      <c r="BC26" s="12">
        <v>0</v>
      </c>
      <c r="BD26" s="12">
        <v>0</v>
      </c>
      <c r="BE26" s="12">
        <v>0</v>
      </c>
      <c r="BF26" s="12">
        <v>0</v>
      </c>
      <c r="BG26" s="12">
        <v>0</v>
      </c>
      <c r="BH26" s="12">
        <v>0</v>
      </c>
      <c r="BI26" s="12">
        <v>0</v>
      </c>
      <c r="BJ26" s="12">
        <v>-34.407608787591997</v>
      </c>
      <c r="BK26" s="12">
        <v>0</v>
      </c>
      <c r="BL26" s="12">
        <v>0</v>
      </c>
      <c r="BM26" s="12">
        <v>0</v>
      </c>
      <c r="BN26" s="12">
        <v>0</v>
      </c>
      <c r="BO26" s="12">
        <v>0</v>
      </c>
      <c r="BP26" s="12">
        <v>0</v>
      </c>
      <c r="BQ26" s="12">
        <v>0</v>
      </c>
      <c r="BR26" s="12">
        <v>0</v>
      </c>
      <c r="BS26" s="13" t="str">
        <f t="shared" si="64"/>
        <v>0</v>
      </c>
    </row>
    <row r="27">
      <c r="A27" s="1">
        <v>13</v>
      </c>
      <c r="B27" s="7">
        <v>1323</v>
      </c>
      <c r="C27" s="11" t="s">
        <v>89</v>
      </c>
      <c r="D27" s="12">
        <v>0.3783123830863</v>
      </c>
      <c r="E27" s="12">
        <v>0.3783123830863</v>
      </c>
      <c r="F27" s="12">
        <v>0</v>
      </c>
      <c r="G27" s="12">
        <v>0</v>
      </c>
      <c r="H27" s="12">
        <v>-0.42669979907860001</v>
      </c>
      <c r="I27" s="12">
        <v>0</v>
      </c>
      <c r="J27" s="12">
        <v>0</v>
      </c>
      <c r="K27" s="12">
        <v>-0.26357854997163999</v>
      </c>
      <c r="L27" s="12">
        <v>0</v>
      </c>
      <c r="M27" s="12">
        <v>0</v>
      </c>
      <c r="N27" s="12">
        <v>27.862448324713998</v>
      </c>
      <c r="O27" s="12">
        <v>0.034896652319700003</v>
      </c>
      <c r="P27" s="12">
        <v>-0.01571220033539</v>
      </c>
      <c r="Q27" s="12">
        <v>0</v>
      </c>
      <c r="R27" s="12">
        <v>0</v>
      </c>
      <c r="S27" s="12">
        <v>0</v>
      </c>
      <c r="T27" s="12">
        <v>0</v>
      </c>
      <c r="U27" s="12">
        <v>-0.31933185422480997</v>
      </c>
      <c r="V27" s="12">
        <v>0</v>
      </c>
      <c r="W27" s="12">
        <v>0</v>
      </c>
      <c r="X27" s="12">
        <v>0</v>
      </c>
      <c r="Y27" s="12">
        <v>-0.19097181396436999</v>
      </c>
      <c r="Z27" s="12">
        <v>0.35479570306447</v>
      </c>
      <c r="AA27" s="12">
        <v>0</v>
      </c>
      <c r="AB27" s="12">
        <v>-0.86490054518500004</v>
      </c>
      <c r="AC27" s="12">
        <v>0</v>
      </c>
      <c r="AD27" s="12">
        <v>1.7096465295259999</v>
      </c>
      <c r="AE27" s="12">
        <v>-1.5726542311987</v>
      </c>
      <c r="AF27" s="12">
        <v>0</v>
      </c>
      <c r="AG27" s="12">
        <v>18.673639073172001</v>
      </c>
      <c r="AH27" s="12">
        <v>0</v>
      </c>
      <c r="AI27" s="12">
        <v>0</v>
      </c>
      <c r="AJ27" s="12">
        <v>0</v>
      </c>
      <c r="AK27" s="12">
        <v>0</v>
      </c>
      <c r="AL27" s="12">
        <v>-0.52303634090748996</v>
      </c>
      <c r="AM27" s="12">
        <v>0.0060625654538988003</v>
      </c>
      <c r="AN27" s="12">
        <v>0</v>
      </c>
      <c r="AO27" s="12">
        <v>60.427553605669999</v>
      </c>
      <c r="AP27" s="12">
        <v>0.92564832877049996</v>
      </c>
      <c r="AQ27" s="12">
        <v>0</v>
      </c>
      <c r="AR27" s="12">
        <v>0.92564832877049996</v>
      </c>
      <c r="AS27" s="12">
        <v>0</v>
      </c>
      <c r="AT27" s="12">
        <v>1.1621928860563</v>
      </c>
      <c r="AU27" s="12">
        <v>0.77703593324959996</v>
      </c>
      <c r="AV27" s="12">
        <v>0</v>
      </c>
      <c r="AW27" s="12">
        <v>0</v>
      </c>
      <c r="AX27" s="12">
        <v>0.25671497996496001</v>
      </c>
      <c r="AY27" s="12">
        <v>0</v>
      </c>
      <c r="AZ27" s="12">
        <v>0</v>
      </c>
      <c r="BA27" s="12">
        <v>0</v>
      </c>
      <c r="BB27" s="12">
        <v>0</v>
      </c>
      <c r="BC27" s="12">
        <v>0</v>
      </c>
      <c r="BD27" s="12">
        <v>0</v>
      </c>
      <c r="BE27" s="12">
        <v>0</v>
      </c>
      <c r="BF27" s="12">
        <v>0</v>
      </c>
      <c r="BG27" s="12">
        <v>0</v>
      </c>
      <c r="BH27" s="12">
        <v>-8.6572292910129995</v>
      </c>
      <c r="BI27" s="12">
        <v>-151.73450246217001</v>
      </c>
      <c r="BJ27" s="12">
        <v>-232.09649146671001</v>
      </c>
      <c r="BK27" s="12">
        <v>-0.82678847292427005</v>
      </c>
      <c r="BL27" s="12">
        <v>-25.192882075675001</v>
      </c>
      <c r="BM27" s="12">
        <v>0.066873933702370006</v>
      </c>
      <c r="BN27" s="12">
        <v>-1.0845018416459</v>
      </c>
      <c r="BO27" s="12">
        <v>-2.8061886503404998</v>
      </c>
      <c r="BP27" s="12">
        <v>0</v>
      </c>
      <c r="BQ27" s="12">
        <v>0</v>
      </c>
      <c r="BR27" s="12">
        <v>0</v>
      </c>
      <c r="BS27" s="13" t="str">
        <f t="shared" si="64"/>
        <v>0</v>
      </c>
    </row>
    <row r="28">
      <c r="A28" s="1">
        <v>13</v>
      </c>
      <c r="B28" s="7">
        <v>1324</v>
      </c>
      <c r="C28" s="11" t="s">
        <v>90</v>
      </c>
      <c r="D28" s="12">
        <v>8.8749970882360003</v>
      </c>
      <c r="E28" s="12">
        <v>8.8749970882360003</v>
      </c>
      <c r="F28" s="12">
        <v>0</v>
      </c>
      <c r="G28" s="12">
        <v>0</v>
      </c>
      <c r="H28" s="12">
        <v>-0.59986091423349996</v>
      </c>
      <c r="I28" s="12">
        <v>0</v>
      </c>
      <c r="J28" s="12">
        <v>0</v>
      </c>
      <c r="K28" s="12">
        <v>-0.54019120406279997</v>
      </c>
      <c r="L28" s="12">
        <v>0</v>
      </c>
      <c r="M28" s="12">
        <v>0</v>
      </c>
      <c r="N28" s="12">
        <v>8.5299635048540008</v>
      </c>
      <c r="O28" s="12">
        <v>0.47584863045600001</v>
      </c>
      <c r="P28" s="12">
        <v>-0.16486536873659999</v>
      </c>
      <c r="Q28" s="12">
        <v>0</v>
      </c>
      <c r="R28" s="12">
        <v>0</v>
      </c>
      <c r="S28" s="12">
        <v>-0.59518423496832995</v>
      </c>
      <c r="T28" s="12">
        <v>0</v>
      </c>
      <c r="U28" s="12">
        <v>0</v>
      </c>
      <c r="V28" s="12">
        <v>-0.14148803062133</v>
      </c>
      <c r="W28" s="12">
        <v>0</v>
      </c>
      <c r="X28" s="12">
        <v>0</v>
      </c>
      <c r="Y28" s="12">
        <v>-1.7204531244139001</v>
      </c>
      <c r="Z28" s="12">
        <v>0.45667960428240001</v>
      </c>
      <c r="AA28" s="12">
        <v>5.387500786156</v>
      </c>
      <c r="AB28" s="12">
        <v>-5.5160652646601003</v>
      </c>
      <c r="AC28" s="12">
        <v>0</v>
      </c>
      <c r="AD28" s="12">
        <v>0.87362980220678998</v>
      </c>
      <c r="AE28" s="12">
        <v>1.2988061622952001</v>
      </c>
      <c r="AF28" s="12">
        <v>-3.0672603243043999</v>
      </c>
      <c r="AG28" s="12">
        <v>5.8258069448378</v>
      </c>
      <c r="AH28" s="12">
        <v>0</v>
      </c>
      <c r="AI28" s="12">
        <v>0</v>
      </c>
      <c r="AJ28" s="12">
        <v>0</v>
      </c>
      <c r="AK28" s="12">
        <v>0</v>
      </c>
      <c r="AL28" s="12">
        <v>2.0553215892746999</v>
      </c>
      <c r="AM28" s="12">
        <v>0.0038889485220998999</v>
      </c>
      <c r="AN28" s="12">
        <v>0</v>
      </c>
      <c r="AO28" s="12">
        <v>2.3648307027139999</v>
      </c>
      <c r="AP28" s="12">
        <v>-13.776783381952001</v>
      </c>
      <c r="AQ28" s="12">
        <v>0</v>
      </c>
      <c r="AR28" s="12">
        <v>-17.290825898013001</v>
      </c>
      <c r="AS28" s="12">
        <v>3.514042516061</v>
      </c>
      <c r="AT28" s="12">
        <v>48.026451446585</v>
      </c>
      <c r="AU28" s="12">
        <v>38.697840399177998</v>
      </c>
      <c r="AV28" s="12">
        <v>0</v>
      </c>
      <c r="AW28" s="12">
        <v>0</v>
      </c>
      <c r="AX28" s="12">
        <v>2.3115538364317998</v>
      </c>
      <c r="AY28" s="12">
        <v>0</v>
      </c>
      <c r="AZ28" s="12">
        <v>-8.7509621112823002</v>
      </c>
      <c r="BA28" s="12">
        <v>0.76866345281198001</v>
      </c>
      <c r="BB28" s="12">
        <v>0.32842999547860002</v>
      </c>
      <c r="BC28" s="12">
        <v>0</v>
      </c>
      <c r="BD28" s="12">
        <v>0</v>
      </c>
      <c r="BE28" s="12">
        <v>0</v>
      </c>
      <c r="BF28" s="12">
        <v>0</v>
      </c>
      <c r="BG28" s="12">
        <v>0.44023345733337998</v>
      </c>
      <c r="BH28" s="12">
        <v>-1.9246061732866</v>
      </c>
      <c r="BI28" s="12">
        <v>-3.5896144142952999</v>
      </c>
      <c r="BJ28" s="12">
        <v>-108.88311847559</v>
      </c>
      <c r="BK28" s="12">
        <v>-16.681994148308998</v>
      </c>
      <c r="BL28" s="12">
        <v>-18.19713188271</v>
      </c>
      <c r="BM28" s="12">
        <v>19.008154664989998</v>
      </c>
      <c r="BN28" s="12">
        <v>-121.51531603533</v>
      </c>
      <c r="BO28" s="12">
        <v>-23.520477940033</v>
      </c>
      <c r="BP28" s="12">
        <v>-0.93924631577105</v>
      </c>
      <c r="BQ28" s="12">
        <v>0</v>
      </c>
      <c r="BR28" s="12">
        <v>0</v>
      </c>
      <c r="BS28" s="13" t="str">
        <f t="shared" si="64"/>
        <v>0</v>
      </c>
    </row>
    <row r="29">
      <c r="A29" s="1">
        <v>13</v>
      </c>
      <c r="B29" s="7">
        <v>1325</v>
      </c>
      <c r="C29" s="11" t="s">
        <v>91</v>
      </c>
      <c r="D29" s="12">
        <v>-1.4016161648682</v>
      </c>
      <c r="E29" s="12">
        <v>-1.4016161648682</v>
      </c>
      <c r="F29" s="12">
        <v>0</v>
      </c>
      <c r="G29" s="12">
        <v>0</v>
      </c>
      <c r="H29" s="12">
        <v>-1.5432470428842999</v>
      </c>
      <c r="I29" s="12">
        <v>0</v>
      </c>
      <c r="J29" s="12">
        <v>0</v>
      </c>
      <c r="K29" s="12">
        <v>-1.4339103219264</v>
      </c>
      <c r="L29" s="12">
        <v>0</v>
      </c>
      <c r="M29" s="12">
        <v>0</v>
      </c>
      <c r="N29" s="12">
        <v>0.28765532574001001</v>
      </c>
      <c r="O29" s="12">
        <v>0.16594516455040001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-0.097980461205259994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-0.13910781097663</v>
      </c>
      <c r="AC29" s="12">
        <v>0.18541563332996</v>
      </c>
      <c r="AD29" s="12">
        <v>0.11194816497219</v>
      </c>
      <c r="AE29" s="12">
        <v>0</v>
      </c>
      <c r="AF29" s="12">
        <v>0</v>
      </c>
      <c r="AG29" s="12">
        <v>0.14130755152475</v>
      </c>
      <c r="AH29" s="12">
        <v>0</v>
      </c>
      <c r="AI29" s="12">
        <v>0</v>
      </c>
      <c r="AJ29" s="12">
        <v>0</v>
      </c>
      <c r="AK29" s="12">
        <v>0</v>
      </c>
      <c r="AL29" s="12">
        <v>-0.82334248299150004</v>
      </c>
      <c r="AM29" s="12">
        <v>0.0023590268832692001</v>
      </c>
      <c r="AN29" s="12">
        <v>0</v>
      </c>
      <c r="AO29" s="12">
        <v>1.091883030392</v>
      </c>
      <c r="AP29" s="12">
        <v>-0.60218163836181005</v>
      </c>
      <c r="AQ29" s="12">
        <v>0</v>
      </c>
      <c r="AR29" s="12">
        <v>-0.60218163836181005</v>
      </c>
      <c r="AS29" s="12">
        <v>0</v>
      </c>
      <c r="AT29" s="12">
        <v>47.031604325590003</v>
      </c>
      <c r="AU29" s="12">
        <v>34.188900897037001</v>
      </c>
      <c r="AV29" s="12">
        <v>0</v>
      </c>
      <c r="AW29" s="12">
        <v>0</v>
      </c>
      <c r="AX29" s="12">
        <v>5.5105342979819998</v>
      </c>
      <c r="AY29" s="12">
        <v>0</v>
      </c>
      <c r="AZ29" s="12">
        <v>-1.1243108727508</v>
      </c>
      <c r="BA29" s="12">
        <v>0</v>
      </c>
      <c r="BB29" s="12">
        <v>0</v>
      </c>
      <c r="BC29" s="12">
        <v>0</v>
      </c>
      <c r="BD29" s="12">
        <v>0</v>
      </c>
      <c r="BE29" s="12">
        <v>0</v>
      </c>
      <c r="BF29" s="12">
        <v>0</v>
      </c>
      <c r="BG29" s="12">
        <v>0</v>
      </c>
      <c r="BH29" s="12">
        <v>0</v>
      </c>
      <c r="BI29" s="12">
        <v>-0.56432992728046005</v>
      </c>
      <c r="BJ29" s="12">
        <v>-24.335929650192</v>
      </c>
      <c r="BK29" s="12">
        <v>-1.9131384179544</v>
      </c>
      <c r="BL29" s="12">
        <v>-1.7138375985762</v>
      </c>
      <c r="BM29" s="12">
        <v>0.32441282978590003</v>
      </c>
      <c r="BN29" s="12">
        <v>-1.6573472786285</v>
      </c>
      <c r="BO29" s="12">
        <v>-0.52111697837390003</v>
      </c>
      <c r="BP29" s="12">
        <v>0</v>
      </c>
      <c r="BQ29" s="12">
        <v>0</v>
      </c>
      <c r="BR29" s="12">
        <v>0</v>
      </c>
      <c r="BS29" s="13" t="str">
        <f t="shared" si="64"/>
        <v>0</v>
      </c>
    </row>
    <row r="30">
      <c r="A30" s="1">
        <v>13</v>
      </c>
      <c r="B30" s="7">
        <v>1330</v>
      </c>
      <c r="C30" s="11" t="s">
        <v>92</v>
      </c>
      <c r="D30" s="12">
        <v>0.52876960900689995</v>
      </c>
      <c r="E30" s="12">
        <v>0.52876960900689995</v>
      </c>
      <c r="F30" s="12">
        <v>0</v>
      </c>
      <c r="G30" s="12">
        <v>0</v>
      </c>
      <c r="H30" s="12">
        <v>-0.33993842208830999</v>
      </c>
      <c r="I30" s="12">
        <v>0</v>
      </c>
      <c r="J30" s="12">
        <v>0</v>
      </c>
      <c r="K30" s="12">
        <v>-0.32204360247209002</v>
      </c>
      <c r="L30" s="12">
        <v>0</v>
      </c>
      <c r="M30" s="12">
        <v>0</v>
      </c>
      <c r="N30" s="12">
        <v>2.1278108244211</v>
      </c>
      <c r="O30" s="12">
        <v>0.051819946399997999</v>
      </c>
      <c r="P30" s="12">
        <v>0</v>
      </c>
      <c r="Q30" s="12">
        <v>0</v>
      </c>
      <c r="R30" s="12">
        <v>0</v>
      </c>
      <c r="S30" s="12">
        <v>-0.59518423496832995</v>
      </c>
      <c r="T30" s="12">
        <v>0</v>
      </c>
      <c r="U30" s="12">
        <v>0</v>
      </c>
      <c r="V30" s="12">
        <v>-0.15245335299448001</v>
      </c>
      <c r="W30" s="12">
        <v>0</v>
      </c>
      <c r="X30" s="12">
        <v>0</v>
      </c>
      <c r="Y30" s="12">
        <v>-0.57291544189310994</v>
      </c>
      <c r="Z30" s="12">
        <v>0.044349462883059999</v>
      </c>
      <c r="AA30" s="12">
        <v>-0.11734787753927001</v>
      </c>
      <c r="AB30" s="12">
        <v>-0.053770809741960003</v>
      </c>
      <c r="AC30" s="12">
        <v>0</v>
      </c>
      <c r="AD30" s="12">
        <v>0</v>
      </c>
      <c r="AE30" s="12">
        <v>-0.45306104009619003</v>
      </c>
      <c r="AF30" s="12">
        <v>0</v>
      </c>
      <c r="AG30" s="12">
        <v>1.3777516092605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0.0030849185868006999</v>
      </c>
      <c r="AN30" s="12">
        <v>0</v>
      </c>
      <c r="AO30" s="12">
        <v>0.49553732416140001</v>
      </c>
      <c r="AP30" s="12">
        <v>-1.3279423218385</v>
      </c>
      <c r="AQ30" s="12">
        <v>0</v>
      </c>
      <c r="AR30" s="12">
        <v>-1.5909719421171</v>
      </c>
      <c r="AS30" s="12">
        <v>0.2630296202786</v>
      </c>
      <c r="AT30" s="12">
        <v>0.46408970787190001</v>
      </c>
      <c r="AU30" s="12">
        <v>0.2664119189561</v>
      </c>
      <c r="AV30" s="12">
        <v>0</v>
      </c>
      <c r="AW30" s="12">
        <v>0</v>
      </c>
      <c r="AX30" s="12">
        <v>0.15458945815628</v>
      </c>
      <c r="AY30" s="12">
        <v>0</v>
      </c>
      <c r="AZ30" s="12">
        <v>0</v>
      </c>
      <c r="BA30" s="12">
        <v>3.4033432663081999</v>
      </c>
      <c r="BB30" s="12">
        <v>0</v>
      </c>
      <c r="BC30" s="12">
        <v>0</v>
      </c>
      <c r="BD30" s="12">
        <v>0</v>
      </c>
      <c r="BE30" s="12">
        <v>0</v>
      </c>
      <c r="BF30" s="12">
        <v>0</v>
      </c>
      <c r="BG30" s="12">
        <v>3.4033432663081999</v>
      </c>
      <c r="BH30" s="12">
        <v>-0.47611825838115002</v>
      </c>
      <c r="BI30" s="12">
        <v>-21.264046258634</v>
      </c>
      <c r="BJ30" s="12">
        <v>-18.404640518131</v>
      </c>
      <c r="BK30" s="12">
        <v>-11.280704612229</v>
      </c>
      <c r="BL30" s="12">
        <v>-18.335947749913</v>
      </c>
      <c r="BM30" s="12">
        <v>0.26295259443194002</v>
      </c>
      <c r="BN30" s="12">
        <v>-6.5091098347727003</v>
      </c>
      <c r="BO30" s="12">
        <v>-3.4559689351952998</v>
      </c>
      <c r="BP30" s="12">
        <v>0</v>
      </c>
      <c r="BQ30" s="12">
        <v>0</v>
      </c>
      <c r="BR30" s="12">
        <v>0</v>
      </c>
      <c r="BS30" s="13" t="str">
        <f t="shared" si="64"/>
        <v>0</v>
      </c>
    </row>
    <row r="31">
      <c r="A31" s="1">
        <v>13</v>
      </c>
      <c r="B31" s="7">
        <v>1341</v>
      </c>
      <c r="C31" s="11" t="s">
        <v>93</v>
      </c>
      <c r="D31" s="12">
        <v>0</v>
      </c>
      <c r="E31" s="12">
        <v>0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0</v>
      </c>
      <c r="AK31" s="12">
        <v>0</v>
      </c>
      <c r="AL31" s="12">
        <v>0</v>
      </c>
      <c r="AM31" s="12">
        <v>0</v>
      </c>
      <c r="AN31" s="12">
        <v>0</v>
      </c>
      <c r="AO31" s="12">
        <v>0.00070480533952999003</v>
      </c>
      <c r="AP31" s="12">
        <v>0</v>
      </c>
      <c r="AQ31" s="12">
        <v>0</v>
      </c>
      <c r="AR31" s="12">
        <v>0</v>
      </c>
      <c r="AS31" s="12">
        <v>0</v>
      </c>
      <c r="AT31" s="12">
        <v>-0.074711860715342998</v>
      </c>
      <c r="AU31" s="12">
        <v>-0.063467544906541995</v>
      </c>
      <c r="AV31" s="12">
        <v>0</v>
      </c>
      <c r="AW31" s="12">
        <v>0</v>
      </c>
      <c r="AX31" s="12">
        <v>0</v>
      </c>
      <c r="AY31" s="12">
        <v>0</v>
      </c>
      <c r="AZ31" s="12">
        <v>0</v>
      </c>
      <c r="BA31" s="12">
        <v>0</v>
      </c>
      <c r="BB31" s="12">
        <v>0</v>
      </c>
      <c r="BC31" s="12">
        <v>0</v>
      </c>
      <c r="BD31" s="12">
        <v>0</v>
      </c>
      <c r="BE31" s="12">
        <v>0</v>
      </c>
      <c r="BF31" s="12">
        <v>0</v>
      </c>
      <c r="BG31" s="12">
        <v>0</v>
      </c>
      <c r="BH31" s="12">
        <v>0</v>
      </c>
      <c r="BI31" s="12">
        <v>0</v>
      </c>
      <c r="BJ31" s="12">
        <v>-0.0081935767934041004</v>
      </c>
      <c r="BK31" s="12">
        <v>-4.1339423646214</v>
      </c>
      <c r="BL31" s="12">
        <v>-4.4568706025958997</v>
      </c>
      <c r="BM31" s="12">
        <v>8.57701889344</v>
      </c>
      <c r="BN31" s="12">
        <v>-5.2949178982245</v>
      </c>
      <c r="BO31" s="12">
        <v>-0.63877758054594003</v>
      </c>
      <c r="BP31" s="12">
        <v>0</v>
      </c>
      <c r="BQ31" s="12">
        <v>0</v>
      </c>
      <c r="BR31" s="12">
        <v>0</v>
      </c>
      <c r="BS31" s="13" t="str">
        <f t="shared" si="64"/>
        <v>0</v>
      </c>
    </row>
    <row r="32">
      <c r="A32" s="1">
        <v>13</v>
      </c>
      <c r="B32" s="7">
        <v>1342</v>
      </c>
      <c r="C32" s="11" t="s">
        <v>94</v>
      </c>
      <c r="D32" s="12">
        <v>0</v>
      </c>
      <c r="E32" s="12">
        <v>0</v>
      </c>
      <c r="F32" s="12">
        <v>0</v>
      </c>
      <c r="G32" s="12">
        <v>0</v>
      </c>
      <c r="H32" s="12">
        <v>-0.17032916084253999</v>
      </c>
      <c r="I32" s="12">
        <v>0</v>
      </c>
      <c r="J32" s="12">
        <v>0</v>
      </c>
      <c r="K32" s="12">
        <v>-0.13323750877688001</v>
      </c>
      <c r="L32" s="12">
        <v>0</v>
      </c>
      <c r="M32" s="12">
        <v>0</v>
      </c>
      <c r="N32" s="12">
        <v>0.039597860506202003</v>
      </c>
      <c r="O32" s="12">
        <v>0.019769849752829999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0</v>
      </c>
      <c r="Y32" s="12">
        <v>0</v>
      </c>
      <c r="Z32" s="12">
        <v>0.044349462883059999</v>
      </c>
      <c r="AA32" s="12">
        <v>0</v>
      </c>
      <c r="AB32" s="12">
        <v>-0.068986271157431001</v>
      </c>
      <c r="AC32" s="12">
        <v>0</v>
      </c>
      <c r="AD32" s="12">
        <v>0</v>
      </c>
      <c r="AE32" s="12">
        <v>-0.21347111091007001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0.00020920594116502001</v>
      </c>
      <c r="AN32" s="12">
        <v>0</v>
      </c>
      <c r="AO32" s="12">
        <v>0.0030519774341509999</v>
      </c>
      <c r="AP32" s="12">
        <v>1.196627157197</v>
      </c>
      <c r="AQ32" s="12">
        <v>0</v>
      </c>
      <c r="AR32" s="12">
        <v>-0.010076907952351</v>
      </c>
      <c r="AS32" s="12">
        <v>1.2067040651493</v>
      </c>
      <c r="AT32" s="12">
        <v>0.14036008672531999</v>
      </c>
      <c r="AU32" s="12">
        <v>0.0242339070734</v>
      </c>
      <c r="AV32" s="12">
        <v>0</v>
      </c>
      <c r="AW32" s="12">
        <v>0</v>
      </c>
      <c r="AX32" s="12">
        <v>0.12975100887513999</v>
      </c>
      <c r="AY32" s="12">
        <v>0</v>
      </c>
      <c r="AZ32" s="12">
        <v>0</v>
      </c>
      <c r="BA32" s="12">
        <v>1.3207003720002</v>
      </c>
      <c r="BB32" s="12">
        <v>0</v>
      </c>
      <c r="BC32" s="12">
        <v>0</v>
      </c>
      <c r="BD32" s="12">
        <v>0</v>
      </c>
      <c r="BE32" s="12">
        <v>0</v>
      </c>
      <c r="BF32" s="12">
        <v>0</v>
      </c>
      <c r="BG32" s="12">
        <v>1.3207003720002</v>
      </c>
      <c r="BH32" s="12">
        <v>0</v>
      </c>
      <c r="BI32" s="12">
        <v>-0.080618561040066997</v>
      </c>
      <c r="BJ32" s="12">
        <v>-11.204789350005001</v>
      </c>
      <c r="BK32" s="12">
        <v>0</v>
      </c>
      <c r="BL32" s="12">
        <v>-0.64108262503277003</v>
      </c>
      <c r="BM32" s="12">
        <v>0.32689434765059999</v>
      </c>
      <c r="BN32" s="12">
        <v>-896.53379625274999</v>
      </c>
      <c r="BO32" s="12">
        <v>0</v>
      </c>
      <c r="BP32" s="12">
        <v>0</v>
      </c>
      <c r="BQ32" s="12">
        <v>0</v>
      </c>
      <c r="BR32" s="12">
        <v>0</v>
      </c>
      <c r="BS32" s="13" t="str">
        <f t="shared" si="64"/>
        <v>0</v>
      </c>
    </row>
    <row r="33">
      <c r="A33" s="1">
        <v>13</v>
      </c>
      <c r="B33" s="7">
        <v>1343</v>
      </c>
      <c r="C33" s="11" t="s">
        <v>95</v>
      </c>
      <c r="D33" s="12">
        <v>0</v>
      </c>
      <c r="E33" s="12">
        <v>0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2">
        <v>0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0</v>
      </c>
      <c r="AN33" s="12">
        <v>0</v>
      </c>
      <c r="AO33" s="12">
        <v>0</v>
      </c>
      <c r="AP33" s="12">
        <v>0</v>
      </c>
      <c r="AQ33" s="12">
        <v>0</v>
      </c>
      <c r="AR33" s="12">
        <v>0</v>
      </c>
      <c r="AS33" s="12">
        <v>0</v>
      </c>
      <c r="AT33" s="12">
        <v>0</v>
      </c>
      <c r="AU33" s="12">
        <v>0</v>
      </c>
      <c r="AV33" s="12">
        <v>0</v>
      </c>
      <c r="AW33" s="12">
        <v>0</v>
      </c>
      <c r="AX33" s="12">
        <v>0</v>
      </c>
      <c r="AY33" s="12">
        <v>0</v>
      </c>
      <c r="AZ33" s="12">
        <v>0</v>
      </c>
      <c r="BA33" s="12">
        <v>0</v>
      </c>
      <c r="BB33" s="12">
        <v>0</v>
      </c>
      <c r="BC33" s="12">
        <v>0</v>
      </c>
      <c r="BD33" s="12">
        <v>0</v>
      </c>
      <c r="BE33" s="12">
        <v>0</v>
      </c>
      <c r="BF33" s="12">
        <v>0</v>
      </c>
      <c r="BG33" s="12">
        <v>0</v>
      </c>
      <c r="BH33" s="12">
        <v>0</v>
      </c>
      <c r="BI33" s="12">
        <v>0</v>
      </c>
      <c r="BJ33" s="12">
        <v>0</v>
      </c>
      <c r="BK33" s="12">
        <v>0</v>
      </c>
      <c r="BL33" s="12">
        <v>0</v>
      </c>
      <c r="BM33" s="12">
        <v>0</v>
      </c>
      <c r="BN33" s="12">
        <v>-11.754410066015</v>
      </c>
      <c r="BO33" s="12">
        <v>0</v>
      </c>
      <c r="BP33" s="12">
        <v>0</v>
      </c>
      <c r="BQ33" s="12">
        <v>0</v>
      </c>
      <c r="BR33" s="12">
        <v>0</v>
      </c>
      <c r="BS33" s="13" t="str">
        <f t="shared" si="64"/>
        <v>0</v>
      </c>
    </row>
    <row r="34">
      <c r="A34" s="1">
        <v>13</v>
      </c>
      <c r="B34" s="7">
        <v>1344</v>
      </c>
      <c r="C34" s="11" t="s">
        <v>96</v>
      </c>
      <c r="D34" s="1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0</v>
      </c>
      <c r="M34" s="12">
        <v>0</v>
      </c>
      <c r="N34" s="12">
        <v>0.0098481208777795991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0.09270781666498</v>
      </c>
      <c r="AD34" s="12">
        <v>0</v>
      </c>
      <c r="AE34" s="12">
        <v>0</v>
      </c>
      <c r="AF34" s="12">
        <v>0</v>
      </c>
      <c r="AG34" s="12">
        <v>0</v>
      </c>
      <c r="AH34" s="12">
        <v>0</v>
      </c>
      <c r="AI34" s="12">
        <v>0</v>
      </c>
      <c r="AJ34" s="12">
        <v>0</v>
      </c>
      <c r="AK34" s="12">
        <v>0</v>
      </c>
      <c r="AL34" s="12">
        <v>0</v>
      </c>
      <c r="AM34" s="12">
        <v>0</v>
      </c>
      <c r="AN34" s="12">
        <v>0</v>
      </c>
      <c r="AO34" s="12">
        <v>0.0038731608116999998</v>
      </c>
      <c r="AP34" s="12">
        <v>0</v>
      </c>
      <c r="AQ34" s="12">
        <v>0</v>
      </c>
      <c r="AR34" s="12">
        <v>0</v>
      </c>
      <c r="AS34" s="12">
        <v>0</v>
      </c>
      <c r="AT34" s="12">
        <v>0.089236922174239994</v>
      </c>
      <c r="AU34" s="12">
        <v>0.069232818565899995</v>
      </c>
      <c r="AV34" s="12">
        <v>0</v>
      </c>
      <c r="AW34" s="12">
        <v>0</v>
      </c>
      <c r="AX34" s="12">
        <v>0.0033902930063561998</v>
      </c>
      <c r="AY34" s="12">
        <v>0</v>
      </c>
      <c r="AZ34" s="12">
        <v>0</v>
      </c>
      <c r="BA34" s="12">
        <v>0</v>
      </c>
      <c r="BB34" s="12">
        <v>0</v>
      </c>
      <c r="BC34" s="12">
        <v>0</v>
      </c>
      <c r="BD34" s="12">
        <v>0</v>
      </c>
      <c r="BE34" s="12">
        <v>0</v>
      </c>
      <c r="BF34" s="12">
        <v>0</v>
      </c>
      <c r="BG34" s="12">
        <v>0</v>
      </c>
      <c r="BH34" s="12">
        <v>0</v>
      </c>
      <c r="BI34" s="12">
        <v>-0.40309280520032997</v>
      </c>
      <c r="BJ34" s="12">
        <v>0</v>
      </c>
      <c r="BK34" s="12">
        <v>0</v>
      </c>
      <c r="BL34" s="12">
        <v>-94.181422529884998</v>
      </c>
      <c r="BM34" s="12">
        <v>0.42231757694099997</v>
      </c>
      <c r="BN34" s="12">
        <v>-74.770760538749002</v>
      </c>
      <c r="BO34" s="12">
        <v>-0.63877758054594003</v>
      </c>
      <c r="BP34" s="12">
        <v>0</v>
      </c>
      <c r="BQ34" s="12">
        <v>0</v>
      </c>
      <c r="BR34" s="12">
        <v>0</v>
      </c>
      <c r="BS34" s="13" t="str">
        <f t="shared" si="64"/>
        <v>0</v>
      </c>
    </row>
    <row r="35">
      <c r="A35" s="1">
        <v>13</v>
      </c>
      <c r="B35" s="7">
        <v>1345</v>
      </c>
      <c r="C35" s="11" t="s">
        <v>97</v>
      </c>
      <c r="D35" s="12">
        <v>0.13873720929488001</v>
      </c>
      <c r="E35" s="12">
        <v>0.13873720929488001</v>
      </c>
      <c r="F35" s="12">
        <v>0</v>
      </c>
      <c r="G35" s="12">
        <v>0</v>
      </c>
      <c r="H35" s="12">
        <v>-0.003057165504562</v>
      </c>
      <c r="I35" s="12">
        <v>0</v>
      </c>
      <c r="J35" s="12">
        <v>0</v>
      </c>
      <c r="K35" s="12">
        <v>-0.0028964675821059002</v>
      </c>
      <c r="L35" s="12">
        <v>0</v>
      </c>
      <c r="M35" s="12">
        <v>0</v>
      </c>
      <c r="N35" s="12">
        <v>0.0032827069592599998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0.030902605554992999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0.00080313806226994995</v>
      </c>
      <c r="AN35" s="12">
        <v>0</v>
      </c>
      <c r="AO35" s="12">
        <v>0.00070480533952999003</v>
      </c>
      <c r="AP35" s="12">
        <v>-0.0056671886225680996</v>
      </c>
      <c r="AQ35" s="12">
        <v>0</v>
      </c>
      <c r="AR35" s="12">
        <v>-0.0056671886225680996</v>
      </c>
      <c r="AS35" s="12">
        <v>0</v>
      </c>
      <c r="AT35" s="12">
        <v>0.026051019058006001</v>
      </c>
      <c r="AU35" s="12">
        <v>0.018642557833877998</v>
      </c>
      <c r="AV35" s="12">
        <v>0</v>
      </c>
      <c r="AW35" s="12">
        <v>0</v>
      </c>
      <c r="AX35" s="12">
        <v>0.0033902930063561998</v>
      </c>
      <c r="AY35" s="12">
        <v>0</v>
      </c>
      <c r="AZ35" s="12">
        <v>-2.3168878172454002</v>
      </c>
      <c r="BA35" s="12">
        <v>-9.8558698566566996</v>
      </c>
      <c r="BB35" s="12">
        <v>0</v>
      </c>
      <c r="BC35" s="12">
        <v>0</v>
      </c>
      <c r="BD35" s="12">
        <v>0</v>
      </c>
      <c r="BE35" s="12">
        <v>0</v>
      </c>
      <c r="BF35" s="12">
        <v>0</v>
      </c>
      <c r="BG35" s="12">
        <v>-9.8558698566566996</v>
      </c>
      <c r="BH35" s="12">
        <v>0</v>
      </c>
      <c r="BI35" s="12">
        <v>-0.64494848832052998</v>
      </c>
      <c r="BJ35" s="12">
        <v>-121.68903810892</v>
      </c>
      <c r="BK35" s="12">
        <v>0</v>
      </c>
      <c r="BL35" s="12">
        <v>-65.142694938488006</v>
      </c>
      <c r="BM35" s="12">
        <v>77.096833755199995</v>
      </c>
      <c r="BN35" s="12">
        <v>-10.951443420116</v>
      </c>
      <c r="BO35" s="12">
        <v>-10.669030813746</v>
      </c>
      <c r="BP35" s="12">
        <v>-27.439410225025998</v>
      </c>
      <c r="BQ35" s="12">
        <v>0</v>
      </c>
      <c r="BR35" s="12">
        <v>0</v>
      </c>
      <c r="BS35" s="13" t="str">
        <f t="shared" si="64"/>
        <v>0</v>
      </c>
    </row>
    <row r="36">
      <c r="A36" s="1">
        <v>13</v>
      </c>
      <c r="B36" s="7">
        <v>1346</v>
      </c>
      <c r="C36" s="11" t="s">
        <v>98</v>
      </c>
      <c r="D36" s="12">
        <v>-1.8086767752518</v>
      </c>
      <c r="E36" s="12">
        <v>-1.8086767752518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0.024727554493101</v>
      </c>
      <c r="O36" s="12">
        <v>0.010483755380910001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-0.021753784708030001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-0.023457501761690001</v>
      </c>
      <c r="AC36" s="12">
        <v>0</v>
      </c>
      <c r="AD36" s="12">
        <v>0.026388643529150001</v>
      </c>
      <c r="AE36" s="12">
        <v>0</v>
      </c>
      <c r="AF36" s="12">
        <v>0</v>
      </c>
      <c r="AG36" s="12">
        <v>0.098209850552688993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2">
        <v>0</v>
      </c>
      <c r="AO36" s="12">
        <v>0.0053860753059100999</v>
      </c>
      <c r="AP36" s="12">
        <v>-0.72391661325550005</v>
      </c>
      <c r="AQ36" s="12">
        <v>0</v>
      </c>
      <c r="AR36" s="12">
        <v>-0.72391661325550005</v>
      </c>
      <c r="AS36" s="12">
        <v>0</v>
      </c>
      <c r="AT36" s="12">
        <v>0.14917559410452</v>
      </c>
      <c r="AU36" s="12">
        <v>0.099500093381479998</v>
      </c>
      <c r="AV36" s="12">
        <v>0</v>
      </c>
      <c r="AW36" s="12">
        <v>0</v>
      </c>
      <c r="AX36" s="12">
        <v>0.030512637057205999</v>
      </c>
      <c r="AY36" s="12">
        <v>0</v>
      </c>
      <c r="AZ36" s="12">
        <v>-0.19002850710579</v>
      </c>
      <c r="BA36" s="12">
        <v>0</v>
      </c>
      <c r="BB36" s="12">
        <v>0</v>
      </c>
      <c r="BC36" s="12">
        <v>0</v>
      </c>
      <c r="BD36" s="12">
        <v>0</v>
      </c>
      <c r="BE36" s="12">
        <v>0</v>
      </c>
      <c r="BF36" s="12">
        <v>0</v>
      </c>
      <c r="BG36" s="12">
        <v>0</v>
      </c>
      <c r="BH36" s="12">
        <v>0</v>
      </c>
      <c r="BI36" s="12">
        <v>-237.81252027969001</v>
      </c>
      <c r="BJ36" s="12">
        <v>-46.542077435758003</v>
      </c>
      <c r="BK36" s="12">
        <v>0</v>
      </c>
      <c r="BL36" s="12">
        <v>-7.7022467138705002</v>
      </c>
      <c r="BM36" s="12">
        <v>0.16348175775793</v>
      </c>
      <c r="BN36" s="12">
        <v>-3.2797081551813001</v>
      </c>
      <c r="BO36" s="12">
        <v>-2.2850716719666</v>
      </c>
      <c r="BP36" s="12">
        <v>0</v>
      </c>
      <c r="BQ36" s="12">
        <v>0</v>
      </c>
      <c r="BR36" s="12">
        <v>0</v>
      </c>
      <c r="BS36" s="13" t="str">
        <f t="shared" si="64"/>
        <v>0</v>
      </c>
    </row>
    <row r="37">
      <c r="A37" s="1">
        <v>13</v>
      </c>
      <c r="B37" s="7">
        <v>1349</v>
      </c>
      <c r="C37" s="11" t="s">
        <v>99</v>
      </c>
      <c r="D37" s="12">
        <v>0</v>
      </c>
      <c r="E37" s="12">
        <v>0</v>
      </c>
      <c r="F37" s="12">
        <v>0</v>
      </c>
      <c r="G37" s="12">
        <v>0</v>
      </c>
      <c r="H37" s="12">
        <v>0.83848181003415001</v>
      </c>
      <c r="I37" s="12">
        <v>0</v>
      </c>
      <c r="J37" s="12">
        <v>0</v>
      </c>
      <c r="K37" s="12">
        <v>0.79383166605196998</v>
      </c>
      <c r="L37" s="12">
        <v>0</v>
      </c>
      <c r="M37" s="12">
        <v>0</v>
      </c>
      <c r="N37" s="12">
        <v>0.1472412616049</v>
      </c>
      <c r="O37" s="12">
        <v>0.086650786300400004</v>
      </c>
      <c r="P37" s="12">
        <v>0</v>
      </c>
      <c r="Q37" s="12">
        <v>0</v>
      </c>
      <c r="R37" s="12">
        <v>0</v>
      </c>
      <c r="S37" s="12">
        <v>-0.59518423496832995</v>
      </c>
      <c r="T37" s="12">
        <v>0</v>
      </c>
      <c r="U37" s="12">
        <v>0</v>
      </c>
      <c r="V37" s="12">
        <v>-0.021753784708030001</v>
      </c>
      <c r="W37" s="12">
        <v>0</v>
      </c>
      <c r="X37" s="12">
        <v>0</v>
      </c>
      <c r="Y37" s="12">
        <v>-0.38194362792873998</v>
      </c>
      <c r="Z37" s="12">
        <v>0</v>
      </c>
      <c r="AA37" s="12">
        <v>-0.18386470796313001</v>
      </c>
      <c r="AB37" s="12">
        <v>-0.02062649982433</v>
      </c>
      <c r="AC37" s="12">
        <v>0.061119921703149997</v>
      </c>
      <c r="AD37" s="12">
        <v>0.055974082486100002</v>
      </c>
      <c r="AE37" s="12">
        <v>-0.21347111091007001</v>
      </c>
      <c r="AF37" s="12">
        <v>-0.94444606447988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0.0029288831762989999</v>
      </c>
      <c r="AN37" s="12">
        <v>0</v>
      </c>
      <c r="AO37" s="12">
        <v>0.090341105469000996</v>
      </c>
      <c r="AP37" s="12">
        <v>-0.13227862453552999</v>
      </c>
      <c r="AQ37" s="12">
        <v>0</v>
      </c>
      <c r="AR37" s="12">
        <v>-0.13227862453552999</v>
      </c>
      <c r="AS37" s="12">
        <v>0</v>
      </c>
      <c r="AT37" s="12">
        <v>4.0143322965620003</v>
      </c>
      <c r="AU37" s="12">
        <v>0.41706054689599997</v>
      </c>
      <c r="AV37" s="12">
        <v>0</v>
      </c>
      <c r="AW37" s="12">
        <v>0</v>
      </c>
      <c r="AX37" s="12">
        <v>4.0253359894966998</v>
      </c>
      <c r="AY37" s="12">
        <v>0</v>
      </c>
      <c r="AZ37" s="12">
        <v>0</v>
      </c>
      <c r="BA37" s="12">
        <v>-7.5166585363034004</v>
      </c>
      <c r="BB37" s="12">
        <v>0</v>
      </c>
      <c r="BC37" s="12">
        <v>0</v>
      </c>
      <c r="BD37" s="12">
        <v>0</v>
      </c>
      <c r="BE37" s="12">
        <v>0</v>
      </c>
      <c r="BF37" s="12">
        <v>0</v>
      </c>
      <c r="BG37" s="12">
        <v>-7.5166585363034004</v>
      </c>
      <c r="BH37" s="12">
        <v>-0.94238233981340003</v>
      </c>
      <c r="BI37" s="12">
        <v>-3.3610026884837998</v>
      </c>
      <c r="BJ37" s="12">
        <v>-9.0220950656803005</v>
      </c>
      <c r="BK37" s="12">
        <v>-20.237437786217999</v>
      </c>
      <c r="BL37" s="12">
        <v>-42.857761454459002</v>
      </c>
      <c r="BM37" s="12">
        <v>1.8731651008500001</v>
      </c>
      <c r="BN37" s="12">
        <v>-86.464520173834003</v>
      </c>
      <c r="BO37" s="12">
        <v>-179.17399045856001</v>
      </c>
      <c r="BP37" s="12">
        <v>-34.205817357009003</v>
      </c>
      <c r="BQ37" s="12">
        <v>0</v>
      </c>
      <c r="BR37" s="12">
        <v>0</v>
      </c>
      <c r="BS37" s="13" t="str">
        <f t="shared" si="64"/>
        <v>0</v>
      </c>
    </row>
    <row r="38">
      <c r="A38" s="1">
        <v>14</v>
      </c>
      <c r="B38" s="7">
        <v>1411</v>
      </c>
      <c r="C38" s="11" t="s">
        <v>100</v>
      </c>
      <c r="D38" s="12">
        <v>0.010161895670541999</v>
      </c>
      <c r="E38" s="12">
        <v>0.010161895670541999</v>
      </c>
      <c r="F38" s="12">
        <v>0</v>
      </c>
      <c r="G38" s="12">
        <v>0</v>
      </c>
      <c r="H38" s="12">
        <v>-0.026602500413039999</v>
      </c>
      <c r="I38" s="12">
        <v>0</v>
      </c>
      <c r="J38" s="12">
        <v>0</v>
      </c>
      <c r="K38" s="12">
        <v>-0.025204583570036999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2">
        <v>0</v>
      </c>
      <c r="AO38" s="12">
        <v>0</v>
      </c>
      <c r="AP38" s="12">
        <v>0</v>
      </c>
      <c r="AQ38" s="12">
        <v>0</v>
      </c>
      <c r="AR38" s="12">
        <v>0</v>
      </c>
      <c r="AS38" s="12">
        <v>0</v>
      </c>
      <c r="AT38" s="12">
        <v>-0.00027769975982199998</v>
      </c>
      <c r="AU38" s="12">
        <v>-0.00069933270017297005</v>
      </c>
      <c r="AV38" s="12">
        <v>0</v>
      </c>
      <c r="AW38" s="12">
        <v>0</v>
      </c>
      <c r="AX38" s="12">
        <v>0.00013109662671261001</v>
      </c>
      <c r="AY38" s="12">
        <v>0</v>
      </c>
      <c r="AZ38" s="12">
        <v>-4.3775798537216</v>
      </c>
      <c r="BA38" s="12">
        <v>0</v>
      </c>
      <c r="BB38" s="12">
        <v>0</v>
      </c>
      <c r="BC38" s="12">
        <v>0</v>
      </c>
      <c r="BD38" s="12">
        <v>0</v>
      </c>
      <c r="BE38" s="12">
        <v>0</v>
      </c>
      <c r="BF38" s="12">
        <v>0</v>
      </c>
      <c r="BG38" s="12">
        <v>0</v>
      </c>
      <c r="BH38" s="12">
        <v>-1.0552922467871999</v>
      </c>
      <c r="BI38" s="12">
        <v>0</v>
      </c>
      <c r="BJ38" s="12">
        <v>-1.0461009611831</v>
      </c>
      <c r="BK38" s="12">
        <v>0</v>
      </c>
      <c r="BL38" s="12">
        <v>0</v>
      </c>
      <c r="BM38" s="12">
        <v>0</v>
      </c>
      <c r="BN38" s="12">
        <v>-0.96295842267890996</v>
      </c>
      <c r="BO38" s="12">
        <v>-2.9373780999107</v>
      </c>
      <c r="BP38" s="12">
        <v>0</v>
      </c>
      <c r="BQ38" s="12">
        <v>0</v>
      </c>
      <c r="BR38" s="12">
        <v>0</v>
      </c>
      <c r="BS38" s="13" t="str">
        <f t="shared" si="64"/>
        <v>0</v>
      </c>
    </row>
    <row r="39">
      <c r="A39" s="1">
        <v>14</v>
      </c>
      <c r="B39" s="7">
        <v>1412</v>
      </c>
      <c r="C39" s="11" t="s">
        <v>101</v>
      </c>
      <c r="D39" s="12">
        <v>0.32589847070950001</v>
      </c>
      <c r="E39" s="12">
        <v>0.32589847070950001</v>
      </c>
      <c r="F39" s="12">
        <v>0</v>
      </c>
      <c r="G39" s="12">
        <v>0</v>
      </c>
      <c r="H39" s="12">
        <v>0.166681123816</v>
      </c>
      <c r="I39" s="12">
        <v>0</v>
      </c>
      <c r="J39" s="12">
        <v>0</v>
      </c>
      <c r="K39" s="12">
        <v>0.15781309827369999</v>
      </c>
      <c r="L39" s="12">
        <v>0</v>
      </c>
      <c r="M39" s="12">
        <v>0</v>
      </c>
      <c r="N39" s="12">
        <v>-0.69967823942459995</v>
      </c>
      <c r="O39" s="12">
        <v>-0.72956367320000004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0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2">
        <v>0</v>
      </c>
      <c r="AO39" s="12">
        <v>0.02186409869263</v>
      </c>
      <c r="AP39" s="12">
        <v>19.137209266153</v>
      </c>
      <c r="AQ39" s="12">
        <v>0</v>
      </c>
      <c r="AR39" s="12">
        <v>0.32664660259673001</v>
      </c>
      <c r="AS39" s="12">
        <v>18.810562663555999</v>
      </c>
      <c r="AT39" s="12">
        <v>-0.000526336736421</v>
      </c>
      <c r="AU39" s="12">
        <v>-0.0014446923779960999</v>
      </c>
      <c r="AV39" s="12">
        <v>0</v>
      </c>
      <c r="AW39" s="12">
        <v>0</v>
      </c>
      <c r="AX39" s="12">
        <v>0.00013109662671261001</v>
      </c>
      <c r="AY39" s="12">
        <v>0</v>
      </c>
      <c r="AZ39" s="12">
        <v>-31.405246894985002</v>
      </c>
      <c r="BA39" s="12">
        <v>0</v>
      </c>
      <c r="BB39" s="12">
        <v>0</v>
      </c>
      <c r="BC39" s="12">
        <v>0</v>
      </c>
      <c r="BD39" s="12">
        <v>0</v>
      </c>
      <c r="BE39" s="12">
        <v>0</v>
      </c>
      <c r="BF39" s="12">
        <v>0</v>
      </c>
      <c r="BG39" s="12">
        <v>0</v>
      </c>
      <c r="BH39" s="12">
        <v>0</v>
      </c>
      <c r="BI39" s="12">
        <v>0</v>
      </c>
      <c r="BJ39" s="12">
        <v>-0.032711678454962</v>
      </c>
      <c r="BK39" s="12">
        <v>0</v>
      </c>
      <c r="BL39" s="12">
        <v>-0.62219484675083003</v>
      </c>
      <c r="BM39" s="12">
        <v>0.19349529465738999</v>
      </c>
      <c r="BN39" s="12">
        <v>-0.16243531685467999</v>
      </c>
      <c r="BO39" s="12">
        <v>0</v>
      </c>
      <c r="BP39" s="12">
        <v>0</v>
      </c>
      <c r="BQ39" s="12">
        <v>0</v>
      </c>
      <c r="BR39" s="12">
        <v>0</v>
      </c>
      <c r="BS39" s="13" t="str">
        <f t="shared" si="64"/>
        <v>0</v>
      </c>
    </row>
    <row r="40">
      <c r="A40" s="1">
        <v>14</v>
      </c>
      <c r="B40" s="7">
        <v>1420</v>
      </c>
      <c r="C40" s="11" t="s">
        <v>102</v>
      </c>
      <c r="D40" s="12">
        <v>0.43018846367449998</v>
      </c>
      <c r="E40" s="12">
        <v>0.43018846367449998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-2.8918141454761002</v>
      </c>
      <c r="O40" s="12">
        <v>-0.57082162850030005</v>
      </c>
      <c r="P40" s="12">
        <v>0</v>
      </c>
      <c r="Q40" s="12">
        <v>0</v>
      </c>
      <c r="R40" s="12">
        <v>0</v>
      </c>
      <c r="S40" s="12">
        <v>-1.4047893982924999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-0.2261359699229</v>
      </c>
      <c r="AC40" s="12">
        <v>0</v>
      </c>
      <c r="AD40" s="12">
        <v>0</v>
      </c>
      <c r="AE40" s="12">
        <v>0</v>
      </c>
      <c r="AF40" s="12">
        <v>0</v>
      </c>
      <c r="AG40" s="12">
        <v>1.1347309383376001</v>
      </c>
      <c r="AH40" s="12">
        <v>0</v>
      </c>
      <c r="AI40" s="12">
        <v>0</v>
      </c>
      <c r="AJ40" s="12">
        <v>0</v>
      </c>
      <c r="AK40" s="12">
        <v>0</v>
      </c>
      <c r="AL40" s="12">
        <v>-3.7069876348803001</v>
      </c>
      <c r="AM40" s="12">
        <v>0</v>
      </c>
      <c r="AN40" s="12">
        <v>0</v>
      </c>
      <c r="AO40" s="12">
        <v>-0.13238387352117001</v>
      </c>
      <c r="AP40" s="12">
        <v>433.83081045028001</v>
      </c>
      <c r="AQ40" s="12">
        <v>0</v>
      </c>
      <c r="AR40" s="12">
        <v>43.446772034289999</v>
      </c>
      <c r="AS40" s="12">
        <v>390.38403841599001</v>
      </c>
      <c r="AT40" s="12">
        <v>-0.0105611636262</v>
      </c>
      <c r="AU40" s="12">
        <v>-0.0035800320266199002</v>
      </c>
      <c r="AV40" s="12">
        <v>0</v>
      </c>
      <c r="AW40" s="12">
        <v>0</v>
      </c>
      <c r="AX40" s="12">
        <v>0.027646821944501</v>
      </c>
      <c r="AY40" s="12">
        <v>0</v>
      </c>
      <c r="AZ40" s="12">
        <v>-2.4064467335144002</v>
      </c>
      <c r="BA40" s="12">
        <v>0</v>
      </c>
      <c r="BB40" s="12">
        <v>0</v>
      </c>
      <c r="BC40" s="12">
        <v>0</v>
      </c>
      <c r="BD40" s="12">
        <v>0</v>
      </c>
      <c r="BE40" s="12">
        <v>0</v>
      </c>
      <c r="BF40" s="12">
        <v>0</v>
      </c>
      <c r="BG40" s="12">
        <v>0</v>
      </c>
      <c r="BH40" s="12">
        <v>-2.1105844935742999</v>
      </c>
      <c r="BI40" s="12">
        <v>-1.2235972913869999</v>
      </c>
      <c r="BJ40" s="12">
        <v>-0.22898174918472999</v>
      </c>
      <c r="BK40" s="12">
        <v>0</v>
      </c>
      <c r="BL40" s="12">
        <v>0</v>
      </c>
      <c r="BM40" s="12">
        <v>0.02427510316624</v>
      </c>
      <c r="BN40" s="12">
        <v>-12.490974320183</v>
      </c>
      <c r="BO40" s="12">
        <v>-0.65463505449783999</v>
      </c>
      <c r="BP40" s="12">
        <v>0</v>
      </c>
      <c r="BQ40" s="12">
        <v>0</v>
      </c>
      <c r="BR40" s="12">
        <v>0</v>
      </c>
      <c r="BS40" s="13" t="str">
        <f t="shared" si="64"/>
        <v>0</v>
      </c>
    </row>
    <row r="41">
      <c r="A41" s="1">
        <v>14</v>
      </c>
      <c r="B41" s="7">
        <v>1431</v>
      </c>
      <c r="C41" s="11" t="s">
        <v>103</v>
      </c>
      <c r="D41" s="12">
        <v>0</v>
      </c>
      <c r="E41" s="12">
        <v>0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2">
        <v>0</v>
      </c>
      <c r="AO41" s="12">
        <v>0</v>
      </c>
      <c r="AP41" s="12">
        <v>0.0041672570317729998</v>
      </c>
      <c r="AQ41" s="12">
        <v>0</v>
      </c>
      <c r="AR41" s="12">
        <v>0.0041672570317729998</v>
      </c>
      <c r="AS41" s="12">
        <v>0</v>
      </c>
      <c r="AT41" s="12">
        <v>-0.00014182583778998999</v>
      </c>
      <c r="AU41" s="12">
        <v>-0.00042516307191401001</v>
      </c>
      <c r="AV41" s="12">
        <v>0</v>
      </c>
      <c r="AW41" s="12">
        <v>0</v>
      </c>
      <c r="AX41" s="12">
        <v>0</v>
      </c>
      <c r="AY41" s="12">
        <v>0</v>
      </c>
      <c r="AZ41" s="12">
        <v>0</v>
      </c>
      <c r="BA41" s="12">
        <v>0</v>
      </c>
      <c r="BB41" s="12">
        <v>0</v>
      </c>
      <c r="BC41" s="12">
        <v>0</v>
      </c>
      <c r="BD41" s="12">
        <v>0</v>
      </c>
      <c r="BE41" s="12">
        <v>0</v>
      </c>
      <c r="BF41" s="12">
        <v>0</v>
      </c>
      <c r="BG41" s="12">
        <v>0</v>
      </c>
      <c r="BH41" s="12">
        <v>0</v>
      </c>
      <c r="BI41" s="12">
        <v>0</v>
      </c>
      <c r="BJ41" s="12">
        <v>0</v>
      </c>
      <c r="BK41" s="12">
        <v>-0.93110999509579995</v>
      </c>
      <c r="BL41" s="12">
        <v>-2.4887793870033001</v>
      </c>
      <c r="BM41" s="12">
        <v>0.19511702555329999</v>
      </c>
      <c r="BN41" s="12">
        <v>-0.95340340404040003</v>
      </c>
      <c r="BO41" s="12">
        <v>-254.59431093791</v>
      </c>
      <c r="BP41" s="12">
        <v>0</v>
      </c>
      <c r="BQ41" s="12">
        <v>0</v>
      </c>
      <c r="BR41" s="12">
        <v>0</v>
      </c>
      <c r="BS41" s="13" t="str">
        <f t="shared" si="64"/>
        <v>0</v>
      </c>
    </row>
    <row r="42">
      <c r="A42" s="1">
        <v>14</v>
      </c>
      <c r="B42" s="7">
        <v>1432</v>
      </c>
      <c r="C42" s="11" t="s">
        <v>104</v>
      </c>
      <c r="D42" s="12">
        <v>0</v>
      </c>
      <c r="E42" s="12">
        <v>0</v>
      </c>
      <c r="F42" s="12">
        <v>0</v>
      </c>
      <c r="G42" s="12">
        <v>0</v>
      </c>
      <c r="H42" s="12">
        <v>-0.029020909541497001</v>
      </c>
      <c r="I42" s="12">
        <v>0</v>
      </c>
      <c r="J42" s="12">
        <v>0</v>
      </c>
      <c r="K42" s="12">
        <v>-0.027495909349132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  <c r="AD42" s="12">
        <v>0</v>
      </c>
      <c r="AE42" s="12">
        <v>0</v>
      </c>
      <c r="AF42" s="12">
        <v>0</v>
      </c>
      <c r="AG42" s="12">
        <v>0</v>
      </c>
      <c r="AH42" s="12">
        <v>0</v>
      </c>
      <c r="AI42" s="12">
        <v>0</v>
      </c>
      <c r="AJ42" s="12">
        <v>0</v>
      </c>
      <c r="AK42" s="12">
        <v>0</v>
      </c>
      <c r="AL42" s="12">
        <v>0</v>
      </c>
      <c r="AM42" s="12">
        <v>0</v>
      </c>
      <c r="AN42" s="12">
        <v>0</v>
      </c>
      <c r="AO42" s="12">
        <v>0</v>
      </c>
      <c r="AP42" s="12">
        <v>0.0041672570317729998</v>
      </c>
      <c r="AQ42" s="12">
        <v>0</v>
      </c>
      <c r="AR42" s="12">
        <v>0.0041672570317729998</v>
      </c>
      <c r="AS42" s="12">
        <v>0</v>
      </c>
      <c r="AT42" s="12">
        <v>0.01814239002556</v>
      </c>
      <c r="AU42" s="12">
        <v>0.013554401950693001</v>
      </c>
      <c r="AV42" s="12">
        <v>0</v>
      </c>
      <c r="AW42" s="12">
        <v>0</v>
      </c>
      <c r="AX42" s="12">
        <v>0</v>
      </c>
      <c r="AY42" s="12">
        <v>0</v>
      </c>
      <c r="AZ42" s="12">
        <v>0</v>
      </c>
      <c r="BA42" s="12">
        <v>0</v>
      </c>
      <c r="BB42" s="12">
        <v>0</v>
      </c>
      <c r="BC42" s="12">
        <v>0</v>
      </c>
      <c r="BD42" s="12">
        <v>0</v>
      </c>
      <c r="BE42" s="12">
        <v>0</v>
      </c>
      <c r="BF42" s="12">
        <v>0</v>
      </c>
      <c r="BG42" s="12">
        <v>0</v>
      </c>
      <c r="BH42" s="12">
        <v>0</v>
      </c>
      <c r="BI42" s="12">
        <v>-0.15959964670266</v>
      </c>
      <c r="BJ42" s="12">
        <v>0</v>
      </c>
      <c r="BK42" s="12">
        <v>0</v>
      </c>
      <c r="BL42" s="12">
        <v>-9.6334781084966004</v>
      </c>
      <c r="BM42" s="12">
        <v>-0.54324875206529999</v>
      </c>
      <c r="BN42" s="12">
        <v>0</v>
      </c>
      <c r="BO42" s="12">
        <v>-47.293370733236003</v>
      </c>
      <c r="BP42" s="12">
        <v>-82.076273899165002</v>
      </c>
      <c r="BQ42" s="12">
        <v>0</v>
      </c>
      <c r="BR42" s="12">
        <v>0</v>
      </c>
      <c r="BS42" s="13" t="str">
        <f t="shared" si="64"/>
        <v>0</v>
      </c>
    </row>
    <row r="43">
      <c r="A43" s="1">
        <v>14</v>
      </c>
      <c r="B43" s="7">
        <v>1439</v>
      </c>
      <c r="C43" s="11" t="s">
        <v>105</v>
      </c>
      <c r="D43" s="12">
        <v>1.2474467383079999</v>
      </c>
      <c r="E43" s="12">
        <v>1.2474467383079999</v>
      </c>
      <c r="F43" s="12">
        <v>0</v>
      </c>
      <c r="G43" s="12">
        <v>0</v>
      </c>
      <c r="H43" s="12">
        <v>-0.34428214389090001</v>
      </c>
      <c r="I43" s="12">
        <v>0</v>
      </c>
      <c r="J43" s="12">
        <v>0</v>
      </c>
      <c r="K43" s="12">
        <v>-0.23715221813626</v>
      </c>
      <c r="L43" s="12">
        <v>0</v>
      </c>
      <c r="M43" s="12">
        <v>0</v>
      </c>
      <c r="N43" s="12">
        <v>40.778945943379</v>
      </c>
      <c r="O43" s="12">
        <v>-1.7218387326455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-2.8339380460135</v>
      </c>
      <c r="Z43" s="12">
        <v>0.027714656663399</v>
      </c>
      <c r="AA43" s="12">
        <v>-0.58695160422699</v>
      </c>
      <c r="AB43" s="12">
        <v>-0.88353301780060001</v>
      </c>
      <c r="AC43" s="12">
        <v>0</v>
      </c>
      <c r="AD43" s="12">
        <v>-0.26825873014009999</v>
      </c>
      <c r="AE43" s="12">
        <v>5.0288734766129997</v>
      </c>
      <c r="AF43" s="12">
        <v>27.490538267683</v>
      </c>
      <c r="AG43" s="12">
        <v>2.1329128442248999</v>
      </c>
      <c r="AH43" s="12">
        <v>0</v>
      </c>
      <c r="AI43" s="12">
        <v>0</v>
      </c>
      <c r="AJ43" s="12">
        <v>0</v>
      </c>
      <c r="AK43" s="12">
        <v>0</v>
      </c>
      <c r="AL43" s="12">
        <v>-2.2315013242455999</v>
      </c>
      <c r="AM43" s="12">
        <v>13.835578341974999</v>
      </c>
      <c r="AN43" s="12">
        <v>0</v>
      </c>
      <c r="AO43" s="12">
        <v>0.028538594407003001</v>
      </c>
      <c r="AP43" s="12">
        <v>4.6676962207833004</v>
      </c>
      <c r="AQ43" s="12">
        <v>0</v>
      </c>
      <c r="AR43" s="12">
        <v>3.3444018915689999</v>
      </c>
      <c r="AS43" s="12">
        <v>1.3232943292143</v>
      </c>
      <c r="AT43" s="12">
        <v>-0.12678657169801</v>
      </c>
      <c r="AU43" s="12">
        <v>-0.1529946633141</v>
      </c>
      <c r="AV43" s="12">
        <v>0</v>
      </c>
      <c r="AW43" s="12">
        <v>0</v>
      </c>
      <c r="AX43" s="12">
        <v>0.35470282464998998</v>
      </c>
      <c r="AY43" s="12">
        <v>0</v>
      </c>
      <c r="AZ43" s="12">
        <v>-14.170401487912001</v>
      </c>
      <c r="BA43" s="12">
        <v>-3.3099877165504998</v>
      </c>
      <c r="BB43" s="12">
        <v>-0.43494000027148</v>
      </c>
      <c r="BC43" s="12">
        <v>0</v>
      </c>
      <c r="BD43" s="12">
        <v>0</v>
      </c>
      <c r="BE43" s="12">
        <v>0</v>
      </c>
      <c r="BF43" s="12">
        <v>0</v>
      </c>
      <c r="BG43" s="12">
        <v>-2.875047716279</v>
      </c>
      <c r="BH43" s="12">
        <v>-22.484798752842</v>
      </c>
      <c r="BI43" s="12">
        <v>-25.876298939514999</v>
      </c>
      <c r="BJ43" s="12">
        <v>-76.031896369785002</v>
      </c>
      <c r="BK43" s="12">
        <v>-181.76711386079</v>
      </c>
      <c r="BL43" s="12">
        <v>-94.663579679533001</v>
      </c>
      <c r="BM43" s="12">
        <v>0.92560974574260002</v>
      </c>
      <c r="BN43" s="12">
        <v>-19.062639727952</v>
      </c>
      <c r="BO43" s="12">
        <v>-70.725605276837001</v>
      </c>
      <c r="BP43" s="12">
        <v>0</v>
      </c>
      <c r="BQ43" s="12">
        <v>0</v>
      </c>
      <c r="BR43" s="12">
        <v>0</v>
      </c>
      <c r="BS43" s="13" t="str">
        <f t="shared" si="64"/>
        <v>0</v>
      </c>
    </row>
    <row r="44">
      <c r="A44" s="1">
        <v>21</v>
      </c>
      <c r="B44" s="7">
        <v>2111</v>
      </c>
      <c r="C44" s="11" t="s">
        <v>106</v>
      </c>
      <c r="D44" s="1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12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12">
        <v>0</v>
      </c>
      <c r="BD44" s="1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-0.93271147284966005</v>
      </c>
      <c r="BK44" s="12">
        <v>0</v>
      </c>
      <c r="BL44" s="12">
        <v>0</v>
      </c>
      <c r="BM44" s="12">
        <v>0.51283251378740002</v>
      </c>
      <c r="BN44" s="12">
        <v>-5.7892375765123996</v>
      </c>
      <c r="BO44" s="12">
        <v>0</v>
      </c>
      <c r="BP44" s="12">
        <v>0</v>
      </c>
      <c r="BQ44" s="12">
        <v>0</v>
      </c>
      <c r="BR44" s="12">
        <v>0</v>
      </c>
      <c r="BS44" s="13" t="str">
        <f t="shared" si="64"/>
        <v>0</v>
      </c>
    </row>
    <row r="45">
      <c r="A45" s="1">
        <v>21</v>
      </c>
      <c r="B45" s="7">
        <v>2112</v>
      </c>
      <c r="C45" s="11" t="s">
        <v>107</v>
      </c>
      <c r="D45" s="12">
        <v>0</v>
      </c>
      <c r="E45" s="12">
        <v>0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-0.060597824006650002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0.062948046575919001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2">
        <v>0</v>
      </c>
      <c r="AO45" s="12">
        <v>0</v>
      </c>
      <c r="AP45" s="12">
        <v>0.00019992850881501</v>
      </c>
      <c r="AQ45" s="12">
        <v>0</v>
      </c>
      <c r="AR45" s="12">
        <v>0.00019992850881501</v>
      </c>
      <c r="AS45" s="12">
        <v>0</v>
      </c>
      <c r="AT45" s="12">
        <v>-0.0019545513709039999</v>
      </c>
      <c r="AU45" s="12">
        <v>-0.0019283450041780001</v>
      </c>
      <c r="AV45" s="12">
        <v>0</v>
      </c>
      <c r="AW45" s="12">
        <v>0</v>
      </c>
      <c r="AX45" s="12">
        <v>0</v>
      </c>
      <c r="AY45" s="12">
        <v>0</v>
      </c>
      <c r="AZ45" s="12">
        <v>0</v>
      </c>
      <c r="BA45" s="12">
        <v>0</v>
      </c>
      <c r="BB45" s="12">
        <v>0</v>
      </c>
      <c r="BC45" s="12">
        <v>0</v>
      </c>
      <c r="BD45" s="12">
        <v>0</v>
      </c>
      <c r="BE45" s="12">
        <v>0</v>
      </c>
      <c r="BF45" s="12">
        <v>0</v>
      </c>
      <c r="BG45" s="12">
        <v>0</v>
      </c>
      <c r="BH45" s="12">
        <v>0</v>
      </c>
      <c r="BI45" s="12">
        <v>0</v>
      </c>
      <c r="BJ45" s="12">
        <v>-9.3110016329386003</v>
      </c>
      <c r="BK45" s="12">
        <v>0</v>
      </c>
      <c r="BL45" s="12">
        <v>0</v>
      </c>
      <c r="BM45" s="12">
        <v>0.022284331855629998</v>
      </c>
      <c r="BN45" s="12">
        <v>-0.011618320735557</v>
      </c>
      <c r="BO45" s="12">
        <v>0</v>
      </c>
      <c r="BP45" s="12">
        <v>0</v>
      </c>
      <c r="BQ45" s="12">
        <v>0</v>
      </c>
      <c r="BR45" s="12">
        <v>0</v>
      </c>
      <c r="BS45" s="13" t="str">
        <f t="shared" si="64"/>
        <v>0</v>
      </c>
    </row>
    <row r="46">
      <c r="A46" s="1">
        <v>21</v>
      </c>
      <c r="B46" s="7">
        <v>2113</v>
      </c>
      <c r="C46" s="11" t="s">
        <v>108</v>
      </c>
      <c r="D46" s="12">
        <v>2.0555508820124002</v>
      </c>
      <c r="E46" s="12">
        <v>2.0555508820124002</v>
      </c>
      <c r="F46" s="12">
        <v>0</v>
      </c>
      <c r="G46" s="12">
        <v>0</v>
      </c>
      <c r="H46" s="12">
        <v>0.19162573772684</v>
      </c>
      <c r="I46" s="12">
        <v>0</v>
      </c>
      <c r="J46" s="12">
        <v>0</v>
      </c>
      <c r="K46" s="12">
        <v>0.18141027665475001</v>
      </c>
      <c r="L46" s="12">
        <v>0</v>
      </c>
      <c r="M46" s="12">
        <v>0</v>
      </c>
      <c r="N46" s="12">
        <v>23.570311745440002</v>
      </c>
      <c r="O46" s="12">
        <v>-0.99338149852500002</v>
      </c>
      <c r="P46" s="12">
        <v>-0.42762471520482997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12.105640229067999</v>
      </c>
      <c r="Z46" s="12">
        <v>7.0501700837426</v>
      </c>
      <c r="AA46" s="12">
        <v>0</v>
      </c>
      <c r="AB46" s="12">
        <v>-0.34421597139542998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2">
        <v>0</v>
      </c>
      <c r="AO46" s="12">
        <v>1.9781290019133999</v>
      </c>
      <c r="AP46" s="12">
        <v>0.47776671653503999</v>
      </c>
      <c r="AQ46" s="12">
        <v>0</v>
      </c>
      <c r="AR46" s="12">
        <v>0.47776671653503999</v>
      </c>
      <c r="AS46" s="12">
        <v>0</v>
      </c>
      <c r="AT46" s="12">
        <v>-0.32983849569989998</v>
      </c>
      <c r="AU46" s="12">
        <v>-0.0081214972702120993</v>
      </c>
      <c r="AV46" s="12">
        <v>0</v>
      </c>
      <c r="AW46" s="12">
        <v>0</v>
      </c>
      <c r="AX46" s="12">
        <v>-0.28038014727159999</v>
      </c>
      <c r="AY46" s="12">
        <v>0</v>
      </c>
      <c r="AZ46" s="12">
        <v>0</v>
      </c>
      <c r="BA46" s="12">
        <v>0</v>
      </c>
      <c r="BB46" s="12">
        <v>0</v>
      </c>
      <c r="BC46" s="12">
        <v>0</v>
      </c>
      <c r="BD46" s="12">
        <v>0</v>
      </c>
      <c r="BE46" s="12">
        <v>0</v>
      </c>
      <c r="BF46" s="12">
        <v>0</v>
      </c>
      <c r="BG46" s="12">
        <v>0</v>
      </c>
      <c r="BH46" s="12">
        <v>0</v>
      </c>
      <c r="BI46" s="12">
        <v>0</v>
      </c>
      <c r="BJ46" s="12">
        <v>-7.1182432064333003</v>
      </c>
      <c r="BK46" s="12">
        <v>0</v>
      </c>
      <c r="BL46" s="12">
        <v>-1.4894713683931999</v>
      </c>
      <c r="BM46" s="12">
        <v>0.44922278535120003</v>
      </c>
      <c r="BN46" s="12">
        <v>-8.5867101072938006</v>
      </c>
      <c r="BO46" s="12">
        <v>0</v>
      </c>
      <c r="BP46" s="12">
        <v>0</v>
      </c>
      <c r="BQ46" s="12">
        <v>0</v>
      </c>
      <c r="BR46" s="12">
        <v>0</v>
      </c>
      <c r="BS46" s="13" t="str">
        <f t="shared" si="64"/>
        <v>0</v>
      </c>
    </row>
    <row r="47">
      <c r="A47" s="1">
        <v>21</v>
      </c>
      <c r="B47" s="7">
        <v>2114</v>
      </c>
      <c r="C47" s="11" t="s">
        <v>109</v>
      </c>
      <c r="D47" s="12">
        <v>0.0094409525167700008</v>
      </c>
      <c r="E47" s="12">
        <v>0.0094409525167700008</v>
      </c>
      <c r="F47" s="12">
        <v>0</v>
      </c>
      <c r="G47" s="12">
        <v>0</v>
      </c>
      <c r="H47" s="12">
        <v>0.74036943334380001</v>
      </c>
      <c r="I47" s="12">
        <v>0</v>
      </c>
      <c r="J47" s="12">
        <v>0</v>
      </c>
      <c r="K47" s="12">
        <v>0.69937491217579995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0</v>
      </c>
      <c r="AK47" s="12">
        <v>0</v>
      </c>
      <c r="AL47" s="12">
        <v>0</v>
      </c>
      <c r="AM47" s="12">
        <v>0</v>
      </c>
      <c r="AN47" s="12">
        <v>0</v>
      </c>
      <c r="AO47" s="12">
        <v>0.83531425095960998</v>
      </c>
      <c r="AP47" s="12">
        <v>3.5281501555504001e-05</v>
      </c>
      <c r="AQ47" s="12">
        <v>0</v>
      </c>
      <c r="AR47" s="12">
        <v>3.5281501555504001e-05</v>
      </c>
      <c r="AS47" s="12">
        <v>0</v>
      </c>
      <c r="AT47" s="12">
        <v>-0.010603178046315999</v>
      </c>
      <c r="AU47" s="12">
        <v>-0.01046101203498</v>
      </c>
      <c r="AV47" s="12">
        <v>0</v>
      </c>
      <c r="AW47" s="12">
        <v>0</v>
      </c>
      <c r="AX47" s="12">
        <v>0</v>
      </c>
      <c r="AY47" s="12">
        <v>0</v>
      </c>
      <c r="AZ47" s="12">
        <v>0</v>
      </c>
      <c r="BA47" s="12">
        <v>0</v>
      </c>
      <c r="BB47" s="12">
        <v>0</v>
      </c>
      <c r="BC47" s="12">
        <v>0</v>
      </c>
      <c r="BD47" s="12">
        <v>0</v>
      </c>
      <c r="BE47" s="12">
        <v>0</v>
      </c>
      <c r="BF47" s="12">
        <v>0</v>
      </c>
      <c r="BG47" s="12">
        <v>0</v>
      </c>
      <c r="BH47" s="12">
        <v>0</v>
      </c>
      <c r="BI47" s="12">
        <v>0</v>
      </c>
      <c r="BJ47" s="12">
        <v>-14.955888575452001</v>
      </c>
      <c r="BK47" s="12">
        <v>0</v>
      </c>
      <c r="BL47" s="12">
        <v>0</v>
      </c>
      <c r="BM47" s="12">
        <v>0.073261787683919999</v>
      </c>
      <c r="BN47" s="12">
        <v>0</v>
      </c>
      <c r="BO47" s="12">
        <v>0</v>
      </c>
      <c r="BP47" s="12">
        <v>0</v>
      </c>
      <c r="BQ47" s="12">
        <v>0</v>
      </c>
      <c r="BR47" s="12">
        <v>0</v>
      </c>
      <c r="BS47" s="13" t="str">
        <f t="shared" si="64"/>
        <v>0</v>
      </c>
    </row>
    <row r="48">
      <c r="A48" s="1">
        <v>21</v>
      </c>
      <c r="B48" s="7">
        <v>2121</v>
      </c>
      <c r="C48" s="11" t="s">
        <v>110</v>
      </c>
      <c r="D48" s="12">
        <v>0</v>
      </c>
      <c r="E48" s="12">
        <v>0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0</v>
      </c>
      <c r="AN48" s="12">
        <v>0</v>
      </c>
      <c r="AO48" s="12">
        <v>0</v>
      </c>
      <c r="AP48" s="12">
        <v>0</v>
      </c>
      <c r="AQ48" s="12">
        <v>0</v>
      </c>
      <c r="AR48" s="12">
        <v>0</v>
      </c>
      <c r="AS48" s="12">
        <v>0</v>
      </c>
      <c r="AT48" s="12">
        <v>0</v>
      </c>
      <c r="AU48" s="12">
        <v>0</v>
      </c>
      <c r="AV48" s="12">
        <v>0</v>
      </c>
      <c r="AW48" s="12">
        <v>0</v>
      </c>
      <c r="AX48" s="12">
        <v>0</v>
      </c>
      <c r="AY48" s="12">
        <v>0</v>
      </c>
      <c r="AZ48" s="12">
        <v>0</v>
      </c>
      <c r="BA48" s="12">
        <v>0</v>
      </c>
      <c r="BB48" s="12">
        <v>0</v>
      </c>
      <c r="BC48" s="12">
        <v>0</v>
      </c>
      <c r="BD48" s="12">
        <v>0</v>
      </c>
      <c r="BE48" s="12">
        <v>0</v>
      </c>
      <c r="BF48" s="12">
        <v>0</v>
      </c>
      <c r="BG48" s="12">
        <v>0</v>
      </c>
      <c r="BH48" s="12">
        <v>0</v>
      </c>
      <c r="BI48" s="12">
        <v>0</v>
      </c>
      <c r="BJ48" s="12">
        <v>0</v>
      </c>
      <c r="BK48" s="12">
        <v>0</v>
      </c>
      <c r="BL48" s="12">
        <v>0</v>
      </c>
      <c r="BM48" s="12">
        <v>0</v>
      </c>
      <c r="BN48" s="12">
        <v>0</v>
      </c>
      <c r="BO48" s="12">
        <v>0</v>
      </c>
      <c r="BP48" s="12">
        <v>0</v>
      </c>
      <c r="BQ48" s="12">
        <v>0</v>
      </c>
      <c r="BR48" s="12">
        <v>0</v>
      </c>
      <c r="BS48" s="13" t="str">
        <f t="shared" si="64"/>
        <v>0</v>
      </c>
    </row>
    <row r="49">
      <c r="A49" s="1">
        <v>21</v>
      </c>
      <c r="B49" s="7">
        <v>2122</v>
      </c>
      <c r="C49" s="11" t="s">
        <v>111</v>
      </c>
      <c r="D49" s="12">
        <v>0.41861732894964998</v>
      </c>
      <c r="E49" s="12">
        <v>0.41861732894964998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0</v>
      </c>
      <c r="M49" s="12">
        <v>0</v>
      </c>
      <c r="N49" s="12">
        <v>-0.10651827137713001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-0.20265077986418001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2">
        <v>0</v>
      </c>
      <c r="AO49" s="12">
        <v>0</v>
      </c>
      <c r="AP49" s="12">
        <v>5.8802502592506001e-05</v>
      </c>
      <c r="AQ49" s="12">
        <v>0</v>
      </c>
      <c r="AR49" s="12">
        <v>5.8802502592506001e-05</v>
      </c>
      <c r="AS49" s="12">
        <v>0</v>
      </c>
      <c r="AT49" s="12">
        <v>-0.0081914848082421006</v>
      </c>
      <c r="AU49" s="12">
        <v>-0.0080816544614328995</v>
      </c>
      <c r="AV49" s="12">
        <v>0</v>
      </c>
      <c r="AW49" s="12">
        <v>0</v>
      </c>
      <c r="AX49" s="12">
        <v>0</v>
      </c>
      <c r="AY49" s="12">
        <v>0</v>
      </c>
      <c r="AZ49" s="12">
        <v>0</v>
      </c>
      <c r="BA49" s="12">
        <v>-0.77897211826180002</v>
      </c>
      <c r="BB49" s="12">
        <v>0</v>
      </c>
      <c r="BC49" s="12">
        <v>0</v>
      </c>
      <c r="BD49" s="12">
        <v>0</v>
      </c>
      <c r="BE49" s="12">
        <v>0</v>
      </c>
      <c r="BF49" s="12">
        <v>0</v>
      </c>
      <c r="BG49" s="12">
        <v>-0.77897211826180002</v>
      </c>
      <c r="BH49" s="12">
        <v>0</v>
      </c>
      <c r="BI49" s="12">
        <v>-0.063587398484991994</v>
      </c>
      <c r="BJ49" s="12">
        <v>-0.060186206034693997</v>
      </c>
      <c r="BK49" s="12">
        <v>0</v>
      </c>
      <c r="BL49" s="12">
        <v>-65.975336875232998</v>
      </c>
      <c r="BM49" s="12">
        <v>0</v>
      </c>
      <c r="BN49" s="12">
        <v>-34.631185425312999</v>
      </c>
      <c r="BO49" s="12">
        <v>0</v>
      </c>
      <c r="BP49" s="12">
        <v>0</v>
      </c>
      <c r="BQ49" s="12">
        <v>0</v>
      </c>
      <c r="BR49" s="12">
        <v>0</v>
      </c>
      <c r="BS49" s="13" t="str">
        <f t="shared" si="64"/>
        <v>0</v>
      </c>
    </row>
    <row r="50">
      <c r="A50" s="1">
        <v>21</v>
      </c>
      <c r="B50" s="7">
        <v>2131</v>
      </c>
      <c r="C50" s="11" t="s">
        <v>112</v>
      </c>
      <c r="D50" s="12">
        <v>6.4050545777160002</v>
      </c>
      <c r="E50" s="12">
        <v>6.4050545777160002</v>
      </c>
      <c r="F50" s="12">
        <v>0</v>
      </c>
      <c r="G50" s="12">
        <v>0</v>
      </c>
      <c r="H50" s="12">
        <v>-0.049336166915939998</v>
      </c>
      <c r="I50" s="12">
        <v>0</v>
      </c>
      <c r="J50" s="12">
        <v>0</v>
      </c>
      <c r="K50" s="12">
        <v>-0.046716101549681997</v>
      </c>
      <c r="L50" s="12">
        <v>0</v>
      </c>
      <c r="M50" s="12">
        <v>0</v>
      </c>
      <c r="N50" s="12">
        <v>-4.6353319665579997</v>
      </c>
      <c r="O50" s="12">
        <v>-7.1617369113659999</v>
      </c>
      <c r="P50" s="12">
        <v>-0.14254157173495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2.4307538661998001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0</v>
      </c>
      <c r="AK50" s="12">
        <v>0</v>
      </c>
      <c r="AL50" s="12">
        <v>0</v>
      </c>
      <c r="AM50" s="12">
        <v>-0.067127542242880006</v>
      </c>
      <c r="AN50" s="12">
        <v>0</v>
      </c>
      <c r="AO50" s="12">
        <v>0.0028260879580522002</v>
      </c>
      <c r="AP50" s="12">
        <v>-32.640112066173998</v>
      </c>
      <c r="AQ50" s="12">
        <v>0</v>
      </c>
      <c r="AR50" s="12">
        <v>-32.640112066173998</v>
      </c>
      <c r="AS50" s="12">
        <v>0</v>
      </c>
      <c r="AT50" s="12">
        <v>-0.0021356072106809999</v>
      </c>
      <c r="AU50" s="12">
        <v>0</v>
      </c>
      <c r="AV50" s="12">
        <v>0</v>
      </c>
      <c r="AW50" s="12">
        <v>0</v>
      </c>
      <c r="AX50" s="12">
        <v>-0.001861845542631</v>
      </c>
      <c r="AY50" s="12">
        <v>0</v>
      </c>
      <c r="AZ50" s="12">
        <v>-0.18176252869254</v>
      </c>
      <c r="BA50" s="12">
        <v>0</v>
      </c>
      <c r="BB50" s="12">
        <v>0</v>
      </c>
      <c r="BC50" s="12">
        <v>0</v>
      </c>
      <c r="BD50" s="12">
        <v>0</v>
      </c>
      <c r="BE50" s="12">
        <v>0</v>
      </c>
      <c r="BF50" s="12">
        <v>0</v>
      </c>
      <c r="BG50" s="12">
        <v>0</v>
      </c>
      <c r="BH50" s="12">
        <v>0</v>
      </c>
      <c r="BI50" s="12">
        <v>-0.063587398484991994</v>
      </c>
      <c r="BJ50" s="12">
        <v>-0.81923172375663</v>
      </c>
      <c r="BK50" s="12">
        <v>0</v>
      </c>
      <c r="BL50" s="12">
        <v>0</v>
      </c>
      <c r="BM50" s="12">
        <v>0.42625040107000001</v>
      </c>
      <c r="BN50" s="12">
        <v>-72.468585198495006</v>
      </c>
      <c r="BO50" s="12">
        <v>-1.8820995117307</v>
      </c>
      <c r="BP50" s="12">
        <v>0</v>
      </c>
      <c r="BQ50" s="12">
        <v>0</v>
      </c>
      <c r="BR50" s="12">
        <v>0</v>
      </c>
      <c r="BS50" s="13" t="str">
        <f t="shared" si="64"/>
        <v>0</v>
      </c>
    </row>
    <row r="51">
      <c r="A51" s="1">
        <v>21</v>
      </c>
      <c r="B51" s="7">
        <v>2132</v>
      </c>
      <c r="C51" s="11" t="s">
        <v>113</v>
      </c>
      <c r="D51" s="12">
        <v>37.673381661580002</v>
      </c>
      <c r="E51" s="12">
        <v>26.1909891532</v>
      </c>
      <c r="F51" s="12">
        <v>11.48239250838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2.8520065359325999</v>
      </c>
      <c r="O51" s="12">
        <v>3.7433155807926002</v>
      </c>
      <c r="P51" s="12">
        <v>-0.42762471520482997</v>
      </c>
      <c r="Q51" s="12">
        <v>0</v>
      </c>
      <c r="R51" s="12">
        <v>0</v>
      </c>
      <c r="S51" s="12">
        <v>0</v>
      </c>
      <c r="T51" s="12">
        <v>0</v>
      </c>
      <c r="U51" s="12">
        <v>-0.64383378710695005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-0.19572993053054999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2">
        <v>0</v>
      </c>
      <c r="AO51" s="12">
        <v>0.31090100056001002</v>
      </c>
      <c r="AP51" s="12">
        <v>0.17949278598060001</v>
      </c>
      <c r="AQ51" s="12">
        <v>0</v>
      </c>
      <c r="AR51" s="12">
        <v>0.17949278598060001</v>
      </c>
      <c r="AS51" s="12">
        <v>0</v>
      </c>
      <c r="AT51" s="12">
        <v>-0.53499648995469995</v>
      </c>
      <c r="AU51" s="12">
        <v>-0.0095572517554229994</v>
      </c>
      <c r="AV51" s="12">
        <v>0</v>
      </c>
      <c r="AW51" s="12">
        <v>0</v>
      </c>
      <c r="AX51" s="12">
        <v>-0.49314771659739998</v>
      </c>
      <c r="AY51" s="12">
        <v>0</v>
      </c>
      <c r="AZ51" s="12">
        <v>0</v>
      </c>
      <c r="BA51" s="12">
        <v>0</v>
      </c>
      <c r="BB51" s="12">
        <v>0</v>
      </c>
      <c r="BC51" s="12">
        <v>0</v>
      </c>
      <c r="BD51" s="12">
        <v>0</v>
      </c>
      <c r="BE51" s="12">
        <v>0</v>
      </c>
      <c r="BF51" s="12">
        <v>0</v>
      </c>
      <c r="BG51" s="12">
        <v>0</v>
      </c>
      <c r="BH51" s="12">
        <v>0</v>
      </c>
      <c r="BI51" s="12">
        <v>0.041590262660240997</v>
      </c>
      <c r="BJ51" s="12">
        <v>-27.999938874432999</v>
      </c>
      <c r="BK51" s="12">
        <v>-5.8664757498122997</v>
      </c>
      <c r="BL51" s="12">
        <v>-33.835344402844001</v>
      </c>
      <c r="BM51" s="12">
        <v>1.3171842559981</v>
      </c>
      <c r="BN51" s="12">
        <v>-0.034854962206671003</v>
      </c>
      <c r="BO51" s="12">
        <v>-0.50925960759181998</v>
      </c>
      <c r="BP51" s="12">
        <v>-13.388600786931001</v>
      </c>
      <c r="BQ51" s="12">
        <v>0</v>
      </c>
      <c r="BR51" s="12">
        <v>0</v>
      </c>
      <c r="BS51" s="13" t="str">
        <f t="shared" si="64"/>
        <v>0</v>
      </c>
    </row>
    <row r="52">
      <c r="A52" s="1">
        <v>21</v>
      </c>
      <c r="B52" s="7">
        <v>2133</v>
      </c>
      <c r="C52" s="11" t="s">
        <v>114</v>
      </c>
      <c r="D52" s="12">
        <v>0.056965507414199</v>
      </c>
      <c r="E52" s="12">
        <v>0.056965507414199</v>
      </c>
      <c r="F52" s="12">
        <v>0</v>
      </c>
      <c r="G52" s="12">
        <v>0</v>
      </c>
      <c r="H52" s="12">
        <v>-0.023168998205989999</v>
      </c>
      <c r="I52" s="12">
        <v>0</v>
      </c>
      <c r="J52" s="12">
        <v>0</v>
      </c>
      <c r="K52" s="12">
        <v>-0.022096217126911</v>
      </c>
      <c r="L52" s="12">
        <v>0</v>
      </c>
      <c r="M52" s="12">
        <v>0</v>
      </c>
      <c r="N52" s="12">
        <v>-1.0434292268681999</v>
      </c>
      <c r="O52" s="12">
        <v>-0.21030747258843999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-0.021958523721780001</v>
      </c>
      <c r="AA52" s="12">
        <v>-0.81282340102564998</v>
      </c>
      <c r="AB52" s="12">
        <v>-0.18391895811413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0</v>
      </c>
      <c r="AK52" s="12">
        <v>0</v>
      </c>
      <c r="AL52" s="12">
        <v>0</v>
      </c>
      <c r="AM52" s="12">
        <v>0</v>
      </c>
      <c r="AN52" s="12">
        <v>0</v>
      </c>
      <c r="AO52" s="12">
        <v>0.26307094501943001</v>
      </c>
      <c r="AP52" s="12">
        <v>0.14284204210387999</v>
      </c>
      <c r="AQ52" s="12">
        <v>0</v>
      </c>
      <c r="AR52" s="12">
        <v>0.14284204210387999</v>
      </c>
      <c r="AS52" s="12">
        <v>0</v>
      </c>
      <c r="AT52" s="12">
        <v>-0.089183972727559999</v>
      </c>
      <c r="AU52" s="12">
        <v>-0.1081499057336</v>
      </c>
      <c r="AV52" s="12">
        <v>0</v>
      </c>
      <c r="AW52" s="12">
        <v>0</v>
      </c>
      <c r="AX52" s="12">
        <v>0.04839717660034</v>
      </c>
      <c r="AY52" s="12">
        <v>0</v>
      </c>
      <c r="AZ52" s="12">
        <v>0</v>
      </c>
      <c r="BA52" s="12">
        <v>0</v>
      </c>
      <c r="BB52" s="12">
        <v>0</v>
      </c>
      <c r="BC52" s="12">
        <v>0</v>
      </c>
      <c r="BD52" s="12">
        <v>0</v>
      </c>
      <c r="BE52" s="12">
        <v>0</v>
      </c>
      <c r="BF52" s="12">
        <v>0</v>
      </c>
      <c r="BG52" s="12">
        <v>0</v>
      </c>
      <c r="BH52" s="12">
        <v>0</v>
      </c>
      <c r="BI52" s="12">
        <v>0</v>
      </c>
      <c r="BJ52" s="12">
        <v>-11.63763277502</v>
      </c>
      <c r="BK52" s="12">
        <v>-0.80325042048827999</v>
      </c>
      <c r="BL52" s="12">
        <v>0</v>
      </c>
      <c r="BM52" s="12">
        <v>0.044164644485730001</v>
      </c>
      <c r="BN52" s="12">
        <v>-0.034854962206671003</v>
      </c>
      <c r="BO52" s="12">
        <v>-5.5778320753777999</v>
      </c>
      <c r="BP52" s="12">
        <v>0</v>
      </c>
      <c r="BQ52" s="12">
        <v>0</v>
      </c>
      <c r="BR52" s="12">
        <v>0</v>
      </c>
      <c r="BS52" s="13" t="str">
        <f t="shared" si="64"/>
        <v>0</v>
      </c>
    </row>
    <row r="53">
      <c r="A53" s="1">
        <v>21</v>
      </c>
      <c r="B53" s="7">
        <v>2141</v>
      </c>
      <c r="C53" s="11" t="s">
        <v>115</v>
      </c>
      <c r="D53" s="12">
        <v>8.9163324049230006</v>
      </c>
      <c r="E53" s="12">
        <v>8.9163324049230006</v>
      </c>
      <c r="F53" s="12">
        <v>0</v>
      </c>
      <c r="G53" s="12">
        <v>0</v>
      </c>
      <c r="H53" s="12">
        <v>-1.0626786262750001</v>
      </c>
      <c r="I53" s="12">
        <v>0</v>
      </c>
      <c r="J53" s="12">
        <v>0</v>
      </c>
      <c r="K53" s="12">
        <v>-1.0128026549489999</v>
      </c>
      <c r="L53" s="12">
        <v>0</v>
      </c>
      <c r="M53" s="12">
        <v>0</v>
      </c>
      <c r="N53" s="12">
        <v>3.2800861435102999</v>
      </c>
      <c r="O53" s="12">
        <v>-6.4970794631039999</v>
      </c>
      <c r="P53" s="12">
        <v>-1.7104988608192999</v>
      </c>
      <c r="Q53" s="12">
        <v>0</v>
      </c>
      <c r="R53" s="12">
        <v>0</v>
      </c>
      <c r="S53" s="12">
        <v>-11.752332498562</v>
      </c>
      <c r="T53" s="12">
        <v>0</v>
      </c>
      <c r="U53" s="12">
        <v>-0.64383378710695005</v>
      </c>
      <c r="V53" s="12">
        <v>-0.49261998777554</v>
      </c>
      <c r="W53" s="12">
        <v>0</v>
      </c>
      <c r="X53" s="12">
        <v>0</v>
      </c>
      <c r="Y53" s="12">
        <v>-10.84953512309</v>
      </c>
      <c r="Z53" s="12">
        <v>14.242197145973</v>
      </c>
      <c r="AA53" s="12">
        <v>6.4860945469516</v>
      </c>
      <c r="AB53" s="12">
        <v>-3.945396928848</v>
      </c>
      <c r="AC53" s="12">
        <v>-3.104463072778</v>
      </c>
      <c r="AD53" s="12">
        <v>-5.2046174643569003</v>
      </c>
      <c r="AE53" s="12">
        <v>7.1847796903969998</v>
      </c>
      <c r="AF53" s="12">
        <v>-22.752106287534001</v>
      </c>
      <c r="AG53" s="12">
        <v>28.966332521834001</v>
      </c>
      <c r="AH53" s="12">
        <v>0</v>
      </c>
      <c r="AI53" s="12">
        <v>0</v>
      </c>
      <c r="AJ53" s="12">
        <v>0</v>
      </c>
      <c r="AK53" s="12">
        <v>0</v>
      </c>
      <c r="AL53" s="12">
        <v>20.082649697756999</v>
      </c>
      <c r="AM53" s="12">
        <v>39.869140297648002</v>
      </c>
      <c r="AN53" s="12">
        <v>0</v>
      </c>
      <c r="AO53" s="12">
        <v>127.08234200162001</v>
      </c>
      <c r="AP53" s="12">
        <v>8.6312846200933997</v>
      </c>
      <c r="AQ53" s="12">
        <v>0</v>
      </c>
      <c r="AR53" s="12">
        <v>5.7614039092859999</v>
      </c>
      <c r="AS53" s="12">
        <v>2.8698807108073998</v>
      </c>
      <c r="AT53" s="12">
        <v>-35.424694262316002</v>
      </c>
      <c r="AU53" s="12">
        <v>-32.204300576873003</v>
      </c>
      <c r="AV53" s="12">
        <v>0</v>
      </c>
      <c r="AW53" s="12">
        <v>0</v>
      </c>
      <c r="AX53" s="12">
        <v>2.6046247470925001</v>
      </c>
      <c r="AY53" s="12">
        <v>0</v>
      </c>
      <c r="AZ53" s="12">
        <v>-12.534632165862</v>
      </c>
      <c r="BA53" s="12">
        <v>0</v>
      </c>
      <c r="BB53" s="12">
        <v>0</v>
      </c>
      <c r="BC53" s="12">
        <v>0</v>
      </c>
      <c r="BD53" s="12">
        <v>0</v>
      </c>
      <c r="BE53" s="12">
        <v>0</v>
      </c>
      <c r="BF53" s="12">
        <v>0</v>
      </c>
      <c r="BG53" s="12">
        <v>0</v>
      </c>
      <c r="BH53" s="12">
        <v>7.7300183054479996</v>
      </c>
      <c r="BI53" s="12">
        <v>-0.50869918787992996</v>
      </c>
      <c r="BJ53" s="12">
        <v>-329.63728450182998</v>
      </c>
      <c r="BK53" s="12">
        <v>-22.236961179799</v>
      </c>
      <c r="BL53" s="12">
        <v>-38.760505543610002</v>
      </c>
      <c r="BM53" s="12">
        <v>0.1024573809622</v>
      </c>
      <c r="BN53" s="12">
        <v>-30.052315976786002</v>
      </c>
      <c r="BO53" s="12">
        <v>-15.319062946166</v>
      </c>
      <c r="BP53" s="12">
        <v>0</v>
      </c>
      <c r="BQ53" s="12">
        <v>0</v>
      </c>
      <c r="BR53" s="12">
        <v>0</v>
      </c>
      <c r="BS53" s="13" t="str">
        <f t="shared" si="64"/>
        <v>0</v>
      </c>
    </row>
    <row r="54">
      <c r="A54" s="1">
        <v>21</v>
      </c>
      <c r="B54" s="7">
        <v>2142</v>
      </c>
      <c r="C54" s="11" t="s">
        <v>116</v>
      </c>
      <c r="D54" s="12">
        <v>0.65636891776579998</v>
      </c>
      <c r="E54" s="12">
        <v>0.65636891776579998</v>
      </c>
      <c r="F54" s="12">
        <v>0</v>
      </c>
      <c r="G54" s="12">
        <v>0</v>
      </c>
      <c r="H54" s="12">
        <v>0.43749212285259997</v>
      </c>
      <c r="I54" s="12">
        <v>0</v>
      </c>
      <c r="J54" s="12">
        <v>0</v>
      </c>
      <c r="K54" s="12">
        <v>0.41387836533639999</v>
      </c>
      <c r="L54" s="12">
        <v>0</v>
      </c>
      <c r="M54" s="12">
        <v>0</v>
      </c>
      <c r="N54" s="12">
        <v>-2.3458331421412</v>
      </c>
      <c r="O54" s="12">
        <v>-0.22057781177083</v>
      </c>
      <c r="P54" s="12">
        <v>-0.14254157173495</v>
      </c>
      <c r="Q54" s="12"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-0.036109572342490001</v>
      </c>
      <c r="AA54" s="12">
        <v>-0.20265077986418001</v>
      </c>
      <c r="AB54" s="12">
        <v>-0.40825139049094999</v>
      </c>
      <c r="AC54" s="12">
        <v>-0.097844176569909</v>
      </c>
      <c r="AD54" s="12">
        <v>-0.35714830894470001</v>
      </c>
      <c r="AE54" s="12">
        <v>0</v>
      </c>
      <c r="AF54" s="12">
        <v>0</v>
      </c>
      <c r="AG54" s="12">
        <v>0.18884413972774999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-0.40338160294030001</v>
      </c>
      <c r="AN54" s="12">
        <v>0</v>
      </c>
      <c r="AO54" s="12">
        <v>156.20236948076999</v>
      </c>
      <c r="AP54" s="12">
        <v>-3.8136274975045001</v>
      </c>
      <c r="AQ54" s="12">
        <v>0</v>
      </c>
      <c r="AR54" s="12">
        <v>1.4763306129239</v>
      </c>
      <c r="AS54" s="12">
        <v>-5.2899581104284001</v>
      </c>
      <c r="AT54" s="12">
        <v>0.021204845436499999</v>
      </c>
      <c r="AU54" s="12">
        <v>0.051438569322199</v>
      </c>
      <c r="AV54" s="12">
        <v>0</v>
      </c>
      <c r="AW54" s="12">
        <v>0</v>
      </c>
      <c r="AX54" s="12">
        <v>-0.036621765753800002</v>
      </c>
      <c r="AY54" s="12">
        <v>0</v>
      </c>
      <c r="AZ54" s="12">
        <v>-0.89364236913118</v>
      </c>
      <c r="BA54" s="12">
        <v>0</v>
      </c>
      <c r="BB54" s="12">
        <v>0</v>
      </c>
      <c r="BC54" s="12">
        <v>0</v>
      </c>
      <c r="BD54" s="12">
        <v>0</v>
      </c>
      <c r="BE54" s="12">
        <v>0</v>
      </c>
      <c r="BF54" s="12">
        <v>0</v>
      </c>
      <c r="BG54" s="12">
        <v>0</v>
      </c>
      <c r="BH54" s="12">
        <v>-1.5485761158347999</v>
      </c>
      <c r="BI54" s="12">
        <v>-90.686180159727002</v>
      </c>
      <c r="BJ54" s="12">
        <v>-131.22937041087999</v>
      </c>
      <c r="BK54" s="12">
        <v>0</v>
      </c>
      <c r="BL54" s="12">
        <v>-38.328465779825002</v>
      </c>
      <c r="BM54" s="12">
        <v>0.094373736445100997</v>
      </c>
      <c r="BN54" s="12">
        <v>-12.27679657238</v>
      </c>
      <c r="BO54" s="12">
        <v>-0.83682973374416003</v>
      </c>
      <c r="BP54" s="12">
        <v>0</v>
      </c>
      <c r="BQ54" s="12">
        <v>0</v>
      </c>
      <c r="BR54" s="12">
        <v>0</v>
      </c>
      <c r="BS54" s="13" t="str">
        <f t="shared" si="64"/>
        <v>0</v>
      </c>
    </row>
    <row r="55">
      <c r="A55" s="1">
        <v>21</v>
      </c>
      <c r="B55" s="7">
        <v>2143</v>
      </c>
      <c r="C55" s="11" t="s">
        <v>117</v>
      </c>
      <c r="D55" s="12">
        <v>0.16747707896200001</v>
      </c>
      <c r="E55" s="12">
        <v>2.2109817996943</v>
      </c>
      <c r="F55" s="12">
        <v>-2.0435047207323001</v>
      </c>
      <c r="G55" s="12">
        <v>0</v>
      </c>
      <c r="H55" s="12">
        <v>-0.26119811826572997</v>
      </c>
      <c r="I55" s="12">
        <v>0</v>
      </c>
      <c r="J55" s="12">
        <v>0</v>
      </c>
      <c r="K55" s="12">
        <v>-0.2474256058216</v>
      </c>
      <c r="L55" s="12">
        <v>0</v>
      </c>
      <c r="M55" s="12">
        <v>0</v>
      </c>
      <c r="N55" s="12">
        <v>-0.84075415694840006</v>
      </c>
      <c r="O55" s="12">
        <v>-0.77814007533189999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1.2483147186826</v>
      </c>
      <c r="AA55" s="12">
        <v>0</v>
      </c>
      <c r="AB55" s="12">
        <v>-0.21252145996040001</v>
      </c>
      <c r="AC55" s="12">
        <v>-0.043486300697729997</v>
      </c>
      <c r="AD55" s="12">
        <v>-0.3480425404968</v>
      </c>
      <c r="AE55" s="12">
        <v>0</v>
      </c>
      <c r="AF55" s="12">
        <v>0</v>
      </c>
      <c r="AG55" s="12">
        <v>0.15433268989953</v>
      </c>
      <c r="AH55" s="12">
        <v>0</v>
      </c>
      <c r="AI55" s="12">
        <v>0</v>
      </c>
      <c r="AJ55" s="12">
        <v>0</v>
      </c>
      <c r="AK55" s="12">
        <v>0</v>
      </c>
      <c r="AL55" s="12">
        <v>-0.76029074067939995</v>
      </c>
      <c r="AM55" s="12">
        <v>-0.034971523111079997</v>
      </c>
      <c r="AN55" s="12">
        <v>0</v>
      </c>
      <c r="AO55" s="12">
        <v>0.63371708880120003</v>
      </c>
      <c r="AP55" s="12">
        <v>0.0011548355993098</v>
      </c>
      <c r="AQ55" s="12">
        <v>0</v>
      </c>
      <c r="AR55" s="12">
        <v>0.0011548355993098</v>
      </c>
      <c r="AS55" s="12">
        <v>0</v>
      </c>
      <c r="AT55" s="12">
        <v>-0.022547318875699</v>
      </c>
      <c r="AU55" s="12">
        <v>-0.040306444488780999</v>
      </c>
      <c r="AV55" s="12">
        <v>0</v>
      </c>
      <c r="AW55" s="12">
        <v>0</v>
      </c>
      <c r="AX55" s="12">
        <v>0.020556356690510001</v>
      </c>
      <c r="AY55" s="12">
        <v>0</v>
      </c>
      <c r="AZ55" s="12">
        <v>0</v>
      </c>
      <c r="BA55" s="12">
        <v>0</v>
      </c>
      <c r="BB55" s="12">
        <v>0</v>
      </c>
      <c r="BC55" s="12">
        <v>0</v>
      </c>
      <c r="BD55" s="12">
        <v>0</v>
      </c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v>-15.701838024046999</v>
      </c>
      <c r="BK55" s="12">
        <v>0</v>
      </c>
      <c r="BL55" s="12">
        <v>0</v>
      </c>
      <c r="BM55" s="12">
        <v>0.019827838724310001</v>
      </c>
      <c r="BN55" s="12">
        <v>-2.6438739290523001</v>
      </c>
      <c r="BO55" s="12">
        <v>0</v>
      </c>
      <c r="BP55" s="12">
        <v>0</v>
      </c>
      <c r="BQ55" s="12">
        <v>0</v>
      </c>
      <c r="BR55" s="12">
        <v>0</v>
      </c>
      <c r="BS55" s="13" t="str">
        <f t="shared" si="64"/>
        <v>0</v>
      </c>
    </row>
    <row r="56">
      <c r="A56" s="1">
        <v>21</v>
      </c>
      <c r="B56" s="7">
        <v>2144</v>
      </c>
      <c r="C56" s="11" t="s">
        <v>118</v>
      </c>
      <c r="D56" s="12">
        <v>11.83261846846</v>
      </c>
      <c r="E56" s="12">
        <v>11.83261846846</v>
      </c>
      <c r="F56" s="12">
        <v>0</v>
      </c>
      <c r="G56" s="12">
        <v>0</v>
      </c>
      <c r="H56" s="12">
        <v>-0.25339258797429998</v>
      </c>
      <c r="I56" s="12">
        <v>0</v>
      </c>
      <c r="J56" s="12">
        <v>0</v>
      </c>
      <c r="K56" s="12">
        <v>-0.24165989364109999</v>
      </c>
      <c r="L56" s="12">
        <v>0</v>
      </c>
      <c r="M56" s="12">
        <v>0</v>
      </c>
      <c r="N56" s="12">
        <v>8.5251696302597999</v>
      </c>
      <c r="O56" s="12">
        <v>-5.2061420557489999</v>
      </c>
      <c r="P56" s="12">
        <v>-0.28508314346988001</v>
      </c>
      <c r="Q56" s="12">
        <v>0</v>
      </c>
      <c r="R56" s="12">
        <v>0</v>
      </c>
      <c r="S56" s="12">
        <v>-25.070546661683</v>
      </c>
      <c r="T56" s="12">
        <v>0</v>
      </c>
      <c r="U56" s="12">
        <v>-1.2876675742139001</v>
      </c>
      <c r="V56" s="12">
        <v>-0.24630999388777</v>
      </c>
      <c r="W56" s="12">
        <v>0</v>
      </c>
      <c r="X56" s="12">
        <v>0</v>
      </c>
      <c r="Y56" s="12">
        <v>-0.34509688775667002</v>
      </c>
      <c r="Z56" s="12">
        <v>1.1782100985042001</v>
      </c>
      <c r="AA56" s="12">
        <v>-0.72282180159009002</v>
      </c>
      <c r="AB56" s="12">
        <v>-1.851208622828</v>
      </c>
      <c r="AC56" s="12">
        <v>2.3573929205609998</v>
      </c>
      <c r="AD56" s="12">
        <v>28.208039311288999</v>
      </c>
      <c r="AE56" s="12">
        <v>0</v>
      </c>
      <c r="AF56" s="12">
        <v>-4.3489369701392002</v>
      </c>
      <c r="AG56" s="12">
        <v>30.730008360271</v>
      </c>
      <c r="AH56" s="12">
        <v>0</v>
      </c>
      <c r="AI56" s="12">
        <v>0</v>
      </c>
      <c r="AJ56" s="12">
        <v>0</v>
      </c>
      <c r="AK56" s="12">
        <v>0</v>
      </c>
      <c r="AL56" s="12">
        <v>-7.0853444493050004</v>
      </c>
      <c r="AM56" s="12">
        <v>-0.21886838828419999</v>
      </c>
      <c r="AN56" s="12">
        <v>0</v>
      </c>
      <c r="AO56" s="12">
        <v>85.772140375768998</v>
      </c>
      <c r="AP56" s="12">
        <v>-3.7962982202185001</v>
      </c>
      <c r="AQ56" s="12">
        <v>0</v>
      </c>
      <c r="AR56" s="12">
        <v>5.7223329028969996</v>
      </c>
      <c r="AS56" s="12">
        <v>-9.5186311231154992</v>
      </c>
      <c r="AT56" s="12">
        <v>0.75084309399500004</v>
      </c>
      <c r="AU56" s="12">
        <v>-1.6725542796020001</v>
      </c>
      <c r="AV56" s="12">
        <v>0</v>
      </c>
      <c r="AW56" s="12">
        <v>0</v>
      </c>
      <c r="AX56" s="12">
        <v>2.7811917346203998</v>
      </c>
      <c r="AY56" s="12">
        <v>0</v>
      </c>
      <c r="AZ56" s="12">
        <v>-0.18176252869254</v>
      </c>
      <c r="BA56" s="12">
        <v>0</v>
      </c>
      <c r="BB56" s="12">
        <v>0</v>
      </c>
      <c r="BC56" s="12">
        <v>0</v>
      </c>
      <c r="BD56" s="12">
        <v>0</v>
      </c>
      <c r="BE56" s="12">
        <v>0</v>
      </c>
      <c r="BF56" s="12">
        <v>0</v>
      </c>
      <c r="BG56" s="12">
        <v>0</v>
      </c>
      <c r="BH56" s="12">
        <v>-0.88549518472160005</v>
      </c>
      <c r="BI56" s="12">
        <v>-0.12957880595924001</v>
      </c>
      <c r="BJ56" s="12">
        <v>-45.156526473828997</v>
      </c>
      <c r="BK56" s="12">
        <v>-9.1571538441413001</v>
      </c>
      <c r="BL56" s="12">
        <v>-5.2128014377087997</v>
      </c>
      <c r="BM56" s="12">
        <v>0.12348775745</v>
      </c>
      <c r="BN56" s="12">
        <v>-16.700239072807001</v>
      </c>
      <c r="BO56" s="12">
        <v>-5.7313736564640996</v>
      </c>
      <c r="BP56" s="12">
        <v>0</v>
      </c>
      <c r="BQ56" s="12">
        <v>0</v>
      </c>
      <c r="BR56" s="12">
        <v>0</v>
      </c>
      <c r="BS56" s="13" t="str">
        <f t="shared" si="64"/>
        <v>0</v>
      </c>
    </row>
    <row r="57">
      <c r="A57" s="1">
        <v>21</v>
      </c>
      <c r="B57" s="7">
        <v>2145</v>
      </c>
      <c r="C57" s="11" t="s">
        <v>119</v>
      </c>
      <c r="D57" s="12">
        <v>-4.6375062876569997</v>
      </c>
      <c r="E57" s="12">
        <v>-4.6375062876569997</v>
      </c>
      <c r="F57" s="12">
        <v>0</v>
      </c>
      <c r="G57" s="12">
        <v>0</v>
      </c>
      <c r="H57" s="12">
        <v>-1.2661263258458</v>
      </c>
      <c r="I57" s="12">
        <v>0</v>
      </c>
      <c r="J57" s="12">
        <v>0</v>
      </c>
      <c r="K57" s="12">
        <v>-1.1855235726533999</v>
      </c>
      <c r="L57" s="12">
        <v>0</v>
      </c>
      <c r="M57" s="12">
        <v>0</v>
      </c>
      <c r="N57" s="12">
        <v>14.483719665103999</v>
      </c>
      <c r="O57" s="12">
        <v>-0.20628009874201</v>
      </c>
      <c r="P57" s="12">
        <v>2.2925272875593001</v>
      </c>
      <c r="Q57" s="12">
        <v>0</v>
      </c>
      <c r="R57" s="12">
        <v>0</v>
      </c>
      <c r="S57" s="12">
        <v>-4.7102197482974999</v>
      </c>
      <c r="T57" s="12">
        <v>0</v>
      </c>
      <c r="U57" s="12">
        <v>0</v>
      </c>
      <c r="V57" s="12">
        <v>-0.14058528653454999</v>
      </c>
      <c r="W57" s="12">
        <v>0</v>
      </c>
      <c r="X57" s="12">
        <v>0</v>
      </c>
      <c r="Y57" s="12">
        <v>-0.43585145777759998</v>
      </c>
      <c r="Z57" s="12">
        <v>4.447510290406</v>
      </c>
      <c r="AA57" s="12">
        <v>6.9124427104724999</v>
      </c>
      <c r="AB57" s="12">
        <v>-1.2245076841628</v>
      </c>
      <c r="AC57" s="12">
        <v>-0.16186819927660001</v>
      </c>
      <c r="AD57" s="12">
        <v>-0.25140173094622997</v>
      </c>
      <c r="AE57" s="12">
        <v>1.4219917651920999</v>
      </c>
      <c r="AF57" s="12">
        <v>0</v>
      </c>
      <c r="AG57" s="12">
        <v>0.53120803838870001</v>
      </c>
      <c r="AH57" s="12">
        <v>0</v>
      </c>
      <c r="AI57" s="12">
        <v>0</v>
      </c>
      <c r="AJ57" s="12">
        <v>0</v>
      </c>
      <c r="AK57" s="12">
        <v>0</v>
      </c>
      <c r="AL57" s="12">
        <v>0</v>
      </c>
      <c r="AM57" s="12">
        <v>-0.24942483387780001</v>
      </c>
      <c r="AN57" s="12">
        <v>0</v>
      </c>
      <c r="AO57" s="12">
        <v>2.1964266071115</v>
      </c>
      <c r="AP57" s="12">
        <v>2.3133240396352002</v>
      </c>
      <c r="AQ57" s="12">
        <v>0</v>
      </c>
      <c r="AR57" s="12">
        <v>1.3189024811711001</v>
      </c>
      <c r="AS57" s="12">
        <v>0.99442155846409996</v>
      </c>
      <c r="AT57" s="12">
        <v>-0.54665488500769999</v>
      </c>
      <c r="AU57" s="12">
        <v>-0.51381115586549997</v>
      </c>
      <c r="AV57" s="12">
        <v>0</v>
      </c>
      <c r="AW57" s="12">
        <v>0</v>
      </c>
      <c r="AX57" s="12">
        <v>-0.028096072172809999</v>
      </c>
      <c r="AY57" s="12">
        <v>0</v>
      </c>
      <c r="AZ57" s="12">
        <v>-0.36352505738509</v>
      </c>
      <c r="BA57" s="12">
        <v>0</v>
      </c>
      <c r="BB57" s="12">
        <v>0</v>
      </c>
      <c r="BC57" s="12">
        <v>0</v>
      </c>
      <c r="BD57" s="12">
        <v>0</v>
      </c>
      <c r="BE57" s="12">
        <v>0</v>
      </c>
      <c r="BF57" s="12">
        <v>0</v>
      </c>
      <c r="BG57" s="12">
        <v>0</v>
      </c>
      <c r="BH57" s="12">
        <v>-0.29516506157389999</v>
      </c>
      <c r="BI57" s="12">
        <v>0</v>
      </c>
      <c r="BJ57" s="12">
        <v>-7.8800091379903003</v>
      </c>
      <c r="BK57" s="12">
        <v>0</v>
      </c>
      <c r="BL57" s="12">
        <v>0</v>
      </c>
      <c r="BM57" s="12">
        <v>0</v>
      </c>
      <c r="BN57" s="12">
        <v>-13.935854054564</v>
      </c>
      <c r="BO57" s="12">
        <v>0</v>
      </c>
      <c r="BP57" s="12">
        <v>0</v>
      </c>
      <c r="BQ57" s="12">
        <v>0</v>
      </c>
      <c r="BR57" s="12">
        <v>0</v>
      </c>
      <c r="BS57" s="13" t="str">
        <f t="shared" si="64"/>
        <v>0</v>
      </c>
    </row>
    <row r="58">
      <c r="A58" s="1">
        <v>21</v>
      </c>
      <c r="B58" s="7">
        <v>2146</v>
      </c>
      <c r="C58" s="11" t="s">
        <v>120</v>
      </c>
      <c r="D58" s="12">
        <v>0.0098514287131499009</v>
      </c>
      <c r="E58" s="12">
        <v>0.0098514287131499009</v>
      </c>
      <c r="F58" s="12">
        <v>0</v>
      </c>
      <c r="G58" s="12">
        <v>0</v>
      </c>
      <c r="H58" s="12">
        <v>-1.5516377235243</v>
      </c>
      <c r="I58" s="12">
        <v>0</v>
      </c>
      <c r="J58" s="12">
        <v>0</v>
      </c>
      <c r="K58" s="12">
        <v>-1.4625781370668001</v>
      </c>
      <c r="L58" s="12">
        <v>0</v>
      </c>
      <c r="M58" s="12">
        <v>0</v>
      </c>
      <c r="N58" s="12">
        <v>-1.1240580661588999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-0.22869395816900001</v>
      </c>
      <c r="AA58" s="12">
        <v>0</v>
      </c>
      <c r="AB58" s="12">
        <v>-0.35079989948835999</v>
      </c>
      <c r="AC58" s="12">
        <v>-0.17394520279090001</v>
      </c>
      <c r="AD58" s="12">
        <v>0</v>
      </c>
      <c r="AE58" s="12">
        <v>0</v>
      </c>
      <c r="AF58" s="12">
        <v>0</v>
      </c>
      <c r="AG58" s="12">
        <v>1.3373104043341999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3.4958461219968999</v>
      </c>
      <c r="AP58" s="12">
        <v>0.00052449554732202997</v>
      </c>
      <c r="AQ58" s="12">
        <v>0</v>
      </c>
      <c r="AR58" s="12">
        <v>0.00052449554732202997</v>
      </c>
      <c r="AS58" s="12">
        <v>0</v>
      </c>
      <c r="AT58" s="12">
        <v>-0.016898735097087999</v>
      </c>
      <c r="AU58" s="12">
        <v>-0.028531645314761</v>
      </c>
      <c r="AV58" s="12">
        <v>0</v>
      </c>
      <c r="AW58" s="12">
        <v>0</v>
      </c>
      <c r="AX58" s="12">
        <v>-0.00062061518087671002</v>
      </c>
      <c r="AY58" s="12">
        <v>0</v>
      </c>
      <c r="AZ58" s="12">
        <v>0</v>
      </c>
      <c r="BA58" s="12">
        <v>0</v>
      </c>
      <c r="BB58" s="12">
        <v>0</v>
      </c>
      <c r="BC58" s="12">
        <v>0</v>
      </c>
      <c r="BD58" s="12">
        <v>0</v>
      </c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-4.088866456961</v>
      </c>
      <c r="BK58" s="12">
        <v>-1.8586727911662</v>
      </c>
      <c r="BL58" s="12">
        <v>0</v>
      </c>
      <c r="BM58" s="12">
        <v>0.0066601625167200997</v>
      </c>
      <c r="BN58" s="12">
        <v>-0.011618320735557</v>
      </c>
      <c r="BO58" s="12">
        <v>0</v>
      </c>
      <c r="BP58" s="12">
        <v>0</v>
      </c>
      <c r="BQ58" s="12">
        <v>0</v>
      </c>
      <c r="BR58" s="12">
        <v>0</v>
      </c>
      <c r="BS58" s="13" t="str">
        <f t="shared" si="64"/>
        <v>0</v>
      </c>
    </row>
    <row r="59">
      <c r="A59" s="1">
        <v>21</v>
      </c>
      <c r="B59" s="7">
        <v>2149</v>
      </c>
      <c r="C59" s="11" t="s">
        <v>121</v>
      </c>
      <c r="D59" s="12">
        <v>4.8955612219607998</v>
      </c>
      <c r="E59" s="12">
        <v>5.917313582327</v>
      </c>
      <c r="F59" s="12">
        <v>-1.0217523603662</v>
      </c>
      <c r="G59" s="12">
        <v>0</v>
      </c>
      <c r="H59" s="12">
        <v>-0.37699792650004998</v>
      </c>
      <c r="I59" s="12">
        <v>0</v>
      </c>
      <c r="J59" s="12">
        <v>0</v>
      </c>
      <c r="K59" s="12">
        <v>-0.36275590845708</v>
      </c>
      <c r="L59" s="12">
        <v>0</v>
      </c>
      <c r="M59" s="12">
        <v>0</v>
      </c>
      <c r="N59" s="12">
        <v>-29.758398906705999</v>
      </c>
      <c r="O59" s="12">
        <v>-10.606063288778</v>
      </c>
      <c r="P59" s="12">
        <v>1.8649025723545001</v>
      </c>
      <c r="Q59" s="12">
        <v>0</v>
      </c>
      <c r="R59" s="12">
        <v>0</v>
      </c>
      <c r="S59" s="12">
        <v>-0.95917202147149005</v>
      </c>
      <c r="T59" s="12">
        <v>0</v>
      </c>
      <c r="U59" s="12">
        <v>6.6822709518343997</v>
      </c>
      <c r="V59" s="12">
        <v>-0.41782404345993002</v>
      </c>
      <c r="W59" s="12">
        <v>0</v>
      </c>
      <c r="X59" s="12">
        <v>0</v>
      </c>
      <c r="Y59" s="12">
        <v>-2.1687938469709001</v>
      </c>
      <c r="Z59" s="12">
        <v>3.4929756414220998</v>
      </c>
      <c r="AA59" s="12">
        <v>5.1763670095615</v>
      </c>
      <c r="AB59" s="12">
        <v>-1.7240401118261</v>
      </c>
      <c r="AC59" s="12">
        <v>-0.74893325869601002</v>
      </c>
      <c r="AD59" s="12">
        <v>0.80790249545798998</v>
      </c>
      <c r="AE59" s="12">
        <v>-7.9904647874926997</v>
      </c>
      <c r="AF59" s="12">
        <v>0</v>
      </c>
      <c r="AG59" s="12">
        <v>-1.1904090608775</v>
      </c>
      <c r="AH59" s="12">
        <v>0</v>
      </c>
      <c r="AI59" s="12">
        <v>0</v>
      </c>
      <c r="AJ59" s="12">
        <v>0</v>
      </c>
      <c r="AK59" s="12">
        <v>0</v>
      </c>
      <c r="AL59" s="12">
        <v>-6.2654236238080001</v>
      </c>
      <c r="AM59" s="12">
        <v>-0.83481793093802004</v>
      </c>
      <c r="AN59" s="12">
        <v>0</v>
      </c>
      <c r="AO59" s="12">
        <v>56.941295489577001</v>
      </c>
      <c r="AP59" s="12">
        <v>-1.0055220767541</v>
      </c>
      <c r="AQ59" s="12">
        <v>0</v>
      </c>
      <c r="AR59" s="12">
        <v>-5.1017326219749997</v>
      </c>
      <c r="AS59" s="12">
        <v>4.0962105452208997</v>
      </c>
      <c r="AT59" s="12">
        <v>1.3887244093739</v>
      </c>
      <c r="AU59" s="12">
        <v>1.08011894</v>
      </c>
      <c r="AV59" s="12">
        <v>0</v>
      </c>
      <c r="AW59" s="12">
        <v>0</v>
      </c>
      <c r="AX59" s="12">
        <v>-0.76186411991901004</v>
      </c>
      <c r="AY59" s="12">
        <v>0</v>
      </c>
      <c r="AZ59" s="12">
        <v>-3.4732738137807</v>
      </c>
      <c r="BA59" s="12">
        <v>-0.74514210712829998</v>
      </c>
      <c r="BB59" s="12">
        <v>-0.37313298654812999</v>
      </c>
      <c r="BC59" s="12">
        <v>0</v>
      </c>
      <c r="BD59" s="12">
        <v>0</v>
      </c>
      <c r="BE59" s="12">
        <v>0</v>
      </c>
      <c r="BF59" s="12">
        <v>0</v>
      </c>
      <c r="BG59" s="12">
        <v>-0.37200912058016999</v>
      </c>
      <c r="BH59" s="12">
        <v>-2.5795729164873999</v>
      </c>
      <c r="BI59" s="12">
        <v>-22.648933513307998</v>
      </c>
      <c r="BJ59" s="12">
        <v>-270.38610267281001</v>
      </c>
      <c r="BK59" s="12">
        <v>-41.839834232854002</v>
      </c>
      <c r="BL59" s="12">
        <v>-39.815653317089001</v>
      </c>
      <c r="BM59" s="12">
        <v>-6.5876336689880004</v>
      </c>
      <c r="BN59" s="12">
        <v>-136.71230561985001</v>
      </c>
      <c r="BO59" s="12">
        <v>-28.143591697514001</v>
      </c>
      <c r="BP59" s="12">
        <v>0</v>
      </c>
      <c r="BQ59" s="12">
        <v>0</v>
      </c>
      <c r="BR59" s="12">
        <v>0</v>
      </c>
      <c r="BS59" s="13" t="str">
        <f t="shared" si="64"/>
        <v>0</v>
      </c>
    </row>
    <row r="60">
      <c r="A60" s="1">
        <v>21</v>
      </c>
      <c r="B60" s="7">
        <v>2151</v>
      </c>
      <c r="C60" s="11" t="s">
        <v>122</v>
      </c>
      <c r="D60" s="12">
        <v>1.4552973258690001</v>
      </c>
      <c r="E60" s="12">
        <v>1.4552973258690001</v>
      </c>
      <c r="F60" s="12">
        <v>0</v>
      </c>
      <c r="G60" s="12">
        <v>0</v>
      </c>
      <c r="H60" s="12">
        <v>0.23472180371019999</v>
      </c>
      <c r="I60" s="12">
        <v>0</v>
      </c>
      <c r="J60" s="12">
        <v>0</v>
      </c>
      <c r="K60" s="12">
        <v>0.22183952854460001</v>
      </c>
      <c r="L60" s="12">
        <v>0</v>
      </c>
      <c r="M60" s="12">
        <v>0</v>
      </c>
      <c r="N60" s="12">
        <v>3.4746394692920002</v>
      </c>
      <c r="O60" s="12">
        <v>-2.0582940684005</v>
      </c>
      <c r="P60" s="12">
        <v>-0.14254157173495</v>
      </c>
      <c r="Q60" s="12">
        <v>0</v>
      </c>
      <c r="R60" s="12">
        <v>0</v>
      </c>
      <c r="S60" s="12">
        <v>-0.95917202147149005</v>
      </c>
      <c r="T60" s="12">
        <v>0</v>
      </c>
      <c r="U60" s="12">
        <v>0</v>
      </c>
      <c r="V60" s="12">
        <v>-0.14058528653454999</v>
      </c>
      <c r="W60" s="12">
        <v>0</v>
      </c>
      <c r="X60" s="12">
        <v>0</v>
      </c>
      <c r="Y60" s="12">
        <v>-2.0697541244669</v>
      </c>
      <c r="Z60" s="12">
        <v>-0.055953571557720003</v>
      </c>
      <c r="AA60" s="12">
        <v>-0.40530155972836002</v>
      </c>
      <c r="AB60" s="12">
        <v>-1.9150359726532</v>
      </c>
      <c r="AC60" s="12">
        <v>-0.22830307866310001</v>
      </c>
      <c r="AD60" s="12">
        <v>-0.0686682432048</v>
      </c>
      <c r="AE60" s="12">
        <v>0</v>
      </c>
      <c r="AF60" s="12">
        <v>0</v>
      </c>
      <c r="AG60" s="12">
        <v>10.741567475123</v>
      </c>
      <c r="AH60" s="12">
        <v>0</v>
      </c>
      <c r="AI60" s="12">
        <v>0</v>
      </c>
      <c r="AJ60" s="12">
        <v>0</v>
      </c>
      <c r="AK60" s="12">
        <v>0</v>
      </c>
      <c r="AL60" s="12">
        <v>-0.15797657905133999</v>
      </c>
      <c r="AM60" s="12">
        <v>32.299074570983002</v>
      </c>
      <c r="AN60" s="12">
        <v>0</v>
      </c>
      <c r="AO60" s="12">
        <v>27.217565339282</v>
      </c>
      <c r="AP60" s="12">
        <v>1.1201368002256999</v>
      </c>
      <c r="AQ60" s="12">
        <v>0</v>
      </c>
      <c r="AR60" s="12">
        <v>1.1201368002256999</v>
      </c>
      <c r="AS60" s="12">
        <v>0</v>
      </c>
      <c r="AT60" s="12">
        <v>2.4385006250888002</v>
      </c>
      <c r="AU60" s="12">
        <v>-0.095483815799501007</v>
      </c>
      <c r="AV60" s="12">
        <v>0</v>
      </c>
      <c r="AW60" s="12">
        <v>0</v>
      </c>
      <c r="AX60" s="12">
        <v>2.8771133895248</v>
      </c>
      <c r="AY60" s="12">
        <v>0</v>
      </c>
      <c r="AZ60" s="12">
        <v>0</v>
      </c>
      <c r="BA60" s="12">
        <v>0</v>
      </c>
      <c r="BB60" s="12">
        <v>0</v>
      </c>
      <c r="BC60" s="12">
        <v>0</v>
      </c>
      <c r="BD60" s="12">
        <v>0</v>
      </c>
      <c r="BE60" s="12">
        <v>0</v>
      </c>
      <c r="BF60" s="12">
        <v>0</v>
      </c>
      <c r="BG60" s="12">
        <v>0</v>
      </c>
      <c r="BH60" s="12">
        <v>-1.4129293455884</v>
      </c>
      <c r="BI60" s="12">
        <v>-6.9626931608545002</v>
      </c>
      <c r="BJ60" s="12">
        <v>-73.623326151677006</v>
      </c>
      <c r="BK60" s="12">
        <v>-3.9109838332082001</v>
      </c>
      <c r="BL60" s="12">
        <v>7.6632176267437</v>
      </c>
      <c r="BM60" s="12">
        <v>0.053703444467519998</v>
      </c>
      <c r="BN60" s="12">
        <v>-2.8233224220830002</v>
      </c>
      <c r="BO60" s="12">
        <v>-8.0965145203633995</v>
      </c>
      <c r="BP60" s="12">
        <v>0</v>
      </c>
      <c r="BQ60" s="12">
        <v>0</v>
      </c>
      <c r="BR60" s="12">
        <v>0</v>
      </c>
      <c r="BS60" s="13" t="str">
        <f t="shared" si="64"/>
        <v>0</v>
      </c>
    </row>
    <row r="61">
      <c r="A61" s="1">
        <v>21</v>
      </c>
      <c r="B61" s="7">
        <v>2152</v>
      </c>
      <c r="C61" s="11" t="s">
        <v>123</v>
      </c>
      <c r="D61" s="12">
        <v>-2.2903201268240001</v>
      </c>
      <c r="E61" s="12">
        <v>-2.2903201268240001</v>
      </c>
      <c r="F61" s="12">
        <v>0</v>
      </c>
      <c r="G61" s="12">
        <v>0</v>
      </c>
      <c r="H61" s="12">
        <v>0.69986335495149998</v>
      </c>
      <c r="I61" s="12">
        <v>0</v>
      </c>
      <c r="J61" s="12">
        <v>0</v>
      </c>
      <c r="K61" s="12">
        <v>0.66242276696180002</v>
      </c>
      <c r="L61" s="12">
        <v>0</v>
      </c>
      <c r="M61" s="12">
        <v>0</v>
      </c>
      <c r="N61" s="12">
        <v>48.911120321885001</v>
      </c>
      <c r="O61" s="12">
        <v>-1.147495216639</v>
      </c>
      <c r="P61" s="12">
        <v>-0.28508314346988001</v>
      </c>
      <c r="Q61" s="12">
        <v>0</v>
      </c>
      <c r="R61" s="12">
        <v>0</v>
      </c>
      <c r="S61" s="12">
        <v>-1.9183440429429</v>
      </c>
      <c r="T61" s="12">
        <v>0</v>
      </c>
      <c r="U61" s="12">
        <v>0</v>
      </c>
      <c r="V61" s="12">
        <v>-0.28117057306910997</v>
      </c>
      <c r="W61" s="12">
        <v>0</v>
      </c>
      <c r="X61" s="12">
        <v>0</v>
      </c>
      <c r="Y61" s="12">
        <v>-0.099039722504148997</v>
      </c>
      <c r="Z61" s="12">
        <v>0</v>
      </c>
      <c r="AA61" s="12">
        <v>0</v>
      </c>
      <c r="AB61" s="12">
        <v>-1.4036925725735001</v>
      </c>
      <c r="AC61" s="12">
        <v>-0.73926711186149996</v>
      </c>
      <c r="AD61" s="12">
        <v>-0.17441482120330001</v>
      </c>
      <c r="AE61" s="12">
        <v>12.871619841707</v>
      </c>
      <c r="AF61" s="12">
        <v>-1.3390896017444001</v>
      </c>
      <c r="AG61" s="12">
        <v>4.7733143628738999</v>
      </c>
      <c r="AH61" s="12">
        <v>0</v>
      </c>
      <c r="AI61" s="12">
        <v>0</v>
      </c>
      <c r="AJ61" s="12">
        <v>0</v>
      </c>
      <c r="AK61" s="12">
        <v>0</v>
      </c>
      <c r="AL61" s="12">
        <v>10.026980140522999</v>
      </c>
      <c r="AM61" s="12">
        <v>8.6901622114513</v>
      </c>
      <c r="AN61" s="12">
        <v>0</v>
      </c>
      <c r="AO61" s="12">
        <v>9.2512309732427003</v>
      </c>
      <c r="AP61" s="12">
        <v>2.5592993950323</v>
      </c>
      <c r="AQ61" s="12">
        <v>0</v>
      </c>
      <c r="AR61" s="12">
        <v>2.5592993950323</v>
      </c>
      <c r="AS61" s="12">
        <v>0</v>
      </c>
      <c r="AT61" s="12">
        <v>-0.084529164811194005</v>
      </c>
      <c r="AU61" s="12">
        <v>-0.099619763466400002</v>
      </c>
      <c r="AV61" s="12">
        <v>0</v>
      </c>
      <c r="AW61" s="12">
        <v>0</v>
      </c>
      <c r="AX61" s="12">
        <v>0.0067522110211015998</v>
      </c>
      <c r="AY61" s="12">
        <v>0</v>
      </c>
      <c r="AZ61" s="12">
        <v>-2.2161063872644</v>
      </c>
      <c r="BA61" s="12">
        <v>0</v>
      </c>
      <c r="BB61" s="12">
        <v>0</v>
      </c>
      <c r="BC61" s="12">
        <v>0</v>
      </c>
      <c r="BD61" s="12">
        <v>0</v>
      </c>
      <c r="BE61" s="12">
        <v>0</v>
      </c>
      <c r="BF61" s="12">
        <v>0</v>
      </c>
      <c r="BG61" s="12">
        <v>0</v>
      </c>
      <c r="BH61" s="12">
        <v>-0.29516506157389999</v>
      </c>
      <c r="BI61" s="12">
        <v>-0.12717479696997999</v>
      </c>
      <c r="BJ61" s="12">
        <v>-11.771913121319001</v>
      </c>
      <c r="BK61" s="12">
        <v>-0.97774595830205002</v>
      </c>
      <c r="BL61" s="12">
        <v>-4.6490757686855</v>
      </c>
      <c r="BM61" s="12">
        <v>0.74050292803130002</v>
      </c>
      <c r="BN61" s="12">
        <v>-38.128705561019999</v>
      </c>
      <c r="BO61" s="12">
        <v>-2.3079317470576002</v>
      </c>
      <c r="BP61" s="12">
        <v>0</v>
      </c>
      <c r="BQ61" s="12">
        <v>0</v>
      </c>
      <c r="BR61" s="12">
        <v>0</v>
      </c>
      <c r="BS61" s="13" t="str">
        <f t="shared" si="64"/>
        <v>0</v>
      </c>
    </row>
    <row r="62">
      <c r="A62" s="1">
        <v>21</v>
      </c>
      <c r="B62" s="7">
        <v>2153</v>
      </c>
      <c r="C62" s="11" t="s">
        <v>124</v>
      </c>
      <c r="D62" s="12">
        <v>0.036274412772969999</v>
      </c>
      <c r="E62" s="12">
        <v>0.036274412772969999</v>
      </c>
      <c r="F62" s="12">
        <v>0</v>
      </c>
      <c r="G62" s="12">
        <v>0</v>
      </c>
      <c r="H62" s="12">
        <v>-0.0046924553328599999</v>
      </c>
      <c r="I62" s="12">
        <v>0</v>
      </c>
      <c r="J62" s="12">
        <v>0</v>
      </c>
      <c r="K62" s="12">
        <v>-0.0044751832155801004</v>
      </c>
      <c r="L62" s="12">
        <v>0</v>
      </c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0</v>
      </c>
      <c r="AH62" s="12">
        <v>0</v>
      </c>
      <c r="AI62" s="12">
        <v>0</v>
      </c>
      <c r="AJ62" s="12">
        <v>0</v>
      </c>
      <c r="AK62" s="12">
        <v>0</v>
      </c>
      <c r="AL62" s="12">
        <v>0</v>
      </c>
      <c r="AM62" s="12">
        <v>-0.22449939624279999</v>
      </c>
      <c r="AN62" s="12">
        <v>0</v>
      </c>
      <c r="AO62" s="12">
        <v>4.3022126372432998</v>
      </c>
      <c r="AP62" s="12">
        <v>-0.10612061450085</v>
      </c>
      <c r="AQ62" s="12">
        <v>0</v>
      </c>
      <c r="AR62" s="12">
        <v>-0.10612061450085</v>
      </c>
      <c r="AS62" s="12">
        <v>0</v>
      </c>
      <c r="AT62" s="12">
        <v>-0.76423376012260003</v>
      </c>
      <c r="AU62" s="12">
        <v>-0.65393168237699995</v>
      </c>
      <c r="AV62" s="12">
        <v>0</v>
      </c>
      <c r="AW62" s="12">
        <v>0</v>
      </c>
      <c r="AX62" s="12">
        <v>-0.019266245875089998</v>
      </c>
      <c r="AY62" s="12">
        <v>0</v>
      </c>
      <c r="AZ62" s="12">
        <v>0</v>
      </c>
      <c r="BA62" s="12">
        <v>-0.18600456029008</v>
      </c>
      <c r="BB62" s="12">
        <v>0</v>
      </c>
      <c r="BC62" s="12">
        <v>0</v>
      </c>
      <c r="BD62" s="12">
        <v>0</v>
      </c>
      <c r="BE62" s="12">
        <v>0</v>
      </c>
      <c r="BF62" s="12">
        <v>0</v>
      </c>
      <c r="BG62" s="12">
        <v>-0.18600456029008</v>
      </c>
      <c r="BH62" s="12">
        <v>0</v>
      </c>
      <c r="BI62" s="12">
        <v>-3.0799579296292001</v>
      </c>
      <c r="BJ62" s="12">
        <v>-4.8585081151909</v>
      </c>
      <c r="BK62" s="12">
        <v>-8.3728812005583002</v>
      </c>
      <c r="BL62" s="12">
        <v>-5.9574873573814999</v>
      </c>
      <c r="BM62" s="12">
        <v>0.038635943179980002</v>
      </c>
      <c r="BN62" s="12">
        <v>-3.7940110335211998</v>
      </c>
      <c r="BO62" s="12">
        <v>-4.9956051287527998</v>
      </c>
      <c r="BP62" s="12">
        <v>0</v>
      </c>
      <c r="BQ62" s="12">
        <v>0</v>
      </c>
      <c r="BR62" s="12">
        <v>0</v>
      </c>
      <c r="BS62" s="13" t="str">
        <f t="shared" si="64"/>
        <v>0</v>
      </c>
    </row>
    <row r="63">
      <c r="A63" s="1">
        <v>21</v>
      </c>
      <c r="B63" s="7">
        <v>2161</v>
      </c>
      <c r="C63" s="11" t="s">
        <v>125</v>
      </c>
      <c r="D63" s="12">
        <v>1.6070548604668999</v>
      </c>
      <c r="E63" s="12">
        <v>1.6070548604668999</v>
      </c>
      <c r="F63" s="12">
        <v>0</v>
      </c>
      <c r="G63" s="12">
        <v>0</v>
      </c>
      <c r="H63" s="12">
        <v>-0.0016130315206688999</v>
      </c>
      <c r="I63" s="12">
        <v>0</v>
      </c>
      <c r="J63" s="12">
        <v>0</v>
      </c>
      <c r="K63" s="12">
        <v>-0.0015383442303540001</v>
      </c>
      <c r="L63" s="12">
        <v>0</v>
      </c>
      <c r="M63" s="12">
        <v>0</v>
      </c>
      <c r="N63" s="12">
        <v>-0.42955264044877001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-0.36783791622826001</v>
      </c>
      <c r="AC63" s="12">
        <v>-0.010871575174434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13.944041815985001</v>
      </c>
      <c r="AP63" s="12">
        <v>0.00071969708012598001</v>
      </c>
      <c r="AQ63" s="12">
        <v>0</v>
      </c>
      <c r="AR63" s="12">
        <v>0.00071969708012598001</v>
      </c>
      <c r="AS63" s="12">
        <v>0</v>
      </c>
      <c r="AT63" s="12">
        <v>-0.0081422080872130004</v>
      </c>
      <c r="AU63" s="12">
        <v>-0.0080330384361740007</v>
      </c>
      <c r="AV63" s="12">
        <v>0</v>
      </c>
      <c r="AW63" s="12">
        <v>0</v>
      </c>
      <c r="AX63" s="12">
        <v>0</v>
      </c>
      <c r="AY63" s="12">
        <v>0</v>
      </c>
      <c r="AZ63" s="12">
        <v>0</v>
      </c>
      <c r="BA63" s="12">
        <v>0</v>
      </c>
      <c r="BB63" s="12">
        <v>0</v>
      </c>
      <c r="BC63" s="12">
        <v>0</v>
      </c>
      <c r="BD63" s="12">
        <v>0</v>
      </c>
      <c r="BE63" s="12">
        <v>0</v>
      </c>
      <c r="BF63" s="12">
        <v>0</v>
      </c>
      <c r="BG63" s="12">
        <v>0</v>
      </c>
      <c r="BH63" s="12">
        <v>0</v>
      </c>
      <c r="BI63" s="12">
        <v>-0.31553298343570002</v>
      </c>
      <c r="BJ63" s="12">
        <v>-54.398950743024997</v>
      </c>
      <c r="BK63" s="12">
        <v>-1.9554919166041</v>
      </c>
      <c r="BL63" s="12">
        <v>-3.8109573910480998</v>
      </c>
      <c r="BM63" s="12">
        <v>0</v>
      </c>
      <c r="BN63" s="12">
        <v>-1.1194168025922</v>
      </c>
      <c r="BO63" s="12">
        <v>4.9375265440470999</v>
      </c>
      <c r="BP63" s="12">
        <v>0</v>
      </c>
      <c r="BQ63" s="12">
        <v>0</v>
      </c>
      <c r="BR63" s="12">
        <v>0</v>
      </c>
      <c r="BS63" s="13" t="str">
        <f t="shared" si="64"/>
        <v>0</v>
      </c>
    </row>
    <row r="64">
      <c r="A64" s="1">
        <v>21</v>
      </c>
      <c r="B64" s="7">
        <v>2162</v>
      </c>
      <c r="C64" s="11" t="s">
        <v>126</v>
      </c>
      <c r="D64" s="12">
        <v>0</v>
      </c>
      <c r="E64" s="12">
        <v>0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0.068302346515310003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v>0</v>
      </c>
      <c r="AY64" s="12">
        <v>0</v>
      </c>
      <c r="AZ64" s="12">
        <v>0</v>
      </c>
      <c r="BA64" s="12">
        <v>0</v>
      </c>
      <c r="BB64" s="12">
        <v>0</v>
      </c>
      <c r="BC64" s="12">
        <v>0</v>
      </c>
      <c r="BD64" s="12">
        <v>0</v>
      </c>
      <c r="BE64" s="12">
        <v>0</v>
      </c>
      <c r="BF64" s="12">
        <v>0</v>
      </c>
      <c r="BG64" s="12">
        <v>0</v>
      </c>
      <c r="BH64" s="12">
        <v>0</v>
      </c>
      <c r="BI64" s="12">
        <v>-0.31793699242495999</v>
      </c>
      <c r="BJ64" s="12">
        <v>-0.098764890264759</v>
      </c>
      <c r="BK64" s="12">
        <v>-12.536201920112999</v>
      </c>
      <c r="BL64" s="12">
        <v>-2.2340577590180999</v>
      </c>
      <c r="BM64" s="12">
        <v>0.035604656889080002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3" t="str">
        <f t="shared" si="64"/>
        <v>0</v>
      </c>
    </row>
    <row r="65">
      <c r="A65" s="1">
        <v>21</v>
      </c>
      <c r="B65" s="7">
        <v>2163</v>
      </c>
      <c r="C65" s="11" t="s">
        <v>127</v>
      </c>
      <c r="D65" s="12">
        <v>0.074818061702393995</v>
      </c>
      <c r="E65" s="12">
        <v>0.074818061702393995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12.16536488291</v>
      </c>
      <c r="O65" s="12">
        <v>0</v>
      </c>
      <c r="P65" s="12">
        <v>0</v>
      </c>
      <c r="Q65" s="12">
        <v>0</v>
      </c>
      <c r="R65" s="12">
        <v>0</v>
      </c>
      <c r="S65" s="12">
        <v>-1.9183440429429</v>
      </c>
      <c r="T65" s="12">
        <v>0</v>
      </c>
      <c r="U65" s="12">
        <v>0</v>
      </c>
      <c r="V65" s="12">
        <v>-1.1554019230940999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2.9794589742887001</v>
      </c>
      <c r="AC65" s="12">
        <v>0</v>
      </c>
      <c r="AD65" s="12">
        <v>0</v>
      </c>
      <c r="AE65" s="12">
        <v>0</v>
      </c>
      <c r="AF65" s="12">
        <v>0</v>
      </c>
      <c r="AG65" s="12">
        <v>0.61793036547003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-0.29695003770694001</v>
      </c>
      <c r="AP65" s="12">
        <v>3.0104313301238999</v>
      </c>
      <c r="AQ65" s="12">
        <v>0</v>
      </c>
      <c r="AR65" s="12">
        <v>0.12890174183649999</v>
      </c>
      <c r="AS65" s="12">
        <v>2.8815295882874001</v>
      </c>
      <c r="AT65" s="12">
        <v>-0.00048325869560949999</v>
      </c>
      <c r="AU65" s="12">
        <v>-0.0004767792268222</v>
      </c>
      <c r="AV65" s="12">
        <v>0</v>
      </c>
      <c r="AW65" s="12">
        <v>0</v>
      </c>
      <c r="AX65" s="12">
        <v>0</v>
      </c>
      <c r="AY65" s="12">
        <v>0</v>
      </c>
      <c r="AZ65" s="12">
        <v>0</v>
      </c>
      <c r="BA65" s="12">
        <v>0</v>
      </c>
      <c r="BB65" s="12">
        <v>0</v>
      </c>
      <c r="BC65" s="12">
        <v>0</v>
      </c>
      <c r="BD65" s="12">
        <v>0</v>
      </c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-0.061419686339317998</v>
      </c>
      <c r="BK65" s="12">
        <v>0</v>
      </c>
      <c r="BL65" s="12">
        <v>-4.4681155180361003</v>
      </c>
      <c r="BM65" s="12">
        <v>0.037504481969010003</v>
      </c>
      <c r="BN65" s="12">
        <v>0</v>
      </c>
      <c r="BO65" s="12">
        <v>-9.2927200462589994</v>
      </c>
      <c r="BP65" s="12">
        <v>0</v>
      </c>
      <c r="BQ65" s="12">
        <v>0</v>
      </c>
      <c r="BR65" s="12">
        <v>0</v>
      </c>
      <c r="BS65" s="13" t="str">
        <f t="shared" si="64"/>
        <v>0</v>
      </c>
    </row>
    <row r="66">
      <c r="A66" s="1">
        <v>21</v>
      </c>
      <c r="B66" s="7">
        <v>2164</v>
      </c>
      <c r="C66" s="11" t="s">
        <v>128</v>
      </c>
      <c r="D66" s="12">
        <v>0.0028733333746670999</v>
      </c>
      <c r="E66" s="12">
        <v>0.0028733333746670999</v>
      </c>
      <c r="F66" s="12">
        <v>0</v>
      </c>
      <c r="G66" s="12">
        <v>0</v>
      </c>
      <c r="H66" s="12">
        <v>0.026607086397409999</v>
      </c>
      <c r="I66" s="12">
        <v>0</v>
      </c>
      <c r="J66" s="12">
        <v>0</v>
      </c>
      <c r="K66" s="12">
        <v>0.025039432849229999</v>
      </c>
      <c r="L66" s="12">
        <v>0</v>
      </c>
      <c r="M66" s="12">
        <v>0</v>
      </c>
      <c r="N66" s="12">
        <v>8.2657817927278998</v>
      </c>
      <c r="O66" s="12">
        <v>-0.076436636587239995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  <c r="AD66" s="12">
        <v>0</v>
      </c>
      <c r="AE66" s="12">
        <v>-1.0446554573377</v>
      </c>
      <c r="AF66" s="12">
        <v>0</v>
      </c>
      <c r="AG66" s="12">
        <v>0.25179218630367001</v>
      </c>
      <c r="AH66" s="12">
        <v>0</v>
      </c>
      <c r="AI66" s="12">
        <v>0</v>
      </c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-24.709283701235002</v>
      </c>
      <c r="AP66" s="12">
        <v>0.79427529473531999</v>
      </c>
      <c r="AQ66" s="12">
        <v>0</v>
      </c>
      <c r="AR66" s="12">
        <v>0.79427529473531999</v>
      </c>
      <c r="AS66" s="12">
        <v>0</v>
      </c>
      <c r="AT66" s="12">
        <v>0.0096011846985799999</v>
      </c>
      <c r="AU66" s="12">
        <v>0.0051710714692795997</v>
      </c>
      <c r="AV66" s="12">
        <v>0</v>
      </c>
      <c r="AW66" s="12">
        <v>0</v>
      </c>
      <c r="AX66" s="12">
        <v>-0.001241230361753</v>
      </c>
      <c r="AY66" s="12">
        <v>0</v>
      </c>
      <c r="AZ66" s="12">
        <v>0</v>
      </c>
      <c r="BA66" s="12">
        <v>0</v>
      </c>
      <c r="BB66" s="12">
        <v>0</v>
      </c>
      <c r="BC66" s="12">
        <v>0</v>
      </c>
      <c r="BD66" s="12">
        <v>0</v>
      </c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-323.88248064148002</v>
      </c>
      <c r="BK66" s="12">
        <v>0</v>
      </c>
      <c r="BL66" s="12">
        <v>-0.74468591967269004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3" t="str">
        <f t="shared" si="64"/>
        <v>0</v>
      </c>
    </row>
    <row r="67">
      <c r="A67" s="1">
        <v>21</v>
      </c>
      <c r="B67" s="7">
        <v>2165</v>
      </c>
      <c r="C67" s="11" t="s">
        <v>129</v>
      </c>
      <c r="D67" s="12">
        <v>0.38034524707195</v>
      </c>
      <c r="E67" s="12">
        <v>0.38034524707195</v>
      </c>
      <c r="F67" s="12">
        <v>0</v>
      </c>
      <c r="G67" s="12">
        <v>0</v>
      </c>
      <c r="H67" s="12">
        <v>0.22489938461699999</v>
      </c>
      <c r="I67" s="12">
        <v>0</v>
      </c>
      <c r="J67" s="12">
        <v>0</v>
      </c>
      <c r="K67" s="12">
        <v>0.21485343150739999</v>
      </c>
      <c r="L67" s="12">
        <v>0</v>
      </c>
      <c r="M67" s="12">
        <v>0</v>
      </c>
      <c r="N67" s="12">
        <v>-0.39645895374244999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-0.043486300697729997</v>
      </c>
      <c r="AD67" s="12">
        <v>0</v>
      </c>
      <c r="AE67" s="12">
        <v>0</v>
      </c>
      <c r="AF67" s="12">
        <v>0</v>
      </c>
      <c r="AG67" s="12">
        <v>0.15433268989953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-0.034971523111079997</v>
      </c>
      <c r="AN67" s="12">
        <v>0</v>
      </c>
      <c r="AO67" s="12">
        <v>29.983348614568001</v>
      </c>
      <c r="AP67" s="12">
        <v>0.79194452296316997</v>
      </c>
      <c r="AQ67" s="12">
        <v>0</v>
      </c>
      <c r="AR67" s="12">
        <v>0.79194452296316997</v>
      </c>
      <c r="AS67" s="12">
        <v>0</v>
      </c>
      <c r="AT67" s="12">
        <v>-0.4960996733436</v>
      </c>
      <c r="AU67" s="12">
        <v>-0.17221263630934999</v>
      </c>
      <c r="AV67" s="12">
        <v>0</v>
      </c>
      <c r="AW67" s="12">
        <v>0</v>
      </c>
      <c r="AX67" s="12">
        <v>-0.26109318025479999</v>
      </c>
      <c r="AY67" s="12">
        <v>0</v>
      </c>
      <c r="AZ67" s="12">
        <v>0</v>
      </c>
      <c r="BA67" s="12">
        <v>0</v>
      </c>
      <c r="BB67" s="12">
        <v>0</v>
      </c>
      <c r="BC67" s="12">
        <v>0</v>
      </c>
      <c r="BD67" s="12">
        <v>0</v>
      </c>
      <c r="BE67" s="12">
        <v>0</v>
      </c>
      <c r="BF67" s="12">
        <v>0</v>
      </c>
      <c r="BG67" s="12">
        <v>0</v>
      </c>
      <c r="BH67" s="12">
        <v>-1.3882797337913</v>
      </c>
      <c r="BI67" s="12">
        <v>0</v>
      </c>
      <c r="BJ67" s="12">
        <v>-174.79243254920999</v>
      </c>
      <c r="BK67" s="12">
        <v>0</v>
      </c>
      <c r="BL67" s="12">
        <v>0</v>
      </c>
      <c r="BM67" s="12">
        <v>0.0066601625167200997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3" t="str">
        <f t="shared" si="64"/>
        <v>0</v>
      </c>
    </row>
    <row r="68">
      <c r="A68" s="1">
        <v>21</v>
      </c>
      <c r="B68" s="7">
        <v>2166</v>
      </c>
      <c r="C68" s="11" t="s">
        <v>130</v>
      </c>
      <c r="D68" s="12">
        <v>-0.070302823542203005</v>
      </c>
      <c r="E68" s="12">
        <v>-0.070302823542203005</v>
      </c>
      <c r="F68" s="12">
        <v>0</v>
      </c>
      <c r="G68" s="12">
        <v>0</v>
      </c>
      <c r="H68" s="12">
        <v>-0.0032260630413298999</v>
      </c>
      <c r="I68" s="12">
        <v>0</v>
      </c>
      <c r="J68" s="12">
        <v>0</v>
      </c>
      <c r="K68" s="12">
        <v>-0.0030766884607101</v>
      </c>
      <c r="L68" s="12">
        <v>0</v>
      </c>
      <c r="M68" s="12">
        <v>0</v>
      </c>
      <c r="N68" s="12">
        <v>-4.8573051426860001</v>
      </c>
      <c r="O68" s="12">
        <v>-0.076436636587239995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0</v>
      </c>
      <c r="Y68" s="12">
        <v>0</v>
      </c>
      <c r="Z68" s="12">
        <v>0</v>
      </c>
      <c r="AA68" s="12">
        <v>0</v>
      </c>
      <c r="AB68" s="12">
        <v>-0.42006236290735999</v>
      </c>
      <c r="AC68" s="12">
        <v>0</v>
      </c>
      <c r="AD68" s="12">
        <v>-0.0686682432048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0</v>
      </c>
      <c r="AK68" s="12">
        <v>0</v>
      </c>
      <c r="AL68" s="12">
        <v>0</v>
      </c>
      <c r="AM68" s="12">
        <v>0</v>
      </c>
      <c r="AN68" s="12">
        <v>0</v>
      </c>
      <c r="AO68" s="12">
        <v>0.97859685323127998</v>
      </c>
      <c r="AP68" s="12">
        <v>1.3217809569364001</v>
      </c>
      <c r="AQ68" s="12">
        <v>0</v>
      </c>
      <c r="AR68" s="12">
        <v>1.3217809569364001</v>
      </c>
      <c r="AS68" s="12">
        <v>0</v>
      </c>
      <c r="AT68" s="12">
        <v>0.13180358901816</v>
      </c>
      <c r="AU68" s="12">
        <v>0.10677431955429</v>
      </c>
      <c r="AV68" s="12">
        <v>0</v>
      </c>
      <c r="AW68" s="12">
        <v>0</v>
      </c>
      <c r="AX68" s="12">
        <v>0</v>
      </c>
      <c r="AY68" s="12">
        <v>0</v>
      </c>
      <c r="AZ68" s="12">
        <v>0</v>
      </c>
      <c r="BA68" s="12">
        <v>-4.2904674123194999</v>
      </c>
      <c r="BB68" s="12">
        <v>-4.1044628520293998</v>
      </c>
      <c r="BC68" s="12">
        <v>0</v>
      </c>
      <c r="BD68" s="12">
        <v>0</v>
      </c>
      <c r="BE68" s="12">
        <v>0</v>
      </c>
      <c r="BF68" s="12">
        <v>0</v>
      </c>
      <c r="BG68" s="12">
        <v>-0.18600456029008</v>
      </c>
      <c r="BH68" s="12">
        <v>0</v>
      </c>
      <c r="BI68" s="12">
        <v>-0.063587398484991994</v>
      </c>
      <c r="BJ68" s="12">
        <v>-153.59188749122001</v>
      </c>
      <c r="BK68" s="12">
        <v>0</v>
      </c>
      <c r="BL68" s="12">
        <v>0</v>
      </c>
      <c r="BM68" s="12">
        <v>0.060192833050171</v>
      </c>
      <c r="BN68" s="12">
        <v>-0.033980913107110003</v>
      </c>
      <c r="BO68" s="12">
        <v>-4.4355578577005002</v>
      </c>
      <c r="BP68" s="12">
        <v>0</v>
      </c>
      <c r="BQ68" s="12">
        <v>0</v>
      </c>
      <c r="BR68" s="12">
        <v>0</v>
      </c>
      <c r="BS68" s="13" t="str">
        <f t="shared" si="64"/>
        <v>0</v>
      </c>
    </row>
    <row r="69">
      <c r="A69" s="1">
        <v>22</v>
      </c>
      <c r="B69" s="7">
        <v>2211</v>
      </c>
      <c r="C69" s="11" t="s">
        <v>131</v>
      </c>
      <c r="D69" s="12">
        <v>0.19955380160489999</v>
      </c>
      <c r="E69" s="12">
        <v>0.19955380160489999</v>
      </c>
      <c r="F69" s="12">
        <v>0</v>
      </c>
      <c r="G69" s="12">
        <v>0</v>
      </c>
      <c r="H69" s="12">
        <v>-0.0048368182569160003</v>
      </c>
      <c r="I69" s="12">
        <v>0</v>
      </c>
      <c r="J69" s="12">
        <v>0</v>
      </c>
      <c r="K69" s="12">
        <v>-0.0045826515581880002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0</v>
      </c>
      <c r="AG69" s="12">
        <v>0</v>
      </c>
      <c r="AH69" s="12">
        <v>0</v>
      </c>
      <c r="AI69" s="12">
        <v>0</v>
      </c>
      <c r="AJ69" s="12">
        <v>0</v>
      </c>
      <c r="AK69" s="12">
        <v>0</v>
      </c>
      <c r="AL69" s="12">
        <v>0</v>
      </c>
      <c r="AM69" s="12">
        <v>0</v>
      </c>
      <c r="AN69" s="12">
        <v>0</v>
      </c>
      <c r="AO69" s="12">
        <v>0.048318995349501001</v>
      </c>
      <c r="AP69" s="12">
        <v>-0.0050409994724689997</v>
      </c>
      <c r="AQ69" s="12">
        <v>0</v>
      </c>
      <c r="AR69" s="12">
        <v>-0.0050409994724689997</v>
      </c>
      <c r="AS69" s="12">
        <v>0</v>
      </c>
      <c r="AT69" s="12">
        <v>0.026413317423330002</v>
      </c>
      <c r="AU69" s="12">
        <v>0.020666231335114998</v>
      </c>
      <c r="AV69" s="12">
        <v>0</v>
      </c>
      <c r="AW69" s="12">
        <v>0</v>
      </c>
      <c r="AX69" s="12">
        <v>0</v>
      </c>
      <c r="AY69" s="12">
        <v>0</v>
      </c>
      <c r="AZ69" s="12">
        <v>-0.37220242142087001</v>
      </c>
      <c r="BA69" s="12">
        <v>0</v>
      </c>
      <c r="BB69" s="12">
        <v>0</v>
      </c>
      <c r="BC69" s="12">
        <v>0</v>
      </c>
      <c r="BD69" s="12">
        <v>0</v>
      </c>
      <c r="BE69" s="12">
        <v>0</v>
      </c>
      <c r="BF69" s="12">
        <v>0</v>
      </c>
      <c r="BG69" s="12">
        <v>0</v>
      </c>
      <c r="BH69" s="12">
        <v>0</v>
      </c>
      <c r="BI69" s="12">
        <v>-0.053199882234219002</v>
      </c>
      <c r="BJ69" s="12">
        <v>-0.093973980735580998</v>
      </c>
      <c r="BK69" s="12">
        <v>0</v>
      </c>
      <c r="BL69" s="12">
        <v>0</v>
      </c>
      <c r="BM69" s="12">
        <v>-0.16169349396310001</v>
      </c>
      <c r="BN69" s="12">
        <v>-652.50360484285</v>
      </c>
      <c r="BO69" s="12">
        <v>0</v>
      </c>
      <c r="BP69" s="12">
        <v>0</v>
      </c>
      <c r="BQ69" s="12">
        <v>0</v>
      </c>
      <c r="BR69" s="12">
        <v>0</v>
      </c>
      <c r="BS69" s="13" t="str">
        <f t="shared" si="64"/>
        <v>0</v>
      </c>
    </row>
    <row r="70">
      <c r="A70" s="1">
        <v>22</v>
      </c>
      <c r="B70" s="7">
        <v>2212</v>
      </c>
      <c r="C70" s="11" t="s">
        <v>132</v>
      </c>
      <c r="D70" s="12">
        <v>0.072970069593329995</v>
      </c>
      <c r="E70" s="12">
        <v>0.072970069593329995</v>
      </c>
      <c r="F70" s="12">
        <v>0</v>
      </c>
      <c r="G70" s="12">
        <v>0</v>
      </c>
      <c r="H70" s="12">
        <v>-0.51753955349009995</v>
      </c>
      <c r="I70" s="12">
        <v>0</v>
      </c>
      <c r="J70" s="12">
        <v>0</v>
      </c>
      <c r="K70" s="12">
        <v>-0.49034371672619997</v>
      </c>
      <c r="L70" s="12">
        <v>0</v>
      </c>
      <c r="M70" s="12">
        <v>0</v>
      </c>
      <c r="N70" s="12">
        <v>1.1897622475014</v>
      </c>
      <c r="O70" s="12">
        <v>0</v>
      </c>
      <c r="P70" s="12">
        <v>1.2058747421113001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0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0</v>
      </c>
      <c r="AK70" s="12">
        <v>0</v>
      </c>
      <c r="AL70" s="12">
        <v>0</v>
      </c>
      <c r="AM70" s="12">
        <v>-0.066307409954929994</v>
      </c>
      <c r="AN70" s="12">
        <v>0</v>
      </c>
      <c r="AO70" s="12">
        <v>0.68538113077763996</v>
      </c>
      <c r="AP70" s="12">
        <v>2.9193704632116999</v>
      </c>
      <c r="AQ70" s="12">
        <v>0</v>
      </c>
      <c r="AR70" s="12">
        <v>-0.30171814696031002</v>
      </c>
      <c r="AS70" s="12">
        <v>3.221088610172</v>
      </c>
      <c r="AT70" s="12">
        <v>-0.024653674632849999</v>
      </c>
      <c r="AU70" s="12">
        <v>-0.02445357193429</v>
      </c>
      <c r="AV70" s="12">
        <v>0</v>
      </c>
      <c r="AW70" s="12">
        <v>0</v>
      </c>
      <c r="AX70" s="12">
        <v>-0.00074532946629598997</v>
      </c>
      <c r="AY70" s="12">
        <v>0</v>
      </c>
      <c r="AZ70" s="12">
        <v>-0.37220242142087001</v>
      </c>
      <c r="BA70" s="12">
        <v>-0.61508915983370005</v>
      </c>
      <c r="BB70" s="12">
        <v>0</v>
      </c>
      <c r="BC70" s="12">
        <v>0</v>
      </c>
      <c r="BD70" s="12">
        <v>0</v>
      </c>
      <c r="BE70" s="12">
        <v>0</v>
      </c>
      <c r="BF70" s="12">
        <v>0</v>
      </c>
      <c r="BG70" s="12">
        <v>-0.61508915983370005</v>
      </c>
      <c r="BH70" s="12">
        <v>0</v>
      </c>
      <c r="BI70" s="12">
        <v>-0.11152483847022</v>
      </c>
      <c r="BJ70" s="12">
        <v>-0.046986990367789999</v>
      </c>
      <c r="BK70" s="12">
        <v>-1.1983953848157001</v>
      </c>
      <c r="BL70" s="12">
        <v>0</v>
      </c>
      <c r="BM70" s="12">
        <v>-0.18810725288890001</v>
      </c>
      <c r="BN70" s="12">
        <v>-5447.1898873327</v>
      </c>
      <c r="BO70" s="12">
        <v>-0.63877758054594003</v>
      </c>
      <c r="BP70" s="12">
        <v>-6.5799519264406996</v>
      </c>
      <c r="BQ70" s="12">
        <v>0</v>
      </c>
      <c r="BR70" s="12">
        <v>0</v>
      </c>
      <c r="BS70" s="13" t="str">
        <f t="shared" si="64"/>
        <v>0</v>
      </c>
    </row>
    <row r="71">
      <c r="A71" s="1">
        <v>22</v>
      </c>
      <c r="B71" s="7">
        <v>2221</v>
      </c>
      <c r="C71" s="11" t="s">
        <v>133</v>
      </c>
      <c r="D71" s="12">
        <v>-0.096444878796059993</v>
      </c>
      <c r="E71" s="12">
        <v>-0.096444878796059993</v>
      </c>
      <c r="F71" s="12">
        <v>0</v>
      </c>
      <c r="G71" s="12">
        <v>0</v>
      </c>
      <c r="H71" s="12">
        <v>-0.006046022821146</v>
      </c>
      <c r="I71" s="12">
        <v>0</v>
      </c>
      <c r="J71" s="12">
        <v>0</v>
      </c>
      <c r="K71" s="12">
        <v>-0.0057283144477360002</v>
      </c>
      <c r="L71" s="12">
        <v>0</v>
      </c>
      <c r="M71" s="12">
        <v>0</v>
      </c>
      <c r="N71" s="12">
        <v>5.1761200309693001</v>
      </c>
      <c r="O71" s="12">
        <v>2.1402720874005001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2.1883840059091999</v>
      </c>
      <c r="AA71" s="12">
        <v>0</v>
      </c>
      <c r="AB71" s="12">
        <v>0.27889062551311</v>
      </c>
      <c r="AC71" s="12">
        <v>0</v>
      </c>
      <c r="AD71" s="12">
        <v>0.54987827673241996</v>
      </c>
      <c r="AE71" s="12">
        <v>0</v>
      </c>
      <c r="AF71" s="12">
        <v>0</v>
      </c>
      <c r="AG71" s="12">
        <v>0.43099356162848002</v>
      </c>
      <c r="AH71" s="12">
        <v>0</v>
      </c>
      <c r="AI71" s="12">
        <v>0</v>
      </c>
      <c r="AJ71" s="12">
        <v>0</v>
      </c>
      <c r="AK71" s="12">
        <v>0</v>
      </c>
      <c r="AL71" s="12">
        <v>0</v>
      </c>
      <c r="AM71" s="12">
        <v>0</v>
      </c>
      <c r="AN71" s="12">
        <v>0</v>
      </c>
      <c r="AO71" s="12">
        <v>0.0045450391342839996</v>
      </c>
      <c r="AP71" s="12">
        <v>-0.0043757271552810001</v>
      </c>
      <c r="AQ71" s="12">
        <v>0</v>
      </c>
      <c r="AR71" s="12">
        <v>-0.0043757271552810001</v>
      </c>
      <c r="AS71" s="12">
        <v>0</v>
      </c>
      <c r="AT71" s="12">
        <v>-0.01138340631795</v>
      </c>
      <c r="AU71" s="12">
        <v>-0.01076473902376</v>
      </c>
      <c r="AV71" s="12">
        <v>0</v>
      </c>
      <c r="AW71" s="12">
        <v>0</v>
      </c>
      <c r="AX71" s="12">
        <v>-0.00074532946629598997</v>
      </c>
      <c r="AY71" s="12">
        <v>0</v>
      </c>
      <c r="AZ71" s="12">
        <v>-0.37220242142087001</v>
      </c>
      <c r="BA71" s="12">
        <v>0</v>
      </c>
      <c r="BB71" s="12">
        <v>0</v>
      </c>
      <c r="BC71" s="12">
        <v>0</v>
      </c>
      <c r="BD71" s="12">
        <v>0</v>
      </c>
      <c r="BE71" s="12">
        <v>0</v>
      </c>
      <c r="BF71" s="12">
        <v>0</v>
      </c>
      <c r="BG71" s="12">
        <v>0</v>
      </c>
      <c r="BH71" s="12">
        <v>0</v>
      </c>
      <c r="BI71" s="12">
        <v>0</v>
      </c>
      <c r="BJ71" s="12">
        <v>-3.8675023977513998</v>
      </c>
      <c r="BK71" s="12">
        <v>0</v>
      </c>
      <c r="BL71" s="12">
        <v>0</v>
      </c>
      <c r="BM71" s="12">
        <v>-0.096617736343298996</v>
      </c>
      <c r="BN71" s="12">
        <v>-45.553147888962002</v>
      </c>
      <c r="BO71" s="12">
        <v>0</v>
      </c>
      <c r="BP71" s="12">
        <v>0</v>
      </c>
      <c r="BQ71" s="12">
        <v>0</v>
      </c>
      <c r="BR71" s="12">
        <v>0</v>
      </c>
      <c r="BS71" s="13" t="str">
        <f t="shared" si="64"/>
        <v>0</v>
      </c>
    </row>
    <row r="72">
      <c r="A72" s="1">
        <v>22</v>
      </c>
      <c r="B72" s="7">
        <v>2222</v>
      </c>
      <c r="C72" s="11" t="s">
        <v>134</v>
      </c>
      <c r="D72" s="12">
        <v>0</v>
      </c>
      <c r="E72" s="12">
        <v>0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0</v>
      </c>
      <c r="AH72" s="12">
        <v>0</v>
      </c>
      <c r="AI72" s="12">
        <v>0</v>
      </c>
      <c r="AJ72" s="12">
        <v>0</v>
      </c>
      <c r="AK72" s="12">
        <v>0</v>
      </c>
      <c r="AL72" s="12">
        <v>0</v>
      </c>
      <c r="AM72" s="12">
        <v>0</v>
      </c>
      <c r="AN72" s="12">
        <v>0</v>
      </c>
      <c r="AO72" s="12">
        <v>0</v>
      </c>
      <c r="AP72" s="12">
        <v>-0.0024096210167029999</v>
      </c>
      <c r="AQ72" s="12">
        <v>0</v>
      </c>
      <c r="AR72" s="12">
        <v>-0.0024096210167029999</v>
      </c>
      <c r="AS72" s="12">
        <v>0</v>
      </c>
      <c r="AT72" s="12">
        <v>0</v>
      </c>
      <c r="AU72" s="12">
        <v>0</v>
      </c>
      <c r="AV72" s="12">
        <v>0</v>
      </c>
      <c r="AW72" s="12">
        <v>0</v>
      </c>
      <c r="AX72" s="12">
        <v>0</v>
      </c>
      <c r="AY72" s="12">
        <v>0</v>
      </c>
      <c r="AZ72" s="12">
        <v>-0.37220242142087001</v>
      </c>
      <c r="BA72" s="12">
        <v>0</v>
      </c>
      <c r="BB72" s="12">
        <v>0</v>
      </c>
      <c r="BC72" s="12">
        <v>0</v>
      </c>
      <c r="BD72" s="12">
        <v>0</v>
      </c>
      <c r="BE72" s="12">
        <v>0</v>
      </c>
      <c r="BF72" s="12">
        <v>0</v>
      </c>
      <c r="BG72" s="12">
        <v>0</v>
      </c>
      <c r="BH72" s="12">
        <v>0</v>
      </c>
      <c r="BI72" s="12">
        <v>0</v>
      </c>
      <c r="BJ72" s="12">
        <v>0</v>
      </c>
      <c r="BK72" s="12">
        <v>0</v>
      </c>
      <c r="BL72" s="12">
        <v>0</v>
      </c>
      <c r="BM72" s="12">
        <v>0</v>
      </c>
      <c r="BN72" s="12">
        <v>-262.54142349288998</v>
      </c>
      <c r="BO72" s="12">
        <v>0</v>
      </c>
      <c r="BP72" s="12">
        <v>0</v>
      </c>
      <c r="BQ72" s="12">
        <v>0</v>
      </c>
      <c r="BR72" s="12">
        <v>0</v>
      </c>
      <c r="BS72" s="13" t="str">
        <f t="shared" si="64"/>
        <v>0</v>
      </c>
    </row>
    <row r="73">
      <c r="A73" s="1">
        <v>22</v>
      </c>
      <c r="B73" s="7">
        <v>2230</v>
      </c>
      <c r="C73" s="11" t="s">
        <v>135</v>
      </c>
      <c r="D73" s="12">
        <v>0</v>
      </c>
      <c r="E73" s="12">
        <v>0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0</v>
      </c>
      <c r="AK73" s="12">
        <v>0</v>
      </c>
      <c r="AL73" s="12">
        <v>0</v>
      </c>
      <c r="AM73" s="12">
        <v>0</v>
      </c>
      <c r="AN73" s="12">
        <v>0</v>
      </c>
      <c r="AO73" s="12">
        <v>0</v>
      </c>
      <c r="AP73" s="12">
        <v>0</v>
      </c>
      <c r="AQ73" s="12">
        <v>0</v>
      </c>
      <c r="AR73" s="12">
        <v>0</v>
      </c>
      <c r="AS73" s="12">
        <v>0</v>
      </c>
      <c r="AT73" s="12">
        <v>0</v>
      </c>
      <c r="AU73" s="12">
        <v>0</v>
      </c>
      <c r="AV73" s="12">
        <v>0</v>
      </c>
      <c r="AW73" s="12">
        <v>0</v>
      </c>
      <c r="AX73" s="12">
        <v>0</v>
      </c>
      <c r="AY73" s="12">
        <v>0</v>
      </c>
      <c r="AZ73" s="12">
        <v>-0.37220242142087001</v>
      </c>
      <c r="BA73" s="12">
        <v>0</v>
      </c>
      <c r="BB73" s="12">
        <v>0</v>
      </c>
      <c r="BC73" s="12">
        <v>0</v>
      </c>
      <c r="BD73" s="12">
        <v>0</v>
      </c>
      <c r="BE73" s="12">
        <v>0</v>
      </c>
      <c r="BF73" s="12">
        <v>0</v>
      </c>
      <c r="BG73" s="12">
        <v>0</v>
      </c>
      <c r="BH73" s="12">
        <v>0</v>
      </c>
      <c r="BI73" s="12">
        <v>0</v>
      </c>
      <c r="BJ73" s="12">
        <v>0</v>
      </c>
      <c r="BK73" s="12">
        <v>0</v>
      </c>
      <c r="BL73" s="12">
        <v>0</v>
      </c>
      <c r="BM73" s="12">
        <v>0</v>
      </c>
      <c r="BN73" s="12">
        <v>0</v>
      </c>
      <c r="BO73" s="12">
        <v>0</v>
      </c>
      <c r="BP73" s="12">
        <v>0</v>
      </c>
      <c r="BQ73" s="12">
        <v>0</v>
      </c>
      <c r="BR73" s="12">
        <v>0</v>
      </c>
      <c r="BS73" s="13" t="str">
        <f t="shared" si="64"/>
        <v>0</v>
      </c>
    </row>
    <row r="74">
      <c r="A74" s="1">
        <v>22</v>
      </c>
      <c r="B74" s="7">
        <v>2240</v>
      </c>
      <c r="C74" s="11" t="s">
        <v>136</v>
      </c>
      <c r="D74" s="12">
        <v>-0.002589941281836</v>
      </c>
      <c r="E74" s="12">
        <v>-0.002589941281836</v>
      </c>
      <c r="F74" s="12">
        <v>0</v>
      </c>
      <c r="G74" s="12">
        <v>0</v>
      </c>
      <c r="H74" s="12">
        <v>-0.0012092045642290001</v>
      </c>
      <c r="I74" s="12">
        <v>0</v>
      </c>
      <c r="J74" s="12">
        <v>0</v>
      </c>
      <c r="K74" s="12">
        <v>-0.0011456628895471</v>
      </c>
      <c r="L74" s="12">
        <v>0</v>
      </c>
      <c r="M74" s="12">
        <v>0</v>
      </c>
      <c r="N74" s="12">
        <v>0</v>
      </c>
      <c r="O74" s="12">
        <v>0</v>
      </c>
      <c r="P74" s="12">
        <v>0</v>
      </c>
      <c r="Q74" s="12">
        <v>0</v>
      </c>
      <c r="R74" s="12">
        <v>0</v>
      </c>
      <c r="S74" s="12">
        <v>0</v>
      </c>
      <c r="T74" s="12">
        <v>0</v>
      </c>
      <c r="U74" s="12">
        <v>0</v>
      </c>
      <c r="V74" s="12">
        <v>0</v>
      </c>
      <c r="W74" s="12">
        <v>0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0</v>
      </c>
      <c r="AJ74" s="12">
        <v>0</v>
      </c>
      <c r="AK74" s="12">
        <v>0</v>
      </c>
      <c r="AL74" s="12">
        <v>0</v>
      </c>
      <c r="AM74" s="12">
        <v>0</v>
      </c>
      <c r="AN74" s="12">
        <v>0</v>
      </c>
      <c r="AO74" s="12">
        <v>0</v>
      </c>
      <c r="AP74" s="12">
        <v>0</v>
      </c>
      <c r="AQ74" s="12">
        <v>0</v>
      </c>
      <c r="AR74" s="12">
        <v>0</v>
      </c>
      <c r="AS74" s="12">
        <v>0</v>
      </c>
      <c r="AT74" s="12">
        <v>0.015031644306824</v>
      </c>
      <c r="AU74" s="12">
        <v>0.012215664104672</v>
      </c>
      <c r="AV74" s="12">
        <v>0</v>
      </c>
      <c r="AW74" s="12">
        <v>0</v>
      </c>
      <c r="AX74" s="12">
        <v>0</v>
      </c>
      <c r="AY74" s="12">
        <v>0</v>
      </c>
      <c r="AZ74" s="12">
        <v>-0.37220242142087001</v>
      </c>
      <c r="BA74" s="12">
        <v>0</v>
      </c>
      <c r="BB74" s="12">
        <v>0</v>
      </c>
      <c r="BC74" s="12">
        <v>0</v>
      </c>
      <c r="BD74" s="12">
        <v>0</v>
      </c>
      <c r="BE74" s="12">
        <v>0</v>
      </c>
      <c r="BF74" s="12">
        <v>0</v>
      </c>
      <c r="BG74" s="12">
        <v>0</v>
      </c>
      <c r="BH74" s="12">
        <v>0</v>
      </c>
      <c r="BI74" s="12">
        <v>0</v>
      </c>
      <c r="BJ74" s="12">
        <v>-0.031324660245194001</v>
      </c>
      <c r="BK74" s="12">
        <v>0</v>
      </c>
      <c r="BL74" s="12">
        <v>0</v>
      </c>
      <c r="BM74" s="12">
        <v>0</v>
      </c>
      <c r="BN74" s="12">
        <v>-136.42526614916</v>
      </c>
      <c r="BO74" s="12">
        <v>0</v>
      </c>
      <c r="BP74" s="12">
        <v>0</v>
      </c>
      <c r="BQ74" s="12">
        <v>0</v>
      </c>
      <c r="BR74" s="12">
        <v>0</v>
      </c>
      <c r="BS74" s="13" t="str">
        <f t="shared" si="64"/>
        <v>0</v>
      </c>
    </row>
    <row r="75">
      <c r="A75" s="1">
        <v>22</v>
      </c>
      <c r="B75" s="7">
        <v>2250</v>
      </c>
      <c r="C75" s="11" t="s">
        <v>137</v>
      </c>
      <c r="D75" s="12">
        <v>4.2151211268599003</v>
      </c>
      <c r="E75" s="12">
        <v>4.2151211268599003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-18.016382023689001</v>
      </c>
      <c r="O75" s="12">
        <v>-24.818102458190999</v>
      </c>
      <c r="P75" s="12">
        <v>0</v>
      </c>
      <c r="Q75" s="12">
        <v>0</v>
      </c>
      <c r="R75" s="12">
        <v>0</v>
      </c>
      <c r="S75" s="12">
        <v>0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1.3727458039031</v>
      </c>
      <c r="Z75" s="12">
        <v>0</v>
      </c>
      <c r="AA75" s="12">
        <v>0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0</v>
      </c>
      <c r="AH75" s="12">
        <v>0</v>
      </c>
      <c r="AI75" s="12">
        <v>0</v>
      </c>
      <c r="AJ75" s="12">
        <v>0</v>
      </c>
      <c r="AK75" s="12">
        <v>0</v>
      </c>
      <c r="AL75" s="12">
        <v>0</v>
      </c>
      <c r="AM75" s="12">
        <v>0</v>
      </c>
      <c r="AN75" s="12">
        <v>0</v>
      </c>
      <c r="AO75" s="12">
        <v>0</v>
      </c>
      <c r="AP75" s="12">
        <v>0.87793984373440004</v>
      </c>
      <c r="AQ75" s="12">
        <v>0</v>
      </c>
      <c r="AR75" s="12">
        <v>0.87793984373440004</v>
      </c>
      <c r="AS75" s="12">
        <v>0</v>
      </c>
      <c r="AT75" s="12">
        <v>-0.002883042660221</v>
      </c>
      <c r="AU75" s="12">
        <v>-0.0024851195575069998</v>
      </c>
      <c r="AV75" s="12">
        <v>0</v>
      </c>
      <c r="AW75" s="12">
        <v>0</v>
      </c>
      <c r="AX75" s="12">
        <v>-0.00037266473314769997</v>
      </c>
      <c r="AY75" s="12">
        <v>0</v>
      </c>
      <c r="AZ75" s="12">
        <v>-0.37220242142087001</v>
      </c>
      <c r="BA75" s="12">
        <v>0</v>
      </c>
      <c r="BB75" s="12">
        <v>0</v>
      </c>
      <c r="BC75" s="12">
        <v>0</v>
      </c>
      <c r="BD75" s="12">
        <v>0</v>
      </c>
      <c r="BE75" s="12">
        <v>0</v>
      </c>
      <c r="BF75" s="12">
        <v>0</v>
      </c>
      <c r="BG75" s="12">
        <v>0</v>
      </c>
      <c r="BH75" s="12">
        <v>0</v>
      </c>
      <c r="BI75" s="12">
        <v>-0.10639976446844</v>
      </c>
      <c r="BJ75" s="12">
        <v>-669.88854369754995</v>
      </c>
      <c r="BK75" s="12">
        <v>-1.3865071452201001</v>
      </c>
      <c r="BL75" s="12">
        <v>-21.279417930779001</v>
      </c>
      <c r="BM75" s="12">
        <v>-0.1048616174653</v>
      </c>
      <c r="BN75" s="12">
        <v>0</v>
      </c>
      <c r="BO75" s="12">
        <v>0</v>
      </c>
      <c r="BP75" s="12">
        <v>0</v>
      </c>
      <c r="BQ75" s="12">
        <v>0</v>
      </c>
      <c r="BR75" s="12">
        <v>0</v>
      </c>
      <c r="BS75" s="13" t="str">
        <f t="shared" ref="BS75:BS99" si="65">SUM(_xlfn._XLWS.FILTER($D75:$BR75,$D$5:$BR$5="Раздел"))</f>
        <v>0</v>
      </c>
    </row>
    <row r="76">
      <c r="A76" s="1">
        <v>22</v>
      </c>
      <c r="B76" s="7">
        <v>2261</v>
      </c>
      <c r="C76" s="11" t="s">
        <v>138</v>
      </c>
      <c r="D76" s="12">
        <v>0</v>
      </c>
      <c r="E76" s="12">
        <v>0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0</v>
      </c>
      <c r="AN76" s="12">
        <v>0</v>
      </c>
      <c r="AO76" s="12">
        <v>0.0048858693326499997</v>
      </c>
      <c r="AP76" s="12">
        <v>0.68729133508341</v>
      </c>
      <c r="AQ76" s="12">
        <v>0</v>
      </c>
      <c r="AR76" s="12">
        <v>0.68729133508341</v>
      </c>
      <c r="AS76" s="12">
        <v>0</v>
      </c>
      <c r="AT76" s="12">
        <v>-0.039034524900238003</v>
      </c>
      <c r="AU76" s="12">
        <v>-0.033685531034330002</v>
      </c>
      <c r="AV76" s="12">
        <v>0</v>
      </c>
      <c r="AW76" s="12">
        <v>0</v>
      </c>
      <c r="AX76" s="12">
        <v>0</v>
      </c>
      <c r="AY76" s="12">
        <v>0</v>
      </c>
      <c r="AZ76" s="12">
        <v>-0.37220242142087001</v>
      </c>
      <c r="BA76" s="12">
        <v>0</v>
      </c>
      <c r="BB76" s="12">
        <v>0</v>
      </c>
      <c r="BC76" s="12">
        <v>0</v>
      </c>
      <c r="BD76" s="12">
        <v>0</v>
      </c>
      <c r="BE76" s="12">
        <v>0</v>
      </c>
      <c r="BF76" s="12">
        <v>0</v>
      </c>
      <c r="BG76" s="12">
        <v>0</v>
      </c>
      <c r="BH76" s="12">
        <v>0</v>
      </c>
      <c r="BI76" s="12">
        <v>0</v>
      </c>
      <c r="BJ76" s="12">
        <v>0</v>
      </c>
      <c r="BK76" s="12">
        <v>0</v>
      </c>
      <c r="BL76" s="12">
        <v>0</v>
      </c>
      <c r="BM76" s="12">
        <v>-0.1636339319058</v>
      </c>
      <c r="BN76" s="12">
        <v>-1049.0489361949999</v>
      </c>
      <c r="BO76" s="12">
        <v>0</v>
      </c>
      <c r="BP76" s="12">
        <v>0</v>
      </c>
      <c r="BQ76" s="12">
        <v>0</v>
      </c>
      <c r="BR76" s="12">
        <v>0</v>
      </c>
      <c r="BS76" s="13" t="str">
        <f t="shared" si="65"/>
        <v>0</v>
      </c>
    </row>
    <row r="77">
      <c r="A77" s="1">
        <v>22</v>
      </c>
      <c r="B77" s="7">
        <v>2262</v>
      </c>
      <c r="C77" s="11" t="s">
        <v>139</v>
      </c>
      <c r="D77" s="12">
        <v>-0.027502909143339999</v>
      </c>
      <c r="E77" s="12">
        <v>-0.027502909143339999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0</v>
      </c>
      <c r="N77" s="12">
        <v>1.2108891999393001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1.4589226706062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0</v>
      </c>
      <c r="AG77" s="12">
        <v>0</v>
      </c>
      <c r="AH77" s="12">
        <v>0</v>
      </c>
      <c r="AI77" s="12">
        <v>0</v>
      </c>
      <c r="AJ77" s="12">
        <v>0</v>
      </c>
      <c r="AK77" s="12">
        <v>0</v>
      </c>
      <c r="AL77" s="12">
        <v>0</v>
      </c>
      <c r="AM77" s="12">
        <v>0</v>
      </c>
      <c r="AN77" s="12">
        <v>0</v>
      </c>
      <c r="AO77" s="12">
        <v>0.00097717386652997995</v>
      </c>
      <c r="AP77" s="12">
        <v>45.658389394277002</v>
      </c>
      <c r="AQ77" s="12">
        <v>0</v>
      </c>
      <c r="AR77" s="12">
        <v>-0.50363122418249995</v>
      </c>
      <c r="AS77" s="12">
        <v>46.162020618459998</v>
      </c>
      <c r="AT77" s="12">
        <v>-0.00029227254732869999</v>
      </c>
      <c r="AU77" s="12">
        <v>-0.00030149127129769999</v>
      </c>
      <c r="AV77" s="12">
        <v>0</v>
      </c>
      <c r="AW77" s="12">
        <v>0</v>
      </c>
      <c r="AX77" s="12">
        <v>0</v>
      </c>
      <c r="AY77" s="12">
        <v>0</v>
      </c>
      <c r="AZ77" s="12">
        <v>-0.37220242142087001</v>
      </c>
      <c r="BA77" s="12">
        <v>-0.61508915983370005</v>
      </c>
      <c r="BB77" s="12">
        <v>0</v>
      </c>
      <c r="BC77" s="12">
        <v>0</v>
      </c>
      <c r="BD77" s="12">
        <v>0</v>
      </c>
      <c r="BE77" s="12">
        <v>0</v>
      </c>
      <c r="BF77" s="12">
        <v>0</v>
      </c>
      <c r="BG77" s="12">
        <v>-0.61508915983370005</v>
      </c>
      <c r="BH77" s="12">
        <v>0</v>
      </c>
      <c r="BI77" s="12">
        <v>0</v>
      </c>
      <c r="BJ77" s="12">
        <v>0</v>
      </c>
      <c r="BK77" s="12">
        <v>0</v>
      </c>
      <c r="BL77" s="12">
        <v>0</v>
      </c>
      <c r="BM77" s="12">
        <v>-0.030186432326120002</v>
      </c>
      <c r="BN77" s="12">
        <v>-140.3745084398</v>
      </c>
      <c r="BO77" s="12">
        <v>0</v>
      </c>
      <c r="BP77" s="12">
        <v>0</v>
      </c>
      <c r="BQ77" s="12">
        <v>0</v>
      </c>
      <c r="BR77" s="12">
        <v>0</v>
      </c>
      <c r="BS77" s="13" t="str">
        <f t="shared" si="65"/>
        <v>0</v>
      </c>
    </row>
    <row r="78">
      <c r="A78" s="1">
        <v>22</v>
      </c>
      <c r="B78" s="7">
        <v>2263</v>
      </c>
      <c r="C78" s="11" t="s">
        <v>140</v>
      </c>
      <c r="D78" s="12">
        <v>-1.2487602511797</v>
      </c>
      <c r="E78" s="12">
        <v>-0.21313542449653</v>
      </c>
      <c r="F78" s="12">
        <v>-1.0356248266831001</v>
      </c>
      <c r="G78" s="12">
        <v>0</v>
      </c>
      <c r="H78" s="12">
        <v>-0.0072552273853739996</v>
      </c>
      <c r="I78" s="12">
        <v>0</v>
      </c>
      <c r="J78" s="12">
        <v>0</v>
      </c>
      <c r="K78" s="12">
        <v>-0.006873977337283</v>
      </c>
      <c r="L78" s="12">
        <v>0</v>
      </c>
      <c r="M78" s="12">
        <v>0</v>
      </c>
      <c r="N78" s="12">
        <v>3.6762427983360002</v>
      </c>
      <c r="O78" s="12">
        <v>2.3709286610614</v>
      </c>
      <c r="P78" s="12">
        <v>0.60293737105565004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0</v>
      </c>
      <c r="Y78" s="12">
        <v>0</v>
      </c>
      <c r="Z78" s="12">
        <v>0</v>
      </c>
      <c r="AA78" s="12">
        <v>0</v>
      </c>
      <c r="AB78" s="12">
        <v>0.31716856446844999</v>
      </c>
      <c r="AC78" s="12">
        <v>0</v>
      </c>
      <c r="AD78" s="12">
        <v>0</v>
      </c>
      <c r="AE78" s="12">
        <v>0</v>
      </c>
      <c r="AF78" s="12">
        <v>0</v>
      </c>
      <c r="AG78" s="12">
        <v>0</v>
      </c>
      <c r="AH78" s="12">
        <v>0</v>
      </c>
      <c r="AI78" s="12">
        <v>0</v>
      </c>
      <c r="AJ78" s="12">
        <v>0</v>
      </c>
      <c r="AK78" s="12">
        <v>0</v>
      </c>
      <c r="AL78" s="12">
        <v>0</v>
      </c>
      <c r="AM78" s="12">
        <v>0</v>
      </c>
      <c r="AN78" s="12">
        <v>0</v>
      </c>
      <c r="AO78" s="12">
        <v>0.014898741393460001</v>
      </c>
      <c r="AP78" s="12">
        <v>-0.0085594076844838999</v>
      </c>
      <c r="AQ78" s="12">
        <v>0</v>
      </c>
      <c r="AR78" s="12">
        <v>-0.0085594076844838999</v>
      </c>
      <c r="AS78" s="12">
        <v>0</v>
      </c>
      <c r="AT78" s="12">
        <v>-0.027972183040530001</v>
      </c>
      <c r="AU78" s="12">
        <v>-0.02543245775347</v>
      </c>
      <c r="AV78" s="12">
        <v>0</v>
      </c>
      <c r="AW78" s="12">
        <v>0</v>
      </c>
      <c r="AX78" s="12">
        <v>-0.0026086531320339999</v>
      </c>
      <c r="AY78" s="12">
        <v>0</v>
      </c>
      <c r="AZ78" s="12">
        <v>-0.37220242142087001</v>
      </c>
      <c r="BA78" s="12">
        <v>0</v>
      </c>
      <c r="BB78" s="12">
        <v>0</v>
      </c>
      <c r="BC78" s="12">
        <v>0</v>
      </c>
      <c r="BD78" s="12">
        <v>0</v>
      </c>
      <c r="BE78" s="12">
        <v>0</v>
      </c>
      <c r="BF78" s="12">
        <v>0</v>
      </c>
      <c r="BG78" s="12">
        <v>0</v>
      </c>
      <c r="BH78" s="12">
        <v>0</v>
      </c>
      <c r="BI78" s="12">
        <v>0</v>
      </c>
      <c r="BJ78" s="12">
        <v>-1.5383298138378001</v>
      </c>
      <c r="BK78" s="12">
        <v>0</v>
      </c>
      <c r="BL78" s="12">
        <v>0</v>
      </c>
      <c r="BM78" s="12">
        <v>-0.016413029246290001</v>
      </c>
      <c r="BN78" s="12">
        <v>-10.468519215097</v>
      </c>
      <c r="BO78" s="12">
        <v>0</v>
      </c>
      <c r="BP78" s="12">
        <v>0</v>
      </c>
      <c r="BQ78" s="12">
        <v>0</v>
      </c>
      <c r="BR78" s="12">
        <v>0</v>
      </c>
      <c r="BS78" s="13" t="str">
        <f t="shared" si="65"/>
        <v>0</v>
      </c>
    </row>
    <row r="79">
      <c r="A79" s="1">
        <v>22</v>
      </c>
      <c r="B79" s="7">
        <v>2264</v>
      </c>
      <c r="C79" s="11" t="s">
        <v>141</v>
      </c>
      <c r="D79" s="12">
        <v>-0.0012949706409178001</v>
      </c>
      <c r="E79" s="12">
        <v>-0.0012949706409178001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-0.033153704977464997</v>
      </c>
      <c r="AN79" s="12">
        <v>0</v>
      </c>
      <c r="AO79" s="12">
        <v>0</v>
      </c>
      <c r="AP79" s="12">
        <v>0</v>
      </c>
      <c r="AQ79" s="12">
        <v>0</v>
      </c>
      <c r="AR79" s="12">
        <v>0</v>
      </c>
      <c r="AS79" s="12">
        <v>0</v>
      </c>
      <c r="AT79" s="12">
        <v>-0.00082968858943000001</v>
      </c>
      <c r="AU79" s="12">
        <v>-0.00085585823880728995</v>
      </c>
      <c r="AV79" s="12">
        <v>0</v>
      </c>
      <c r="AW79" s="12">
        <v>0</v>
      </c>
      <c r="AX79" s="12">
        <v>0</v>
      </c>
      <c r="AY79" s="12">
        <v>0</v>
      </c>
      <c r="AZ79" s="12">
        <v>-0.37220242142087001</v>
      </c>
      <c r="BA79" s="12">
        <v>0</v>
      </c>
      <c r="BB79" s="12">
        <v>0</v>
      </c>
      <c r="BC79" s="12">
        <v>0</v>
      </c>
      <c r="BD79" s="12">
        <v>0</v>
      </c>
      <c r="BE79" s="12">
        <v>0</v>
      </c>
      <c r="BF79" s="12">
        <v>0</v>
      </c>
      <c r="BG79" s="12">
        <v>0</v>
      </c>
      <c r="BH79" s="12">
        <v>0</v>
      </c>
      <c r="BI79" s="12">
        <v>0</v>
      </c>
      <c r="BJ79" s="12">
        <v>-0.015662330122597001</v>
      </c>
      <c r="BK79" s="12">
        <v>0</v>
      </c>
      <c r="BL79" s="12">
        <v>0</v>
      </c>
      <c r="BM79" s="12">
        <v>0</v>
      </c>
      <c r="BN79" s="12">
        <v>-15.616388168204001</v>
      </c>
      <c r="BO79" s="12">
        <v>0</v>
      </c>
      <c r="BP79" s="12">
        <v>0</v>
      </c>
      <c r="BQ79" s="12">
        <v>0</v>
      </c>
      <c r="BR79" s="12">
        <v>0</v>
      </c>
      <c r="BS79" s="13" t="str">
        <f t="shared" si="65"/>
        <v>0</v>
      </c>
    </row>
    <row r="80">
      <c r="A80" s="1">
        <v>22</v>
      </c>
      <c r="B80" s="7">
        <v>2265</v>
      </c>
      <c r="C80" s="11" t="s">
        <v>142</v>
      </c>
      <c r="D80" s="12">
        <v>0</v>
      </c>
      <c r="E80" s="12">
        <v>0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0.54945385174035</v>
      </c>
      <c r="O80" s="12">
        <v>0.58842825457547998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2">
        <v>0</v>
      </c>
      <c r="AO80" s="12">
        <v>0</v>
      </c>
      <c r="AP80" s="12">
        <v>0</v>
      </c>
      <c r="AQ80" s="12">
        <v>0</v>
      </c>
      <c r="AR80" s="12">
        <v>0</v>
      </c>
      <c r="AS80" s="12">
        <v>0</v>
      </c>
      <c r="AT80" s="12">
        <v>0</v>
      </c>
      <c r="AU80" s="12">
        <v>0</v>
      </c>
      <c r="AV80" s="12">
        <v>0</v>
      </c>
      <c r="AW80" s="12">
        <v>0</v>
      </c>
      <c r="AX80" s="12">
        <v>0</v>
      </c>
      <c r="AY80" s="12">
        <v>0</v>
      </c>
      <c r="AZ80" s="12">
        <v>-0.37220242142087001</v>
      </c>
      <c r="BA80" s="12">
        <v>0</v>
      </c>
      <c r="BB80" s="12">
        <v>0</v>
      </c>
      <c r="BC80" s="12">
        <v>0</v>
      </c>
      <c r="BD80" s="12">
        <v>0</v>
      </c>
      <c r="BE80" s="12">
        <v>0</v>
      </c>
      <c r="BF80" s="12">
        <v>0</v>
      </c>
      <c r="BG80" s="12">
        <v>0</v>
      </c>
      <c r="BH80" s="12">
        <v>0</v>
      </c>
      <c r="BI80" s="12">
        <v>0</v>
      </c>
      <c r="BJ80" s="12">
        <v>0</v>
      </c>
      <c r="BK80" s="12">
        <v>0</v>
      </c>
      <c r="BL80" s="12">
        <v>0</v>
      </c>
      <c r="BM80" s="12">
        <v>-0.016413029246290001</v>
      </c>
      <c r="BN80" s="12">
        <v>-0.15426919549809001</v>
      </c>
      <c r="BO80" s="12">
        <v>0</v>
      </c>
      <c r="BP80" s="12">
        <v>0</v>
      </c>
      <c r="BQ80" s="12">
        <v>0</v>
      </c>
      <c r="BR80" s="12">
        <v>0</v>
      </c>
      <c r="BS80" s="13" t="str">
        <f t="shared" si="65"/>
        <v>0</v>
      </c>
    </row>
    <row r="81">
      <c r="A81" s="1">
        <v>22</v>
      </c>
      <c r="B81" s="7">
        <v>2266</v>
      </c>
      <c r="C81" s="11" t="s">
        <v>143</v>
      </c>
      <c r="D81" s="12">
        <v>0</v>
      </c>
      <c r="E81" s="12">
        <v>0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2">
        <v>0</v>
      </c>
      <c r="AB81" s="12">
        <v>0</v>
      </c>
      <c r="AC81" s="12">
        <v>0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0</v>
      </c>
      <c r="AJ81" s="12">
        <v>0</v>
      </c>
      <c r="AK81" s="12">
        <v>0</v>
      </c>
      <c r="AL81" s="12">
        <v>0</v>
      </c>
      <c r="AM81" s="12">
        <v>0</v>
      </c>
      <c r="AN81" s="12">
        <v>0</v>
      </c>
      <c r="AO81" s="12">
        <v>0</v>
      </c>
      <c r="AP81" s="12">
        <v>0</v>
      </c>
      <c r="AQ81" s="12">
        <v>0</v>
      </c>
      <c r="AR81" s="12">
        <v>0</v>
      </c>
      <c r="AS81" s="12">
        <v>0</v>
      </c>
      <c r="AT81" s="12">
        <v>-0.00021569744149279999</v>
      </c>
      <c r="AU81" s="12">
        <v>-0.0002225008692937</v>
      </c>
      <c r="AV81" s="12">
        <v>0</v>
      </c>
      <c r="AW81" s="12">
        <v>0</v>
      </c>
      <c r="AX81" s="12">
        <v>0</v>
      </c>
      <c r="AY81" s="12">
        <v>0</v>
      </c>
      <c r="AZ81" s="12">
        <v>-0.37220242142087001</v>
      </c>
      <c r="BA81" s="12">
        <v>0</v>
      </c>
      <c r="BB81" s="12">
        <v>0</v>
      </c>
      <c r="BC81" s="12">
        <v>0</v>
      </c>
      <c r="BD81" s="12">
        <v>0</v>
      </c>
      <c r="BE81" s="12">
        <v>0</v>
      </c>
      <c r="BF81" s="12">
        <v>0</v>
      </c>
      <c r="BG81" s="12">
        <v>0</v>
      </c>
      <c r="BH81" s="12">
        <v>0</v>
      </c>
      <c r="BI81" s="12">
        <v>0</v>
      </c>
      <c r="BJ81" s="12">
        <v>0</v>
      </c>
      <c r="BK81" s="12">
        <v>0</v>
      </c>
      <c r="BL81" s="12">
        <v>0</v>
      </c>
      <c r="BM81" s="12">
        <v>0</v>
      </c>
      <c r="BN81" s="12">
        <v>-9.3791272471471991</v>
      </c>
      <c r="BO81" s="12">
        <v>0</v>
      </c>
      <c r="BP81" s="12">
        <v>0</v>
      </c>
      <c r="BQ81" s="12">
        <v>0</v>
      </c>
      <c r="BR81" s="12">
        <v>0</v>
      </c>
      <c r="BS81" s="13" t="str">
        <f t="shared" si="65"/>
        <v>0</v>
      </c>
    </row>
    <row r="82">
      <c r="A82" s="1">
        <v>22</v>
      </c>
      <c r="B82" s="7">
        <v>2267</v>
      </c>
      <c r="C82" s="11" t="s">
        <v>144</v>
      </c>
      <c r="D82" s="12">
        <v>0</v>
      </c>
      <c r="E82" s="12">
        <v>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0</v>
      </c>
      <c r="U82" s="12">
        <v>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  <c r="AD82" s="12">
        <v>0</v>
      </c>
      <c r="AE82" s="12">
        <v>0</v>
      </c>
      <c r="AF82" s="12">
        <v>0</v>
      </c>
      <c r="AG82" s="12">
        <v>0</v>
      </c>
      <c r="AH82" s="12">
        <v>0</v>
      </c>
      <c r="AI82" s="12">
        <v>0</v>
      </c>
      <c r="AJ82" s="12">
        <v>0</v>
      </c>
      <c r="AK82" s="12">
        <v>0</v>
      </c>
      <c r="AL82" s="12">
        <v>0</v>
      </c>
      <c r="AM82" s="12">
        <v>0</v>
      </c>
      <c r="AN82" s="12">
        <v>0</v>
      </c>
      <c r="AO82" s="12">
        <v>0</v>
      </c>
      <c r="AP82" s="12">
        <v>0</v>
      </c>
      <c r="AQ82" s="12">
        <v>0</v>
      </c>
      <c r="AR82" s="12">
        <v>0</v>
      </c>
      <c r="AS82" s="12">
        <v>0</v>
      </c>
      <c r="AT82" s="12">
        <v>0</v>
      </c>
      <c r="AU82" s="12">
        <v>0</v>
      </c>
      <c r="AV82" s="12">
        <v>0</v>
      </c>
      <c r="AW82" s="12">
        <v>0</v>
      </c>
      <c r="AX82" s="12">
        <v>0</v>
      </c>
      <c r="AY82" s="12">
        <v>0</v>
      </c>
      <c r="AZ82" s="12">
        <v>-0.37220242142087001</v>
      </c>
      <c r="BA82" s="12">
        <v>0</v>
      </c>
      <c r="BB82" s="12">
        <v>0</v>
      </c>
      <c r="BC82" s="12">
        <v>0</v>
      </c>
      <c r="BD82" s="12">
        <v>0</v>
      </c>
      <c r="BE82" s="12">
        <v>0</v>
      </c>
      <c r="BF82" s="12">
        <v>0</v>
      </c>
      <c r="BG82" s="12">
        <v>0</v>
      </c>
      <c r="BH82" s="12">
        <v>0</v>
      </c>
      <c r="BI82" s="12">
        <v>0</v>
      </c>
      <c r="BJ82" s="12">
        <v>0</v>
      </c>
      <c r="BK82" s="12">
        <v>0</v>
      </c>
      <c r="BL82" s="12">
        <v>0</v>
      </c>
      <c r="BM82" s="12">
        <v>0</v>
      </c>
      <c r="BN82" s="12">
        <v>-13.780025764973001</v>
      </c>
      <c r="BO82" s="12">
        <v>0</v>
      </c>
      <c r="BP82" s="12">
        <v>0</v>
      </c>
      <c r="BQ82" s="12">
        <v>0</v>
      </c>
      <c r="BR82" s="12">
        <v>0</v>
      </c>
      <c r="BS82" s="13" t="str">
        <f t="shared" si="65"/>
        <v>0</v>
      </c>
    </row>
    <row r="83">
      <c r="A83" s="1">
        <v>22</v>
      </c>
      <c r="B83" s="7">
        <v>2269</v>
      </c>
      <c r="C83" s="11" t="s">
        <v>145</v>
      </c>
      <c r="D83" s="12">
        <v>-1.5241952693687999</v>
      </c>
      <c r="E83" s="12">
        <v>-1.5241952693687999</v>
      </c>
      <c r="F83" s="12">
        <v>0</v>
      </c>
      <c r="G83" s="12">
        <v>0</v>
      </c>
      <c r="H83" s="12">
        <v>-0.24063170828159</v>
      </c>
      <c r="I83" s="12">
        <v>0</v>
      </c>
      <c r="J83" s="12">
        <v>0</v>
      </c>
      <c r="K83" s="12">
        <v>-0.22798691501988</v>
      </c>
      <c r="L83" s="12">
        <v>0</v>
      </c>
      <c r="M83" s="12">
        <v>0</v>
      </c>
      <c r="N83" s="12">
        <v>1.4383074951426</v>
      </c>
      <c r="O83" s="12">
        <v>1.1768565091509999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0.29121820651585001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-0.066307409954929994</v>
      </c>
      <c r="AN83" s="12">
        <v>0</v>
      </c>
      <c r="AO83" s="12">
        <v>-0.16658495884971999</v>
      </c>
      <c r="AP83" s="12">
        <v>-0.0048192420334059998</v>
      </c>
      <c r="AQ83" s="12">
        <v>0</v>
      </c>
      <c r="AR83" s="12">
        <v>-0.0048192420334059998</v>
      </c>
      <c r="AS83" s="12">
        <v>0</v>
      </c>
      <c r="AT83" s="12">
        <v>-0.003214176013816</v>
      </c>
      <c r="AU83" s="12">
        <v>-0.0023378386787689998</v>
      </c>
      <c r="AV83" s="12">
        <v>0</v>
      </c>
      <c r="AW83" s="12">
        <v>0</v>
      </c>
      <c r="AX83" s="12">
        <v>-0.00074532946629598997</v>
      </c>
      <c r="AY83" s="12">
        <v>0</v>
      </c>
      <c r="AZ83" s="12">
        <v>-0.37220242142087001</v>
      </c>
      <c r="BA83" s="12">
        <v>-0.20502971994454999</v>
      </c>
      <c r="BB83" s="12">
        <v>0</v>
      </c>
      <c r="BC83" s="12">
        <v>0</v>
      </c>
      <c r="BD83" s="12">
        <v>0</v>
      </c>
      <c r="BE83" s="12">
        <v>0</v>
      </c>
      <c r="BF83" s="12">
        <v>0</v>
      </c>
      <c r="BG83" s="12">
        <v>-0.20502971994454999</v>
      </c>
      <c r="BH83" s="12">
        <v>0</v>
      </c>
      <c r="BI83" s="12">
        <v>-0.10639976446844</v>
      </c>
      <c r="BJ83" s="12">
        <v>-1.3469603905433001</v>
      </c>
      <c r="BK83" s="12">
        <v>0</v>
      </c>
      <c r="BL83" s="12">
        <v>0</v>
      </c>
      <c r="BM83" s="12">
        <v>-0.015482809679109999</v>
      </c>
      <c r="BN83" s="12">
        <v>-456.30066308093001</v>
      </c>
      <c r="BO83" s="12">
        <v>0</v>
      </c>
      <c r="BP83" s="12">
        <v>0</v>
      </c>
      <c r="BQ83" s="12">
        <v>0</v>
      </c>
      <c r="BR83" s="12">
        <v>0</v>
      </c>
      <c r="BS83" s="13" t="str">
        <f t="shared" si="65"/>
        <v>0</v>
      </c>
    </row>
    <row r="84">
      <c r="A84" s="1">
        <v>23</v>
      </c>
      <c r="B84" s="7">
        <v>2310</v>
      </c>
      <c r="C84" s="11" t="s">
        <v>146</v>
      </c>
      <c r="D84" s="12">
        <v>-0.0083133134573160003</v>
      </c>
      <c r="E84" s="12">
        <v>-0.0083133134573160003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0</v>
      </c>
      <c r="Y84" s="12">
        <v>0</v>
      </c>
      <c r="Z84" s="12">
        <v>0</v>
      </c>
      <c r="AA84" s="12">
        <v>0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2">
        <v>0</v>
      </c>
      <c r="AO84" s="12">
        <v>0.0024384029934679998</v>
      </c>
      <c r="AP84" s="12">
        <v>0.11355140427183</v>
      </c>
      <c r="AQ84" s="12">
        <v>0</v>
      </c>
      <c r="AR84" s="12">
        <v>0.11355140427183</v>
      </c>
      <c r="AS84" s="12">
        <v>0</v>
      </c>
      <c r="AT84" s="12">
        <v>-0.002573748804871</v>
      </c>
      <c r="AU84" s="12">
        <v>-0.002654928785728</v>
      </c>
      <c r="AV84" s="12">
        <v>0</v>
      </c>
      <c r="AW84" s="12">
        <v>0</v>
      </c>
      <c r="AX84" s="12">
        <v>0</v>
      </c>
      <c r="AY84" s="12">
        <v>0</v>
      </c>
      <c r="AZ84" s="12">
        <v>0</v>
      </c>
      <c r="BA84" s="12">
        <v>0</v>
      </c>
      <c r="BB84" s="12">
        <v>0</v>
      </c>
      <c r="BC84" s="12">
        <v>0</v>
      </c>
      <c r="BD84" s="12">
        <v>0</v>
      </c>
      <c r="BE84" s="12">
        <v>0</v>
      </c>
      <c r="BF84" s="12">
        <v>0</v>
      </c>
      <c r="BG84" s="12">
        <v>0</v>
      </c>
      <c r="BH84" s="12">
        <v>0</v>
      </c>
      <c r="BI84" s="12">
        <v>0</v>
      </c>
      <c r="BJ84" s="12">
        <v>-0.16581834393573999</v>
      </c>
      <c r="BK84" s="12">
        <v>0</v>
      </c>
      <c r="BL84" s="12">
        <v>0</v>
      </c>
      <c r="BM84" s="12">
        <v>32.391435966860001</v>
      </c>
      <c r="BN84" s="12">
        <v>-2.6632144947</v>
      </c>
      <c r="BO84" s="12">
        <v>0</v>
      </c>
      <c r="BP84" s="12">
        <v>0</v>
      </c>
      <c r="BQ84" s="12">
        <v>0</v>
      </c>
      <c r="BR84" s="12">
        <v>0</v>
      </c>
      <c r="BS84" s="13" t="str">
        <f t="shared" si="65"/>
        <v>0</v>
      </c>
    </row>
    <row r="85">
      <c r="A85" s="1">
        <v>23</v>
      </c>
      <c r="B85" s="7">
        <v>2320</v>
      </c>
      <c r="C85" s="11" t="s">
        <v>147</v>
      </c>
      <c r="D85" s="12">
        <v>-0.070285286502769995</v>
      </c>
      <c r="E85" s="12">
        <v>-0.070285286502769995</v>
      </c>
      <c r="F85" s="12">
        <v>0</v>
      </c>
      <c r="G85" s="12">
        <v>0</v>
      </c>
      <c r="H85" s="12">
        <v>-0.0022143894251401</v>
      </c>
      <c r="I85" s="12">
        <v>0</v>
      </c>
      <c r="J85" s="12">
        <v>0</v>
      </c>
      <c r="K85" s="12">
        <v>-0.0021198692979397999</v>
      </c>
      <c r="L85" s="12">
        <v>0</v>
      </c>
      <c r="M85" s="12">
        <v>0</v>
      </c>
      <c r="N85" s="12">
        <v>0.0092613883860801008</v>
      </c>
      <c r="O85" s="12">
        <v>0.0050582188773899998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-0.026862760101810001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0</v>
      </c>
      <c r="AK85" s="12">
        <v>0</v>
      </c>
      <c r="AL85" s="12">
        <v>0</v>
      </c>
      <c r="AM85" s="12">
        <v>-0.033153704977464997</v>
      </c>
      <c r="AN85" s="12">
        <v>0</v>
      </c>
      <c r="AO85" s="12">
        <v>0</v>
      </c>
      <c r="AP85" s="12">
        <v>-0.0060499140683240001</v>
      </c>
      <c r="AQ85" s="12">
        <v>0</v>
      </c>
      <c r="AR85" s="12">
        <v>-0.0060499140683240001</v>
      </c>
      <c r="AS85" s="12">
        <v>0</v>
      </c>
      <c r="AT85" s="12">
        <v>0.13008581118191001</v>
      </c>
      <c r="AU85" s="12">
        <v>0.10912719101531</v>
      </c>
      <c r="AV85" s="12">
        <v>0</v>
      </c>
      <c r="AW85" s="12">
        <v>0</v>
      </c>
      <c r="AX85" s="12">
        <v>-0.0029813178651820001</v>
      </c>
      <c r="AY85" s="12">
        <v>0</v>
      </c>
      <c r="AZ85" s="12">
        <v>-8.7091752654458006</v>
      </c>
      <c r="BA85" s="12">
        <v>0</v>
      </c>
      <c r="BB85" s="12">
        <v>0</v>
      </c>
      <c r="BC85" s="12">
        <v>0</v>
      </c>
      <c r="BD85" s="12">
        <v>0</v>
      </c>
      <c r="BE85" s="12">
        <v>0</v>
      </c>
      <c r="BF85" s="12">
        <v>0</v>
      </c>
      <c r="BG85" s="12">
        <v>0</v>
      </c>
      <c r="BH85" s="12">
        <v>0</v>
      </c>
      <c r="BI85" s="12">
        <v>0</v>
      </c>
      <c r="BJ85" s="12">
        <v>-0.032389604013881003</v>
      </c>
      <c r="BK85" s="12">
        <v>0</v>
      </c>
      <c r="BL85" s="12">
        <v>0</v>
      </c>
      <c r="BM85" s="12">
        <v>96.985075088529996</v>
      </c>
      <c r="BN85" s="12">
        <v>-0.011647056404064</v>
      </c>
      <c r="BO85" s="12">
        <v>0</v>
      </c>
      <c r="BP85" s="12">
        <v>-29.615253565263998</v>
      </c>
      <c r="BQ85" s="12">
        <v>0</v>
      </c>
      <c r="BR85" s="12">
        <v>0</v>
      </c>
      <c r="BS85" s="13" t="str">
        <f t="shared" si="65"/>
        <v>0</v>
      </c>
    </row>
    <row r="86">
      <c r="A86" s="1">
        <v>23</v>
      </c>
      <c r="B86" s="7">
        <v>2330</v>
      </c>
      <c r="C86" s="11" t="s">
        <v>148</v>
      </c>
      <c r="D86" s="12">
        <v>0</v>
      </c>
      <c r="E86" s="12">
        <v>0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0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0</v>
      </c>
      <c r="AK86" s="12">
        <v>0</v>
      </c>
      <c r="AL86" s="12">
        <v>0</v>
      </c>
      <c r="AM86" s="12">
        <v>0</v>
      </c>
      <c r="AN86" s="12">
        <v>0</v>
      </c>
      <c r="AO86" s="12">
        <v>0.020520651197130001</v>
      </c>
      <c r="AP86" s="12">
        <v>0</v>
      </c>
      <c r="AQ86" s="12">
        <v>0</v>
      </c>
      <c r="AR86" s="12">
        <v>0</v>
      </c>
      <c r="AS86" s="12">
        <v>0</v>
      </c>
      <c r="AT86" s="12">
        <v>-0.0014390666143389999</v>
      </c>
      <c r="AU86" s="12">
        <v>-0.00099559829464800011</v>
      </c>
      <c r="AV86" s="12">
        <v>0</v>
      </c>
      <c r="AW86" s="12">
        <v>0</v>
      </c>
      <c r="AX86" s="12">
        <v>-0.00037266473314769997</v>
      </c>
      <c r="AY86" s="12">
        <v>0</v>
      </c>
      <c r="AZ86" s="12">
        <v>0</v>
      </c>
      <c r="BA86" s="12">
        <v>0</v>
      </c>
      <c r="BB86" s="12">
        <v>0</v>
      </c>
      <c r="BC86" s="12">
        <v>0</v>
      </c>
      <c r="BD86" s="12">
        <v>0</v>
      </c>
      <c r="BE86" s="12">
        <v>0</v>
      </c>
      <c r="BF86" s="12">
        <v>0</v>
      </c>
      <c r="BG86" s="12">
        <v>0</v>
      </c>
      <c r="BH86" s="12">
        <v>0</v>
      </c>
      <c r="BI86" s="12">
        <v>-0.053199882234219002</v>
      </c>
      <c r="BJ86" s="12">
        <v>-0.0080974010034702993</v>
      </c>
      <c r="BK86" s="12">
        <v>0</v>
      </c>
      <c r="BL86" s="12">
        <v>0</v>
      </c>
      <c r="BM86" s="12">
        <v>74.038463480201003</v>
      </c>
      <c r="BN86" s="12">
        <v>-26.566751982995001</v>
      </c>
      <c r="BO86" s="12">
        <v>0</v>
      </c>
      <c r="BP86" s="12">
        <v>0</v>
      </c>
      <c r="BQ86" s="12">
        <v>0</v>
      </c>
      <c r="BR86" s="12">
        <v>0</v>
      </c>
      <c r="BS86" s="13" t="str">
        <f t="shared" si="65"/>
        <v>0</v>
      </c>
    </row>
    <row r="87">
      <c r="A87" s="1">
        <v>23</v>
      </c>
      <c r="B87" s="7">
        <v>2341</v>
      </c>
      <c r="C87" s="11" t="s">
        <v>149</v>
      </c>
      <c r="D87" s="12">
        <v>0</v>
      </c>
      <c r="E87" s="12">
        <v>0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0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0</v>
      </c>
      <c r="AK87" s="12">
        <v>0</v>
      </c>
      <c r="AL87" s="12">
        <v>0</v>
      </c>
      <c r="AM87" s="12">
        <v>0</v>
      </c>
      <c r="AN87" s="12">
        <v>0</v>
      </c>
      <c r="AO87" s="12">
        <v>0</v>
      </c>
      <c r="AP87" s="12">
        <v>-0.003024957034162</v>
      </c>
      <c r="AQ87" s="12">
        <v>0</v>
      </c>
      <c r="AR87" s="12">
        <v>-0.003024957034162</v>
      </c>
      <c r="AS87" s="12">
        <v>0</v>
      </c>
      <c r="AT87" s="12">
        <v>0</v>
      </c>
      <c r="AU87" s="12">
        <v>0</v>
      </c>
      <c r="AV87" s="12">
        <v>0</v>
      </c>
      <c r="AW87" s="12">
        <v>0</v>
      </c>
      <c r="AX87" s="12">
        <v>0</v>
      </c>
      <c r="AY87" s="12">
        <v>0</v>
      </c>
      <c r="AZ87" s="12">
        <v>0</v>
      </c>
      <c r="BA87" s="12">
        <v>0</v>
      </c>
      <c r="BB87" s="12">
        <v>0</v>
      </c>
      <c r="BC87" s="12">
        <v>0</v>
      </c>
      <c r="BD87" s="12">
        <v>0</v>
      </c>
      <c r="BE87" s="12">
        <v>0</v>
      </c>
      <c r="BF87" s="12">
        <v>0</v>
      </c>
      <c r="BG87" s="12">
        <v>0</v>
      </c>
      <c r="BH87" s="12">
        <v>0</v>
      </c>
      <c r="BI87" s="12">
        <v>0</v>
      </c>
      <c r="BJ87" s="12">
        <v>0</v>
      </c>
      <c r="BK87" s="12">
        <v>0</v>
      </c>
      <c r="BL87" s="12">
        <v>0</v>
      </c>
      <c r="BM87" s="12">
        <v>-5.4079662339940002</v>
      </c>
      <c r="BN87" s="12">
        <v>-4.4116764669256998</v>
      </c>
      <c r="BO87" s="12">
        <v>0</v>
      </c>
      <c r="BP87" s="12">
        <v>0</v>
      </c>
      <c r="BQ87" s="12">
        <v>0</v>
      </c>
      <c r="BR87" s="12">
        <v>0</v>
      </c>
      <c r="BS87" s="13" t="str">
        <f t="shared" si="65"/>
        <v>0</v>
      </c>
    </row>
    <row r="88">
      <c r="A88" s="1">
        <v>23</v>
      </c>
      <c r="B88" s="7">
        <v>2342</v>
      </c>
      <c r="C88" s="11" t="s">
        <v>150</v>
      </c>
      <c r="D88" s="12">
        <v>0</v>
      </c>
      <c r="E88" s="12">
        <v>0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0.026968654048300001</v>
      </c>
      <c r="O88" s="12">
        <v>0</v>
      </c>
      <c r="P88" s="12">
        <v>0</v>
      </c>
      <c r="Q88" s="12">
        <v>0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  <c r="AD88" s="12">
        <v>0</v>
      </c>
      <c r="AE88" s="12">
        <v>0</v>
      </c>
      <c r="AF88" s="12">
        <v>-2.4135972523192</v>
      </c>
      <c r="AG88" s="12">
        <v>0</v>
      </c>
      <c r="AH88" s="12">
        <v>0</v>
      </c>
      <c r="AI88" s="12">
        <v>0</v>
      </c>
      <c r="AJ88" s="12">
        <v>0</v>
      </c>
      <c r="AK88" s="12">
        <v>0</v>
      </c>
      <c r="AL88" s="12">
        <v>0</v>
      </c>
      <c r="AM88" s="12">
        <v>0</v>
      </c>
      <c r="AN88" s="12">
        <v>0</v>
      </c>
      <c r="AO88" s="12">
        <v>0</v>
      </c>
      <c r="AP88" s="12">
        <v>2.0646098773079999</v>
      </c>
      <c r="AQ88" s="12">
        <v>0</v>
      </c>
      <c r="AR88" s="12">
        <v>0</v>
      </c>
      <c r="AS88" s="12">
        <v>2.0646098773079999</v>
      </c>
      <c r="AT88" s="12">
        <v>-0.32985629331504002</v>
      </c>
      <c r="AU88" s="12">
        <v>-0.27994628174607999</v>
      </c>
      <c r="AV88" s="12">
        <v>0</v>
      </c>
      <c r="AW88" s="12">
        <v>0</v>
      </c>
      <c r="AX88" s="12">
        <v>0</v>
      </c>
      <c r="AY88" s="12">
        <v>0</v>
      </c>
      <c r="AZ88" s="12">
        <v>0</v>
      </c>
      <c r="BA88" s="12">
        <v>0</v>
      </c>
      <c r="BB88" s="12">
        <v>0</v>
      </c>
      <c r="BC88" s="12">
        <v>0</v>
      </c>
      <c r="BD88" s="12">
        <v>0</v>
      </c>
      <c r="BE88" s="12">
        <v>0</v>
      </c>
      <c r="BF88" s="12">
        <v>0</v>
      </c>
      <c r="BG88" s="12">
        <v>0</v>
      </c>
      <c r="BH88" s="12">
        <v>0</v>
      </c>
      <c r="BI88" s="12">
        <v>0</v>
      </c>
      <c r="BJ88" s="12">
        <v>-0.024292203010411</v>
      </c>
      <c r="BK88" s="12">
        <v>0</v>
      </c>
      <c r="BL88" s="12">
        <v>0</v>
      </c>
      <c r="BM88" s="12">
        <v>60.583523976849001</v>
      </c>
      <c r="BN88" s="12">
        <v>-144.85277407331</v>
      </c>
      <c r="BO88" s="12">
        <v>0</v>
      </c>
      <c r="BP88" s="12">
        <v>0</v>
      </c>
      <c r="BQ88" s="12">
        <v>0</v>
      </c>
      <c r="BR88" s="12">
        <v>0</v>
      </c>
      <c r="BS88" s="13" t="str">
        <f t="shared" si="65"/>
        <v>0</v>
      </c>
    </row>
    <row r="89">
      <c r="A89" s="1">
        <v>23</v>
      </c>
      <c r="B89" s="7">
        <v>2351</v>
      </c>
      <c r="C89" s="11" t="s">
        <v>151</v>
      </c>
      <c r="D89" s="12">
        <v>0.038670542426333998</v>
      </c>
      <c r="E89" s="12">
        <v>0.038670542426333998</v>
      </c>
      <c r="F89" s="12">
        <v>0</v>
      </c>
      <c r="G89" s="12">
        <v>0</v>
      </c>
      <c r="H89" s="12">
        <v>-0.083435114931800003</v>
      </c>
      <c r="I89" s="12">
        <v>0</v>
      </c>
      <c r="J89" s="12">
        <v>0</v>
      </c>
      <c r="K89" s="12">
        <v>-0.079050739378749998</v>
      </c>
      <c r="L89" s="12">
        <v>0</v>
      </c>
      <c r="M89" s="12">
        <v>0</v>
      </c>
      <c r="N89" s="12">
        <v>0.017575295754440001</v>
      </c>
      <c r="O89" s="12">
        <v>0</v>
      </c>
      <c r="P89" s="12">
        <v>0</v>
      </c>
      <c r="Q89" s="12">
        <v>0</v>
      </c>
      <c r="R89" s="12">
        <v>0</v>
      </c>
      <c r="S89" s="12">
        <v>0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-0.034713804071690002</v>
      </c>
      <c r="AC89" s="12">
        <v>0</v>
      </c>
      <c r="AD89" s="12">
        <v>0</v>
      </c>
      <c r="AE89" s="12">
        <v>0</v>
      </c>
      <c r="AF89" s="12">
        <v>0</v>
      </c>
      <c r="AG89" s="12">
        <v>0.33430745402766998</v>
      </c>
      <c r="AH89" s="12">
        <v>0</v>
      </c>
      <c r="AI89" s="12">
        <v>0</v>
      </c>
      <c r="AJ89" s="12">
        <v>0</v>
      </c>
      <c r="AK89" s="12">
        <v>0</v>
      </c>
      <c r="AL89" s="12">
        <v>0</v>
      </c>
      <c r="AM89" s="12">
        <v>-0.033153704977464997</v>
      </c>
      <c r="AN89" s="12">
        <v>0</v>
      </c>
      <c r="AO89" s="12">
        <v>0.003576928613468</v>
      </c>
      <c r="AP89" s="12">
        <v>0.20785015411789001</v>
      </c>
      <c r="AQ89" s="12">
        <v>0</v>
      </c>
      <c r="AR89" s="12">
        <v>0.20785015411789001</v>
      </c>
      <c r="AS89" s="12">
        <v>0</v>
      </c>
      <c r="AT89" s="12">
        <v>-0.081083541543389995</v>
      </c>
      <c r="AU89" s="12">
        <v>-0.054730519266659998</v>
      </c>
      <c r="AV89" s="12">
        <v>0</v>
      </c>
      <c r="AW89" s="12">
        <v>0</v>
      </c>
      <c r="AX89" s="12">
        <v>-0.014635038223420001</v>
      </c>
      <c r="AY89" s="12">
        <v>0</v>
      </c>
      <c r="AZ89" s="12">
        <v>0</v>
      </c>
      <c r="BA89" s="12">
        <v>-6.0217623035640004</v>
      </c>
      <c r="BB89" s="12">
        <v>0</v>
      </c>
      <c r="BC89" s="12">
        <v>0</v>
      </c>
      <c r="BD89" s="12">
        <v>0</v>
      </c>
      <c r="BE89" s="12">
        <v>0</v>
      </c>
      <c r="BF89" s="12">
        <v>0</v>
      </c>
      <c r="BG89" s="12">
        <v>-6.0217623035640004</v>
      </c>
      <c r="BH89" s="12">
        <v>0</v>
      </c>
      <c r="BI89" s="12">
        <v>-0.44504070995242001</v>
      </c>
      <c r="BJ89" s="12">
        <v>-37.810004111086997</v>
      </c>
      <c r="BK89" s="12">
        <v>0</v>
      </c>
      <c r="BL89" s="12">
        <v>-32.270453928031003</v>
      </c>
      <c r="BM89" s="12">
        <v>6.3824830863309003</v>
      </c>
      <c r="BN89" s="12">
        <v>-8.4640499712108994</v>
      </c>
      <c r="BO89" s="12">
        <v>-189.68403423414</v>
      </c>
      <c r="BP89" s="12">
        <v>-6.2892330309749003</v>
      </c>
      <c r="BQ89" s="12">
        <v>0</v>
      </c>
      <c r="BR89" s="12">
        <v>0</v>
      </c>
      <c r="BS89" s="13" t="str">
        <f t="shared" si="65"/>
        <v>0</v>
      </c>
    </row>
    <row r="90">
      <c r="A90" s="1">
        <v>23</v>
      </c>
      <c r="B90" s="7">
        <v>2352</v>
      </c>
      <c r="C90" s="11" t="s">
        <v>152</v>
      </c>
      <c r="D90" s="12">
        <v>-0.00075575576884689998</v>
      </c>
      <c r="E90" s="12">
        <v>-0.00075575576884689998</v>
      </c>
      <c r="F90" s="12">
        <v>0</v>
      </c>
      <c r="G90" s="12">
        <v>0</v>
      </c>
      <c r="H90" s="12">
        <v>-0.0024184091284582001</v>
      </c>
      <c r="I90" s="12">
        <v>0</v>
      </c>
      <c r="J90" s="12">
        <v>0</v>
      </c>
      <c r="K90" s="12">
        <v>-0.0022913257790942998</v>
      </c>
      <c r="L90" s="12">
        <v>0</v>
      </c>
      <c r="M90" s="12">
        <v>0</v>
      </c>
      <c r="N90" s="12">
        <v>0</v>
      </c>
      <c r="O90" s="12">
        <v>0</v>
      </c>
      <c r="P90" s="12">
        <v>0</v>
      </c>
      <c r="Q90" s="12">
        <v>0</v>
      </c>
      <c r="R90" s="12">
        <v>0</v>
      </c>
      <c r="S90" s="12">
        <v>0</v>
      </c>
      <c r="T90" s="12">
        <v>0</v>
      </c>
      <c r="U90" s="12">
        <v>0</v>
      </c>
      <c r="V90" s="12">
        <v>0</v>
      </c>
      <c r="W90" s="12">
        <v>0</v>
      </c>
      <c r="X90" s="12">
        <v>0</v>
      </c>
      <c r="Y90" s="12">
        <v>0</v>
      </c>
      <c r="Z90" s="12">
        <v>0</v>
      </c>
      <c r="AA90" s="12">
        <v>0</v>
      </c>
      <c r="AB90" s="12">
        <v>0</v>
      </c>
      <c r="AC90" s="12">
        <v>0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0</v>
      </c>
      <c r="AK90" s="12">
        <v>0</v>
      </c>
      <c r="AL90" s="12">
        <v>0</v>
      </c>
      <c r="AM90" s="12">
        <v>0</v>
      </c>
      <c r="AN90" s="12">
        <v>0</v>
      </c>
      <c r="AO90" s="12">
        <v>0.00048405526040800001</v>
      </c>
      <c r="AP90" s="12">
        <v>0</v>
      </c>
      <c r="AQ90" s="12">
        <v>0</v>
      </c>
      <c r="AR90" s="12">
        <v>0</v>
      </c>
      <c r="AS90" s="12">
        <v>0</v>
      </c>
      <c r="AT90" s="12">
        <v>-0.00086278976597100004</v>
      </c>
      <c r="AU90" s="12">
        <v>-0.00089000347717450997</v>
      </c>
      <c r="AV90" s="12">
        <v>0</v>
      </c>
      <c r="AW90" s="12">
        <v>0</v>
      </c>
      <c r="AX90" s="12">
        <v>0</v>
      </c>
      <c r="AY90" s="12">
        <v>0</v>
      </c>
      <c r="AZ90" s="12">
        <v>0</v>
      </c>
      <c r="BA90" s="12">
        <v>-5.2123944471224002</v>
      </c>
      <c r="BB90" s="12">
        <v>0</v>
      </c>
      <c r="BC90" s="12">
        <v>0</v>
      </c>
      <c r="BD90" s="12">
        <v>0</v>
      </c>
      <c r="BE90" s="12">
        <v>0</v>
      </c>
      <c r="BF90" s="12">
        <v>0</v>
      </c>
      <c r="BG90" s="12">
        <v>-5.2123944471224002</v>
      </c>
      <c r="BH90" s="12">
        <v>0</v>
      </c>
      <c r="BI90" s="12">
        <v>-0.16472472070444</v>
      </c>
      <c r="BJ90" s="12">
        <v>0</v>
      </c>
      <c r="BK90" s="12">
        <v>0</v>
      </c>
      <c r="BL90" s="12">
        <v>0</v>
      </c>
      <c r="BM90" s="12">
        <v>9.4709332003099007</v>
      </c>
      <c r="BN90" s="12">
        <v>-28.723295536058</v>
      </c>
      <c r="BO90" s="12">
        <v>0</v>
      </c>
      <c r="BP90" s="12">
        <v>-1.5723082577437</v>
      </c>
      <c r="BQ90" s="12">
        <v>0</v>
      </c>
      <c r="BR90" s="12">
        <v>0</v>
      </c>
      <c r="BS90" s="13" t="str">
        <f t="shared" si="65"/>
        <v>0</v>
      </c>
    </row>
    <row r="91">
      <c r="A91" s="1">
        <v>23</v>
      </c>
      <c r="B91" s="7">
        <v>2353</v>
      </c>
      <c r="C91" s="11" t="s">
        <v>153</v>
      </c>
      <c r="D91" s="12">
        <v>0</v>
      </c>
      <c r="E91" s="12">
        <v>0</v>
      </c>
      <c r="F91" s="12">
        <v>0</v>
      </c>
      <c r="G91" s="12">
        <v>0</v>
      </c>
      <c r="H91" s="12">
        <v>-0.0012092045642290001</v>
      </c>
      <c r="I91" s="12">
        <v>0</v>
      </c>
      <c r="J91" s="12">
        <v>0</v>
      </c>
      <c r="K91" s="12">
        <v>-0.0011456628895471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0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0</v>
      </c>
      <c r="AN91" s="12">
        <v>0</v>
      </c>
      <c r="AO91" s="12">
        <v>0.028205337657890999</v>
      </c>
      <c r="AP91" s="12">
        <v>0</v>
      </c>
      <c r="AQ91" s="12">
        <v>0</v>
      </c>
      <c r="AR91" s="12">
        <v>0</v>
      </c>
      <c r="AS91" s="12">
        <v>0</v>
      </c>
      <c r="AT91" s="12">
        <v>-0.030320713728591998</v>
      </c>
      <c r="AU91" s="12">
        <v>-0.026420879196236001</v>
      </c>
      <c r="AV91" s="12">
        <v>0</v>
      </c>
      <c r="AW91" s="12">
        <v>0</v>
      </c>
      <c r="AX91" s="12">
        <v>0</v>
      </c>
      <c r="AY91" s="12">
        <v>0</v>
      </c>
      <c r="AZ91" s="12">
        <v>0</v>
      </c>
      <c r="BA91" s="12">
        <v>0</v>
      </c>
      <c r="BB91" s="12">
        <v>0</v>
      </c>
      <c r="BC91" s="12">
        <v>0</v>
      </c>
      <c r="BD91" s="12">
        <v>0</v>
      </c>
      <c r="BE91" s="12">
        <v>0</v>
      </c>
      <c r="BF91" s="12">
        <v>0</v>
      </c>
      <c r="BG91" s="12">
        <v>0</v>
      </c>
      <c r="BH91" s="12">
        <v>0</v>
      </c>
      <c r="BI91" s="12">
        <v>0</v>
      </c>
      <c r="BJ91" s="12">
        <v>-0.016194802006941001</v>
      </c>
      <c r="BK91" s="12">
        <v>0</v>
      </c>
      <c r="BL91" s="12">
        <v>0</v>
      </c>
      <c r="BM91" s="12">
        <v>-0.01133702887247</v>
      </c>
      <c r="BN91" s="12">
        <v>-0.069882338424385002</v>
      </c>
      <c r="BO91" s="12">
        <v>0</v>
      </c>
      <c r="BP91" s="12">
        <v>0</v>
      </c>
      <c r="BQ91" s="12">
        <v>0</v>
      </c>
      <c r="BR91" s="12">
        <v>0</v>
      </c>
      <c r="BS91" s="13" t="str">
        <f t="shared" si="65"/>
        <v>0</v>
      </c>
    </row>
    <row r="92">
      <c r="A92" s="1">
        <v>23</v>
      </c>
      <c r="B92" s="7">
        <v>2354</v>
      </c>
      <c r="C92" s="11" t="s">
        <v>154</v>
      </c>
      <c r="D92" s="12">
        <v>0</v>
      </c>
      <c r="E92" s="12">
        <v>0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0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2">
        <v>0</v>
      </c>
      <c r="AO92" s="12">
        <v>0</v>
      </c>
      <c r="AP92" s="12">
        <v>0</v>
      </c>
      <c r="AQ92" s="12">
        <v>0</v>
      </c>
      <c r="AR92" s="12">
        <v>0</v>
      </c>
      <c r="AS92" s="12">
        <v>0</v>
      </c>
      <c r="AT92" s="12">
        <v>0</v>
      </c>
      <c r="AU92" s="12">
        <v>0</v>
      </c>
      <c r="AV92" s="12">
        <v>0</v>
      </c>
      <c r="AW92" s="12">
        <v>0</v>
      </c>
      <c r="AX92" s="12">
        <v>0</v>
      </c>
      <c r="AY92" s="12">
        <v>0</v>
      </c>
      <c r="AZ92" s="12">
        <v>0</v>
      </c>
      <c r="BA92" s="12">
        <v>0</v>
      </c>
      <c r="BB92" s="12">
        <v>0</v>
      </c>
      <c r="BC92" s="12">
        <v>0</v>
      </c>
      <c r="BD92" s="12">
        <v>0</v>
      </c>
      <c r="BE92" s="12">
        <v>0</v>
      </c>
      <c r="BF92" s="12">
        <v>0</v>
      </c>
      <c r="BG92" s="12">
        <v>0</v>
      </c>
      <c r="BH92" s="12">
        <v>0</v>
      </c>
      <c r="BI92" s="12">
        <v>0</v>
      </c>
      <c r="BJ92" s="12">
        <v>0</v>
      </c>
      <c r="BK92" s="12">
        <v>0</v>
      </c>
      <c r="BL92" s="12">
        <v>0</v>
      </c>
      <c r="BM92" s="12">
        <v>14.815227807212</v>
      </c>
      <c r="BN92" s="12">
        <v>-1.2559013807235999</v>
      </c>
      <c r="BO92" s="12">
        <v>0</v>
      </c>
      <c r="BP92" s="12">
        <v>0</v>
      </c>
      <c r="BQ92" s="12">
        <v>0</v>
      </c>
      <c r="BR92" s="12">
        <v>0</v>
      </c>
      <c r="BS92" s="13" t="str">
        <f t="shared" si="65"/>
        <v>0</v>
      </c>
    </row>
    <row r="93">
      <c r="A93" s="1">
        <v>23</v>
      </c>
      <c r="B93" s="7">
        <v>2355</v>
      </c>
      <c r="C93" s="11" t="s">
        <v>155</v>
      </c>
      <c r="D93" s="12">
        <v>0</v>
      </c>
      <c r="E93" s="12">
        <v>0</v>
      </c>
      <c r="F93" s="12">
        <v>0</v>
      </c>
      <c r="G93" s="12">
        <v>0</v>
      </c>
      <c r="H93" s="12">
        <v>-0.053205000826079998</v>
      </c>
      <c r="I93" s="12">
        <v>0</v>
      </c>
      <c r="J93" s="12">
        <v>0</v>
      </c>
      <c r="K93" s="12">
        <v>-0.050409167140080001</v>
      </c>
      <c r="L93" s="12">
        <v>0</v>
      </c>
      <c r="M93" s="12">
        <v>0</v>
      </c>
      <c r="N93" s="12">
        <v>0</v>
      </c>
      <c r="O93" s="12">
        <v>0</v>
      </c>
      <c r="P93" s="12">
        <v>0</v>
      </c>
      <c r="Q93" s="12">
        <v>0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  <c r="AD93" s="12">
        <v>0</v>
      </c>
      <c r="AE93" s="12">
        <v>0</v>
      </c>
      <c r="AF93" s="12">
        <v>0</v>
      </c>
      <c r="AG93" s="12">
        <v>0</v>
      </c>
      <c r="AH93" s="12">
        <v>0</v>
      </c>
      <c r="AI93" s="12">
        <v>0</v>
      </c>
      <c r="AJ93" s="12">
        <v>0</v>
      </c>
      <c r="AK93" s="12">
        <v>0</v>
      </c>
      <c r="AL93" s="12">
        <v>0</v>
      </c>
      <c r="AM93" s="12">
        <v>0</v>
      </c>
      <c r="AN93" s="12">
        <v>0</v>
      </c>
      <c r="AO93" s="12">
        <v>0</v>
      </c>
      <c r="AP93" s="12">
        <v>0</v>
      </c>
      <c r="AQ93" s="12">
        <v>0</v>
      </c>
      <c r="AR93" s="12">
        <v>0</v>
      </c>
      <c r="AS93" s="12">
        <v>0</v>
      </c>
      <c r="AT93" s="12">
        <v>0</v>
      </c>
      <c r="AU93" s="12">
        <v>0</v>
      </c>
      <c r="AV93" s="12">
        <v>0</v>
      </c>
      <c r="AW93" s="12">
        <v>0</v>
      </c>
      <c r="AX93" s="12">
        <v>0</v>
      </c>
      <c r="AY93" s="12">
        <v>0</v>
      </c>
      <c r="AZ93" s="12">
        <v>0</v>
      </c>
      <c r="BA93" s="12">
        <v>0</v>
      </c>
      <c r="BB93" s="12">
        <v>0</v>
      </c>
      <c r="BC93" s="12">
        <v>0</v>
      </c>
      <c r="BD93" s="12">
        <v>0</v>
      </c>
      <c r="BE93" s="12">
        <v>0</v>
      </c>
      <c r="BF93" s="12">
        <v>0</v>
      </c>
      <c r="BG93" s="12">
        <v>0</v>
      </c>
      <c r="BH93" s="12">
        <v>0</v>
      </c>
      <c r="BI93" s="12">
        <v>0</v>
      </c>
      <c r="BJ93" s="12">
        <v>0</v>
      </c>
      <c r="BK93" s="12">
        <v>0</v>
      </c>
      <c r="BL93" s="12">
        <v>0</v>
      </c>
      <c r="BM93" s="12">
        <v>1.7992239267800001</v>
      </c>
      <c r="BN93" s="12">
        <v>0</v>
      </c>
      <c r="BO93" s="12">
        <v>-46.759070325000998</v>
      </c>
      <c r="BP93" s="12">
        <v>0</v>
      </c>
      <c r="BQ93" s="12">
        <v>0</v>
      </c>
      <c r="BR93" s="12">
        <v>0</v>
      </c>
      <c r="BS93" s="13" t="str">
        <f t="shared" si="65"/>
        <v>0</v>
      </c>
    </row>
    <row r="94">
      <c r="A94" s="1">
        <v>23</v>
      </c>
      <c r="B94" s="7">
        <v>2356</v>
      </c>
      <c r="C94" s="11" t="s">
        <v>156</v>
      </c>
      <c r="D94" s="12">
        <v>0</v>
      </c>
      <c r="E94" s="12">
        <v>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  <c r="AD94" s="12">
        <v>0</v>
      </c>
      <c r="AE94" s="12">
        <v>0</v>
      </c>
      <c r="AF94" s="12">
        <v>0</v>
      </c>
      <c r="AG94" s="12">
        <v>0</v>
      </c>
      <c r="AH94" s="12">
        <v>0</v>
      </c>
      <c r="AI94" s="12">
        <v>0</v>
      </c>
      <c r="AJ94" s="12">
        <v>0</v>
      </c>
      <c r="AK94" s="12">
        <v>0</v>
      </c>
      <c r="AL94" s="12">
        <v>0</v>
      </c>
      <c r="AM94" s="12">
        <v>0</v>
      </c>
      <c r="AN94" s="12">
        <v>0</v>
      </c>
      <c r="AO94" s="12">
        <v>0</v>
      </c>
      <c r="AP94" s="12">
        <v>0</v>
      </c>
      <c r="AQ94" s="12">
        <v>0</v>
      </c>
      <c r="AR94" s="12">
        <v>0</v>
      </c>
      <c r="AS94" s="12">
        <v>0</v>
      </c>
      <c r="AT94" s="12">
        <v>0</v>
      </c>
      <c r="AU94" s="12">
        <v>0</v>
      </c>
      <c r="AV94" s="12">
        <v>0</v>
      </c>
      <c r="AW94" s="12">
        <v>0</v>
      </c>
      <c r="AX94" s="12">
        <v>0</v>
      </c>
      <c r="AY94" s="12">
        <v>0</v>
      </c>
      <c r="AZ94" s="12">
        <v>0</v>
      </c>
      <c r="BA94" s="12">
        <v>0</v>
      </c>
      <c r="BB94" s="12">
        <v>0</v>
      </c>
      <c r="BC94" s="12">
        <v>0</v>
      </c>
      <c r="BD94" s="12">
        <v>0</v>
      </c>
      <c r="BE94" s="12">
        <v>0</v>
      </c>
      <c r="BF94" s="12">
        <v>0</v>
      </c>
      <c r="BG94" s="12">
        <v>0</v>
      </c>
      <c r="BH94" s="12">
        <v>0</v>
      </c>
      <c r="BI94" s="12">
        <v>0</v>
      </c>
      <c r="BJ94" s="12">
        <v>0</v>
      </c>
      <c r="BK94" s="12">
        <v>0</v>
      </c>
      <c r="BL94" s="12">
        <v>0</v>
      </c>
      <c r="BM94" s="12">
        <v>0</v>
      </c>
      <c r="BN94" s="12">
        <v>0</v>
      </c>
      <c r="BO94" s="12">
        <v>0</v>
      </c>
      <c r="BP94" s="12">
        <v>0</v>
      </c>
      <c r="BQ94" s="12">
        <v>0</v>
      </c>
      <c r="BR94" s="12">
        <v>0</v>
      </c>
      <c r="BS94" s="13" t="str">
        <f t="shared" si="65"/>
        <v>0</v>
      </c>
    </row>
    <row r="95">
      <c r="A95" s="1">
        <v>23</v>
      </c>
      <c r="B95" s="7">
        <v>2357</v>
      </c>
      <c r="C95" s="11" t="s">
        <v>157</v>
      </c>
      <c r="D95" s="12">
        <v>0</v>
      </c>
      <c r="E95" s="12">
        <v>0</v>
      </c>
      <c r="F95" s="12">
        <v>0</v>
      </c>
      <c r="G95" s="12">
        <v>0</v>
      </c>
      <c r="H95" s="12">
        <v>-0.026602500413039</v>
      </c>
      <c r="I95" s="12">
        <v>0</v>
      </c>
      <c r="J95" s="12">
        <v>0</v>
      </c>
      <c r="K95" s="12">
        <v>-0.025204583570036999</v>
      </c>
      <c r="L95" s="12">
        <v>0</v>
      </c>
      <c r="M95" s="12">
        <v>0</v>
      </c>
      <c r="N95" s="12">
        <v>0.010602940568511</v>
      </c>
      <c r="O95" s="12">
        <v>0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0.10491922951136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2">
        <v>0</v>
      </c>
      <c r="AO95" s="12">
        <v>0.0014612291269379999</v>
      </c>
      <c r="AP95" s="12">
        <v>-0.00030660354330410002</v>
      </c>
      <c r="AQ95" s="12">
        <v>0</v>
      </c>
      <c r="AR95" s="12">
        <v>-0.00030660354330410002</v>
      </c>
      <c r="AS95" s="12">
        <v>0</v>
      </c>
      <c r="AT95" s="12">
        <v>-0.025520413990547001</v>
      </c>
      <c r="AU95" s="12">
        <v>-0.022546406969656999</v>
      </c>
      <c r="AV95" s="12">
        <v>0</v>
      </c>
      <c r="AW95" s="12">
        <v>0</v>
      </c>
      <c r="AX95" s="12">
        <v>-0.00037266473314769997</v>
      </c>
      <c r="AY95" s="12">
        <v>0</v>
      </c>
      <c r="AZ95" s="12">
        <v>0</v>
      </c>
      <c r="BA95" s="12">
        <v>0</v>
      </c>
      <c r="BB95" s="12">
        <v>0</v>
      </c>
      <c r="BC95" s="12">
        <v>0</v>
      </c>
      <c r="BD95" s="12">
        <v>0</v>
      </c>
      <c r="BE95" s="12">
        <v>0</v>
      </c>
      <c r="BF95" s="12">
        <v>0</v>
      </c>
      <c r="BG95" s="12">
        <v>0</v>
      </c>
      <c r="BH95" s="12">
        <v>0</v>
      </c>
      <c r="BI95" s="12">
        <v>-0.058324956236005997</v>
      </c>
      <c r="BJ95" s="12">
        <v>-0.016194802006941001</v>
      </c>
      <c r="BK95" s="12">
        <v>0</v>
      </c>
      <c r="BL95" s="12">
        <v>0</v>
      </c>
      <c r="BM95" s="12">
        <v>33.68818467501</v>
      </c>
      <c r="BN95" s="12">
        <v>-9.0883778677004994</v>
      </c>
      <c r="BO95" s="12">
        <v>-264.18991457574998</v>
      </c>
      <c r="BP95" s="12">
        <v>-36.078745527504999</v>
      </c>
      <c r="BQ95" s="12">
        <v>0</v>
      </c>
      <c r="BR95" s="12">
        <v>0</v>
      </c>
      <c r="BS95" s="13" t="str">
        <f t="shared" si="65"/>
        <v>0</v>
      </c>
    </row>
    <row r="96">
      <c r="A96" s="1">
        <v>23</v>
      </c>
      <c r="B96" s="7">
        <v>2358</v>
      </c>
      <c r="C96" s="11" t="s">
        <v>158</v>
      </c>
      <c r="D96" s="12">
        <v>-0.12997200617009999</v>
      </c>
      <c r="E96" s="12">
        <v>-0.12997200617009999</v>
      </c>
      <c r="F96" s="12">
        <v>0</v>
      </c>
      <c r="G96" s="12">
        <v>0</v>
      </c>
      <c r="H96" s="12">
        <v>-0.051995796261849997</v>
      </c>
      <c r="I96" s="12">
        <v>0</v>
      </c>
      <c r="J96" s="12">
        <v>0</v>
      </c>
      <c r="K96" s="12">
        <v>-0.04926350425052</v>
      </c>
      <c r="L96" s="12">
        <v>0</v>
      </c>
      <c r="M96" s="12">
        <v>0</v>
      </c>
      <c r="N96" s="12">
        <v>0.028117755858800001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0.20983845902272</v>
      </c>
      <c r="AD96" s="12">
        <v>0</v>
      </c>
      <c r="AE96" s="12">
        <v>0</v>
      </c>
      <c r="AF96" s="12">
        <v>0</v>
      </c>
      <c r="AG96" s="12">
        <v>0.22287163601844001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-0.033153704977464997</v>
      </c>
      <c r="AN96" s="12">
        <v>0</v>
      </c>
      <c r="AO96" s="12">
        <v>0.014424846760160001</v>
      </c>
      <c r="AP96" s="12">
        <v>0</v>
      </c>
      <c r="AQ96" s="12">
        <v>0</v>
      </c>
      <c r="AR96" s="12">
        <v>0</v>
      </c>
      <c r="AS96" s="12">
        <v>0</v>
      </c>
      <c r="AT96" s="12">
        <v>-0.091980578373860006</v>
      </c>
      <c r="AU96" s="12">
        <v>-0.09159168545495</v>
      </c>
      <c r="AV96" s="12">
        <v>0</v>
      </c>
      <c r="AW96" s="12">
        <v>0</v>
      </c>
      <c r="AX96" s="12">
        <v>0</v>
      </c>
      <c r="AY96" s="12">
        <v>0</v>
      </c>
      <c r="AZ96" s="12">
        <v>0</v>
      </c>
      <c r="BA96" s="12">
        <v>0</v>
      </c>
      <c r="BB96" s="12">
        <v>0</v>
      </c>
      <c r="BC96" s="12">
        <v>0</v>
      </c>
      <c r="BD96" s="12">
        <v>0</v>
      </c>
      <c r="BE96" s="12">
        <v>0</v>
      </c>
      <c r="BF96" s="12">
        <v>0</v>
      </c>
      <c r="BG96" s="12">
        <v>0</v>
      </c>
      <c r="BH96" s="12">
        <v>0</v>
      </c>
      <c r="BI96" s="12">
        <v>-1.8619958781977</v>
      </c>
      <c r="BJ96" s="12">
        <v>-1.6371027582912001</v>
      </c>
      <c r="BK96" s="12">
        <v>0</v>
      </c>
      <c r="BL96" s="12">
        <v>-13.119900485899</v>
      </c>
      <c r="BM96" s="12">
        <v>15.30490809684</v>
      </c>
      <c r="BN96" s="12">
        <v>-25.791530665667</v>
      </c>
      <c r="BO96" s="12">
        <v>-189.92193658305999</v>
      </c>
      <c r="BP96" s="12">
        <v>-241.63895329535001</v>
      </c>
      <c r="BQ96" s="12">
        <v>0</v>
      </c>
      <c r="BR96" s="12">
        <v>0</v>
      </c>
      <c r="BS96" s="13" t="str">
        <f t="shared" si="65"/>
        <v>0</v>
      </c>
    </row>
    <row r="97">
      <c r="A97" s="1">
        <v>23</v>
      </c>
      <c r="B97" s="7">
        <v>2359</v>
      </c>
      <c r="C97" s="11" t="s">
        <v>159</v>
      </c>
      <c r="D97" s="12">
        <v>-0.27877065096143999</v>
      </c>
      <c r="E97" s="12">
        <v>-0.27877065096143999</v>
      </c>
      <c r="F97" s="12">
        <v>0</v>
      </c>
      <c r="G97" s="12">
        <v>0</v>
      </c>
      <c r="H97" s="12">
        <v>-0.016928863899206999</v>
      </c>
      <c r="I97" s="12">
        <v>0</v>
      </c>
      <c r="J97" s="12">
        <v>0</v>
      </c>
      <c r="K97" s="12">
        <v>-0.016039280453660001</v>
      </c>
      <c r="L97" s="12">
        <v>0</v>
      </c>
      <c r="M97" s="12">
        <v>0</v>
      </c>
      <c r="N97" s="12">
        <v>0.01743643912834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0.069946153007569997</v>
      </c>
      <c r="AD97" s="12">
        <v>0</v>
      </c>
      <c r="AE97" s="12">
        <v>0</v>
      </c>
      <c r="AF97" s="12">
        <v>0</v>
      </c>
      <c r="AG97" s="12">
        <v>0.33430745402766998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-0.33153704977464998</v>
      </c>
      <c r="AN97" s="12">
        <v>0</v>
      </c>
      <c r="AO97" s="12">
        <v>0</v>
      </c>
      <c r="AP97" s="12">
        <v>0.1678259867063</v>
      </c>
      <c r="AQ97" s="12">
        <v>0</v>
      </c>
      <c r="AR97" s="12">
        <v>0.1678259867063</v>
      </c>
      <c r="AS97" s="12">
        <v>0</v>
      </c>
      <c r="AT97" s="12">
        <v>-0.1697354410336</v>
      </c>
      <c r="AU97" s="12">
        <v>-0.1702329606146</v>
      </c>
      <c r="AV97" s="12">
        <v>0</v>
      </c>
      <c r="AW97" s="12">
        <v>0</v>
      </c>
      <c r="AX97" s="12">
        <v>0</v>
      </c>
      <c r="AY97" s="12">
        <v>0</v>
      </c>
      <c r="AZ97" s="12">
        <v>0</v>
      </c>
      <c r="BA97" s="12">
        <v>0</v>
      </c>
      <c r="BB97" s="12">
        <v>0</v>
      </c>
      <c r="BC97" s="12">
        <v>0</v>
      </c>
      <c r="BD97" s="12">
        <v>0</v>
      </c>
      <c r="BE97" s="12">
        <v>0</v>
      </c>
      <c r="BF97" s="12">
        <v>0</v>
      </c>
      <c r="BG97" s="12">
        <v>0</v>
      </c>
      <c r="BH97" s="12">
        <v>0</v>
      </c>
      <c r="BI97" s="12">
        <v>-0.41128247979686999</v>
      </c>
      <c r="BJ97" s="12">
        <v>-129.82752754155999</v>
      </c>
      <c r="BK97" s="12">
        <v>-6.8421019816223998</v>
      </c>
      <c r="BL97" s="12">
        <v>-70.677259782183</v>
      </c>
      <c r="BM97" s="12">
        <v>45.007067766820001</v>
      </c>
      <c r="BN97" s="12">
        <v>-68.013265243440998</v>
      </c>
      <c r="BO97" s="12">
        <v>-68.731092186897996</v>
      </c>
      <c r="BP97" s="12">
        <v>0</v>
      </c>
      <c r="BQ97" s="12">
        <v>0</v>
      </c>
      <c r="BR97" s="12">
        <v>0</v>
      </c>
      <c r="BS97" s="13" t="str">
        <f t="shared" si="65"/>
        <v>0</v>
      </c>
    </row>
    <row r="98">
      <c r="A98" s="1">
        <v>24</v>
      </c>
      <c r="B98" s="7">
        <v>2411</v>
      </c>
      <c r="C98" s="11" t="s">
        <v>160</v>
      </c>
      <c r="D98" s="12">
        <v>6.4944850747527001</v>
      </c>
      <c r="E98" s="12">
        <v>7.6739692575799996</v>
      </c>
      <c r="F98" s="12">
        <v>-1.1794841828272999</v>
      </c>
      <c r="G98" s="12">
        <v>0</v>
      </c>
      <c r="H98" s="12">
        <v>2.4887200632275999</v>
      </c>
      <c r="I98" s="12">
        <v>0</v>
      </c>
      <c r="J98" s="12">
        <v>0</v>
      </c>
      <c r="K98" s="12">
        <v>1.9969346637173999</v>
      </c>
      <c r="L98" s="12">
        <v>0</v>
      </c>
      <c r="M98" s="12">
        <v>0</v>
      </c>
      <c r="N98" s="12">
        <v>-14.803465458710001</v>
      </c>
      <c r="O98" s="12">
        <v>-15.927941316162</v>
      </c>
      <c r="P98" s="12">
        <v>-3.2490279920190002</v>
      </c>
      <c r="Q98" s="12">
        <v>0</v>
      </c>
      <c r="R98" s="12">
        <v>0</v>
      </c>
      <c r="S98" s="12">
        <v>-13.703318589305001</v>
      </c>
      <c r="T98" s="12">
        <v>0</v>
      </c>
      <c r="U98" s="12">
        <v>5.6800071672734997</v>
      </c>
      <c r="V98" s="12">
        <v>-2.6853934968474</v>
      </c>
      <c r="W98" s="12">
        <v>0</v>
      </c>
      <c r="X98" s="12">
        <v>0</v>
      </c>
      <c r="Y98" s="12">
        <v>-7.7233650229222999</v>
      </c>
      <c r="Z98" s="12">
        <v>-0.21490005886300001</v>
      </c>
      <c r="AA98" s="12">
        <v>4.7481563806785996</v>
      </c>
      <c r="AB98" s="12">
        <v>4.7989802833699997</v>
      </c>
      <c r="AC98" s="12">
        <v>-0.0097884524076080996</v>
      </c>
      <c r="AD98" s="12">
        <v>-7.8641741723619996</v>
      </c>
      <c r="AE98" s="12">
        <v>-6.7193274573412003</v>
      </c>
      <c r="AF98" s="12">
        <v>10.215152470072001</v>
      </c>
      <c r="AG98" s="12">
        <v>4.7599083772156003</v>
      </c>
      <c r="AH98" s="12">
        <v>0</v>
      </c>
      <c r="AI98" s="12">
        <v>0</v>
      </c>
      <c r="AJ98" s="12">
        <v>0</v>
      </c>
      <c r="AK98" s="12">
        <v>0</v>
      </c>
      <c r="AL98" s="12">
        <v>-9.5164816192800004</v>
      </c>
      <c r="AM98" s="12">
        <v>-6.2143176557649999</v>
      </c>
      <c r="AN98" s="12">
        <v>0</v>
      </c>
      <c r="AO98" s="12">
        <v>20.7095415408</v>
      </c>
      <c r="AP98" s="12">
        <v>65.327081771050004</v>
      </c>
      <c r="AQ98" s="12">
        <v>0</v>
      </c>
      <c r="AR98" s="12">
        <v>-55.504964714170001</v>
      </c>
      <c r="AS98" s="12">
        <v>120.83204648522</v>
      </c>
      <c r="AT98" s="12">
        <v>2.1438871810598998</v>
      </c>
      <c r="AU98" s="12">
        <v>2.9711430163639001</v>
      </c>
      <c r="AV98" s="12">
        <v>0</v>
      </c>
      <c r="AW98" s="12">
        <v>0</v>
      </c>
      <c r="AX98" s="12">
        <v>-2.2550200161079998</v>
      </c>
      <c r="AY98" s="12">
        <v>0</v>
      </c>
      <c r="AZ98" s="12">
        <v>-28.698113919002999</v>
      </c>
      <c r="BA98" s="12">
        <v>-12.070050976898999</v>
      </c>
      <c r="BB98" s="12">
        <v>-1.1006396529350999</v>
      </c>
      <c r="BC98" s="12">
        <v>0</v>
      </c>
      <c r="BD98" s="12">
        <v>0</v>
      </c>
      <c r="BE98" s="12">
        <v>0</v>
      </c>
      <c r="BF98" s="12">
        <v>0</v>
      </c>
      <c r="BG98" s="12">
        <v>-10.969411323964</v>
      </c>
      <c r="BH98" s="12">
        <v>-16.921186437536999</v>
      </c>
      <c r="BI98" s="12">
        <v>-87.712853310336996</v>
      </c>
      <c r="BJ98" s="12">
        <v>-1596.6237471178999</v>
      </c>
      <c r="BK98" s="12">
        <v>-164.06794658903999</v>
      </c>
      <c r="BL98" s="12">
        <v>-284.90379237629998</v>
      </c>
      <c r="BM98" s="12">
        <v>44.004240693062002</v>
      </c>
      <c r="BN98" s="12">
        <v>-842.55520202829996</v>
      </c>
      <c r="BO98" s="12">
        <v>-46.752460357970001</v>
      </c>
      <c r="BP98" s="12">
        <v>-341.83866269660001</v>
      </c>
      <c r="BQ98" s="12">
        <v>0</v>
      </c>
      <c r="BR98" s="12">
        <v>0</v>
      </c>
      <c r="BS98" s="13" t="str">
        <f t="shared" si="65"/>
        <v>0</v>
      </c>
    </row>
    <row r="99">
      <c r="A99" s="1">
        <v>24</v>
      </c>
      <c r="B99" s="7">
        <v>2412</v>
      </c>
      <c r="C99" s="11" t="s">
        <v>161</v>
      </c>
      <c r="D99" s="12">
        <v>0.65382456379279996</v>
      </c>
      <c r="E99" s="12">
        <v>0.65382456379279996</v>
      </c>
      <c r="F99" s="12">
        <v>0</v>
      </c>
      <c r="G99" s="12">
        <v>0</v>
      </c>
      <c r="H99" s="12">
        <v>0.11256028906106</v>
      </c>
      <c r="I99" s="12">
        <v>0</v>
      </c>
      <c r="J99" s="12">
        <v>0</v>
      </c>
      <c r="K99" s="12">
        <v>0.10650786408677999</v>
      </c>
      <c r="L99" s="12">
        <v>0</v>
      </c>
      <c r="M99" s="12">
        <v>0</v>
      </c>
      <c r="N99" s="12">
        <v>0.36831346791140002</v>
      </c>
      <c r="O99" s="12">
        <v>-0.48610751021979998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-0.031341730992809999</v>
      </c>
      <c r="AA99" s="12">
        <v>0</v>
      </c>
      <c r="AB99" s="12">
        <v>0</v>
      </c>
      <c r="AC99" s="12">
        <v>0.91805267159973003</v>
      </c>
      <c r="AD99" s="12">
        <v>0</v>
      </c>
      <c r="AE99" s="12">
        <v>0</v>
      </c>
      <c r="AF99" s="12">
        <v>0</v>
      </c>
      <c r="AG99" s="12">
        <v>0.097765320211449999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-0.37125660846469999</v>
      </c>
      <c r="AN99" s="12">
        <v>0</v>
      </c>
      <c r="AO99" s="12">
        <v>0.25363609062983999</v>
      </c>
      <c r="AP99" s="12">
        <v>-1.4983426773652999</v>
      </c>
      <c r="AQ99" s="12">
        <v>0</v>
      </c>
      <c r="AR99" s="12">
        <v>-1.4925813132089001</v>
      </c>
      <c r="AS99" s="12">
        <v>-0.0057613641563988996</v>
      </c>
      <c r="AT99" s="12">
        <v>14.156763031956</v>
      </c>
      <c r="AU99" s="12">
        <v>0.0040070040975099998</v>
      </c>
      <c r="AV99" s="12">
        <v>0</v>
      </c>
      <c r="AW99" s="12">
        <v>0</v>
      </c>
      <c r="AX99" s="12">
        <v>16.223054297579999</v>
      </c>
      <c r="AY99" s="12">
        <v>0</v>
      </c>
      <c r="AZ99" s="12">
        <v>-2.1341367316239999</v>
      </c>
      <c r="BA99" s="12">
        <v>-0.15987892861886999</v>
      </c>
      <c r="BB99" s="12">
        <v>0</v>
      </c>
      <c r="BC99" s="12">
        <v>0</v>
      </c>
      <c r="BD99" s="12">
        <v>0</v>
      </c>
      <c r="BE99" s="12">
        <v>0</v>
      </c>
      <c r="BF99" s="12">
        <v>0</v>
      </c>
      <c r="BG99" s="12">
        <v>-0.15987892861886999</v>
      </c>
      <c r="BH99" s="12">
        <v>-0.39906081747549998</v>
      </c>
      <c r="BI99" s="12">
        <v>-42.419452159918997</v>
      </c>
      <c r="BJ99" s="12">
        <v>-18.418266982483001</v>
      </c>
      <c r="BK99" s="12">
        <v>0</v>
      </c>
      <c r="BL99" s="12">
        <v>-7.6723365533303003</v>
      </c>
      <c r="BM99" s="12">
        <v>0</v>
      </c>
      <c r="BN99" s="12">
        <v>-2.4244940410065001</v>
      </c>
      <c r="BO99" s="12">
        <v>0</v>
      </c>
      <c r="BP99" s="12">
        <v>0</v>
      </c>
      <c r="BQ99" s="12">
        <v>0</v>
      </c>
      <c r="BR99" s="12">
        <v>0</v>
      </c>
      <c r="BS99" s="13" t="str">
        <f t="shared" si="65"/>
        <v>0</v>
      </c>
    </row>
    <row r="100">
      <c r="A100" s="1">
        <v>24</v>
      </c>
      <c r="B100" s="7">
        <v>2413</v>
      </c>
      <c r="C100" s="11" t="s">
        <v>162</v>
      </c>
      <c r="D100" s="12">
        <v>2.0550087595587998</v>
      </c>
      <c r="E100" s="12">
        <v>2.0550087595587998</v>
      </c>
      <c r="F100" s="12">
        <v>0</v>
      </c>
      <c r="G100" s="12">
        <v>0</v>
      </c>
      <c r="H100" s="12">
        <v>0.24268913133472</v>
      </c>
      <c r="I100" s="12">
        <v>0</v>
      </c>
      <c r="J100" s="12">
        <v>0</v>
      </c>
      <c r="K100" s="12">
        <v>0.22975852630299001</v>
      </c>
      <c r="L100" s="12">
        <v>0</v>
      </c>
      <c r="M100" s="12">
        <v>0</v>
      </c>
      <c r="N100" s="12">
        <v>2.9590299599926002</v>
      </c>
      <c r="O100" s="12">
        <v>-0.77960383249130005</v>
      </c>
      <c r="P100" s="12">
        <v>2.5623817483883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-0.071816952390449995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1.4585925073232</v>
      </c>
      <c r="AC100" s="12">
        <v>0</v>
      </c>
      <c r="AD100" s="12">
        <v>-0.41462032769009999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0</v>
      </c>
      <c r="AK100" s="12">
        <v>0</v>
      </c>
      <c r="AL100" s="12">
        <v>0</v>
      </c>
      <c r="AM100" s="12">
        <v>-0.10955466575665999</v>
      </c>
      <c r="AN100" s="12">
        <v>0</v>
      </c>
      <c r="AO100" s="12">
        <v>0.78618565532829998</v>
      </c>
      <c r="AP100" s="12">
        <v>-1.1507797709017999</v>
      </c>
      <c r="AQ100" s="12">
        <v>0</v>
      </c>
      <c r="AR100" s="12">
        <v>-1.1507797709017999</v>
      </c>
      <c r="AS100" s="12">
        <v>0</v>
      </c>
      <c r="AT100" s="12">
        <v>0.20403551770879999</v>
      </c>
      <c r="AU100" s="12">
        <v>0.045874655583201002</v>
      </c>
      <c r="AV100" s="12">
        <v>0</v>
      </c>
      <c r="AW100" s="12">
        <v>0</v>
      </c>
      <c r="AX100" s="12">
        <v>0.20336624165950001</v>
      </c>
      <c r="AY100" s="12">
        <v>0</v>
      </c>
      <c r="AZ100" s="12">
        <v>-2.8911190859046001</v>
      </c>
      <c r="BA100" s="12">
        <v>0</v>
      </c>
      <c r="BB100" s="12">
        <v>0</v>
      </c>
      <c r="BC100" s="12">
        <v>0</v>
      </c>
      <c r="BD100" s="12">
        <v>0</v>
      </c>
      <c r="BE100" s="12">
        <v>0</v>
      </c>
      <c r="BF100" s="12">
        <v>0</v>
      </c>
      <c r="BG100" s="12">
        <v>0</v>
      </c>
      <c r="BH100" s="12">
        <v>-0.3201514816671</v>
      </c>
      <c r="BI100" s="12">
        <v>-27.958462474581999</v>
      </c>
      <c r="BJ100" s="12">
        <v>-17.749431386733999</v>
      </c>
      <c r="BK100" s="12">
        <v>0</v>
      </c>
      <c r="BL100" s="12">
        <v>-28.324458213625999</v>
      </c>
      <c r="BM100" s="12">
        <v>0</v>
      </c>
      <c r="BN100" s="12">
        <v>-0.30178742046745</v>
      </c>
      <c r="BO100" s="12">
        <v>0</v>
      </c>
      <c r="BP100" s="12">
        <v>0</v>
      </c>
      <c r="BQ100" s="12">
        <v>0</v>
      </c>
      <c r="BR100" s="12">
        <v>0</v>
      </c>
      <c r="BS100" s="13" t="str">
        <f t="shared" ref="BS100:BS163" si="66">SUM(_xlfn._xlws.FILTER($D100:$BR100,$D$5:$BR$5="Раздел"))</f>
        <v>0</v>
      </c>
    </row>
    <row r="101">
      <c r="A101" s="1">
        <v>24</v>
      </c>
      <c r="B101" s="7">
        <v>2414</v>
      </c>
      <c r="C101" s="11" t="s">
        <v>163</v>
      </c>
      <c r="D101" s="12">
        <v>0.25488581137816002</v>
      </c>
      <c r="E101" s="12">
        <v>0.25488581137816002</v>
      </c>
      <c r="F101" s="12">
        <v>0</v>
      </c>
      <c r="G101" s="12">
        <v>0</v>
      </c>
      <c r="H101" s="12">
        <v>0.13934114258558</v>
      </c>
      <c r="I101" s="12">
        <v>0</v>
      </c>
      <c r="J101" s="12">
        <v>0</v>
      </c>
      <c r="K101" s="12">
        <v>0.13188833563322999</v>
      </c>
      <c r="L101" s="12">
        <v>0</v>
      </c>
      <c r="M101" s="12">
        <v>0</v>
      </c>
      <c r="N101" s="12">
        <v>-5.8476599982239996</v>
      </c>
      <c r="O101" s="12">
        <v>0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0</v>
      </c>
      <c r="X101" s="12">
        <v>0</v>
      </c>
      <c r="Y101" s="12">
        <v>0</v>
      </c>
      <c r="Z101" s="12">
        <v>0</v>
      </c>
      <c r="AA101" s="12">
        <v>0</v>
      </c>
      <c r="AB101" s="12">
        <v>-0.19944868365296001</v>
      </c>
      <c r="AC101" s="12">
        <v>-0.41111500111959998</v>
      </c>
      <c r="AD101" s="12">
        <v>0</v>
      </c>
      <c r="AE101" s="12">
        <v>0</v>
      </c>
      <c r="AF101" s="12">
        <v>0</v>
      </c>
      <c r="AG101" s="12">
        <v>0.097765320211449999</v>
      </c>
      <c r="AH101" s="12">
        <v>0</v>
      </c>
      <c r="AI101" s="12">
        <v>0</v>
      </c>
      <c r="AJ101" s="12">
        <v>0</v>
      </c>
      <c r="AK101" s="12">
        <v>0</v>
      </c>
      <c r="AL101" s="12">
        <v>-7.7443212285499996</v>
      </c>
      <c r="AM101" s="12">
        <v>-0.38870395293030002</v>
      </c>
      <c r="AN101" s="12">
        <v>0</v>
      </c>
      <c r="AO101" s="12">
        <v>1.3183404049137</v>
      </c>
      <c r="AP101" s="12">
        <v>0.020680068844170001</v>
      </c>
      <c r="AQ101" s="12">
        <v>0</v>
      </c>
      <c r="AR101" s="12">
        <v>0.020680068844170001</v>
      </c>
      <c r="AS101" s="12">
        <v>0</v>
      </c>
      <c r="AT101" s="12">
        <v>0.19626316516278999</v>
      </c>
      <c r="AU101" s="12">
        <v>0.027776491411949999</v>
      </c>
      <c r="AV101" s="12">
        <v>0</v>
      </c>
      <c r="AW101" s="12">
        <v>0</v>
      </c>
      <c r="AX101" s="12">
        <v>0.18084452673029</v>
      </c>
      <c r="AY101" s="12">
        <v>0</v>
      </c>
      <c r="AZ101" s="12">
        <v>0</v>
      </c>
      <c r="BA101" s="12">
        <v>0</v>
      </c>
      <c r="BB101" s="12">
        <v>0</v>
      </c>
      <c r="BC101" s="12">
        <v>0</v>
      </c>
      <c r="BD101" s="12">
        <v>0</v>
      </c>
      <c r="BE101" s="12">
        <v>0</v>
      </c>
      <c r="BF101" s="12">
        <v>0</v>
      </c>
      <c r="BG101" s="12">
        <v>0</v>
      </c>
      <c r="BH101" s="12">
        <v>0</v>
      </c>
      <c r="BI101" s="12">
        <v>-20.515369728263</v>
      </c>
      <c r="BJ101" s="12">
        <v>-85.692990144061994</v>
      </c>
      <c r="BK101" s="12">
        <v>0</v>
      </c>
      <c r="BL101" s="12">
        <v>0</v>
      </c>
      <c r="BM101" s="12">
        <v>0</v>
      </c>
      <c r="BN101" s="12">
        <v>-2.5620152757254999</v>
      </c>
      <c r="BO101" s="12">
        <v>0</v>
      </c>
      <c r="BP101" s="12">
        <v>0</v>
      </c>
      <c r="BQ101" s="12">
        <v>0</v>
      </c>
      <c r="BR101" s="12">
        <v>0</v>
      </c>
      <c r="BS101" s="13" t="str">
        <f t="shared" si="66"/>
        <v>0</v>
      </c>
    </row>
    <row r="102">
      <c r="A102" s="1">
        <v>24</v>
      </c>
      <c r="B102" s="7">
        <v>2421</v>
      </c>
      <c r="C102" s="11" t="s">
        <v>164</v>
      </c>
      <c r="D102" s="12">
        <v>1.2618777523572999</v>
      </c>
      <c r="E102" s="12">
        <v>1.2618777523572999</v>
      </c>
      <c r="F102" s="12">
        <v>0</v>
      </c>
      <c r="G102" s="12">
        <v>0</v>
      </c>
      <c r="H102" s="12">
        <v>0.021646209434818001</v>
      </c>
      <c r="I102" s="12">
        <v>0</v>
      </c>
      <c r="J102" s="12">
        <v>0</v>
      </c>
      <c r="K102" s="12">
        <v>0.020482281555149001</v>
      </c>
      <c r="L102" s="12">
        <v>0</v>
      </c>
      <c r="M102" s="12">
        <v>0</v>
      </c>
      <c r="N102" s="12">
        <v>-0.1939617479919</v>
      </c>
      <c r="O102" s="12">
        <v>1.0825338505233999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0</v>
      </c>
      <c r="Y102" s="12">
        <v>-1.6761301297783999</v>
      </c>
      <c r="Z102" s="12">
        <v>0</v>
      </c>
      <c r="AA102" s="12">
        <v>0</v>
      </c>
      <c r="AB102" s="12">
        <v>-0.19944868365296001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0</v>
      </c>
      <c r="AK102" s="12">
        <v>0</v>
      </c>
      <c r="AL102" s="12">
        <v>0</v>
      </c>
      <c r="AM102" s="12">
        <v>-0.20250360461714001</v>
      </c>
      <c r="AN102" s="12">
        <v>0</v>
      </c>
      <c r="AO102" s="12">
        <v>0.36958115580189999</v>
      </c>
      <c r="AP102" s="12">
        <v>-0.38806378225220001</v>
      </c>
      <c r="AQ102" s="12">
        <v>0</v>
      </c>
      <c r="AR102" s="12">
        <v>-0.38806378225220001</v>
      </c>
      <c r="AS102" s="12">
        <v>0</v>
      </c>
      <c r="AT102" s="12">
        <v>0.20395618926039999</v>
      </c>
      <c r="AU102" s="12">
        <v>0.16109409784074999</v>
      </c>
      <c r="AV102" s="12">
        <v>0</v>
      </c>
      <c r="AW102" s="12">
        <v>0</v>
      </c>
      <c r="AX102" s="12">
        <v>0.00546343970327</v>
      </c>
      <c r="AY102" s="12">
        <v>0</v>
      </c>
      <c r="AZ102" s="12">
        <v>0</v>
      </c>
      <c r="BA102" s="12">
        <v>0</v>
      </c>
      <c r="BB102" s="12">
        <v>0</v>
      </c>
      <c r="BC102" s="12">
        <v>0</v>
      </c>
      <c r="BD102" s="12">
        <v>0</v>
      </c>
      <c r="BE102" s="12">
        <v>0</v>
      </c>
      <c r="BF102" s="12">
        <v>0</v>
      </c>
      <c r="BG102" s="12">
        <v>0</v>
      </c>
      <c r="BH102" s="12">
        <v>-0.79812163495099997</v>
      </c>
      <c r="BI102" s="12">
        <v>-11.303277719435</v>
      </c>
      <c r="BJ102" s="12">
        <v>-81.092477485778005</v>
      </c>
      <c r="BK102" s="12">
        <v>-1.2586446858969</v>
      </c>
      <c r="BL102" s="12">
        <v>-32.799509908288002</v>
      </c>
      <c r="BM102" s="12">
        <v>4.4670384505738996</v>
      </c>
      <c r="BN102" s="12">
        <v>-3.1866582811774999</v>
      </c>
      <c r="BO102" s="12">
        <v>0</v>
      </c>
      <c r="BP102" s="12">
        <v>0</v>
      </c>
      <c r="BQ102" s="12">
        <v>0</v>
      </c>
      <c r="BR102" s="12">
        <v>0</v>
      </c>
      <c r="BS102" s="13" t="str">
        <f t="shared" si="66"/>
        <v>0</v>
      </c>
    </row>
    <row r="103">
      <c r="A103" s="1">
        <v>24</v>
      </c>
      <c r="B103" s="7">
        <v>2422</v>
      </c>
      <c r="C103" s="11" t="s">
        <v>165</v>
      </c>
      <c r="D103" s="12">
        <v>-3.5436875472751002</v>
      </c>
      <c r="E103" s="12">
        <v>-3.5436875472751002</v>
      </c>
      <c r="F103" s="12">
        <v>0</v>
      </c>
      <c r="G103" s="12">
        <v>0</v>
      </c>
      <c r="H103" s="12">
        <v>0.29222382737003999</v>
      </c>
      <c r="I103" s="12">
        <v>0</v>
      </c>
      <c r="J103" s="12">
        <v>0</v>
      </c>
      <c r="K103" s="12">
        <v>0.27651080099452002</v>
      </c>
      <c r="L103" s="12">
        <v>0</v>
      </c>
      <c r="M103" s="12">
        <v>0</v>
      </c>
      <c r="N103" s="12">
        <v>-2.0193641726970002</v>
      </c>
      <c r="O103" s="12">
        <v>-1.5073721049627999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-0.25165127219742001</v>
      </c>
      <c r="W103" s="12">
        <v>0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-0.068323764618160004</v>
      </c>
      <c r="AE103" s="12">
        <v>0</v>
      </c>
      <c r="AF103" s="12">
        <v>0</v>
      </c>
      <c r="AG103" s="12">
        <v>0.29068688584857999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-2.0099224529697</v>
      </c>
      <c r="AN103" s="12">
        <v>0</v>
      </c>
      <c r="AO103" s="12">
        <v>0.1269445561549</v>
      </c>
      <c r="AP103" s="12">
        <v>0.39188828295619998</v>
      </c>
      <c r="AQ103" s="12">
        <v>0</v>
      </c>
      <c r="AR103" s="12">
        <v>0.39188828295619998</v>
      </c>
      <c r="AS103" s="12">
        <v>0</v>
      </c>
      <c r="AT103" s="12">
        <v>12.744200302932001</v>
      </c>
      <c r="AU103" s="12">
        <v>0.050386157958599</v>
      </c>
      <c r="AV103" s="12">
        <v>0</v>
      </c>
      <c r="AW103" s="12">
        <v>0</v>
      </c>
      <c r="AX103" s="12">
        <v>14.524574151582</v>
      </c>
      <c r="AY103" s="12">
        <v>0</v>
      </c>
      <c r="AZ103" s="12">
        <v>0</v>
      </c>
      <c r="BA103" s="12">
        <v>5.2488525278614002</v>
      </c>
      <c r="BB103" s="12">
        <v>0</v>
      </c>
      <c r="BC103" s="12">
        <v>0</v>
      </c>
      <c r="BD103" s="12">
        <v>0</v>
      </c>
      <c r="BE103" s="12">
        <v>0</v>
      </c>
      <c r="BF103" s="12">
        <v>0</v>
      </c>
      <c r="BG103" s="12">
        <v>5.2488525278614002</v>
      </c>
      <c r="BH103" s="12">
        <v>0</v>
      </c>
      <c r="BI103" s="12">
        <v>-44.875839495923003</v>
      </c>
      <c r="BJ103" s="12">
        <v>-28.878668523182998</v>
      </c>
      <c r="BK103" s="12">
        <v>-4.5962058276643001</v>
      </c>
      <c r="BL103" s="12">
        <v>-308.46394868124997</v>
      </c>
      <c r="BM103" s="12">
        <v>22.929328650927001</v>
      </c>
      <c r="BN103" s="12">
        <v>-7.5541758477199998</v>
      </c>
      <c r="BO103" s="12">
        <v>-13.744687986215</v>
      </c>
      <c r="BP103" s="12">
        <v>-103.93306069598</v>
      </c>
      <c r="BQ103" s="12">
        <v>0</v>
      </c>
      <c r="BR103" s="12">
        <v>0</v>
      </c>
      <c r="BS103" s="13" t="str">
        <f t="shared" si="66"/>
        <v>0</v>
      </c>
    </row>
    <row r="104">
      <c r="A104" s="1">
        <v>24</v>
      </c>
      <c r="B104" s="7">
        <v>2423</v>
      </c>
      <c r="C104" s="11" t="s">
        <v>166</v>
      </c>
      <c r="D104" s="12">
        <v>18.071230421624001</v>
      </c>
      <c r="E104" s="12">
        <v>7.1919864272699998</v>
      </c>
      <c r="F104" s="12">
        <v>10.879243994354001</v>
      </c>
      <c r="G104" s="12">
        <v>0</v>
      </c>
      <c r="H104" s="12">
        <v>-0.21067234330359999</v>
      </c>
      <c r="I104" s="12">
        <v>0</v>
      </c>
      <c r="J104" s="12">
        <v>0</v>
      </c>
      <c r="K104" s="12">
        <v>-0.20001823471659999</v>
      </c>
      <c r="L104" s="12">
        <v>0</v>
      </c>
      <c r="M104" s="12">
        <v>0</v>
      </c>
      <c r="N104" s="12">
        <v>-13.309584938339</v>
      </c>
      <c r="O104" s="12">
        <v>1.4531714348208999</v>
      </c>
      <c r="P104" s="12">
        <v>-0.28907903984177002</v>
      </c>
      <c r="Q104" s="12">
        <v>0</v>
      </c>
      <c r="R104" s="12">
        <v>0</v>
      </c>
      <c r="S104" s="12">
        <v>0</v>
      </c>
      <c r="T104" s="12">
        <v>0</v>
      </c>
      <c r="U104" s="12">
        <v>0</v>
      </c>
      <c r="V104" s="12">
        <v>-0.42688463603011001</v>
      </c>
      <c r="W104" s="12">
        <v>0</v>
      </c>
      <c r="X104" s="12">
        <v>0</v>
      </c>
      <c r="Y104" s="12">
        <v>-2.0319501712129999</v>
      </c>
      <c r="Z104" s="12">
        <v>1.2621788542257999</v>
      </c>
      <c r="AA104" s="12">
        <v>-1.1642923422753999</v>
      </c>
      <c r="AB104" s="12">
        <v>-6.6583254036664004</v>
      </c>
      <c r="AC104" s="12">
        <v>-0.078307619260859995</v>
      </c>
      <c r="AD104" s="12">
        <v>-1.2508881831412</v>
      </c>
      <c r="AE104" s="12">
        <v>-0.66741915719873002</v>
      </c>
      <c r="AF104" s="12">
        <v>0</v>
      </c>
      <c r="AG104" s="12">
        <v>0.40405930622634001</v>
      </c>
      <c r="AH104" s="12">
        <v>0</v>
      </c>
      <c r="AI104" s="12">
        <v>0</v>
      </c>
      <c r="AJ104" s="12">
        <v>0</v>
      </c>
      <c r="AK104" s="12">
        <v>0</v>
      </c>
      <c r="AL104" s="12">
        <v>-2.8828062967557999</v>
      </c>
      <c r="AM104" s="12">
        <v>-1.5838561454186999</v>
      </c>
      <c r="AN104" s="12">
        <v>0</v>
      </c>
      <c r="AO104" s="12">
        <v>3.0235228230829998</v>
      </c>
      <c r="AP104" s="12">
        <v>-4.3130566402610997</v>
      </c>
      <c r="AQ104" s="12">
        <v>0</v>
      </c>
      <c r="AR104" s="12">
        <v>-4.3120625111799997</v>
      </c>
      <c r="AS104" s="12">
        <v>-0.0009941290810999699</v>
      </c>
      <c r="AT104" s="12">
        <v>0.93161366364302001</v>
      </c>
      <c r="AU104" s="12">
        <v>0.40862027163421</v>
      </c>
      <c r="AV104" s="12">
        <v>0</v>
      </c>
      <c r="AW104" s="12">
        <v>0</v>
      </c>
      <c r="AX104" s="12">
        <v>0.4252953457111</v>
      </c>
      <c r="AY104" s="12">
        <v>0</v>
      </c>
      <c r="AZ104" s="12">
        <v>-3.9717740133317001</v>
      </c>
      <c r="BA104" s="12">
        <v>-1.0234917669637</v>
      </c>
      <c r="BB104" s="12">
        <v>-0.32066828880693998</v>
      </c>
      <c r="BC104" s="12">
        <v>0</v>
      </c>
      <c r="BD104" s="12">
        <v>0</v>
      </c>
      <c r="BE104" s="12">
        <v>0</v>
      </c>
      <c r="BF104" s="12">
        <v>0</v>
      </c>
      <c r="BG104" s="12">
        <v>-0.70282347815680002</v>
      </c>
      <c r="BH104" s="12">
        <v>-2.85635803</v>
      </c>
      <c r="BI104" s="12">
        <v>-5.4447037500253002</v>
      </c>
      <c r="BJ104" s="12">
        <v>-114.62886521468999</v>
      </c>
      <c r="BK104" s="12">
        <v>-69.160133974416993</v>
      </c>
      <c r="BL104" s="12">
        <v>-93.608254920190006</v>
      </c>
      <c r="BM104" s="12">
        <v>39.969491639189002</v>
      </c>
      <c r="BN104" s="12">
        <v>-273.77984703799001</v>
      </c>
      <c r="BO104" s="12">
        <v>-44.14549923653</v>
      </c>
      <c r="BP104" s="12">
        <v>-35.830223858516</v>
      </c>
      <c r="BQ104" s="12">
        <v>0</v>
      </c>
      <c r="BR104" s="12">
        <v>0</v>
      </c>
      <c r="BS104" s="13" t="str">
        <f t="shared" si="66"/>
        <v>0</v>
      </c>
    </row>
    <row r="105">
      <c r="A105" s="1">
        <v>24</v>
      </c>
      <c r="B105" s="7">
        <v>2424</v>
      </c>
      <c r="C105" s="11" t="s">
        <v>167</v>
      </c>
      <c r="D105" s="12">
        <v>-3.7415182831871001</v>
      </c>
      <c r="E105" s="12">
        <v>-3.7415182831871001</v>
      </c>
      <c r="F105" s="12">
        <v>0</v>
      </c>
      <c r="G105" s="12">
        <v>0</v>
      </c>
      <c r="H105" s="12">
        <v>0.7519288695909</v>
      </c>
      <c r="I105" s="12">
        <v>0</v>
      </c>
      <c r="J105" s="12">
        <v>0</v>
      </c>
      <c r="K105" s="12">
        <v>0.71153690364389999</v>
      </c>
      <c r="L105" s="12">
        <v>0</v>
      </c>
      <c r="M105" s="12">
        <v>0</v>
      </c>
      <c r="N105" s="12">
        <v>-1.788998355822</v>
      </c>
      <c r="O105" s="12">
        <v>-0.88643863599259998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-0.01044724366427</v>
      </c>
      <c r="AA105" s="12">
        <v>0</v>
      </c>
      <c r="AB105" s="12">
        <v>-0.38661082296331001</v>
      </c>
      <c r="AC105" s="12">
        <v>-0.078307619260859995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0</v>
      </c>
      <c r="AK105" s="12">
        <v>0</v>
      </c>
      <c r="AL105" s="12">
        <v>0</v>
      </c>
      <c r="AM105" s="12">
        <v>-0.17807150763151</v>
      </c>
      <c r="AN105" s="12">
        <v>0</v>
      </c>
      <c r="AO105" s="12">
        <v>0.94986110705244997</v>
      </c>
      <c r="AP105" s="12">
        <v>-0.64067804695749997</v>
      </c>
      <c r="AQ105" s="12">
        <v>0</v>
      </c>
      <c r="AR105" s="12">
        <v>-0.64067804695749997</v>
      </c>
      <c r="AS105" s="12">
        <v>0</v>
      </c>
      <c r="AT105" s="12">
        <v>0.24700628279510001</v>
      </c>
      <c r="AU105" s="12">
        <v>0.16538254816459999</v>
      </c>
      <c r="AV105" s="12">
        <v>0</v>
      </c>
      <c r="AW105" s="12">
        <v>0</v>
      </c>
      <c r="AX105" s="12">
        <v>0.025660760085289998</v>
      </c>
      <c r="AY105" s="12">
        <v>0</v>
      </c>
      <c r="AZ105" s="12">
        <v>0</v>
      </c>
      <c r="BA105" s="12">
        <v>-0.95927357171320005</v>
      </c>
      <c r="BB105" s="12">
        <v>0</v>
      </c>
      <c r="BC105" s="12">
        <v>0</v>
      </c>
      <c r="BD105" s="12">
        <v>0</v>
      </c>
      <c r="BE105" s="12">
        <v>0</v>
      </c>
      <c r="BF105" s="12">
        <v>0</v>
      </c>
      <c r="BG105" s="12">
        <v>-0.95927357171320005</v>
      </c>
      <c r="BH105" s="12">
        <v>0</v>
      </c>
      <c r="BI105" s="12">
        <v>-0.29315521104712999</v>
      </c>
      <c r="BJ105" s="12">
        <v>-42.785783643457997</v>
      </c>
      <c r="BK105" s="12">
        <v>-26.10668676953</v>
      </c>
      <c r="BL105" s="12">
        <v>-12.277827048931</v>
      </c>
      <c r="BM105" s="12">
        <v>0.91110724437697999</v>
      </c>
      <c r="BN105" s="12">
        <v>-11.167563022713001</v>
      </c>
      <c r="BO105" s="12">
        <v>-2.2854302431583</v>
      </c>
      <c r="BP105" s="12">
        <v>0</v>
      </c>
      <c r="BQ105" s="12">
        <v>0</v>
      </c>
      <c r="BR105" s="12">
        <v>0</v>
      </c>
      <c r="BS105" s="13" t="str">
        <f t="shared" si="66"/>
        <v>0</v>
      </c>
    </row>
    <row r="106">
      <c r="A106" s="1">
        <v>24</v>
      </c>
      <c r="B106" s="7">
        <v>2425</v>
      </c>
      <c r="C106" s="11" t="s">
        <v>168</v>
      </c>
      <c r="D106" s="12">
        <v>0</v>
      </c>
      <c r="E106" s="12">
        <v>0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0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2">
        <v>0</v>
      </c>
      <c r="AO106" s="12">
        <v>0.22155338450681</v>
      </c>
      <c r="AP106" s="12">
        <v>0</v>
      </c>
      <c r="AQ106" s="12">
        <v>0</v>
      </c>
      <c r="AR106" s="12">
        <v>0</v>
      </c>
      <c r="AS106" s="12">
        <v>0</v>
      </c>
      <c r="AT106" s="12">
        <v>0.00033274013932240001</v>
      </c>
      <c r="AU106" s="12">
        <v>0</v>
      </c>
      <c r="AV106" s="12">
        <v>0</v>
      </c>
      <c r="AW106" s="12">
        <v>0</v>
      </c>
      <c r="AX106" s="12">
        <v>0.00060704885591899996</v>
      </c>
      <c r="AY106" s="12">
        <v>0</v>
      </c>
      <c r="AZ106" s="12">
        <v>0</v>
      </c>
      <c r="BA106" s="12">
        <v>0</v>
      </c>
      <c r="BB106" s="12">
        <v>0</v>
      </c>
      <c r="BC106" s="12">
        <v>0</v>
      </c>
      <c r="BD106" s="12">
        <v>0</v>
      </c>
      <c r="BE106" s="12">
        <v>0</v>
      </c>
      <c r="BF106" s="12">
        <v>0</v>
      </c>
      <c r="BG106" s="12">
        <v>0</v>
      </c>
      <c r="BH106" s="12">
        <v>0</v>
      </c>
      <c r="BI106" s="12">
        <v>0</v>
      </c>
      <c r="BJ106" s="12">
        <v>-0.010422285410085001</v>
      </c>
      <c r="BK106" s="12">
        <v>0</v>
      </c>
      <c r="BL106" s="12">
        <v>-3156.0012897882998</v>
      </c>
      <c r="BM106" s="12">
        <v>0</v>
      </c>
      <c r="BN106" s="12">
        <v>0</v>
      </c>
      <c r="BO106" s="12">
        <v>0</v>
      </c>
      <c r="BP106" s="12">
        <v>0</v>
      </c>
      <c r="BQ106" s="12">
        <v>0</v>
      </c>
      <c r="BR106" s="12">
        <v>0</v>
      </c>
      <c r="BS106" s="13" t="str">
        <f t="shared" si="66"/>
        <v>0</v>
      </c>
    </row>
    <row r="107">
      <c r="A107" s="1">
        <v>24</v>
      </c>
      <c r="B107" s="7">
        <v>2431</v>
      </c>
      <c r="C107" s="11" t="s">
        <v>169</v>
      </c>
      <c r="D107" s="12">
        <v>1.1483843131781999</v>
      </c>
      <c r="E107" s="12">
        <v>1.1483843131781999</v>
      </c>
      <c r="F107" s="12">
        <v>0</v>
      </c>
      <c r="G107" s="12">
        <v>0</v>
      </c>
      <c r="H107" s="12">
        <v>0.0043292418869639998</v>
      </c>
      <c r="I107" s="12">
        <v>0</v>
      </c>
      <c r="J107" s="12">
        <v>0</v>
      </c>
      <c r="K107" s="12">
        <v>0.0040964563110300004</v>
      </c>
      <c r="L107" s="12">
        <v>0</v>
      </c>
      <c r="M107" s="12">
        <v>0</v>
      </c>
      <c r="N107" s="12">
        <v>-6.8262832779454001</v>
      </c>
      <c r="O107" s="12">
        <v>-0.57033467864880005</v>
      </c>
      <c r="P107" s="12">
        <v>0</v>
      </c>
      <c r="Q107" s="12">
        <v>0</v>
      </c>
      <c r="R107" s="12">
        <v>0</v>
      </c>
      <c r="S107" s="12">
        <v>-20.177828641744998</v>
      </c>
      <c r="T107" s="12">
        <v>0</v>
      </c>
      <c r="U107" s="12">
        <v>0</v>
      </c>
      <c r="V107" s="12">
        <v>-0.14363390478089999</v>
      </c>
      <c r="W107" s="12">
        <v>0</v>
      </c>
      <c r="X107" s="12">
        <v>0</v>
      </c>
      <c r="Y107" s="12">
        <v>-1.7782473015506</v>
      </c>
      <c r="Z107" s="12">
        <v>0</v>
      </c>
      <c r="AA107" s="12">
        <v>-0.20914800565450001</v>
      </c>
      <c r="AB107" s="12">
        <v>0.96693098745380002</v>
      </c>
      <c r="AC107" s="12">
        <v>-0.058730714445649999</v>
      </c>
      <c r="AD107" s="12">
        <v>-0.17353985821758999</v>
      </c>
      <c r="AE107" s="12">
        <v>-0.66741915719873002</v>
      </c>
      <c r="AF107" s="12">
        <v>0</v>
      </c>
      <c r="AG107" s="12">
        <v>0.1955306404229</v>
      </c>
      <c r="AH107" s="12">
        <v>0</v>
      </c>
      <c r="AI107" s="12">
        <v>0</v>
      </c>
      <c r="AJ107" s="12">
        <v>0</v>
      </c>
      <c r="AK107" s="12">
        <v>0</v>
      </c>
      <c r="AL107" s="12">
        <v>0</v>
      </c>
      <c r="AM107" s="12">
        <v>-1.2487722284724001</v>
      </c>
      <c r="AN107" s="12">
        <v>0</v>
      </c>
      <c r="AO107" s="12">
        <v>1.6614308593331999</v>
      </c>
      <c r="AP107" s="12">
        <v>-1.0413176938454001</v>
      </c>
      <c r="AQ107" s="12">
        <v>0</v>
      </c>
      <c r="AR107" s="12">
        <v>-1.035556329689</v>
      </c>
      <c r="AS107" s="12">
        <v>-0.0057613641563988996</v>
      </c>
      <c r="AT107" s="12">
        <v>0.54932681104291003</v>
      </c>
      <c r="AU107" s="12">
        <v>0.32438204488453998</v>
      </c>
      <c r="AV107" s="12">
        <v>0</v>
      </c>
      <c r="AW107" s="12">
        <v>0</v>
      </c>
      <c r="AX107" s="12">
        <v>0.18084452673029</v>
      </c>
      <c r="AY107" s="12">
        <v>0</v>
      </c>
      <c r="AZ107" s="12">
        <v>-2.5688072410499001</v>
      </c>
      <c r="BA107" s="12">
        <v>2.896712331037</v>
      </c>
      <c r="BB107" s="12">
        <v>3.0565912596559</v>
      </c>
      <c r="BC107" s="12">
        <v>0</v>
      </c>
      <c r="BD107" s="12">
        <v>0</v>
      </c>
      <c r="BE107" s="12">
        <v>0</v>
      </c>
      <c r="BF107" s="12">
        <v>0</v>
      </c>
      <c r="BG107" s="12">
        <v>-0.15987892861886999</v>
      </c>
      <c r="BH107" s="12">
        <v>-0.79812163495099997</v>
      </c>
      <c r="BI107" s="12">
        <v>-3.6228717462209001</v>
      </c>
      <c r="BJ107" s="12">
        <v>-30.791911295590999</v>
      </c>
      <c r="BK107" s="12">
        <v>-50.918669328566999</v>
      </c>
      <c r="BL107" s="12">
        <v>0</v>
      </c>
      <c r="BM107" s="12">
        <v>4.4113104695427996</v>
      </c>
      <c r="BN107" s="12">
        <v>-73.864315083714999</v>
      </c>
      <c r="BO107" s="12">
        <v>-21.652988162829999</v>
      </c>
      <c r="BP107" s="12">
        <v>0</v>
      </c>
      <c r="BQ107" s="12">
        <v>0</v>
      </c>
      <c r="BR107" s="12">
        <v>0</v>
      </c>
      <c r="BS107" s="13" t="str">
        <f t="shared" si="66"/>
        <v>0</v>
      </c>
    </row>
    <row r="108">
      <c r="A108" s="1">
        <v>24</v>
      </c>
      <c r="B108" s="7">
        <v>2432</v>
      </c>
      <c r="C108" s="11" t="s">
        <v>170</v>
      </c>
      <c r="D108" s="12">
        <v>-0.64464933323047002</v>
      </c>
      <c r="E108" s="12">
        <v>-0.64464933323047002</v>
      </c>
      <c r="F108" s="12">
        <v>0</v>
      </c>
      <c r="G108" s="12">
        <v>0</v>
      </c>
      <c r="H108" s="12">
        <v>0.041127797926149998</v>
      </c>
      <c r="I108" s="12">
        <v>0</v>
      </c>
      <c r="J108" s="12">
        <v>0</v>
      </c>
      <c r="K108" s="12">
        <v>0.038916334954790001</v>
      </c>
      <c r="L108" s="12">
        <v>0</v>
      </c>
      <c r="M108" s="12">
        <v>0</v>
      </c>
      <c r="N108" s="12">
        <v>-2.9533402856853002</v>
      </c>
      <c r="O108" s="12">
        <v>-0.22215155921490001</v>
      </c>
      <c r="P108" s="12">
        <v>0</v>
      </c>
      <c r="Q108" s="12">
        <v>0</v>
      </c>
      <c r="R108" s="12">
        <v>0</v>
      </c>
      <c r="S108" s="12">
        <v>0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-1.3316389066962999</v>
      </c>
      <c r="AA108" s="12">
        <v>0</v>
      </c>
      <c r="AB108" s="12">
        <v>-0.12887027432111001</v>
      </c>
      <c r="AC108" s="12">
        <v>-0.0097884524076080996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0</v>
      </c>
      <c r="AK108" s="12">
        <v>0</v>
      </c>
      <c r="AL108" s="12">
        <v>0</v>
      </c>
      <c r="AM108" s="12">
        <v>-0.22114061218492001</v>
      </c>
      <c r="AN108" s="12">
        <v>0</v>
      </c>
      <c r="AO108" s="12">
        <v>0.011416704283909999</v>
      </c>
      <c r="AP108" s="12">
        <v>-11.155182081674999</v>
      </c>
      <c r="AQ108" s="12">
        <v>0</v>
      </c>
      <c r="AR108" s="12">
        <v>0.27152823435970003</v>
      </c>
      <c r="AS108" s="12">
        <v>-11.426710316034001</v>
      </c>
      <c r="AT108" s="12">
        <v>0.026945878719321002</v>
      </c>
      <c r="AU108" s="12">
        <v>-9.0145765199167998e-06</v>
      </c>
      <c r="AV108" s="12">
        <v>0</v>
      </c>
      <c r="AW108" s="12">
        <v>0</v>
      </c>
      <c r="AX108" s="12">
        <v>0.033994735931459998</v>
      </c>
      <c r="AY108" s="12">
        <v>0</v>
      </c>
      <c r="AZ108" s="12">
        <v>0</v>
      </c>
      <c r="BA108" s="12">
        <v>0.58928462385267</v>
      </c>
      <c r="BB108" s="12">
        <v>-0.52081717095903002</v>
      </c>
      <c r="BC108" s="12">
        <v>0</v>
      </c>
      <c r="BD108" s="12">
        <v>0</v>
      </c>
      <c r="BE108" s="12">
        <v>0</v>
      </c>
      <c r="BF108" s="12">
        <v>0</v>
      </c>
      <c r="BG108" s="12">
        <v>1.1101017948117</v>
      </c>
      <c r="BH108" s="12">
        <v>-0.3201514816671</v>
      </c>
      <c r="BI108" s="12">
        <v>-63.159969783866998</v>
      </c>
      <c r="BJ108" s="12">
        <v>-32.710308779743997</v>
      </c>
      <c r="BK108" s="12">
        <v>-13.133294705618001</v>
      </c>
      <c r="BL108" s="12">
        <v>-17.200658665913998</v>
      </c>
      <c r="BM108" s="12">
        <v>3.5647456215213</v>
      </c>
      <c r="BN108" s="12">
        <v>-6.0170731601989997</v>
      </c>
      <c r="BO108" s="12">
        <v>-6.4660895613160996</v>
      </c>
      <c r="BP108" s="12">
        <v>-90.978179470399994</v>
      </c>
      <c r="BQ108" s="12">
        <v>0</v>
      </c>
      <c r="BR108" s="12">
        <v>0</v>
      </c>
      <c r="BS108" s="13" t="str">
        <f t="shared" si="66"/>
        <v>0</v>
      </c>
    </row>
    <row r="109">
      <c r="A109" s="1">
        <v>24</v>
      </c>
      <c r="B109" s="7">
        <v>2433</v>
      </c>
      <c r="C109" s="11" t="s">
        <v>171</v>
      </c>
      <c r="D109" s="12">
        <v>25.474441773241001</v>
      </c>
      <c r="E109" s="12">
        <v>20.034819776064001</v>
      </c>
      <c r="F109" s="12">
        <v>5.4396219971770003</v>
      </c>
      <c r="G109" s="12">
        <v>0</v>
      </c>
      <c r="H109" s="12">
        <v>0.67044212819399995</v>
      </c>
      <c r="I109" s="12">
        <v>0</v>
      </c>
      <c r="J109" s="12">
        <v>0</v>
      </c>
      <c r="K109" s="12">
        <v>0.057350388354420002</v>
      </c>
      <c r="L109" s="12">
        <v>0</v>
      </c>
      <c r="M109" s="12">
        <v>0</v>
      </c>
      <c r="N109" s="12">
        <v>6.5956905147300002</v>
      </c>
      <c r="O109" s="12">
        <v>3.668033233444</v>
      </c>
      <c r="P109" s="12">
        <v>-1.7324001015834001</v>
      </c>
      <c r="Q109" s="12">
        <v>0</v>
      </c>
      <c r="R109" s="12">
        <v>0</v>
      </c>
      <c r="S109" s="12">
        <v>14.219707954353</v>
      </c>
      <c r="T109" s="12">
        <v>0</v>
      </c>
      <c r="U109" s="12">
        <v>4.3551728491733002</v>
      </c>
      <c r="V109" s="12">
        <v>-3.7391888824805002</v>
      </c>
      <c r="W109" s="12">
        <v>0</v>
      </c>
      <c r="X109" s="12">
        <v>0</v>
      </c>
      <c r="Y109" s="12">
        <v>10.586530425741</v>
      </c>
      <c r="Z109" s="12">
        <v>-0.40459325463439999</v>
      </c>
      <c r="AA109" s="12">
        <v>7.9204633079900004</v>
      </c>
      <c r="AB109" s="12">
        <v>1.6435639163989999</v>
      </c>
      <c r="AC109" s="12">
        <v>-1.4584794087340001</v>
      </c>
      <c r="AD109" s="12">
        <v>-9.0818563604599998</v>
      </c>
      <c r="AE109" s="12">
        <v>-5.1469707954260997</v>
      </c>
      <c r="AF109" s="12">
        <v>-23.235310966930999</v>
      </c>
      <c r="AG109" s="12">
        <v>4.2881211877279997</v>
      </c>
      <c r="AH109" s="12">
        <v>0</v>
      </c>
      <c r="AI109" s="12">
        <v>0</v>
      </c>
      <c r="AJ109" s="12">
        <v>0</v>
      </c>
      <c r="AK109" s="12">
        <v>0</v>
      </c>
      <c r="AL109" s="12">
        <v>-0.80457469051109998</v>
      </c>
      <c r="AM109" s="12">
        <v>-5.0266341145010003</v>
      </c>
      <c r="AN109" s="12">
        <v>0</v>
      </c>
      <c r="AO109" s="12">
        <v>13.771698562529</v>
      </c>
      <c r="AP109" s="12">
        <v>20.52304403646</v>
      </c>
      <c r="AQ109" s="12">
        <v>0</v>
      </c>
      <c r="AR109" s="12">
        <v>20.736778159429999</v>
      </c>
      <c r="AS109" s="12">
        <v>-0.21373412296998001</v>
      </c>
      <c r="AT109" s="12">
        <v>-0.056041815870003002</v>
      </c>
      <c r="AU109" s="12">
        <v>0.92897935524020003</v>
      </c>
      <c r="AV109" s="12">
        <v>0</v>
      </c>
      <c r="AW109" s="12">
        <v>0</v>
      </c>
      <c r="AX109" s="12">
        <v>-1.109030247223</v>
      </c>
      <c r="AY109" s="12">
        <v>0</v>
      </c>
      <c r="AZ109" s="12">
        <v>-16.227838218691002</v>
      </c>
      <c r="BA109" s="12">
        <v>-1.2826731552277</v>
      </c>
      <c r="BB109" s="12">
        <v>-1.2826731552277</v>
      </c>
      <c r="BC109" s="12">
        <v>0</v>
      </c>
      <c r="BD109" s="12">
        <v>0</v>
      </c>
      <c r="BE109" s="12">
        <v>0</v>
      </c>
      <c r="BF109" s="12">
        <v>0</v>
      </c>
      <c r="BG109" s="12">
        <v>0</v>
      </c>
      <c r="BH109" s="12">
        <v>0</v>
      </c>
      <c r="BI109" s="12">
        <v>-21.360938482542</v>
      </c>
      <c r="BJ109" s="12">
        <v>-168.76341438706999</v>
      </c>
      <c r="BK109" s="12">
        <v>-21.510480941866</v>
      </c>
      <c r="BL109" s="12">
        <v>-0.95904206916627999</v>
      </c>
      <c r="BM109" s="12">
        <v>0.87606996685496996</v>
      </c>
      <c r="BN109" s="12">
        <v>-55.870283336954998</v>
      </c>
      <c r="BO109" s="12">
        <v>-25.285599502695</v>
      </c>
      <c r="BP109" s="12">
        <v>-69.288707130652995</v>
      </c>
      <c r="BQ109" s="12">
        <v>0</v>
      </c>
      <c r="BR109" s="12">
        <v>0</v>
      </c>
      <c r="BS109" s="13" t="str">
        <f t="shared" si="66"/>
        <v>0</v>
      </c>
    </row>
    <row r="110">
      <c r="A110" s="1">
        <v>24</v>
      </c>
      <c r="B110" s="7">
        <v>2434</v>
      </c>
      <c r="C110" s="11" t="s">
        <v>172</v>
      </c>
      <c r="D110" s="12">
        <v>0</v>
      </c>
      <c r="E110" s="12">
        <v>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1.8073660578366999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-0.50330254439483002</v>
      </c>
      <c r="W110" s="12">
        <v>0</v>
      </c>
      <c r="X110" s="12">
        <v>0</v>
      </c>
      <c r="Y110" s="12">
        <v>0</v>
      </c>
      <c r="Z110" s="12">
        <v>0</v>
      </c>
      <c r="AA110" s="12">
        <v>0</v>
      </c>
      <c r="AB110" s="12">
        <v>1.5583168491496999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0</v>
      </c>
      <c r="AK110" s="12">
        <v>0</v>
      </c>
      <c r="AL110" s="12">
        <v>0</v>
      </c>
      <c r="AM110" s="12">
        <v>0</v>
      </c>
      <c r="AN110" s="12">
        <v>0</v>
      </c>
      <c r="AO110" s="12">
        <v>0.25730212610619002</v>
      </c>
      <c r="AP110" s="12">
        <v>0.28431354631689998</v>
      </c>
      <c r="AQ110" s="12">
        <v>0</v>
      </c>
      <c r="AR110" s="12">
        <v>0.28431354631689998</v>
      </c>
      <c r="AS110" s="12">
        <v>0</v>
      </c>
      <c r="AT110" s="12">
        <v>0.077500284592079999</v>
      </c>
      <c r="AU110" s="12">
        <v>0.00026915077568999001</v>
      </c>
      <c r="AV110" s="12">
        <v>0</v>
      </c>
      <c r="AW110" s="12">
        <v>0</v>
      </c>
      <c r="AX110" s="12">
        <v>0.087994067941468995</v>
      </c>
      <c r="AY110" s="12">
        <v>0</v>
      </c>
      <c r="AZ110" s="12">
        <v>0</v>
      </c>
      <c r="BA110" s="12">
        <v>0</v>
      </c>
      <c r="BB110" s="12">
        <v>0</v>
      </c>
      <c r="BC110" s="12">
        <v>0</v>
      </c>
      <c r="BD110" s="12">
        <v>0</v>
      </c>
      <c r="BE110" s="12">
        <v>0</v>
      </c>
      <c r="BF110" s="12">
        <v>0</v>
      </c>
      <c r="BG110" s="12">
        <v>0</v>
      </c>
      <c r="BH110" s="12">
        <v>0</v>
      </c>
      <c r="BI110" s="12">
        <v>-2.6597292450775001</v>
      </c>
      <c r="BJ110" s="12">
        <v>-0.072955997870593994</v>
      </c>
      <c r="BK110" s="12">
        <v>-1.2586446858969</v>
      </c>
      <c r="BL110" s="12">
        <v>-1.4964720693167</v>
      </c>
      <c r="BM110" s="12">
        <v>0.30370241479232002</v>
      </c>
      <c r="BN110" s="12">
        <v>-0.43112488638207003</v>
      </c>
      <c r="BO110" s="12">
        <v>0</v>
      </c>
      <c r="BP110" s="12">
        <v>0</v>
      </c>
      <c r="BQ110" s="12">
        <v>0</v>
      </c>
      <c r="BR110" s="12">
        <v>0</v>
      </c>
      <c r="BS110" s="13" t="str">
        <f t="shared" si="66"/>
        <v>0</v>
      </c>
    </row>
    <row r="111">
      <c r="A111" s="1">
        <v>25</v>
      </c>
      <c r="B111" s="7">
        <v>2511</v>
      </c>
      <c r="C111" s="11" t="s">
        <v>173</v>
      </c>
      <c r="D111" s="12">
        <v>2.9128121023219</v>
      </c>
      <c r="E111" s="12">
        <v>2.9128121023219</v>
      </c>
      <c r="F111" s="12">
        <v>0</v>
      </c>
      <c r="G111" s="12">
        <v>0</v>
      </c>
      <c r="H111" s="12">
        <v>0.69216809905981003</v>
      </c>
      <c r="I111" s="12">
        <v>0</v>
      </c>
      <c r="J111" s="12">
        <v>0</v>
      </c>
      <c r="K111" s="12">
        <v>0.19109374451196001</v>
      </c>
      <c r="L111" s="12">
        <v>0</v>
      </c>
      <c r="M111" s="12">
        <v>0</v>
      </c>
      <c r="N111" s="12">
        <v>9.9643985343314991</v>
      </c>
      <c r="O111" s="12">
        <v>5.2786439261220996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0.53566780089933996</v>
      </c>
      <c r="AA111" s="12">
        <v>0.099437613931329993</v>
      </c>
      <c r="AB111" s="12">
        <v>0.81132051043157005</v>
      </c>
      <c r="AC111" s="12">
        <v>0</v>
      </c>
      <c r="AD111" s="12">
        <v>0.40457173990268003</v>
      </c>
      <c r="AE111" s="12">
        <v>-0.063362082778690001</v>
      </c>
      <c r="AF111" s="12">
        <v>0</v>
      </c>
      <c r="AG111" s="12">
        <v>0.90750031050961999</v>
      </c>
      <c r="AH111" s="12">
        <v>0</v>
      </c>
      <c r="AI111" s="12">
        <v>0</v>
      </c>
      <c r="AJ111" s="12">
        <v>0</v>
      </c>
      <c r="AK111" s="12">
        <v>0</v>
      </c>
      <c r="AL111" s="12">
        <v>1.8638829183587</v>
      </c>
      <c r="AM111" s="12">
        <v>0.38916227833026001</v>
      </c>
      <c r="AN111" s="12">
        <v>0</v>
      </c>
      <c r="AO111" s="12">
        <v>-0.62182644532050002</v>
      </c>
      <c r="AP111" s="12">
        <v>11.086298401566999</v>
      </c>
      <c r="AQ111" s="12">
        <v>0</v>
      </c>
      <c r="AR111" s="12">
        <v>1.6661180786754</v>
      </c>
      <c r="AS111" s="12">
        <v>9.4201803228919996</v>
      </c>
      <c r="AT111" s="12">
        <v>-0.43181087627920001</v>
      </c>
      <c r="AU111" s="12">
        <v>-0.28838167773352003</v>
      </c>
      <c r="AV111" s="12">
        <v>0</v>
      </c>
      <c r="AW111" s="12">
        <v>0</v>
      </c>
      <c r="AX111" s="12">
        <v>-0.11171390089376</v>
      </c>
      <c r="AY111" s="12">
        <v>0</v>
      </c>
      <c r="AZ111" s="12">
        <v>0</v>
      </c>
      <c r="BA111" s="12">
        <v>24.027943483697001</v>
      </c>
      <c r="BB111" s="12">
        <v>0</v>
      </c>
      <c r="BC111" s="12">
        <v>0</v>
      </c>
      <c r="BD111" s="12">
        <v>0</v>
      </c>
      <c r="BE111" s="12">
        <v>0</v>
      </c>
      <c r="BF111" s="12">
        <v>0</v>
      </c>
      <c r="BG111" s="12">
        <v>24.027943483697001</v>
      </c>
      <c r="BH111" s="12">
        <v>0</v>
      </c>
      <c r="BI111" s="12">
        <v>-2.9423374352046001</v>
      </c>
      <c r="BJ111" s="12">
        <v>-4.2238024405952999</v>
      </c>
      <c r="BK111" s="12">
        <v>-0.59919769240786003</v>
      </c>
      <c r="BL111" s="12">
        <v>-7.8338383302862002</v>
      </c>
      <c r="BM111" s="12">
        <v>1.5901420752588999</v>
      </c>
      <c r="BN111" s="12">
        <v>-31.317993123310998</v>
      </c>
      <c r="BO111" s="12">
        <v>-1.7046728915081</v>
      </c>
      <c r="BP111" s="12">
        <v>-8.2404286220162994</v>
      </c>
      <c r="BQ111" s="12">
        <v>0</v>
      </c>
      <c r="BR111" s="12">
        <v>0</v>
      </c>
      <c r="BS111" s="13" t="str">
        <f t="shared" si="66"/>
        <v>0</v>
      </c>
    </row>
    <row r="112">
      <c r="A112" s="1">
        <v>25</v>
      </c>
      <c r="B112" s="7">
        <v>2512</v>
      </c>
      <c r="C112" s="11" t="s">
        <v>174</v>
      </c>
      <c r="D112" s="12">
        <v>10.038248086036001</v>
      </c>
      <c r="E112" s="12">
        <v>10.038248086036001</v>
      </c>
      <c r="F112" s="12">
        <v>0</v>
      </c>
      <c r="G112" s="12">
        <v>0</v>
      </c>
      <c r="H112" s="12">
        <v>14.439890348042001</v>
      </c>
      <c r="I112" s="12">
        <v>0</v>
      </c>
      <c r="J112" s="12">
        <v>0</v>
      </c>
      <c r="K112" s="12">
        <v>13.668589116196999</v>
      </c>
      <c r="L112" s="12">
        <v>0</v>
      </c>
      <c r="M112" s="12">
        <v>0</v>
      </c>
      <c r="N112" s="12">
        <v>36.893986018157001</v>
      </c>
      <c r="O112" s="12">
        <v>4.9739883427359999</v>
      </c>
      <c r="P112" s="12">
        <v>0.44461345023503002</v>
      </c>
      <c r="Q112" s="12">
        <v>0</v>
      </c>
      <c r="R112" s="12">
        <v>0</v>
      </c>
      <c r="S112" s="12">
        <v>0.99091602375349996</v>
      </c>
      <c r="T112" s="12">
        <v>0</v>
      </c>
      <c r="U112" s="12">
        <v>0</v>
      </c>
      <c r="V112" s="12">
        <v>0.14073466881326999</v>
      </c>
      <c r="W112" s="12">
        <v>0</v>
      </c>
      <c r="X112" s="12">
        <v>0</v>
      </c>
      <c r="Y112" s="12">
        <v>0</v>
      </c>
      <c r="Z112" s="12">
        <v>0.29362531308556999</v>
      </c>
      <c r="AA112" s="12">
        <v>0</v>
      </c>
      <c r="AB112" s="12">
        <v>3.6333998296696</v>
      </c>
      <c r="AC112" s="12">
        <v>1.2832959914743001</v>
      </c>
      <c r="AD112" s="12">
        <v>1.2137152197079999</v>
      </c>
      <c r="AE112" s="12">
        <v>5.7505108865601997</v>
      </c>
      <c r="AF112" s="12">
        <v>0</v>
      </c>
      <c r="AG112" s="12">
        <v>6.2964218026368002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0.72588043483989995</v>
      </c>
      <c r="AN112" s="12">
        <v>0</v>
      </c>
      <c r="AO112" s="12">
        <v>0.29866237469180001</v>
      </c>
      <c r="AP112" s="12">
        <v>163.63936183513999</v>
      </c>
      <c r="AQ112" s="12">
        <v>0</v>
      </c>
      <c r="AR112" s="12">
        <v>2.7615719455501999</v>
      </c>
      <c r="AS112" s="12">
        <v>160.87778988958999</v>
      </c>
      <c r="AT112" s="12">
        <v>-2.5645505474279999</v>
      </c>
      <c r="AU112" s="12">
        <v>-1.9939990834050001</v>
      </c>
      <c r="AV112" s="12">
        <v>0</v>
      </c>
      <c r="AW112" s="12">
        <v>0</v>
      </c>
      <c r="AX112" s="12">
        <v>-0.28395772434242</v>
      </c>
      <c r="AY112" s="12">
        <v>0</v>
      </c>
      <c r="AZ112" s="12">
        <v>0</v>
      </c>
      <c r="BA112" s="12">
        <v>-0.036961139557799998</v>
      </c>
      <c r="BB112" s="12">
        <v>0</v>
      </c>
      <c r="BC112" s="12">
        <v>0</v>
      </c>
      <c r="BD112" s="12">
        <v>0</v>
      </c>
      <c r="BE112" s="12">
        <v>0</v>
      </c>
      <c r="BF112" s="12">
        <v>0</v>
      </c>
      <c r="BG112" s="12">
        <v>-0.036961139557799998</v>
      </c>
      <c r="BH112" s="12">
        <v>0</v>
      </c>
      <c r="BI112" s="12">
        <v>-8.8270123056139003</v>
      </c>
      <c r="BJ112" s="12">
        <v>-13.371666670827</v>
      </c>
      <c r="BK112" s="12">
        <v>-3.5770805594751001</v>
      </c>
      <c r="BL112" s="12">
        <v>-12.354251234496999</v>
      </c>
      <c r="BM112" s="12">
        <v>7.3684365115260997</v>
      </c>
      <c r="BN112" s="12">
        <v>-52.751617920816003</v>
      </c>
      <c r="BO112" s="12">
        <v>-10.372551577265</v>
      </c>
      <c r="BP112" s="12">
        <v>-8.2404286220162994</v>
      </c>
      <c r="BQ112" s="12">
        <v>0</v>
      </c>
      <c r="BR112" s="12">
        <v>0</v>
      </c>
      <c r="BS112" s="13" t="str">
        <f t="shared" si="66"/>
        <v>0</v>
      </c>
    </row>
    <row r="113">
      <c r="A113" s="1">
        <v>25</v>
      </c>
      <c r="B113" s="7">
        <v>2513</v>
      </c>
      <c r="C113" s="11" t="s">
        <v>175</v>
      </c>
      <c r="D113" s="12">
        <v>0.32836892020210001</v>
      </c>
      <c r="E113" s="12">
        <v>0.32836892020210001</v>
      </c>
      <c r="F113" s="12">
        <v>0</v>
      </c>
      <c r="G113" s="12">
        <v>0</v>
      </c>
      <c r="H113" s="12">
        <v>0.050468943306211003</v>
      </c>
      <c r="I113" s="12">
        <v>0</v>
      </c>
      <c r="J113" s="12">
        <v>0</v>
      </c>
      <c r="K113" s="12">
        <v>0.047773436127991002</v>
      </c>
      <c r="L113" s="12">
        <v>0</v>
      </c>
      <c r="M113" s="12">
        <v>0</v>
      </c>
      <c r="N113" s="12">
        <v>3.3715672391923999</v>
      </c>
      <c r="O113" s="12">
        <v>3.3486573253855001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0.21484283475100999</v>
      </c>
      <c r="AN113" s="12">
        <v>0</v>
      </c>
      <c r="AO113" s="12">
        <v>-3.0723073292256</v>
      </c>
      <c r="AP113" s="12">
        <v>-0.074642112730120003</v>
      </c>
      <c r="AQ113" s="12">
        <v>0</v>
      </c>
      <c r="AR113" s="12">
        <v>-0.074642112730120003</v>
      </c>
      <c r="AS113" s="12">
        <v>0</v>
      </c>
      <c r="AT113" s="12">
        <v>-0.14378887179859001</v>
      </c>
      <c r="AU113" s="12">
        <v>-0.12511527992384999</v>
      </c>
      <c r="AV113" s="12">
        <v>0</v>
      </c>
      <c r="AW113" s="12">
        <v>0</v>
      </c>
      <c r="AX113" s="12">
        <v>0</v>
      </c>
      <c r="AY113" s="12">
        <v>0</v>
      </c>
      <c r="AZ113" s="12">
        <v>0</v>
      </c>
      <c r="BA113" s="12">
        <v>0</v>
      </c>
      <c r="BB113" s="12">
        <v>0</v>
      </c>
      <c r="BC113" s="12">
        <v>0</v>
      </c>
      <c r="BD113" s="12">
        <v>0</v>
      </c>
      <c r="BE113" s="12">
        <v>0</v>
      </c>
      <c r="BF113" s="12">
        <v>0</v>
      </c>
      <c r="BG113" s="12">
        <v>0</v>
      </c>
      <c r="BH113" s="12">
        <v>0</v>
      </c>
      <c r="BI113" s="12">
        <v>-0.29423374352046</v>
      </c>
      <c r="BJ113" s="12">
        <v>-0.64572713107771995</v>
      </c>
      <c r="BK113" s="12">
        <v>0</v>
      </c>
      <c r="BL113" s="12">
        <v>-4.6211609587832996</v>
      </c>
      <c r="BM113" s="12">
        <v>0.77606201421990995</v>
      </c>
      <c r="BN113" s="12">
        <v>-0.64689407007809996</v>
      </c>
      <c r="BO113" s="12">
        <v>0</v>
      </c>
      <c r="BP113" s="12">
        <v>-8.2404286220162994</v>
      </c>
      <c r="BQ113" s="12">
        <v>0</v>
      </c>
      <c r="BR113" s="12">
        <v>0</v>
      </c>
      <c r="BS113" s="13" t="str">
        <f t="shared" si="66"/>
        <v>0</v>
      </c>
    </row>
    <row r="114">
      <c r="A114" s="1">
        <v>25</v>
      </c>
      <c r="B114" s="7">
        <v>2514</v>
      </c>
      <c r="C114" s="11" t="s">
        <v>176</v>
      </c>
      <c r="D114" s="12">
        <v>1.259337581207</v>
      </c>
      <c r="E114" s="12">
        <v>1.259337581207</v>
      </c>
      <c r="F114" s="12">
        <v>0</v>
      </c>
      <c r="G114" s="12">
        <v>0</v>
      </c>
      <c r="H114" s="12">
        <v>0.32804813149037998</v>
      </c>
      <c r="I114" s="12">
        <v>0</v>
      </c>
      <c r="J114" s="12">
        <v>0</v>
      </c>
      <c r="K114" s="12">
        <v>0.31052733483194001</v>
      </c>
      <c r="L114" s="12">
        <v>0</v>
      </c>
      <c r="M114" s="12">
        <v>0</v>
      </c>
      <c r="N114" s="12">
        <v>6.5123973223298997</v>
      </c>
      <c r="O114" s="12">
        <v>3.2855467412988002</v>
      </c>
      <c r="P114" s="12">
        <v>0</v>
      </c>
      <c r="Q114" s="12">
        <v>0</v>
      </c>
      <c r="R114" s="12">
        <v>0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0.29362531308556999</v>
      </c>
      <c r="AA114" s="12">
        <v>0</v>
      </c>
      <c r="AB114" s="12">
        <v>0</v>
      </c>
      <c r="AC114" s="12">
        <v>0</v>
      </c>
      <c r="AD114" s="12">
        <v>2.4551291678683</v>
      </c>
      <c r="AE114" s="12">
        <v>0</v>
      </c>
      <c r="AF114" s="12">
        <v>0</v>
      </c>
      <c r="AG114" s="12">
        <v>0.90750031050961999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7.6334064933921999</v>
      </c>
      <c r="AN114" s="12">
        <v>0</v>
      </c>
      <c r="AO114" s="12">
        <v>-0.52673611106429996</v>
      </c>
      <c r="AP114" s="12">
        <v>1.0552329625009</v>
      </c>
      <c r="AQ114" s="12">
        <v>0</v>
      </c>
      <c r="AR114" s="12">
        <v>0.33516981970637999</v>
      </c>
      <c r="AS114" s="12">
        <v>0.72006314279450001</v>
      </c>
      <c r="AT114" s="12">
        <v>-0.33471753584278002</v>
      </c>
      <c r="AU114" s="12">
        <v>-0.26698159837039998</v>
      </c>
      <c r="AV114" s="12">
        <v>0</v>
      </c>
      <c r="AW114" s="12">
        <v>0</v>
      </c>
      <c r="AX114" s="12">
        <v>-0.025780130975481999</v>
      </c>
      <c r="AY114" s="12">
        <v>0</v>
      </c>
      <c r="AZ114" s="12">
        <v>0</v>
      </c>
      <c r="BA114" s="12">
        <v>0</v>
      </c>
      <c r="BB114" s="12">
        <v>0</v>
      </c>
      <c r="BC114" s="12">
        <v>0</v>
      </c>
      <c r="BD114" s="12">
        <v>0</v>
      </c>
      <c r="BE114" s="12">
        <v>0</v>
      </c>
      <c r="BF114" s="12">
        <v>0</v>
      </c>
      <c r="BG114" s="12">
        <v>0</v>
      </c>
      <c r="BH114" s="12">
        <v>4.8212879384920004</v>
      </c>
      <c r="BI114" s="12">
        <v>20.335481794134001</v>
      </c>
      <c r="BJ114" s="12">
        <v>-3.8025421392915999</v>
      </c>
      <c r="BK114" s="12">
        <v>-3.6468273593904001</v>
      </c>
      <c r="BL114" s="12">
        <v>-13.507198789924001</v>
      </c>
      <c r="BM114" s="12">
        <v>3.8095864057797</v>
      </c>
      <c r="BN114" s="12">
        <v>-68.743983447293999</v>
      </c>
      <c r="BO114" s="12">
        <v>-2.9856357140627998</v>
      </c>
      <c r="BP114" s="12">
        <v>-8.2404286220162994</v>
      </c>
      <c r="BQ114" s="12">
        <v>0</v>
      </c>
      <c r="BR114" s="12">
        <v>0</v>
      </c>
      <c r="BS114" s="13" t="str">
        <f t="shared" si="66"/>
        <v>0</v>
      </c>
    </row>
    <row r="115">
      <c r="A115" s="1">
        <v>25</v>
      </c>
      <c r="B115" s="7">
        <v>2519</v>
      </c>
      <c r="C115" s="11" t="s">
        <v>177</v>
      </c>
      <c r="D115" s="12">
        <v>4.3379149723791999</v>
      </c>
      <c r="E115" s="12">
        <v>4.3379149723791999</v>
      </c>
      <c r="F115" s="12">
        <v>0</v>
      </c>
      <c r="G115" s="12">
        <v>0</v>
      </c>
      <c r="H115" s="12">
        <v>0.12617235826553</v>
      </c>
      <c r="I115" s="12">
        <v>0</v>
      </c>
      <c r="J115" s="12">
        <v>0</v>
      </c>
      <c r="K115" s="12">
        <v>0.11943359031997999</v>
      </c>
      <c r="L115" s="12">
        <v>0</v>
      </c>
      <c r="M115" s="12">
        <v>0</v>
      </c>
      <c r="N115" s="12">
        <v>12.667166189062</v>
      </c>
      <c r="O115" s="12">
        <v>3.6277121025008001</v>
      </c>
      <c r="P115" s="12">
        <v>0</v>
      </c>
      <c r="Q115" s="12">
        <v>0</v>
      </c>
      <c r="R115" s="12">
        <v>0</v>
      </c>
      <c r="S115" s="12">
        <v>0.2477290059384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0.099437613931329993</v>
      </c>
      <c r="AB115" s="12">
        <v>1.4449511896539</v>
      </c>
      <c r="AC115" s="12">
        <v>0</v>
      </c>
      <c r="AD115" s="12">
        <v>5.8965752642010001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2">
        <v>0</v>
      </c>
      <c r="AO115" s="12">
        <v>-0.30271306302084</v>
      </c>
      <c r="AP115" s="12">
        <v>1.3497993387898</v>
      </c>
      <c r="AQ115" s="12">
        <v>0</v>
      </c>
      <c r="AR115" s="12">
        <v>1.3497993387898</v>
      </c>
      <c r="AS115" s="12">
        <v>0</v>
      </c>
      <c r="AT115" s="12">
        <v>-0.42953287960434</v>
      </c>
      <c r="AU115" s="12">
        <v>-0.35243970255344997</v>
      </c>
      <c r="AV115" s="12">
        <v>0</v>
      </c>
      <c r="AW115" s="12">
        <v>0</v>
      </c>
      <c r="AX115" s="12">
        <v>-0.025780130975481999</v>
      </c>
      <c r="AY115" s="12">
        <v>0</v>
      </c>
      <c r="AZ115" s="12">
        <v>0</v>
      </c>
      <c r="BA115" s="12">
        <v>3.9991412118321001</v>
      </c>
      <c r="BB115" s="12">
        <v>0</v>
      </c>
      <c r="BC115" s="12">
        <v>0</v>
      </c>
      <c r="BD115" s="12">
        <v>0</v>
      </c>
      <c r="BE115" s="12">
        <v>0</v>
      </c>
      <c r="BF115" s="12">
        <v>0</v>
      </c>
      <c r="BG115" s="12">
        <v>3.9991412118321001</v>
      </c>
      <c r="BH115" s="12">
        <v>0</v>
      </c>
      <c r="BI115" s="12">
        <v>13.604207194622999</v>
      </c>
      <c r="BJ115" s="12">
        <v>-3.5283451994548001</v>
      </c>
      <c r="BK115" s="12">
        <v>0</v>
      </c>
      <c r="BL115" s="12">
        <v>0</v>
      </c>
      <c r="BM115" s="12">
        <v>0.58705453422866005</v>
      </c>
      <c r="BN115" s="12">
        <v>-5.3948972596506</v>
      </c>
      <c r="BO115" s="12">
        <v>-0.56822429716936995</v>
      </c>
      <c r="BP115" s="12">
        <v>-8.2404286220162994</v>
      </c>
      <c r="BQ115" s="12">
        <v>0</v>
      </c>
      <c r="BR115" s="12">
        <v>0</v>
      </c>
      <c r="BS115" s="13" t="str">
        <f t="shared" si="66"/>
        <v>0</v>
      </c>
    </row>
    <row r="116">
      <c r="A116" s="1">
        <v>25</v>
      </c>
      <c r="B116" s="7">
        <v>2521</v>
      </c>
      <c r="C116" s="11" t="s">
        <v>178</v>
      </c>
      <c r="D116" s="12">
        <v>0.35601134536571999</v>
      </c>
      <c r="E116" s="12">
        <v>0.35601134536571999</v>
      </c>
      <c r="F116" s="12">
        <v>0</v>
      </c>
      <c r="G116" s="12">
        <v>0</v>
      </c>
      <c r="H116" s="12">
        <v>0.55515837636832999</v>
      </c>
      <c r="I116" s="12">
        <v>0</v>
      </c>
      <c r="J116" s="12">
        <v>0</v>
      </c>
      <c r="K116" s="12">
        <v>0.52550779740790998</v>
      </c>
      <c r="L116" s="12">
        <v>0</v>
      </c>
      <c r="M116" s="12">
        <v>0</v>
      </c>
      <c r="N116" s="12">
        <v>0.35173840134628998</v>
      </c>
      <c r="O116" s="12">
        <v>0</v>
      </c>
      <c r="P116" s="12">
        <v>0</v>
      </c>
      <c r="Q116" s="12">
        <v>0</v>
      </c>
      <c r="R116" s="12">
        <v>0</v>
      </c>
      <c r="S116" s="12">
        <v>0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  <c r="AD116" s="12">
        <v>0</v>
      </c>
      <c r="AE116" s="12">
        <v>0</v>
      </c>
      <c r="AF116" s="12">
        <v>0</v>
      </c>
      <c r="AG116" s="12">
        <v>0.45375015525480999</v>
      </c>
      <c r="AH116" s="12">
        <v>0</v>
      </c>
      <c r="AI116" s="12">
        <v>0</v>
      </c>
      <c r="AJ116" s="12">
        <v>0</v>
      </c>
      <c r="AK116" s="12">
        <v>0</v>
      </c>
      <c r="AL116" s="12">
        <v>0</v>
      </c>
      <c r="AM116" s="12">
        <v>0</v>
      </c>
      <c r="AN116" s="12">
        <v>0</v>
      </c>
      <c r="AO116" s="12">
        <v>-0.0051012955470425003</v>
      </c>
      <c r="AP116" s="12">
        <v>-0.30001721281568999</v>
      </c>
      <c r="AQ116" s="12">
        <v>0</v>
      </c>
      <c r="AR116" s="12">
        <v>-0.30001721281568999</v>
      </c>
      <c r="AS116" s="12">
        <v>0</v>
      </c>
      <c r="AT116" s="12">
        <v>-4.0640497206457997</v>
      </c>
      <c r="AU116" s="12">
        <v>-3.4998133948513002</v>
      </c>
      <c r="AV116" s="12">
        <v>0</v>
      </c>
      <c r="AW116" s="12">
        <v>0</v>
      </c>
      <c r="AX116" s="12">
        <v>0</v>
      </c>
      <c r="AY116" s="12">
        <v>0</v>
      </c>
      <c r="AZ116" s="12">
        <v>0</v>
      </c>
      <c r="BA116" s="12">
        <v>-0.0066192425410003001</v>
      </c>
      <c r="BB116" s="12">
        <v>0</v>
      </c>
      <c r="BC116" s="12">
        <v>0</v>
      </c>
      <c r="BD116" s="12">
        <v>0</v>
      </c>
      <c r="BE116" s="12">
        <v>0</v>
      </c>
      <c r="BF116" s="12">
        <v>0</v>
      </c>
      <c r="BG116" s="12">
        <v>-0.0066192425410003001</v>
      </c>
      <c r="BH116" s="12">
        <v>0</v>
      </c>
      <c r="BI116" s="12">
        <v>-1.2477639718825</v>
      </c>
      <c r="BJ116" s="12">
        <v>-14.394491500309</v>
      </c>
      <c r="BK116" s="12">
        <v>0</v>
      </c>
      <c r="BL116" s="12">
        <v>-2.3105804793916001</v>
      </c>
      <c r="BM116" s="12">
        <v>0</v>
      </c>
      <c r="BN116" s="12">
        <v>-37.926130395671997</v>
      </c>
      <c r="BO116" s="12">
        <v>0</v>
      </c>
      <c r="BP116" s="12">
        <v>-8.2404286220162994</v>
      </c>
      <c r="BQ116" s="12">
        <v>0</v>
      </c>
      <c r="BR116" s="12">
        <v>0</v>
      </c>
      <c r="BS116" s="13" t="str">
        <f t="shared" si="66"/>
        <v>0</v>
      </c>
    </row>
    <row r="117">
      <c r="A117" s="1">
        <v>25</v>
      </c>
      <c r="B117" s="7">
        <v>2522</v>
      </c>
      <c r="C117" s="11" t="s">
        <v>179</v>
      </c>
      <c r="D117" s="12">
        <v>8.5950263339519992</v>
      </c>
      <c r="E117" s="12">
        <v>8.5950263339519992</v>
      </c>
      <c r="F117" s="12">
        <v>0</v>
      </c>
      <c r="G117" s="12">
        <v>0</v>
      </c>
      <c r="H117" s="12">
        <v>1.2307165485361999</v>
      </c>
      <c r="I117" s="12">
        <v>0</v>
      </c>
      <c r="J117" s="12">
        <v>0</v>
      </c>
      <c r="K117" s="12">
        <v>1.1650628015440001</v>
      </c>
      <c r="L117" s="12">
        <v>0</v>
      </c>
      <c r="M117" s="12">
        <v>0</v>
      </c>
      <c r="N117" s="12">
        <v>44.190813914269</v>
      </c>
      <c r="O117" s="12">
        <v>6.4159319087076998</v>
      </c>
      <c r="P117" s="12">
        <v>2.6676807014101001</v>
      </c>
      <c r="Q117" s="12">
        <v>0</v>
      </c>
      <c r="R117" s="12">
        <v>0</v>
      </c>
      <c r="S117" s="12">
        <v>0.2477290059384</v>
      </c>
      <c r="T117" s="12">
        <v>0</v>
      </c>
      <c r="U117" s="12">
        <v>0</v>
      </c>
      <c r="V117" s="12">
        <v>0.14073466881326999</v>
      </c>
      <c r="W117" s="12">
        <v>0</v>
      </c>
      <c r="X117" s="12">
        <v>0</v>
      </c>
      <c r="Y117" s="12">
        <v>0</v>
      </c>
      <c r="Z117" s="12">
        <v>9.9961350791532002</v>
      </c>
      <c r="AA117" s="12">
        <v>0.45411513007920001</v>
      </c>
      <c r="AB117" s="12">
        <v>-1.1423126904187999</v>
      </c>
      <c r="AC117" s="12">
        <v>0</v>
      </c>
      <c r="AD117" s="12">
        <v>3.3622945931300001</v>
      </c>
      <c r="AE117" s="12">
        <v>9.9433019862356993</v>
      </c>
      <c r="AF117" s="12">
        <v>0</v>
      </c>
      <c r="AG117" s="12">
        <v>4.0073077394937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0</v>
      </c>
      <c r="AN117" s="12">
        <v>0</v>
      </c>
      <c r="AO117" s="12">
        <v>-8.2839202248669999</v>
      </c>
      <c r="AP117" s="12">
        <v>15.846019157676</v>
      </c>
      <c r="AQ117" s="12">
        <v>0</v>
      </c>
      <c r="AR117" s="12">
        <v>3.9330611624394001</v>
      </c>
      <c r="AS117" s="12">
        <v>11.912957995237001</v>
      </c>
      <c r="AT117" s="12">
        <v>-1.2005529642193</v>
      </c>
      <c r="AU117" s="12">
        <v>-0.42873739666917998</v>
      </c>
      <c r="AV117" s="12">
        <v>0</v>
      </c>
      <c r="AW117" s="12">
        <v>0</v>
      </c>
      <c r="AX117" s="12">
        <v>-0.79212011901267998</v>
      </c>
      <c r="AY117" s="12">
        <v>0</v>
      </c>
      <c r="AZ117" s="12">
        <v>-3.2915112850881001</v>
      </c>
      <c r="BA117" s="12">
        <v>-0.34420567105227001</v>
      </c>
      <c r="BB117" s="12">
        <v>-0.19858233515026999</v>
      </c>
      <c r="BC117" s="12">
        <v>0</v>
      </c>
      <c r="BD117" s="12">
        <v>0</v>
      </c>
      <c r="BE117" s="12">
        <v>0</v>
      </c>
      <c r="BF117" s="12">
        <v>0</v>
      </c>
      <c r="BG117" s="12">
        <v>-0.145623335902</v>
      </c>
      <c r="BH117" s="12">
        <v>2.4106439692460002</v>
      </c>
      <c r="BI117" s="12">
        <v>-12.286988230059</v>
      </c>
      <c r="BJ117" s="12">
        <v>-64.032280484321006</v>
      </c>
      <c r="BK117" s="12">
        <v>-1.3285631642860001</v>
      </c>
      <c r="BL117" s="12">
        <v>-51.924396157986997</v>
      </c>
      <c r="BM117" s="12">
        <v>4.0021299886649997</v>
      </c>
      <c r="BN117" s="12">
        <v>-142.53258285025001</v>
      </c>
      <c r="BO117" s="12">
        <v>-9.0978442292718995</v>
      </c>
      <c r="BP117" s="12">
        <v>-8.2404286220162994</v>
      </c>
      <c r="BQ117" s="12">
        <v>0</v>
      </c>
      <c r="BR117" s="12">
        <v>0</v>
      </c>
      <c r="BS117" s="13" t="str">
        <f t="shared" si="66"/>
        <v>0</v>
      </c>
    </row>
    <row r="118">
      <c r="A118" s="1">
        <v>25</v>
      </c>
      <c r="B118" s="7">
        <v>2523</v>
      </c>
      <c r="C118" s="11" t="s">
        <v>180</v>
      </c>
      <c r="D118" s="12">
        <v>1.1229675889376001</v>
      </c>
      <c r="E118" s="12">
        <v>1.1229675889376001</v>
      </c>
      <c r="F118" s="12">
        <v>0</v>
      </c>
      <c r="G118" s="12">
        <v>0</v>
      </c>
      <c r="H118" s="12">
        <v>2.7332397227906</v>
      </c>
      <c r="I118" s="12">
        <v>0</v>
      </c>
      <c r="J118" s="12">
        <v>0</v>
      </c>
      <c r="K118" s="12">
        <v>2.5874931182002001</v>
      </c>
      <c r="L118" s="12">
        <v>0</v>
      </c>
      <c r="M118" s="12">
        <v>0</v>
      </c>
      <c r="N118" s="12">
        <v>1.0101062496412001</v>
      </c>
      <c r="O118" s="12">
        <v>0.55810955423090003</v>
      </c>
      <c r="P118" s="12">
        <v>0</v>
      </c>
      <c r="Q118" s="12">
        <v>0</v>
      </c>
      <c r="R118" s="12">
        <v>0</v>
      </c>
      <c r="S118" s="12">
        <v>0</v>
      </c>
      <c r="T118" s="12">
        <v>0</v>
      </c>
      <c r="U118" s="12">
        <v>0</v>
      </c>
      <c r="V118" s="12">
        <v>0</v>
      </c>
      <c r="W118" s="12">
        <v>0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0</v>
      </c>
      <c r="AI118" s="12">
        <v>0</v>
      </c>
      <c r="AJ118" s="12">
        <v>0</v>
      </c>
      <c r="AK118" s="12">
        <v>0</v>
      </c>
      <c r="AL118" s="12">
        <v>0</v>
      </c>
      <c r="AM118" s="12">
        <v>0.85937133900410001</v>
      </c>
      <c r="AN118" s="12">
        <v>0</v>
      </c>
      <c r="AO118" s="12">
        <v>-0.17699760966326</v>
      </c>
      <c r="AP118" s="12">
        <v>1.1563252103255</v>
      </c>
      <c r="AQ118" s="12">
        <v>0</v>
      </c>
      <c r="AR118" s="12">
        <v>1.1563252103255</v>
      </c>
      <c r="AS118" s="12">
        <v>0</v>
      </c>
      <c r="AT118" s="12">
        <v>-0.27531195224968003</v>
      </c>
      <c r="AU118" s="12">
        <v>-0.22470417216374</v>
      </c>
      <c r="AV118" s="12">
        <v>0</v>
      </c>
      <c r="AW118" s="12">
        <v>0</v>
      </c>
      <c r="AX118" s="12">
        <v>-0.017186753983655</v>
      </c>
      <c r="AY118" s="12">
        <v>0</v>
      </c>
      <c r="AZ118" s="12">
        <v>0</v>
      </c>
      <c r="BA118" s="12">
        <v>0</v>
      </c>
      <c r="BB118" s="12">
        <v>0</v>
      </c>
      <c r="BC118" s="12">
        <v>0</v>
      </c>
      <c r="BD118" s="12">
        <v>0</v>
      </c>
      <c r="BE118" s="12">
        <v>0</v>
      </c>
      <c r="BF118" s="12">
        <v>0</v>
      </c>
      <c r="BG118" s="12">
        <v>0</v>
      </c>
      <c r="BH118" s="12">
        <v>0</v>
      </c>
      <c r="BI118" s="12">
        <v>-27.333881992329001</v>
      </c>
      <c r="BJ118" s="12">
        <v>-15.210209230374</v>
      </c>
      <c r="BK118" s="12">
        <v>-0.72936547187807999</v>
      </c>
      <c r="BL118" s="12">
        <v>-21.991457816613998</v>
      </c>
      <c r="BM118" s="12">
        <v>0</v>
      </c>
      <c r="BN118" s="12">
        <v>-7.5599070711568999</v>
      </c>
      <c r="BO118" s="12">
        <v>-0.71273852538527005</v>
      </c>
      <c r="BP118" s="12">
        <v>-8.2404286220162994</v>
      </c>
      <c r="BQ118" s="12">
        <v>0</v>
      </c>
      <c r="BR118" s="12">
        <v>0</v>
      </c>
      <c r="BS118" s="13" t="str">
        <f t="shared" si="66"/>
        <v>0</v>
      </c>
    </row>
    <row r="119">
      <c r="A119" s="1">
        <v>25</v>
      </c>
      <c r="B119" s="7">
        <v>2529</v>
      </c>
      <c r="C119" s="11" t="s">
        <v>181</v>
      </c>
      <c r="D119" s="12">
        <v>5.0486425200894001</v>
      </c>
      <c r="E119" s="12">
        <v>5.0486425200894001</v>
      </c>
      <c r="F119" s="12">
        <v>0</v>
      </c>
      <c r="G119" s="12">
        <v>0</v>
      </c>
      <c r="H119" s="12">
        <v>-0.47005405826640001</v>
      </c>
      <c r="I119" s="12">
        <v>0</v>
      </c>
      <c r="J119" s="12">
        <v>0</v>
      </c>
      <c r="K119" s="12">
        <v>-0.44541605972920001</v>
      </c>
      <c r="L119" s="12">
        <v>0</v>
      </c>
      <c r="M119" s="12">
        <v>0</v>
      </c>
      <c r="N119" s="12">
        <v>-40.151541043750001</v>
      </c>
      <c r="O119" s="12">
        <v>0.63009095190719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0.20595766949045999</v>
      </c>
      <c r="AC119" s="12">
        <v>0</v>
      </c>
      <c r="AD119" s="12">
        <v>0</v>
      </c>
      <c r="AE119" s="12">
        <v>9.0019650670247007</v>
      </c>
      <c r="AF119" s="12">
        <v>0</v>
      </c>
      <c r="AG119" s="12">
        <v>3.8577682348698001</v>
      </c>
      <c r="AH119" s="12">
        <v>0</v>
      </c>
      <c r="AI119" s="12">
        <v>0</v>
      </c>
      <c r="AJ119" s="12">
        <v>0</v>
      </c>
      <c r="AK119" s="12">
        <v>0</v>
      </c>
      <c r="AL119" s="12">
        <v>0</v>
      </c>
      <c r="AM119" s="12">
        <v>5.2171656949039997</v>
      </c>
      <c r="AN119" s="12">
        <v>0</v>
      </c>
      <c r="AO119" s="12">
        <v>-0.72207632506609998</v>
      </c>
      <c r="AP119" s="12">
        <v>1.0250344958779001</v>
      </c>
      <c r="AQ119" s="12">
        <v>0</v>
      </c>
      <c r="AR119" s="12">
        <v>1.0250344958779001</v>
      </c>
      <c r="AS119" s="12">
        <v>0</v>
      </c>
      <c r="AT119" s="12">
        <v>-1.1398402233591001</v>
      </c>
      <c r="AU119" s="12">
        <v>-0.60392638404972998</v>
      </c>
      <c r="AV119" s="12">
        <v>0</v>
      </c>
      <c r="AW119" s="12">
        <v>0</v>
      </c>
      <c r="AX119" s="12">
        <v>-0.49057505575839999</v>
      </c>
      <c r="AY119" s="12">
        <v>0</v>
      </c>
      <c r="AZ119" s="12">
        <v>-0.90881264346270996</v>
      </c>
      <c r="BA119" s="12">
        <v>3.9436995024954</v>
      </c>
      <c r="BB119" s="12">
        <v>0</v>
      </c>
      <c r="BC119" s="12">
        <v>0</v>
      </c>
      <c r="BD119" s="12">
        <v>0</v>
      </c>
      <c r="BE119" s="12">
        <v>0</v>
      </c>
      <c r="BF119" s="12">
        <v>0</v>
      </c>
      <c r="BG119" s="12">
        <v>3.9436995024954</v>
      </c>
      <c r="BH119" s="12">
        <v>0</v>
      </c>
      <c r="BI119" s="12">
        <v>-26.569029013346</v>
      </c>
      <c r="BJ119" s="12">
        <v>-49.910707512956002</v>
      </c>
      <c r="BK119" s="12">
        <v>-0.59672069378710002</v>
      </c>
      <c r="BL119" s="12">
        <v>-41.392047023197001</v>
      </c>
      <c r="BM119" s="12">
        <v>0.84277735617202998</v>
      </c>
      <c r="BN119" s="12">
        <v>-24.723821095359</v>
      </c>
      <c r="BO119" s="12">
        <v>-1.1364485943386999</v>
      </c>
      <c r="BP119" s="12">
        <v>-8.2404286220162994</v>
      </c>
      <c r="BQ119" s="12">
        <v>0</v>
      </c>
      <c r="BR119" s="12">
        <v>0</v>
      </c>
      <c r="BS119" s="13" t="str">
        <f t="shared" si="66"/>
        <v>0</v>
      </c>
    </row>
    <row r="120">
      <c r="A120" s="1">
        <v>26</v>
      </c>
      <c r="B120" s="7">
        <v>2611</v>
      </c>
      <c r="C120" s="11" t="s">
        <v>182</v>
      </c>
      <c r="D120" s="12">
        <v>47.174627429875002</v>
      </c>
      <c r="E120" s="12">
        <v>47.903455777403003</v>
      </c>
      <c r="F120" s="12">
        <v>-0.72882834752839998</v>
      </c>
      <c r="G120" s="12">
        <v>0</v>
      </c>
      <c r="H120" s="12">
        <v>-0.41851416313779999</v>
      </c>
      <c r="I120" s="12">
        <v>0</v>
      </c>
      <c r="J120" s="12">
        <v>0</v>
      </c>
      <c r="K120" s="12">
        <v>-0.25594086017029999</v>
      </c>
      <c r="L120" s="12">
        <v>0</v>
      </c>
      <c r="M120" s="12">
        <v>0</v>
      </c>
      <c r="N120" s="12">
        <v>35.003817095095002</v>
      </c>
      <c r="O120" s="12">
        <v>26.796113111495</v>
      </c>
      <c r="P120" s="12">
        <v>0</v>
      </c>
      <c r="Q120" s="12">
        <v>0</v>
      </c>
      <c r="R120" s="12">
        <v>0</v>
      </c>
      <c r="S120" s="12">
        <v>0</v>
      </c>
      <c r="T120" s="12">
        <v>0</v>
      </c>
      <c r="U120" s="12">
        <v>0.20596917254489999</v>
      </c>
      <c r="V120" s="12">
        <v>0.34743529270126</v>
      </c>
      <c r="W120" s="12">
        <v>0</v>
      </c>
      <c r="X120" s="12">
        <v>0</v>
      </c>
      <c r="Y120" s="12">
        <v>-0.027039293712701001</v>
      </c>
      <c r="Z120" s="12">
        <v>0.86195303375302001</v>
      </c>
      <c r="AA120" s="12">
        <v>-0.056395722444208998</v>
      </c>
      <c r="AB120" s="12">
        <v>-6.1778353717948997</v>
      </c>
      <c r="AC120" s="12">
        <v>1.3249774170941999</v>
      </c>
      <c r="AD120" s="12">
        <v>4.7530716630842003</v>
      </c>
      <c r="AE120" s="12">
        <v>-0.8758531865625</v>
      </c>
      <c r="AF120" s="12">
        <v>0</v>
      </c>
      <c r="AG120" s="12">
        <v>2.7877640459938</v>
      </c>
      <c r="AH120" s="12">
        <v>0</v>
      </c>
      <c r="AI120" s="12">
        <v>0</v>
      </c>
      <c r="AJ120" s="12">
        <v>0</v>
      </c>
      <c r="AK120" s="12">
        <v>0</v>
      </c>
      <c r="AL120" s="12">
        <v>3.2657356721638999</v>
      </c>
      <c r="AM120" s="12">
        <v>3.206541219195</v>
      </c>
      <c r="AN120" s="12">
        <v>0</v>
      </c>
      <c r="AO120" s="12">
        <v>40.202616587149002</v>
      </c>
      <c r="AP120" s="12">
        <v>-16.400436945372</v>
      </c>
      <c r="AQ120" s="12">
        <v>0</v>
      </c>
      <c r="AR120" s="12">
        <v>-15.514747364633999</v>
      </c>
      <c r="AS120" s="12">
        <v>-0.88568958073799997</v>
      </c>
      <c r="AT120" s="12">
        <v>13.748124485839</v>
      </c>
      <c r="AU120" s="12">
        <v>9.9398271243229992</v>
      </c>
      <c r="AV120" s="12">
        <v>0</v>
      </c>
      <c r="AW120" s="12">
        <v>0</v>
      </c>
      <c r="AX120" s="12">
        <v>1.9121359343883999</v>
      </c>
      <c r="AY120" s="12">
        <v>0</v>
      </c>
      <c r="AZ120" s="12">
        <v>-5.3677672481889003</v>
      </c>
      <c r="BA120" s="12">
        <v>-0.52943911733577997</v>
      </c>
      <c r="BB120" s="12">
        <v>-0.20537879184378</v>
      </c>
      <c r="BC120" s="12">
        <v>0</v>
      </c>
      <c r="BD120" s="12">
        <v>0</v>
      </c>
      <c r="BE120" s="12">
        <v>0</v>
      </c>
      <c r="BF120" s="12">
        <v>0</v>
      </c>
      <c r="BG120" s="12">
        <v>-0.32406032549199998</v>
      </c>
      <c r="BH120" s="12">
        <v>16.267182065825999</v>
      </c>
      <c r="BI120" s="12">
        <v>-118.64841703506001</v>
      </c>
      <c r="BJ120" s="12">
        <v>-364.55275388191001</v>
      </c>
      <c r="BK120" s="12">
        <v>-41.112549296837003</v>
      </c>
      <c r="BL120" s="12">
        <v>-67.005119446218998</v>
      </c>
      <c r="BM120" s="12">
        <v>6.8386957888806998</v>
      </c>
      <c r="BN120" s="12">
        <v>-136.32451520735</v>
      </c>
      <c r="BO120" s="12">
        <v>-16.177508151567999</v>
      </c>
      <c r="BP120" s="12">
        <v>-8.7143020616619999</v>
      </c>
      <c r="BQ120" s="12">
        <v>0</v>
      </c>
      <c r="BR120" s="12">
        <v>0</v>
      </c>
      <c r="BS120" s="13" t="str">
        <f t="shared" si="66"/>
        <v>0</v>
      </c>
    </row>
    <row r="121">
      <c r="A121" s="1">
        <v>26</v>
      </c>
      <c r="B121" s="7">
        <v>2612</v>
      </c>
      <c r="C121" s="11" t="s">
        <v>183</v>
      </c>
      <c r="D121" s="12">
        <v>0</v>
      </c>
      <c r="E121" s="12">
        <v>0</v>
      </c>
      <c r="F121" s="12">
        <v>0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0</v>
      </c>
      <c r="Q121" s="12">
        <v>0</v>
      </c>
      <c r="R121" s="12">
        <v>0</v>
      </c>
      <c r="S121" s="12">
        <v>0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  <c r="AD121" s="12">
        <v>0</v>
      </c>
      <c r="AE121" s="12">
        <v>0</v>
      </c>
      <c r="AF121" s="12">
        <v>0</v>
      </c>
      <c r="AG121" s="12">
        <v>0</v>
      </c>
      <c r="AH121" s="12">
        <v>0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0</v>
      </c>
      <c r="AS121" s="12">
        <v>0</v>
      </c>
      <c r="AT121" s="12">
        <v>0</v>
      </c>
      <c r="AU121" s="12">
        <v>0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0</v>
      </c>
      <c r="BB121" s="12">
        <v>0</v>
      </c>
      <c r="BC121" s="12">
        <v>0</v>
      </c>
      <c r="BD121" s="12">
        <v>0</v>
      </c>
      <c r="BE121" s="12">
        <v>0</v>
      </c>
      <c r="BF121" s="12">
        <v>0</v>
      </c>
      <c r="BG121" s="12">
        <v>0</v>
      </c>
      <c r="BH121" s="12">
        <v>0</v>
      </c>
      <c r="BI121" s="12">
        <v>0</v>
      </c>
      <c r="BJ121" s="12">
        <v>0</v>
      </c>
      <c r="BK121" s="12">
        <v>0</v>
      </c>
      <c r="BL121" s="12">
        <v>-26.899449423095</v>
      </c>
      <c r="BM121" s="12">
        <v>0</v>
      </c>
      <c r="BN121" s="12">
        <v>0</v>
      </c>
      <c r="BO121" s="12">
        <v>0</v>
      </c>
      <c r="BP121" s="12">
        <v>0</v>
      </c>
      <c r="BQ121" s="12">
        <v>0</v>
      </c>
      <c r="BR121" s="12">
        <v>0</v>
      </c>
      <c r="BS121" s="13" t="str">
        <f t="shared" si="66"/>
        <v>0</v>
      </c>
    </row>
    <row r="122">
      <c r="A122" s="1">
        <v>26</v>
      </c>
      <c r="B122" s="7">
        <v>2613</v>
      </c>
      <c r="C122" s="11" t="s">
        <v>184</v>
      </c>
      <c r="D122" s="12">
        <v>0</v>
      </c>
      <c r="E122" s="12">
        <v>0</v>
      </c>
      <c r="F122" s="12">
        <v>0</v>
      </c>
      <c r="G122" s="12">
        <v>0</v>
      </c>
      <c r="H122" s="12">
        <v>-0.01020013405973</v>
      </c>
      <c r="I122" s="12">
        <v>0</v>
      </c>
      <c r="J122" s="12">
        <v>0</v>
      </c>
      <c r="K122" s="12">
        <v>-0.0096676844750359994</v>
      </c>
      <c r="L122" s="12">
        <v>0</v>
      </c>
      <c r="M122" s="12">
        <v>0</v>
      </c>
      <c r="N122" s="12">
        <v>0.21859695429397999</v>
      </c>
      <c r="O122" s="12">
        <v>0</v>
      </c>
      <c r="P122" s="12">
        <v>0</v>
      </c>
      <c r="Q122" s="12">
        <v>0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0.38102435419245001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2">
        <v>0</v>
      </c>
      <c r="AO122" s="12">
        <v>0.039873529836583002</v>
      </c>
      <c r="AP122" s="12">
        <v>-0.012689704261593</v>
      </c>
      <c r="AQ122" s="12">
        <v>0</v>
      </c>
      <c r="AR122" s="12">
        <v>-0.012689704261593</v>
      </c>
      <c r="AS122" s="12">
        <v>0</v>
      </c>
      <c r="AT122" s="12">
        <v>0.011562006096520999</v>
      </c>
      <c r="AU122" s="12">
        <v>0.0094582969481969998</v>
      </c>
      <c r="AV122" s="12">
        <v>0</v>
      </c>
      <c r="AW122" s="12">
        <v>0</v>
      </c>
      <c r="AX122" s="12">
        <v>0</v>
      </c>
      <c r="AY122" s="12">
        <v>0</v>
      </c>
      <c r="AZ122" s="12">
        <v>0</v>
      </c>
      <c r="BA122" s="12">
        <v>0</v>
      </c>
      <c r="BB122" s="12">
        <v>0</v>
      </c>
      <c r="BC122" s="12">
        <v>0</v>
      </c>
      <c r="BD122" s="12">
        <v>0</v>
      </c>
      <c r="BE122" s="12">
        <v>0</v>
      </c>
      <c r="BF122" s="12">
        <v>0</v>
      </c>
      <c r="BG122" s="12">
        <v>0</v>
      </c>
      <c r="BH122" s="12">
        <v>0</v>
      </c>
      <c r="BI122" s="12">
        <v>0</v>
      </c>
      <c r="BJ122" s="12">
        <v>-1.6483060994995</v>
      </c>
      <c r="BK122" s="12">
        <v>0</v>
      </c>
      <c r="BL122" s="12">
        <v>0</v>
      </c>
      <c r="BM122" s="12">
        <v>0.33547747935956002</v>
      </c>
      <c r="BN122" s="12">
        <v>0</v>
      </c>
      <c r="BO122" s="12">
        <v>0</v>
      </c>
      <c r="BP122" s="12">
        <v>0</v>
      </c>
      <c r="BQ122" s="12">
        <v>0</v>
      </c>
      <c r="BR122" s="12">
        <v>0</v>
      </c>
      <c r="BS122" s="13" t="str">
        <f t="shared" si="66"/>
        <v>0</v>
      </c>
    </row>
    <row r="123">
      <c r="A123" s="1">
        <v>26</v>
      </c>
      <c r="B123" s="7">
        <v>2619</v>
      </c>
      <c r="C123" s="11" t="s">
        <v>185</v>
      </c>
      <c r="D123" s="12">
        <v>2.7055412248018</v>
      </c>
      <c r="E123" s="12">
        <v>2.7055412248018</v>
      </c>
      <c r="F123" s="12">
        <v>0</v>
      </c>
      <c r="G123" s="12">
        <v>0</v>
      </c>
      <c r="H123" s="12">
        <v>-0.26754365236161998</v>
      </c>
      <c r="I123" s="12">
        <v>0</v>
      </c>
      <c r="J123" s="12">
        <v>0</v>
      </c>
      <c r="K123" s="12">
        <v>-0.25335024472395001</v>
      </c>
      <c r="L123" s="12">
        <v>0</v>
      </c>
      <c r="M123" s="12">
        <v>0</v>
      </c>
      <c r="N123" s="12">
        <v>2.7089643200642999</v>
      </c>
      <c r="O123" s="12">
        <v>2.0634291631687001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0.30518911242931002</v>
      </c>
      <c r="AA123" s="12">
        <v>0</v>
      </c>
      <c r="AB123" s="12">
        <v>0.18151225381156999</v>
      </c>
      <c r="AC123" s="12">
        <v>0</v>
      </c>
      <c r="AD123" s="12">
        <v>0</v>
      </c>
      <c r="AE123" s="12">
        <v>0</v>
      </c>
      <c r="AF123" s="12">
        <v>0</v>
      </c>
      <c r="AG123" s="12">
        <v>0.38102435419245001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0.050162660551999999</v>
      </c>
      <c r="AN123" s="12">
        <v>0</v>
      </c>
      <c r="AO123" s="12">
        <v>0.87182879493054999</v>
      </c>
      <c r="AP123" s="12">
        <v>-1.7517359150084</v>
      </c>
      <c r="AQ123" s="12">
        <v>0</v>
      </c>
      <c r="AR123" s="12">
        <v>-1.7517359150084</v>
      </c>
      <c r="AS123" s="12">
        <v>0</v>
      </c>
      <c r="AT123" s="12">
        <v>0.62751958369890004</v>
      </c>
      <c r="AU123" s="12">
        <v>0.29047649400962999</v>
      </c>
      <c r="AV123" s="12">
        <v>0</v>
      </c>
      <c r="AW123" s="12">
        <v>0</v>
      </c>
      <c r="AX123" s="12">
        <v>0.32341624968049998</v>
      </c>
      <c r="AY123" s="12">
        <v>0</v>
      </c>
      <c r="AZ123" s="12">
        <v>0</v>
      </c>
      <c r="BA123" s="12">
        <v>-0.22115261907629999</v>
      </c>
      <c r="BB123" s="12">
        <v>0</v>
      </c>
      <c r="BC123" s="12">
        <v>0</v>
      </c>
      <c r="BD123" s="12">
        <v>0</v>
      </c>
      <c r="BE123" s="12">
        <v>0</v>
      </c>
      <c r="BF123" s="12">
        <v>0</v>
      </c>
      <c r="BG123" s="12">
        <v>-0.22115261907629999</v>
      </c>
      <c r="BH123" s="12">
        <v>0</v>
      </c>
      <c r="BI123" s="12">
        <v>-4.9315956127509999</v>
      </c>
      <c r="BJ123" s="12">
        <v>-71.564711069162001</v>
      </c>
      <c r="BK123" s="12">
        <v>0</v>
      </c>
      <c r="BL123" s="12">
        <v>-549.15146178626003</v>
      </c>
      <c r="BM123" s="12">
        <v>0.067095495871909994</v>
      </c>
      <c r="BN123" s="12">
        <v>-0.20916146864999</v>
      </c>
      <c r="BO123" s="12">
        <v>0</v>
      </c>
      <c r="BP123" s="12">
        <v>0</v>
      </c>
      <c r="BQ123" s="12">
        <v>0</v>
      </c>
      <c r="BR123" s="12">
        <v>0</v>
      </c>
      <c r="BS123" s="13" t="str">
        <f t="shared" si="66"/>
        <v>0</v>
      </c>
    </row>
    <row r="124">
      <c r="A124" s="1">
        <v>26</v>
      </c>
      <c r="B124" s="7">
        <v>2621</v>
      </c>
      <c r="C124" s="11" t="s">
        <v>186</v>
      </c>
      <c r="D124" s="12">
        <v>0.44942272687500001</v>
      </c>
      <c r="E124" s="12">
        <v>0.44942272687500001</v>
      </c>
      <c r="F124" s="12">
        <v>0</v>
      </c>
      <c r="G124" s="12">
        <v>0</v>
      </c>
      <c r="H124" s="12">
        <v>-0.0068000893731530003</v>
      </c>
      <c r="I124" s="12">
        <v>0</v>
      </c>
      <c r="J124" s="12">
        <v>0</v>
      </c>
      <c r="K124" s="12">
        <v>-0.0064451229833570002</v>
      </c>
      <c r="L124" s="12">
        <v>0</v>
      </c>
      <c r="M124" s="12">
        <v>0</v>
      </c>
      <c r="N124" s="12">
        <v>1.6817832176497001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0.43046934620778998</v>
      </c>
      <c r="AE124" s="12">
        <v>0</v>
      </c>
      <c r="AF124" s="12">
        <v>0</v>
      </c>
      <c r="AG124" s="12">
        <v>2.2126039869079999</v>
      </c>
      <c r="AH124" s="12">
        <v>0</v>
      </c>
      <c r="AI124" s="12">
        <v>0</v>
      </c>
      <c r="AJ124" s="12">
        <v>0</v>
      </c>
      <c r="AK124" s="12">
        <v>0</v>
      </c>
      <c r="AL124" s="12">
        <v>0</v>
      </c>
      <c r="AM124" s="12">
        <v>0</v>
      </c>
      <c r="AN124" s="12">
        <v>0</v>
      </c>
      <c r="AO124" s="12">
        <v>0.74350561955539995</v>
      </c>
      <c r="AP124" s="12">
        <v>-0.02572405654788</v>
      </c>
      <c r="AQ124" s="12">
        <v>0</v>
      </c>
      <c r="AR124" s="12">
        <v>-0.02572405654788</v>
      </c>
      <c r="AS124" s="12">
        <v>0</v>
      </c>
      <c r="AT124" s="12">
        <v>0.37156870485541998</v>
      </c>
      <c r="AU124" s="12">
        <v>0.30111745665186002</v>
      </c>
      <c r="AV124" s="12">
        <v>0</v>
      </c>
      <c r="AW124" s="12">
        <v>0</v>
      </c>
      <c r="AX124" s="12">
        <v>0.008235429832357</v>
      </c>
      <c r="AY124" s="12">
        <v>0</v>
      </c>
      <c r="AZ124" s="12">
        <v>0</v>
      </c>
      <c r="BA124" s="12">
        <v>-0.1474350793842</v>
      </c>
      <c r="BB124" s="12">
        <v>0</v>
      </c>
      <c r="BC124" s="12">
        <v>0</v>
      </c>
      <c r="BD124" s="12">
        <v>0</v>
      </c>
      <c r="BE124" s="12">
        <v>0</v>
      </c>
      <c r="BF124" s="12">
        <v>0</v>
      </c>
      <c r="BG124" s="12">
        <v>-0.1474350793842</v>
      </c>
      <c r="BH124" s="12">
        <v>0</v>
      </c>
      <c r="BI124" s="12">
        <v>-1.627897280317</v>
      </c>
      <c r="BJ124" s="12">
        <v>-22.878301909354001</v>
      </c>
      <c r="BK124" s="12">
        <v>-0.72936547187807999</v>
      </c>
      <c r="BL124" s="12">
        <v>-22.359067251199999</v>
      </c>
      <c r="BM124" s="12">
        <v>2.8547847828236002</v>
      </c>
      <c r="BN124" s="12">
        <v>-25.956768150721999</v>
      </c>
      <c r="BO124" s="12">
        <v>-172.20157526853001</v>
      </c>
      <c r="BP124" s="12">
        <v>0</v>
      </c>
      <c r="BQ124" s="12">
        <v>0</v>
      </c>
      <c r="BR124" s="12">
        <v>0</v>
      </c>
      <c r="BS124" s="13" t="str">
        <f t="shared" si="66"/>
        <v>0</v>
      </c>
    </row>
    <row r="125">
      <c r="A125" s="1">
        <v>26</v>
      </c>
      <c r="B125" s="7">
        <v>2622</v>
      </c>
      <c r="C125" s="11" t="s">
        <v>187</v>
      </c>
      <c r="D125" s="12">
        <v>-14.787957257602001</v>
      </c>
      <c r="E125" s="12">
        <v>-14.787957257602001</v>
      </c>
      <c r="F125" s="12">
        <v>0</v>
      </c>
      <c r="G125" s="12">
        <v>0</v>
      </c>
      <c r="H125" s="12">
        <v>-0.037400491552340001</v>
      </c>
      <c r="I125" s="12">
        <v>0</v>
      </c>
      <c r="J125" s="12">
        <v>0</v>
      </c>
      <c r="K125" s="12">
        <v>-0.03544817640846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0.0049494391451522998</v>
      </c>
      <c r="AP125" s="12">
        <v>-0.14331823837123001</v>
      </c>
      <c r="AQ125" s="12">
        <v>0</v>
      </c>
      <c r="AR125" s="12">
        <v>-0.14331823837123001</v>
      </c>
      <c r="AS125" s="12">
        <v>0</v>
      </c>
      <c r="AT125" s="12">
        <v>0.1207552998344</v>
      </c>
      <c r="AU125" s="12">
        <v>0.099734582020109999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  <c r="BD125" s="12">
        <v>0</v>
      </c>
      <c r="BE125" s="12">
        <v>0</v>
      </c>
      <c r="BF125" s="12">
        <v>0</v>
      </c>
      <c r="BG125" s="12">
        <v>0</v>
      </c>
      <c r="BH125" s="12">
        <v>0</v>
      </c>
      <c r="BI125" s="12">
        <v>-0.34011004225869002</v>
      </c>
      <c r="BJ125" s="12">
        <v>-2.8817727572920999</v>
      </c>
      <c r="BK125" s="12">
        <v>0</v>
      </c>
      <c r="BL125" s="12">
        <v>0</v>
      </c>
      <c r="BM125" s="12">
        <v>16.113442087667</v>
      </c>
      <c r="BN125" s="12">
        <v>-12.181763842805999</v>
      </c>
      <c r="BO125" s="12">
        <v>-448.12239817043002</v>
      </c>
      <c r="BP125" s="12">
        <v>0</v>
      </c>
      <c r="BQ125" s="12">
        <v>0</v>
      </c>
      <c r="BR125" s="12">
        <v>0</v>
      </c>
      <c r="BS125" s="13" t="str">
        <f t="shared" si="66"/>
        <v>0</v>
      </c>
    </row>
    <row r="126">
      <c r="A126" s="1">
        <v>26</v>
      </c>
      <c r="B126" s="7">
        <v>2631</v>
      </c>
      <c r="C126" s="11" t="s">
        <v>188</v>
      </c>
      <c r="D126" s="12">
        <v>124.25099832406001</v>
      </c>
      <c r="E126" s="12">
        <v>120.68862816441001</v>
      </c>
      <c r="F126" s="12">
        <v>3.5623701596539998</v>
      </c>
      <c r="G126" s="12">
        <v>0</v>
      </c>
      <c r="H126" s="12">
        <v>-4.5809481889540002</v>
      </c>
      <c r="I126" s="12">
        <v>0</v>
      </c>
      <c r="J126" s="12">
        <v>0</v>
      </c>
      <c r="K126" s="12">
        <v>-4.3396217741166998</v>
      </c>
      <c r="L126" s="12">
        <v>0</v>
      </c>
      <c r="M126" s="12">
        <v>0</v>
      </c>
      <c r="N126" s="12">
        <v>127.20643102048</v>
      </c>
      <c r="O126" s="12">
        <v>21.515647247741001</v>
      </c>
      <c r="P126" s="12">
        <v>8.8439801280820998</v>
      </c>
      <c r="Q126" s="12">
        <v>0</v>
      </c>
      <c r="R126" s="12">
        <v>0</v>
      </c>
      <c r="S126" s="12">
        <v>-0.40847524926750001</v>
      </c>
      <c r="T126" s="12">
        <v>0</v>
      </c>
      <c r="U126" s="12">
        <v>0</v>
      </c>
      <c r="V126" s="12">
        <v>1.4091526151221001</v>
      </c>
      <c r="W126" s="12">
        <v>0</v>
      </c>
      <c r="X126" s="12">
        <v>0</v>
      </c>
      <c r="Y126" s="12">
        <v>-0.062285022926203998</v>
      </c>
      <c r="Z126" s="12">
        <v>2.6930877083287998</v>
      </c>
      <c r="AA126" s="12">
        <v>-0.1643759608125</v>
      </c>
      <c r="AB126" s="12">
        <v>12.087322677524</v>
      </c>
      <c r="AC126" s="12">
        <v>6.4040575159552002</v>
      </c>
      <c r="AD126" s="12">
        <v>19.216692910894</v>
      </c>
      <c r="AE126" s="12">
        <v>4.2330425832690004</v>
      </c>
      <c r="AF126" s="12">
        <v>-5.3098539742203004</v>
      </c>
      <c r="AG126" s="12">
        <v>12.970468092175</v>
      </c>
      <c r="AH126" s="12">
        <v>0</v>
      </c>
      <c r="AI126" s="12">
        <v>0</v>
      </c>
      <c r="AJ126" s="12">
        <v>0</v>
      </c>
      <c r="AK126" s="12">
        <v>0</v>
      </c>
      <c r="AL126" s="12">
        <v>2.1197466576955</v>
      </c>
      <c r="AM126" s="12">
        <v>4.482001606071</v>
      </c>
      <c r="AN126" s="12">
        <v>0</v>
      </c>
      <c r="AO126" s="12">
        <v>72.235926474508005</v>
      </c>
      <c r="AP126" s="12">
        <v>94.035364615598994</v>
      </c>
      <c r="AQ126" s="12">
        <v>0</v>
      </c>
      <c r="AR126" s="12">
        <v>-23.923211559279</v>
      </c>
      <c r="AS126" s="12">
        <v>117.95857617487999</v>
      </c>
      <c r="AT126" s="12">
        <v>30.354752692348999</v>
      </c>
      <c r="AU126" s="12">
        <v>15.358357998917</v>
      </c>
      <c r="AV126" s="12">
        <v>0</v>
      </c>
      <c r="AW126" s="12">
        <v>0</v>
      </c>
      <c r="AX126" s="12">
        <v>13.611859949338999</v>
      </c>
      <c r="AY126" s="12">
        <v>0</v>
      </c>
      <c r="AZ126" s="12">
        <v>-4.5032566640749998</v>
      </c>
      <c r="BA126" s="12">
        <v>-1.1542484570580001</v>
      </c>
      <c r="BB126" s="12">
        <v>0</v>
      </c>
      <c r="BC126" s="12">
        <v>0</v>
      </c>
      <c r="BD126" s="12">
        <v>0</v>
      </c>
      <c r="BE126" s="12">
        <v>0</v>
      </c>
      <c r="BF126" s="12">
        <v>0</v>
      </c>
      <c r="BG126" s="12">
        <v>-1.1542484570580001</v>
      </c>
      <c r="BH126" s="12">
        <v>11.195996175634001</v>
      </c>
      <c r="BI126" s="12">
        <v>-413.06804725823997</v>
      </c>
      <c r="BJ126" s="12">
        <v>-536.73535299657999</v>
      </c>
      <c r="BK126" s="12">
        <v>-24.019114500033002</v>
      </c>
      <c r="BL126" s="12">
        <v>-162.69848507661001</v>
      </c>
      <c r="BM126" s="12">
        <v>10.447285582725</v>
      </c>
      <c r="BN126" s="12">
        <v>-324.14695875795002</v>
      </c>
      <c r="BO126" s="12">
        <v>-19.472288484275001</v>
      </c>
      <c r="BP126" s="12">
        <v>1.4464572502869</v>
      </c>
      <c r="BQ126" s="12">
        <v>0</v>
      </c>
      <c r="BR126" s="12">
        <v>0</v>
      </c>
      <c r="BS126" s="13" t="str">
        <f t="shared" si="66"/>
        <v>0</v>
      </c>
    </row>
    <row r="127">
      <c r="A127" s="1">
        <v>26</v>
      </c>
      <c r="B127" s="7">
        <v>2632</v>
      </c>
      <c r="C127" s="11" t="s">
        <v>189</v>
      </c>
      <c r="D127" s="12">
        <v>0.38179807429265999</v>
      </c>
      <c r="E127" s="12">
        <v>0.38179807429265999</v>
      </c>
      <c r="F127" s="12">
        <v>0</v>
      </c>
      <c r="G127" s="12">
        <v>0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2">
        <v>0</v>
      </c>
      <c r="AO127" s="12">
        <v>0</v>
      </c>
      <c r="AP127" s="12">
        <v>-0.0012862028273940001</v>
      </c>
      <c r="AQ127" s="12">
        <v>0</v>
      </c>
      <c r="AR127" s="12">
        <v>-0.0012862028273940001</v>
      </c>
      <c r="AS127" s="12">
        <v>0</v>
      </c>
      <c r="AT127" s="12">
        <v>0.0052740453765395996</v>
      </c>
      <c r="AU127" s="12">
        <v>0.0043144318445386002</v>
      </c>
      <c r="AV127" s="12">
        <v>0</v>
      </c>
      <c r="AW127" s="12">
        <v>0</v>
      </c>
      <c r="AX127" s="12">
        <v>0</v>
      </c>
      <c r="AY127" s="12">
        <v>0</v>
      </c>
      <c r="AZ127" s="12">
        <v>0</v>
      </c>
      <c r="BA127" s="12">
        <v>0</v>
      </c>
      <c r="BB127" s="12">
        <v>0</v>
      </c>
      <c r="BC127" s="12">
        <v>0</v>
      </c>
      <c r="BD127" s="12">
        <v>0</v>
      </c>
      <c r="BE127" s="12">
        <v>0</v>
      </c>
      <c r="BF127" s="12">
        <v>0</v>
      </c>
      <c r="BG127" s="12">
        <v>0</v>
      </c>
      <c r="BH127" s="12">
        <v>0</v>
      </c>
      <c r="BI127" s="12">
        <v>0</v>
      </c>
      <c r="BJ127" s="12">
        <v>-0.074923004522704006</v>
      </c>
      <c r="BK127" s="12">
        <v>0</v>
      </c>
      <c r="BL127" s="12">
        <v>0</v>
      </c>
      <c r="BM127" s="12">
        <v>0</v>
      </c>
      <c r="BN127" s="12">
        <v>0</v>
      </c>
      <c r="BO127" s="12">
        <v>0</v>
      </c>
      <c r="BP127" s="12">
        <v>0</v>
      </c>
      <c r="BQ127" s="12">
        <v>0</v>
      </c>
      <c r="BR127" s="12">
        <v>0</v>
      </c>
      <c r="BS127" s="13" t="str">
        <f t="shared" si="66"/>
        <v>0</v>
      </c>
    </row>
    <row r="128">
      <c r="A128" s="1">
        <v>26</v>
      </c>
      <c r="B128" s="7">
        <v>2633</v>
      </c>
      <c r="C128" s="11" t="s">
        <v>190</v>
      </c>
      <c r="D128" s="12">
        <v>0</v>
      </c>
      <c r="E128" s="12">
        <v>0</v>
      </c>
      <c r="F128" s="12">
        <v>0</v>
      </c>
      <c r="G128" s="12">
        <v>0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0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0</v>
      </c>
      <c r="AX128" s="12">
        <v>0</v>
      </c>
      <c r="AY128" s="12">
        <v>0</v>
      </c>
      <c r="AZ128" s="12">
        <v>0</v>
      </c>
      <c r="BA128" s="12">
        <v>0</v>
      </c>
      <c r="BB128" s="12">
        <v>0</v>
      </c>
      <c r="BC128" s="12">
        <v>0</v>
      </c>
      <c r="BD128" s="12">
        <v>0</v>
      </c>
      <c r="BE128" s="12">
        <v>0</v>
      </c>
      <c r="BF128" s="12">
        <v>0</v>
      </c>
      <c r="BG128" s="12">
        <v>0</v>
      </c>
      <c r="BH128" s="12">
        <v>0</v>
      </c>
      <c r="BI128" s="12">
        <v>0</v>
      </c>
      <c r="BJ128" s="12">
        <v>0</v>
      </c>
      <c r="BK128" s="12">
        <v>0</v>
      </c>
      <c r="BL128" s="12">
        <v>0</v>
      </c>
      <c r="BM128" s="12">
        <v>0</v>
      </c>
      <c r="BN128" s="12">
        <v>0</v>
      </c>
      <c r="BO128" s="12">
        <v>0</v>
      </c>
      <c r="BP128" s="12">
        <v>0</v>
      </c>
      <c r="BQ128" s="12">
        <v>0</v>
      </c>
      <c r="BR128" s="12">
        <v>0</v>
      </c>
      <c r="BS128" s="13" t="str">
        <f t="shared" si="66"/>
        <v>0</v>
      </c>
    </row>
    <row r="129">
      <c r="A129" s="1">
        <v>26</v>
      </c>
      <c r="B129" s="7">
        <v>2634</v>
      </c>
      <c r="C129" s="11" t="s">
        <v>191</v>
      </c>
      <c r="D129" s="12">
        <v>0</v>
      </c>
      <c r="E129" s="12">
        <v>0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0</v>
      </c>
      <c r="S129" s="12">
        <v>0</v>
      </c>
      <c r="T129" s="12">
        <v>0</v>
      </c>
      <c r="U129" s="12">
        <v>0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0</v>
      </c>
      <c r="AK129" s="12">
        <v>0</v>
      </c>
      <c r="AL129" s="12">
        <v>0</v>
      </c>
      <c r="AM129" s="12">
        <v>0.078618766161150003</v>
      </c>
      <c r="AN129" s="12">
        <v>0</v>
      </c>
      <c r="AO129" s="12">
        <v>0.094873393783989998</v>
      </c>
      <c r="AP129" s="12">
        <v>-0.066020926962749998</v>
      </c>
      <c r="AQ129" s="12">
        <v>0</v>
      </c>
      <c r="AR129" s="12">
        <v>-0.066020926962749998</v>
      </c>
      <c r="AS129" s="12">
        <v>0</v>
      </c>
      <c r="AT129" s="12">
        <v>0.098824329262460001</v>
      </c>
      <c r="AU129" s="12">
        <v>0.080843224269870007</v>
      </c>
      <c r="AV129" s="12">
        <v>0</v>
      </c>
      <c r="AW129" s="12">
        <v>0</v>
      </c>
      <c r="AX129" s="12">
        <v>0</v>
      </c>
      <c r="AY129" s="12">
        <v>0</v>
      </c>
      <c r="AZ129" s="12">
        <v>0</v>
      </c>
      <c r="BA129" s="12">
        <v>-0.18429384923020001</v>
      </c>
      <c r="BB129" s="12">
        <v>0</v>
      </c>
      <c r="BC129" s="12">
        <v>0</v>
      </c>
      <c r="BD129" s="12">
        <v>0</v>
      </c>
      <c r="BE129" s="12">
        <v>0</v>
      </c>
      <c r="BF129" s="12">
        <v>0</v>
      </c>
      <c r="BG129" s="12">
        <v>-0.18429384923020001</v>
      </c>
      <c r="BH129" s="12">
        <v>0</v>
      </c>
      <c r="BI129" s="12">
        <v>-0.25508253169401002</v>
      </c>
      <c r="BJ129" s="12">
        <v>-0.024974334840900999</v>
      </c>
      <c r="BK129" s="12">
        <v>-1.7636010885016999</v>
      </c>
      <c r="BL129" s="12">
        <v>-4.559123429135</v>
      </c>
      <c r="BM129" s="12">
        <v>54.153924541351003</v>
      </c>
      <c r="BN129" s="12">
        <v>-197.27934293362</v>
      </c>
      <c r="BO129" s="12">
        <v>0</v>
      </c>
      <c r="BP129" s="12">
        <v>0</v>
      </c>
      <c r="BQ129" s="12">
        <v>0</v>
      </c>
      <c r="BR129" s="12">
        <v>0</v>
      </c>
      <c r="BS129" s="13" t="str">
        <f t="shared" si="66"/>
        <v>0</v>
      </c>
    </row>
    <row r="130">
      <c r="A130" s="1">
        <v>26</v>
      </c>
      <c r="B130" s="7">
        <v>2635</v>
      </c>
      <c r="C130" s="11" t="s">
        <v>192</v>
      </c>
      <c r="D130" s="12">
        <v>-1.5796741991055001</v>
      </c>
      <c r="E130" s="12">
        <v>-1.5796741991055001</v>
      </c>
      <c r="F130" s="12">
        <v>0</v>
      </c>
      <c r="G130" s="12">
        <v>0</v>
      </c>
      <c r="H130" s="12">
        <v>-0.005100067029865</v>
      </c>
      <c r="I130" s="12">
        <v>0</v>
      </c>
      <c r="J130" s="12">
        <v>0</v>
      </c>
      <c r="K130" s="12">
        <v>-0.0048338422375179997</v>
      </c>
      <c r="L130" s="12">
        <v>0</v>
      </c>
      <c r="M130" s="12">
        <v>0</v>
      </c>
      <c r="N130" s="12">
        <v>0.49609667650458</v>
      </c>
      <c r="O130" s="12">
        <v>0.53343836899506003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1.5674755809940999</v>
      </c>
      <c r="AP130" s="12">
        <v>-0.12458935024487</v>
      </c>
      <c r="AQ130" s="12">
        <v>0</v>
      </c>
      <c r="AR130" s="12">
        <v>-0.12458935024487</v>
      </c>
      <c r="AS130" s="12">
        <v>0</v>
      </c>
      <c r="AT130" s="12">
        <v>0.39316200009185998</v>
      </c>
      <c r="AU130" s="12">
        <v>0.30987191851015</v>
      </c>
      <c r="AV130" s="12">
        <v>0</v>
      </c>
      <c r="AW130" s="12">
        <v>0</v>
      </c>
      <c r="AX130" s="12">
        <v>0.016470859664714999</v>
      </c>
      <c r="AY130" s="12">
        <v>0</v>
      </c>
      <c r="AZ130" s="12">
        <v>0</v>
      </c>
      <c r="BA130" s="12">
        <v>0</v>
      </c>
      <c r="BB130" s="12">
        <v>0</v>
      </c>
      <c r="BC130" s="12">
        <v>0</v>
      </c>
      <c r="BD130" s="12">
        <v>0</v>
      </c>
      <c r="BE130" s="12">
        <v>0</v>
      </c>
      <c r="BF130" s="12">
        <v>0</v>
      </c>
      <c r="BG130" s="12">
        <v>0</v>
      </c>
      <c r="BH130" s="12">
        <v>11.073088302187999</v>
      </c>
      <c r="BI130" s="12">
        <v>-3.2566276789533002</v>
      </c>
      <c r="BJ130" s="12">
        <v>-3.5989359494103002</v>
      </c>
      <c r="BK130" s="12">
        <v>-57.626941658985999</v>
      </c>
      <c r="BL130" s="12">
        <v>-611.13654069185998</v>
      </c>
      <c r="BM130" s="12">
        <v>12.42959995158</v>
      </c>
      <c r="BN130" s="12">
        <v>-412.39692251867001</v>
      </c>
      <c r="BO130" s="12">
        <v>-1.2515664465936001</v>
      </c>
      <c r="BP130" s="12">
        <v>-54.597770059802002</v>
      </c>
      <c r="BQ130" s="12">
        <v>0</v>
      </c>
      <c r="BR130" s="12">
        <v>0</v>
      </c>
      <c r="BS130" s="13" t="str">
        <f t="shared" si="66"/>
        <v>0</v>
      </c>
    </row>
    <row r="131">
      <c r="A131" s="1">
        <v>26</v>
      </c>
      <c r="B131" s="7">
        <v>2636</v>
      </c>
      <c r="C131" s="11" t="s">
        <v>193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0</v>
      </c>
      <c r="AH131" s="12">
        <v>0</v>
      </c>
      <c r="AI131" s="12">
        <v>0</v>
      </c>
      <c r="AJ131" s="12">
        <v>0</v>
      </c>
      <c r="AK131" s="12">
        <v>0</v>
      </c>
      <c r="AL131" s="12">
        <v>0</v>
      </c>
      <c r="AM131" s="12">
        <v>0</v>
      </c>
      <c r="AN131" s="12">
        <v>0</v>
      </c>
      <c r="AO131" s="12">
        <v>0</v>
      </c>
      <c r="AP131" s="12">
        <v>0</v>
      </c>
      <c r="AQ131" s="12">
        <v>0</v>
      </c>
      <c r="AR131" s="12">
        <v>0</v>
      </c>
      <c r="AS131" s="12">
        <v>0</v>
      </c>
      <c r="AT131" s="12">
        <v>0</v>
      </c>
      <c r="AU131" s="12">
        <v>0</v>
      </c>
      <c r="AV131" s="12">
        <v>0</v>
      </c>
      <c r="AW131" s="12">
        <v>0</v>
      </c>
      <c r="AX131" s="12">
        <v>0</v>
      </c>
      <c r="AY131" s="12">
        <v>0</v>
      </c>
      <c r="AZ131" s="12">
        <v>0</v>
      </c>
      <c r="BA131" s="12">
        <v>0</v>
      </c>
      <c r="BB131" s="12">
        <v>0</v>
      </c>
      <c r="BC131" s="12">
        <v>0</v>
      </c>
      <c r="BD131" s="12">
        <v>0</v>
      </c>
      <c r="BE131" s="12">
        <v>0</v>
      </c>
      <c r="BF131" s="12">
        <v>0</v>
      </c>
      <c r="BG131" s="12">
        <v>0</v>
      </c>
      <c r="BH131" s="12">
        <v>0</v>
      </c>
      <c r="BI131" s="12">
        <v>0</v>
      </c>
      <c r="BJ131" s="12">
        <v>0</v>
      </c>
      <c r="BK131" s="12">
        <v>0</v>
      </c>
      <c r="BL131" s="12">
        <v>0</v>
      </c>
      <c r="BM131" s="12">
        <v>0</v>
      </c>
      <c r="BN131" s="12">
        <v>0</v>
      </c>
      <c r="BO131" s="12">
        <v>0</v>
      </c>
      <c r="BP131" s="12">
        <v>0</v>
      </c>
      <c r="BQ131" s="12">
        <v>0</v>
      </c>
      <c r="BR131" s="12">
        <v>0</v>
      </c>
      <c r="BS131" s="13" t="str">
        <f t="shared" si="66"/>
        <v>0</v>
      </c>
    </row>
    <row r="132">
      <c r="A132" s="1">
        <v>26</v>
      </c>
      <c r="B132" s="7">
        <v>2641</v>
      </c>
      <c r="C132" s="11" t="s">
        <v>194</v>
      </c>
      <c r="D132" s="12">
        <v>0</v>
      </c>
      <c r="E132" s="12">
        <v>0</v>
      </c>
      <c r="F132" s="12">
        <v>0</v>
      </c>
      <c r="G132" s="12">
        <v>0</v>
      </c>
      <c r="H132" s="12">
        <v>0</v>
      </c>
      <c r="I132" s="12">
        <v>0</v>
      </c>
      <c r="J132" s="12">
        <v>0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0.039595513161218003</v>
      </c>
      <c r="AP132" s="12">
        <v>0.34148761065914002</v>
      </c>
      <c r="AQ132" s="12">
        <v>0</v>
      </c>
      <c r="AR132" s="12">
        <v>0.34148761065914002</v>
      </c>
      <c r="AS132" s="12">
        <v>0</v>
      </c>
      <c r="AT132" s="12">
        <v>0.0074041103930889999</v>
      </c>
      <c r="AU132" s="12">
        <v>0.0060569311372480001</v>
      </c>
      <c r="AV132" s="12">
        <v>0</v>
      </c>
      <c r="AW132" s="12">
        <v>0</v>
      </c>
      <c r="AX132" s="12">
        <v>0</v>
      </c>
      <c r="AY132" s="12">
        <v>0</v>
      </c>
      <c r="AZ132" s="12">
        <v>0</v>
      </c>
      <c r="BA132" s="12">
        <v>-2.2591667102816002</v>
      </c>
      <c r="BB132" s="12">
        <v>-2.2591667102816002</v>
      </c>
      <c r="BC132" s="12">
        <v>0</v>
      </c>
      <c r="BD132" s="12">
        <v>0</v>
      </c>
      <c r="BE132" s="12">
        <v>0</v>
      </c>
      <c r="BF132" s="12">
        <v>0</v>
      </c>
      <c r="BG132" s="12">
        <v>0</v>
      </c>
      <c r="BH132" s="12">
        <v>0</v>
      </c>
      <c r="BI132" s="12">
        <v>0.059445233068890997</v>
      </c>
      <c r="BJ132" s="12">
        <v>-0.22476901356810999</v>
      </c>
      <c r="BK132" s="12">
        <v>0</v>
      </c>
      <c r="BL132" s="12">
        <v>0</v>
      </c>
      <c r="BM132" s="12">
        <v>0.19317517766878001</v>
      </c>
      <c r="BN132" s="12">
        <v>-0.064357374969226999</v>
      </c>
      <c r="BO132" s="12">
        <v>-3.1289161164841</v>
      </c>
      <c r="BP132" s="12">
        <v>0</v>
      </c>
      <c r="BQ132" s="12">
        <v>0</v>
      </c>
      <c r="BR132" s="12">
        <v>0</v>
      </c>
      <c r="BS132" s="13" t="str">
        <f t="shared" si="66"/>
        <v>0</v>
      </c>
    </row>
    <row r="133">
      <c r="A133" s="1">
        <v>26</v>
      </c>
      <c r="B133" s="7">
        <v>2642</v>
      </c>
      <c r="C133" s="11" t="s">
        <v>195</v>
      </c>
      <c r="D133" s="12">
        <v>0</v>
      </c>
      <c r="E133" s="12">
        <v>0</v>
      </c>
      <c r="F133" s="12">
        <v>0</v>
      </c>
      <c r="G133" s="12">
        <v>0</v>
      </c>
      <c r="H133" s="12">
        <v>-0.079901050134549997</v>
      </c>
      <c r="I133" s="12">
        <v>0</v>
      </c>
      <c r="J133" s="12">
        <v>0</v>
      </c>
      <c r="K133" s="12">
        <v>-0.075730195054460006</v>
      </c>
      <c r="L133" s="12">
        <v>0</v>
      </c>
      <c r="M133" s="12">
        <v>0</v>
      </c>
      <c r="N133" s="12">
        <v>-2.4132225978533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2">
        <v>0</v>
      </c>
      <c r="AO133" s="12">
        <v>0.0049494391451522998</v>
      </c>
      <c r="AP133" s="12">
        <v>-0.034382828314942999</v>
      </c>
      <c r="AQ133" s="12">
        <v>0</v>
      </c>
      <c r="AR133" s="12">
        <v>-0.034382828314942999</v>
      </c>
      <c r="AS133" s="12">
        <v>0</v>
      </c>
      <c r="AT133" s="12">
        <v>0.11310543249176</v>
      </c>
      <c r="AU133" s="12">
        <v>0.092525878124489994</v>
      </c>
      <c r="AV133" s="12">
        <v>0</v>
      </c>
      <c r="AW133" s="12">
        <v>0</v>
      </c>
      <c r="AX133" s="12">
        <v>0</v>
      </c>
      <c r="AY133" s="12">
        <v>0</v>
      </c>
      <c r="AZ133" s="12">
        <v>0</v>
      </c>
      <c r="BA133" s="12">
        <v>6.0704091917387002</v>
      </c>
      <c r="BB133" s="12">
        <v>6.4021381203530003</v>
      </c>
      <c r="BC133" s="12">
        <v>0</v>
      </c>
      <c r="BD133" s="12">
        <v>0</v>
      </c>
      <c r="BE133" s="12">
        <v>0</v>
      </c>
      <c r="BF133" s="12">
        <v>0</v>
      </c>
      <c r="BG133" s="12">
        <v>-0.33172892861429998</v>
      </c>
      <c r="BH133" s="12">
        <v>0</v>
      </c>
      <c r="BI133" s="12">
        <v>-0.34011004225869002</v>
      </c>
      <c r="BJ133" s="12">
        <v>-2.8220998370218999</v>
      </c>
      <c r="BK133" s="12">
        <v>-1.4587309437561999</v>
      </c>
      <c r="BL133" s="12">
        <v>0.18620963828008</v>
      </c>
      <c r="BM133" s="12">
        <v>0.40257297523147001</v>
      </c>
      <c r="BN133" s="12">
        <v>-1.6375795425773001</v>
      </c>
      <c r="BO133" s="12">
        <v>-2.0510730851762</v>
      </c>
      <c r="BP133" s="12">
        <v>0</v>
      </c>
      <c r="BQ133" s="12">
        <v>0</v>
      </c>
      <c r="BR133" s="12">
        <v>0</v>
      </c>
      <c r="BS133" s="13" t="str">
        <f t="shared" si="66"/>
        <v>0</v>
      </c>
    </row>
    <row r="134">
      <c r="A134" s="1">
        <v>26</v>
      </c>
      <c r="B134" s="7">
        <v>2643</v>
      </c>
      <c r="C134" s="11" t="s">
        <v>196</v>
      </c>
      <c r="D134" s="12">
        <v>0.27930847947351001</v>
      </c>
      <c r="E134" s="12">
        <v>0.27930847947351001</v>
      </c>
      <c r="F134" s="12">
        <v>0</v>
      </c>
      <c r="G134" s="12">
        <v>0</v>
      </c>
      <c r="H134" s="12">
        <v>-0.30430399944870001</v>
      </c>
      <c r="I134" s="12">
        <v>0</v>
      </c>
      <c r="J134" s="12">
        <v>0</v>
      </c>
      <c r="K134" s="12">
        <v>-0.28841925350530001</v>
      </c>
      <c r="L134" s="12">
        <v>0</v>
      </c>
      <c r="M134" s="12">
        <v>0</v>
      </c>
      <c r="N134" s="12">
        <v>5.6577895777069003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-0.0082261537065288996</v>
      </c>
      <c r="Z134" s="12">
        <v>0</v>
      </c>
      <c r="AA134" s="12">
        <v>0</v>
      </c>
      <c r="AB134" s="12">
        <v>0.46912385708269999</v>
      </c>
      <c r="AC134" s="12">
        <v>2.2082956951570001</v>
      </c>
      <c r="AD134" s="12">
        <v>0</v>
      </c>
      <c r="AE134" s="12">
        <v>0</v>
      </c>
      <c r="AF134" s="12">
        <v>0</v>
      </c>
      <c r="AG134" s="12">
        <v>2.6671704793470998</v>
      </c>
      <c r="AH134" s="12">
        <v>0</v>
      </c>
      <c r="AI134" s="12">
        <v>0</v>
      </c>
      <c r="AJ134" s="12">
        <v>0</v>
      </c>
      <c r="AK134" s="12">
        <v>0</v>
      </c>
      <c r="AL134" s="12">
        <v>0.30282095109934998</v>
      </c>
      <c r="AM134" s="12">
        <v>0</v>
      </c>
      <c r="AN134" s="12">
        <v>0</v>
      </c>
      <c r="AO134" s="12">
        <v>9.7993217599693008</v>
      </c>
      <c r="AP134" s="12">
        <v>-0.28353198276684999</v>
      </c>
      <c r="AQ134" s="12">
        <v>0</v>
      </c>
      <c r="AR134" s="12">
        <v>-0.28353198276684999</v>
      </c>
      <c r="AS134" s="12">
        <v>0</v>
      </c>
      <c r="AT134" s="12">
        <v>0.15311172107279999</v>
      </c>
      <c r="AU134" s="12">
        <v>0.021010201957151999</v>
      </c>
      <c r="AV134" s="12">
        <v>0</v>
      </c>
      <c r="AW134" s="12">
        <v>0</v>
      </c>
      <c r="AX134" s="12">
        <v>0.14606098512328999</v>
      </c>
      <c r="AY134" s="12">
        <v>0</v>
      </c>
      <c r="AZ134" s="12">
        <v>0</v>
      </c>
      <c r="BA134" s="12">
        <v>0</v>
      </c>
      <c r="BB134" s="12">
        <v>0</v>
      </c>
      <c r="BC134" s="12">
        <v>0</v>
      </c>
      <c r="BD134" s="12">
        <v>0</v>
      </c>
      <c r="BE134" s="12">
        <v>0</v>
      </c>
      <c r="BF134" s="12">
        <v>0</v>
      </c>
      <c r="BG134" s="12">
        <v>0</v>
      </c>
      <c r="BH134" s="12">
        <v>0</v>
      </c>
      <c r="BI134" s="12">
        <v>0</v>
      </c>
      <c r="BJ134" s="12">
        <v>-35.537120062749999</v>
      </c>
      <c r="BK134" s="12">
        <v>0</v>
      </c>
      <c r="BL134" s="12">
        <v>0</v>
      </c>
      <c r="BM134" s="12">
        <v>0</v>
      </c>
      <c r="BN134" s="12">
        <v>-0.04826803122692</v>
      </c>
      <c r="BO134" s="12">
        <v>0</v>
      </c>
      <c r="BP134" s="12">
        <v>0</v>
      </c>
      <c r="BQ134" s="12">
        <v>0</v>
      </c>
      <c r="BR134" s="12">
        <v>0</v>
      </c>
      <c r="BS134" s="13" t="str">
        <f t="shared" si="66"/>
        <v>0</v>
      </c>
    </row>
    <row r="135">
      <c r="A135" s="1">
        <v>26</v>
      </c>
      <c r="B135" s="7">
        <v>2651</v>
      </c>
      <c r="C135" s="11" t="s">
        <v>197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0</v>
      </c>
      <c r="AK135" s="12">
        <v>0</v>
      </c>
      <c r="AL135" s="12">
        <v>0</v>
      </c>
      <c r="AM135" s="12">
        <v>0</v>
      </c>
      <c r="AN135" s="12">
        <v>0</v>
      </c>
      <c r="AO135" s="12">
        <v>1.3218773465752001</v>
      </c>
      <c r="AP135" s="12">
        <v>-0.038069112784778002</v>
      </c>
      <c r="AQ135" s="12">
        <v>0</v>
      </c>
      <c r="AR135" s="12">
        <v>-0.038069112784778002</v>
      </c>
      <c r="AS135" s="12">
        <v>0</v>
      </c>
      <c r="AT135" s="12">
        <v>0.042036852038913997</v>
      </c>
      <c r="AU135" s="12">
        <v>0.034388239033286</v>
      </c>
      <c r="AV135" s="12">
        <v>0</v>
      </c>
      <c r="AW135" s="12">
        <v>0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  <c r="BD135" s="12">
        <v>0</v>
      </c>
      <c r="BE135" s="12">
        <v>0</v>
      </c>
      <c r="BF135" s="12">
        <v>0</v>
      </c>
      <c r="BG135" s="12">
        <v>0</v>
      </c>
      <c r="BH135" s="12">
        <v>0</v>
      </c>
      <c r="BI135" s="12">
        <v>0.059445233068890997</v>
      </c>
      <c r="BJ135" s="12">
        <v>-0.076984059178537997</v>
      </c>
      <c r="BK135" s="12">
        <v>0</v>
      </c>
      <c r="BL135" s="12">
        <v>0</v>
      </c>
      <c r="BM135" s="12">
        <v>0.45011708935446998</v>
      </c>
      <c r="BN135" s="12">
        <v>-0.096536062453839999</v>
      </c>
      <c r="BO135" s="12">
        <v>-25.386900190357998</v>
      </c>
      <c r="BP135" s="12">
        <v>0</v>
      </c>
      <c r="BQ135" s="12">
        <v>0</v>
      </c>
      <c r="BR135" s="12">
        <v>0</v>
      </c>
      <c r="BS135" s="13" t="str">
        <f t="shared" si="66"/>
        <v>0</v>
      </c>
    </row>
    <row r="136">
      <c r="A136" s="1">
        <v>26</v>
      </c>
      <c r="B136" s="7">
        <v>2652</v>
      </c>
      <c r="C136" s="11" t="s">
        <v>198</v>
      </c>
      <c r="D136" s="12">
        <v>0</v>
      </c>
      <c r="E136" s="12">
        <v>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2">
        <v>0</v>
      </c>
      <c r="AO136" s="12">
        <v>0</v>
      </c>
      <c r="AP136" s="12">
        <v>0</v>
      </c>
      <c r="AQ136" s="12">
        <v>0</v>
      </c>
      <c r="AR136" s="12">
        <v>0</v>
      </c>
      <c r="AS136" s="12">
        <v>0</v>
      </c>
      <c r="AT136" s="12">
        <v>-0.090616496126169996</v>
      </c>
      <c r="AU136" s="12">
        <v>-0.077433551960601005</v>
      </c>
      <c r="AV136" s="12">
        <v>0</v>
      </c>
      <c r="AW136" s="12">
        <v>0</v>
      </c>
      <c r="AX136" s="12">
        <v>0</v>
      </c>
      <c r="AY136" s="12">
        <v>0</v>
      </c>
      <c r="AZ136" s="12">
        <v>-3.6140065318783998</v>
      </c>
      <c r="BA136" s="12">
        <v>0</v>
      </c>
      <c r="BB136" s="12">
        <v>0</v>
      </c>
      <c r="BC136" s="12">
        <v>0</v>
      </c>
      <c r="BD136" s="12">
        <v>0</v>
      </c>
      <c r="BE136" s="12">
        <v>0</v>
      </c>
      <c r="BF136" s="12">
        <v>0</v>
      </c>
      <c r="BG136" s="12">
        <v>0</v>
      </c>
      <c r="BH136" s="12">
        <v>0</v>
      </c>
      <c r="BI136" s="12">
        <v>0</v>
      </c>
      <c r="BJ136" s="12">
        <v>0</v>
      </c>
      <c r="BK136" s="12">
        <v>0</v>
      </c>
      <c r="BL136" s="12">
        <v>0</v>
      </c>
      <c r="BM136" s="12">
        <v>26.422864173884001</v>
      </c>
      <c r="BN136" s="12">
        <v>-4.8009105696047998</v>
      </c>
      <c r="BO136" s="12">
        <v>-600.88967158606999</v>
      </c>
      <c r="BP136" s="12">
        <v>0</v>
      </c>
      <c r="BQ136" s="12">
        <v>0</v>
      </c>
      <c r="BR136" s="12">
        <v>0</v>
      </c>
      <c r="BS136" s="13" t="str">
        <f t="shared" si="66"/>
        <v>0</v>
      </c>
    </row>
    <row r="137">
      <c r="A137" s="1">
        <v>26</v>
      </c>
      <c r="B137" s="7">
        <v>2653</v>
      </c>
      <c r="C137" s="11" t="s">
        <v>199</v>
      </c>
      <c r="D137" s="12">
        <v>0</v>
      </c>
      <c r="E137" s="12">
        <v>0</v>
      </c>
      <c r="F137" s="12">
        <v>0</v>
      </c>
      <c r="G137" s="12">
        <v>0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0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0</v>
      </c>
      <c r="Y137" s="12">
        <v>0</v>
      </c>
      <c r="Z137" s="12">
        <v>0</v>
      </c>
      <c r="AA137" s="12">
        <v>0</v>
      </c>
      <c r="AB137" s="12">
        <v>0</v>
      </c>
      <c r="AC137" s="12">
        <v>0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0</v>
      </c>
      <c r="AS137" s="12">
        <v>0</v>
      </c>
      <c r="AT137" s="12">
        <v>0.044011406082059001</v>
      </c>
      <c r="AU137" s="12">
        <v>0.036003522602974</v>
      </c>
      <c r="AV137" s="12">
        <v>0</v>
      </c>
      <c r="AW137" s="12">
        <v>0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  <c r="BD137" s="12">
        <v>0</v>
      </c>
      <c r="BE137" s="12">
        <v>0</v>
      </c>
      <c r="BF137" s="12">
        <v>0</v>
      </c>
      <c r="BG137" s="12">
        <v>0</v>
      </c>
      <c r="BH137" s="12">
        <v>0</v>
      </c>
      <c r="BI137" s="12">
        <v>0</v>
      </c>
      <c r="BJ137" s="12">
        <v>0</v>
      </c>
      <c r="BK137" s="12">
        <v>0</v>
      </c>
      <c r="BL137" s="12">
        <v>0</v>
      </c>
      <c r="BM137" s="12">
        <v>1.9622841583319</v>
      </c>
      <c r="BN137" s="12">
        <v>-1.6054008550926999</v>
      </c>
      <c r="BO137" s="12">
        <v>-104.32154910746</v>
      </c>
      <c r="BP137" s="12">
        <v>0</v>
      </c>
      <c r="BQ137" s="12">
        <v>0</v>
      </c>
      <c r="BR137" s="12">
        <v>0</v>
      </c>
      <c r="BS137" s="13" t="str">
        <f t="shared" si="66"/>
        <v>0</v>
      </c>
    </row>
    <row r="138">
      <c r="A138" s="1">
        <v>26</v>
      </c>
      <c r="B138" s="7">
        <v>2654</v>
      </c>
      <c r="C138" s="11" t="s">
        <v>200</v>
      </c>
      <c r="D138" s="12">
        <v>0</v>
      </c>
      <c r="E138" s="12">
        <v>0</v>
      </c>
      <c r="F138" s="12">
        <v>0</v>
      </c>
      <c r="G138" s="12">
        <v>0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0</v>
      </c>
      <c r="AN138" s="12">
        <v>0</v>
      </c>
      <c r="AO138" s="12">
        <v>0</v>
      </c>
      <c r="AP138" s="12">
        <v>-0.012689704261593</v>
      </c>
      <c r="AQ138" s="12">
        <v>0</v>
      </c>
      <c r="AR138" s="12">
        <v>-0.012689704261593</v>
      </c>
      <c r="AS138" s="12">
        <v>0</v>
      </c>
      <c r="AT138" s="12">
        <v>0.053925825990787997</v>
      </c>
      <c r="AU138" s="12">
        <v>0.044114011975062997</v>
      </c>
      <c r="AV138" s="12">
        <v>0</v>
      </c>
      <c r="AW138" s="12">
        <v>0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0</v>
      </c>
      <c r="BD138" s="12">
        <v>0</v>
      </c>
      <c r="BE138" s="12">
        <v>0</v>
      </c>
      <c r="BF138" s="12">
        <v>0</v>
      </c>
      <c r="BG138" s="12">
        <v>0</v>
      </c>
      <c r="BH138" s="12">
        <v>0</v>
      </c>
      <c r="BI138" s="12">
        <v>-0.14447274363356</v>
      </c>
      <c r="BJ138" s="12">
        <v>0</v>
      </c>
      <c r="BK138" s="12">
        <v>0</v>
      </c>
      <c r="BL138" s="12">
        <v>0</v>
      </c>
      <c r="BM138" s="12">
        <v>2.1217529434835001</v>
      </c>
      <c r="BN138" s="12">
        <v>-0.016089343742307</v>
      </c>
      <c r="BO138" s="12">
        <v>-260.73099378114</v>
      </c>
      <c r="BP138" s="12">
        <v>0</v>
      </c>
      <c r="BQ138" s="12">
        <v>0</v>
      </c>
      <c r="BR138" s="12">
        <v>0</v>
      </c>
      <c r="BS138" s="13" t="str">
        <f t="shared" si="66"/>
        <v>0</v>
      </c>
    </row>
    <row r="139">
      <c r="A139" s="1">
        <v>26</v>
      </c>
      <c r="B139" s="7">
        <v>2655</v>
      </c>
      <c r="C139" s="11" t="s">
        <v>201</v>
      </c>
      <c r="D139" s="12">
        <v>0</v>
      </c>
      <c r="E139" s="12">
        <v>0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0</v>
      </c>
      <c r="AL139" s="12">
        <v>0</v>
      </c>
      <c r="AM139" s="12">
        <v>0</v>
      </c>
      <c r="AN139" s="12">
        <v>0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0</v>
      </c>
      <c r="AU139" s="12">
        <v>0</v>
      </c>
      <c r="AV139" s="12">
        <v>0</v>
      </c>
      <c r="AW139" s="12">
        <v>0</v>
      </c>
      <c r="AX139" s="12">
        <v>0</v>
      </c>
      <c r="AY139" s="12">
        <v>0</v>
      </c>
      <c r="AZ139" s="12">
        <v>0</v>
      </c>
      <c r="BA139" s="12">
        <v>0</v>
      </c>
      <c r="BB139" s="12">
        <v>0</v>
      </c>
      <c r="BC139" s="12">
        <v>0</v>
      </c>
      <c r="BD139" s="12">
        <v>0</v>
      </c>
      <c r="BE139" s="12">
        <v>0</v>
      </c>
      <c r="BF139" s="12">
        <v>0</v>
      </c>
      <c r="BG139" s="12">
        <v>0</v>
      </c>
      <c r="BH139" s="12">
        <v>0</v>
      </c>
      <c r="BI139" s="12">
        <v>0</v>
      </c>
      <c r="BJ139" s="12">
        <v>0</v>
      </c>
      <c r="BK139" s="12">
        <v>0</v>
      </c>
      <c r="BL139" s="12">
        <v>0</v>
      </c>
      <c r="BM139" s="12">
        <v>0</v>
      </c>
      <c r="BN139" s="12">
        <v>0</v>
      </c>
      <c r="BO139" s="12">
        <v>-72.008782041260005</v>
      </c>
      <c r="BP139" s="12">
        <v>0</v>
      </c>
      <c r="BQ139" s="12">
        <v>0</v>
      </c>
      <c r="BR139" s="12">
        <v>0</v>
      </c>
      <c r="BS139" s="13" t="str">
        <f t="shared" si="66"/>
        <v>0</v>
      </c>
    </row>
    <row r="140">
      <c r="A140" s="1">
        <v>26</v>
      </c>
      <c r="B140" s="7">
        <v>2656</v>
      </c>
      <c r="C140" s="11" t="s">
        <v>202</v>
      </c>
      <c r="D140" s="12">
        <v>0</v>
      </c>
      <c r="E140" s="12">
        <v>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0.012575921439961999</v>
      </c>
      <c r="AU140" s="12">
        <v>0.010287730207317001</v>
      </c>
      <c r="AV140" s="12">
        <v>0</v>
      </c>
      <c r="AW140" s="12">
        <v>0</v>
      </c>
      <c r="AX140" s="12">
        <v>0</v>
      </c>
      <c r="AY140" s="12">
        <v>0</v>
      </c>
      <c r="AZ140" s="12">
        <v>0</v>
      </c>
      <c r="BA140" s="12">
        <v>0</v>
      </c>
      <c r="BB140" s="12">
        <v>0</v>
      </c>
      <c r="BC140" s="12">
        <v>0</v>
      </c>
      <c r="BD140" s="12">
        <v>0</v>
      </c>
      <c r="BE140" s="12">
        <v>0</v>
      </c>
      <c r="BF140" s="12">
        <v>0</v>
      </c>
      <c r="BG140" s="12">
        <v>0</v>
      </c>
      <c r="BH140" s="12">
        <v>0</v>
      </c>
      <c r="BI140" s="12">
        <v>0</v>
      </c>
      <c r="BJ140" s="12">
        <v>-0.024974334840900999</v>
      </c>
      <c r="BK140" s="12">
        <v>0</v>
      </c>
      <c r="BL140" s="12">
        <v>0</v>
      </c>
      <c r="BM140" s="12">
        <v>0</v>
      </c>
      <c r="BN140" s="12">
        <v>0</v>
      </c>
      <c r="BO140" s="12">
        <v>-7.5850988514165003</v>
      </c>
      <c r="BP140" s="12">
        <v>0</v>
      </c>
      <c r="BQ140" s="12">
        <v>0</v>
      </c>
      <c r="BR140" s="12">
        <v>0</v>
      </c>
      <c r="BS140" s="13" t="str">
        <f t="shared" si="66"/>
        <v>0</v>
      </c>
    </row>
    <row r="141">
      <c r="A141" s="1">
        <v>26</v>
      </c>
      <c r="B141" s="7">
        <v>2659</v>
      </c>
      <c r="C141" s="11" t="s">
        <v>203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0</v>
      </c>
      <c r="AK141" s="12">
        <v>0</v>
      </c>
      <c r="AL141" s="12">
        <v>0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0.098118085427930005</v>
      </c>
      <c r="AU141" s="12">
        <v>0.081216212962955003</v>
      </c>
      <c r="AV141" s="12">
        <v>0</v>
      </c>
      <c r="AW141" s="12">
        <v>0</v>
      </c>
      <c r="AX141" s="12">
        <v>0</v>
      </c>
      <c r="AY141" s="12">
        <v>0</v>
      </c>
      <c r="AZ141" s="12">
        <v>0</v>
      </c>
      <c r="BA141" s="12">
        <v>0</v>
      </c>
      <c r="BB141" s="12">
        <v>0</v>
      </c>
      <c r="BC141" s="12">
        <v>0</v>
      </c>
      <c r="BD141" s="12">
        <v>0</v>
      </c>
      <c r="BE141" s="12">
        <v>0</v>
      </c>
      <c r="BF141" s="12">
        <v>0</v>
      </c>
      <c r="BG141" s="12">
        <v>0</v>
      </c>
      <c r="BH141" s="12">
        <v>0</v>
      </c>
      <c r="BI141" s="12">
        <v>0</v>
      </c>
      <c r="BJ141" s="12">
        <v>0</v>
      </c>
      <c r="BK141" s="12">
        <v>0</v>
      </c>
      <c r="BL141" s="12">
        <v>-3.1199028536454998</v>
      </c>
      <c r="BM141" s="12">
        <v>0</v>
      </c>
      <c r="BN141" s="12">
        <v>0</v>
      </c>
      <c r="BO141" s="12">
        <v>-37.285057063962</v>
      </c>
      <c r="BP141" s="12">
        <v>0</v>
      </c>
      <c r="BQ141" s="12">
        <v>0</v>
      </c>
      <c r="BR141" s="12">
        <v>0</v>
      </c>
      <c r="BS141" s="13" t="str">
        <f t="shared" si="66"/>
        <v>0</v>
      </c>
    </row>
    <row r="142">
      <c r="A142" s="1">
        <v>31</v>
      </c>
      <c r="B142" s="7">
        <v>3111</v>
      </c>
      <c r="C142" s="11" t="s">
        <v>204</v>
      </c>
      <c r="D142" s="12">
        <v>0.44078678747201</v>
      </c>
      <c r="E142" s="12">
        <v>0.44078678747201</v>
      </c>
      <c r="F142" s="12">
        <v>0</v>
      </c>
      <c r="G142" s="12">
        <v>0</v>
      </c>
      <c r="H142" s="12">
        <v>-0.12199424960120001</v>
      </c>
      <c r="I142" s="12">
        <v>0</v>
      </c>
      <c r="J142" s="12">
        <v>0</v>
      </c>
      <c r="K142" s="12">
        <v>-0.075077808711001004</v>
      </c>
      <c r="L142" s="12">
        <v>0</v>
      </c>
      <c r="M142" s="12">
        <v>0</v>
      </c>
      <c r="N142" s="12">
        <v>4.0708153664089997</v>
      </c>
      <c r="O142" s="12">
        <v>4.2413916003179999</v>
      </c>
      <c r="P142" s="12">
        <v>0</v>
      </c>
      <c r="Q142" s="12">
        <v>0</v>
      </c>
      <c r="R142" s="12">
        <v>0</v>
      </c>
      <c r="S142" s="12">
        <v>0</v>
      </c>
      <c r="T142" s="12">
        <v>0</v>
      </c>
      <c r="U142" s="12">
        <v>0</v>
      </c>
      <c r="V142" s="12">
        <v>-0.19097519708637001</v>
      </c>
      <c r="W142" s="12">
        <v>0</v>
      </c>
      <c r="X142" s="12">
        <v>0</v>
      </c>
      <c r="Y142" s="12">
        <v>-2.9366247850408</v>
      </c>
      <c r="Z142" s="12">
        <v>2.5944377537275001</v>
      </c>
      <c r="AA142" s="12">
        <v>0</v>
      </c>
      <c r="AB142" s="12">
        <v>-0.34104701074791999</v>
      </c>
      <c r="AC142" s="12">
        <v>0</v>
      </c>
      <c r="AD142" s="12">
        <v>-0.075059622244518995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0</v>
      </c>
      <c r="AK142" s="12">
        <v>0</v>
      </c>
      <c r="AL142" s="12">
        <v>0</v>
      </c>
      <c r="AM142" s="12">
        <v>-0.043203388381659998</v>
      </c>
      <c r="AN142" s="12">
        <v>0</v>
      </c>
      <c r="AO142" s="12">
        <v>0.089118279266049996</v>
      </c>
      <c r="AP142" s="12">
        <v>0.20585571191315</v>
      </c>
      <c r="AQ142" s="12">
        <v>0</v>
      </c>
      <c r="AR142" s="12">
        <v>0.20585571191315</v>
      </c>
      <c r="AS142" s="12">
        <v>0</v>
      </c>
      <c r="AT142" s="12">
        <v>-0.81770175580420001</v>
      </c>
      <c r="AU142" s="12">
        <v>-0.0097870722855697007</v>
      </c>
      <c r="AV142" s="12">
        <v>0</v>
      </c>
      <c r="AW142" s="12">
        <v>0</v>
      </c>
      <c r="AX142" s="12">
        <v>-0.83698627607410003</v>
      </c>
      <c r="AY142" s="12">
        <v>0</v>
      </c>
      <c r="AZ142" s="12">
        <v>0</v>
      </c>
      <c r="BA142" s="12">
        <v>0</v>
      </c>
      <c r="BB142" s="12">
        <v>0</v>
      </c>
      <c r="BC142" s="12">
        <v>0</v>
      </c>
      <c r="BD142" s="12">
        <v>0</v>
      </c>
      <c r="BE142" s="12">
        <v>0</v>
      </c>
      <c r="BF142" s="12">
        <v>0</v>
      </c>
      <c r="BG142" s="12">
        <v>0</v>
      </c>
      <c r="BH142" s="12">
        <v>0</v>
      </c>
      <c r="BI142" s="12">
        <v>0</v>
      </c>
      <c r="BJ142" s="12">
        <v>-71.150855078399999</v>
      </c>
      <c r="BK142" s="12">
        <v>0</v>
      </c>
      <c r="BL142" s="12">
        <v>0</v>
      </c>
      <c r="BM142" s="12">
        <v>0.053345553006458997</v>
      </c>
      <c r="BN142" s="12">
        <v>-1.5458128460359</v>
      </c>
      <c r="BO142" s="12">
        <v>-3.7410438311747001</v>
      </c>
      <c r="BP142" s="12">
        <v>0</v>
      </c>
      <c r="BQ142" s="12">
        <v>0</v>
      </c>
      <c r="BR142" s="12">
        <v>0</v>
      </c>
      <c r="BS142" s="13" t="str">
        <f t="shared" si="66"/>
        <v>0</v>
      </c>
    </row>
    <row r="143">
      <c r="A143" s="1">
        <v>31</v>
      </c>
      <c r="B143" s="7">
        <v>3112</v>
      </c>
      <c r="C143" s="11" t="s">
        <v>205</v>
      </c>
      <c r="D143" s="12">
        <v>-1.3063545017334</v>
      </c>
      <c r="E143" s="12">
        <v>-1.3063545017334</v>
      </c>
      <c r="F143" s="12">
        <v>0</v>
      </c>
      <c r="G143" s="12">
        <v>0</v>
      </c>
      <c r="H143" s="12">
        <v>0.046590638597320003</v>
      </c>
      <c r="I143" s="12">
        <v>0</v>
      </c>
      <c r="J143" s="12">
        <v>0</v>
      </c>
      <c r="K143" s="12">
        <v>0.044022942402389999</v>
      </c>
      <c r="L143" s="12">
        <v>0</v>
      </c>
      <c r="M143" s="12">
        <v>0</v>
      </c>
      <c r="N143" s="12">
        <v>-0.25056093051779998</v>
      </c>
      <c r="O143" s="12">
        <v>-0.096774287493269995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0</v>
      </c>
      <c r="AL143" s="12">
        <v>-0.49281777869209997</v>
      </c>
      <c r="AM143" s="12">
        <v>0</v>
      </c>
      <c r="AN143" s="12">
        <v>0</v>
      </c>
      <c r="AO143" s="12">
        <v>-1.2306440556710001</v>
      </c>
      <c r="AP143" s="12">
        <v>0.13369472486767001</v>
      </c>
      <c r="AQ143" s="12">
        <v>0</v>
      </c>
      <c r="AR143" s="12">
        <v>0.13369472486767001</v>
      </c>
      <c r="AS143" s="12">
        <v>0</v>
      </c>
      <c r="AT143" s="12">
        <v>-0.28818179759200002</v>
      </c>
      <c r="AU143" s="12">
        <v>-0.20230237315310001</v>
      </c>
      <c r="AV143" s="12">
        <v>0</v>
      </c>
      <c r="AW143" s="12">
        <v>0</v>
      </c>
      <c r="AX143" s="12">
        <v>-0.078677876573443994</v>
      </c>
      <c r="AY143" s="12">
        <v>0</v>
      </c>
      <c r="AZ143" s="12">
        <v>0</v>
      </c>
      <c r="BA143" s="12">
        <v>0</v>
      </c>
      <c r="BB143" s="12">
        <v>0</v>
      </c>
      <c r="BC143" s="12">
        <v>0</v>
      </c>
      <c r="BD143" s="12">
        <v>0</v>
      </c>
      <c r="BE143" s="12">
        <v>0</v>
      </c>
      <c r="BF143" s="12">
        <v>0</v>
      </c>
      <c r="BG143" s="12">
        <v>0</v>
      </c>
      <c r="BH143" s="12">
        <v>-1.8847646796268001</v>
      </c>
      <c r="BI143" s="12">
        <v>0</v>
      </c>
      <c r="BJ143" s="12">
        <v>-12.726196921315999</v>
      </c>
      <c r="BK143" s="12">
        <v>-0.72936547187807999</v>
      </c>
      <c r="BL143" s="12">
        <v>-34.410046650910999</v>
      </c>
      <c r="BM143" s="12">
        <v>0.061108391286799998</v>
      </c>
      <c r="BN143" s="12">
        <v>-12.624716733765</v>
      </c>
      <c r="BO143" s="12">
        <v>-7.8319240046605998</v>
      </c>
      <c r="BP143" s="12">
        <v>0</v>
      </c>
      <c r="BQ143" s="12">
        <v>0</v>
      </c>
      <c r="BR143" s="12">
        <v>0</v>
      </c>
      <c r="BS143" s="13" t="str">
        <f t="shared" si="66"/>
        <v>0</v>
      </c>
    </row>
    <row r="144">
      <c r="A144" s="1">
        <v>31</v>
      </c>
      <c r="B144" s="7">
        <v>3113</v>
      </c>
      <c r="C144" s="11" t="s">
        <v>206</v>
      </c>
      <c r="D144" s="12">
        <v>-0.14576310756399999</v>
      </c>
      <c r="E144" s="12">
        <v>-0.14576310756399999</v>
      </c>
      <c r="F144" s="12">
        <v>0</v>
      </c>
      <c r="G144" s="12">
        <v>0</v>
      </c>
      <c r="H144" s="12">
        <v>4.2216031755290002</v>
      </c>
      <c r="I144" s="12">
        <v>0</v>
      </c>
      <c r="J144" s="12">
        <v>0</v>
      </c>
      <c r="K144" s="12">
        <v>4.0005147954930003</v>
      </c>
      <c r="L144" s="12">
        <v>0</v>
      </c>
      <c r="M144" s="12">
        <v>0</v>
      </c>
      <c r="N144" s="12">
        <v>-1.13156540876</v>
      </c>
      <c r="O144" s="12">
        <v>0.61178684402380001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-0.056125481859159998</v>
      </c>
      <c r="AC144" s="12">
        <v>0.087482520556000004</v>
      </c>
      <c r="AD144" s="12">
        <v>-0.25385555833079998</v>
      </c>
      <c r="AE144" s="12">
        <v>0</v>
      </c>
      <c r="AF144" s="12">
        <v>0</v>
      </c>
      <c r="AG144" s="12">
        <v>1.4375231979165</v>
      </c>
      <c r="AH144" s="12">
        <v>0</v>
      </c>
      <c r="AI144" s="12">
        <v>0</v>
      </c>
      <c r="AJ144" s="12">
        <v>0</v>
      </c>
      <c r="AK144" s="12">
        <v>0</v>
      </c>
      <c r="AL144" s="12">
        <v>0</v>
      </c>
      <c r="AM144" s="12">
        <v>-0.22423626785725001</v>
      </c>
      <c r="AN144" s="12">
        <v>0</v>
      </c>
      <c r="AO144" s="12">
        <v>0.45519628872849999</v>
      </c>
      <c r="AP144" s="12">
        <v>0.69398772337462</v>
      </c>
      <c r="AQ144" s="12">
        <v>0</v>
      </c>
      <c r="AR144" s="12">
        <v>0.13021518374371999</v>
      </c>
      <c r="AS144" s="12">
        <v>0.56377253963090002</v>
      </c>
      <c r="AT144" s="12">
        <v>-28.567842285623001</v>
      </c>
      <c r="AU144" s="12">
        <v>-23.532652163822998</v>
      </c>
      <c r="AV144" s="12">
        <v>0</v>
      </c>
      <c r="AW144" s="12">
        <v>0</v>
      </c>
      <c r="AX144" s="12">
        <v>-1.9162394398855001</v>
      </c>
      <c r="AY144" s="12">
        <v>0</v>
      </c>
      <c r="AZ144" s="12">
        <v>0</v>
      </c>
      <c r="BA144" s="12">
        <v>0</v>
      </c>
      <c r="BB144" s="12">
        <v>0</v>
      </c>
      <c r="BC144" s="12">
        <v>0</v>
      </c>
      <c r="BD144" s="12">
        <v>0</v>
      </c>
      <c r="BE144" s="12">
        <v>0</v>
      </c>
      <c r="BF144" s="12">
        <v>0</v>
      </c>
      <c r="BG144" s="12">
        <v>0</v>
      </c>
      <c r="BH144" s="12">
        <v>-1.2584814084011</v>
      </c>
      <c r="BI144" s="12">
        <v>-0.053199882234219002</v>
      </c>
      <c r="BJ144" s="12">
        <v>-12.014189743072</v>
      </c>
      <c r="BK144" s="12">
        <v>0</v>
      </c>
      <c r="BL144" s="12">
        <v>-34.410046650910999</v>
      </c>
      <c r="BM144" s="12">
        <v>0.10189063872062</v>
      </c>
      <c r="BN144" s="12">
        <v>-9.0623371570864002</v>
      </c>
      <c r="BO144" s="12">
        <v>-8.5562375027040005</v>
      </c>
      <c r="BP144" s="12">
        <v>-23.253203963768001</v>
      </c>
      <c r="BQ144" s="12">
        <v>0</v>
      </c>
      <c r="BR144" s="12">
        <v>0</v>
      </c>
      <c r="BS144" s="13" t="str">
        <f t="shared" si="66"/>
        <v>0</v>
      </c>
    </row>
    <row r="145">
      <c r="A145" s="1">
        <v>31</v>
      </c>
      <c r="B145" s="7">
        <v>3114</v>
      </c>
      <c r="C145" s="11" t="s">
        <v>207</v>
      </c>
      <c r="D145" s="12">
        <v>0.20957709465018001</v>
      </c>
      <c r="E145" s="12">
        <v>0.20957709465018001</v>
      </c>
      <c r="F145" s="12">
        <v>0</v>
      </c>
      <c r="G145" s="12">
        <v>0</v>
      </c>
      <c r="H145" s="12">
        <v>-0.049330441066539998</v>
      </c>
      <c r="I145" s="12">
        <v>0</v>
      </c>
      <c r="J145" s="12">
        <v>0</v>
      </c>
      <c r="K145" s="12">
        <v>-0.046810383998380001</v>
      </c>
      <c r="L145" s="12">
        <v>0</v>
      </c>
      <c r="M145" s="12">
        <v>0</v>
      </c>
      <c r="N145" s="12">
        <v>-0.06963058140384</v>
      </c>
      <c r="O145" s="12">
        <v>-0.072163059954719999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0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2">
        <v>0</v>
      </c>
      <c r="AO145" s="12">
        <v>0.84724080033069005</v>
      </c>
      <c r="AP145" s="12">
        <v>0.033528387196440003</v>
      </c>
      <c r="AQ145" s="12">
        <v>0</v>
      </c>
      <c r="AR145" s="12">
        <v>0.033528387196440003</v>
      </c>
      <c r="AS145" s="12">
        <v>0</v>
      </c>
      <c r="AT145" s="12">
        <v>0.046109858294419999</v>
      </c>
      <c r="AU145" s="12">
        <v>0.035915729177069998</v>
      </c>
      <c r="AV145" s="12">
        <v>0</v>
      </c>
      <c r="AW145" s="12">
        <v>0</v>
      </c>
      <c r="AX145" s="12">
        <v>-0.0015738784058041001</v>
      </c>
      <c r="AY145" s="12">
        <v>0</v>
      </c>
      <c r="AZ145" s="12">
        <v>0</v>
      </c>
      <c r="BA145" s="12">
        <v>0</v>
      </c>
      <c r="BB145" s="12">
        <v>0</v>
      </c>
      <c r="BC145" s="12">
        <v>0</v>
      </c>
      <c r="BD145" s="12">
        <v>0</v>
      </c>
      <c r="BE145" s="12">
        <v>0</v>
      </c>
      <c r="BF145" s="12">
        <v>0</v>
      </c>
      <c r="BG145" s="12">
        <v>0</v>
      </c>
      <c r="BH145" s="12">
        <v>0</v>
      </c>
      <c r="BI145" s="12">
        <v>0</v>
      </c>
      <c r="BJ145" s="12">
        <v>-0.60753847455337995</v>
      </c>
      <c r="BK145" s="12">
        <v>0</v>
      </c>
      <c r="BL145" s="12">
        <v>0</v>
      </c>
      <c r="BM145" s="12">
        <v>0.027450669151609999</v>
      </c>
      <c r="BN145" s="12">
        <v>-7.1954132225037002</v>
      </c>
      <c r="BO145" s="12">
        <v>-2.6792143975309002</v>
      </c>
      <c r="BP145" s="12">
        <v>0</v>
      </c>
      <c r="BQ145" s="12">
        <v>0</v>
      </c>
      <c r="BR145" s="12">
        <v>0</v>
      </c>
      <c r="BS145" s="13" t="str">
        <f t="shared" si="66"/>
        <v>0</v>
      </c>
    </row>
    <row r="146">
      <c r="A146" s="1">
        <v>31</v>
      </c>
      <c r="B146" s="7">
        <v>3115</v>
      </c>
      <c r="C146" s="11" t="s">
        <v>208</v>
      </c>
      <c r="D146" s="12">
        <v>4.6504814205007001</v>
      </c>
      <c r="E146" s="12">
        <v>4.6504814205007001</v>
      </c>
      <c r="F146" s="12">
        <v>0</v>
      </c>
      <c r="G146" s="12">
        <v>0</v>
      </c>
      <c r="H146" s="12">
        <v>0.184088813648</v>
      </c>
      <c r="I146" s="12">
        <v>0</v>
      </c>
      <c r="J146" s="12">
        <v>0</v>
      </c>
      <c r="K146" s="12">
        <v>0.17938833388601</v>
      </c>
      <c r="L146" s="12">
        <v>0</v>
      </c>
      <c r="M146" s="12">
        <v>0</v>
      </c>
      <c r="N146" s="12">
        <v>1.650674258484</v>
      </c>
      <c r="O146" s="12">
        <v>-0.8188862735397</v>
      </c>
      <c r="P146" s="12">
        <v>-0.68538102089099995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-0.23298974044536999</v>
      </c>
      <c r="W146" s="12">
        <v>0</v>
      </c>
      <c r="X146" s="12">
        <v>0</v>
      </c>
      <c r="Y146" s="12">
        <v>-0.26696588954916001</v>
      </c>
      <c r="Z146" s="12">
        <v>0.01042715004243</v>
      </c>
      <c r="AA146" s="12">
        <v>-0.15878362609975999</v>
      </c>
      <c r="AB146" s="12">
        <v>-0.87442390389479996</v>
      </c>
      <c r="AC146" s="12">
        <v>0.0057453040246639997</v>
      </c>
      <c r="AD146" s="12">
        <v>-0.12805499239838999</v>
      </c>
      <c r="AE146" s="12">
        <v>2.2260281403494</v>
      </c>
      <c r="AF146" s="12">
        <v>0</v>
      </c>
      <c r="AG146" s="12">
        <v>0.93040881433720002</v>
      </c>
      <c r="AH146" s="12">
        <v>0</v>
      </c>
      <c r="AI146" s="12">
        <v>0</v>
      </c>
      <c r="AJ146" s="12">
        <v>0</v>
      </c>
      <c r="AK146" s="12">
        <v>0</v>
      </c>
      <c r="AL146" s="12">
        <v>-0.98563555738440001</v>
      </c>
      <c r="AM146" s="12">
        <v>-0.35206117675889997</v>
      </c>
      <c r="AN146" s="12">
        <v>0</v>
      </c>
      <c r="AO146" s="12">
        <v>-0.108123863651</v>
      </c>
      <c r="AP146" s="12">
        <v>2.4297959908600002</v>
      </c>
      <c r="AQ146" s="12">
        <v>0</v>
      </c>
      <c r="AR146" s="12">
        <v>2.4297959908600002</v>
      </c>
      <c r="AS146" s="12">
        <v>0</v>
      </c>
      <c r="AT146" s="12">
        <v>-2.0291597783620001</v>
      </c>
      <c r="AU146" s="12">
        <v>-3.5057470797439998</v>
      </c>
      <c r="AV146" s="12">
        <v>0</v>
      </c>
      <c r="AW146" s="12">
        <v>0</v>
      </c>
      <c r="AX146" s="12">
        <v>2.2064678681069001</v>
      </c>
      <c r="AY146" s="12">
        <v>0</v>
      </c>
      <c r="AZ146" s="12">
        <v>-2.2161063872644</v>
      </c>
      <c r="BA146" s="12">
        <v>0</v>
      </c>
      <c r="BB146" s="12">
        <v>0</v>
      </c>
      <c r="BC146" s="12">
        <v>0</v>
      </c>
      <c r="BD146" s="12">
        <v>0</v>
      </c>
      <c r="BE146" s="12">
        <v>0</v>
      </c>
      <c r="BF146" s="12">
        <v>0</v>
      </c>
      <c r="BG146" s="12">
        <v>0</v>
      </c>
      <c r="BH146" s="12">
        <v>0</v>
      </c>
      <c r="BI146" s="12">
        <v>-0.053199882234219002</v>
      </c>
      <c r="BJ146" s="12">
        <v>-19.023866797292001</v>
      </c>
      <c r="BK146" s="12">
        <v>-22.113170495380999</v>
      </c>
      <c r="BL146" s="12">
        <v>-275.29187066912999</v>
      </c>
      <c r="BM146" s="12">
        <v>0.079173881160310003</v>
      </c>
      <c r="BN146" s="12">
        <v>-26.142929586609998</v>
      </c>
      <c r="BO146" s="12">
        <v>0</v>
      </c>
      <c r="BP146" s="12">
        <v>0</v>
      </c>
      <c r="BQ146" s="12">
        <v>0</v>
      </c>
      <c r="BR146" s="12">
        <v>0</v>
      </c>
      <c r="BS146" s="13" t="str">
        <f t="shared" si="66"/>
        <v>0</v>
      </c>
    </row>
    <row r="147">
      <c r="A147" s="1">
        <v>31</v>
      </c>
      <c r="B147" s="7">
        <v>3116</v>
      </c>
      <c r="C147" s="11" t="s">
        <v>209</v>
      </c>
      <c r="D147" s="12">
        <v>0</v>
      </c>
      <c r="E147" s="12">
        <v>0</v>
      </c>
      <c r="F147" s="12">
        <v>0</v>
      </c>
      <c r="G147" s="12">
        <v>0</v>
      </c>
      <c r="H147" s="12">
        <v>-0.10489025076687</v>
      </c>
      <c r="I147" s="12">
        <v>0</v>
      </c>
      <c r="J147" s="12">
        <v>0</v>
      </c>
      <c r="K147" s="12">
        <v>-0.099344305309570002</v>
      </c>
      <c r="L147" s="12">
        <v>0</v>
      </c>
      <c r="M147" s="12">
        <v>0</v>
      </c>
      <c r="N147" s="12">
        <v>-2.9274625402279999</v>
      </c>
      <c r="O147" s="12">
        <v>-2.0443882213219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-1.680798152673</v>
      </c>
      <c r="Z147" s="12">
        <v>0.076090013823171002</v>
      </c>
      <c r="AA147" s="12">
        <v>0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0</v>
      </c>
      <c r="AN147" s="12">
        <v>0</v>
      </c>
      <c r="AO147" s="12">
        <v>0.029597946161105001</v>
      </c>
      <c r="AP147" s="12">
        <v>-0.015458383737750001</v>
      </c>
      <c r="AQ147" s="12">
        <v>0</v>
      </c>
      <c r="AR147" s="12">
        <v>-0.015458383737750001</v>
      </c>
      <c r="AS147" s="12">
        <v>0</v>
      </c>
      <c r="AT147" s="12">
        <v>-0.13895137547972999</v>
      </c>
      <c r="AU147" s="12">
        <v>-0.116202913189</v>
      </c>
      <c r="AV147" s="12">
        <v>0</v>
      </c>
      <c r="AW147" s="12">
        <v>0</v>
      </c>
      <c r="AX147" s="12">
        <v>-0.011017148840629</v>
      </c>
      <c r="AY147" s="12">
        <v>0</v>
      </c>
      <c r="AZ147" s="12">
        <v>0</v>
      </c>
      <c r="BA147" s="12">
        <v>0</v>
      </c>
      <c r="BB147" s="12">
        <v>0</v>
      </c>
      <c r="BC147" s="12">
        <v>0</v>
      </c>
      <c r="BD147" s="12">
        <v>0</v>
      </c>
      <c r="BE147" s="12">
        <v>0</v>
      </c>
      <c r="BF147" s="12">
        <v>0</v>
      </c>
      <c r="BG147" s="12">
        <v>0</v>
      </c>
      <c r="BH147" s="12">
        <v>0</v>
      </c>
      <c r="BI147" s="12">
        <v>0</v>
      </c>
      <c r="BJ147" s="12">
        <v>-0.43908467033971998</v>
      </c>
      <c r="BK147" s="12">
        <v>0</v>
      </c>
      <c r="BL147" s="12">
        <v>-103.23703842984</v>
      </c>
      <c r="BM147" s="12">
        <v>0</v>
      </c>
      <c r="BN147" s="12">
        <v>0</v>
      </c>
      <c r="BO147" s="12">
        <v>0</v>
      </c>
      <c r="BP147" s="12">
        <v>0</v>
      </c>
      <c r="BQ147" s="12">
        <v>0</v>
      </c>
      <c r="BR147" s="12">
        <v>0</v>
      </c>
      <c r="BS147" s="13" t="str">
        <f t="shared" si="66"/>
        <v>0</v>
      </c>
    </row>
    <row r="148">
      <c r="A148" s="1">
        <v>31</v>
      </c>
      <c r="B148" s="7">
        <v>3117</v>
      </c>
      <c r="C148" s="11" t="s">
        <v>210</v>
      </c>
      <c r="D148" s="12">
        <v>0</v>
      </c>
      <c r="E148" s="12">
        <v>0</v>
      </c>
      <c r="F148" s="12">
        <v>0</v>
      </c>
      <c r="G148" s="12">
        <v>0</v>
      </c>
      <c r="H148" s="12">
        <v>0.19069648737069</v>
      </c>
      <c r="I148" s="12">
        <v>0</v>
      </c>
      <c r="J148" s="12">
        <v>0</v>
      </c>
      <c r="K148" s="12">
        <v>0.18048570647626999</v>
      </c>
      <c r="L148" s="12">
        <v>0</v>
      </c>
      <c r="M148" s="12">
        <v>0</v>
      </c>
      <c r="N148" s="12">
        <v>-1.5691931370828001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0</v>
      </c>
      <c r="AA148" s="12">
        <v>0</v>
      </c>
      <c r="AB148" s="12">
        <v>0</v>
      </c>
      <c r="AC148" s="12">
        <v>-0.84084062310504004</v>
      </c>
      <c r="AD148" s="12">
        <v>0</v>
      </c>
      <c r="AE148" s="12">
        <v>0</v>
      </c>
      <c r="AF148" s="12">
        <v>0</v>
      </c>
      <c r="AG148" s="12">
        <v>0</v>
      </c>
      <c r="AH148" s="12">
        <v>0</v>
      </c>
      <c r="AI148" s="12">
        <v>0</v>
      </c>
      <c r="AJ148" s="12">
        <v>0</v>
      </c>
      <c r="AK148" s="12">
        <v>0</v>
      </c>
      <c r="AL148" s="12">
        <v>0</v>
      </c>
      <c r="AM148" s="12">
        <v>0</v>
      </c>
      <c r="AN148" s="12">
        <v>0</v>
      </c>
      <c r="AO148" s="12">
        <v>-0.89340610905786999</v>
      </c>
      <c r="AP148" s="12">
        <v>-0.00058557347598519997</v>
      </c>
      <c r="AQ148" s="12">
        <v>0</v>
      </c>
      <c r="AR148" s="12">
        <v>-0.00058557347598519997</v>
      </c>
      <c r="AS148" s="12">
        <v>0</v>
      </c>
      <c r="AT148" s="12">
        <v>-0.032390519949509998</v>
      </c>
      <c r="AU148" s="12">
        <v>-0.029360773660930001</v>
      </c>
      <c r="AV148" s="12">
        <v>0</v>
      </c>
      <c r="AW148" s="12">
        <v>0</v>
      </c>
      <c r="AX148" s="12">
        <v>0</v>
      </c>
      <c r="AY148" s="12">
        <v>0</v>
      </c>
      <c r="AZ148" s="12">
        <v>0</v>
      </c>
      <c r="BA148" s="12">
        <v>0</v>
      </c>
      <c r="BB148" s="12">
        <v>0</v>
      </c>
      <c r="BC148" s="12">
        <v>0</v>
      </c>
      <c r="BD148" s="12">
        <v>0</v>
      </c>
      <c r="BE148" s="12">
        <v>0</v>
      </c>
      <c r="BF148" s="12">
        <v>0</v>
      </c>
      <c r="BG148" s="12">
        <v>0</v>
      </c>
      <c r="BH148" s="12">
        <v>0</v>
      </c>
      <c r="BI148" s="12">
        <v>0</v>
      </c>
      <c r="BJ148" s="12">
        <v>-0.096368737956844003</v>
      </c>
      <c r="BK148" s="12">
        <v>0</v>
      </c>
      <c r="BL148" s="12">
        <v>0</v>
      </c>
      <c r="BM148" s="12">
        <v>0</v>
      </c>
      <c r="BN148" s="12">
        <v>0.00089045867211942002</v>
      </c>
      <c r="BO148" s="12">
        <v>0</v>
      </c>
      <c r="BP148" s="12">
        <v>0</v>
      </c>
      <c r="BQ148" s="12">
        <v>0</v>
      </c>
      <c r="BR148" s="12">
        <v>0</v>
      </c>
      <c r="BS148" s="13" t="str">
        <f t="shared" si="66"/>
        <v>0</v>
      </c>
    </row>
    <row r="149">
      <c r="A149" s="1">
        <v>31</v>
      </c>
      <c r="B149" s="7">
        <v>3118</v>
      </c>
      <c r="C149" s="11" t="s">
        <v>211</v>
      </c>
      <c r="D149" s="12">
        <v>0</v>
      </c>
      <c r="E149" s="12">
        <v>0</v>
      </c>
      <c r="F149" s="12">
        <v>0</v>
      </c>
      <c r="G149" s="12">
        <v>0</v>
      </c>
      <c r="H149" s="12">
        <v>-0.0013453756654510001</v>
      </c>
      <c r="I149" s="12">
        <v>0</v>
      </c>
      <c r="J149" s="12">
        <v>0</v>
      </c>
      <c r="K149" s="12">
        <v>-0.00127664683632</v>
      </c>
      <c r="L149" s="12">
        <v>0</v>
      </c>
      <c r="M149" s="12">
        <v>0</v>
      </c>
      <c r="N149" s="12">
        <v>-0.7568756856287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-0.48376730675245999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0.21070163381526</v>
      </c>
      <c r="AH149" s="12">
        <v>0</v>
      </c>
      <c r="AI149" s="12">
        <v>0</v>
      </c>
      <c r="AJ149" s="12">
        <v>0</v>
      </c>
      <c r="AK149" s="12">
        <v>0</v>
      </c>
      <c r="AL149" s="12">
        <v>0</v>
      </c>
      <c r="AM149" s="12">
        <v>0</v>
      </c>
      <c r="AN149" s="12">
        <v>0</v>
      </c>
      <c r="AO149" s="12">
        <v>-0.054762129197679997</v>
      </c>
      <c r="AP149" s="12">
        <v>0.14008373011844999</v>
      </c>
      <c r="AQ149" s="12">
        <v>0</v>
      </c>
      <c r="AR149" s="12">
        <v>0.14008373011844999</v>
      </c>
      <c r="AS149" s="12">
        <v>0</v>
      </c>
      <c r="AT149" s="12">
        <v>-0.0042649632164899996</v>
      </c>
      <c r="AU149" s="12">
        <v>-0.0038660268457179998</v>
      </c>
      <c r="AV149" s="12">
        <v>0</v>
      </c>
      <c r="AW149" s="12">
        <v>0</v>
      </c>
      <c r="AX149" s="12">
        <v>0</v>
      </c>
      <c r="AY149" s="12">
        <v>0</v>
      </c>
      <c r="AZ149" s="12">
        <v>0</v>
      </c>
      <c r="BA149" s="12">
        <v>0</v>
      </c>
      <c r="BB149" s="12">
        <v>0</v>
      </c>
      <c r="BC149" s="12">
        <v>0</v>
      </c>
      <c r="BD149" s="12">
        <v>0</v>
      </c>
      <c r="BE149" s="12">
        <v>0</v>
      </c>
      <c r="BF149" s="12">
        <v>0</v>
      </c>
      <c r="BG149" s="12">
        <v>0</v>
      </c>
      <c r="BH149" s="12">
        <v>0</v>
      </c>
      <c r="BI149" s="12">
        <v>0</v>
      </c>
      <c r="BJ149" s="12">
        <v>-1.1025793864407001</v>
      </c>
      <c r="BK149" s="12">
        <v>0</v>
      </c>
      <c r="BL149" s="12">
        <v>0</v>
      </c>
      <c r="BM149" s="12">
        <v>0</v>
      </c>
      <c r="BN149" s="12">
        <v>0</v>
      </c>
      <c r="BO149" s="12">
        <v>0</v>
      </c>
      <c r="BP149" s="12">
        <v>0</v>
      </c>
      <c r="BQ149" s="12">
        <v>0</v>
      </c>
      <c r="BR149" s="12">
        <v>0</v>
      </c>
      <c r="BS149" s="13" t="str">
        <f t="shared" si="66"/>
        <v>0</v>
      </c>
    </row>
    <row r="150">
      <c r="A150" s="1">
        <v>31</v>
      </c>
      <c r="B150" s="7">
        <v>3119</v>
      </c>
      <c r="C150" s="11" t="s">
        <v>212</v>
      </c>
      <c r="D150" s="12">
        <v>0.77881748687263996</v>
      </c>
      <c r="E150" s="12">
        <v>0.77881748687263996</v>
      </c>
      <c r="F150" s="12">
        <v>0</v>
      </c>
      <c r="G150" s="12">
        <v>0</v>
      </c>
      <c r="H150" s="12">
        <v>-0.20175019297169999</v>
      </c>
      <c r="I150" s="12">
        <v>0</v>
      </c>
      <c r="J150" s="12">
        <v>0</v>
      </c>
      <c r="K150" s="12">
        <v>-0.1830817470502</v>
      </c>
      <c r="L150" s="12">
        <v>0</v>
      </c>
      <c r="M150" s="12">
        <v>0</v>
      </c>
      <c r="N150" s="12">
        <v>8.2364445667330006</v>
      </c>
      <c r="O150" s="12">
        <v>-0.55272433635350005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-0.09548759854319</v>
      </c>
      <c r="W150" s="12">
        <v>0</v>
      </c>
      <c r="X150" s="12">
        <v>0</v>
      </c>
      <c r="Y150" s="12">
        <v>-0.26696588954916001</v>
      </c>
      <c r="Z150" s="12">
        <v>0</v>
      </c>
      <c r="AA150" s="12">
        <v>0</v>
      </c>
      <c r="AB150" s="12">
        <v>-0.18771423864222</v>
      </c>
      <c r="AC150" s="12">
        <v>0.017496504111209999</v>
      </c>
      <c r="AD150" s="12">
        <v>0</v>
      </c>
      <c r="AE150" s="12">
        <v>-2.0182649773642001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14.727587226908</v>
      </c>
      <c r="AM150" s="12">
        <v>-1.4826615398906</v>
      </c>
      <c r="AN150" s="12">
        <v>0</v>
      </c>
      <c r="AO150" s="12">
        <v>-0.60601399996180005</v>
      </c>
      <c r="AP150" s="12">
        <v>-0.1668616827053</v>
      </c>
      <c r="AQ150" s="12">
        <v>0</v>
      </c>
      <c r="AR150" s="12">
        <v>-0.1668616827053</v>
      </c>
      <c r="AS150" s="12">
        <v>0</v>
      </c>
      <c r="AT150" s="12">
        <v>-2.16603411037</v>
      </c>
      <c r="AU150" s="12">
        <v>-1.9266426183000001</v>
      </c>
      <c r="AV150" s="12">
        <v>0</v>
      </c>
      <c r="AW150" s="12">
        <v>0</v>
      </c>
      <c r="AX150" s="12">
        <v>-0.033067490238651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  <c r="BD150" s="12">
        <v>0</v>
      </c>
      <c r="BE150" s="12">
        <v>0</v>
      </c>
      <c r="BF150" s="12">
        <v>0</v>
      </c>
      <c r="BG150" s="12">
        <v>0</v>
      </c>
      <c r="BH150" s="12">
        <v>0</v>
      </c>
      <c r="BI150" s="12">
        <v>0</v>
      </c>
      <c r="BJ150" s="12">
        <v>-23.268321834367999</v>
      </c>
      <c r="BK150" s="12">
        <v>0</v>
      </c>
      <c r="BL150" s="12">
        <v>0</v>
      </c>
      <c r="BM150" s="12">
        <v>0.65637395272830001</v>
      </c>
      <c r="BN150" s="12">
        <v>-7.1047184734717002</v>
      </c>
      <c r="BO150" s="12">
        <v>-4.9839516393294998</v>
      </c>
      <c r="BP150" s="12">
        <v>0</v>
      </c>
      <c r="BQ150" s="12">
        <v>0</v>
      </c>
      <c r="BR150" s="12">
        <v>0</v>
      </c>
      <c r="BS150" s="13" t="str">
        <f t="shared" si="66"/>
        <v>0</v>
      </c>
    </row>
    <row r="151">
      <c r="A151" s="1">
        <v>31</v>
      </c>
      <c r="B151" s="7">
        <v>3121</v>
      </c>
      <c r="C151" s="11" t="s">
        <v>213</v>
      </c>
      <c r="D151" s="12">
        <v>0</v>
      </c>
      <c r="E151" s="12">
        <v>0</v>
      </c>
      <c r="F151" s="12">
        <v>0</v>
      </c>
      <c r="G151" s="12">
        <v>0</v>
      </c>
      <c r="H151" s="12">
        <v>-2.6075527340899001</v>
      </c>
      <c r="I151" s="12">
        <v>0</v>
      </c>
      <c r="J151" s="12">
        <v>0</v>
      </c>
      <c r="K151" s="12">
        <v>-2.4166350610360001</v>
      </c>
      <c r="L151" s="12">
        <v>0</v>
      </c>
      <c r="M151" s="12">
        <v>0</v>
      </c>
      <c r="N151" s="12">
        <v>-0.2521994702523</v>
      </c>
      <c r="O151" s="12">
        <v>-0.16309454651861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0.21259279694256999</v>
      </c>
      <c r="AH151" s="12">
        <v>0</v>
      </c>
      <c r="AI151" s="12">
        <v>0</v>
      </c>
      <c r="AJ151" s="12">
        <v>0</v>
      </c>
      <c r="AK151" s="12">
        <v>0</v>
      </c>
      <c r="AL151" s="12">
        <v>0</v>
      </c>
      <c r="AM151" s="12">
        <v>-2.5025997282107002</v>
      </c>
      <c r="AN151" s="12">
        <v>0</v>
      </c>
      <c r="AO151" s="12">
        <v>0.78416566964879997</v>
      </c>
      <c r="AP151" s="12">
        <v>1.2536201680598</v>
      </c>
      <c r="AQ151" s="12">
        <v>0</v>
      </c>
      <c r="AR151" s="12">
        <v>-0.074514687721829995</v>
      </c>
      <c r="AS151" s="12">
        <v>1.3281348557816</v>
      </c>
      <c r="AT151" s="12">
        <v>-0.63907823105719996</v>
      </c>
      <c r="AU151" s="12">
        <v>-0.54922469467040003</v>
      </c>
      <c r="AV151" s="12">
        <v>0</v>
      </c>
      <c r="AW151" s="12">
        <v>0</v>
      </c>
      <c r="AX151" s="12">
        <v>-0.020460419275451999</v>
      </c>
      <c r="AY151" s="12">
        <v>0</v>
      </c>
      <c r="AZ151" s="12">
        <v>0</v>
      </c>
      <c r="BA151" s="12">
        <v>0</v>
      </c>
      <c r="BB151" s="12">
        <v>0</v>
      </c>
      <c r="BC151" s="12">
        <v>0</v>
      </c>
      <c r="BD151" s="12">
        <v>0</v>
      </c>
      <c r="BE151" s="12">
        <v>0</v>
      </c>
      <c r="BF151" s="12">
        <v>0</v>
      </c>
      <c r="BG151" s="12">
        <v>0</v>
      </c>
      <c r="BH151" s="12">
        <v>0</v>
      </c>
      <c r="BI151" s="12">
        <v>0</v>
      </c>
      <c r="BJ151" s="12">
        <v>-1.2854392276543001</v>
      </c>
      <c r="BK151" s="12">
        <v>0</v>
      </c>
      <c r="BL151" s="12">
        <v>0</v>
      </c>
      <c r="BM151" s="12">
        <v>0</v>
      </c>
      <c r="BN151" s="12">
        <v>0</v>
      </c>
      <c r="BO151" s="12">
        <v>0</v>
      </c>
      <c r="BP151" s="12">
        <v>0</v>
      </c>
      <c r="BQ151" s="12">
        <v>0</v>
      </c>
      <c r="BR151" s="12">
        <v>0</v>
      </c>
      <c r="BS151" s="13" t="str">
        <f t="shared" si="66"/>
        <v>0</v>
      </c>
    </row>
    <row r="152">
      <c r="A152" s="1">
        <v>31</v>
      </c>
      <c r="B152" s="7">
        <v>3122</v>
      </c>
      <c r="C152" s="11" t="s">
        <v>214</v>
      </c>
      <c r="D152" s="12">
        <v>-6.6783795616869996</v>
      </c>
      <c r="E152" s="12">
        <v>-3.1125542164910001</v>
      </c>
      <c r="F152" s="12">
        <v>-3.565825345196</v>
      </c>
      <c r="G152" s="12">
        <v>0</v>
      </c>
      <c r="H152" s="12">
        <v>-0.0098660882133118997</v>
      </c>
      <c r="I152" s="12">
        <v>0</v>
      </c>
      <c r="J152" s="12">
        <v>0</v>
      </c>
      <c r="K152" s="12">
        <v>-0.0093620767996759006</v>
      </c>
      <c r="L152" s="12">
        <v>0</v>
      </c>
      <c r="M152" s="12">
        <v>0</v>
      </c>
      <c r="N152" s="12">
        <v>-4.6888719392600002</v>
      </c>
      <c r="O152" s="12">
        <v>-6.2402235038920004</v>
      </c>
      <c r="P152" s="12">
        <v>1.8880650357240001</v>
      </c>
      <c r="Q152" s="12">
        <v>0</v>
      </c>
      <c r="R152" s="12">
        <v>0</v>
      </c>
      <c r="S152" s="12">
        <v>-8.3677441594105009</v>
      </c>
      <c r="T152" s="12">
        <v>0</v>
      </c>
      <c r="U152" s="12">
        <v>5.8411343000081999</v>
      </c>
      <c r="V152" s="12">
        <v>-1.4540975717666</v>
      </c>
      <c r="W152" s="12">
        <v>0</v>
      </c>
      <c r="X152" s="12">
        <v>0</v>
      </c>
      <c r="Y152" s="12">
        <v>-6.4765124161339003</v>
      </c>
      <c r="Z152" s="12">
        <v>6.0437009850696004</v>
      </c>
      <c r="AA152" s="12">
        <v>-2.5405380175960999</v>
      </c>
      <c r="AB152" s="12">
        <v>-6.6125546610579997</v>
      </c>
      <c r="AC152" s="12">
        <v>3.4424501452639</v>
      </c>
      <c r="AD152" s="12">
        <v>51.995492372260003</v>
      </c>
      <c r="AE152" s="12">
        <v>-3.5319637103871999</v>
      </c>
      <c r="AF152" s="12">
        <v>-8.3545315812354009</v>
      </c>
      <c r="AG152" s="12">
        <v>1.628399751351</v>
      </c>
      <c r="AH152" s="12">
        <v>0</v>
      </c>
      <c r="AI152" s="12">
        <v>0</v>
      </c>
      <c r="AJ152" s="12">
        <v>0</v>
      </c>
      <c r="AK152" s="12">
        <v>0</v>
      </c>
      <c r="AL152" s="12">
        <v>-4.3264679361710003</v>
      </c>
      <c r="AM152" s="12">
        <v>-13.525690610236</v>
      </c>
      <c r="AN152" s="12">
        <v>0</v>
      </c>
      <c r="AO152" s="12">
        <v>0.11979333326699999</v>
      </c>
      <c r="AP152" s="12">
        <v>1.822201838856</v>
      </c>
      <c r="AQ152" s="12">
        <v>0</v>
      </c>
      <c r="AR152" s="12">
        <v>0.089797001373397994</v>
      </c>
      <c r="AS152" s="12">
        <v>1.7324048374826</v>
      </c>
      <c r="AT152" s="12">
        <v>-4.1359310560529998</v>
      </c>
      <c r="AU152" s="12">
        <v>-1.2837994252214999</v>
      </c>
      <c r="AV152" s="12">
        <v>0</v>
      </c>
      <c r="AW152" s="12">
        <v>0</v>
      </c>
      <c r="AX152" s="12">
        <v>-2.7815825713829998</v>
      </c>
      <c r="AY152" s="12">
        <v>0</v>
      </c>
      <c r="AZ152" s="12">
        <v>0</v>
      </c>
      <c r="BA152" s="12">
        <v>0</v>
      </c>
      <c r="BB152" s="12">
        <v>0</v>
      </c>
      <c r="BC152" s="12">
        <v>0</v>
      </c>
      <c r="BD152" s="12">
        <v>0</v>
      </c>
      <c r="BE152" s="12">
        <v>0</v>
      </c>
      <c r="BF152" s="12">
        <v>0</v>
      </c>
      <c r="BG152" s="12">
        <v>0</v>
      </c>
      <c r="BH152" s="12">
        <v>-0.83898760560079999</v>
      </c>
      <c r="BI152" s="12">
        <v>-0.053199882234219002</v>
      </c>
      <c r="BJ152" s="12">
        <v>-50.847934863375002</v>
      </c>
      <c r="BK152" s="12">
        <v>-35.949058734959003</v>
      </c>
      <c r="BL152" s="12">
        <v>0</v>
      </c>
      <c r="BM152" s="12">
        <v>0.025050435505469999</v>
      </c>
      <c r="BN152" s="12">
        <v>-0.19698234559082001</v>
      </c>
      <c r="BO152" s="12">
        <v>0</v>
      </c>
      <c r="BP152" s="12">
        <v>0</v>
      </c>
      <c r="BQ152" s="12">
        <v>0</v>
      </c>
      <c r="BR152" s="12">
        <v>0</v>
      </c>
      <c r="BS152" s="13" t="str">
        <f t="shared" si="66"/>
        <v>0</v>
      </c>
    </row>
    <row r="153">
      <c r="A153" s="1">
        <v>31</v>
      </c>
      <c r="B153" s="7">
        <v>3123</v>
      </c>
      <c r="C153" s="11" t="s">
        <v>215</v>
      </c>
      <c r="D153" s="12">
        <v>-1.2788363342286</v>
      </c>
      <c r="E153" s="12">
        <v>-1.2788363342286</v>
      </c>
      <c r="F153" s="12">
        <v>0</v>
      </c>
      <c r="G153" s="12">
        <v>0</v>
      </c>
      <c r="H153" s="12">
        <v>0.063838873109099997</v>
      </c>
      <c r="I153" s="12">
        <v>0</v>
      </c>
      <c r="J153" s="12">
        <v>0</v>
      </c>
      <c r="K153" s="12">
        <v>0.068470633314500998</v>
      </c>
      <c r="L153" s="12">
        <v>0</v>
      </c>
      <c r="M153" s="12">
        <v>0</v>
      </c>
      <c r="N153" s="12">
        <v>-6.8651665344420003</v>
      </c>
      <c r="O153" s="12">
        <v>-0.3362351564894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5.8411343000081999</v>
      </c>
      <c r="V153" s="12">
        <v>0</v>
      </c>
      <c r="W153" s="12">
        <v>0</v>
      </c>
      <c r="X153" s="12">
        <v>0</v>
      </c>
      <c r="Y153" s="12">
        <v>0</v>
      </c>
      <c r="Z153" s="12">
        <v>0.031281450127299999</v>
      </c>
      <c r="AA153" s="12">
        <v>0</v>
      </c>
      <c r="AB153" s="12">
        <v>-0.44900385487330002</v>
      </c>
      <c r="AC153" s="12">
        <v>0</v>
      </c>
      <c r="AD153" s="12">
        <v>-2.4540831217400001</v>
      </c>
      <c r="AE153" s="12">
        <v>0</v>
      </c>
      <c r="AF153" s="12">
        <v>-2.5053259174123998</v>
      </c>
      <c r="AG153" s="12">
        <v>7.6148425100847001</v>
      </c>
      <c r="AH153" s="12">
        <v>0</v>
      </c>
      <c r="AI153" s="12">
        <v>0</v>
      </c>
      <c r="AJ153" s="12">
        <v>0</v>
      </c>
      <c r="AK153" s="12">
        <v>0</v>
      </c>
      <c r="AL153" s="12">
        <v>-0.98563555738440001</v>
      </c>
      <c r="AM153" s="12">
        <v>-0.54434476273520005</v>
      </c>
      <c r="AN153" s="12">
        <v>0</v>
      </c>
      <c r="AO153" s="12">
        <v>63.402145204870003</v>
      </c>
      <c r="AP153" s="12">
        <v>0.62731969719180003</v>
      </c>
      <c r="AQ153" s="12">
        <v>0</v>
      </c>
      <c r="AR153" s="12">
        <v>0.62731969719180003</v>
      </c>
      <c r="AS153" s="12">
        <v>0</v>
      </c>
      <c r="AT153" s="12">
        <v>-2.6560766320439999</v>
      </c>
      <c r="AU153" s="12">
        <v>-2.4892420357288998</v>
      </c>
      <c r="AV153" s="12">
        <v>0</v>
      </c>
      <c r="AW153" s="12">
        <v>0</v>
      </c>
      <c r="AX153" s="12">
        <v>0.141744566401</v>
      </c>
      <c r="AY153" s="12">
        <v>0</v>
      </c>
      <c r="AZ153" s="12">
        <v>0</v>
      </c>
      <c r="BA153" s="12">
        <v>0</v>
      </c>
      <c r="BB153" s="12">
        <v>0</v>
      </c>
      <c r="BC153" s="12">
        <v>0</v>
      </c>
      <c r="BD153" s="12">
        <v>0</v>
      </c>
      <c r="BE153" s="12">
        <v>0</v>
      </c>
      <c r="BF153" s="12">
        <v>0</v>
      </c>
      <c r="BG153" s="12">
        <v>0</v>
      </c>
      <c r="BH153" s="12">
        <v>-1.646996569558</v>
      </c>
      <c r="BI153" s="12">
        <v>-0.053199882234219002</v>
      </c>
      <c r="BJ153" s="12">
        <v>-53.021963897467003</v>
      </c>
      <c r="BK153" s="12">
        <v>-4.1158572723280997</v>
      </c>
      <c r="BL153" s="12">
        <v>0</v>
      </c>
      <c r="BM153" s="12">
        <v>0.022650201859319999</v>
      </c>
      <c r="BN153" s="12">
        <v>-3.4156614068038</v>
      </c>
      <c r="BO153" s="12">
        <v>0</v>
      </c>
      <c r="BP153" s="12">
        <v>0</v>
      </c>
      <c r="BQ153" s="12">
        <v>0</v>
      </c>
      <c r="BR153" s="12">
        <v>0</v>
      </c>
      <c r="BS153" s="13" t="str">
        <f t="shared" si="66"/>
        <v>0</v>
      </c>
    </row>
    <row r="154">
      <c r="A154" s="1">
        <v>31</v>
      </c>
      <c r="B154" s="7">
        <v>3131</v>
      </c>
      <c r="C154" s="11" t="s">
        <v>216</v>
      </c>
      <c r="D154" s="12">
        <v>-0.025164778864870001</v>
      </c>
      <c r="E154" s="12">
        <v>-0.025164778864870001</v>
      </c>
      <c r="F154" s="12">
        <v>0</v>
      </c>
      <c r="G154" s="12">
        <v>0</v>
      </c>
      <c r="H154" s="12">
        <v>-0.081500037637940004</v>
      </c>
      <c r="I154" s="12">
        <v>0</v>
      </c>
      <c r="J154" s="12">
        <v>0</v>
      </c>
      <c r="K154" s="12">
        <v>-0.052438220800144</v>
      </c>
      <c r="L154" s="12">
        <v>0</v>
      </c>
      <c r="M154" s="12">
        <v>0</v>
      </c>
      <c r="N154" s="12">
        <v>-0.2816105374749</v>
      </c>
      <c r="O154" s="12">
        <v>-0.22415677099294001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0.073219639520045995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-0.38429678674009998</v>
      </c>
      <c r="AN154" s="12">
        <v>0</v>
      </c>
      <c r="AO154" s="12">
        <v>0.087820516135089996</v>
      </c>
      <c r="AP154" s="12">
        <v>0</v>
      </c>
      <c r="AQ154" s="12">
        <v>0</v>
      </c>
      <c r="AR154" s="12">
        <v>0</v>
      </c>
      <c r="AS154" s="12">
        <v>0</v>
      </c>
      <c r="AT154" s="12">
        <v>-0.11045953125907</v>
      </c>
      <c r="AU154" s="12">
        <v>-0.10012736137134</v>
      </c>
      <c r="AV154" s="12">
        <v>0</v>
      </c>
      <c r="AW154" s="12">
        <v>0</v>
      </c>
      <c r="AX154" s="12">
        <v>0</v>
      </c>
      <c r="AY154" s="12">
        <v>0</v>
      </c>
      <c r="AZ154" s="12">
        <v>0</v>
      </c>
      <c r="BA154" s="12">
        <v>0</v>
      </c>
      <c r="BB154" s="12">
        <v>0</v>
      </c>
      <c r="BC154" s="12">
        <v>0</v>
      </c>
      <c r="BD154" s="12">
        <v>0</v>
      </c>
      <c r="BE154" s="12">
        <v>0</v>
      </c>
      <c r="BF154" s="12">
        <v>0</v>
      </c>
      <c r="BG154" s="12">
        <v>0</v>
      </c>
      <c r="BH154" s="12">
        <v>0</v>
      </c>
      <c r="BI154" s="12">
        <v>0</v>
      </c>
      <c r="BJ154" s="12">
        <v>-5.9553391342820996</v>
      </c>
      <c r="BK154" s="12">
        <v>0</v>
      </c>
      <c r="BL154" s="12">
        <v>0</v>
      </c>
      <c r="BM154" s="12">
        <v>0</v>
      </c>
      <c r="BN154" s="12">
        <v>-0.023174393598919998</v>
      </c>
      <c r="BO154" s="12">
        <v>0</v>
      </c>
      <c r="BP154" s="12">
        <v>0</v>
      </c>
      <c r="BQ154" s="12">
        <v>0</v>
      </c>
      <c r="BR154" s="12">
        <v>0</v>
      </c>
      <c r="BS154" s="13" t="str">
        <f t="shared" si="66"/>
        <v>0</v>
      </c>
    </row>
    <row r="155">
      <c r="A155" s="1">
        <v>31</v>
      </c>
      <c r="B155" s="7">
        <v>3132</v>
      </c>
      <c r="C155" s="11" t="s">
        <v>217</v>
      </c>
      <c r="D155" s="12">
        <v>7.2896177585049999</v>
      </c>
      <c r="E155" s="12">
        <v>7.2896177585049999</v>
      </c>
      <c r="F155" s="12">
        <v>0</v>
      </c>
      <c r="G155" s="12">
        <v>0</v>
      </c>
      <c r="H155" s="12">
        <v>-0.055657911976901002</v>
      </c>
      <c r="I155" s="12">
        <v>0</v>
      </c>
      <c r="J155" s="12">
        <v>0</v>
      </c>
      <c r="K155" s="12">
        <v>-0.053002217157900003</v>
      </c>
      <c r="L155" s="12">
        <v>0</v>
      </c>
      <c r="M155" s="12">
        <v>0</v>
      </c>
      <c r="N155" s="12">
        <v>-0.63550974670800997</v>
      </c>
      <c r="O155" s="12">
        <v>-4.1720667249970003</v>
      </c>
      <c r="P155" s="12">
        <v>-0.25747973607670999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0</v>
      </c>
      <c r="X155" s="12">
        <v>0</v>
      </c>
      <c r="Y155" s="12">
        <v>0</v>
      </c>
      <c r="Z155" s="12">
        <v>0</v>
      </c>
      <c r="AA155" s="12">
        <v>0</v>
      </c>
      <c r="AB155" s="12">
        <v>2.4276050963540001</v>
      </c>
      <c r="AC155" s="12">
        <v>0.02350240017309</v>
      </c>
      <c r="AD155" s="12">
        <v>0</v>
      </c>
      <c r="AE155" s="12">
        <v>0</v>
      </c>
      <c r="AF155" s="12">
        <v>0</v>
      </c>
      <c r="AG155" s="12">
        <v>0.10629639847128</v>
      </c>
      <c r="AH155" s="12">
        <v>0</v>
      </c>
      <c r="AI155" s="12">
        <v>0</v>
      </c>
      <c r="AJ155" s="12">
        <v>0</v>
      </c>
      <c r="AK155" s="12">
        <v>0</v>
      </c>
      <c r="AL155" s="12">
        <v>0</v>
      </c>
      <c r="AM155" s="12">
        <v>-3.5981477387742999</v>
      </c>
      <c r="AN155" s="12">
        <v>0</v>
      </c>
      <c r="AO155" s="12">
        <v>-0.20928392516968</v>
      </c>
      <c r="AP155" s="12">
        <v>-0.0083670683299230993</v>
      </c>
      <c r="AQ155" s="12">
        <v>0</v>
      </c>
      <c r="AR155" s="12">
        <v>-0.0083670683299230993</v>
      </c>
      <c r="AS155" s="12">
        <v>0</v>
      </c>
      <c r="AT155" s="12">
        <v>-0.54065642689939997</v>
      </c>
      <c r="AU155" s="12">
        <v>-0.2736219051157</v>
      </c>
      <c r="AV155" s="12">
        <v>0</v>
      </c>
      <c r="AW155" s="12">
        <v>0</v>
      </c>
      <c r="AX155" s="12">
        <v>-0.24880704622819999</v>
      </c>
      <c r="AY155" s="12">
        <v>0</v>
      </c>
      <c r="AZ155" s="12">
        <v>0</v>
      </c>
      <c r="BA155" s="12">
        <v>0</v>
      </c>
      <c r="BB155" s="12">
        <v>0</v>
      </c>
      <c r="BC155" s="12">
        <v>0</v>
      </c>
      <c r="BD155" s="12">
        <v>0</v>
      </c>
      <c r="BE155" s="12">
        <v>0</v>
      </c>
      <c r="BF155" s="12">
        <v>0</v>
      </c>
      <c r="BG155" s="12">
        <v>0</v>
      </c>
      <c r="BH155" s="12">
        <v>0</v>
      </c>
      <c r="BI155" s="12">
        <v>0</v>
      </c>
      <c r="BJ155" s="12">
        <v>-0.33246653838780998</v>
      </c>
      <c r="BK155" s="12">
        <v>0</v>
      </c>
      <c r="BL155" s="12">
        <v>0</v>
      </c>
      <c r="BM155" s="12">
        <v>0.1890783831141</v>
      </c>
      <c r="BN155" s="12">
        <v>-0.33602870718434003</v>
      </c>
      <c r="BO155" s="12">
        <v>-7.0398458988097001</v>
      </c>
      <c r="BP155" s="12">
        <v>0</v>
      </c>
      <c r="BQ155" s="12">
        <v>0</v>
      </c>
      <c r="BR155" s="12">
        <v>0</v>
      </c>
      <c r="BS155" s="13" t="str">
        <f t="shared" si="66"/>
        <v>0</v>
      </c>
    </row>
    <row r="156">
      <c r="A156" s="1">
        <v>31</v>
      </c>
      <c r="B156" s="7">
        <v>3133</v>
      </c>
      <c r="C156" s="11" t="s">
        <v>218</v>
      </c>
      <c r="D156" s="12">
        <v>0</v>
      </c>
      <c r="E156" s="12">
        <v>0</v>
      </c>
      <c r="F156" s="12">
        <v>0</v>
      </c>
      <c r="G156" s="12">
        <v>0</v>
      </c>
      <c r="H156" s="12">
        <v>0.32403933082044001</v>
      </c>
      <c r="I156" s="12">
        <v>0</v>
      </c>
      <c r="J156" s="12">
        <v>0</v>
      </c>
      <c r="K156" s="12">
        <v>0.30673529585960002</v>
      </c>
      <c r="L156" s="12">
        <v>0</v>
      </c>
      <c r="M156" s="12">
        <v>0</v>
      </c>
      <c r="N156" s="12">
        <v>1.000891221746</v>
      </c>
      <c r="O156" s="12">
        <v>-6.2008640986441002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-0.15323364861909</v>
      </c>
      <c r="Z156" s="12">
        <v>0.020854300084869999</v>
      </c>
      <c r="AA156" s="12">
        <v>0</v>
      </c>
      <c r="AB156" s="12">
        <v>-0.34606968246969999</v>
      </c>
      <c r="AC156" s="12">
        <v>0</v>
      </c>
      <c r="AD156" s="12">
        <v>6.0104349881674999</v>
      </c>
      <c r="AE156" s="12">
        <v>0</v>
      </c>
      <c r="AF156" s="12">
        <v>0</v>
      </c>
      <c r="AG156" s="12">
        <v>0.21259279694256999</v>
      </c>
      <c r="AH156" s="12">
        <v>0</v>
      </c>
      <c r="AI156" s="12">
        <v>0</v>
      </c>
      <c r="AJ156" s="12">
        <v>0</v>
      </c>
      <c r="AK156" s="12">
        <v>0</v>
      </c>
      <c r="AL156" s="12">
        <v>0</v>
      </c>
      <c r="AM156" s="12">
        <v>-1.0750700305328</v>
      </c>
      <c r="AN156" s="12">
        <v>0</v>
      </c>
      <c r="AO156" s="12">
        <v>-0.1984977651483</v>
      </c>
      <c r="AP156" s="12">
        <v>-0.056653958855650999</v>
      </c>
      <c r="AQ156" s="12">
        <v>0</v>
      </c>
      <c r="AR156" s="12">
        <v>-0.056653958855650999</v>
      </c>
      <c r="AS156" s="12">
        <v>0</v>
      </c>
      <c r="AT156" s="12">
        <v>-4.2873860563769997</v>
      </c>
      <c r="AU156" s="12">
        <v>-0.43198301877470002</v>
      </c>
      <c r="AV156" s="12">
        <v>0</v>
      </c>
      <c r="AW156" s="12">
        <v>0</v>
      </c>
      <c r="AX156" s="12">
        <v>-3.9014990092140001</v>
      </c>
      <c r="AY156" s="12">
        <v>0</v>
      </c>
      <c r="AZ156" s="12">
        <v>0</v>
      </c>
      <c r="BA156" s="12">
        <v>0</v>
      </c>
      <c r="BB156" s="12">
        <v>0</v>
      </c>
      <c r="BC156" s="12">
        <v>0</v>
      </c>
      <c r="BD156" s="12">
        <v>0</v>
      </c>
      <c r="BE156" s="12">
        <v>0</v>
      </c>
      <c r="BF156" s="12">
        <v>0</v>
      </c>
      <c r="BG156" s="12">
        <v>0</v>
      </c>
      <c r="BH156" s="12">
        <v>0</v>
      </c>
      <c r="BI156" s="12">
        <v>0</v>
      </c>
      <c r="BJ156" s="12">
        <v>-2.8503203547550999</v>
      </c>
      <c r="BK156" s="12">
        <v>0</v>
      </c>
      <c r="BL156" s="12">
        <v>0</v>
      </c>
      <c r="BM156" s="12">
        <v>0</v>
      </c>
      <c r="BN156" s="12">
        <v>0</v>
      </c>
      <c r="BO156" s="12">
        <v>0</v>
      </c>
      <c r="BP156" s="12">
        <v>0</v>
      </c>
      <c r="BQ156" s="12">
        <v>0</v>
      </c>
      <c r="BR156" s="12">
        <v>0</v>
      </c>
      <c r="BS156" s="13" t="str">
        <f t="shared" si="66"/>
        <v>0</v>
      </c>
    </row>
    <row r="157">
      <c r="A157" s="1">
        <v>31</v>
      </c>
      <c r="B157" s="7">
        <v>3134</v>
      </c>
      <c r="C157" s="11" t="s">
        <v>219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0</v>
      </c>
      <c r="N157" s="12">
        <v>0</v>
      </c>
      <c r="O157" s="12">
        <v>0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0.36538998319940003</v>
      </c>
      <c r="AP157" s="12">
        <v>-0.23836381868345999</v>
      </c>
      <c r="AQ157" s="12">
        <v>0</v>
      </c>
      <c r="AR157" s="12">
        <v>-0.23836381868345999</v>
      </c>
      <c r="AS157" s="12">
        <v>0</v>
      </c>
      <c r="AT157" s="12">
        <v>-1.9417632638705999</v>
      </c>
      <c r="AU157" s="12">
        <v>-1.7720772882569</v>
      </c>
      <c r="AV157" s="12">
        <v>0</v>
      </c>
      <c r="AW157" s="12">
        <v>0</v>
      </c>
      <c r="AX157" s="12">
        <v>-0.011017148840629</v>
      </c>
      <c r="AY157" s="12">
        <v>0</v>
      </c>
      <c r="AZ157" s="12">
        <v>0</v>
      </c>
      <c r="BA157" s="12">
        <v>0</v>
      </c>
      <c r="BB157" s="12">
        <v>0</v>
      </c>
      <c r="BC157" s="12">
        <v>0</v>
      </c>
      <c r="BD157" s="12">
        <v>0</v>
      </c>
      <c r="BE157" s="12">
        <v>0</v>
      </c>
      <c r="BF157" s="12">
        <v>0</v>
      </c>
      <c r="BG157" s="12">
        <v>0</v>
      </c>
      <c r="BH157" s="12">
        <v>0</v>
      </c>
      <c r="BI157" s="12">
        <v>0</v>
      </c>
      <c r="BJ157" s="12">
        <v>-0.18758533828773999</v>
      </c>
      <c r="BK157" s="12">
        <v>0</v>
      </c>
      <c r="BL157" s="12">
        <v>0</v>
      </c>
      <c r="BM157" s="12">
        <v>0</v>
      </c>
      <c r="BN157" s="12">
        <v>0</v>
      </c>
      <c r="BO157" s="12">
        <v>0</v>
      </c>
      <c r="BP157" s="12">
        <v>0</v>
      </c>
      <c r="BQ157" s="12">
        <v>0</v>
      </c>
      <c r="BR157" s="12">
        <v>0</v>
      </c>
      <c r="BS157" s="13" t="str">
        <f t="shared" si="66"/>
        <v>0</v>
      </c>
    </row>
    <row r="158">
      <c r="A158" s="1">
        <v>31</v>
      </c>
      <c r="B158" s="7">
        <v>3135</v>
      </c>
      <c r="C158" s="11" t="s">
        <v>220</v>
      </c>
      <c r="D158" s="12">
        <v>0</v>
      </c>
      <c r="E158" s="12">
        <v>0</v>
      </c>
      <c r="F158" s="12">
        <v>0</v>
      </c>
      <c r="G158" s="12">
        <v>0</v>
      </c>
      <c r="H158" s="12">
        <v>4.2286523094961002</v>
      </c>
      <c r="I158" s="12">
        <v>0</v>
      </c>
      <c r="J158" s="12">
        <v>0</v>
      </c>
      <c r="K158" s="12">
        <v>4.0037194993930001</v>
      </c>
      <c r="L158" s="12">
        <v>0</v>
      </c>
      <c r="M158" s="12">
        <v>0</v>
      </c>
      <c r="N158" s="12">
        <v>31.614370939852002</v>
      </c>
      <c r="O158" s="12">
        <v>2.611870386933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-0.51062995691940005</v>
      </c>
      <c r="AC158" s="12">
        <v>0</v>
      </c>
      <c r="AD158" s="12">
        <v>24.158300828354999</v>
      </c>
      <c r="AE158" s="12">
        <v>0</v>
      </c>
      <c r="AF158" s="12">
        <v>0</v>
      </c>
      <c r="AG158" s="12">
        <v>4.1642222794707999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2">
        <v>0</v>
      </c>
      <c r="AO158" s="12">
        <v>-0.1253655607983</v>
      </c>
      <c r="AP158" s="12">
        <v>1.684254734629</v>
      </c>
      <c r="AQ158" s="12">
        <v>0</v>
      </c>
      <c r="AR158" s="12">
        <v>1.684254734629</v>
      </c>
      <c r="AS158" s="12">
        <v>0</v>
      </c>
      <c r="AT158" s="12">
        <v>-0.016067243232482001</v>
      </c>
      <c r="AU158" s="12">
        <v>-0.00063402928912700005</v>
      </c>
      <c r="AV158" s="12">
        <v>0</v>
      </c>
      <c r="AW158" s="12">
        <v>0</v>
      </c>
      <c r="AX158" s="12">
        <v>-0.015738784058041001</v>
      </c>
      <c r="AY158" s="12">
        <v>0</v>
      </c>
      <c r="AZ158" s="12">
        <v>0</v>
      </c>
      <c r="BA158" s="12">
        <v>0</v>
      </c>
      <c r="BB158" s="12">
        <v>0</v>
      </c>
      <c r="BC158" s="12">
        <v>0</v>
      </c>
      <c r="BD158" s="12">
        <v>0</v>
      </c>
      <c r="BE158" s="12">
        <v>0</v>
      </c>
      <c r="BF158" s="12">
        <v>0</v>
      </c>
      <c r="BG158" s="12">
        <v>0</v>
      </c>
      <c r="BH158" s="12">
        <v>0</v>
      </c>
      <c r="BI158" s="12">
        <v>0</v>
      </c>
      <c r="BJ158" s="12">
        <v>-0.39208167562981</v>
      </c>
      <c r="BK158" s="12">
        <v>0</v>
      </c>
      <c r="BL158" s="12">
        <v>0</v>
      </c>
      <c r="BM158" s="12">
        <v>0</v>
      </c>
      <c r="BN158" s="12">
        <v>0</v>
      </c>
      <c r="BO158" s="12">
        <v>0</v>
      </c>
      <c r="BP158" s="12">
        <v>0</v>
      </c>
      <c r="BQ158" s="12">
        <v>0</v>
      </c>
      <c r="BR158" s="12">
        <v>0</v>
      </c>
      <c r="BS158" s="13" t="str">
        <f t="shared" si="66"/>
        <v>0</v>
      </c>
    </row>
    <row r="159">
      <c r="A159" s="1">
        <v>31</v>
      </c>
      <c r="B159" s="7">
        <v>3139</v>
      </c>
      <c r="C159" s="11" t="s">
        <v>221</v>
      </c>
      <c r="D159" s="12">
        <v>-3.1154831865400001</v>
      </c>
      <c r="E159" s="12">
        <v>-3.1154831865400001</v>
      </c>
      <c r="F159" s="12">
        <v>0</v>
      </c>
      <c r="G159" s="12">
        <v>0</v>
      </c>
      <c r="H159" s="12">
        <v>-0.001793834220602</v>
      </c>
      <c r="I159" s="12">
        <v>0</v>
      </c>
      <c r="J159" s="12">
        <v>0</v>
      </c>
      <c r="K159" s="12">
        <v>-0.0017021957817599999</v>
      </c>
      <c r="L159" s="12">
        <v>0</v>
      </c>
      <c r="M159" s="12">
        <v>0</v>
      </c>
      <c r="N159" s="12">
        <v>10.332524583973001</v>
      </c>
      <c r="O159" s="12">
        <v>-3.6035193534799999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-0.23298974044536999</v>
      </c>
      <c r="W159" s="12">
        <v>0</v>
      </c>
      <c r="X159" s="12">
        <v>0</v>
      </c>
      <c r="Y159" s="12">
        <v>8.3353507608225001</v>
      </c>
      <c r="Z159" s="12">
        <v>0</v>
      </c>
      <c r="AA159" s="12">
        <v>0</v>
      </c>
      <c r="AB159" s="12">
        <v>-5.532989997554</v>
      </c>
      <c r="AC159" s="12">
        <v>0</v>
      </c>
      <c r="AD159" s="12">
        <v>-0.1863984551159</v>
      </c>
      <c r="AE159" s="12">
        <v>0</v>
      </c>
      <c r="AF159" s="12">
        <v>0</v>
      </c>
      <c r="AG159" s="12">
        <v>0.21070163381526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-0.025709266684018</v>
      </c>
      <c r="AN159" s="12">
        <v>0</v>
      </c>
      <c r="AO159" s="12">
        <v>0.85306344796894995</v>
      </c>
      <c r="AP159" s="12">
        <v>1.7655609494060001</v>
      </c>
      <c r="AQ159" s="12">
        <v>0</v>
      </c>
      <c r="AR159" s="12">
        <v>-0.02800805510739</v>
      </c>
      <c r="AS159" s="12">
        <v>1.7935690045134001</v>
      </c>
      <c r="AT159" s="12">
        <v>-0.1150001823377</v>
      </c>
      <c r="AU159" s="12">
        <v>-0.13728930723541</v>
      </c>
      <c r="AV159" s="12">
        <v>0</v>
      </c>
      <c r="AW159" s="12">
        <v>0</v>
      </c>
      <c r="AX159" s="12">
        <v>0.074888608937600007</v>
      </c>
      <c r="AY159" s="12">
        <v>0</v>
      </c>
      <c r="AZ159" s="12">
        <v>0</v>
      </c>
      <c r="BA159" s="12">
        <v>0</v>
      </c>
      <c r="BB159" s="12">
        <v>0</v>
      </c>
      <c r="BC159" s="12">
        <v>0</v>
      </c>
      <c r="BD159" s="12">
        <v>0</v>
      </c>
      <c r="BE159" s="12">
        <v>0</v>
      </c>
      <c r="BF159" s="12">
        <v>0</v>
      </c>
      <c r="BG159" s="12">
        <v>0</v>
      </c>
      <c r="BH159" s="12">
        <v>-0.41949380280039</v>
      </c>
      <c r="BI159" s="12">
        <v>0</v>
      </c>
      <c r="BJ159" s="12">
        <v>-0.70161557073182002</v>
      </c>
      <c r="BK159" s="12">
        <v>0</v>
      </c>
      <c r="BL159" s="12">
        <v>0</v>
      </c>
      <c r="BM159" s="12">
        <v>0.036375536435130001</v>
      </c>
      <c r="BN159" s="12">
        <v>-2.0489633023776999</v>
      </c>
      <c r="BO159" s="12">
        <v>0</v>
      </c>
      <c r="BP159" s="12">
        <v>0</v>
      </c>
      <c r="BQ159" s="12">
        <v>0</v>
      </c>
      <c r="BR159" s="12">
        <v>0</v>
      </c>
      <c r="BS159" s="13" t="str">
        <f t="shared" si="66"/>
        <v>0</v>
      </c>
    </row>
    <row r="160">
      <c r="A160" s="1">
        <v>31</v>
      </c>
      <c r="B160" s="7">
        <v>3141</v>
      </c>
      <c r="C160" s="11" t="s">
        <v>222</v>
      </c>
      <c r="D160" s="12">
        <v>2.1596416578982001</v>
      </c>
      <c r="E160" s="12">
        <v>2.1596416578982001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2.1600636824800001</v>
      </c>
      <c r="O160" s="12">
        <v>2.8885182681549999</v>
      </c>
      <c r="P160" s="12">
        <v>-0.34330631476899998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0.079753607081319997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0</v>
      </c>
      <c r="AO160" s="12">
        <v>-0.0039297379459970003</v>
      </c>
      <c r="AP160" s="12">
        <v>-0.057700143861460003</v>
      </c>
      <c r="AQ160" s="12">
        <v>0</v>
      </c>
      <c r="AR160" s="12">
        <v>-0.057700143861460003</v>
      </c>
      <c r="AS160" s="12">
        <v>0</v>
      </c>
      <c r="AT160" s="12">
        <v>0.22496160486427999</v>
      </c>
      <c r="AU160" s="12">
        <v>-0.0036095780122640002</v>
      </c>
      <c r="AV160" s="12">
        <v>0</v>
      </c>
      <c r="AW160" s="12">
        <v>0</v>
      </c>
      <c r="AX160" s="12">
        <v>0.27062686721450002</v>
      </c>
      <c r="AY160" s="12">
        <v>0</v>
      </c>
      <c r="AZ160" s="12">
        <v>0</v>
      </c>
      <c r="BA160" s="12">
        <v>0</v>
      </c>
      <c r="BB160" s="12">
        <v>0</v>
      </c>
      <c r="BC160" s="12">
        <v>0</v>
      </c>
      <c r="BD160" s="1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-0.053199882234219002</v>
      </c>
      <c r="BJ160" s="12">
        <v>-1.1126304107189999</v>
      </c>
      <c r="BK160" s="12">
        <v>-0.72936547187807999</v>
      </c>
      <c r="BL160" s="12">
        <v>0</v>
      </c>
      <c r="BM160" s="12">
        <v>0.1090247839581</v>
      </c>
      <c r="BN160" s="12">
        <v>-1.5507138400009</v>
      </c>
      <c r="BO160" s="12">
        <v>0</v>
      </c>
      <c r="BP160" s="12">
        <v>0</v>
      </c>
      <c r="BQ160" s="12">
        <v>0</v>
      </c>
      <c r="BR160" s="12">
        <v>0</v>
      </c>
      <c r="BS160" s="13" t="str">
        <f t="shared" si="66"/>
        <v>0</v>
      </c>
    </row>
    <row r="161">
      <c r="A161" s="1">
        <v>31</v>
      </c>
      <c r="B161" s="7">
        <v>3142</v>
      </c>
      <c r="C161" s="11" t="s">
        <v>223</v>
      </c>
      <c r="D161" s="12">
        <v>51.642705554811002</v>
      </c>
      <c r="E161" s="12">
        <v>51.642705554811002</v>
      </c>
      <c r="F161" s="12">
        <v>0</v>
      </c>
      <c r="G161" s="12">
        <v>0</v>
      </c>
      <c r="H161" s="12">
        <v>0</v>
      </c>
      <c r="I161" s="12">
        <v>0</v>
      </c>
      <c r="J161" s="12">
        <v>0</v>
      </c>
      <c r="K161" s="12">
        <v>0</v>
      </c>
      <c r="L161" s="12">
        <v>0</v>
      </c>
      <c r="M161" s="12">
        <v>0</v>
      </c>
      <c r="N161" s="12">
        <v>-2.7594269149619999</v>
      </c>
      <c r="O161" s="12">
        <v>-2.8597878387689999</v>
      </c>
      <c r="P161" s="12">
        <v>0</v>
      </c>
      <c r="Q161" s="12">
        <v>0</v>
      </c>
      <c r="R161" s="12">
        <v>0</v>
      </c>
      <c r="S161" s="12">
        <v>0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0</v>
      </c>
      <c r="AH161" s="12">
        <v>0</v>
      </c>
      <c r="AI161" s="12">
        <v>0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-0.62184845928529997</v>
      </c>
      <c r="AQ161" s="12">
        <v>0</v>
      </c>
      <c r="AR161" s="12">
        <v>-0.62184845928529997</v>
      </c>
      <c r="AS161" s="12">
        <v>0</v>
      </c>
      <c r="AT161" s="12">
        <v>-1.8207964887104</v>
      </c>
      <c r="AU161" s="12">
        <v>-0.0023209023970256</v>
      </c>
      <c r="AV161" s="12">
        <v>0</v>
      </c>
      <c r="AW161" s="12">
        <v>0</v>
      </c>
      <c r="AX161" s="12">
        <v>-1.8404366136704999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  <c r="BD161" s="12">
        <v>0</v>
      </c>
      <c r="BE161" s="12">
        <v>0</v>
      </c>
      <c r="BF161" s="12">
        <v>0</v>
      </c>
      <c r="BG161" s="12">
        <v>0</v>
      </c>
      <c r="BH161" s="12">
        <v>0</v>
      </c>
      <c r="BI161" s="12">
        <v>0</v>
      </c>
      <c r="BJ161" s="12">
        <v>-0.71578870586289001</v>
      </c>
      <c r="BK161" s="12">
        <v>0</v>
      </c>
      <c r="BL161" s="12">
        <v>0</v>
      </c>
      <c r="BM161" s="12">
        <v>0.019739531463460001</v>
      </c>
      <c r="BN161" s="12">
        <v>0</v>
      </c>
      <c r="BO161" s="12">
        <v>0</v>
      </c>
      <c r="BP161" s="12">
        <v>0</v>
      </c>
      <c r="BQ161" s="12">
        <v>0</v>
      </c>
      <c r="BR161" s="12">
        <v>0</v>
      </c>
      <c r="BS161" s="13" t="str">
        <f t="shared" si="66"/>
        <v>0</v>
      </c>
    </row>
    <row r="162">
      <c r="A162" s="1">
        <v>31</v>
      </c>
      <c r="B162" s="7">
        <v>3143</v>
      </c>
      <c r="C162" s="11" t="s">
        <v>224</v>
      </c>
      <c r="D162" s="12">
        <v>-1.0331209756799999</v>
      </c>
      <c r="E162" s="12">
        <v>0</v>
      </c>
      <c r="F162" s="12">
        <v>-1.0331209756799999</v>
      </c>
      <c r="G162" s="12">
        <v>0</v>
      </c>
      <c r="H162" s="12">
        <v>0</v>
      </c>
      <c r="I162" s="12">
        <v>0</v>
      </c>
      <c r="J162" s="12">
        <v>0</v>
      </c>
      <c r="K162" s="12">
        <v>0</v>
      </c>
      <c r="L162" s="12">
        <v>0</v>
      </c>
      <c r="M162" s="12">
        <v>0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0</v>
      </c>
      <c r="AK162" s="12">
        <v>0</v>
      </c>
      <c r="AL162" s="12">
        <v>0</v>
      </c>
      <c r="AM162" s="12">
        <v>0</v>
      </c>
      <c r="AN162" s="12">
        <v>0</v>
      </c>
      <c r="AO162" s="12">
        <v>0</v>
      </c>
      <c r="AP162" s="12">
        <v>0.107345808519</v>
      </c>
      <c r="AQ162" s="12">
        <v>0</v>
      </c>
      <c r="AR162" s="12">
        <v>0.107345808519</v>
      </c>
      <c r="AS162" s="12">
        <v>0</v>
      </c>
      <c r="AT162" s="12">
        <v>0</v>
      </c>
      <c r="AU162" s="12">
        <v>0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0</v>
      </c>
      <c r="BD162" s="12">
        <v>0</v>
      </c>
      <c r="BE162" s="12">
        <v>0</v>
      </c>
      <c r="BF162" s="12">
        <v>0</v>
      </c>
      <c r="BG162" s="12">
        <v>0</v>
      </c>
      <c r="BH162" s="12">
        <v>0</v>
      </c>
      <c r="BI162" s="12">
        <v>0</v>
      </c>
      <c r="BJ162" s="12">
        <v>0</v>
      </c>
      <c r="BK162" s="12">
        <v>-2.1880964156343001</v>
      </c>
      <c r="BL162" s="12">
        <v>-26.846410273606001</v>
      </c>
      <c r="BM162" s="12">
        <v>0</v>
      </c>
      <c r="BN162" s="12">
        <v>0</v>
      </c>
      <c r="BO162" s="12">
        <v>0</v>
      </c>
      <c r="BP162" s="12">
        <v>0</v>
      </c>
      <c r="BQ162" s="12">
        <v>0</v>
      </c>
      <c r="BR162" s="12">
        <v>0</v>
      </c>
      <c r="BS162" s="13" t="str">
        <f t="shared" si="66"/>
        <v>0</v>
      </c>
    </row>
    <row r="163">
      <c r="A163" s="1">
        <v>31</v>
      </c>
      <c r="B163" s="7">
        <v>3151</v>
      </c>
      <c r="C163" s="11" t="s">
        <v>225</v>
      </c>
      <c r="D163" s="12">
        <v>-0.12970090502680001</v>
      </c>
      <c r="E163" s="12">
        <v>-0.12970090502680001</v>
      </c>
      <c r="F163" s="12">
        <v>0</v>
      </c>
      <c r="G163" s="12">
        <v>0</v>
      </c>
      <c r="H163" s="12">
        <v>-0.014799132319960001</v>
      </c>
      <c r="I163" s="12">
        <v>0</v>
      </c>
      <c r="J163" s="12">
        <v>0</v>
      </c>
      <c r="K163" s="12">
        <v>-0.014043115199510001</v>
      </c>
      <c r="L163" s="12">
        <v>0</v>
      </c>
      <c r="M163" s="12">
        <v>0</v>
      </c>
      <c r="N163" s="12">
        <v>0</v>
      </c>
      <c r="O163" s="12">
        <v>0</v>
      </c>
      <c r="P163" s="12">
        <v>0</v>
      </c>
      <c r="Q163" s="12">
        <v>0</v>
      </c>
      <c r="R163" s="12">
        <v>0</v>
      </c>
      <c r="S163" s="12">
        <v>0</v>
      </c>
      <c r="T163" s="12">
        <v>0</v>
      </c>
      <c r="U163" s="12">
        <v>0</v>
      </c>
      <c r="V163" s="12">
        <v>0</v>
      </c>
      <c r="W163" s="12">
        <v>0</v>
      </c>
      <c r="X163" s="12">
        <v>0</v>
      </c>
      <c r="Y163" s="12">
        <v>0</v>
      </c>
      <c r="Z163" s="12">
        <v>0</v>
      </c>
      <c r="AA163" s="12">
        <v>0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0</v>
      </c>
      <c r="AK163" s="12">
        <v>0</v>
      </c>
      <c r="AL163" s="12">
        <v>0</v>
      </c>
      <c r="AM163" s="12">
        <v>0</v>
      </c>
      <c r="AN163" s="12">
        <v>0</v>
      </c>
      <c r="AO163" s="12">
        <v>-0.081294397975501004</v>
      </c>
      <c r="AP163" s="12">
        <v>-0.011268784217317</v>
      </c>
      <c r="AQ163" s="12">
        <v>0</v>
      </c>
      <c r="AR163" s="12">
        <v>-0.011268784217317</v>
      </c>
      <c r="AS163" s="12">
        <v>0</v>
      </c>
      <c r="AT163" s="12">
        <v>-0.56398299013380004</v>
      </c>
      <c r="AU163" s="12">
        <v>-0.020439042834637999</v>
      </c>
      <c r="AV163" s="12">
        <v>0</v>
      </c>
      <c r="AW163" s="12">
        <v>0</v>
      </c>
      <c r="AX163" s="12">
        <v>-0.5472744350116</v>
      </c>
      <c r="AY163" s="12">
        <v>0</v>
      </c>
      <c r="AZ163" s="12">
        <v>0</v>
      </c>
      <c r="BA163" s="12">
        <v>0</v>
      </c>
      <c r="BB163" s="12">
        <v>0</v>
      </c>
      <c r="BC163" s="12">
        <v>0</v>
      </c>
      <c r="BD163" s="12">
        <v>0</v>
      </c>
      <c r="BE163" s="12">
        <v>0</v>
      </c>
      <c r="BF163" s="12">
        <v>0</v>
      </c>
      <c r="BG163" s="12">
        <v>0</v>
      </c>
      <c r="BH163" s="12">
        <v>0</v>
      </c>
      <c r="BI163" s="12">
        <v>0</v>
      </c>
      <c r="BJ163" s="12">
        <v>-0.44345463362058002</v>
      </c>
      <c r="BK163" s="12">
        <v>0</v>
      </c>
      <c r="BL163" s="12">
        <v>0</v>
      </c>
      <c r="BM163" s="12">
        <v>0</v>
      </c>
      <c r="BN163" s="12">
        <v>-0.023174393598919998</v>
      </c>
      <c r="BO163" s="12">
        <v>0</v>
      </c>
      <c r="BP163" s="12">
        <v>0</v>
      </c>
      <c r="BQ163" s="12">
        <v>0</v>
      </c>
      <c r="BR163" s="12">
        <v>0</v>
      </c>
      <c r="BS163" s="13" t="str">
        <f t="shared" si="66"/>
        <v>0</v>
      </c>
    </row>
    <row r="164">
      <c r="A164" s="1">
        <v>31</v>
      </c>
      <c r="B164" s="7">
        <v>3152</v>
      </c>
      <c r="C164" s="11" t="s">
        <v>226</v>
      </c>
      <c r="D164" s="12">
        <v>-0.055725583124078999</v>
      </c>
      <c r="E164" s="12">
        <v>-0.055725583124078999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0</v>
      </c>
      <c r="O164" s="12">
        <v>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0</v>
      </c>
      <c r="AK164" s="12">
        <v>0</v>
      </c>
      <c r="AL164" s="12">
        <v>0</v>
      </c>
      <c r="AM164" s="12">
        <v>0</v>
      </c>
      <c r="AN164" s="12">
        <v>0</v>
      </c>
      <c r="AO164" s="12">
        <v>-0.038105365793089999</v>
      </c>
      <c r="AP164" s="12">
        <v>0.44015327768472001</v>
      </c>
      <c r="AQ164" s="12">
        <v>0</v>
      </c>
      <c r="AR164" s="12">
        <v>0.44015327768472001</v>
      </c>
      <c r="AS164" s="12">
        <v>0</v>
      </c>
      <c r="AT164" s="12">
        <v>0.02120018428954</v>
      </c>
      <c r="AU164" s="12">
        <v>0.11024340769618</v>
      </c>
      <c r="AV164" s="12">
        <v>0</v>
      </c>
      <c r="AW164" s="12">
        <v>0</v>
      </c>
      <c r="AX164" s="12">
        <v>-0.1165359184348</v>
      </c>
      <c r="AY164" s="12">
        <v>0</v>
      </c>
      <c r="AZ164" s="12">
        <v>0</v>
      </c>
      <c r="BA164" s="12">
        <v>0</v>
      </c>
      <c r="BB164" s="12">
        <v>0</v>
      </c>
      <c r="BC164" s="12">
        <v>0</v>
      </c>
      <c r="BD164" s="12">
        <v>0</v>
      </c>
      <c r="BE164" s="12">
        <v>0</v>
      </c>
      <c r="BF164" s="12">
        <v>0</v>
      </c>
      <c r="BG164" s="12">
        <v>0</v>
      </c>
      <c r="BH164" s="12">
        <v>0</v>
      </c>
      <c r="BI164" s="12">
        <v>0</v>
      </c>
      <c r="BJ164" s="12">
        <v>-0.40719878021625</v>
      </c>
      <c r="BK164" s="12">
        <v>0</v>
      </c>
      <c r="BL164" s="12">
        <v>0</v>
      </c>
      <c r="BM164" s="12">
        <v>0</v>
      </c>
      <c r="BN164" s="12">
        <v>0</v>
      </c>
      <c r="BO164" s="12">
        <v>0</v>
      </c>
      <c r="BP164" s="12">
        <v>0</v>
      </c>
      <c r="BQ164" s="12">
        <v>0</v>
      </c>
      <c r="BR164" s="12">
        <v>0</v>
      </c>
      <c r="BS164" s="13" t="str">
        <f t="shared" ref="BS164:BS227" si="67">SUM(_xlfn._XLWS.FILTER($D164:$BR164,$D$5:$BR$5="Раздел"))</f>
        <v>0</v>
      </c>
    </row>
    <row r="165">
      <c r="A165" s="1">
        <v>31</v>
      </c>
      <c r="B165" s="7">
        <v>3153</v>
      </c>
      <c r="C165" s="11" t="s">
        <v>227</v>
      </c>
      <c r="D165" s="12">
        <v>0</v>
      </c>
      <c r="E165" s="12">
        <v>0</v>
      </c>
      <c r="F165" s="12">
        <v>0</v>
      </c>
      <c r="G165" s="12">
        <v>0</v>
      </c>
      <c r="H165" s="12">
        <v>0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0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0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0</v>
      </c>
      <c r="AO165" s="12">
        <v>0</v>
      </c>
      <c r="AP165" s="12">
        <v>0</v>
      </c>
      <c r="AQ165" s="12">
        <v>0</v>
      </c>
      <c r="AR165" s="12">
        <v>0</v>
      </c>
      <c r="AS165" s="12">
        <v>0</v>
      </c>
      <c r="AT165" s="12">
        <v>0</v>
      </c>
      <c r="AU165" s="12">
        <v>0</v>
      </c>
      <c r="AV165" s="12">
        <v>0</v>
      </c>
      <c r="AW165" s="12">
        <v>0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  <c r="BD165" s="12">
        <v>0</v>
      </c>
      <c r="BE165" s="12">
        <v>0</v>
      </c>
      <c r="BF165" s="12">
        <v>0</v>
      </c>
      <c r="BG165" s="12">
        <v>0</v>
      </c>
      <c r="BH165" s="12">
        <v>0</v>
      </c>
      <c r="BI165" s="12">
        <v>0</v>
      </c>
      <c r="BJ165" s="12">
        <v>0</v>
      </c>
      <c r="BK165" s="12">
        <v>0</v>
      </c>
      <c r="BL165" s="12">
        <v>0</v>
      </c>
      <c r="BM165" s="12">
        <v>0</v>
      </c>
      <c r="BN165" s="12">
        <v>0</v>
      </c>
      <c r="BO165" s="12">
        <v>0</v>
      </c>
      <c r="BP165" s="12">
        <v>0</v>
      </c>
      <c r="BQ165" s="12">
        <v>0</v>
      </c>
      <c r="BR165" s="12">
        <v>0</v>
      </c>
      <c r="BS165" s="13" t="str">
        <f t="shared" si="67"/>
        <v>0</v>
      </c>
    </row>
    <row r="166">
      <c r="A166" s="1">
        <v>31</v>
      </c>
      <c r="B166" s="7">
        <v>3154</v>
      </c>
      <c r="C166" s="11" t="s">
        <v>228</v>
      </c>
      <c r="D166" s="12">
        <v>0</v>
      </c>
      <c r="E166" s="12">
        <v>0</v>
      </c>
      <c r="F166" s="12">
        <v>0</v>
      </c>
      <c r="G166" s="12">
        <v>0</v>
      </c>
      <c r="H166" s="12">
        <v>1.1729853723406001</v>
      </c>
      <c r="I166" s="12">
        <v>0</v>
      </c>
      <c r="J166" s="12">
        <v>0</v>
      </c>
      <c r="K166" s="12">
        <v>1.1089358848477999</v>
      </c>
      <c r="L166" s="12">
        <v>0</v>
      </c>
      <c r="M166" s="12">
        <v>0</v>
      </c>
      <c r="N166" s="12">
        <v>-0.43236098436769999</v>
      </c>
      <c r="O166" s="12">
        <v>-0.44808604219539999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0</v>
      </c>
      <c r="Z166" s="12">
        <v>0</v>
      </c>
      <c r="AA166" s="12">
        <v>0</v>
      </c>
      <c r="AB166" s="12">
        <v>0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0.0063909579736938999</v>
      </c>
      <c r="AQ166" s="12">
        <v>0</v>
      </c>
      <c r="AR166" s="12">
        <v>0.0063909579736938999</v>
      </c>
      <c r="AS166" s="12">
        <v>0</v>
      </c>
      <c r="AT166" s="12">
        <v>1.2871822215488999</v>
      </c>
      <c r="AU166" s="12">
        <v>-0.012108407604368999</v>
      </c>
      <c r="AV166" s="12">
        <v>0</v>
      </c>
      <c r="AW166" s="12">
        <v>0</v>
      </c>
      <c r="AX166" s="12">
        <v>1.6255085201031001</v>
      </c>
      <c r="AY166" s="12">
        <v>0</v>
      </c>
      <c r="AZ166" s="12">
        <v>0</v>
      </c>
      <c r="BA166" s="12">
        <v>0</v>
      </c>
      <c r="BB166" s="12">
        <v>0</v>
      </c>
      <c r="BC166" s="12">
        <v>0</v>
      </c>
      <c r="BD166" s="12">
        <v>0</v>
      </c>
      <c r="BE166" s="12">
        <v>0</v>
      </c>
      <c r="BF166" s="12">
        <v>0</v>
      </c>
      <c r="BG166" s="12">
        <v>0</v>
      </c>
      <c r="BH166" s="12">
        <v>0</v>
      </c>
      <c r="BI166" s="12">
        <v>0</v>
      </c>
      <c r="BJ166" s="12">
        <v>-0.034106425143226003</v>
      </c>
      <c r="BK166" s="12">
        <v>0</v>
      </c>
      <c r="BL166" s="12">
        <v>0</v>
      </c>
      <c r="BM166" s="12">
        <v>0</v>
      </c>
      <c r="BN166" s="12">
        <v>0</v>
      </c>
      <c r="BO166" s="12">
        <v>0</v>
      </c>
      <c r="BP166" s="12">
        <v>0</v>
      </c>
      <c r="BQ166" s="12">
        <v>0</v>
      </c>
      <c r="BR166" s="12">
        <v>0</v>
      </c>
      <c r="BS166" s="13" t="str">
        <f t="shared" si="67"/>
        <v>0</v>
      </c>
    </row>
    <row r="167">
      <c r="A167" s="1">
        <v>31</v>
      </c>
      <c r="B167" s="7">
        <v>3155</v>
      </c>
      <c r="C167" s="11" t="s">
        <v>229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0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0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0.070741794718540002</v>
      </c>
      <c r="AU167" s="12">
        <v>0.015320049398843001</v>
      </c>
      <c r="AV167" s="12">
        <v>0</v>
      </c>
      <c r="AW167" s="12">
        <v>0</v>
      </c>
      <c r="AX167" s="12">
        <v>0.068277904163479994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  <c r="BD167" s="12">
        <v>0</v>
      </c>
      <c r="BE167" s="12">
        <v>0</v>
      </c>
      <c r="BF167" s="12">
        <v>0</v>
      </c>
      <c r="BG167" s="12">
        <v>0</v>
      </c>
      <c r="BH167" s="12">
        <v>0</v>
      </c>
      <c r="BI167" s="12">
        <v>0</v>
      </c>
      <c r="BJ167" s="12">
        <v>0</v>
      </c>
      <c r="BK167" s="12">
        <v>0</v>
      </c>
      <c r="BL167" s="12">
        <v>0</v>
      </c>
      <c r="BM167" s="12">
        <v>0</v>
      </c>
      <c r="BN167" s="12">
        <v>-0.011587196799459999</v>
      </c>
      <c r="BO167" s="12">
        <v>0</v>
      </c>
      <c r="BP167" s="12">
        <v>0</v>
      </c>
      <c r="BQ167" s="12">
        <v>0</v>
      </c>
      <c r="BR167" s="12">
        <v>0</v>
      </c>
      <c r="BS167" s="13" t="str">
        <f t="shared" si="67"/>
        <v>0</v>
      </c>
    </row>
    <row r="168">
      <c r="A168" s="1">
        <v>32</v>
      </c>
      <c r="B168" s="7">
        <v>3211</v>
      </c>
      <c r="C168" s="11" t="s">
        <v>230</v>
      </c>
      <c r="D168" s="12">
        <v>-0.029079429777080001</v>
      </c>
      <c r="E168" s="12">
        <v>-0.029079429777080001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0.014024474509009999</v>
      </c>
      <c r="O168" s="12">
        <v>0.01655594890779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0</v>
      </c>
      <c r="AP168" s="12">
        <v>0.50609579477720001</v>
      </c>
      <c r="AQ168" s="12">
        <v>0</v>
      </c>
      <c r="AR168" s="12">
        <v>0.50609579477720001</v>
      </c>
      <c r="AS168" s="12">
        <v>0</v>
      </c>
      <c r="AT168" s="12">
        <v>0.001598538577677</v>
      </c>
      <c r="AU168" s="12">
        <v>0.0010737795389099999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0</v>
      </c>
      <c r="BB168" s="12">
        <v>0</v>
      </c>
      <c r="BC168" s="12">
        <v>0</v>
      </c>
      <c r="BD168" s="12">
        <v>0</v>
      </c>
      <c r="BE168" s="12">
        <v>0</v>
      </c>
      <c r="BF168" s="12">
        <v>0</v>
      </c>
      <c r="BG168" s="12">
        <v>0</v>
      </c>
      <c r="BH168" s="12">
        <v>0</v>
      </c>
      <c r="BI168" s="12">
        <v>0</v>
      </c>
      <c r="BJ168" s="12">
        <v>-8.3368927089767002</v>
      </c>
      <c r="BK168" s="12">
        <v>0</v>
      </c>
      <c r="BL168" s="12">
        <v>0</v>
      </c>
      <c r="BM168" s="12">
        <v>-0.044846750421909998</v>
      </c>
      <c r="BN168" s="12">
        <v>-725.55515239247995</v>
      </c>
      <c r="BO168" s="12">
        <v>0</v>
      </c>
      <c r="BP168" s="12">
        <v>0</v>
      </c>
      <c r="BQ168" s="12">
        <v>0</v>
      </c>
      <c r="BR168" s="12">
        <v>0</v>
      </c>
      <c r="BS168" s="13" t="str">
        <f t="shared" si="67"/>
        <v>0</v>
      </c>
    </row>
    <row r="169">
      <c r="A169" s="1">
        <v>32</v>
      </c>
      <c r="B169" s="7">
        <v>3212</v>
      </c>
      <c r="C169" s="11" t="s">
        <v>231</v>
      </c>
      <c r="D169" s="12">
        <v>4.0333213301936004</v>
      </c>
      <c r="E169" s="12">
        <v>4.0333213301936004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0.47708274810721002</v>
      </c>
      <c r="O169" s="12">
        <v>0.1822079006382</v>
      </c>
      <c r="P169" s="12">
        <v>-0.0087933976892000994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-0.113239055927</v>
      </c>
      <c r="AC169" s="12">
        <v>0</v>
      </c>
      <c r="AD169" s="12">
        <v>0.2916860568113</v>
      </c>
      <c r="AE169" s="12">
        <v>0</v>
      </c>
      <c r="AF169" s="12">
        <v>0</v>
      </c>
      <c r="AG169" s="12">
        <v>1.2711518094795</v>
      </c>
      <c r="AH169" s="12">
        <v>0</v>
      </c>
      <c r="AI169" s="12">
        <v>0</v>
      </c>
      <c r="AJ169" s="12">
        <v>0</v>
      </c>
      <c r="AK169" s="12">
        <v>0</v>
      </c>
      <c r="AL169" s="12">
        <v>0</v>
      </c>
      <c r="AM169" s="12">
        <v>0</v>
      </c>
      <c r="AN169" s="12">
        <v>0</v>
      </c>
      <c r="AO169" s="12">
        <v>0.00097717386652997995</v>
      </c>
      <c r="AP169" s="12">
        <v>-0.19762329920404001</v>
      </c>
      <c r="AQ169" s="12">
        <v>0</v>
      </c>
      <c r="AR169" s="12">
        <v>-0.19762329920404001</v>
      </c>
      <c r="AS169" s="12">
        <v>0</v>
      </c>
      <c r="AT169" s="12">
        <v>0.0022991652860860001</v>
      </c>
      <c r="AU169" s="12">
        <v>0.0011312384639530001</v>
      </c>
      <c r="AV169" s="12">
        <v>0</v>
      </c>
      <c r="AW169" s="12">
        <v>0</v>
      </c>
      <c r="AX169" s="12">
        <v>0.00090441399472398999</v>
      </c>
      <c r="AY169" s="12">
        <v>0</v>
      </c>
      <c r="AZ169" s="12">
        <v>0</v>
      </c>
      <c r="BA169" s="12">
        <v>0</v>
      </c>
      <c r="BB169" s="12">
        <v>0</v>
      </c>
      <c r="BC169" s="12">
        <v>0</v>
      </c>
      <c r="BD169" s="12">
        <v>0</v>
      </c>
      <c r="BE169" s="12">
        <v>0</v>
      </c>
      <c r="BF169" s="12">
        <v>0</v>
      </c>
      <c r="BG169" s="12">
        <v>0</v>
      </c>
      <c r="BH169" s="12">
        <v>0</v>
      </c>
      <c r="BI169" s="12">
        <v>0</v>
      </c>
      <c r="BJ169" s="12">
        <v>-18.397402266783001</v>
      </c>
      <c r="BK169" s="12">
        <v>0</v>
      </c>
      <c r="BL169" s="12">
        <v>0</v>
      </c>
      <c r="BM169" s="12">
        <v>-0.30776902035519998</v>
      </c>
      <c r="BN169" s="12">
        <v>-745.03058353104996</v>
      </c>
      <c r="BO169" s="12">
        <v>0</v>
      </c>
      <c r="BP169" s="12">
        <v>0</v>
      </c>
      <c r="BQ169" s="12">
        <v>0</v>
      </c>
      <c r="BR169" s="12">
        <v>0</v>
      </c>
      <c r="BS169" s="13" t="str">
        <f t="shared" si="67"/>
        <v>0</v>
      </c>
    </row>
    <row r="170">
      <c r="A170" s="1">
        <v>32</v>
      </c>
      <c r="B170" s="7">
        <v>3213</v>
      </c>
      <c r="C170" s="11" t="s">
        <v>232</v>
      </c>
      <c r="D170" s="12">
        <v>-0.054667114369809998</v>
      </c>
      <c r="E170" s="12">
        <v>-0.054667114369809998</v>
      </c>
      <c r="F170" s="12">
        <v>0</v>
      </c>
      <c r="G170" s="12">
        <v>0</v>
      </c>
      <c r="H170" s="12">
        <v>0</v>
      </c>
      <c r="I170" s="12">
        <v>0</v>
      </c>
      <c r="J170" s="12">
        <v>0</v>
      </c>
      <c r="K170" s="12">
        <v>0</v>
      </c>
      <c r="L170" s="12">
        <v>0</v>
      </c>
      <c r="M170" s="12">
        <v>0</v>
      </c>
      <c r="N170" s="12">
        <v>0</v>
      </c>
      <c r="O170" s="12">
        <v>0</v>
      </c>
      <c r="P170" s="12">
        <v>0</v>
      </c>
      <c r="Q170" s="12">
        <v>0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  <c r="AD170" s="12">
        <v>0</v>
      </c>
      <c r="AE170" s="12">
        <v>0</v>
      </c>
      <c r="AF170" s="12">
        <v>0</v>
      </c>
      <c r="AG170" s="12">
        <v>0</v>
      </c>
      <c r="AH170" s="12">
        <v>0</v>
      </c>
      <c r="AI170" s="12">
        <v>0</v>
      </c>
      <c r="AJ170" s="12">
        <v>0</v>
      </c>
      <c r="AK170" s="12">
        <v>0</v>
      </c>
      <c r="AL170" s="12">
        <v>0</v>
      </c>
      <c r="AM170" s="12">
        <v>0</v>
      </c>
      <c r="AN170" s="12">
        <v>0</v>
      </c>
      <c r="AO170" s="12">
        <v>0</v>
      </c>
      <c r="AP170" s="12">
        <v>525.94973639572004</v>
      </c>
      <c r="AQ170" s="12">
        <v>0</v>
      </c>
      <c r="AR170" s="12">
        <v>3.7694318530630002</v>
      </c>
      <c r="AS170" s="12">
        <v>522.18030454266</v>
      </c>
      <c r="AT170" s="12">
        <v>0.00027995307383100001</v>
      </c>
      <c r="AU170" s="12">
        <v>0.000188051690921</v>
      </c>
      <c r="AV170" s="12">
        <v>0</v>
      </c>
      <c r="AW170" s="12">
        <v>0</v>
      </c>
      <c r="AX170" s="12">
        <v>0</v>
      </c>
      <c r="AY170" s="12">
        <v>0</v>
      </c>
      <c r="AZ170" s="12">
        <v>0</v>
      </c>
      <c r="BA170" s="12">
        <v>0</v>
      </c>
      <c r="BB170" s="12">
        <v>0</v>
      </c>
      <c r="BC170" s="12">
        <v>0</v>
      </c>
      <c r="BD170" s="12">
        <v>0</v>
      </c>
      <c r="BE170" s="12">
        <v>0</v>
      </c>
      <c r="BF170" s="12">
        <v>0</v>
      </c>
      <c r="BG170" s="12">
        <v>0</v>
      </c>
      <c r="BH170" s="12">
        <v>0</v>
      </c>
      <c r="BI170" s="12">
        <v>0</v>
      </c>
      <c r="BJ170" s="12">
        <v>-1.7385673355602</v>
      </c>
      <c r="BK170" s="12">
        <v>0</v>
      </c>
      <c r="BL170" s="12">
        <v>0</v>
      </c>
      <c r="BM170" s="12">
        <v>0</v>
      </c>
      <c r="BN170" s="12">
        <v>-77.253053985934002</v>
      </c>
      <c r="BO170" s="12">
        <v>0</v>
      </c>
      <c r="BP170" s="12">
        <v>0</v>
      </c>
      <c r="BQ170" s="12">
        <v>0</v>
      </c>
      <c r="BR170" s="12">
        <v>0</v>
      </c>
      <c r="BS170" s="13" t="str">
        <f t="shared" si="67"/>
        <v>0</v>
      </c>
    </row>
    <row r="171">
      <c r="A171" s="1">
        <v>32</v>
      </c>
      <c r="B171" s="7">
        <v>3214</v>
      </c>
      <c r="C171" s="11" t="s">
        <v>233</v>
      </c>
      <c r="D171" s="12">
        <v>0</v>
      </c>
      <c r="E171" s="12">
        <v>0</v>
      </c>
      <c r="F171" s="12">
        <v>0</v>
      </c>
      <c r="G171" s="12">
        <v>0</v>
      </c>
      <c r="H171" s="12">
        <v>0</v>
      </c>
      <c r="I171" s="12">
        <v>0</v>
      </c>
      <c r="J171" s="12">
        <v>0</v>
      </c>
      <c r="K171" s="12">
        <v>0</v>
      </c>
      <c r="L171" s="12">
        <v>0</v>
      </c>
      <c r="M171" s="12">
        <v>0</v>
      </c>
      <c r="N171" s="12">
        <v>0.1992723244288</v>
      </c>
      <c r="O171" s="12">
        <v>0</v>
      </c>
      <c r="P171" s="12">
        <v>0</v>
      </c>
      <c r="Q171" s="12">
        <v>0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2">
        <v>0</v>
      </c>
      <c r="AO171" s="12">
        <v>0</v>
      </c>
      <c r="AP171" s="12">
        <v>0</v>
      </c>
      <c r="AQ171" s="12">
        <v>0</v>
      </c>
      <c r="AR171" s="12">
        <v>0</v>
      </c>
      <c r="AS171" s="12">
        <v>0</v>
      </c>
      <c r="AT171" s="12">
        <v>-0.020962928471636999</v>
      </c>
      <c r="AU171" s="12">
        <v>-0.017717598773996</v>
      </c>
      <c r="AV171" s="12">
        <v>0</v>
      </c>
      <c r="AW171" s="12">
        <v>0</v>
      </c>
      <c r="AX171" s="12">
        <v>0</v>
      </c>
      <c r="AY171" s="12">
        <v>0</v>
      </c>
      <c r="AZ171" s="12">
        <v>0</v>
      </c>
      <c r="BA171" s="12">
        <v>0</v>
      </c>
      <c r="BB171" s="12">
        <v>0</v>
      </c>
      <c r="BC171" s="12">
        <v>0</v>
      </c>
      <c r="BD171" s="12">
        <v>0</v>
      </c>
      <c r="BE171" s="12">
        <v>0</v>
      </c>
      <c r="BF171" s="12">
        <v>0</v>
      </c>
      <c r="BG171" s="12">
        <v>0</v>
      </c>
      <c r="BH171" s="12">
        <v>0</v>
      </c>
      <c r="BI171" s="12">
        <v>0</v>
      </c>
      <c r="BJ171" s="12">
        <v>-0.010169827680699999</v>
      </c>
      <c r="BK171" s="12">
        <v>0</v>
      </c>
      <c r="BL171" s="12">
        <v>0</v>
      </c>
      <c r="BM171" s="12">
        <v>-0.11407766848323</v>
      </c>
      <c r="BN171" s="12">
        <v>-174.19936480237001</v>
      </c>
      <c r="BO171" s="12">
        <v>0</v>
      </c>
      <c r="BP171" s="12">
        <v>0</v>
      </c>
      <c r="BQ171" s="12">
        <v>0</v>
      </c>
      <c r="BR171" s="12">
        <v>0</v>
      </c>
      <c r="BS171" s="13" t="str">
        <f t="shared" si="67"/>
        <v>0</v>
      </c>
    </row>
    <row r="172">
      <c r="A172" s="1">
        <v>32</v>
      </c>
      <c r="B172" s="7">
        <v>3221</v>
      </c>
      <c r="C172" s="11" t="s">
        <v>234</v>
      </c>
      <c r="D172" s="12">
        <v>1.0894869605505</v>
      </c>
      <c r="E172" s="12">
        <v>1.0894869605505</v>
      </c>
      <c r="F172" s="12">
        <v>0</v>
      </c>
      <c r="G172" s="12">
        <v>0</v>
      </c>
      <c r="H172" s="12">
        <v>-0.51270273523309995</v>
      </c>
      <c r="I172" s="12">
        <v>0</v>
      </c>
      <c r="J172" s="12">
        <v>0</v>
      </c>
      <c r="K172" s="12">
        <v>-0.48576106516790002</v>
      </c>
      <c r="L172" s="12">
        <v>0</v>
      </c>
      <c r="M172" s="12">
        <v>0</v>
      </c>
      <c r="N172" s="12">
        <v>2.5680443811364002</v>
      </c>
      <c r="O172" s="12">
        <v>2.6287227810237002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0</v>
      </c>
      <c r="W172" s="12">
        <v>0</v>
      </c>
      <c r="X172" s="12">
        <v>0</v>
      </c>
      <c r="Y172" s="12">
        <v>0</v>
      </c>
      <c r="Z172" s="12">
        <v>0</v>
      </c>
      <c r="AA172" s="12">
        <v>0</v>
      </c>
      <c r="AB172" s="12">
        <v>-0.075746639365160004</v>
      </c>
      <c r="AC172" s="12">
        <v>0</v>
      </c>
      <c r="AD172" s="12">
        <v>0.10311796553678</v>
      </c>
      <c r="AE172" s="12">
        <v>0</v>
      </c>
      <c r="AF172" s="12">
        <v>0</v>
      </c>
      <c r="AG172" s="12">
        <v>0.29186713944496001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1.8790226054523</v>
      </c>
      <c r="AN172" s="12">
        <v>0</v>
      </c>
      <c r="AO172" s="12">
        <v>0.19992319076180001</v>
      </c>
      <c r="AP172" s="12">
        <v>13.436100158223001</v>
      </c>
      <c r="AQ172" s="12">
        <v>0</v>
      </c>
      <c r="AR172" s="12">
        <v>0.72665397844909996</v>
      </c>
      <c r="AS172" s="12">
        <v>12.709446179774</v>
      </c>
      <c r="AT172" s="12">
        <v>0.26487495436949998</v>
      </c>
      <c r="AU172" s="12">
        <v>0.062198434794400001</v>
      </c>
      <c r="AV172" s="12">
        <v>0</v>
      </c>
      <c r="AW172" s="12">
        <v>0</v>
      </c>
      <c r="AX172" s="12">
        <v>0.20830961273410001</v>
      </c>
      <c r="AY172" s="12">
        <v>0</v>
      </c>
      <c r="AZ172" s="12">
        <v>0</v>
      </c>
      <c r="BA172" s="12">
        <v>0</v>
      </c>
      <c r="BB172" s="12">
        <v>0</v>
      </c>
      <c r="BC172" s="12">
        <v>0</v>
      </c>
      <c r="BD172" s="12">
        <v>0</v>
      </c>
      <c r="BE172" s="12">
        <v>0</v>
      </c>
      <c r="BF172" s="12">
        <v>0</v>
      </c>
      <c r="BG172" s="12">
        <v>0</v>
      </c>
      <c r="BH172" s="12">
        <v>0</v>
      </c>
      <c r="BI172" s="12">
        <v>0</v>
      </c>
      <c r="BJ172" s="12">
        <v>-3.871468744615</v>
      </c>
      <c r="BK172" s="12">
        <v>-13.085642459941001</v>
      </c>
      <c r="BL172" s="12">
        <v>-15.646680275094999</v>
      </c>
      <c r="BM172" s="12">
        <v>1.525308338673</v>
      </c>
      <c r="BN172" s="12">
        <v>-10646.281708488001</v>
      </c>
      <c r="BO172" s="12">
        <v>-17.155817871661998</v>
      </c>
      <c r="BP172" s="12">
        <v>-185.11839444264999</v>
      </c>
      <c r="BQ172" s="12">
        <v>0</v>
      </c>
      <c r="BR172" s="12">
        <v>0</v>
      </c>
      <c r="BS172" s="13" t="str">
        <f t="shared" si="67"/>
        <v>0</v>
      </c>
    </row>
    <row r="173">
      <c r="A173" s="1">
        <v>32</v>
      </c>
      <c r="B173" s="7">
        <v>3222</v>
      </c>
      <c r="C173" s="11" t="s">
        <v>235</v>
      </c>
      <c r="D173" s="12">
        <v>0</v>
      </c>
      <c r="E173" s="12">
        <v>0</v>
      </c>
      <c r="F173" s="12">
        <v>0</v>
      </c>
      <c r="G173" s="12">
        <v>0</v>
      </c>
      <c r="H173" s="12">
        <v>-0.026602500413039</v>
      </c>
      <c r="I173" s="12">
        <v>0</v>
      </c>
      <c r="J173" s="12">
        <v>0</v>
      </c>
      <c r="K173" s="12">
        <v>-0.025204583570036999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0</v>
      </c>
      <c r="AO173" s="12">
        <v>0</v>
      </c>
      <c r="AP173" s="12">
        <v>0</v>
      </c>
      <c r="AQ173" s="12">
        <v>0</v>
      </c>
      <c r="AR173" s="12">
        <v>0</v>
      </c>
      <c r="AS173" s="12">
        <v>0</v>
      </c>
      <c r="AT173" s="12">
        <v>0.00083511524778131</v>
      </c>
      <c r="AU173" s="12">
        <v>0.00056096842342231003</v>
      </c>
      <c r="AV173" s="12">
        <v>0</v>
      </c>
      <c r="AW173" s="12">
        <v>0</v>
      </c>
      <c r="AX173" s="12">
        <v>0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  <c r="BD173" s="12">
        <v>0</v>
      </c>
      <c r="BE173" s="12">
        <v>0</v>
      </c>
      <c r="BF173" s="12">
        <v>0</v>
      </c>
      <c r="BG173" s="12">
        <v>0</v>
      </c>
      <c r="BH173" s="12">
        <v>0</v>
      </c>
      <c r="BI173" s="12">
        <v>0</v>
      </c>
      <c r="BJ173" s="12">
        <v>0</v>
      </c>
      <c r="BK173" s="12">
        <v>0</v>
      </c>
      <c r="BL173" s="12">
        <v>0</v>
      </c>
      <c r="BM173" s="12">
        <v>-0.014948916807303999</v>
      </c>
      <c r="BN173" s="12">
        <v>-399.63390106520001</v>
      </c>
      <c r="BO173" s="12">
        <v>0</v>
      </c>
      <c r="BP173" s="12">
        <v>0</v>
      </c>
      <c r="BQ173" s="12">
        <v>0</v>
      </c>
      <c r="BR173" s="12">
        <v>0</v>
      </c>
      <c r="BS173" s="13" t="str">
        <f t="shared" si="67"/>
        <v>0</v>
      </c>
    </row>
    <row r="174">
      <c r="A174" s="1">
        <v>32</v>
      </c>
      <c r="B174" s="7">
        <v>3230</v>
      </c>
      <c r="C174" s="11" t="s">
        <v>236</v>
      </c>
      <c r="D174" s="12">
        <v>0</v>
      </c>
      <c r="E174" s="12">
        <v>0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0</v>
      </c>
      <c r="AE174" s="12">
        <v>0</v>
      </c>
      <c r="AF174" s="12">
        <v>0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2">
        <v>0</v>
      </c>
      <c r="AO174" s="12">
        <v>0</v>
      </c>
      <c r="AP174" s="12">
        <v>0</v>
      </c>
      <c r="AQ174" s="12">
        <v>0</v>
      </c>
      <c r="AR174" s="12">
        <v>0</v>
      </c>
      <c r="AS174" s="12">
        <v>0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0</v>
      </c>
      <c r="BB174" s="12">
        <v>0</v>
      </c>
      <c r="BC174" s="12">
        <v>0</v>
      </c>
      <c r="BD174" s="12">
        <v>0</v>
      </c>
      <c r="BE174" s="12">
        <v>0</v>
      </c>
      <c r="BF174" s="12">
        <v>0</v>
      </c>
      <c r="BG174" s="12">
        <v>0</v>
      </c>
      <c r="BH174" s="12">
        <v>0</v>
      </c>
      <c r="BI174" s="12">
        <v>0</v>
      </c>
      <c r="BJ174" s="12">
        <v>0</v>
      </c>
      <c r="BK174" s="12">
        <v>0</v>
      </c>
      <c r="BL174" s="12">
        <v>0</v>
      </c>
      <c r="BM174" s="12">
        <v>0</v>
      </c>
      <c r="BN174" s="12">
        <v>0</v>
      </c>
      <c r="BO174" s="12">
        <v>0</v>
      </c>
      <c r="BP174" s="12">
        <v>0</v>
      </c>
      <c r="BQ174" s="12">
        <v>0</v>
      </c>
      <c r="BR174" s="12">
        <v>0</v>
      </c>
      <c r="BS174" s="13" t="str">
        <f t="shared" si="67"/>
        <v>0</v>
      </c>
    </row>
    <row r="175">
      <c r="A175" s="1">
        <v>32</v>
      </c>
      <c r="B175" s="7">
        <v>3240</v>
      </c>
      <c r="C175" s="11" t="s">
        <v>237</v>
      </c>
      <c r="D175" s="12">
        <v>1.441811776242</v>
      </c>
      <c r="E175" s="12">
        <v>1.441811776242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0.056097898036070001</v>
      </c>
      <c r="O175" s="12">
        <v>0.066223795631198998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0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0.00097717386652997995</v>
      </c>
      <c r="AP175" s="12">
        <v>0.28852520904973999</v>
      </c>
      <c r="AQ175" s="12">
        <v>0</v>
      </c>
      <c r="AR175" s="12">
        <v>0.28852520904973999</v>
      </c>
      <c r="AS175" s="12">
        <v>0</v>
      </c>
      <c r="AT175" s="12">
        <v>0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0</v>
      </c>
      <c r="BB175" s="12">
        <v>0</v>
      </c>
      <c r="BC175" s="12">
        <v>0</v>
      </c>
      <c r="BD175" s="12">
        <v>0</v>
      </c>
      <c r="BE175" s="12">
        <v>0</v>
      </c>
      <c r="BF175" s="12">
        <v>0</v>
      </c>
      <c r="BG175" s="12">
        <v>0</v>
      </c>
      <c r="BH175" s="12">
        <v>0</v>
      </c>
      <c r="BI175" s="12">
        <v>-0.12584141654711001</v>
      </c>
      <c r="BJ175" s="12">
        <v>-167.76965798762001</v>
      </c>
      <c r="BK175" s="12">
        <v>0</v>
      </c>
      <c r="BL175" s="12">
        <v>0</v>
      </c>
      <c r="BM175" s="12">
        <v>1.2241287218635</v>
      </c>
      <c r="BN175" s="12">
        <v>-0.012571150881011999</v>
      </c>
      <c r="BO175" s="12">
        <v>0</v>
      </c>
      <c r="BP175" s="12">
        <v>0</v>
      </c>
      <c r="BQ175" s="12">
        <v>0</v>
      </c>
      <c r="BR175" s="12">
        <v>0</v>
      </c>
      <c r="BS175" s="13" t="str">
        <f t="shared" si="67"/>
        <v>0</v>
      </c>
    </row>
    <row r="176">
      <c r="A176" s="1">
        <v>32</v>
      </c>
      <c r="B176" s="7">
        <v>3251</v>
      </c>
      <c r="C176" s="11" t="s">
        <v>238</v>
      </c>
      <c r="D176" s="12">
        <v>0</v>
      </c>
      <c r="E176" s="12">
        <v>0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0</v>
      </c>
      <c r="Y176" s="12">
        <v>0</v>
      </c>
      <c r="Z176" s="12">
        <v>0</v>
      </c>
      <c r="AA176" s="12">
        <v>0</v>
      </c>
      <c r="AB176" s="12">
        <v>0</v>
      </c>
      <c r="AC176" s="12">
        <v>0</v>
      </c>
      <c r="AD176" s="12">
        <v>0</v>
      </c>
      <c r="AE176" s="12">
        <v>0</v>
      </c>
      <c r="AF176" s="12">
        <v>0</v>
      </c>
      <c r="AG176" s="12">
        <v>0</v>
      </c>
      <c r="AH176" s="12">
        <v>0</v>
      </c>
      <c r="AI176" s="12">
        <v>0</v>
      </c>
      <c r="AJ176" s="12">
        <v>0</v>
      </c>
      <c r="AK176" s="12">
        <v>0</v>
      </c>
      <c r="AL176" s="12">
        <v>0</v>
      </c>
      <c r="AM176" s="12">
        <v>0.23970234318201</v>
      </c>
      <c r="AN176" s="12">
        <v>0</v>
      </c>
      <c r="AO176" s="12">
        <v>0</v>
      </c>
      <c r="AP176" s="12">
        <v>0.0043078701342069998</v>
      </c>
      <c r="AQ176" s="12">
        <v>0</v>
      </c>
      <c r="AR176" s="12">
        <v>0.0043078701342069998</v>
      </c>
      <c r="AS176" s="12">
        <v>0</v>
      </c>
      <c r="AT176" s="12">
        <v>-0.019734626202576998</v>
      </c>
      <c r="AU176" s="12">
        <v>-0.016892516500391998</v>
      </c>
      <c r="AV176" s="12">
        <v>0</v>
      </c>
      <c r="AW176" s="12">
        <v>0</v>
      </c>
      <c r="AX176" s="12">
        <v>0</v>
      </c>
      <c r="AY176" s="12">
        <v>0</v>
      </c>
      <c r="AZ176" s="12">
        <v>0</v>
      </c>
      <c r="BA176" s="12">
        <v>0</v>
      </c>
      <c r="BB176" s="12">
        <v>0</v>
      </c>
      <c r="BC176" s="12">
        <v>0</v>
      </c>
      <c r="BD176" s="12">
        <v>0</v>
      </c>
      <c r="BE176" s="12">
        <v>0</v>
      </c>
      <c r="BF176" s="12">
        <v>0</v>
      </c>
      <c r="BG176" s="12">
        <v>0</v>
      </c>
      <c r="BH176" s="12">
        <v>0</v>
      </c>
      <c r="BI176" s="12">
        <v>0</v>
      </c>
      <c r="BJ176" s="12">
        <v>0</v>
      </c>
      <c r="BK176" s="12">
        <v>0</v>
      </c>
      <c r="BL176" s="12">
        <v>0</v>
      </c>
      <c r="BM176" s="12">
        <v>-0.069230918061319993</v>
      </c>
      <c r="BN176" s="12">
        <v>-445.69605800104</v>
      </c>
      <c r="BO176" s="12">
        <v>0</v>
      </c>
      <c r="BP176" s="12">
        <v>0</v>
      </c>
      <c r="BQ176" s="12">
        <v>0</v>
      </c>
      <c r="BR176" s="12">
        <v>0</v>
      </c>
      <c r="BS176" s="13" t="str">
        <f t="shared" si="67"/>
        <v>0</v>
      </c>
    </row>
    <row r="177">
      <c r="A177" s="1">
        <v>32</v>
      </c>
      <c r="B177" s="7">
        <v>3252</v>
      </c>
      <c r="C177" s="11" t="s">
        <v>239</v>
      </c>
      <c r="D177" s="12">
        <v>0</v>
      </c>
      <c r="E177" s="12">
        <v>0</v>
      </c>
      <c r="F177" s="12">
        <v>0</v>
      </c>
      <c r="G177" s="12">
        <v>0</v>
      </c>
      <c r="H177" s="12">
        <v>-0.0012092045642290001</v>
      </c>
      <c r="I177" s="12">
        <v>0</v>
      </c>
      <c r="J177" s="12">
        <v>0</v>
      </c>
      <c r="K177" s="12">
        <v>-0.0011456628895471</v>
      </c>
      <c r="L177" s="12">
        <v>0</v>
      </c>
      <c r="M177" s="12">
        <v>0</v>
      </c>
      <c r="N177" s="12">
        <v>0.011653352305780001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2">
        <v>0</v>
      </c>
      <c r="AO177" s="12">
        <v>0.00016135175346930001</v>
      </c>
      <c r="AP177" s="12">
        <v>0.0090523772957589003</v>
      </c>
      <c r="AQ177" s="12">
        <v>0</v>
      </c>
      <c r="AR177" s="12">
        <v>0.0090523772957589003</v>
      </c>
      <c r="AS177" s="12">
        <v>0</v>
      </c>
      <c r="AT177" s="12">
        <v>0.001214454925873</v>
      </c>
      <c r="AU177" s="12">
        <v>0.00081578065649501005</v>
      </c>
      <c r="AV177" s="12">
        <v>0</v>
      </c>
      <c r="AW177" s="12">
        <v>0</v>
      </c>
      <c r="AX177" s="12">
        <v>0</v>
      </c>
      <c r="AY177" s="12">
        <v>0</v>
      </c>
      <c r="AZ177" s="12">
        <v>0</v>
      </c>
      <c r="BA177" s="12">
        <v>0</v>
      </c>
      <c r="BB177" s="12">
        <v>0</v>
      </c>
      <c r="BC177" s="12">
        <v>0</v>
      </c>
      <c r="BD177" s="12">
        <v>0</v>
      </c>
      <c r="BE177" s="12">
        <v>0</v>
      </c>
      <c r="BF177" s="12">
        <v>0</v>
      </c>
      <c r="BG177" s="12">
        <v>0</v>
      </c>
      <c r="BH177" s="12">
        <v>0</v>
      </c>
      <c r="BI177" s="12">
        <v>0</v>
      </c>
      <c r="BJ177" s="12">
        <v>0</v>
      </c>
      <c r="BK177" s="12">
        <v>-1.1983953848157001</v>
      </c>
      <c r="BL177" s="12">
        <v>0</v>
      </c>
      <c r="BM177" s="12">
        <v>-0.059795667229220001</v>
      </c>
      <c r="BN177" s="12">
        <v>-268.36666551264</v>
      </c>
      <c r="BO177" s="12">
        <v>0</v>
      </c>
      <c r="BP177" s="12">
        <v>0</v>
      </c>
      <c r="BQ177" s="12">
        <v>0</v>
      </c>
      <c r="BR177" s="12">
        <v>0</v>
      </c>
      <c r="BS177" s="13" t="str">
        <f t="shared" si="67"/>
        <v>0</v>
      </c>
    </row>
    <row r="178">
      <c r="A178" s="1">
        <v>32</v>
      </c>
      <c r="B178" s="7">
        <v>3253</v>
      </c>
      <c r="C178" s="11" t="s">
        <v>240</v>
      </c>
      <c r="D178" s="12">
        <v>-0.052439692219270001</v>
      </c>
      <c r="E178" s="12">
        <v>-0.052439692219270001</v>
      </c>
      <c r="F178" s="12">
        <v>0</v>
      </c>
      <c r="G178" s="12">
        <v>0</v>
      </c>
      <c r="H178" s="12">
        <v>0.053613040232726998</v>
      </c>
      <c r="I178" s="12">
        <v>0</v>
      </c>
      <c r="J178" s="12">
        <v>0</v>
      </c>
      <c r="K178" s="12">
        <v>0.050752080102370999</v>
      </c>
      <c r="L178" s="12">
        <v>0</v>
      </c>
      <c r="M178" s="12">
        <v>0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0</v>
      </c>
      <c r="AP178" s="12">
        <v>0.00043663702734459997</v>
      </c>
      <c r="AQ178" s="12">
        <v>0</v>
      </c>
      <c r="AR178" s="12">
        <v>0.00043663702734459997</v>
      </c>
      <c r="AS178" s="12">
        <v>0</v>
      </c>
      <c r="AT178" s="12">
        <v>0.0035916840665800001</v>
      </c>
      <c r="AU178" s="12">
        <v>0.0024126267046539998</v>
      </c>
      <c r="AV178" s="12">
        <v>0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  <c r="BD178" s="12">
        <v>0</v>
      </c>
      <c r="BE178" s="12">
        <v>0</v>
      </c>
      <c r="BF178" s="12">
        <v>0</v>
      </c>
      <c r="BG178" s="12">
        <v>0</v>
      </c>
      <c r="BH178" s="12">
        <v>0</v>
      </c>
      <c r="BI178" s="12">
        <v>0</v>
      </c>
      <c r="BJ178" s="12">
        <v>-0.010778337261573999</v>
      </c>
      <c r="BK178" s="12">
        <v>0</v>
      </c>
      <c r="BL178" s="12">
        <v>0</v>
      </c>
      <c r="BM178" s="12">
        <v>0</v>
      </c>
      <c r="BN178" s="12">
        <v>-17.565747579322</v>
      </c>
      <c r="BO178" s="12">
        <v>0</v>
      </c>
      <c r="BP178" s="12">
        <v>0</v>
      </c>
      <c r="BQ178" s="12">
        <v>0</v>
      </c>
      <c r="BR178" s="12">
        <v>0</v>
      </c>
      <c r="BS178" s="13" t="str">
        <f t="shared" si="67"/>
        <v>0</v>
      </c>
    </row>
    <row r="179">
      <c r="A179" s="1">
        <v>32</v>
      </c>
      <c r="B179" s="7">
        <v>3254</v>
      </c>
      <c r="C179" s="11" t="s">
        <v>241</v>
      </c>
      <c r="D179" s="12">
        <v>0</v>
      </c>
      <c r="E179" s="12">
        <v>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2">
        <v>0</v>
      </c>
      <c r="AO179" s="12">
        <v>0</v>
      </c>
      <c r="AP179" s="12">
        <v>12.709446179774</v>
      </c>
      <c r="AQ179" s="12">
        <v>0</v>
      </c>
      <c r="AR179" s="12">
        <v>0</v>
      </c>
      <c r="AS179" s="12">
        <v>12.709446179774</v>
      </c>
      <c r="AT179" s="12">
        <v>0</v>
      </c>
      <c r="AU179" s="12">
        <v>0</v>
      </c>
      <c r="AV179" s="12">
        <v>0</v>
      </c>
      <c r="AW179" s="12">
        <v>0</v>
      </c>
      <c r="AX179" s="12">
        <v>0</v>
      </c>
      <c r="AY179" s="12">
        <v>0</v>
      </c>
      <c r="AZ179" s="12">
        <v>0</v>
      </c>
      <c r="BA179" s="12">
        <v>0</v>
      </c>
      <c r="BB179" s="12">
        <v>0</v>
      </c>
      <c r="BC179" s="12">
        <v>0</v>
      </c>
      <c r="BD179" s="12">
        <v>0</v>
      </c>
      <c r="BE179" s="12">
        <v>0</v>
      </c>
      <c r="BF179" s="12">
        <v>0</v>
      </c>
      <c r="BG179" s="12">
        <v>0</v>
      </c>
      <c r="BH179" s="12">
        <v>0</v>
      </c>
      <c r="BI179" s="12">
        <v>0</v>
      </c>
      <c r="BJ179" s="12">
        <v>0</v>
      </c>
      <c r="BK179" s="12">
        <v>0</v>
      </c>
      <c r="BL179" s="12">
        <v>0</v>
      </c>
      <c r="BM179" s="12">
        <v>0</v>
      </c>
      <c r="BN179" s="12">
        <v>-0.16342496145315999</v>
      </c>
      <c r="BO179" s="12">
        <v>0</v>
      </c>
      <c r="BP179" s="12">
        <v>0</v>
      </c>
      <c r="BQ179" s="12">
        <v>0</v>
      </c>
      <c r="BR179" s="12">
        <v>0</v>
      </c>
      <c r="BS179" s="13" t="str">
        <f t="shared" si="67"/>
        <v>0</v>
      </c>
    </row>
    <row r="180">
      <c r="A180" s="1">
        <v>32</v>
      </c>
      <c r="B180" s="7">
        <v>3255</v>
      </c>
      <c r="C180" s="11" t="s">
        <v>242</v>
      </c>
      <c r="D180" s="12">
        <v>0</v>
      </c>
      <c r="E180" s="12">
        <v>0</v>
      </c>
      <c r="F180" s="12">
        <v>0</v>
      </c>
      <c r="G180" s="12">
        <v>0</v>
      </c>
      <c r="H180" s="12">
        <v>-0.041112955183779998</v>
      </c>
      <c r="I180" s="12">
        <v>0</v>
      </c>
      <c r="J180" s="12">
        <v>0</v>
      </c>
      <c r="K180" s="12">
        <v>-0.038952538244600002</v>
      </c>
      <c r="L180" s="12">
        <v>0</v>
      </c>
      <c r="M180" s="12">
        <v>0</v>
      </c>
      <c r="N180" s="12">
        <v>0.01242232282951</v>
      </c>
      <c r="O180" s="12">
        <v>0.014664602367059999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0</v>
      </c>
      <c r="AK180" s="12">
        <v>0</v>
      </c>
      <c r="AL180" s="12">
        <v>0</v>
      </c>
      <c r="AM180" s="12">
        <v>0</v>
      </c>
      <c r="AN180" s="12">
        <v>0</v>
      </c>
      <c r="AO180" s="12">
        <v>-0.026582756777483001</v>
      </c>
      <c r="AP180" s="12">
        <v>0.026283857832590001</v>
      </c>
      <c r="AQ180" s="12">
        <v>0</v>
      </c>
      <c r="AR180" s="12">
        <v>0.026283857832590001</v>
      </c>
      <c r="AS180" s="12">
        <v>0</v>
      </c>
      <c r="AT180" s="12">
        <v>-0.0041013477982403002</v>
      </c>
      <c r="AU180" s="12">
        <v>-0.020788014321590002</v>
      </c>
      <c r="AV180" s="12">
        <v>0</v>
      </c>
      <c r="AW180" s="12">
        <v>0</v>
      </c>
      <c r="AX180" s="12">
        <v>0.023554366008190001</v>
      </c>
      <c r="AY180" s="12">
        <v>0</v>
      </c>
      <c r="AZ180" s="12">
        <v>0</v>
      </c>
      <c r="BA180" s="12">
        <v>0</v>
      </c>
      <c r="BB180" s="12">
        <v>0</v>
      </c>
      <c r="BC180" s="12">
        <v>0</v>
      </c>
      <c r="BD180" s="12">
        <v>0</v>
      </c>
      <c r="BE180" s="12">
        <v>0</v>
      </c>
      <c r="BF180" s="12">
        <v>0</v>
      </c>
      <c r="BG180" s="12">
        <v>0</v>
      </c>
      <c r="BH180" s="12">
        <v>0</v>
      </c>
      <c r="BI180" s="12">
        <v>0</v>
      </c>
      <c r="BJ180" s="12">
        <v>-0.046068479353586003</v>
      </c>
      <c r="BK180" s="12">
        <v>0</v>
      </c>
      <c r="BL180" s="12">
        <v>0</v>
      </c>
      <c r="BM180" s="12">
        <v>-0.10257517948413</v>
      </c>
      <c r="BN180" s="12">
        <v>-679.95962462699003</v>
      </c>
      <c r="BO180" s="12">
        <v>-6.4469675219094</v>
      </c>
      <c r="BP180" s="12">
        <v>-0.22819081223033</v>
      </c>
      <c r="BQ180" s="12">
        <v>0</v>
      </c>
      <c r="BR180" s="12">
        <v>0</v>
      </c>
      <c r="BS180" s="13" t="str">
        <f t="shared" si="67"/>
        <v>0</v>
      </c>
    </row>
    <row r="181">
      <c r="A181" s="1">
        <v>32</v>
      </c>
      <c r="B181" s="7">
        <v>3256</v>
      </c>
      <c r="C181" s="11" t="s">
        <v>243</v>
      </c>
      <c r="D181" s="12">
        <v>-0.050905762956800001</v>
      </c>
      <c r="E181" s="12">
        <v>-0.050905762956800001</v>
      </c>
      <c r="F181" s="12">
        <v>0</v>
      </c>
      <c r="G181" s="12">
        <v>0</v>
      </c>
      <c r="H181" s="12">
        <v>-0.055623409954530002</v>
      </c>
      <c r="I181" s="12">
        <v>0</v>
      </c>
      <c r="J181" s="12">
        <v>0</v>
      </c>
      <c r="K181" s="12">
        <v>-0.052700492919169999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0</v>
      </c>
      <c r="AI181" s="12">
        <v>0</v>
      </c>
      <c r="AJ181" s="12">
        <v>0</v>
      </c>
      <c r="AK181" s="12">
        <v>0</v>
      </c>
      <c r="AL181" s="12">
        <v>0</v>
      </c>
      <c r="AM181" s="12">
        <v>0</v>
      </c>
      <c r="AN181" s="12">
        <v>0</v>
      </c>
      <c r="AO181" s="12">
        <v>0.0060153316069399996</v>
      </c>
      <c r="AP181" s="12">
        <v>0.0047445071615520003</v>
      </c>
      <c r="AQ181" s="12">
        <v>0</v>
      </c>
      <c r="AR181" s="12">
        <v>0.0047445071615520003</v>
      </c>
      <c r="AS181" s="12">
        <v>0</v>
      </c>
      <c r="AT181" s="12">
        <v>0.077083066941900993</v>
      </c>
      <c r="AU181" s="12">
        <v>-0.018822292309220001</v>
      </c>
      <c r="AV181" s="12">
        <v>0</v>
      </c>
      <c r="AW181" s="12">
        <v>0</v>
      </c>
      <c r="AX181" s="12">
        <v>0.13483483533820001</v>
      </c>
      <c r="AY181" s="12">
        <v>0</v>
      </c>
      <c r="AZ181" s="12">
        <v>-2.2161063872644</v>
      </c>
      <c r="BA181" s="12">
        <v>0</v>
      </c>
      <c r="BB181" s="12">
        <v>0</v>
      </c>
      <c r="BC181" s="12">
        <v>0</v>
      </c>
      <c r="BD181" s="12">
        <v>0</v>
      </c>
      <c r="BE181" s="12">
        <v>0</v>
      </c>
      <c r="BF181" s="12">
        <v>0</v>
      </c>
      <c r="BG181" s="12">
        <v>0</v>
      </c>
      <c r="BH181" s="12">
        <v>0</v>
      </c>
      <c r="BI181" s="12">
        <v>0</v>
      </c>
      <c r="BJ181" s="12">
        <v>-59.030965575469999</v>
      </c>
      <c r="BK181" s="12">
        <v>0</v>
      </c>
      <c r="BL181" s="12">
        <v>0</v>
      </c>
      <c r="BM181" s="12">
        <v>3.4085818956808001</v>
      </c>
      <c r="BN181" s="12">
        <v>-839.77302030953001</v>
      </c>
      <c r="BO181" s="12">
        <v>-1.8005987641779</v>
      </c>
      <c r="BP181" s="12">
        <v>0</v>
      </c>
      <c r="BQ181" s="12">
        <v>0</v>
      </c>
      <c r="BR181" s="12">
        <v>0</v>
      </c>
      <c r="BS181" s="13" t="str">
        <f t="shared" si="67"/>
        <v>0</v>
      </c>
    </row>
    <row r="182">
      <c r="A182" s="1">
        <v>32</v>
      </c>
      <c r="B182" s="7">
        <v>3257</v>
      </c>
      <c r="C182" s="11" t="s">
        <v>244</v>
      </c>
      <c r="D182" s="12">
        <v>-1.010805964225</v>
      </c>
      <c r="E182" s="12">
        <v>-0.083869371140939994</v>
      </c>
      <c r="F182" s="12">
        <v>-0.92693659308401999</v>
      </c>
      <c r="G182" s="12">
        <v>0</v>
      </c>
      <c r="H182" s="12">
        <v>-0.0084644319496030001</v>
      </c>
      <c r="I182" s="12">
        <v>0</v>
      </c>
      <c r="J182" s="12">
        <v>0</v>
      </c>
      <c r="K182" s="12">
        <v>-0.0080196402268300007</v>
      </c>
      <c r="L182" s="12">
        <v>0</v>
      </c>
      <c r="M182" s="12">
        <v>0</v>
      </c>
      <c r="N182" s="12">
        <v>0.028048949018031</v>
      </c>
      <c r="O182" s="12">
        <v>0.033111897815590999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0.52498420168866</v>
      </c>
      <c r="AN182" s="12">
        <v>0</v>
      </c>
      <c r="AO182" s="12">
        <v>0.035730312864598997</v>
      </c>
      <c r="AP182" s="12">
        <v>0.28939848310442001</v>
      </c>
      <c r="AQ182" s="12">
        <v>0</v>
      </c>
      <c r="AR182" s="12">
        <v>0.28939848310442001</v>
      </c>
      <c r="AS182" s="12">
        <v>0</v>
      </c>
      <c r="AT182" s="12">
        <v>0.18891964322532001</v>
      </c>
      <c r="AU182" s="12">
        <v>0.15059561696744</v>
      </c>
      <c r="AV182" s="12">
        <v>0</v>
      </c>
      <c r="AW182" s="12">
        <v>0</v>
      </c>
      <c r="AX182" s="12">
        <v>0.00090441399472398999</v>
      </c>
      <c r="AY182" s="12">
        <v>0</v>
      </c>
      <c r="AZ182" s="12">
        <v>-0.18176252869254</v>
      </c>
      <c r="BA182" s="12">
        <v>0</v>
      </c>
      <c r="BB182" s="12">
        <v>0</v>
      </c>
      <c r="BC182" s="12">
        <v>0</v>
      </c>
      <c r="BD182" s="12">
        <v>0</v>
      </c>
      <c r="BE182" s="12">
        <v>0</v>
      </c>
      <c r="BF182" s="12">
        <v>0</v>
      </c>
      <c r="BG182" s="12">
        <v>0</v>
      </c>
      <c r="BH182" s="12">
        <v>0</v>
      </c>
      <c r="BI182" s="12">
        <v>-0.21279952893688001</v>
      </c>
      <c r="BJ182" s="12">
        <v>-0.078664037130204006</v>
      </c>
      <c r="BK182" s="12">
        <v>0</v>
      </c>
      <c r="BL182" s="12">
        <v>-7.5913523403919001</v>
      </c>
      <c r="BM182" s="12">
        <v>0</v>
      </c>
      <c r="BN182" s="12">
        <v>-36.993031962594003</v>
      </c>
      <c r="BO182" s="12">
        <v>0</v>
      </c>
      <c r="BP182" s="12">
        <v>0</v>
      </c>
      <c r="BQ182" s="12">
        <v>0</v>
      </c>
      <c r="BR182" s="12">
        <v>0</v>
      </c>
      <c r="BS182" s="13" t="str">
        <f t="shared" si="67"/>
        <v>0</v>
      </c>
    </row>
    <row r="183">
      <c r="A183" s="1">
        <v>32</v>
      </c>
      <c r="B183" s="7">
        <v>3258</v>
      </c>
      <c r="C183" s="11" t="s">
        <v>245</v>
      </c>
      <c r="D183" s="12">
        <v>-0.02545498076812</v>
      </c>
      <c r="E183" s="12">
        <v>-0.02545498076812</v>
      </c>
      <c r="F183" s="12">
        <v>0</v>
      </c>
      <c r="G183" s="12">
        <v>0</v>
      </c>
      <c r="H183" s="12">
        <v>-0.15961500247824001</v>
      </c>
      <c r="I183" s="12">
        <v>0</v>
      </c>
      <c r="J183" s="12">
        <v>0</v>
      </c>
      <c r="K183" s="12">
        <v>-0.15122750142022001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0</v>
      </c>
      <c r="AK183" s="12">
        <v>0</v>
      </c>
      <c r="AL183" s="12">
        <v>0</v>
      </c>
      <c r="AM183" s="12">
        <v>0</v>
      </c>
      <c r="AN183" s="12">
        <v>0</v>
      </c>
      <c r="AO183" s="12">
        <v>0.1093571889474</v>
      </c>
      <c r="AP183" s="12">
        <v>0</v>
      </c>
      <c r="AQ183" s="12">
        <v>0</v>
      </c>
      <c r="AR183" s="12">
        <v>0</v>
      </c>
      <c r="AS183" s="12">
        <v>0</v>
      </c>
      <c r="AT183" s="12">
        <v>-0.040151280364270001</v>
      </c>
      <c r="AU183" s="12">
        <v>0.0015073418457949999</v>
      </c>
      <c r="AV183" s="12">
        <v>0</v>
      </c>
      <c r="AW183" s="12">
        <v>0</v>
      </c>
      <c r="AX183" s="12">
        <v>-0.039919954015050003</v>
      </c>
      <c r="AY183" s="12">
        <v>0</v>
      </c>
      <c r="AZ183" s="12">
        <v>0</v>
      </c>
      <c r="BA183" s="12">
        <v>0</v>
      </c>
      <c r="BB183" s="12">
        <v>0</v>
      </c>
      <c r="BC183" s="12">
        <v>0</v>
      </c>
      <c r="BD183" s="12">
        <v>0</v>
      </c>
      <c r="BE183" s="12">
        <v>0</v>
      </c>
      <c r="BF183" s="12">
        <v>0</v>
      </c>
      <c r="BG183" s="12">
        <v>0</v>
      </c>
      <c r="BH183" s="12">
        <v>0</v>
      </c>
      <c r="BI183" s="12">
        <v>0</v>
      </c>
      <c r="BJ183" s="12">
        <v>0</v>
      </c>
      <c r="BK183" s="12">
        <v>0</v>
      </c>
      <c r="BL183" s="12">
        <v>0</v>
      </c>
      <c r="BM183" s="12">
        <v>0</v>
      </c>
      <c r="BN183" s="12">
        <v>-1688.6756228869001</v>
      </c>
      <c r="BO183" s="12">
        <v>0</v>
      </c>
      <c r="BP183" s="12">
        <v>0</v>
      </c>
      <c r="BQ183" s="12">
        <v>0</v>
      </c>
      <c r="BR183" s="12">
        <v>0</v>
      </c>
      <c r="BS183" s="13" t="str">
        <f t="shared" si="67"/>
        <v>0</v>
      </c>
    </row>
    <row r="184">
      <c r="A184" s="1">
        <v>32</v>
      </c>
      <c r="B184" s="7">
        <v>3259</v>
      </c>
      <c r="C184" s="11" t="s">
        <v>246</v>
      </c>
      <c r="D184" s="12">
        <v>-5.1015131542610002</v>
      </c>
      <c r="E184" s="12">
        <v>-4.174576561177</v>
      </c>
      <c r="F184" s="12">
        <v>-0.92693659308401999</v>
      </c>
      <c r="G184" s="12">
        <v>0</v>
      </c>
      <c r="H184" s="12">
        <v>-0.44498727963630003</v>
      </c>
      <c r="I184" s="12">
        <v>0</v>
      </c>
      <c r="J184" s="12">
        <v>0</v>
      </c>
      <c r="K184" s="12">
        <v>-0.42160394335329998</v>
      </c>
      <c r="L184" s="12">
        <v>0</v>
      </c>
      <c r="M184" s="12">
        <v>0</v>
      </c>
      <c r="N184" s="12">
        <v>0.60396801275999001</v>
      </c>
      <c r="O184" s="12">
        <v>0.30105308323390001</v>
      </c>
      <c r="P184" s="12">
        <v>-0.0087933976892000994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0.35172946936985</v>
      </c>
      <c r="AA184" s="12">
        <v>0</v>
      </c>
      <c r="AB184" s="12">
        <v>-0.13009198782299999</v>
      </c>
      <c r="AC184" s="12">
        <v>0</v>
      </c>
      <c r="AD184" s="12">
        <v>0</v>
      </c>
      <c r="AE184" s="12">
        <v>0</v>
      </c>
      <c r="AF184" s="12">
        <v>0</v>
      </c>
      <c r="AG184" s="12">
        <v>2.1890035458371</v>
      </c>
      <c r="AH184" s="12">
        <v>0</v>
      </c>
      <c r="AI184" s="12">
        <v>0</v>
      </c>
      <c r="AJ184" s="12">
        <v>0</v>
      </c>
      <c r="AK184" s="12">
        <v>0</v>
      </c>
      <c r="AL184" s="12">
        <v>0</v>
      </c>
      <c r="AM184" s="12">
        <v>0.91765169017619996</v>
      </c>
      <c r="AN184" s="12">
        <v>0</v>
      </c>
      <c r="AO184" s="12">
        <v>0.39987523401500003</v>
      </c>
      <c r="AP184" s="12">
        <v>0.094890143231041002</v>
      </c>
      <c r="AQ184" s="12">
        <v>0</v>
      </c>
      <c r="AR184" s="12">
        <v>0.094890143231041002</v>
      </c>
      <c r="AS184" s="12">
        <v>0</v>
      </c>
      <c r="AT184" s="12">
        <v>1.4111841725359999</v>
      </c>
      <c r="AU184" s="12">
        <v>0.95319815774100003</v>
      </c>
      <c r="AV184" s="12">
        <v>0</v>
      </c>
      <c r="AW184" s="12">
        <v>0</v>
      </c>
      <c r="AX184" s="12">
        <v>0.01356620992086</v>
      </c>
      <c r="AY184" s="12">
        <v>0</v>
      </c>
      <c r="AZ184" s="12">
        <v>0</v>
      </c>
      <c r="BA184" s="12">
        <v>-0.20502971994454999</v>
      </c>
      <c r="BB184" s="12">
        <v>0</v>
      </c>
      <c r="BC184" s="12">
        <v>0</v>
      </c>
      <c r="BD184" s="12">
        <v>0</v>
      </c>
      <c r="BE184" s="12">
        <v>0</v>
      </c>
      <c r="BF184" s="12">
        <v>0</v>
      </c>
      <c r="BG184" s="12">
        <v>-0.20502971994454999</v>
      </c>
      <c r="BH184" s="12">
        <v>-0.64620401805549998</v>
      </c>
      <c r="BI184" s="12">
        <v>0</v>
      </c>
      <c r="BJ184" s="12">
        <v>-0.14507217184519</v>
      </c>
      <c r="BK184" s="12">
        <v>-1.985704837628</v>
      </c>
      <c r="BL184" s="12">
        <v>-13.978033054206</v>
      </c>
      <c r="BM184" s="12">
        <v>1.9420944399069</v>
      </c>
      <c r="BN184" s="12">
        <v>-822.61314614133005</v>
      </c>
      <c r="BO184" s="12">
        <v>-17.91378225599</v>
      </c>
      <c r="BP184" s="12">
        <v>-1.4567902040531</v>
      </c>
      <c r="BQ184" s="12">
        <v>0</v>
      </c>
      <c r="BR184" s="12">
        <v>0</v>
      </c>
      <c r="BS184" s="13" t="str">
        <f t="shared" si="67"/>
        <v>0</v>
      </c>
    </row>
    <row r="185">
      <c r="A185" s="1">
        <v>33</v>
      </c>
      <c r="B185" s="7">
        <v>3311</v>
      </c>
      <c r="C185" s="11" t="s">
        <v>247</v>
      </c>
      <c r="D185" s="12">
        <v>0</v>
      </c>
      <c r="E185" s="12">
        <v>0</v>
      </c>
      <c r="F185" s="12">
        <v>0</v>
      </c>
      <c r="G185" s="12">
        <v>0</v>
      </c>
      <c r="H185" s="12">
        <v>0</v>
      </c>
      <c r="I185" s="12">
        <v>0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0</v>
      </c>
      <c r="AH185" s="12">
        <v>0</v>
      </c>
      <c r="AI185" s="12">
        <v>0</v>
      </c>
      <c r="AJ185" s="12">
        <v>0</v>
      </c>
      <c r="AK185" s="12">
        <v>0</v>
      </c>
      <c r="AL185" s="12">
        <v>0</v>
      </c>
      <c r="AM185" s="12">
        <v>0</v>
      </c>
      <c r="AN185" s="12">
        <v>0</v>
      </c>
      <c r="AO185" s="12">
        <v>0</v>
      </c>
      <c r="AP185" s="12">
        <v>0</v>
      </c>
      <c r="AQ185" s="12">
        <v>0</v>
      </c>
      <c r="AR185" s="12">
        <v>0</v>
      </c>
      <c r="AS185" s="12">
        <v>0</v>
      </c>
      <c r="AT185" s="12">
        <v>0</v>
      </c>
      <c r="AU185" s="12">
        <v>0</v>
      </c>
      <c r="AV185" s="12">
        <v>0</v>
      </c>
      <c r="AW185" s="12">
        <v>0</v>
      </c>
      <c r="AX185" s="12">
        <v>0</v>
      </c>
      <c r="AY185" s="12">
        <v>0</v>
      </c>
      <c r="AZ185" s="12">
        <v>0</v>
      </c>
      <c r="BA185" s="12">
        <v>0</v>
      </c>
      <c r="BB185" s="12">
        <v>0</v>
      </c>
      <c r="BC185" s="12">
        <v>0</v>
      </c>
      <c r="BD185" s="12">
        <v>0</v>
      </c>
      <c r="BE185" s="12">
        <v>0</v>
      </c>
      <c r="BF185" s="12">
        <v>0</v>
      </c>
      <c r="BG185" s="12">
        <v>0</v>
      </c>
      <c r="BH185" s="12">
        <v>0</v>
      </c>
      <c r="BI185" s="12">
        <v>-25.407493199268998</v>
      </c>
      <c r="BJ185" s="12">
        <v>0</v>
      </c>
      <c r="BK185" s="12">
        <v>0</v>
      </c>
      <c r="BL185" s="12">
        <v>0</v>
      </c>
      <c r="BM185" s="12">
        <v>0</v>
      </c>
      <c r="BN185" s="12">
        <v>0</v>
      </c>
      <c r="BO185" s="12">
        <v>0</v>
      </c>
      <c r="BP185" s="12">
        <v>0</v>
      </c>
      <c r="BQ185" s="12">
        <v>0</v>
      </c>
      <c r="BR185" s="12">
        <v>0</v>
      </c>
      <c r="BS185" s="13" t="str">
        <f t="shared" si="67"/>
        <v>0</v>
      </c>
    </row>
    <row r="186">
      <c r="A186" s="1">
        <v>33</v>
      </c>
      <c r="B186" s="7">
        <v>3312</v>
      </c>
      <c r="C186" s="11" t="s">
        <v>248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0</v>
      </c>
      <c r="AO186" s="12">
        <v>0.015475526012111</v>
      </c>
      <c r="AP186" s="12">
        <v>0.026950990992529001</v>
      </c>
      <c r="AQ186" s="12">
        <v>0</v>
      </c>
      <c r="AR186" s="12">
        <v>0.026950990992529001</v>
      </c>
      <c r="AS186" s="12">
        <v>0</v>
      </c>
      <c r="AT186" s="12">
        <v>0.0023694435336983001</v>
      </c>
      <c r="AU186" s="12">
        <v>0.0018908049827588</v>
      </c>
      <c r="AV186" s="12">
        <v>0</v>
      </c>
      <c r="AW186" s="12">
        <v>0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  <c r="BD186" s="12">
        <v>0</v>
      </c>
      <c r="BE186" s="12">
        <v>0</v>
      </c>
      <c r="BF186" s="12">
        <v>0</v>
      </c>
      <c r="BG186" s="12">
        <v>0</v>
      </c>
      <c r="BH186" s="12">
        <v>0</v>
      </c>
      <c r="BI186" s="12">
        <v>-265.20959462502998</v>
      </c>
      <c r="BJ186" s="12">
        <v>-0.028287006229864999</v>
      </c>
      <c r="BK186" s="12">
        <v>0</v>
      </c>
      <c r="BL186" s="12">
        <v>0</v>
      </c>
      <c r="BM186" s="12">
        <v>0</v>
      </c>
      <c r="BN186" s="12">
        <v>0</v>
      </c>
      <c r="BO186" s="12">
        <v>0</v>
      </c>
      <c r="BP186" s="12">
        <v>0</v>
      </c>
      <c r="BQ186" s="12">
        <v>0</v>
      </c>
      <c r="BR186" s="12">
        <v>0</v>
      </c>
      <c r="BS186" s="13" t="str">
        <f t="shared" si="67"/>
        <v>0</v>
      </c>
    </row>
    <row r="187">
      <c r="A187" s="1">
        <v>33</v>
      </c>
      <c r="B187" s="7">
        <v>3313</v>
      </c>
      <c r="C187" s="11" t="s">
        <v>249</v>
      </c>
      <c r="D187" s="12">
        <v>-2.4841231079298001</v>
      </c>
      <c r="E187" s="12">
        <v>-2.4841231079298001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0</v>
      </c>
      <c r="M187" s="12">
        <v>0</v>
      </c>
      <c r="N187" s="12">
        <v>-1.9877265165513001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-0.083262213694480003</v>
      </c>
      <c r="AC187" s="12">
        <v>0</v>
      </c>
      <c r="AD187" s="12">
        <v>0</v>
      </c>
      <c r="AE187" s="12">
        <v>0</v>
      </c>
      <c r="AF187" s="12">
        <v>0</v>
      </c>
      <c r="AG187" s="12">
        <v>-1.1247152802264999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1.0770159738478</v>
      </c>
      <c r="AP187" s="12">
        <v>-248.26568172313</v>
      </c>
      <c r="AQ187" s="12">
        <v>0</v>
      </c>
      <c r="AR187" s="12">
        <v>8.0226415845760002</v>
      </c>
      <c r="AS187" s="12">
        <v>-256.28832330770001</v>
      </c>
      <c r="AT187" s="12">
        <v>0.17748031829947999</v>
      </c>
      <c r="AU187" s="12">
        <v>0.064065617902560004</v>
      </c>
      <c r="AV187" s="12">
        <v>0</v>
      </c>
      <c r="AW187" s="12">
        <v>0</v>
      </c>
      <c r="AX187" s="12">
        <v>0.11273378352467001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  <c r="BD187" s="12">
        <v>0</v>
      </c>
      <c r="BE187" s="12">
        <v>0</v>
      </c>
      <c r="BF187" s="12">
        <v>0</v>
      </c>
      <c r="BG187" s="12">
        <v>0</v>
      </c>
      <c r="BH187" s="12">
        <v>0</v>
      </c>
      <c r="BI187" s="12">
        <v>-228.55277719994001</v>
      </c>
      <c r="BJ187" s="12">
        <v>-3.3115088151376</v>
      </c>
      <c r="BK187" s="12">
        <v>0</v>
      </c>
      <c r="BL187" s="12">
        <v>-7.6036818153774997</v>
      </c>
      <c r="BM187" s="12">
        <v>0</v>
      </c>
      <c r="BN187" s="12">
        <v>-1.0888811770661999</v>
      </c>
      <c r="BO187" s="12">
        <v>-2.6946851280523001</v>
      </c>
      <c r="BP187" s="12">
        <v>0</v>
      </c>
      <c r="BQ187" s="12">
        <v>0</v>
      </c>
      <c r="BR187" s="12">
        <v>0</v>
      </c>
      <c r="BS187" s="13" t="str">
        <f t="shared" si="67"/>
        <v>0</v>
      </c>
    </row>
    <row r="188">
      <c r="A188" s="1">
        <v>33</v>
      </c>
      <c r="B188" s="7">
        <v>3314</v>
      </c>
      <c r="C188" s="11" t="s">
        <v>250</v>
      </c>
      <c r="D188" s="12">
        <v>-0.15296871318044</v>
      </c>
      <c r="E188" s="12">
        <v>-0.15296871318044</v>
      </c>
      <c r="F188" s="12">
        <v>0</v>
      </c>
      <c r="G188" s="12">
        <v>0</v>
      </c>
      <c r="H188" s="12">
        <v>0.28643300721602</v>
      </c>
      <c r="I188" s="12">
        <v>0</v>
      </c>
      <c r="J188" s="12">
        <v>0</v>
      </c>
      <c r="K188" s="12">
        <v>0.27115787833714999</v>
      </c>
      <c r="L188" s="12">
        <v>0</v>
      </c>
      <c r="M188" s="12">
        <v>0</v>
      </c>
      <c r="N188" s="12">
        <v>0.017091551282529999</v>
      </c>
      <c r="O188" s="12">
        <v>0.020491511848060001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2">
        <v>0</v>
      </c>
      <c r="AO188" s="12">
        <v>0.08490008843072</v>
      </c>
      <c r="AP188" s="12">
        <v>0.11152998282817</v>
      </c>
      <c r="AQ188" s="12">
        <v>0</v>
      </c>
      <c r="AR188" s="12">
        <v>0.11152998282817</v>
      </c>
      <c r="AS188" s="12">
        <v>0</v>
      </c>
      <c r="AT188" s="12">
        <v>0.074240300741759996</v>
      </c>
      <c r="AU188" s="12">
        <v>0.060883845391439997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  <c r="BD188" s="12">
        <v>0</v>
      </c>
      <c r="BE188" s="12">
        <v>0</v>
      </c>
      <c r="BF188" s="12">
        <v>0</v>
      </c>
      <c r="BG188" s="12">
        <v>0</v>
      </c>
      <c r="BH188" s="12">
        <v>0.1409170303426</v>
      </c>
      <c r="BI188" s="12">
        <v>-3.4661211446081999</v>
      </c>
      <c r="BJ188" s="12">
        <v>-6.2737607842098999</v>
      </c>
      <c r="BK188" s="12">
        <v>0</v>
      </c>
      <c r="BL188" s="12">
        <v>0</v>
      </c>
      <c r="BM188" s="12">
        <v>0</v>
      </c>
      <c r="BN188" s="12">
        <v>-4.2662501114955003</v>
      </c>
      <c r="BO188" s="12">
        <v>0</v>
      </c>
      <c r="BP188" s="12">
        <v>0</v>
      </c>
      <c r="BQ188" s="12">
        <v>0</v>
      </c>
      <c r="BR188" s="12">
        <v>0</v>
      </c>
      <c r="BS188" s="13" t="str">
        <f t="shared" si="67"/>
        <v>0</v>
      </c>
    </row>
    <row r="189">
      <c r="A189" s="1">
        <v>33</v>
      </c>
      <c r="B189" s="7">
        <v>3321</v>
      </c>
      <c r="C189" s="11" t="s">
        <v>251</v>
      </c>
      <c r="D189" s="12">
        <v>-0.0024391186958878999</v>
      </c>
      <c r="E189" s="12">
        <v>-0.0024391186958878999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0</v>
      </c>
      <c r="AP189" s="12">
        <v>0.053026047975484998</v>
      </c>
      <c r="AQ189" s="12">
        <v>0</v>
      </c>
      <c r="AR189" s="12">
        <v>0.053026047975484998</v>
      </c>
      <c r="AS189" s="12">
        <v>0</v>
      </c>
      <c r="AT189" s="12">
        <v>0.025179292189852001</v>
      </c>
      <c r="AU189" s="12">
        <v>0.020092958729682999</v>
      </c>
      <c r="AV189" s="12">
        <v>0</v>
      </c>
      <c r="AW189" s="12">
        <v>0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  <c r="BD189" s="12">
        <v>0</v>
      </c>
      <c r="BE189" s="12">
        <v>0</v>
      </c>
      <c r="BF189" s="12">
        <v>0</v>
      </c>
      <c r="BG189" s="12">
        <v>0</v>
      </c>
      <c r="BH189" s="12">
        <v>0</v>
      </c>
      <c r="BI189" s="12">
        <v>-24.725329531785</v>
      </c>
      <c r="BJ189" s="12">
        <v>-2.6568523995100999</v>
      </c>
      <c r="BK189" s="12">
        <v>0</v>
      </c>
      <c r="BL189" s="12">
        <v>0</v>
      </c>
      <c r="BM189" s="12">
        <v>0</v>
      </c>
      <c r="BN189" s="12">
        <v>0</v>
      </c>
      <c r="BO189" s="12">
        <v>0</v>
      </c>
      <c r="BP189" s="12">
        <v>0</v>
      </c>
      <c r="BQ189" s="12">
        <v>0</v>
      </c>
      <c r="BR189" s="12">
        <v>0</v>
      </c>
      <c r="BS189" s="13" t="str">
        <f t="shared" si="67"/>
        <v>0</v>
      </c>
    </row>
    <row r="190">
      <c r="A190" s="1">
        <v>33</v>
      </c>
      <c r="B190" s="7">
        <v>3322</v>
      </c>
      <c r="C190" s="11" t="s">
        <v>252</v>
      </c>
      <c r="D190" s="12">
        <v>-0.17686554806322999</v>
      </c>
      <c r="E190" s="12">
        <v>-0.17686554806322999</v>
      </c>
      <c r="F190" s="12">
        <v>0</v>
      </c>
      <c r="G190" s="12">
        <v>0</v>
      </c>
      <c r="H190" s="12">
        <v>0</v>
      </c>
      <c r="I190" s="12">
        <v>0</v>
      </c>
      <c r="J190" s="12">
        <v>0</v>
      </c>
      <c r="K190" s="12">
        <v>0</v>
      </c>
      <c r="L190" s="12">
        <v>0</v>
      </c>
      <c r="M190" s="12">
        <v>0</v>
      </c>
      <c r="N190" s="12">
        <v>-3.4149893590679001</v>
      </c>
      <c r="O190" s="12">
        <v>0.1089529960717</v>
      </c>
      <c r="P190" s="12">
        <v>0</v>
      </c>
      <c r="Q190" s="12">
        <v>0</v>
      </c>
      <c r="R190" s="12">
        <v>0</v>
      </c>
      <c r="S190" s="12">
        <v>0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-2.7238907451330001</v>
      </c>
      <c r="AB190" s="12">
        <v>0</v>
      </c>
      <c r="AC190" s="12">
        <v>0</v>
      </c>
      <c r="AD190" s="12">
        <v>0</v>
      </c>
      <c r="AE190" s="12">
        <v>0</v>
      </c>
      <c r="AF190" s="12">
        <v>0</v>
      </c>
      <c r="AG190" s="12">
        <v>1.0702068639275</v>
      </c>
      <c r="AH190" s="12">
        <v>0</v>
      </c>
      <c r="AI190" s="12">
        <v>0</v>
      </c>
      <c r="AJ190" s="12">
        <v>0</v>
      </c>
      <c r="AK190" s="12">
        <v>0</v>
      </c>
      <c r="AL190" s="12">
        <v>0</v>
      </c>
      <c r="AM190" s="12">
        <v>0</v>
      </c>
      <c r="AN190" s="12">
        <v>0</v>
      </c>
      <c r="AO190" s="12">
        <v>0.73541800260250001</v>
      </c>
      <c r="AP190" s="12">
        <v>50.954540835670997</v>
      </c>
      <c r="AQ190" s="12">
        <v>0</v>
      </c>
      <c r="AR190" s="12">
        <v>50.954540835670997</v>
      </c>
      <c r="AS190" s="12">
        <v>0</v>
      </c>
      <c r="AT190" s="12">
        <v>1.5516537998287001</v>
      </c>
      <c r="AU190" s="12">
        <v>1.1974869881042001</v>
      </c>
      <c r="AV190" s="12">
        <v>0</v>
      </c>
      <c r="AW190" s="12">
        <v>0</v>
      </c>
      <c r="AX190" s="12">
        <v>0.067253110736229998</v>
      </c>
      <c r="AY190" s="12">
        <v>0</v>
      </c>
      <c r="AZ190" s="12">
        <v>0</v>
      </c>
      <c r="BA190" s="12">
        <v>0</v>
      </c>
      <c r="BB190" s="12">
        <v>0</v>
      </c>
      <c r="BC190" s="12">
        <v>0</v>
      </c>
      <c r="BD190" s="12">
        <v>0</v>
      </c>
      <c r="BE190" s="12">
        <v>0</v>
      </c>
      <c r="BF190" s="12">
        <v>0</v>
      </c>
      <c r="BG190" s="12">
        <v>0</v>
      </c>
      <c r="BH190" s="12">
        <v>0</v>
      </c>
      <c r="BI190" s="12">
        <v>-12.133920328152</v>
      </c>
      <c r="BJ190" s="12">
        <v>-0.57490235632645004</v>
      </c>
      <c r="BK190" s="12">
        <v>0</v>
      </c>
      <c r="BL190" s="12">
        <v>0</v>
      </c>
      <c r="BM190" s="12">
        <v>0</v>
      </c>
      <c r="BN190" s="12">
        <v>-0.011238541894375001</v>
      </c>
      <c r="BO190" s="12">
        <v>0</v>
      </c>
      <c r="BP190" s="12">
        <v>0</v>
      </c>
      <c r="BQ190" s="12">
        <v>0</v>
      </c>
      <c r="BR190" s="12">
        <v>0</v>
      </c>
      <c r="BS190" s="13" t="str">
        <f t="shared" si="67"/>
        <v>0</v>
      </c>
    </row>
    <row r="191">
      <c r="A191" s="1">
        <v>33</v>
      </c>
      <c r="B191" s="7">
        <v>3323</v>
      </c>
      <c r="C191" s="11" t="s">
        <v>253</v>
      </c>
      <c r="D191" s="12">
        <v>-5.9205220939076</v>
      </c>
      <c r="E191" s="12">
        <v>-10.692363331779999</v>
      </c>
      <c r="F191" s="12">
        <v>4.7718412378724002</v>
      </c>
      <c r="G191" s="12">
        <v>0</v>
      </c>
      <c r="H191" s="12">
        <v>7.1688220732707002</v>
      </c>
      <c r="I191" s="12">
        <v>0</v>
      </c>
      <c r="J191" s="12">
        <v>0</v>
      </c>
      <c r="K191" s="12">
        <v>6.7863129915376996</v>
      </c>
      <c r="L191" s="12">
        <v>0</v>
      </c>
      <c r="M191" s="12">
        <v>0</v>
      </c>
      <c r="N191" s="12">
        <v>75.710321225396001</v>
      </c>
      <c r="O191" s="12">
        <v>3.284320723554</v>
      </c>
      <c r="P191" s="12">
        <v>-0.049011600516600001</v>
      </c>
      <c r="Q191" s="12">
        <v>0</v>
      </c>
      <c r="R191" s="12">
        <v>0</v>
      </c>
      <c r="S191" s="12">
        <v>-12.474849286962</v>
      </c>
      <c r="T191" s="12">
        <v>0</v>
      </c>
      <c r="U191" s="12">
        <v>0</v>
      </c>
      <c r="V191" s="12">
        <v>-0.05607849528205</v>
      </c>
      <c r="W191" s="12">
        <v>0</v>
      </c>
      <c r="X191" s="12">
        <v>0</v>
      </c>
      <c r="Y191" s="12">
        <v>19.945509382087</v>
      </c>
      <c r="Z191" s="12">
        <v>0.25710506512802001</v>
      </c>
      <c r="AA191" s="12">
        <v>9.8292746557771995</v>
      </c>
      <c r="AB191" s="12">
        <v>9.0035038759661994</v>
      </c>
      <c r="AC191" s="12">
        <v>0</v>
      </c>
      <c r="AD191" s="12">
        <v>0.64979725190570004</v>
      </c>
      <c r="AE191" s="12">
        <v>-2.1618740594911001</v>
      </c>
      <c r="AF191" s="12">
        <v>16.384120615741001</v>
      </c>
      <c r="AG191" s="12">
        <v>6.4529452586616003</v>
      </c>
      <c r="AH191" s="12">
        <v>0</v>
      </c>
      <c r="AI191" s="12">
        <v>0</v>
      </c>
      <c r="AJ191" s="12">
        <v>0</v>
      </c>
      <c r="AK191" s="12">
        <v>0</v>
      </c>
      <c r="AL191" s="12">
        <v>-0.2575394958394</v>
      </c>
      <c r="AM191" s="12">
        <v>2.0130689423643999</v>
      </c>
      <c r="AN191" s="12">
        <v>0</v>
      </c>
      <c r="AO191" s="12">
        <v>24.194841397849999</v>
      </c>
      <c r="AP191" s="12">
        <v>169.33002262144001</v>
      </c>
      <c r="AQ191" s="12">
        <v>0</v>
      </c>
      <c r="AR191" s="12">
        <v>122.16749483485999</v>
      </c>
      <c r="AS191" s="12">
        <v>47.162527786578998</v>
      </c>
      <c r="AT191" s="12">
        <v>19.008729984049999</v>
      </c>
      <c r="AU191" s="12">
        <v>2.2483085917443</v>
      </c>
      <c r="AV191" s="12">
        <v>0</v>
      </c>
      <c r="AW191" s="12">
        <v>0</v>
      </c>
      <c r="AX191" s="12">
        <v>18.685107339706999</v>
      </c>
      <c r="AY191" s="12">
        <v>0</v>
      </c>
      <c r="AZ191" s="12">
        <v>-1.1709470534285999</v>
      </c>
      <c r="BA191" s="12">
        <v>0.048377383287004</v>
      </c>
      <c r="BB191" s="12">
        <v>0</v>
      </c>
      <c r="BC191" s="12">
        <v>0</v>
      </c>
      <c r="BD191" s="12">
        <v>0</v>
      </c>
      <c r="BE191" s="12">
        <v>0</v>
      </c>
      <c r="BF191" s="12">
        <v>0</v>
      </c>
      <c r="BG191" s="12">
        <v>0.048377383287004</v>
      </c>
      <c r="BH191" s="12">
        <v>0.40025507977468999</v>
      </c>
      <c r="BI191" s="12">
        <v>-65.495057476290995</v>
      </c>
      <c r="BJ191" s="12">
        <v>-209.82599132281001</v>
      </c>
      <c r="BK191" s="12">
        <v>-31.782599623052999</v>
      </c>
      <c r="BL191" s="12">
        <v>-51.778817609572997</v>
      </c>
      <c r="BM191" s="12">
        <v>6.0437993079306001</v>
      </c>
      <c r="BN191" s="12">
        <v>-135.29750227893001</v>
      </c>
      <c r="BO191" s="12">
        <v>-12.20110486515</v>
      </c>
      <c r="BP191" s="12">
        <v>0</v>
      </c>
      <c r="BQ191" s="12">
        <v>0</v>
      </c>
      <c r="BR191" s="12">
        <v>0</v>
      </c>
      <c r="BS191" s="13" t="str">
        <f t="shared" si="67"/>
        <v>0</v>
      </c>
    </row>
    <row r="192">
      <c r="A192" s="1">
        <v>33</v>
      </c>
      <c r="B192" s="7">
        <v>3324</v>
      </c>
      <c r="C192" s="11" t="s">
        <v>254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0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0</v>
      </c>
      <c r="AK192" s="12">
        <v>0</v>
      </c>
      <c r="AL192" s="12">
        <v>0</v>
      </c>
      <c r="AM192" s="12">
        <v>0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0</v>
      </c>
      <c r="BC192" s="12">
        <v>0</v>
      </c>
      <c r="BD192" s="12">
        <v>0</v>
      </c>
      <c r="BE192" s="12">
        <v>0</v>
      </c>
      <c r="BF192" s="12">
        <v>0</v>
      </c>
      <c r="BG192" s="12">
        <v>0</v>
      </c>
      <c r="BH192" s="12">
        <v>0</v>
      </c>
      <c r="BI192" s="12">
        <v>0</v>
      </c>
      <c r="BJ192" s="12">
        <v>0</v>
      </c>
      <c r="BK192" s="12">
        <v>0</v>
      </c>
      <c r="BL192" s="12">
        <v>0</v>
      </c>
      <c r="BM192" s="12">
        <v>0</v>
      </c>
      <c r="BN192" s="12">
        <v>0</v>
      </c>
      <c r="BO192" s="12">
        <v>0</v>
      </c>
      <c r="BP192" s="12">
        <v>0</v>
      </c>
      <c r="BQ192" s="12">
        <v>0</v>
      </c>
      <c r="BR192" s="12">
        <v>0</v>
      </c>
      <c r="BS192" s="13" t="str">
        <f t="shared" si="67"/>
        <v>0</v>
      </c>
    </row>
    <row r="193">
      <c r="A193" s="1">
        <v>33</v>
      </c>
      <c r="B193" s="7">
        <v>3331</v>
      </c>
      <c r="C193" s="11" t="s">
        <v>255</v>
      </c>
      <c r="D193" s="12">
        <v>0.049862664844839998</v>
      </c>
      <c r="E193" s="12">
        <v>0.049862664844839998</v>
      </c>
      <c r="F193" s="12">
        <v>0</v>
      </c>
      <c r="G193" s="12">
        <v>0</v>
      </c>
      <c r="H193" s="12">
        <v>0.13019682146183001</v>
      </c>
      <c r="I193" s="12">
        <v>0</v>
      </c>
      <c r="J193" s="12">
        <v>0</v>
      </c>
      <c r="K193" s="12">
        <v>0.12325358106234</v>
      </c>
      <c r="L193" s="12">
        <v>0</v>
      </c>
      <c r="M193" s="12">
        <v>0</v>
      </c>
      <c r="N193" s="12">
        <v>0.24401620429429999</v>
      </c>
      <c r="O193" s="12">
        <v>0.1685907900593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-0.064898081547899</v>
      </c>
      <c r="AC193" s="12">
        <v>0</v>
      </c>
      <c r="AD193" s="12">
        <v>0</v>
      </c>
      <c r="AE193" s="12">
        <v>0</v>
      </c>
      <c r="AF193" s="12">
        <v>0</v>
      </c>
      <c r="AG193" s="12">
        <v>0.64212411835650995</v>
      </c>
      <c r="AH193" s="12">
        <v>0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0</v>
      </c>
      <c r="AO193" s="12">
        <v>2.0094401064391998</v>
      </c>
      <c r="AP193" s="12">
        <v>-106.72561929139</v>
      </c>
      <c r="AQ193" s="12">
        <v>0</v>
      </c>
      <c r="AR193" s="12">
        <v>-108.68399787312001</v>
      </c>
      <c r="AS193" s="12">
        <v>1.9583785817293999</v>
      </c>
      <c r="AT193" s="12">
        <v>2.8813847407024999</v>
      </c>
      <c r="AU193" s="12">
        <v>1.837715049419</v>
      </c>
      <c r="AV193" s="12">
        <v>0</v>
      </c>
      <c r="AW193" s="12">
        <v>0</v>
      </c>
      <c r="AX193" s="12">
        <v>0.75132760223939998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  <c r="BD193" s="12">
        <v>0</v>
      </c>
      <c r="BE193" s="12">
        <v>0</v>
      </c>
      <c r="BF193" s="12">
        <v>0</v>
      </c>
      <c r="BG193" s="12">
        <v>0</v>
      </c>
      <c r="BH193" s="12">
        <v>0</v>
      </c>
      <c r="BI193" s="12">
        <v>-0.80659731196446005</v>
      </c>
      <c r="BJ193" s="12">
        <v>-15.743372123799</v>
      </c>
      <c r="BK193" s="12">
        <v>0</v>
      </c>
      <c r="BL193" s="12">
        <v>0</v>
      </c>
      <c r="BM193" s="12">
        <v>0.18389344841262001</v>
      </c>
      <c r="BN193" s="12">
        <v>-1.1727337209869999</v>
      </c>
      <c r="BO193" s="12">
        <v>0</v>
      </c>
      <c r="BP193" s="12">
        <v>0</v>
      </c>
      <c r="BQ193" s="12">
        <v>0</v>
      </c>
      <c r="BR193" s="12">
        <v>0</v>
      </c>
      <c r="BS193" s="13" t="str">
        <f t="shared" si="67"/>
        <v>0</v>
      </c>
    </row>
    <row r="194">
      <c r="A194" s="1">
        <v>33</v>
      </c>
      <c r="B194" s="7">
        <v>3332</v>
      </c>
      <c r="C194" s="11" t="s">
        <v>256</v>
      </c>
      <c r="D194" s="12">
        <v>-0.0073173560876639999</v>
      </c>
      <c r="E194" s="12">
        <v>-0.0073173560876639999</v>
      </c>
      <c r="F194" s="12">
        <v>0</v>
      </c>
      <c r="G194" s="12">
        <v>0</v>
      </c>
      <c r="H194" s="12">
        <v>0.065098410730913006</v>
      </c>
      <c r="I194" s="12">
        <v>0</v>
      </c>
      <c r="J194" s="12">
        <v>0</v>
      </c>
      <c r="K194" s="12">
        <v>0.061626790531170997</v>
      </c>
      <c r="L194" s="12">
        <v>0</v>
      </c>
      <c r="M194" s="12">
        <v>0</v>
      </c>
      <c r="N194" s="12">
        <v>0.033953732678179999</v>
      </c>
      <c r="O194" s="12">
        <v>0.014895355119579999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-0.03658631035558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0</v>
      </c>
      <c r="AK194" s="12">
        <v>0</v>
      </c>
      <c r="AL194" s="12">
        <v>0</v>
      </c>
      <c r="AM194" s="12">
        <v>0</v>
      </c>
      <c r="AN194" s="12">
        <v>0</v>
      </c>
      <c r="AO194" s="12">
        <v>0</v>
      </c>
      <c r="AP194" s="12">
        <v>0.046513979199093003</v>
      </c>
      <c r="AQ194" s="12">
        <v>0</v>
      </c>
      <c r="AR194" s="12">
        <v>0.046513979199093003</v>
      </c>
      <c r="AS194" s="12">
        <v>0</v>
      </c>
      <c r="AT194" s="12">
        <v>0.0024079677042739001</v>
      </c>
      <c r="AU194" s="12">
        <v>0.0019215470927290001</v>
      </c>
      <c r="AV194" s="12">
        <v>0</v>
      </c>
      <c r="AW194" s="12">
        <v>0</v>
      </c>
      <c r="AX194" s="12">
        <v>0</v>
      </c>
      <c r="AY194" s="12">
        <v>0</v>
      </c>
      <c r="AZ194" s="12">
        <v>0</v>
      </c>
      <c r="BA194" s="12">
        <v>0</v>
      </c>
      <c r="BB194" s="12">
        <v>0</v>
      </c>
      <c r="BC194" s="12">
        <v>0</v>
      </c>
      <c r="BD194" s="12">
        <v>0</v>
      </c>
      <c r="BE194" s="12">
        <v>0</v>
      </c>
      <c r="BF194" s="12">
        <v>0</v>
      </c>
      <c r="BG194" s="12">
        <v>0</v>
      </c>
      <c r="BH194" s="12">
        <v>0</v>
      </c>
      <c r="BI194" s="12">
        <v>-0.48395838717868001</v>
      </c>
      <c r="BJ194" s="12">
        <v>-2.6966945939137998</v>
      </c>
      <c r="BK194" s="12">
        <v>-0.99354723150419</v>
      </c>
      <c r="BL194" s="12">
        <v>0</v>
      </c>
      <c r="BM194" s="12">
        <v>0</v>
      </c>
      <c r="BN194" s="12">
        <v>0</v>
      </c>
      <c r="BO194" s="12">
        <v>0</v>
      </c>
      <c r="BP194" s="12">
        <v>0</v>
      </c>
      <c r="BQ194" s="12">
        <v>0</v>
      </c>
      <c r="BR194" s="12">
        <v>0</v>
      </c>
      <c r="BS194" s="13" t="str">
        <f t="shared" si="67"/>
        <v>0</v>
      </c>
    </row>
    <row r="195">
      <c r="A195" s="1">
        <v>33</v>
      </c>
      <c r="B195" s="7">
        <v>3333</v>
      </c>
      <c r="C195" s="11" t="s">
        <v>257</v>
      </c>
      <c r="D195" s="12">
        <v>-0.34159120420535</v>
      </c>
      <c r="E195" s="12">
        <v>-0.34159120420535</v>
      </c>
      <c r="F195" s="12">
        <v>0</v>
      </c>
      <c r="G195" s="12">
        <v>0</v>
      </c>
      <c r="H195" s="12">
        <v>0.10415745716946</v>
      </c>
      <c r="I195" s="12">
        <v>0</v>
      </c>
      <c r="J195" s="12">
        <v>0</v>
      </c>
      <c r="K195" s="12">
        <v>0.098602864849874003</v>
      </c>
      <c r="L195" s="12">
        <v>0</v>
      </c>
      <c r="M195" s="12">
        <v>0</v>
      </c>
      <c r="N195" s="12">
        <v>0.11820990302000001</v>
      </c>
      <c r="O195" s="12">
        <v>0.099162563394600001</v>
      </c>
      <c r="P195" s="12">
        <v>0</v>
      </c>
      <c r="Q195" s="12">
        <v>0</v>
      </c>
      <c r="R195" s="12">
        <v>0</v>
      </c>
      <c r="S195" s="12">
        <v>0</v>
      </c>
      <c r="T195" s="12">
        <v>0</v>
      </c>
      <c r="U195" s="12">
        <v>0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0.21404137278550001</v>
      </c>
      <c r="AH195" s="12">
        <v>0</v>
      </c>
      <c r="AI195" s="12">
        <v>0</v>
      </c>
      <c r="AJ195" s="12">
        <v>0</v>
      </c>
      <c r="AK195" s="12">
        <v>0</v>
      </c>
      <c r="AL195" s="12">
        <v>-0.086253354056780002</v>
      </c>
      <c r="AM195" s="12">
        <v>0.18424970588323999</v>
      </c>
      <c r="AN195" s="12">
        <v>0</v>
      </c>
      <c r="AO195" s="12">
        <v>0.35412600488323998</v>
      </c>
      <c r="AP195" s="12">
        <v>3.2166588631547</v>
      </c>
      <c r="AQ195" s="12">
        <v>0</v>
      </c>
      <c r="AR195" s="12">
        <v>3.2166588631547</v>
      </c>
      <c r="AS195" s="12">
        <v>0</v>
      </c>
      <c r="AT195" s="12">
        <v>0.12238682334511999</v>
      </c>
      <c r="AU195" s="12">
        <v>0.0119372843476</v>
      </c>
      <c r="AV195" s="12">
        <v>0</v>
      </c>
      <c r="AW195" s="12">
        <v>0</v>
      </c>
      <c r="AX195" s="12">
        <v>0.13217262178940001</v>
      </c>
      <c r="AY195" s="12">
        <v>0</v>
      </c>
      <c r="AZ195" s="12">
        <v>0</v>
      </c>
      <c r="BA195" s="12">
        <v>0</v>
      </c>
      <c r="BB195" s="12">
        <v>0</v>
      </c>
      <c r="BC195" s="12">
        <v>0</v>
      </c>
      <c r="BD195" s="12">
        <v>0</v>
      </c>
      <c r="BE195" s="12">
        <v>0</v>
      </c>
      <c r="BF195" s="12">
        <v>0</v>
      </c>
      <c r="BG195" s="12">
        <v>0</v>
      </c>
      <c r="BH195" s="12">
        <v>0</v>
      </c>
      <c r="BI195" s="12">
        <v>-0.16131946239289</v>
      </c>
      <c r="BJ195" s="12">
        <v>-0.10371902284284</v>
      </c>
      <c r="BK195" s="12">
        <v>-3.6281467094467001</v>
      </c>
      <c r="BL195" s="12">
        <v>0</v>
      </c>
      <c r="BM195" s="12">
        <v>0</v>
      </c>
      <c r="BN195" s="12">
        <v>-0.067431251366251999</v>
      </c>
      <c r="BO195" s="12">
        <v>0</v>
      </c>
      <c r="BP195" s="12">
        <v>0</v>
      </c>
      <c r="BQ195" s="12">
        <v>0</v>
      </c>
      <c r="BR195" s="12">
        <v>0</v>
      </c>
      <c r="BS195" s="13" t="str">
        <f t="shared" si="67"/>
        <v>0</v>
      </c>
    </row>
    <row r="196">
      <c r="A196" s="1">
        <v>33</v>
      </c>
      <c r="B196" s="7">
        <v>3334</v>
      </c>
      <c r="C196" s="11" t="s">
        <v>258</v>
      </c>
      <c r="D196" s="12">
        <v>0</v>
      </c>
      <c r="E196" s="12">
        <v>0</v>
      </c>
      <c r="F196" s="12">
        <v>0</v>
      </c>
      <c r="G196" s="12">
        <v>0</v>
      </c>
      <c r="H196" s="12">
        <v>0.013019682146182999</v>
      </c>
      <c r="I196" s="12">
        <v>0</v>
      </c>
      <c r="J196" s="12">
        <v>0</v>
      </c>
      <c r="K196" s="12">
        <v>0.012325358106234001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2">
        <v>0</v>
      </c>
      <c r="AO196" s="12">
        <v>0.11516332500345</v>
      </c>
      <c r="AP196" s="12">
        <v>0.018303127335623001</v>
      </c>
      <c r="AQ196" s="12">
        <v>0</v>
      </c>
      <c r="AR196" s="12">
        <v>0.018303127335623001</v>
      </c>
      <c r="AS196" s="12">
        <v>0</v>
      </c>
      <c r="AT196" s="12">
        <v>0.0083832872250940004</v>
      </c>
      <c r="AU196" s="12">
        <v>0.0046126720171959998</v>
      </c>
      <c r="AV196" s="12">
        <v>0</v>
      </c>
      <c r="AW196" s="12">
        <v>0</v>
      </c>
      <c r="AX196" s="12">
        <v>0.0032025290826774998</v>
      </c>
      <c r="AY196" s="12">
        <v>0</v>
      </c>
      <c r="AZ196" s="12">
        <v>0</v>
      </c>
      <c r="BA196" s="12">
        <v>0</v>
      </c>
      <c r="BB196" s="12">
        <v>0</v>
      </c>
      <c r="BC196" s="12">
        <v>0</v>
      </c>
      <c r="BD196" s="12">
        <v>0</v>
      </c>
      <c r="BE196" s="12">
        <v>0</v>
      </c>
      <c r="BF196" s="12">
        <v>0</v>
      </c>
      <c r="BG196" s="12">
        <v>0</v>
      </c>
      <c r="BH196" s="12">
        <v>0.2261048646255</v>
      </c>
      <c r="BI196" s="12">
        <v>-0.80659731196446005</v>
      </c>
      <c r="BJ196" s="12">
        <v>-1.1903849131363</v>
      </c>
      <c r="BK196" s="12">
        <v>0</v>
      </c>
      <c r="BL196" s="12">
        <v>0</v>
      </c>
      <c r="BM196" s="12">
        <v>0</v>
      </c>
      <c r="BN196" s="12">
        <v>0</v>
      </c>
      <c r="BO196" s="12">
        <v>0</v>
      </c>
      <c r="BP196" s="12">
        <v>0</v>
      </c>
      <c r="BQ196" s="12">
        <v>0</v>
      </c>
      <c r="BR196" s="12">
        <v>0</v>
      </c>
      <c r="BS196" s="13" t="str">
        <f t="shared" si="67"/>
        <v>0</v>
      </c>
    </row>
    <row r="197">
      <c r="A197" s="1">
        <v>33</v>
      </c>
      <c r="B197" s="7">
        <v>3339</v>
      </c>
      <c r="C197" s="11" t="s">
        <v>259</v>
      </c>
      <c r="D197" s="12">
        <v>-0.0024391186958878999</v>
      </c>
      <c r="E197" s="12">
        <v>-0.0024391186958878999</v>
      </c>
      <c r="F197" s="12">
        <v>0</v>
      </c>
      <c r="G197" s="12">
        <v>0</v>
      </c>
      <c r="H197" s="12">
        <v>0.078118092877094994</v>
      </c>
      <c r="I197" s="12">
        <v>0</v>
      </c>
      <c r="J197" s="12">
        <v>0</v>
      </c>
      <c r="K197" s="12">
        <v>0.073952148637405998</v>
      </c>
      <c r="L197" s="12">
        <v>0</v>
      </c>
      <c r="M197" s="12">
        <v>0</v>
      </c>
      <c r="N197" s="12">
        <v>0.01242391131438</v>
      </c>
      <c r="O197" s="12">
        <v>0.014895355119579999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0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0.34057524202223</v>
      </c>
      <c r="AP197" s="12">
        <v>0.70536495423069001</v>
      </c>
      <c r="AQ197" s="12">
        <v>0</v>
      </c>
      <c r="AR197" s="12">
        <v>0.70536495423069001</v>
      </c>
      <c r="AS197" s="12">
        <v>0</v>
      </c>
      <c r="AT197" s="12">
        <v>0.30058498229752001</v>
      </c>
      <c r="AU197" s="12">
        <v>0.00094540249137939998</v>
      </c>
      <c r="AV197" s="12">
        <v>0</v>
      </c>
      <c r="AW197" s="12">
        <v>0</v>
      </c>
      <c r="AX197" s="12">
        <v>0.34780893782205002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  <c r="BD197" s="12">
        <v>0</v>
      </c>
      <c r="BE197" s="12">
        <v>0</v>
      </c>
      <c r="BF197" s="12">
        <v>0</v>
      </c>
      <c r="BG197" s="12">
        <v>0</v>
      </c>
      <c r="BH197" s="12">
        <v>0</v>
      </c>
      <c r="BI197" s="12">
        <v>-1.9358335487147</v>
      </c>
      <c r="BJ197" s="12">
        <v>-7.7493758052509003</v>
      </c>
      <c r="BK197" s="12">
        <v>0</v>
      </c>
      <c r="BL197" s="12">
        <v>-0.77542544510933997</v>
      </c>
      <c r="BM197" s="12">
        <v>0</v>
      </c>
      <c r="BN197" s="12">
        <v>0</v>
      </c>
      <c r="BO197" s="12">
        <v>-1.4650530780732001</v>
      </c>
      <c r="BP197" s="12">
        <v>0</v>
      </c>
      <c r="BQ197" s="12">
        <v>0</v>
      </c>
      <c r="BR197" s="12">
        <v>0</v>
      </c>
      <c r="BS197" s="13" t="str">
        <f t="shared" si="67"/>
        <v>0</v>
      </c>
    </row>
    <row r="198">
      <c r="A198" s="1">
        <v>33</v>
      </c>
      <c r="B198" s="7">
        <v>3341</v>
      </c>
      <c r="C198" s="11" t="s">
        <v>260</v>
      </c>
      <c r="D198" s="12">
        <v>0.87257871255409003</v>
      </c>
      <c r="E198" s="12">
        <v>0.87257871255409003</v>
      </c>
      <c r="F198" s="12">
        <v>0</v>
      </c>
      <c r="G198" s="12">
        <v>0</v>
      </c>
      <c r="H198" s="12">
        <v>0.29945268936219999</v>
      </c>
      <c r="I198" s="12">
        <v>0</v>
      </c>
      <c r="J198" s="12">
        <v>0</v>
      </c>
      <c r="K198" s="12">
        <v>0.28348323644339002</v>
      </c>
      <c r="L198" s="12">
        <v>0</v>
      </c>
      <c r="M198" s="12">
        <v>0</v>
      </c>
      <c r="N198" s="12">
        <v>39.912276176928003</v>
      </c>
      <c r="O198" s="12">
        <v>11.549852243707001</v>
      </c>
      <c r="P198" s="12">
        <v>-0.01225290012915</v>
      </c>
      <c r="Q198" s="12">
        <v>0</v>
      </c>
      <c r="R198" s="12">
        <v>0</v>
      </c>
      <c r="S198" s="12">
        <v>52.049393463689</v>
      </c>
      <c r="T198" s="12">
        <v>0</v>
      </c>
      <c r="U198" s="12">
        <v>0</v>
      </c>
      <c r="V198" s="12">
        <v>-0.084117742923071004</v>
      </c>
      <c r="W198" s="12">
        <v>0</v>
      </c>
      <c r="X198" s="12">
        <v>0</v>
      </c>
      <c r="Y198" s="12">
        <v>-0.26985803908528999</v>
      </c>
      <c r="Z198" s="12">
        <v>0</v>
      </c>
      <c r="AA198" s="12">
        <v>-4.1733362981411002</v>
      </c>
      <c r="AB198" s="12">
        <v>6.4519460757951999</v>
      </c>
      <c r="AC198" s="12">
        <v>0</v>
      </c>
      <c r="AD198" s="12">
        <v>0.82810610275319996</v>
      </c>
      <c r="AE198" s="12">
        <v>0</v>
      </c>
      <c r="AF198" s="12">
        <v>0</v>
      </c>
      <c r="AG198" s="12">
        <v>8.3503706588954003</v>
      </c>
      <c r="AH198" s="12">
        <v>0</v>
      </c>
      <c r="AI198" s="12">
        <v>0</v>
      </c>
      <c r="AJ198" s="12">
        <v>0</v>
      </c>
      <c r="AK198" s="12">
        <v>0</v>
      </c>
      <c r="AL198" s="12">
        <v>-1.395283190435</v>
      </c>
      <c r="AM198" s="12">
        <v>0</v>
      </c>
      <c r="AN198" s="12">
        <v>0</v>
      </c>
      <c r="AO198" s="12">
        <v>18.587969676873001</v>
      </c>
      <c r="AP198" s="12">
        <v>-42.239375473770998</v>
      </c>
      <c r="AQ198" s="12">
        <v>0</v>
      </c>
      <c r="AR198" s="12">
        <v>34.664059404969002</v>
      </c>
      <c r="AS198" s="12">
        <v>-76.903434878740001</v>
      </c>
      <c r="AT198" s="12">
        <v>6.7893777714920001</v>
      </c>
      <c r="AU198" s="12">
        <v>3.3514647745869999</v>
      </c>
      <c r="AV198" s="12">
        <v>0</v>
      </c>
      <c r="AW198" s="12">
        <v>0</v>
      </c>
      <c r="AX198" s="12">
        <v>3.1657858057996</v>
      </c>
      <c r="AY198" s="12">
        <v>0</v>
      </c>
      <c r="AZ198" s="12">
        <v>9.6934130596720003</v>
      </c>
      <c r="BA198" s="12">
        <v>-0.72185309298239997</v>
      </c>
      <c r="BB198" s="12">
        <v>-0.72185309298239997</v>
      </c>
      <c r="BC198" s="12">
        <v>0</v>
      </c>
      <c r="BD198" s="12">
        <v>0</v>
      </c>
      <c r="BE198" s="12">
        <v>0</v>
      </c>
      <c r="BF198" s="12">
        <v>0</v>
      </c>
      <c r="BG198" s="12">
        <v>0</v>
      </c>
      <c r="BH198" s="12">
        <v>5.2070046446280003</v>
      </c>
      <c r="BI198" s="12">
        <v>-32.691821729178002</v>
      </c>
      <c r="BJ198" s="12">
        <v>-12.680359563071001</v>
      </c>
      <c r="BK198" s="12">
        <v>-42.348662516158001</v>
      </c>
      <c r="BL198" s="12">
        <v>-2.0801718231503998</v>
      </c>
      <c r="BM198" s="12">
        <v>1.7348094866599</v>
      </c>
      <c r="BN198" s="12">
        <v>-38.051805167912001</v>
      </c>
      <c r="BO198" s="12">
        <v>-13.788107413938</v>
      </c>
      <c r="BP198" s="12">
        <v>-89.907697920740006</v>
      </c>
      <c r="BQ198" s="12">
        <v>0</v>
      </c>
      <c r="BR198" s="12">
        <v>0</v>
      </c>
      <c r="BS198" s="13" t="str">
        <f t="shared" si="67"/>
        <v>0</v>
      </c>
    </row>
    <row r="199">
      <c r="A199" s="1">
        <v>33</v>
      </c>
      <c r="B199" s="7">
        <v>3342</v>
      </c>
      <c r="C199" s="11" t="s">
        <v>261</v>
      </c>
      <c r="D199" s="12">
        <v>-0.25552383396150002</v>
      </c>
      <c r="E199" s="12">
        <v>-0.25552383396150002</v>
      </c>
      <c r="F199" s="12">
        <v>0</v>
      </c>
      <c r="G199" s="12">
        <v>0</v>
      </c>
      <c r="H199" s="12">
        <v>0.026039364292364999</v>
      </c>
      <c r="I199" s="12">
        <v>0</v>
      </c>
      <c r="J199" s="12">
        <v>0</v>
      </c>
      <c r="K199" s="12">
        <v>0.024650716212468001</v>
      </c>
      <c r="L199" s="12">
        <v>0</v>
      </c>
      <c r="M199" s="12">
        <v>0</v>
      </c>
      <c r="N199" s="12">
        <v>0.071823574053797995</v>
      </c>
      <c r="O199" s="12">
        <v>0.042984424544610003</v>
      </c>
      <c r="P199" s="12">
        <v>0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-0.26985803908528999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0</v>
      </c>
      <c r="AK199" s="12">
        <v>0</v>
      </c>
      <c r="AL199" s="12">
        <v>0</v>
      </c>
      <c r="AM199" s="12">
        <v>0.30962421839227</v>
      </c>
      <c r="AN199" s="12">
        <v>0</v>
      </c>
      <c r="AO199" s="12">
        <v>2.9466481063876002</v>
      </c>
      <c r="AP199" s="12">
        <v>0.60804911286480001</v>
      </c>
      <c r="AQ199" s="12">
        <v>0</v>
      </c>
      <c r="AR199" s="12">
        <v>0.60804911286480001</v>
      </c>
      <c r="AS199" s="12">
        <v>0</v>
      </c>
      <c r="AT199" s="12">
        <v>0.068898429631050001</v>
      </c>
      <c r="AU199" s="12">
        <v>0.048996841555059997</v>
      </c>
      <c r="AV199" s="12">
        <v>0</v>
      </c>
      <c r="AW199" s="12">
        <v>0</v>
      </c>
      <c r="AX199" s="12">
        <v>0.012305081858269999</v>
      </c>
      <c r="AY199" s="12">
        <v>0</v>
      </c>
      <c r="AZ199" s="12">
        <v>-0.19331940449518001</v>
      </c>
      <c r="BA199" s="12">
        <v>-0.16850856865981001</v>
      </c>
      <c r="BB199" s="12">
        <v>0</v>
      </c>
      <c r="BC199" s="12">
        <v>0</v>
      </c>
      <c r="BD199" s="12">
        <v>0</v>
      </c>
      <c r="BE199" s="12">
        <v>0</v>
      </c>
      <c r="BF199" s="12">
        <v>0</v>
      </c>
      <c r="BG199" s="12">
        <v>-0.16850856865981001</v>
      </c>
      <c r="BH199" s="12">
        <v>0.2261048646255</v>
      </c>
      <c r="BI199" s="12">
        <v>-3.5445335789655998</v>
      </c>
      <c r="BJ199" s="12">
        <v>-3.0388603687870002</v>
      </c>
      <c r="BK199" s="12">
        <v>0</v>
      </c>
      <c r="BL199" s="12">
        <v>-28.979086878242001</v>
      </c>
      <c r="BM199" s="12">
        <v>0.20967141787110999</v>
      </c>
      <c r="BN199" s="12">
        <v>-7.9133744387735998</v>
      </c>
      <c r="BO199" s="12">
        <v>0</v>
      </c>
      <c r="BP199" s="12">
        <v>0</v>
      </c>
      <c r="BQ199" s="12">
        <v>0</v>
      </c>
      <c r="BR199" s="12">
        <v>0</v>
      </c>
      <c r="BS199" s="13" t="str">
        <f t="shared" si="67"/>
        <v>0</v>
      </c>
    </row>
    <row r="200">
      <c r="A200" s="1">
        <v>33</v>
      </c>
      <c r="B200" s="7">
        <v>3343</v>
      </c>
      <c r="C200" s="11" t="s">
        <v>262</v>
      </c>
      <c r="D200" s="12">
        <v>-2.4055754634905999</v>
      </c>
      <c r="E200" s="12">
        <v>-7.1774167013629997</v>
      </c>
      <c r="F200" s="12">
        <v>4.7718412378724002</v>
      </c>
      <c r="G200" s="12">
        <v>0</v>
      </c>
      <c r="H200" s="12">
        <v>5.7232828530892004</v>
      </c>
      <c r="I200" s="12">
        <v>0</v>
      </c>
      <c r="J200" s="12">
        <v>0</v>
      </c>
      <c r="K200" s="12">
        <v>5.4179927145331996</v>
      </c>
      <c r="L200" s="12">
        <v>0</v>
      </c>
      <c r="M200" s="12">
        <v>0</v>
      </c>
      <c r="N200" s="12">
        <v>-0.60931015635900998</v>
      </c>
      <c r="O200" s="12">
        <v>-1.7294677326300001</v>
      </c>
      <c r="P200" s="12">
        <v>0</v>
      </c>
      <c r="Q200" s="12">
        <v>0</v>
      </c>
      <c r="R200" s="12">
        <v>0</v>
      </c>
      <c r="S200" s="12">
        <v>-15.80358681845</v>
      </c>
      <c r="T200" s="12">
        <v>0</v>
      </c>
      <c r="U200" s="12">
        <v>-0.44541969064178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2.2089155561782001</v>
      </c>
      <c r="AC200" s="12">
        <v>2.0287979333606998</v>
      </c>
      <c r="AD200" s="12">
        <v>0.68006689312869995</v>
      </c>
      <c r="AE200" s="12">
        <v>-0.30883915135586998</v>
      </c>
      <c r="AF200" s="12">
        <v>0</v>
      </c>
      <c r="AG200" s="12">
        <v>3.7153443126202998</v>
      </c>
      <c r="AH200" s="12">
        <v>0</v>
      </c>
      <c r="AI200" s="12">
        <v>0</v>
      </c>
      <c r="AJ200" s="12">
        <v>0</v>
      </c>
      <c r="AK200" s="12">
        <v>0</v>
      </c>
      <c r="AL200" s="12">
        <v>-0.2575394958394</v>
      </c>
      <c r="AM200" s="12">
        <v>1.0171854452381</v>
      </c>
      <c r="AN200" s="12">
        <v>0</v>
      </c>
      <c r="AO200" s="12">
        <v>8.308520888875</v>
      </c>
      <c r="AP200" s="12">
        <v>75.813226435716004</v>
      </c>
      <c r="AQ200" s="12">
        <v>0</v>
      </c>
      <c r="AR200" s="12">
        <v>9.7301198736670003</v>
      </c>
      <c r="AS200" s="12">
        <v>66.083106562048997</v>
      </c>
      <c r="AT200" s="12">
        <v>6.7461697790340001</v>
      </c>
      <c r="AU200" s="12">
        <v>2.7866625525183002</v>
      </c>
      <c r="AV200" s="12">
        <v>0</v>
      </c>
      <c r="AW200" s="12">
        <v>0</v>
      </c>
      <c r="AX200" s="12">
        <v>4.0500047665850003</v>
      </c>
      <c r="AY200" s="12">
        <v>0</v>
      </c>
      <c r="AZ200" s="12">
        <v>-33.039998055098998</v>
      </c>
      <c r="BA200" s="12">
        <v>-0.33701713731959998</v>
      </c>
      <c r="BB200" s="12">
        <v>0</v>
      </c>
      <c r="BC200" s="12">
        <v>0</v>
      </c>
      <c r="BD200" s="12">
        <v>0</v>
      </c>
      <c r="BE200" s="12">
        <v>0</v>
      </c>
      <c r="BF200" s="12">
        <v>0</v>
      </c>
      <c r="BG200" s="12">
        <v>-0.33701713731959998</v>
      </c>
      <c r="BH200" s="12">
        <v>16.173523688033999</v>
      </c>
      <c r="BI200" s="12">
        <v>-224.51786547089</v>
      </c>
      <c r="BJ200" s="12">
        <v>-73.565387554441998</v>
      </c>
      <c r="BK200" s="12">
        <v>-132.26633849865999</v>
      </c>
      <c r="BL200" s="12">
        <v>-179.94985680464001</v>
      </c>
      <c r="BM200" s="12">
        <v>4.8317676861723999</v>
      </c>
      <c r="BN200" s="12">
        <v>-528.19946403492997</v>
      </c>
      <c r="BO200" s="12">
        <v>-282.49590201468999</v>
      </c>
      <c r="BP200" s="12">
        <v>-997.79392233337001</v>
      </c>
      <c r="BQ200" s="12">
        <v>0</v>
      </c>
      <c r="BR200" s="12">
        <v>0</v>
      </c>
      <c r="BS200" s="13" t="str">
        <f t="shared" si="67"/>
        <v>0</v>
      </c>
    </row>
    <row r="201">
      <c r="A201" s="1">
        <v>33</v>
      </c>
      <c r="B201" s="7">
        <v>3344</v>
      </c>
      <c r="C201" s="11" t="s">
        <v>263</v>
      </c>
      <c r="D201" s="12">
        <v>0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0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0.0016844369370331001</v>
      </c>
      <c r="AQ201" s="12">
        <v>0</v>
      </c>
      <c r="AR201" s="12">
        <v>0.0016844369370331001</v>
      </c>
      <c r="AS201" s="12">
        <v>0</v>
      </c>
      <c r="AT201" s="12">
        <v>0.0035340894755499998</v>
      </c>
      <c r="AU201" s="12">
        <v>0.0028201870586285001</v>
      </c>
      <c r="AV201" s="12">
        <v>0</v>
      </c>
      <c r="AW201" s="12">
        <v>0</v>
      </c>
      <c r="AX201" s="12">
        <v>0</v>
      </c>
      <c r="AY201" s="12">
        <v>0</v>
      </c>
      <c r="AZ201" s="12">
        <v>0</v>
      </c>
      <c r="BA201" s="12">
        <v>-0.23523343812912001</v>
      </c>
      <c r="BB201" s="12">
        <v>0</v>
      </c>
      <c r="BC201" s="12">
        <v>0</v>
      </c>
      <c r="BD201" s="12">
        <v>0</v>
      </c>
      <c r="BE201" s="12">
        <v>0</v>
      </c>
      <c r="BF201" s="12">
        <v>0</v>
      </c>
      <c r="BG201" s="12">
        <v>-0.23523343812912001</v>
      </c>
      <c r="BH201" s="12">
        <v>0</v>
      </c>
      <c r="BI201" s="12">
        <v>-0.16131946239289</v>
      </c>
      <c r="BJ201" s="12">
        <v>0</v>
      </c>
      <c r="BK201" s="12">
        <v>0</v>
      </c>
      <c r="BL201" s="12">
        <v>0</v>
      </c>
      <c r="BM201" s="12">
        <v>0</v>
      </c>
      <c r="BN201" s="12">
        <v>-106.94623785543</v>
      </c>
      <c r="BO201" s="12">
        <v>0</v>
      </c>
      <c r="BP201" s="12">
        <v>0</v>
      </c>
      <c r="BQ201" s="12">
        <v>0</v>
      </c>
      <c r="BR201" s="12">
        <v>0</v>
      </c>
      <c r="BS201" s="13" t="str">
        <f t="shared" si="67"/>
        <v>0</v>
      </c>
    </row>
    <row r="202">
      <c r="A202" s="1">
        <v>33</v>
      </c>
      <c r="B202" s="7">
        <v>3351</v>
      </c>
      <c r="C202" s="11" t="s">
        <v>264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0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0</v>
      </c>
      <c r="AZ202" s="12">
        <v>0</v>
      </c>
      <c r="BA202" s="12">
        <v>0</v>
      </c>
      <c r="BB202" s="12">
        <v>0</v>
      </c>
      <c r="BC202" s="12">
        <v>0</v>
      </c>
      <c r="BD202" s="12">
        <v>0</v>
      </c>
      <c r="BE202" s="12">
        <v>0</v>
      </c>
      <c r="BF202" s="12">
        <v>0</v>
      </c>
      <c r="BG202" s="12">
        <v>0</v>
      </c>
      <c r="BH202" s="12">
        <v>0</v>
      </c>
      <c r="BI202" s="12">
        <v>0</v>
      </c>
      <c r="BJ202" s="12">
        <v>0</v>
      </c>
      <c r="BK202" s="12">
        <v>0</v>
      </c>
      <c r="BL202" s="12">
        <v>-216.99549819173001</v>
      </c>
      <c r="BM202" s="12">
        <v>0</v>
      </c>
      <c r="BN202" s="12">
        <v>0</v>
      </c>
      <c r="BO202" s="12">
        <v>0</v>
      </c>
      <c r="BP202" s="12">
        <v>0</v>
      </c>
      <c r="BQ202" s="12">
        <v>0</v>
      </c>
      <c r="BR202" s="12">
        <v>0</v>
      </c>
      <c r="BS202" s="13" t="str">
        <f t="shared" si="67"/>
        <v>0</v>
      </c>
    </row>
    <row r="203">
      <c r="A203" s="1">
        <v>33</v>
      </c>
      <c r="B203" s="7">
        <v>3352</v>
      </c>
      <c r="C203" s="11" t="s">
        <v>265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0</v>
      </c>
      <c r="AH203" s="12">
        <v>0</v>
      </c>
      <c r="AI203" s="12">
        <v>0</v>
      </c>
      <c r="AJ203" s="12">
        <v>0</v>
      </c>
      <c r="AK203" s="12">
        <v>0</v>
      </c>
      <c r="AL203" s="12">
        <v>0</v>
      </c>
      <c r="AM203" s="12">
        <v>0</v>
      </c>
      <c r="AN203" s="12">
        <v>0</v>
      </c>
      <c r="AO203" s="12">
        <v>0</v>
      </c>
      <c r="AP203" s="12">
        <v>0</v>
      </c>
      <c r="AQ203" s="12">
        <v>0</v>
      </c>
      <c r="AR203" s="12">
        <v>0</v>
      </c>
      <c r="AS203" s="12">
        <v>0</v>
      </c>
      <c r="AT203" s="12">
        <v>0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0</v>
      </c>
      <c r="BA203" s="12">
        <v>0</v>
      </c>
      <c r="BB203" s="12">
        <v>0</v>
      </c>
      <c r="BC203" s="12">
        <v>0</v>
      </c>
      <c r="BD203" s="12">
        <v>0</v>
      </c>
      <c r="BE203" s="12">
        <v>0</v>
      </c>
      <c r="BF203" s="12">
        <v>0</v>
      </c>
      <c r="BG203" s="12">
        <v>0</v>
      </c>
      <c r="BH203" s="12">
        <v>0</v>
      </c>
      <c r="BI203" s="12">
        <v>0</v>
      </c>
      <c r="BJ203" s="12">
        <v>0</v>
      </c>
      <c r="BK203" s="12">
        <v>0</v>
      </c>
      <c r="BL203" s="12">
        <v>-532.25057157764002</v>
      </c>
      <c r="BM203" s="12">
        <v>0</v>
      </c>
      <c r="BN203" s="12">
        <v>0</v>
      </c>
      <c r="BO203" s="12">
        <v>0</v>
      </c>
      <c r="BP203" s="12">
        <v>0</v>
      </c>
      <c r="BQ203" s="12">
        <v>0</v>
      </c>
      <c r="BR203" s="12">
        <v>0</v>
      </c>
      <c r="BS203" s="13" t="str">
        <f t="shared" si="67"/>
        <v>0</v>
      </c>
    </row>
    <row r="204">
      <c r="A204" s="1">
        <v>33</v>
      </c>
      <c r="B204" s="7">
        <v>3353</v>
      </c>
      <c r="C204" s="11" t="s">
        <v>266</v>
      </c>
      <c r="D204" s="12">
        <v>0</v>
      </c>
      <c r="E204" s="12">
        <v>0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0</v>
      </c>
      <c r="AR204" s="12">
        <v>0</v>
      </c>
      <c r="AS204" s="12">
        <v>0</v>
      </c>
      <c r="AT204" s="12">
        <v>0</v>
      </c>
      <c r="AU204" s="12">
        <v>0</v>
      </c>
      <c r="AV204" s="12">
        <v>0</v>
      </c>
      <c r="AW204" s="12">
        <v>0</v>
      </c>
      <c r="AX204" s="12">
        <v>0</v>
      </c>
      <c r="AY204" s="12">
        <v>0</v>
      </c>
      <c r="AZ204" s="12">
        <v>0</v>
      </c>
      <c r="BA204" s="12">
        <v>0</v>
      </c>
      <c r="BB204" s="12">
        <v>0</v>
      </c>
      <c r="BC204" s="12">
        <v>0</v>
      </c>
      <c r="BD204" s="12">
        <v>0</v>
      </c>
      <c r="BE204" s="12">
        <v>0</v>
      </c>
      <c r="BF204" s="12">
        <v>0</v>
      </c>
      <c r="BG204" s="12">
        <v>0</v>
      </c>
      <c r="BH204" s="12">
        <v>0</v>
      </c>
      <c r="BI204" s="12">
        <v>0</v>
      </c>
      <c r="BJ204" s="12">
        <v>0</v>
      </c>
      <c r="BK204" s="12">
        <v>0</v>
      </c>
      <c r="BL204" s="12">
        <v>-25.409159527798</v>
      </c>
      <c r="BM204" s="12">
        <v>0</v>
      </c>
      <c r="BN204" s="12">
        <v>0</v>
      </c>
      <c r="BO204" s="12">
        <v>0</v>
      </c>
      <c r="BP204" s="12">
        <v>0</v>
      </c>
      <c r="BQ204" s="12">
        <v>0</v>
      </c>
      <c r="BR204" s="12">
        <v>0</v>
      </c>
      <c r="BS204" s="13" t="str">
        <f t="shared" si="67"/>
        <v>0</v>
      </c>
    </row>
    <row r="205">
      <c r="A205" s="1">
        <v>33</v>
      </c>
      <c r="B205" s="7">
        <v>3354</v>
      </c>
      <c r="C205" s="11" t="s">
        <v>267</v>
      </c>
      <c r="D205" s="12">
        <v>0</v>
      </c>
      <c r="E205" s="12">
        <v>0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0</v>
      </c>
      <c r="AX205" s="12">
        <v>0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  <c r="BD205" s="12">
        <v>0</v>
      </c>
      <c r="BE205" s="12">
        <v>0</v>
      </c>
      <c r="BF205" s="12">
        <v>0</v>
      </c>
      <c r="BG205" s="12">
        <v>0</v>
      </c>
      <c r="BH205" s="12">
        <v>0</v>
      </c>
      <c r="BI205" s="12">
        <v>0</v>
      </c>
      <c r="BJ205" s="12">
        <v>0</v>
      </c>
      <c r="BK205" s="12">
        <v>0</v>
      </c>
      <c r="BL205" s="12">
        <v>0</v>
      </c>
      <c r="BM205" s="12">
        <v>0</v>
      </c>
      <c r="BN205" s="12">
        <v>0</v>
      </c>
      <c r="BO205" s="12">
        <v>0</v>
      </c>
      <c r="BP205" s="12">
        <v>0</v>
      </c>
      <c r="BQ205" s="12">
        <v>0</v>
      </c>
      <c r="BR205" s="12">
        <v>0</v>
      </c>
      <c r="BS205" s="13" t="str">
        <f t="shared" si="67"/>
        <v>0</v>
      </c>
    </row>
    <row r="206">
      <c r="A206" s="1">
        <v>33</v>
      </c>
      <c r="B206" s="7">
        <v>3355</v>
      </c>
      <c r="C206" s="11" t="s">
        <v>268</v>
      </c>
      <c r="D206" s="12">
        <v>0</v>
      </c>
      <c r="E206" s="12">
        <v>0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0</v>
      </c>
      <c r="S206" s="12">
        <v>0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  <c r="AD206" s="12">
        <v>0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0</v>
      </c>
      <c r="AK206" s="12">
        <v>0</v>
      </c>
      <c r="AL206" s="12">
        <v>0</v>
      </c>
      <c r="AM206" s="12">
        <v>0</v>
      </c>
      <c r="AN206" s="12">
        <v>0</v>
      </c>
      <c r="AO206" s="12">
        <v>0</v>
      </c>
      <c r="AP206" s="12">
        <v>0</v>
      </c>
      <c r="AQ206" s="12">
        <v>0</v>
      </c>
      <c r="AR206" s="12">
        <v>0</v>
      </c>
      <c r="AS206" s="12">
        <v>0</v>
      </c>
      <c r="AT206" s="12">
        <v>0</v>
      </c>
      <c r="AU206" s="12">
        <v>0</v>
      </c>
      <c r="AV206" s="12">
        <v>0</v>
      </c>
      <c r="AW206" s="12">
        <v>0</v>
      </c>
      <c r="AX206" s="12">
        <v>0</v>
      </c>
      <c r="AY206" s="12">
        <v>0</v>
      </c>
      <c r="AZ206" s="12">
        <v>0</v>
      </c>
      <c r="BA206" s="12">
        <v>0</v>
      </c>
      <c r="BB206" s="12">
        <v>0</v>
      </c>
      <c r="BC206" s="12">
        <v>0</v>
      </c>
      <c r="BD206" s="12">
        <v>0</v>
      </c>
      <c r="BE206" s="12">
        <v>0</v>
      </c>
      <c r="BF206" s="12">
        <v>0</v>
      </c>
      <c r="BG206" s="12">
        <v>0</v>
      </c>
      <c r="BH206" s="12">
        <v>0</v>
      </c>
      <c r="BI206" s="12">
        <v>0</v>
      </c>
      <c r="BJ206" s="12">
        <v>0</v>
      </c>
      <c r="BK206" s="12">
        <v>0</v>
      </c>
      <c r="BL206" s="12">
        <v>-55.830632047873003</v>
      </c>
      <c r="BM206" s="12">
        <v>0</v>
      </c>
      <c r="BN206" s="12">
        <v>0</v>
      </c>
      <c r="BO206" s="12">
        <v>0</v>
      </c>
      <c r="BP206" s="12">
        <v>0</v>
      </c>
      <c r="BQ206" s="12">
        <v>0</v>
      </c>
      <c r="BR206" s="12">
        <v>0</v>
      </c>
      <c r="BS206" s="13" t="str">
        <f t="shared" si="67"/>
        <v>0</v>
      </c>
    </row>
    <row r="207">
      <c r="A207" s="1">
        <v>33</v>
      </c>
      <c r="B207" s="7">
        <v>3359</v>
      </c>
      <c r="C207" s="11" t="s">
        <v>269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0</v>
      </c>
      <c r="AJ207" s="12">
        <v>0</v>
      </c>
      <c r="AK207" s="12">
        <v>0</v>
      </c>
      <c r="AL207" s="12">
        <v>0</v>
      </c>
      <c r="AM207" s="12">
        <v>0</v>
      </c>
      <c r="AN207" s="12">
        <v>0</v>
      </c>
      <c r="AO207" s="12">
        <v>0</v>
      </c>
      <c r="AP207" s="12">
        <v>0</v>
      </c>
      <c r="AQ207" s="12">
        <v>0</v>
      </c>
      <c r="AR207" s="12">
        <v>0</v>
      </c>
      <c r="AS207" s="12">
        <v>0</v>
      </c>
      <c r="AT207" s="12">
        <v>0</v>
      </c>
      <c r="AU207" s="12">
        <v>0</v>
      </c>
      <c r="AV207" s="12">
        <v>0</v>
      </c>
      <c r="AW207" s="12">
        <v>0</v>
      </c>
      <c r="AX207" s="12">
        <v>0</v>
      </c>
      <c r="AY207" s="12">
        <v>0</v>
      </c>
      <c r="AZ207" s="12">
        <v>0</v>
      </c>
      <c r="BA207" s="12">
        <v>0</v>
      </c>
      <c r="BB207" s="12">
        <v>0</v>
      </c>
      <c r="BC207" s="12">
        <v>0</v>
      </c>
      <c r="BD207" s="12">
        <v>0</v>
      </c>
      <c r="BE207" s="12">
        <v>0</v>
      </c>
      <c r="BF207" s="12">
        <v>0</v>
      </c>
      <c r="BG207" s="12">
        <v>0</v>
      </c>
      <c r="BH207" s="12">
        <v>0</v>
      </c>
      <c r="BI207" s="12">
        <v>0</v>
      </c>
      <c r="BJ207" s="12">
        <v>0</v>
      </c>
      <c r="BK207" s="12">
        <v>0</v>
      </c>
      <c r="BL207" s="12">
        <v>-44.242895876972</v>
      </c>
      <c r="BM207" s="12">
        <v>0</v>
      </c>
      <c r="BN207" s="12">
        <v>0</v>
      </c>
      <c r="BO207" s="12">
        <v>0</v>
      </c>
      <c r="BP207" s="12">
        <v>0</v>
      </c>
      <c r="BQ207" s="12">
        <v>0</v>
      </c>
      <c r="BR207" s="12">
        <v>0</v>
      </c>
      <c r="BS207" s="13" t="str">
        <f t="shared" si="67"/>
        <v>0</v>
      </c>
    </row>
    <row r="208">
      <c r="A208" s="1">
        <v>34</v>
      </c>
      <c r="B208" s="7">
        <v>3411</v>
      </c>
      <c r="C208" s="11" t="s">
        <v>270</v>
      </c>
      <c r="D208" s="12">
        <v>-0.022348061163530001</v>
      </c>
      <c r="E208" s="12">
        <v>-0.022348061163530001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0</v>
      </c>
      <c r="AN208" s="12">
        <v>0</v>
      </c>
      <c r="AO208" s="12">
        <v>0.0071629205726400002</v>
      </c>
      <c r="AP208" s="12">
        <v>0</v>
      </c>
      <c r="AQ208" s="12">
        <v>0</v>
      </c>
      <c r="AR208" s="12">
        <v>0</v>
      </c>
      <c r="AS208" s="12">
        <v>0</v>
      </c>
      <c r="AT208" s="12">
        <v>-0.00064709232447849999</v>
      </c>
      <c r="AU208" s="12">
        <v>-0.00066750260788089996</v>
      </c>
      <c r="AV208" s="12">
        <v>0</v>
      </c>
      <c r="AW208" s="12">
        <v>0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0</v>
      </c>
      <c r="BD208" s="12">
        <v>0</v>
      </c>
      <c r="BE208" s="12">
        <v>0</v>
      </c>
      <c r="BF208" s="12">
        <v>0</v>
      </c>
      <c r="BG208" s="12">
        <v>0</v>
      </c>
      <c r="BH208" s="12">
        <v>0</v>
      </c>
      <c r="BI208" s="12">
        <v>-0.37752424964131998</v>
      </c>
      <c r="BJ208" s="12">
        <v>-0.29227335664595</v>
      </c>
      <c r="BK208" s="12">
        <v>0</v>
      </c>
      <c r="BL208" s="12">
        <v>-275.75341481198001</v>
      </c>
      <c r="BM208" s="12">
        <v>0</v>
      </c>
      <c r="BN208" s="12">
        <v>0</v>
      </c>
      <c r="BO208" s="12">
        <v>0</v>
      </c>
      <c r="BP208" s="12">
        <v>0</v>
      </c>
      <c r="BQ208" s="12">
        <v>0</v>
      </c>
      <c r="BR208" s="12">
        <v>0</v>
      </c>
      <c r="BS208" s="13" t="str">
        <f t="shared" si="67"/>
        <v>0</v>
      </c>
    </row>
    <row r="209">
      <c r="A209" s="1">
        <v>34</v>
      </c>
      <c r="B209" s="7">
        <v>3412</v>
      </c>
      <c r="C209" s="11" t="s">
        <v>271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-0.0003618337151572</v>
      </c>
      <c r="AU209" s="12">
        <v>-0.0003732465049424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  <c r="BD209" s="12">
        <v>0</v>
      </c>
      <c r="BE209" s="12">
        <v>0</v>
      </c>
      <c r="BF209" s="12">
        <v>0</v>
      </c>
      <c r="BG209" s="12">
        <v>0</v>
      </c>
      <c r="BH209" s="12">
        <v>0</v>
      </c>
      <c r="BI209" s="12">
        <v>-0.60464035665507998</v>
      </c>
      <c r="BJ209" s="12">
        <v>0</v>
      </c>
      <c r="BK209" s="12">
        <v>0</v>
      </c>
      <c r="BL209" s="12">
        <v>-5.8804391945074004</v>
      </c>
      <c r="BM209" s="12">
        <v>0.056509586585339999</v>
      </c>
      <c r="BN209" s="12">
        <v>-1694.9237136935999</v>
      </c>
      <c r="BO209" s="12">
        <v>-1.6371862171661999</v>
      </c>
      <c r="BP209" s="12">
        <v>-31.574750189290999</v>
      </c>
      <c r="BQ209" s="12">
        <v>0</v>
      </c>
      <c r="BR209" s="12">
        <v>0</v>
      </c>
      <c r="BS209" s="13" t="str">
        <f t="shared" si="67"/>
        <v>0</v>
      </c>
    </row>
    <row r="210">
      <c r="A210" s="1">
        <v>34</v>
      </c>
      <c r="B210" s="7">
        <v>3413</v>
      </c>
      <c r="C210" s="11" t="s">
        <v>272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  <c r="BD210" s="12">
        <v>0</v>
      </c>
      <c r="BE210" s="12">
        <v>0</v>
      </c>
      <c r="BF210" s="12">
        <v>0</v>
      </c>
      <c r="BG210" s="12">
        <v>0</v>
      </c>
      <c r="BH210" s="12">
        <v>0</v>
      </c>
      <c r="BI210" s="12">
        <v>0</v>
      </c>
      <c r="BJ210" s="12">
        <v>0</v>
      </c>
      <c r="BK210" s="12">
        <v>0</v>
      </c>
      <c r="BL210" s="12">
        <v>0</v>
      </c>
      <c r="BM210" s="12">
        <v>0</v>
      </c>
      <c r="BN210" s="12">
        <v>0</v>
      </c>
      <c r="BO210" s="12">
        <v>0</v>
      </c>
      <c r="BP210" s="12">
        <v>0</v>
      </c>
      <c r="BQ210" s="12">
        <v>0</v>
      </c>
      <c r="BR210" s="12">
        <v>0</v>
      </c>
      <c r="BS210" s="13" t="str">
        <f t="shared" si="67"/>
        <v>0</v>
      </c>
    </row>
    <row r="211">
      <c r="A211" s="1">
        <v>34</v>
      </c>
      <c r="B211" s="7">
        <v>3421</v>
      </c>
      <c r="C211" s="11" t="s">
        <v>273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-0.002525822068093</v>
      </c>
      <c r="AU211" s="12">
        <v>-0.0026054903662379998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0</v>
      </c>
      <c r="BD211" s="12">
        <v>0</v>
      </c>
      <c r="BE211" s="12">
        <v>0</v>
      </c>
      <c r="BF211" s="12">
        <v>0</v>
      </c>
      <c r="BG211" s="12">
        <v>0</v>
      </c>
      <c r="BH211" s="12">
        <v>0</v>
      </c>
      <c r="BI211" s="12">
        <v>0</v>
      </c>
      <c r="BJ211" s="12">
        <v>0</v>
      </c>
      <c r="BK211" s="12">
        <v>0</v>
      </c>
      <c r="BL211" s="12">
        <v>0</v>
      </c>
      <c r="BM211" s="12">
        <v>9.7317029895343001</v>
      </c>
      <c r="BN211" s="12">
        <v>0</v>
      </c>
      <c r="BO211" s="12">
        <v>-3.4566875923703</v>
      </c>
      <c r="BP211" s="12">
        <v>0</v>
      </c>
      <c r="BQ211" s="12">
        <v>0</v>
      </c>
      <c r="BR211" s="12">
        <v>0</v>
      </c>
      <c r="BS211" s="13" t="str">
        <f t="shared" si="67"/>
        <v>0</v>
      </c>
    </row>
    <row r="212">
      <c r="A212" s="1">
        <v>34</v>
      </c>
      <c r="B212" s="7">
        <v>3422</v>
      </c>
      <c r="C212" s="11" t="s">
        <v>274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0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  <c r="BD212" s="12">
        <v>0</v>
      </c>
      <c r="BE212" s="12">
        <v>0</v>
      </c>
      <c r="BF212" s="12">
        <v>0</v>
      </c>
      <c r="BG212" s="12">
        <v>0</v>
      </c>
      <c r="BH212" s="12">
        <v>0</v>
      </c>
      <c r="BI212" s="12">
        <v>0</v>
      </c>
      <c r="BJ212" s="12">
        <v>0</v>
      </c>
      <c r="BK212" s="12">
        <v>0</v>
      </c>
      <c r="BL212" s="12">
        <v>0</v>
      </c>
      <c r="BM212" s="12">
        <v>0.44887397352679997</v>
      </c>
      <c r="BN212" s="12">
        <v>0</v>
      </c>
      <c r="BO212" s="12">
        <v>-4.1599880912518996</v>
      </c>
      <c r="BP212" s="12">
        <v>0</v>
      </c>
      <c r="BQ212" s="12">
        <v>0</v>
      </c>
      <c r="BR212" s="12">
        <v>0</v>
      </c>
      <c r="BS212" s="13" t="str">
        <f t="shared" si="67"/>
        <v>0</v>
      </c>
    </row>
    <row r="213">
      <c r="A213" s="1">
        <v>34</v>
      </c>
      <c r="B213" s="7">
        <v>3423</v>
      </c>
      <c r="C213" s="11" t="s">
        <v>275</v>
      </c>
      <c r="D213" s="12">
        <v>-0.00075575576884689998</v>
      </c>
      <c r="E213" s="12">
        <v>-0.00075575576884689998</v>
      </c>
      <c r="F213" s="12">
        <v>0</v>
      </c>
      <c r="G213" s="12">
        <v>0</v>
      </c>
      <c r="H213" s="12">
        <v>0.035270952065966997</v>
      </c>
      <c r="I213" s="12">
        <v>0</v>
      </c>
      <c r="J213" s="12">
        <v>0</v>
      </c>
      <c r="K213" s="12">
        <v>0.033395680278014997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0.18384850202386999</v>
      </c>
      <c r="AU213" s="12">
        <v>0.15345625122496001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  <c r="BD213" s="12">
        <v>0</v>
      </c>
      <c r="BE213" s="12">
        <v>0</v>
      </c>
      <c r="BF213" s="12">
        <v>0</v>
      </c>
      <c r="BG213" s="12">
        <v>0</v>
      </c>
      <c r="BH213" s="12">
        <v>0</v>
      </c>
      <c r="BI213" s="12">
        <v>0</v>
      </c>
      <c r="BJ213" s="12">
        <v>-0.097424452215314997</v>
      </c>
      <c r="BK213" s="12">
        <v>0</v>
      </c>
      <c r="BL213" s="12">
        <v>-1.2561964209779</v>
      </c>
      <c r="BM213" s="12">
        <v>0.67402401779389998</v>
      </c>
      <c r="BN213" s="12">
        <v>-2.4332403066978001</v>
      </c>
      <c r="BO213" s="12">
        <v>-156.48831984174001</v>
      </c>
      <c r="BP213" s="12">
        <v>-77.909825219197998</v>
      </c>
      <c r="BQ213" s="12">
        <v>0</v>
      </c>
      <c r="BR213" s="12">
        <v>0</v>
      </c>
      <c r="BS213" s="13" t="str">
        <f t="shared" si="67"/>
        <v>0</v>
      </c>
    </row>
    <row r="214">
      <c r="A214" s="1">
        <v>34</v>
      </c>
      <c r="B214" s="7">
        <v>3431</v>
      </c>
      <c r="C214" s="11" t="s">
        <v>276</v>
      </c>
      <c r="D214" s="12">
        <v>-0.01738238268348</v>
      </c>
      <c r="E214" s="12">
        <v>-0.01738238268348</v>
      </c>
      <c r="F214" s="12">
        <v>0</v>
      </c>
      <c r="G214" s="12">
        <v>0</v>
      </c>
      <c r="H214" s="12">
        <v>-0.027811704977269001</v>
      </c>
      <c r="I214" s="12">
        <v>0</v>
      </c>
      <c r="J214" s="12">
        <v>0</v>
      </c>
      <c r="K214" s="12">
        <v>-0.026350246459584</v>
      </c>
      <c r="L214" s="12">
        <v>0</v>
      </c>
      <c r="M214" s="12">
        <v>0</v>
      </c>
      <c r="N214" s="12">
        <v>-0.56817246374311003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0.0012998773734689999</v>
      </c>
      <c r="AP214" s="12">
        <v>-0.13625912122747999</v>
      </c>
      <c r="AQ214" s="12">
        <v>0</v>
      </c>
      <c r="AR214" s="12">
        <v>-0.13625912122747999</v>
      </c>
      <c r="AS214" s="12">
        <v>0</v>
      </c>
      <c r="AT214" s="12">
        <v>-0.0014096205610589999</v>
      </c>
      <c r="AU214" s="12">
        <v>-0.00096522346772958995</v>
      </c>
      <c r="AV214" s="12">
        <v>0</v>
      </c>
      <c r="AW214" s="12">
        <v>0</v>
      </c>
      <c r="AX214" s="12">
        <v>-0.00037266473314769997</v>
      </c>
      <c r="AY214" s="12">
        <v>0</v>
      </c>
      <c r="AZ214" s="12">
        <v>0</v>
      </c>
      <c r="BA214" s="12">
        <v>0.19112357972287</v>
      </c>
      <c r="BB214" s="12">
        <v>0</v>
      </c>
      <c r="BC214" s="12">
        <v>0</v>
      </c>
      <c r="BD214" s="12">
        <v>0</v>
      </c>
      <c r="BE214" s="12">
        <v>0</v>
      </c>
      <c r="BF214" s="12">
        <v>0</v>
      </c>
      <c r="BG214" s="12">
        <v>0.19112357972287</v>
      </c>
      <c r="BH214" s="12">
        <v>0</v>
      </c>
      <c r="BI214" s="12">
        <v>0</v>
      </c>
      <c r="BJ214" s="12">
        <v>-133.10866312472001</v>
      </c>
      <c r="BK214" s="12">
        <v>-0.72936547187807999</v>
      </c>
      <c r="BL214" s="12">
        <v>0</v>
      </c>
      <c r="BM214" s="12">
        <v>0</v>
      </c>
      <c r="BN214" s="12">
        <v>-0.026262711226284</v>
      </c>
      <c r="BO214" s="12">
        <v>-2.9411751986166998</v>
      </c>
      <c r="BP214" s="12">
        <v>0</v>
      </c>
      <c r="BQ214" s="12">
        <v>0</v>
      </c>
      <c r="BR214" s="12">
        <v>0</v>
      </c>
      <c r="BS214" s="13" t="str">
        <f t="shared" si="67"/>
        <v>0</v>
      </c>
    </row>
    <row r="215">
      <c r="A215" s="1">
        <v>34</v>
      </c>
      <c r="B215" s="7">
        <v>3432</v>
      </c>
      <c r="C215" s="11" t="s">
        <v>277</v>
      </c>
      <c r="D215" s="12">
        <v>-0.048521394811279997</v>
      </c>
      <c r="E215" s="12">
        <v>-0.048521394811279997</v>
      </c>
      <c r="F215" s="12">
        <v>0</v>
      </c>
      <c r="G215" s="12">
        <v>0</v>
      </c>
      <c r="H215" s="12">
        <v>-0.0096736365138329998</v>
      </c>
      <c r="I215" s="12">
        <v>0</v>
      </c>
      <c r="J215" s="12">
        <v>0</v>
      </c>
      <c r="K215" s="12">
        <v>-0.0091653031163769997</v>
      </c>
      <c r="L215" s="12">
        <v>0</v>
      </c>
      <c r="M215" s="12">
        <v>0</v>
      </c>
      <c r="N215" s="12">
        <v>-4.8457730064859001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-4.1916660329192004</v>
      </c>
      <c r="AE215" s="12">
        <v>0</v>
      </c>
      <c r="AF215" s="12">
        <v>0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-0.066307409954929994</v>
      </c>
      <c r="AN215" s="12">
        <v>0</v>
      </c>
      <c r="AO215" s="12">
        <v>0.17179353168931</v>
      </c>
      <c r="AP215" s="12">
        <v>-0.0012264141732161</v>
      </c>
      <c r="AQ215" s="12">
        <v>0</v>
      </c>
      <c r="AR215" s="12">
        <v>-0.0012264141732161</v>
      </c>
      <c r="AS215" s="12">
        <v>0</v>
      </c>
      <c r="AT215" s="12">
        <v>-0.031355430698246999</v>
      </c>
      <c r="AU215" s="12">
        <v>-0.027488232724528001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-0.77628861934689997</v>
      </c>
      <c r="BB215" s="12">
        <v>-0.77628861934689997</v>
      </c>
      <c r="BC215" s="12">
        <v>0</v>
      </c>
      <c r="BD215" s="12">
        <v>0</v>
      </c>
      <c r="BE215" s="12">
        <v>0</v>
      </c>
      <c r="BF215" s="12">
        <v>0</v>
      </c>
      <c r="BG215" s="12">
        <v>0</v>
      </c>
      <c r="BH215" s="12">
        <v>0</v>
      </c>
      <c r="BI215" s="12">
        <v>-0.053199882234219002</v>
      </c>
      <c r="BJ215" s="12">
        <v>-0.47907251937686002</v>
      </c>
      <c r="BK215" s="12">
        <v>0</v>
      </c>
      <c r="BL215" s="12">
        <v>0</v>
      </c>
      <c r="BM215" s="12">
        <v>0.056509586585339999</v>
      </c>
      <c r="BN215" s="12">
        <v>0</v>
      </c>
      <c r="BO215" s="12">
        <v>-15.253581968145999</v>
      </c>
      <c r="BP215" s="12">
        <v>0</v>
      </c>
      <c r="BQ215" s="12">
        <v>0</v>
      </c>
      <c r="BR215" s="12">
        <v>0</v>
      </c>
      <c r="BS215" s="13" t="str">
        <f t="shared" si="67"/>
        <v>0</v>
      </c>
    </row>
    <row r="216">
      <c r="A216" s="1">
        <v>34</v>
      </c>
      <c r="B216" s="7">
        <v>3433</v>
      </c>
      <c r="C216" s="11" t="s">
        <v>278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  <c r="BD216" s="12">
        <v>0</v>
      </c>
      <c r="BE216" s="12">
        <v>0</v>
      </c>
      <c r="BF216" s="12">
        <v>0</v>
      </c>
      <c r="BG216" s="12">
        <v>0</v>
      </c>
      <c r="BH216" s="12">
        <v>0</v>
      </c>
      <c r="BI216" s="12">
        <v>0</v>
      </c>
      <c r="BJ216" s="12">
        <v>-0.77939561772251997</v>
      </c>
      <c r="BK216" s="12">
        <v>0</v>
      </c>
      <c r="BL216" s="12">
        <v>-6.2809821048892998</v>
      </c>
      <c r="BM216" s="12">
        <v>0</v>
      </c>
      <c r="BN216" s="12">
        <v>0</v>
      </c>
      <c r="BO216" s="12">
        <v>-13.765500241481</v>
      </c>
      <c r="BP216" s="12">
        <v>0</v>
      </c>
      <c r="BQ216" s="12">
        <v>0</v>
      </c>
      <c r="BR216" s="12">
        <v>0</v>
      </c>
      <c r="BS216" s="13" t="str">
        <f t="shared" si="67"/>
        <v>0</v>
      </c>
    </row>
    <row r="217">
      <c r="A217" s="1">
        <v>34</v>
      </c>
      <c r="B217" s="7">
        <v>3434</v>
      </c>
      <c r="C217" s="11" t="s">
        <v>279</v>
      </c>
      <c r="D217" s="12">
        <v>-0.022348061163530001</v>
      </c>
      <c r="E217" s="12">
        <v>-0.022348061163530001</v>
      </c>
      <c r="F217" s="12">
        <v>0</v>
      </c>
      <c r="G217" s="12">
        <v>0</v>
      </c>
      <c r="H217" s="12">
        <v>-0.0048368182569160003</v>
      </c>
      <c r="I217" s="12">
        <v>0</v>
      </c>
      <c r="J217" s="12">
        <v>0</v>
      </c>
      <c r="K217" s="12">
        <v>-0.0045826515581880002</v>
      </c>
      <c r="L217" s="12">
        <v>0</v>
      </c>
      <c r="M217" s="12">
        <v>0</v>
      </c>
      <c r="N217" s="12">
        <v>-0.95606335607599002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-0.8270090839209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-1.3677070988299</v>
      </c>
      <c r="AP217" s="12">
        <v>1.0213493678929999</v>
      </c>
      <c r="AQ217" s="12">
        <v>0</v>
      </c>
      <c r="AR217" s="12">
        <v>-0.010955570761189</v>
      </c>
      <c r="AS217" s="12">
        <v>1.0323049386542</v>
      </c>
      <c r="AT217" s="12">
        <v>-0.0025656408741270001</v>
      </c>
      <c r="AU217" s="12">
        <v>-0.0026465651184259999</v>
      </c>
      <c r="AV217" s="12">
        <v>0</v>
      </c>
      <c r="AW217" s="12">
        <v>0</v>
      </c>
      <c r="AX217" s="12">
        <v>0</v>
      </c>
      <c r="AY217" s="12">
        <v>0</v>
      </c>
      <c r="AZ217" s="12">
        <v>33.756258211046003</v>
      </c>
      <c r="BA217" s="12">
        <v>0</v>
      </c>
      <c r="BB217" s="12">
        <v>0</v>
      </c>
      <c r="BC217" s="12">
        <v>0</v>
      </c>
      <c r="BD217" s="12">
        <v>0</v>
      </c>
      <c r="BE217" s="12">
        <v>0</v>
      </c>
      <c r="BF217" s="12">
        <v>0</v>
      </c>
      <c r="BG217" s="12">
        <v>0</v>
      </c>
      <c r="BH217" s="12">
        <v>0</v>
      </c>
      <c r="BI217" s="12">
        <v>0</v>
      </c>
      <c r="BJ217" s="12">
        <v>-1.0743020736575</v>
      </c>
      <c r="BK217" s="12">
        <v>0</v>
      </c>
      <c r="BL217" s="12">
        <v>0</v>
      </c>
      <c r="BM217" s="12">
        <v>5.8009370892929999</v>
      </c>
      <c r="BN217" s="12">
        <v>-22.205295839990999</v>
      </c>
      <c r="BO217" s="12">
        <v>0</v>
      </c>
      <c r="BP217" s="12">
        <v>0</v>
      </c>
      <c r="BQ217" s="12">
        <v>0</v>
      </c>
      <c r="BR217" s="12">
        <v>0</v>
      </c>
      <c r="BS217" s="13" t="str">
        <f t="shared" si="67"/>
        <v>0</v>
      </c>
    </row>
    <row r="218">
      <c r="A218" s="1">
        <v>34</v>
      </c>
      <c r="B218" s="7">
        <v>3439</v>
      </c>
      <c r="C218" s="11" t="s">
        <v>280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-0.002857913421456</v>
      </c>
      <c r="AU218" s="12">
        <v>-0.0029480563897239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  <c r="BD218" s="12">
        <v>0</v>
      </c>
      <c r="BE218" s="12">
        <v>0</v>
      </c>
      <c r="BF218" s="12">
        <v>0</v>
      </c>
      <c r="BG218" s="12">
        <v>0</v>
      </c>
      <c r="BH218" s="12">
        <v>0</v>
      </c>
      <c r="BI218" s="12">
        <v>0</v>
      </c>
      <c r="BJ218" s="12">
        <v>-8.2788118787424008</v>
      </c>
      <c r="BK218" s="12">
        <v>0</v>
      </c>
      <c r="BL218" s="12">
        <v>-1.9601463981691001</v>
      </c>
      <c r="BM218" s="12">
        <v>0.3672957533226</v>
      </c>
      <c r="BN218" s="12">
        <v>-9.1614598082997993</v>
      </c>
      <c r="BO218" s="12">
        <v>-160.72216647076999</v>
      </c>
      <c r="BP218" s="12">
        <v>0</v>
      </c>
      <c r="BQ218" s="12">
        <v>0</v>
      </c>
      <c r="BR218" s="12">
        <v>0</v>
      </c>
      <c r="BS218" s="13" t="str">
        <f t="shared" si="67"/>
        <v>0</v>
      </c>
    </row>
    <row r="219">
      <c r="A219" s="1">
        <v>35</v>
      </c>
      <c r="B219" s="7">
        <v>3511</v>
      </c>
      <c r="C219" s="11" t="s">
        <v>281</v>
      </c>
      <c r="D219" s="12">
        <v>-0.93086121611132</v>
      </c>
      <c r="E219" s="12">
        <v>-0.93086121611132</v>
      </c>
      <c r="F219" s="12">
        <v>0</v>
      </c>
      <c r="G219" s="12">
        <v>0</v>
      </c>
      <c r="H219" s="12">
        <v>0.18376312279959001</v>
      </c>
      <c r="I219" s="12">
        <v>0</v>
      </c>
      <c r="J219" s="12">
        <v>0</v>
      </c>
      <c r="K219" s="12">
        <v>0.17383595966648999</v>
      </c>
      <c r="L219" s="12">
        <v>0</v>
      </c>
      <c r="M219" s="12">
        <v>0</v>
      </c>
      <c r="N219" s="12">
        <v>3.4825793591603</v>
      </c>
      <c r="O219" s="12">
        <v>2.6175182490458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0.42600108790398999</v>
      </c>
      <c r="AE219" s="12">
        <v>0</v>
      </c>
      <c r="AF219" s="12">
        <v>0</v>
      </c>
      <c r="AG219" s="12">
        <v>1.0656831728214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0.037627182779110001</v>
      </c>
      <c r="AP219" s="12">
        <v>2.6722517171081002</v>
      </c>
      <c r="AQ219" s="12">
        <v>0</v>
      </c>
      <c r="AR219" s="12">
        <v>2.6722517171081002</v>
      </c>
      <c r="AS219" s="12">
        <v>0</v>
      </c>
      <c r="AT219" s="12">
        <v>-0.043371323623720003</v>
      </c>
      <c r="AU219" s="12">
        <v>-0.040786274056440003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-2.4855396839689998</v>
      </c>
      <c r="BB219" s="12">
        <v>0</v>
      </c>
      <c r="BC219" s="12">
        <v>0</v>
      </c>
      <c r="BD219" s="12">
        <v>0</v>
      </c>
      <c r="BE219" s="12">
        <v>0</v>
      </c>
      <c r="BF219" s="12">
        <v>0</v>
      </c>
      <c r="BG219" s="12">
        <v>-2.4855396839689998</v>
      </c>
      <c r="BH219" s="12">
        <v>0</v>
      </c>
      <c r="BI219" s="12">
        <v>14.544402485196001</v>
      </c>
      <c r="BJ219" s="12">
        <v>-0.35628564415268998</v>
      </c>
      <c r="BK219" s="12">
        <v>-4.2549649841874997</v>
      </c>
      <c r="BL219" s="12">
        <v>-3.6791356345116002</v>
      </c>
      <c r="BM219" s="12">
        <v>0.2434173582336</v>
      </c>
      <c r="BN219" s="12">
        <v>-53.032182641591</v>
      </c>
      <c r="BO219" s="12">
        <v>0</v>
      </c>
      <c r="BP219" s="12">
        <v>0</v>
      </c>
      <c r="BQ219" s="12">
        <v>0</v>
      </c>
      <c r="BR219" s="12">
        <v>0</v>
      </c>
      <c r="BS219" s="13" t="str">
        <f t="shared" si="67"/>
        <v>0</v>
      </c>
    </row>
    <row r="220">
      <c r="A220" s="1">
        <v>35</v>
      </c>
      <c r="B220" s="7">
        <v>3512</v>
      </c>
      <c r="C220" s="11" t="s">
        <v>282</v>
      </c>
      <c r="D220" s="12">
        <v>-0.20901973606880001</v>
      </c>
      <c r="E220" s="12">
        <v>-0.20901973606880001</v>
      </c>
      <c r="F220" s="12">
        <v>0</v>
      </c>
      <c r="G220" s="12">
        <v>0</v>
      </c>
      <c r="H220" s="12">
        <v>0.04167823403702</v>
      </c>
      <c r="I220" s="12">
        <v>0</v>
      </c>
      <c r="J220" s="12">
        <v>0</v>
      </c>
      <c r="K220" s="12">
        <v>0.039426712501679999</v>
      </c>
      <c r="L220" s="12">
        <v>0</v>
      </c>
      <c r="M220" s="12">
        <v>0</v>
      </c>
      <c r="N220" s="12">
        <v>-0.85381313296859995</v>
      </c>
      <c r="O220" s="12">
        <v>-2.3320901363097999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0.26963024612676001</v>
      </c>
      <c r="AC220" s="12">
        <v>0</v>
      </c>
      <c r="AD220" s="12">
        <v>0.62028498558730005</v>
      </c>
      <c r="AE220" s="12">
        <v>0</v>
      </c>
      <c r="AF220" s="12">
        <v>0</v>
      </c>
      <c r="AG220" s="12">
        <v>0.38677561076819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0.0081038410563199006</v>
      </c>
      <c r="AP220" s="12">
        <v>0.28680168372641002</v>
      </c>
      <c r="AQ220" s="12">
        <v>0</v>
      </c>
      <c r="AR220" s="12">
        <v>0.28680168372641002</v>
      </c>
      <c r="AS220" s="12">
        <v>0</v>
      </c>
      <c r="AT220" s="12">
        <v>0.23066841943631</v>
      </c>
      <c r="AU220" s="12">
        <v>-0.0036094989827005</v>
      </c>
      <c r="AV220" s="12">
        <v>0</v>
      </c>
      <c r="AW220" s="12">
        <v>0</v>
      </c>
      <c r="AX220" s="12">
        <v>0.25786926730226001</v>
      </c>
      <c r="AY220" s="12">
        <v>0</v>
      </c>
      <c r="AZ220" s="12">
        <v>-0.89364236913118</v>
      </c>
      <c r="BA220" s="12">
        <v>-0.65547860692282001</v>
      </c>
      <c r="BB220" s="12">
        <v>0</v>
      </c>
      <c r="BC220" s="12">
        <v>0</v>
      </c>
      <c r="BD220" s="12">
        <v>0</v>
      </c>
      <c r="BE220" s="12">
        <v>0</v>
      </c>
      <c r="BF220" s="12">
        <v>0</v>
      </c>
      <c r="BG220" s="12">
        <v>-0.65547860692282001</v>
      </c>
      <c r="BH220" s="12">
        <v>0</v>
      </c>
      <c r="BI220" s="12">
        <v>3.5563007979475998</v>
      </c>
      <c r="BJ220" s="12">
        <v>-14.466543237795999</v>
      </c>
      <c r="BK220" s="12">
        <v>0</v>
      </c>
      <c r="BL220" s="12">
        <v>-7.3582712690232999</v>
      </c>
      <c r="BM220" s="12">
        <v>0.29102126867619998</v>
      </c>
      <c r="BN220" s="12">
        <v>-13.596269030434</v>
      </c>
      <c r="BO220" s="12">
        <v>0</v>
      </c>
      <c r="BP220" s="12">
        <v>0</v>
      </c>
      <c r="BQ220" s="12">
        <v>0</v>
      </c>
      <c r="BR220" s="12">
        <v>0</v>
      </c>
      <c r="BS220" s="13" t="str">
        <f t="shared" si="67"/>
        <v>0</v>
      </c>
    </row>
    <row r="221">
      <c r="A221" s="1">
        <v>35</v>
      </c>
      <c r="B221" s="7">
        <v>3513</v>
      </c>
      <c r="C221" s="11" t="s">
        <v>283</v>
      </c>
      <c r="D221" s="12">
        <v>-0.075286469454560995</v>
      </c>
      <c r="E221" s="12">
        <v>-0.075286469454560995</v>
      </c>
      <c r="F221" s="12">
        <v>0</v>
      </c>
      <c r="G221" s="12">
        <v>0</v>
      </c>
      <c r="H221" s="12">
        <v>0.04167823403702</v>
      </c>
      <c r="I221" s="12">
        <v>0</v>
      </c>
      <c r="J221" s="12">
        <v>0</v>
      </c>
      <c r="K221" s="12">
        <v>0.039426712501679999</v>
      </c>
      <c r="L221" s="12">
        <v>0</v>
      </c>
      <c r="M221" s="12">
        <v>0</v>
      </c>
      <c r="N221" s="12">
        <v>7.0041406947049003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2.6573355184590999</v>
      </c>
      <c r="AF221" s="12">
        <v>-0.80410844168749995</v>
      </c>
      <c r="AG221" s="12">
        <v>0.38677561076819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-0.13261481990985999</v>
      </c>
      <c r="AN221" s="12">
        <v>0</v>
      </c>
      <c r="AO221" s="12">
        <v>-0.13224971180483999</v>
      </c>
      <c r="AP221" s="12">
        <v>0.62997379251089003</v>
      </c>
      <c r="AQ221" s="12">
        <v>0</v>
      </c>
      <c r="AR221" s="12">
        <v>0.62997379251089003</v>
      </c>
      <c r="AS221" s="12">
        <v>0</v>
      </c>
      <c r="AT221" s="12">
        <v>-0.023794129936019998</v>
      </c>
      <c r="AU221" s="12">
        <v>-0.0058353631256100004</v>
      </c>
      <c r="AV221" s="12">
        <v>0</v>
      </c>
      <c r="AW221" s="12">
        <v>0</v>
      </c>
      <c r="AX221" s="12">
        <v>-0.01426237349027</v>
      </c>
      <c r="AY221" s="12">
        <v>0</v>
      </c>
      <c r="AZ221" s="12">
        <v>0</v>
      </c>
      <c r="BA221" s="12">
        <v>-0.65547860692282001</v>
      </c>
      <c r="BB221" s="12">
        <v>0</v>
      </c>
      <c r="BC221" s="12">
        <v>0</v>
      </c>
      <c r="BD221" s="12">
        <v>0</v>
      </c>
      <c r="BE221" s="12">
        <v>0</v>
      </c>
      <c r="BF221" s="12">
        <v>0</v>
      </c>
      <c r="BG221" s="12">
        <v>-0.65547860692282001</v>
      </c>
      <c r="BH221" s="12">
        <v>0</v>
      </c>
      <c r="BI221" s="12">
        <v>-0.37239917563953001</v>
      </c>
      <c r="BJ221" s="12">
        <v>-0.42687033797995</v>
      </c>
      <c r="BK221" s="12">
        <v>0</v>
      </c>
      <c r="BL221" s="12">
        <v>-13.398724538635999</v>
      </c>
      <c r="BM221" s="12">
        <v>0.05094531936031</v>
      </c>
      <c r="BN221" s="12">
        <v>-6.3898576045994</v>
      </c>
      <c r="BO221" s="12">
        <v>-2.1665564033214002</v>
      </c>
      <c r="BP221" s="12">
        <v>0</v>
      </c>
      <c r="BQ221" s="12">
        <v>0</v>
      </c>
      <c r="BR221" s="12">
        <v>0</v>
      </c>
      <c r="BS221" s="13" t="str">
        <f t="shared" si="67"/>
        <v>0</v>
      </c>
    </row>
    <row r="222">
      <c r="A222" s="1">
        <v>35</v>
      </c>
      <c r="B222" s="7">
        <v>3514</v>
      </c>
      <c r="C222" s="11" t="s">
        <v>284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0.83027723751619997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0.26963024612676001</v>
      </c>
      <c r="AC222" s="12">
        <v>0</v>
      </c>
      <c r="AD222" s="12">
        <v>0</v>
      </c>
      <c r="AE222" s="12">
        <v>0</v>
      </c>
      <c r="AF222" s="12">
        <v>0</v>
      </c>
      <c r="AG222" s="12">
        <v>0.53284158641072998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0.00016135175346930001</v>
      </c>
      <c r="AP222" s="12">
        <v>0.012431660925398</v>
      </c>
      <c r="AQ222" s="12">
        <v>0</v>
      </c>
      <c r="AR222" s="12">
        <v>0.012431660925398</v>
      </c>
      <c r="AS222" s="12">
        <v>0</v>
      </c>
      <c r="AT222" s="12">
        <v>-0.0009818808013340001</v>
      </c>
      <c r="AU222" s="12">
        <v>-0.00052399214059130003</v>
      </c>
      <c r="AV222" s="12">
        <v>0</v>
      </c>
      <c r="AW222" s="12">
        <v>0</v>
      </c>
      <c r="AX222" s="12">
        <v>-0.00037266473314769997</v>
      </c>
      <c r="AY222" s="12">
        <v>0</v>
      </c>
      <c r="AZ222" s="12">
        <v>0</v>
      </c>
      <c r="BA222" s="12">
        <v>-1.1239050722393999</v>
      </c>
      <c r="BB222" s="12">
        <v>-1.1239050722393999</v>
      </c>
      <c r="BC222" s="12">
        <v>0</v>
      </c>
      <c r="BD222" s="12">
        <v>0</v>
      </c>
      <c r="BE222" s="12">
        <v>0</v>
      </c>
      <c r="BF222" s="12">
        <v>0</v>
      </c>
      <c r="BG222" s="12">
        <v>0</v>
      </c>
      <c r="BH222" s="12">
        <v>0</v>
      </c>
      <c r="BI222" s="12">
        <v>-0.10639976446844</v>
      </c>
      <c r="BJ222" s="12">
        <v>-11.200938164027001</v>
      </c>
      <c r="BK222" s="12">
        <v>0</v>
      </c>
      <c r="BL222" s="12">
        <v>0</v>
      </c>
      <c r="BM222" s="12">
        <v>0.02213976510961</v>
      </c>
      <c r="BN222" s="12">
        <v>-2.9185982048011998</v>
      </c>
      <c r="BO222" s="12">
        <v>0</v>
      </c>
      <c r="BP222" s="12">
        <v>0</v>
      </c>
      <c r="BQ222" s="12">
        <v>0</v>
      </c>
      <c r="BR222" s="12">
        <v>0</v>
      </c>
      <c r="BS222" s="13" t="str">
        <f t="shared" si="67"/>
        <v>0</v>
      </c>
    </row>
    <row r="223">
      <c r="A223" s="1">
        <v>35</v>
      </c>
      <c r="B223" s="7">
        <v>3521</v>
      </c>
      <c r="C223" s="11" t="s">
        <v>285</v>
      </c>
      <c r="D223" s="12">
        <v>-0.0015115115376938999</v>
      </c>
      <c r="E223" s="12">
        <v>-0.0015115115376938999</v>
      </c>
      <c r="F223" s="12">
        <v>0</v>
      </c>
      <c r="G223" s="12">
        <v>0</v>
      </c>
      <c r="H223" s="12">
        <v>0.0018944651835008999</v>
      </c>
      <c r="I223" s="12">
        <v>0</v>
      </c>
      <c r="J223" s="12">
        <v>0</v>
      </c>
      <c r="K223" s="12">
        <v>0.0017921232955308999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0.0016225808804069999</v>
      </c>
      <c r="AP223" s="12">
        <v>0.0043255569847050002</v>
      </c>
      <c r="AQ223" s="12">
        <v>0</v>
      </c>
      <c r="AR223" s="12">
        <v>0.0043255569847050002</v>
      </c>
      <c r="AS223" s="12">
        <v>0</v>
      </c>
      <c r="AT223" s="12">
        <v>-0.13815426794505001</v>
      </c>
      <c r="AU223" s="12">
        <v>-0.11823088373196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  <c r="BD223" s="12">
        <v>0</v>
      </c>
      <c r="BE223" s="12">
        <v>0</v>
      </c>
      <c r="BF223" s="12">
        <v>0</v>
      </c>
      <c r="BG223" s="12">
        <v>0</v>
      </c>
      <c r="BH223" s="12">
        <v>0</v>
      </c>
      <c r="BI223" s="12">
        <v>0</v>
      </c>
      <c r="BJ223" s="12">
        <v>-0.080974010034703003</v>
      </c>
      <c r="BK223" s="12">
        <v>-8.5099299683749994</v>
      </c>
      <c r="BL223" s="12">
        <v>-2.3578427716840999</v>
      </c>
      <c r="BM223" s="12">
        <v>0.1177820739393</v>
      </c>
      <c r="BN223" s="12">
        <v>-4.2882948974608004</v>
      </c>
      <c r="BO223" s="12">
        <v>-40.844923462220002</v>
      </c>
      <c r="BP223" s="12">
        <v>-53.388961335794001</v>
      </c>
      <c r="BQ223" s="12">
        <v>0</v>
      </c>
      <c r="BR223" s="12">
        <v>0</v>
      </c>
      <c r="BS223" s="13" t="str">
        <f t="shared" si="67"/>
        <v>0</v>
      </c>
    </row>
    <row r="224">
      <c r="A224" s="1">
        <v>35</v>
      </c>
      <c r="B224" s="7">
        <v>3522</v>
      </c>
      <c r="C224" s="11" t="s">
        <v>286</v>
      </c>
      <c r="D224" s="12">
        <v>-0.19461022723908</v>
      </c>
      <c r="E224" s="12">
        <v>-0.19461022723908</v>
      </c>
      <c r="F224" s="12">
        <v>0</v>
      </c>
      <c r="G224" s="12">
        <v>0</v>
      </c>
      <c r="H224" s="12">
        <v>0.20839117018510001</v>
      </c>
      <c r="I224" s="12">
        <v>0</v>
      </c>
      <c r="J224" s="12">
        <v>0</v>
      </c>
      <c r="K224" s="12">
        <v>0.1971335625084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0</v>
      </c>
      <c r="S224" s="12">
        <v>0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2">
        <v>0</v>
      </c>
      <c r="AO224" s="12">
        <v>0.70611501361829998</v>
      </c>
      <c r="AP224" s="12">
        <v>1.9241947909966</v>
      </c>
      <c r="AQ224" s="12">
        <v>0</v>
      </c>
      <c r="AR224" s="12">
        <v>0.37303654712341999</v>
      </c>
      <c r="AS224" s="12">
        <v>1.5511582438731999</v>
      </c>
      <c r="AT224" s="12">
        <v>-0.29526665577477001</v>
      </c>
      <c r="AU224" s="12">
        <v>-0.25193819778542997</v>
      </c>
      <c r="AV224" s="12">
        <v>0</v>
      </c>
      <c r="AW224" s="12">
        <v>0</v>
      </c>
      <c r="AX224" s="12">
        <v>0</v>
      </c>
      <c r="AY224" s="12">
        <v>0</v>
      </c>
      <c r="AZ224" s="12">
        <v>0</v>
      </c>
      <c r="BA224" s="12">
        <v>0</v>
      </c>
      <c r="BB224" s="12">
        <v>0</v>
      </c>
      <c r="BC224" s="12">
        <v>0</v>
      </c>
      <c r="BD224" s="12">
        <v>0</v>
      </c>
      <c r="BE224" s="12">
        <v>0</v>
      </c>
      <c r="BF224" s="12">
        <v>0</v>
      </c>
      <c r="BG224" s="12">
        <v>0</v>
      </c>
      <c r="BH224" s="12">
        <v>0</v>
      </c>
      <c r="BI224" s="12">
        <v>-0.053199882234219002</v>
      </c>
      <c r="BJ224" s="12">
        <v>-9.6595312960611999</v>
      </c>
      <c r="BK224" s="12">
        <v>0</v>
      </c>
      <c r="BL224" s="12">
        <v>0</v>
      </c>
      <c r="BM224" s="12">
        <v>0.013725334575810001</v>
      </c>
      <c r="BN224" s="12">
        <v>-0.65812997190681</v>
      </c>
      <c r="BO224" s="12">
        <v>-0.50925960759181998</v>
      </c>
      <c r="BP224" s="12">
        <v>0</v>
      </c>
      <c r="BQ224" s="12">
        <v>0</v>
      </c>
      <c r="BR224" s="12">
        <v>0</v>
      </c>
      <c r="BS224" s="13" t="str">
        <f t="shared" si="67"/>
        <v>0</v>
      </c>
    </row>
    <row r="225">
      <c r="A225" s="1">
        <v>41</v>
      </c>
      <c r="B225" s="7">
        <v>4110</v>
      </c>
      <c r="C225" s="11" t="s">
        <v>287</v>
      </c>
      <c r="D225" s="12">
        <v>1.2162717161934999</v>
      </c>
      <c r="E225" s="12">
        <v>1.2162717161934999</v>
      </c>
      <c r="F225" s="12">
        <v>0</v>
      </c>
      <c r="G225" s="12">
        <v>0</v>
      </c>
      <c r="H225" s="12">
        <v>-0.14934422051015001</v>
      </c>
      <c r="I225" s="12">
        <v>0</v>
      </c>
      <c r="J225" s="12">
        <v>0</v>
      </c>
      <c r="K225" s="12">
        <v>-0.14143090485773999</v>
      </c>
      <c r="L225" s="12">
        <v>0</v>
      </c>
      <c r="M225" s="12">
        <v>0</v>
      </c>
      <c r="N225" s="12">
        <v>-4.4556685002362997</v>
      </c>
      <c r="O225" s="12">
        <v>-0.26308270420212998</v>
      </c>
      <c r="P225" s="12">
        <v>0</v>
      </c>
      <c r="Q225" s="12">
        <v>0</v>
      </c>
      <c r="R225" s="12">
        <v>0</v>
      </c>
      <c r="S225" s="12">
        <v>-7.9985084186915998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0</v>
      </c>
      <c r="Z225" s="12">
        <v>0</v>
      </c>
      <c r="AA225" s="12">
        <v>-0.29226902883563999</v>
      </c>
      <c r="AB225" s="12">
        <v>0</v>
      </c>
      <c r="AC225" s="12">
        <v>0</v>
      </c>
      <c r="AD225" s="12">
        <v>-0.18148196994370999</v>
      </c>
      <c r="AE225" s="12">
        <v>-0.85338953111860005</v>
      </c>
      <c r="AF225" s="12">
        <v>0</v>
      </c>
      <c r="AG225" s="12">
        <v>1.3981300142663</v>
      </c>
      <c r="AH225" s="12">
        <v>0</v>
      </c>
      <c r="AI225" s="12">
        <v>0</v>
      </c>
      <c r="AJ225" s="12">
        <v>0</v>
      </c>
      <c r="AK225" s="12">
        <v>0</v>
      </c>
      <c r="AL225" s="12">
        <v>0</v>
      </c>
      <c r="AM225" s="12">
        <v>-0.20522642274012001</v>
      </c>
      <c r="AN225" s="12">
        <v>0</v>
      </c>
      <c r="AO225" s="12">
        <v>-0.068655963909996995</v>
      </c>
      <c r="AP225" s="12">
        <v>0.058653865747220001</v>
      </c>
      <c r="AQ225" s="12">
        <v>0</v>
      </c>
      <c r="AR225" s="12">
        <v>-0.020253831661000001</v>
      </c>
      <c r="AS225" s="12">
        <v>0.078907697408219998</v>
      </c>
      <c r="AT225" s="12">
        <v>5.3339221937749999</v>
      </c>
      <c r="AU225" s="12">
        <v>4.1637144125459997</v>
      </c>
      <c r="AV225" s="12">
        <v>0</v>
      </c>
      <c r="AW225" s="12">
        <v>0</v>
      </c>
      <c r="AX225" s="12">
        <v>0.12700396475560999</v>
      </c>
      <c r="AY225" s="12">
        <v>0</v>
      </c>
      <c r="AZ225" s="12">
        <v>0</v>
      </c>
      <c r="BA225" s="12">
        <v>-0.62307444253744004</v>
      </c>
      <c r="BB225" s="12">
        <v>-0.47620219123099999</v>
      </c>
      <c r="BC225" s="12">
        <v>0</v>
      </c>
      <c r="BD225" s="12">
        <v>0</v>
      </c>
      <c r="BE225" s="12">
        <v>0</v>
      </c>
      <c r="BF225" s="12">
        <v>0</v>
      </c>
      <c r="BG225" s="12">
        <v>-0.14687225130643999</v>
      </c>
      <c r="BH225" s="12">
        <v>-2.0240308732007</v>
      </c>
      <c r="BI225" s="12">
        <v>-6.9067931863733998</v>
      </c>
      <c r="BJ225" s="12">
        <v>-50.483948422125998</v>
      </c>
      <c r="BK225" s="12">
        <v>-25.124184467348002</v>
      </c>
      <c r="BL225" s="12">
        <v>-102.9297605977</v>
      </c>
      <c r="BM225" s="12">
        <v>7.8799118928169998</v>
      </c>
      <c r="BN225" s="12">
        <v>-20.111946113380998</v>
      </c>
      <c r="BO225" s="12">
        <v>-35.804896925352999</v>
      </c>
      <c r="BP225" s="12">
        <v>-94.399913845832998</v>
      </c>
      <c r="BQ225" s="12">
        <v>0</v>
      </c>
      <c r="BR225" s="12">
        <v>0</v>
      </c>
      <c r="BS225" s="13" t="str">
        <f t="shared" si="67"/>
        <v>0</v>
      </c>
    </row>
    <row r="226">
      <c r="A226" s="1">
        <v>41</v>
      </c>
      <c r="B226" s="7">
        <v>4120</v>
      </c>
      <c r="C226" s="11" t="s">
        <v>288</v>
      </c>
      <c r="D226" s="12">
        <v>0.55932174778500998</v>
      </c>
      <c r="E226" s="12">
        <v>0.55932174778500998</v>
      </c>
      <c r="F226" s="12">
        <v>0</v>
      </c>
      <c r="G226" s="12">
        <v>0</v>
      </c>
      <c r="H226" s="12">
        <v>-2.0568238723201002</v>
      </c>
      <c r="I226" s="12">
        <v>0</v>
      </c>
      <c r="J226" s="12">
        <v>0</v>
      </c>
      <c r="K226" s="12">
        <v>-1.9260229147642001</v>
      </c>
      <c r="L226" s="12">
        <v>0</v>
      </c>
      <c r="M226" s="12">
        <v>0</v>
      </c>
      <c r="N226" s="12">
        <v>-17.138581931760001</v>
      </c>
      <c r="O226" s="12">
        <v>-8.2292026154650006</v>
      </c>
      <c r="P226" s="12">
        <v>0</v>
      </c>
      <c r="Q226" s="12">
        <v>0</v>
      </c>
      <c r="R226" s="12">
        <v>0</v>
      </c>
      <c r="S226" s="12">
        <v>-0.88845240254256996</v>
      </c>
      <c r="T226" s="12">
        <v>0</v>
      </c>
      <c r="U226" s="12">
        <v>0</v>
      </c>
      <c r="V226" s="12">
        <v>-0.21743693371357001</v>
      </c>
      <c r="W226" s="12">
        <v>0</v>
      </c>
      <c r="X226" s="12">
        <v>0</v>
      </c>
      <c r="Y226" s="12">
        <v>-1.8069147958394001</v>
      </c>
      <c r="Z226" s="12">
        <v>-0.01883142856446</v>
      </c>
      <c r="AA226" s="12">
        <v>0</v>
      </c>
      <c r="AB226" s="12">
        <v>-2.5128056374740999</v>
      </c>
      <c r="AC226" s="12">
        <v>0</v>
      </c>
      <c r="AD226" s="12">
        <v>-0.37902586206659999</v>
      </c>
      <c r="AE226" s="12">
        <v>-2.0956569583782998</v>
      </c>
      <c r="AF226" s="12">
        <v>-1.2562313688275</v>
      </c>
      <c r="AG226" s="12">
        <v>-0.16869029244389999</v>
      </c>
      <c r="AH226" s="12">
        <v>0</v>
      </c>
      <c r="AI226" s="12">
        <v>0</v>
      </c>
      <c r="AJ226" s="12">
        <v>0</v>
      </c>
      <c r="AK226" s="12">
        <v>0</v>
      </c>
      <c r="AL226" s="12">
        <v>-0.93802072600490005</v>
      </c>
      <c r="AM226" s="12">
        <v>-0.49542836730250001</v>
      </c>
      <c r="AN226" s="12">
        <v>0</v>
      </c>
      <c r="AO226" s="12">
        <v>26.915429957364999</v>
      </c>
      <c r="AP226" s="12">
        <v>1.8479806175238001</v>
      </c>
      <c r="AQ226" s="12">
        <v>0</v>
      </c>
      <c r="AR226" s="12">
        <v>0.97766427176839998</v>
      </c>
      <c r="AS226" s="12">
        <v>0.87031634575540995</v>
      </c>
      <c r="AT226" s="12">
        <v>4.4151488511672996</v>
      </c>
      <c r="AU226" s="12">
        <v>0.90862586594649997</v>
      </c>
      <c r="AV226" s="12">
        <v>0</v>
      </c>
      <c r="AW226" s="12">
        <v>0</v>
      </c>
      <c r="AX226" s="12">
        <v>3.7618905479556002</v>
      </c>
      <c r="AY226" s="12">
        <v>0</v>
      </c>
      <c r="AZ226" s="12">
        <v>-0.36352505738509</v>
      </c>
      <c r="BA226" s="12">
        <v>-1.2314982113690001</v>
      </c>
      <c r="BB226" s="12">
        <v>-0.87959624011800996</v>
      </c>
      <c r="BC226" s="12">
        <v>0</v>
      </c>
      <c r="BD226" s="12">
        <v>0</v>
      </c>
      <c r="BE226" s="12">
        <v>0</v>
      </c>
      <c r="BF226" s="12">
        <v>0</v>
      </c>
      <c r="BG226" s="12">
        <v>-0.35190197125098999</v>
      </c>
      <c r="BH226" s="12">
        <v>2.5137326028400002</v>
      </c>
      <c r="BI226" s="12">
        <v>-13.977039987235999</v>
      </c>
      <c r="BJ226" s="12">
        <v>-103.66054829135</v>
      </c>
      <c r="BK226" s="12">
        <v>-11.677835025349999</v>
      </c>
      <c r="BL226" s="12">
        <v>-80.669491444841995</v>
      </c>
      <c r="BM226" s="12">
        <v>19.650307994870001</v>
      </c>
      <c r="BN226" s="12">
        <v>-95.832769485490005</v>
      </c>
      <c r="BO226" s="12">
        <v>-20.202528220653999</v>
      </c>
      <c r="BP226" s="12">
        <v>-62.933275897222003</v>
      </c>
      <c r="BQ226" s="12">
        <v>0</v>
      </c>
      <c r="BR226" s="12">
        <v>0</v>
      </c>
      <c r="BS226" s="13" t="str">
        <f t="shared" si="67"/>
        <v>0</v>
      </c>
    </row>
    <row r="227">
      <c r="A227" s="1">
        <v>41</v>
      </c>
      <c r="B227" s="7">
        <v>4131</v>
      </c>
      <c r="C227" s="11" t="s">
        <v>289</v>
      </c>
      <c r="D227" s="12">
        <v>0.074734120132949999</v>
      </c>
      <c r="E227" s="12">
        <v>0.074734120132949999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-2.5918930491557002</v>
      </c>
      <c r="O227" s="12">
        <v>-2.6875986849448998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-0.0039034333719099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0.00097717386653098002</v>
      </c>
      <c r="AP227" s="12">
        <v>-0.082217279867294005</v>
      </c>
      <c r="AQ227" s="12">
        <v>0</v>
      </c>
      <c r="AR227" s="12">
        <v>-0.082217279867294005</v>
      </c>
      <c r="AS227" s="12">
        <v>0</v>
      </c>
      <c r="AT227" s="12">
        <v>0.11171757793395</v>
      </c>
      <c r="AU227" s="12">
        <v>0.088757621166240003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-0.47620219123099999</v>
      </c>
      <c r="BB227" s="12">
        <v>-0.47620219123099999</v>
      </c>
      <c r="BC227" s="12">
        <v>0</v>
      </c>
      <c r="BD227" s="12">
        <v>0</v>
      </c>
      <c r="BE227" s="12">
        <v>0</v>
      </c>
      <c r="BF227" s="12">
        <v>0</v>
      </c>
      <c r="BG227" s="12">
        <v>0</v>
      </c>
      <c r="BH227" s="12">
        <v>0</v>
      </c>
      <c r="BI227" s="12">
        <v>-0.053199882234219002</v>
      </c>
      <c r="BJ227" s="12">
        <v>-0.33771212979382997</v>
      </c>
      <c r="BK227" s="12">
        <v>0</v>
      </c>
      <c r="BL227" s="12">
        <v>0</v>
      </c>
      <c r="BM227" s="12">
        <v>0.077024052921259994</v>
      </c>
      <c r="BN227" s="12">
        <v>-4.2361757791696002</v>
      </c>
      <c r="BO227" s="12">
        <v>-0.65833015884114998</v>
      </c>
      <c r="BP227" s="12">
        <v>0</v>
      </c>
      <c r="BQ227" s="12">
        <v>0</v>
      </c>
      <c r="BR227" s="12">
        <v>0</v>
      </c>
      <c r="BS227" s="13" t="str">
        <f t="shared" si="67"/>
        <v>0</v>
      </c>
    </row>
    <row r="228">
      <c r="A228" s="1">
        <v>41</v>
      </c>
      <c r="B228" s="7">
        <v>4132</v>
      </c>
      <c r="C228" s="11" t="s">
        <v>290</v>
      </c>
      <c r="D228" s="12">
        <v>3.2453760651382999</v>
      </c>
      <c r="E228" s="12">
        <v>3.2453760651382999</v>
      </c>
      <c r="F228" s="12">
        <v>0</v>
      </c>
      <c r="G228" s="12">
        <v>0</v>
      </c>
      <c r="H228" s="12">
        <v>-0.68440978335369995</v>
      </c>
      <c r="I228" s="12">
        <v>0</v>
      </c>
      <c r="J228" s="12">
        <v>0</v>
      </c>
      <c r="K228" s="12">
        <v>-0.64844519548360002</v>
      </c>
      <c r="L228" s="12">
        <v>0</v>
      </c>
      <c r="M228" s="12">
        <v>0</v>
      </c>
      <c r="N228" s="12">
        <v>-2.1023311009276</v>
      </c>
      <c r="O228" s="12">
        <v>-1.1147302255525999</v>
      </c>
      <c r="P228" s="12">
        <v>-0.12186128363133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-0.22081728043672999</v>
      </c>
      <c r="AC228" s="12">
        <v>-0.048056963100820999</v>
      </c>
      <c r="AD228" s="12">
        <v>0</v>
      </c>
      <c r="AE228" s="12">
        <v>0</v>
      </c>
      <c r="AF228" s="12">
        <v>0</v>
      </c>
      <c r="AG228" s="12">
        <v>0.28996159673101002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-0.095032620275580001</v>
      </c>
      <c r="AP228" s="12">
        <v>7.3125151127655998</v>
      </c>
      <c r="AQ228" s="12">
        <v>0</v>
      </c>
      <c r="AR228" s="12">
        <v>6.620324004745</v>
      </c>
      <c r="AS228" s="12">
        <v>0.69219110802059003</v>
      </c>
      <c r="AT228" s="12">
        <v>0.84207872661001004</v>
      </c>
      <c r="AU228" s="12">
        <v>0.40002233486970001</v>
      </c>
      <c r="AV228" s="12">
        <v>0</v>
      </c>
      <c r="AW228" s="12">
        <v>0</v>
      </c>
      <c r="AX228" s="12">
        <v>0.41333245965679999</v>
      </c>
      <c r="AY228" s="12">
        <v>0</v>
      </c>
      <c r="AZ228" s="12">
        <v>0</v>
      </c>
      <c r="BA228" s="12">
        <v>-0.88123350783859999</v>
      </c>
      <c r="BB228" s="12">
        <v>0</v>
      </c>
      <c r="BC228" s="12">
        <v>0</v>
      </c>
      <c r="BD228" s="12">
        <v>0</v>
      </c>
      <c r="BE228" s="12">
        <v>0</v>
      </c>
      <c r="BF228" s="12">
        <v>0</v>
      </c>
      <c r="BG228" s="12">
        <v>-0.88123350783859999</v>
      </c>
      <c r="BH228" s="12">
        <v>-0.41949380280039</v>
      </c>
      <c r="BI228" s="12">
        <v>-0.53199882234218998</v>
      </c>
      <c r="BJ228" s="12">
        <v>-3.0861294840787998</v>
      </c>
      <c r="BK228" s="12">
        <v>-0.72936547187807999</v>
      </c>
      <c r="BL228" s="12">
        <v>-10.041786683753999</v>
      </c>
      <c r="BM228" s="12">
        <v>0.074841357694919994</v>
      </c>
      <c r="BN228" s="12">
        <v>-123.42357206378</v>
      </c>
      <c r="BO228" s="12">
        <v>0</v>
      </c>
      <c r="BP228" s="12">
        <v>0</v>
      </c>
      <c r="BQ228" s="12">
        <v>0</v>
      </c>
      <c r="BR228" s="12">
        <v>0</v>
      </c>
      <c r="BS228" s="13" t="str">
        <f t="shared" ref="BS228:BS291" si="68">SUM(_xlfn._XLWS.FILTER($D228:$BR228,$D$5:$BR$5="Раздел"))</f>
        <v>0</v>
      </c>
    </row>
    <row r="229">
      <c r="A229" s="1">
        <v>42</v>
      </c>
      <c r="B229" s="7">
        <v>4211</v>
      </c>
      <c r="C229" s="11" t="s">
        <v>291</v>
      </c>
      <c r="D229" s="12">
        <v>0.01405521395626</v>
      </c>
      <c r="E229" s="12">
        <v>0.01405521395626</v>
      </c>
      <c r="F229" s="12">
        <v>0</v>
      </c>
      <c r="G229" s="12">
        <v>0</v>
      </c>
      <c r="H229" s="12">
        <v>-0.0036276136926869998</v>
      </c>
      <c r="I229" s="12">
        <v>0</v>
      </c>
      <c r="J229" s="12">
        <v>0</v>
      </c>
      <c r="K229" s="12">
        <v>-0.003436988668642</v>
      </c>
      <c r="L229" s="12">
        <v>0</v>
      </c>
      <c r="M229" s="12">
        <v>0</v>
      </c>
      <c r="N229" s="12">
        <v>-2.3246054245294001</v>
      </c>
      <c r="O229" s="12">
        <v>-2.1891137538358998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-0.20765593295170001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-1.0782240646242001</v>
      </c>
      <c r="AN229" s="12">
        <v>0</v>
      </c>
      <c r="AO229" s="12">
        <v>0.01481895975142</v>
      </c>
      <c r="AP229" s="12">
        <v>0.37656174952350002</v>
      </c>
      <c r="AQ229" s="12">
        <v>0</v>
      </c>
      <c r="AR229" s="12">
        <v>0.37656174952350002</v>
      </c>
      <c r="AS229" s="12">
        <v>0</v>
      </c>
      <c r="AT229" s="12">
        <v>0.061775052038340002</v>
      </c>
      <c r="AU229" s="12">
        <v>0.050214951475570001</v>
      </c>
      <c r="AV229" s="12">
        <v>0</v>
      </c>
      <c r="AW229" s="12">
        <v>0</v>
      </c>
      <c r="AX229" s="12">
        <v>-0.00074532946629598997</v>
      </c>
      <c r="AY229" s="12">
        <v>0</v>
      </c>
      <c r="AZ229" s="12">
        <v>-0.89364236913118</v>
      </c>
      <c r="BA229" s="12">
        <v>0</v>
      </c>
      <c r="BB229" s="12">
        <v>0</v>
      </c>
      <c r="BC229" s="12">
        <v>0</v>
      </c>
      <c r="BD229" s="12">
        <v>0</v>
      </c>
      <c r="BE229" s="12">
        <v>0</v>
      </c>
      <c r="BF229" s="12">
        <v>0</v>
      </c>
      <c r="BG229" s="12">
        <v>0</v>
      </c>
      <c r="BH229" s="12">
        <v>-3.4593451566158002</v>
      </c>
      <c r="BI229" s="12">
        <v>-1495.5709720527</v>
      </c>
      <c r="BJ229" s="12">
        <v>-0.032389604013881003</v>
      </c>
      <c r="BK229" s="12">
        <v>0</v>
      </c>
      <c r="BL229" s="12">
        <v>0</v>
      </c>
      <c r="BM229" s="12">
        <v>0</v>
      </c>
      <c r="BN229" s="12">
        <v>-3.8486102517324001</v>
      </c>
      <c r="BO229" s="12">
        <v>-0.50925960759181998</v>
      </c>
      <c r="BP229" s="12">
        <v>-28.378656540797</v>
      </c>
      <c r="BQ229" s="12">
        <v>0</v>
      </c>
      <c r="BR229" s="12">
        <v>0</v>
      </c>
      <c r="BS229" s="13" t="str">
        <f t="shared" si="68"/>
        <v>0</v>
      </c>
    </row>
    <row r="230">
      <c r="A230" s="1">
        <v>42</v>
      </c>
      <c r="B230" s="7">
        <v>4212</v>
      </c>
      <c r="C230" s="11" t="s">
        <v>292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  <c r="BD230" s="12">
        <v>0</v>
      </c>
      <c r="BE230" s="12">
        <v>0</v>
      </c>
      <c r="BF230" s="12">
        <v>0</v>
      </c>
      <c r="BG230" s="12">
        <v>0</v>
      </c>
      <c r="BH230" s="12">
        <v>0</v>
      </c>
      <c r="BI230" s="12">
        <v>0</v>
      </c>
      <c r="BJ230" s="12">
        <v>0</v>
      </c>
      <c r="BK230" s="12">
        <v>0</v>
      </c>
      <c r="BL230" s="12">
        <v>0</v>
      </c>
      <c r="BM230" s="12">
        <v>0</v>
      </c>
      <c r="BN230" s="12">
        <v>0</v>
      </c>
      <c r="BO230" s="12">
        <v>0</v>
      </c>
      <c r="BP230" s="12">
        <v>0</v>
      </c>
      <c r="BQ230" s="12">
        <v>0</v>
      </c>
      <c r="BR230" s="12">
        <v>0</v>
      </c>
      <c r="BS230" s="13" t="str">
        <f t="shared" si="68"/>
        <v>0</v>
      </c>
    </row>
    <row r="231">
      <c r="A231" s="1">
        <v>42</v>
      </c>
      <c r="B231" s="7">
        <v>4213</v>
      </c>
      <c r="C231" s="11" t="s">
        <v>293</v>
      </c>
      <c r="D231" s="12">
        <v>0</v>
      </c>
      <c r="E231" s="12">
        <v>0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  <c r="BD231" s="12">
        <v>0</v>
      </c>
      <c r="BE231" s="12">
        <v>0</v>
      </c>
      <c r="BF231" s="12">
        <v>0</v>
      </c>
      <c r="BG231" s="12">
        <v>0</v>
      </c>
      <c r="BH231" s="12">
        <v>0</v>
      </c>
      <c r="BI231" s="12">
        <v>0</v>
      </c>
      <c r="BJ231" s="12">
        <v>0</v>
      </c>
      <c r="BK231" s="12">
        <v>0</v>
      </c>
      <c r="BL231" s="12">
        <v>0</v>
      </c>
      <c r="BM231" s="12">
        <v>0</v>
      </c>
      <c r="BN231" s="12">
        <v>0</v>
      </c>
      <c r="BO231" s="12">
        <v>0</v>
      </c>
      <c r="BP231" s="12">
        <v>0</v>
      </c>
      <c r="BQ231" s="12">
        <v>0</v>
      </c>
      <c r="BR231" s="12">
        <v>0</v>
      </c>
      <c r="BS231" s="13" t="str">
        <f t="shared" si="68"/>
        <v>0</v>
      </c>
    </row>
    <row r="232">
      <c r="A232" s="1">
        <v>42</v>
      </c>
      <c r="B232" s="7">
        <v>4214</v>
      </c>
      <c r="C232" s="11" t="s">
        <v>294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0</v>
      </c>
      <c r="AZ232" s="12">
        <v>0</v>
      </c>
      <c r="BA232" s="12">
        <v>0</v>
      </c>
      <c r="BB232" s="12">
        <v>0</v>
      </c>
      <c r="BC232" s="12">
        <v>0</v>
      </c>
      <c r="BD232" s="12">
        <v>0</v>
      </c>
      <c r="BE232" s="12">
        <v>0</v>
      </c>
      <c r="BF232" s="12">
        <v>0</v>
      </c>
      <c r="BG232" s="12">
        <v>0</v>
      </c>
      <c r="BH232" s="12">
        <v>0</v>
      </c>
      <c r="BI232" s="12">
        <v>-68.124249216834997</v>
      </c>
      <c r="BJ232" s="12">
        <v>0</v>
      </c>
      <c r="BK232" s="12">
        <v>0</v>
      </c>
      <c r="BL232" s="12">
        <v>0</v>
      </c>
      <c r="BM232" s="12">
        <v>0</v>
      </c>
      <c r="BN232" s="12">
        <v>0</v>
      </c>
      <c r="BO232" s="12">
        <v>0</v>
      </c>
      <c r="BP232" s="12">
        <v>0</v>
      </c>
      <c r="BQ232" s="12">
        <v>0</v>
      </c>
      <c r="BR232" s="12">
        <v>0</v>
      </c>
      <c r="BS232" s="13" t="str">
        <f t="shared" si="68"/>
        <v>0</v>
      </c>
    </row>
    <row r="233">
      <c r="A233" s="1">
        <v>42</v>
      </c>
      <c r="B233" s="7">
        <v>4221</v>
      </c>
      <c r="C233" s="11" t="s">
        <v>295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-0.17820071258270001</v>
      </c>
      <c r="AU233" s="12">
        <v>-0.00015074563564879999</v>
      </c>
      <c r="AV233" s="12">
        <v>0</v>
      </c>
      <c r="AW233" s="12">
        <v>0</v>
      </c>
      <c r="AX233" s="12">
        <v>-0.14001508177069999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  <c r="BD233" s="12">
        <v>0</v>
      </c>
      <c r="BE233" s="12">
        <v>0</v>
      </c>
      <c r="BF233" s="12">
        <v>0</v>
      </c>
      <c r="BG233" s="12">
        <v>0</v>
      </c>
      <c r="BH233" s="12">
        <v>0</v>
      </c>
      <c r="BI233" s="12">
        <v>0</v>
      </c>
      <c r="BJ233" s="12">
        <v>-0.0080974010034702993</v>
      </c>
      <c r="BK233" s="12">
        <v>-119.24785818988001</v>
      </c>
      <c r="BL233" s="12">
        <v>-1.7068852184137999</v>
      </c>
      <c r="BM233" s="12">
        <v>0</v>
      </c>
      <c r="BN233" s="12">
        <v>0</v>
      </c>
      <c r="BO233" s="12">
        <v>-0.50925960759181998</v>
      </c>
      <c r="BP233" s="12">
        <v>0</v>
      </c>
      <c r="BQ233" s="12">
        <v>0</v>
      </c>
      <c r="BR233" s="12">
        <v>0</v>
      </c>
      <c r="BS233" s="13" t="str">
        <f t="shared" si="68"/>
        <v>0</v>
      </c>
    </row>
    <row r="234">
      <c r="A234" s="1">
        <v>42</v>
      </c>
      <c r="B234" s="7">
        <v>4222</v>
      </c>
      <c r="C234" s="11" t="s">
        <v>296</v>
      </c>
      <c r="D234" s="12">
        <v>-0.012092092301551</v>
      </c>
      <c r="E234" s="12">
        <v>-0.012092092301551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-3.1816148782176001</v>
      </c>
      <c r="O234" s="12">
        <v>-3.3668670190955998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-8.0293013663800004</v>
      </c>
      <c r="AN234" s="12">
        <v>0</v>
      </c>
      <c r="AO234" s="12">
        <v>0.049634477965209998</v>
      </c>
      <c r="AP234" s="12">
        <v>-0.35441496531959998</v>
      </c>
      <c r="AQ234" s="12">
        <v>0</v>
      </c>
      <c r="AR234" s="12">
        <v>-0.35441496531959998</v>
      </c>
      <c r="AS234" s="12">
        <v>0</v>
      </c>
      <c r="AT234" s="12">
        <v>-0.21499242045906999</v>
      </c>
      <c r="AU234" s="12">
        <v>-0.17122543922071001</v>
      </c>
      <c r="AV234" s="12">
        <v>0</v>
      </c>
      <c r="AW234" s="12">
        <v>0</v>
      </c>
      <c r="AX234" s="12">
        <v>-0.01500770295657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  <c r="BD234" s="12">
        <v>0</v>
      </c>
      <c r="BE234" s="12">
        <v>0</v>
      </c>
      <c r="BF234" s="12">
        <v>0</v>
      </c>
      <c r="BG234" s="12">
        <v>0</v>
      </c>
      <c r="BH234" s="12">
        <v>-0.52288853701302995</v>
      </c>
      <c r="BI234" s="12">
        <v>-3.3217225742371999</v>
      </c>
      <c r="BJ234" s="12">
        <v>-5.5915397393233999</v>
      </c>
      <c r="BK234" s="12">
        <v>0</v>
      </c>
      <c r="BL234" s="12">
        <v>-70.244292187189998</v>
      </c>
      <c r="BM234" s="12">
        <v>0.008414430533795</v>
      </c>
      <c r="BN234" s="12">
        <v>-76.207209738510997</v>
      </c>
      <c r="BO234" s="12">
        <v>-4.5701433439332</v>
      </c>
      <c r="BP234" s="12">
        <v>0</v>
      </c>
      <c r="BQ234" s="12">
        <v>0</v>
      </c>
      <c r="BR234" s="12">
        <v>0</v>
      </c>
      <c r="BS234" s="13" t="str">
        <f t="shared" si="68"/>
        <v>0</v>
      </c>
    </row>
    <row r="235">
      <c r="A235" s="1">
        <v>42</v>
      </c>
      <c r="B235" s="7">
        <v>4223</v>
      </c>
      <c r="C235" s="11" t="s">
        <v>297</v>
      </c>
      <c r="D235" s="12">
        <v>-0.022672673065410001</v>
      </c>
      <c r="E235" s="12">
        <v>-0.022672673065410001</v>
      </c>
      <c r="F235" s="12">
        <v>0</v>
      </c>
      <c r="G235" s="12">
        <v>0</v>
      </c>
      <c r="H235" s="12">
        <v>-0.0096736365138329998</v>
      </c>
      <c r="I235" s="12">
        <v>0</v>
      </c>
      <c r="J235" s="12">
        <v>0</v>
      </c>
      <c r="K235" s="12">
        <v>-0.0091653031163769997</v>
      </c>
      <c r="L235" s="12">
        <v>0</v>
      </c>
      <c r="M235" s="12">
        <v>0</v>
      </c>
      <c r="N235" s="12">
        <v>-0.19695361501881001</v>
      </c>
      <c r="O235" s="12">
        <v>0</v>
      </c>
      <c r="P235" s="12">
        <v>0</v>
      </c>
      <c r="Q235" s="12">
        <v>0</v>
      </c>
      <c r="R235" s="12">
        <v>0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0.00059573198517403995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-0.55369352831609997</v>
      </c>
      <c r="AN235" s="12">
        <v>0</v>
      </c>
      <c r="AO235" s="12">
        <v>0.12937693066617001</v>
      </c>
      <c r="AP235" s="12">
        <v>-1.0208869795983</v>
      </c>
      <c r="AQ235" s="12">
        <v>0</v>
      </c>
      <c r="AR235" s="12">
        <v>-1.0208869795983</v>
      </c>
      <c r="AS235" s="12">
        <v>0</v>
      </c>
      <c r="AT235" s="12">
        <v>-0.57219975509885002</v>
      </c>
      <c r="AU235" s="12">
        <v>-0.48772500689217002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  <c r="BD235" s="12">
        <v>0</v>
      </c>
      <c r="BE235" s="12">
        <v>0</v>
      </c>
      <c r="BF235" s="12">
        <v>0</v>
      </c>
      <c r="BG235" s="12">
        <v>0</v>
      </c>
      <c r="BH235" s="12">
        <v>0</v>
      </c>
      <c r="BI235" s="12">
        <v>0</v>
      </c>
      <c r="BJ235" s="12">
        <v>-0.59878391367464001</v>
      </c>
      <c r="BK235" s="12">
        <v>0</v>
      </c>
      <c r="BL235" s="12">
        <v>0</v>
      </c>
      <c r="BM235" s="12">
        <v>0</v>
      </c>
      <c r="BN235" s="12">
        <v>-5.4590566573145001</v>
      </c>
      <c r="BO235" s="12">
        <v>0</v>
      </c>
      <c r="BP235" s="12">
        <v>0</v>
      </c>
      <c r="BQ235" s="12">
        <v>0</v>
      </c>
      <c r="BR235" s="12">
        <v>0</v>
      </c>
      <c r="BS235" s="13" t="str">
        <f t="shared" si="68"/>
        <v>0</v>
      </c>
    </row>
    <row r="236">
      <c r="A236" s="1">
        <v>42</v>
      </c>
      <c r="B236" s="7">
        <v>4224</v>
      </c>
      <c r="C236" s="11" t="s">
        <v>298</v>
      </c>
      <c r="D236" s="12">
        <v>-0.10016731461451001</v>
      </c>
      <c r="E236" s="12">
        <v>-0.10016731461451001</v>
      </c>
      <c r="F236" s="12">
        <v>0</v>
      </c>
      <c r="G236" s="12">
        <v>0</v>
      </c>
      <c r="H236" s="12">
        <v>-0.17615074062651001</v>
      </c>
      <c r="I236" s="12">
        <v>0</v>
      </c>
      <c r="J236" s="12">
        <v>0</v>
      </c>
      <c r="K236" s="12">
        <v>-0.16680694490893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-0.05380856910081</v>
      </c>
      <c r="AN236" s="12">
        <v>0</v>
      </c>
      <c r="AO236" s="12">
        <v>0.082158935080299006</v>
      </c>
      <c r="AP236" s="12">
        <v>1.5294449805393999</v>
      </c>
      <c r="AQ236" s="12">
        <v>0</v>
      </c>
      <c r="AR236" s="12">
        <v>0.0092341379752879996</v>
      </c>
      <c r="AS236" s="12">
        <v>1.5202108425641001</v>
      </c>
      <c r="AT236" s="12">
        <v>-0.098526679249280005</v>
      </c>
      <c r="AU236" s="12">
        <v>-0.085540804381840002</v>
      </c>
      <c r="AV236" s="12">
        <v>0</v>
      </c>
      <c r="AW236" s="12">
        <v>0</v>
      </c>
      <c r="AX236" s="12">
        <v>-0.0022359883988870002</v>
      </c>
      <c r="AY236" s="12">
        <v>0</v>
      </c>
      <c r="AZ236" s="12">
        <v>-21.506409980141001</v>
      </c>
      <c r="BA236" s="12">
        <v>0</v>
      </c>
      <c r="BB236" s="12">
        <v>0</v>
      </c>
      <c r="BC236" s="12">
        <v>0</v>
      </c>
      <c r="BD236" s="12">
        <v>0</v>
      </c>
      <c r="BE236" s="12">
        <v>0</v>
      </c>
      <c r="BF236" s="12">
        <v>0</v>
      </c>
      <c r="BG236" s="12">
        <v>0</v>
      </c>
      <c r="BH236" s="12">
        <v>1.7092463180026001</v>
      </c>
      <c r="BI236" s="12">
        <v>0</v>
      </c>
      <c r="BJ236" s="12">
        <v>-0.77680535871699996</v>
      </c>
      <c r="BK236" s="12">
        <v>-26.290100752029002</v>
      </c>
      <c r="BL236" s="12">
        <v>-4.0814054515886999</v>
      </c>
      <c r="BM236" s="12">
        <v>-2.0406293040380001</v>
      </c>
      <c r="BN236" s="12">
        <v>-20.108526470907002</v>
      </c>
      <c r="BO236" s="12">
        <v>-1.5514935643396</v>
      </c>
      <c r="BP236" s="12">
        <v>0</v>
      </c>
      <c r="BQ236" s="12">
        <v>0</v>
      </c>
      <c r="BR236" s="12">
        <v>0</v>
      </c>
      <c r="BS236" s="13" t="str">
        <f t="shared" si="68"/>
        <v>0</v>
      </c>
    </row>
    <row r="237">
      <c r="A237" s="1">
        <v>42</v>
      </c>
      <c r="B237" s="7">
        <v>4225</v>
      </c>
      <c r="C237" s="11" t="s">
        <v>299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0.0026135717055610001</v>
      </c>
      <c r="AQ237" s="12">
        <v>0</v>
      </c>
      <c r="AR237" s="12">
        <v>0.0026135717055610001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  <c r="BD237" s="12">
        <v>0</v>
      </c>
      <c r="BE237" s="12">
        <v>0</v>
      </c>
      <c r="BF237" s="12">
        <v>0</v>
      </c>
      <c r="BG237" s="12">
        <v>0</v>
      </c>
      <c r="BH237" s="12">
        <v>0</v>
      </c>
      <c r="BI237" s="12">
        <v>0</v>
      </c>
      <c r="BJ237" s="12">
        <v>0</v>
      </c>
      <c r="BK237" s="12">
        <v>0</v>
      </c>
      <c r="BL237" s="12">
        <v>-11.333093140339001</v>
      </c>
      <c r="BM237" s="12">
        <v>0</v>
      </c>
      <c r="BN237" s="12">
        <v>0</v>
      </c>
      <c r="BO237" s="12">
        <v>0</v>
      </c>
      <c r="BP237" s="12">
        <v>0</v>
      </c>
      <c r="BQ237" s="12">
        <v>0</v>
      </c>
      <c r="BR237" s="12">
        <v>0</v>
      </c>
      <c r="BS237" s="13" t="str">
        <f t="shared" si="68"/>
        <v>0</v>
      </c>
    </row>
    <row r="238">
      <c r="A238" s="1">
        <v>42</v>
      </c>
      <c r="B238" s="7">
        <v>4226</v>
      </c>
      <c r="C238" s="11" t="s">
        <v>300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-0.29893748886010002</v>
      </c>
      <c r="O238" s="12">
        <v>-0.17277745340374001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-0.13862796610367001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0.024695881626519998</v>
      </c>
      <c r="AP238" s="12">
        <v>0.039315077344259999</v>
      </c>
      <c r="AQ238" s="12">
        <v>0</v>
      </c>
      <c r="AR238" s="12">
        <v>0.039315077344259999</v>
      </c>
      <c r="AS238" s="12">
        <v>0</v>
      </c>
      <c r="AT238" s="12">
        <v>-0.0024078775394270001</v>
      </c>
      <c r="AU238" s="12">
        <v>-0.0019949670007449998</v>
      </c>
      <c r="AV238" s="12">
        <v>0</v>
      </c>
      <c r="AW238" s="12">
        <v>0</v>
      </c>
      <c r="AX238" s="12">
        <v>-0.00037266473314769997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  <c r="BD238" s="12">
        <v>0</v>
      </c>
      <c r="BE238" s="12">
        <v>0</v>
      </c>
      <c r="BF238" s="12">
        <v>0</v>
      </c>
      <c r="BG238" s="12">
        <v>0</v>
      </c>
      <c r="BH238" s="12">
        <v>-0.41949380280039</v>
      </c>
      <c r="BI238" s="12">
        <v>-0.83043064355930996</v>
      </c>
      <c r="BJ238" s="12">
        <v>-0.089071411038172996</v>
      </c>
      <c r="BK238" s="12">
        <v>0</v>
      </c>
      <c r="BL238" s="12">
        <v>-3.9513135081747999</v>
      </c>
      <c r="BM238" s="12">
        <v>0</v>
      </c>
      <c r="BN238" s="12">
        <v>-52.465809246219003</v>
      </c>
      <c r="BO238" s="12">
        <v>0</v>
      </c>
      <c r="BP238" s="12">
        <v>0</v>
      </c>
      <c r="BQ238" s="12">
        <v>0</v>
      </c>
      <c r="BR238" s="12">
        <v>0</v>
      </c>
      <c r="BS238" s="13" t="str">
        <f t="shared" si="68"/>
        <v>0</v>
      </c>
    </row>
    <row r="239">
      <c r="A239" s="1">
        <v>42</v>
      </c>
      <c r="B239" s="7">
        <v>4227</v>
      </c>
      <c r="C239" s="11" t="s">
        <v>301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  <c r="BD239" s="12">
        <v>0</v>
      </c>
      <c r="BE239" s="12">
        <v>0</v>
      </c>
      <c r="BF239" s="12">
        <v>0</v>
      </c>
      <c r="BG239" s="12">
        <v>0</v>
      </c>
      <c r="BH239" s="12">
        <v>-0.41949380280039</v>
      </c>
      <c r="BI239" s="12">
        <v>0</v>
      </c>
      <c r="BJ239" s="12">
        <v>0</v>
      </c>
      <c r="BK239" s="12">
        <v>0</v>
      </c>
      <c r="BL239" s="12">
        <v>0</v>
      </c>
      <c r="BM239" s="12">
        <v>0.013725334575810001</v>
      </c>
      <c r="BN239" s="12">
        <v>0</v>
      </c>
      <c r="BO239" s="12">
        <v>0</v>
      </c>
      <c r="BP239" s="12">
        <v>0</v>
      </c>
      <c r="BQ239" s="12">
        <v>0</v>
      </c>
      <c r="BR239" s="12">
        <v>0</v>
      </c>
      <c r="BS239" s="13" t="str">
        <f t="shared" si="68"/>
        <v>0</v>
      </c>
    </row>
    <row r="240">
      <c r="A240" s="1">
        <v>42</v>
      </c>
      <c r="B240" s="7">
        <v>4229</v>
      </c>
      <c r="C240" s="11" t="s">
        <v>302</v>
      </c>
      <c r="D240" s="12">
        <v>0</v>
      </c>
      <c r="E240" s="12">
        <v>0</v>
      </c>
      <c r="F240" s="12">
        <v>0</v>
      </c>
      <c r="G240" s="12">
        <v>0</v>
      </c>
      <c r="H240" s="12">
        <v>-0.0048368182569160003</v>
      </c>
      <c r="I240" s="12">
        <v>0</v>
      </c>
      <c r="J240" s="12">
        <v>0</v>
      </c>
      <c r="K240" s="12">
        <v>-0.0045826515581890003</v>
      </c>
      <c r="L240" s="12">
        <v>0</v>
      </c>
      <c r="M240" s="12">
        <v>0</v>
      </c>
      <c r="N240" s="12">
        <v>-0.21894711325810001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-0.17946605606033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0</v>
      </c>
      <c r="AO240" s="12">
        <v>-0.49290559613773999</v>
      </c>
      <c r="AP240" s="12">
        <v>-0.27147152004719999</v>
      </c>
      <c r="AQ240" s="12">
        <v>0</v>
      </c>
      <c r="AR240" s="12">
        <v>-0.27147152004719999</v>
      </c>
      <c r="AS240" s="12">
        <v>0</v>
      </c>
      <c r="AT240" s="12">
        <v>0.12911084836364001</v>
      </c>
      <c r="AU240" s="12">
        <v>0.1065898369164</v>
      </c>
      <c r="AV240" s="12">
        <v>0</v>
      </c>
      <c r="AW240" s="12">
        <v>0</v>
      </c>
      <c r="AX240" s="12">
        <v>-0.00074532946629598997</v>
      </c>
      <c r="AY240" s="12">
        <v>0</v>
      </c>
      <c r="AZ240" s="12">
        <v>0</v>
      </c>
      <c r="BA240" s="12">
        <v>0</v>
      </c>
      <c r="BB240" s="12">
        <v>0</v>
      </c>
      <c r="BC240" s="12">
        <v>0</v>
      </c>
      <c r="BD240" s="12">
        <v>0</v>
      </c>
      <c r="BE240" s="12">
        <v>0</v>
      </c>
      <c r="BF240" s="12">
        <v>0</v>
      </c>
      <c r="BG240" s="12">
        <v>0</v>
      </c>
      <c r="BH240" s="12">
        <v>0</v>
      </c>
      <c r="BI240" s="12">
        <v>-54.092838407876002</v>
      </c>
      <c r="BJ240" s="12">
        <v>-0.15385061906594</v>
      </c>
      <c r="BK240" s="12">
        <v>-16.280974593212999</v>
      </c>
      <c r="BL240" s="12">
        <v>-0.74814276325367002</v>
      </c>
      <c r="BM240" s="12">
        <v>-1.2398308504819</v>
      </c>
      <c r="BN240" s="12">
        <v>-31.499189619656999</v>
      </c>
      <c r="BO240" s="12">
        <v>-8.3041085470972007</v>
      </c>
      <c r="BP240" s="12">
        <v>0</v>
      </c>
      <c r="BQ240" s="12">
        <v>0</v>
      </c>
      <c r="BR240" s="12">
        <v>0</v>
      </c>
      <c r="BS240" s="13" t="str">
        <f t="shared" si="68"/>
        <v>0</v>
      </c>
    </row>
    <row r="241">
      <c r="A241" s="1">
        <v>43</v>
      </c>
      <c r="B241" s="7">
        <v>4311</v>
      </c>
      <c r="C241" s="11" t="s">
        <v>303</v>
      </c>
      <c r="D241" s="12">
        <v>-0.71453587677499997</v>
      </c>
      <c r="E241" s="12">
        <v>-0.71453587677499997</v>
      </c>
      <c r="F241" s="12">
        <v>0</v>
      </c>
      <c r="G241" s="12">
        <v>0</v>
      </c>
      <c r="H241" s="12">
        <v>0.062878744766779002</v>
      </c>
      <c r="I241" s="12">
        <v>0</v>
      </c>
      <c r="J241" s="12">
        <v>0</v>
      </c>
      <c r="K241" s="12">
        <v>0.059449506530689998</v>
      </c>
      <c r="L241" s="12">
        <v>0</v>
      </c>
      <c r="M241" s="12">
        <v>0</v>
      </c>
      <c r="N241" s="12">
        <v>0.14708315702380001</v>
      </c>
      <c r="O241" s="12">
        <v>0.1647090967065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-0.12655650990476</v>
      </c>
      <c r="Z241" s="12">
        <v>0</v>
      </c>
      <c r="AA241" s="12">
        <v>-0.13532743363069999</v>
      </c>
      <c r="AB241" s="12">
        <v>0</v>
      </c>
      <c r="AC241" s="12">
        <v>0</v>
      </c>
      <c r="AD241" s="12">
        <v>0.14485047013829999</v>
      </c>
      <c r="AE241" s="12">
        <v>0</v>
      </c>
      <c r="AF241" s="12">
        <v>0</v>
      </c>
      <c r="AG241" s="12">
        <v>0.16182186357594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0</v>
      </c>
      <c r="AO241" s="12">
        <v>-0.29192424609040002</v>
      </c>
      <c r="AP241" s="12">
        <v>-72.386849591241003</v>
      </c>
      <c r="AQ241" s="12">
        <v>0</v>
      </c>
      <c r="AR241" s="12">
        <v>-72.990473909941002</v>
      </c>
      <c r="AS241" s="12">
        <v>0.60362431870019995</v>
      </c>
      <c r="AT241" s="12">
        <v>-0.10612200356650001</v>
      </c>
      <c r="AU241" s="12">
        <v>-0.12875217497040001</v>
      </c>
      <c r="AV241" s="12">
        <v>0</v>
      </c>
      <c r="AW241" s="12">
        <v>0</v>
      </c>
      <c r="AX241" s="12">
        <v>0.001006695620082</v>
      </c>
      <c r="AY241" s="12">
        <v>0</v>
      </c>
      <c r="AZ241" s="12">
        <v>-0.89364236913118</v>
      </c>
      <c r="BA241" s="12">
        <v>0</v>
      </c>
      <c r="BB241" s="12">
        <v>0</v>
      </c>
      <c r="BC241" s="12">
        <v>0</v>
      </c>
      <c r="BD241" s="12">
        <v>0</v>
      </c>
      <c r="BE241" s="12">
        <v>0</v>
      </c>
      <c r="BF241" s="12">
        <v>0</v>
      </c>
      <c r="BG241" s="12">
        <v>0</v>
      </c>
      <c r="BH241" s="12">
        <v>0</v>
      </c>
      <c r="BI241" s="12">
        <v>-1.0440013221979001</v>
      </c>
      <c r="BJ241" s="12">
        <v>-73.671473308646995</v>
      </c>
      <c r="BK241" s="12">
        <v>0</v>
      </c>
      <c r="BL241" s="12">
        <v>-21.053454638613999</v>
      </c>
      <c r="BM241" s="12">
        <v>0.56980429215630002</v>
      </c>
      <c r="BN241" s="12">
        <v>-0.053755269244912002</v>
      </c>
      <c r="BO241" s="12">
        <v>0</v>
      </c>
      <c r="BP241" s="12">
        <v>0</v>
      </c>
      <c r="BQ241" s="12">
        <v>0</v>
      </c>
      <c r="BR241" s="12">
        <v>0</v>
      </c>
      <c r="BS241" s="13" t="str">
        <f t="shared" si="68"/>
        <v>0</v>
      </c>
    </row>
    <row r="242">
      <c r="A242" s="1">
        <v>43</v>
      </c>
      <c r="B242" s="7">
        <v>4312</v>
      </c>
      <c r="C242" s="11" t="s">
        <v>304</v>
      </c>
      <c r="D242" s="12">
        <v>-0.0061969504291</v>
      </c>
      <c r="E242" s="12">
        <v>-0.0061969504291</v>
      </c>
      <c r="F242" s="12">
        <v>0</v>
      </c>
      <c r="G242" s="12">
        <v>0</v>
      </c>
      <c r="H242" s="12">
        <v>0.026568483704279999</v>
      </c>
      <c r="I242" s="12">
        <v>0</v>
      </c>
      <c r="J242" s="12">
        <v>0</v>
      </c>
      <c r="K242" s="12">
        <v>0.0251195098017</v>
      </c>
      <c r="L242" s="12">
        <v>0</v>
      </c>
      <c r="M242" s="12">
        <v>0</v>
      </c>
      <c r="N242" s="12">
        <v>0.0307648442759</v>
      </c>
      <c r="O242" s="12">
        <v>0.029978371198901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0.0691182683114</v>
      </c>
      <c r="AD242" s="12">
        <v>0</v>
      </c>
      <c r="AE242" s="12">
        <v>0</v>
      </c>
      <c r="AF242" s="12">
        <v>0</v>
      </c>
      <c r="AG242" s="12">
        <v>0.22293395990633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-0.10742030174853</v>
      </c>
      <c r="AN242" s="12">
        <v>0</v>
      </c>
      <c r="AO242" s="12">
        <v>-0.042225277110590001</v>
      </c>
      <c r="AP242" s="12">
        <v>-27.440766509726998</v>
      </c>
      <c r="AQ242" s="12">
        <v>0</v>
      </c>
      <c r="AR242" s="12">
        <v>-27.440766509726998</v>
      </c>
      <c r="AS242" s="12">
        <v>0</v>
      </c>
      <c r="AT242" s="12">
        <v>-0.14564011543579999</v>
      </c>
      <c r="AU242" s="12">
        <v>-0.089521104294200002</v>
      </c>
      <c r="AV242" s="12">
        <v>0</v>
      </c>
      <c r="AW242" s="12">
        <v>0</v>
      </c>
      <c r="AX242" s="12">
        <v>-0.080990658524978998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  <c r="BD242" s="12">
        <v>0</v>
      </c>
      <c r="BE242" s="12">
        <v>0</v>
      </c>
      <c r="BF242" s="12">
        <v>0</v>
      </c>
      <c r="BG242" s="12">
        <v>0</v>
      </c>
      <c r="BH242" s="12">
        <v>-0.39658581195958997</v>
      </c>
      <c r="BI242" s="12">
        <v>-9.3507029753527</v>
      </c>
      <c r="BJ242" s="12">
        <v>-11.523094917234999</v>
      </c>
      <c r="BK242" s="12">
        <v>0</v>
      </c>
      <c r="BL242" s="12">
        <v>-11.041501456311</v>
      </c>
      <c r="BM242" s="12">
        <v>0</v>
      </c>
      <c r="BN242" s="12">
        <v>-6.8820201876297</v>
      </c>
      <c r="BO242" s="12">
        <v>0</v>
      </c>
      <c r="BP242" s="12">
        <v>0</v>
      </c>
      <c r="BQ242" s="12">
        <v>0</v>
      </c>
      <c r="BR242" s="12">
        <v>0</v>
      </c>
      <c r="BS242" s="13" t="str">
        <f t="shared" si="68"/>
        <v>0</v>
      </c>
    </row>
    <row r="243">
      <c r="A243" s="1">
        <v>43</v>
      </c>
      <c r="B243" s="7">
        <v>4313</v>
      </c>
      <c r="C243" s="11" t="s">
        <v>305</v>
      </c>
      <c r="D243" s="12">
        <v>0.00078126569890458</v>
      </c>
      <c r="E243" s="12">
        <v>0.00078126569890458</v>
      </c>
      <c r="F243" s="12">
        <v>0</v>
      </c>
      <c r="G243" s="12">
        <v>0</v>
      </c>
      <c r="H243" s="12">
        <v>0.53418933704490001</v>
      </c>
      <c r="I243" s="12">
        <v>0</v>
      </c>
      <c r="J243" s="12">
        <v>0</v>
      </c>
      <c r="K243" s="12">
        <v>0.50530255396099999</v>
      </c>
      <c r="L243" s="12">
        <v>0</v>
      </c>
      <c r="M243" s="12">
        <v>0</v>
      </c>
      <c r="N243" s="12">
        <v>0.021414801437901001</v>
      </c>
      <c r="O243" s="12">
        <v>0.01503557310441</v>
      </c>
      <c r="P243" s="12">
        <v>0</v>
      </c>
      <c r="Q243" s="12">
        <v>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0.049656931348209997</v>
      </c>
      <c r="AA243" s="12">
        <v>0</v>
      </c>
      <c r="AB243" s="12">
        <v>0</v>
      </c>
      <c r="AC243" s="12">
        <v>0</v>
      </c>
      <c r="AD243" s="12">
        <v>0.031968584991310001</v>
      </c>
      <c r="AE243" s="12">
        <v>0</v>
      </c>
      <c r="AF243" s="12">
        <v>0</v>
      </c>
      <c r="AG243" s="12">
        <v>0.16182186357594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-0.72616380397680003</v>
      </c>
      <c r="AP243" s="12">
        <v>-0.18686941021270001</v>
      </c>
      <c r="AQ243" s="12">
        <v>0</v>
      </c>
      <c r="AR243" s="12">
        <v>-0.18686941021270001</v>
      </c>
      <c r="AS243" s="12">
        <v>0</v>
      </c>
      <c r="AT243" s="12">
        <v>0.035511362119600001</v>
      </c>
      <c r="AU243" s="12">
        <v>-0.030431044793403</v>
      </c>
      <c r="AV243" s="12">
        <v>0</v>
      </c>
      <c r="AW243" s="12">
        <v>0</v>
      </c>
      <c r="AX243" s="12">
        <v>0.00041945650836699999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  <c r="BD243" s="12">
        <v>0</v>
      </c>
      <c r="BE243" s="12">
        <v>0</v>
      </c>
      <c r="BF243" s="12">
        <v>0</v>
      </c>
      <c r="BG243" s="12">
        <v>0</v>
      </c>
      <c r="BH243" s="12">
        <v>0</v>
      </c>
      <c r="BI243" s="12">
        <v>0</v>
      </c>
      <c r="BJ243" s="12">
        <v>-18.561200851866001</v>
      </c>
      <c r="BK243" s="12">
        <v>-2.3157815704589999</v>
      </c>
      <c r="BL243" s="12">
        <v>0</v>
      </c>
      <c r="BM243" s="12">
        <v>0</v>
      </c>
      <c r="BN243" s="12">
        <v>-0.32253161546947001</v>
      </c>
      <c r="BO243" s="12">
        <v>0</v>
      </c>
      <c r="BP243" s="12">
        <v>0</v>
      </c>
      <c r="BQ243" s="12">
        <v>0</v>
      </c>
      <c r="BR243" s="12">
        <v>0</v>
      </c>
      <c r="BS243" s="13" t="str">
        <f t="shared" si="68"/>
        <v>0</v>
      </c>
    </row>
    <row r="244">
      <c r="A244" s="1">
        <v>43</v>
      </c>
      <c r="B244" s="7">
        <v>4321</v>
      </c>
      <c r="C244" s="11" t="s">
        <v>306</v>
      </c>
      <c r="D244" s="12">
        <v>21.832871201829999</v>
      </c>
      <c r="E244" s="12">
        <v>21.832871201829999</v>
      </c>
      <c r="F244" s="12">
        <v>0</v>
      </c>
      <c r="G244" s="12">
        <v>0</v>
      </c>
      <c r="H244" s="12">
        <v>4.9990363254409997</v>
      </c>
      <c r="I244" s="12">
        <v>0</v>
      </c>
      <c r="J244" s="12">
        <v>0</v>
      </c>
      <c r="K244" s="12">
        <v>4.6457985831749999</v>
      </c>
      <c r="L244" s="12">
        <v>0</v>
      </c>
      <c r="M244" s="12">
        <v>0</v>
      </c>
      <c r="N244" s="12">
        <v>77.692590989440006</v>
      </c>
      <c r="O244" s="12">
        <v>32.006661973550003</v>
      </c>
      <c r="P244" s="12">
        <v>-0.52147391787929998</v>
      </c>
      <c r="Q244" s="12">
        <v>0</v>
      </c>
      <c r="R244" s="12">
        <v>0</v>
      </c>
      <c r="S244" s="12">
        <v>-4.0501594061901001</v>
      </c>
      <c r="T244" s="12">
        <v>0</v>
      </c>
      <c r="U244" s="12">
        <v>6.8869773750599999</v>
      </c>
      <c r="V244" s="12">
        <v>6.7593160795019003</v>
      </c>
      <c r="W244" s="12">
        <v>0</v>
      </c>
      <c r="X244" s="12">
        <v>0</v>
      </c>
      <c r="Y244" s="12">
        <v>-1.7614404602400999</v>
      </c>
      <c r="Z244" s="12">
        <v>5.9981136169539004</v>
      </c>
      <c r="AA244" s="12">
        <v>2.1722334052113998</v>
      </c>
      <c r="AB244" s="12">
        <v>-1.267422534489</v>
      </c>
      <c r="AC244" s="12">
        <v>3.935909414832</v>
      </c>
      <c r="AD244" s="12">
        <v>9.4744817520239994</v>
      </c>
      <c r="AE244" s="12">
        <v>4.6903275365998001</v>
      </c>
      <c r="AF244" s="12">
        <v>-7.0426024413441004</v>
      </c>
      <c r="AG244" s="12">
        <v>11.201204599352</v>
      </c>
      <c r="AH244" s="12">
        <v>0</v>
      </c>
      <c r="AI244" s="12">
        <v>0</v>
      </c>
      <c r="AJ244" s="12">
        <v>0</v>
      </c>
      <c r="AK244" s="12">
        <v>0</v>
      </c>
      <c r="AL244" s="12">
        <v>-4.8141476486960002</v>
      </c>
      <c r="AM244" s="12">
        <v>-1.0229144058171999</v>
      </c>
      <c r="AN244" s="12">
        <v>0</v>
      </c>
      <c r="AO244" s="12">
        <v>0.45694185166899998</v>
      </c>
      <c r="AP244" s="12">
        <v>140.19679922351</v>
      </c>
      <c r="AQ244" s="12">
        <v>0</v>
      </c>
      <c r="AR244" s="12">
        <v>35.934513766320002</v>
      </c>
      <c r="AS244" s="12">
        <v>104.26228545719</v>
      </c>
      <c r="AT244" s="12">
        <v>-36.810796480267001</v>
      </c>
      <c r="AU244" s="12">
        <v>-30.465258522559999</v>
      </c>
      <c r="AV244" s="12">
        <v>0</v>
      </c>
      <c r="AW244" s="12">
        <v>0</v>
      </c>
      <c r="AX244" s="12">
        <v>-0.75180667427897996</v>
      </c>
      <c r="AY244" s="12">
        <v>0</v>
      </c>
      <c r="AZ244" s="12">
        <v>-9.8770780066617991</v>
      </c>
      <c r="BA244" s="12">
        <v>0</v>
      </c>
      <c r="BB244" s="12">
        <v>0</v>
      </c>
      <c r="BC244" s="12">
        <v>0</v>
      </c>
      <c r="BD244" s="12">
        <v>0</v>
      </c>
      <c r="BE244" s="12">
        <v>0</v>
      </c>
      <c r="BF244" s="12">
        <v>0</v>
      </c>
      <c r="BG244" s="12">
        <v>0</v>
      </c>
      <c r="BH244" s="12">
        <v>-3.3681834701079998</v>
      </c>
      <c r="BI244" s="12">
        <v>-17.706672990236001</v>
      </c>
      <c r="BJ244" s="12">
        <v>-32.751518569829997</v>
      </c>
      <c r="BK244" s="12">
        <v>-5.8497689927431002</v>
      </c>
      <c r="BL244" s="12">
        <v>-13.429775300508</v>
      </c>
      <c r="BM244" s="12">
        <v>11.71361362187</v>
      </c>
      <c r="BN244" s="12">
        <v>-54.582218014646998</v>
      </c>
      <c r="BO244" s="12">
        <v>-5.6864848685395</v>
      </c>
      <c r="BP244" s="12">
        <v>0</v>
      </c>
      <c r="BQ244" s="12">
        <v>0</v>
      </c>
      <c r="BR244" s="12">
        <v>0</v>
      </c>
      <c r="BS244" s="13" t="str">
        <f t="shared" si="68"/>
        <v>0</v>
      </c>
    </row>
    <row r="245">
      <c r="A245" s="1">
        <v>43</v>
      </c>
      <c r="B245" s="7">
        <v>4322</v>
      </c>
      <c r="C245" s="11" t="s">
        <v>307</v>
      </c>
      <c r="D245" s="12">
        <v>-0.88268666841055998</v>
      </c>
      <c r="E245" s="12">
        <v>-4.2660365596754</v>
      </c>
      <c r="F245" s="12">
        <v>3.3833498912648001</v>
      </c>
      <c r="G245" s="12">
        <v>0</v>
      </c>
      <c r="H245" s="12">
        <v>1.6915946614202999</v>
      </c>
      <c r="I245" s="12">
        <v>0</v>
      </c>
      <c r="J245" s="12">
        <v>0</v>
      </c>
      <c r="K245" s="12">
        <v>1.5843855155588999</v>
      </c>
      <c r="L245" s="12">
        <v>0</v>
      </c>
      <c r="M245" s="12">
        <v>0</v>
      </c>
      <c r="N245" s="12">
        <v>-0.45616910399598998</v>
      </c>
      <c r="O245" s="12">
        <v>8.4548874616079992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-0.06327825495238</v>
      </c>
      <c r="Z245" s="12">
        <v>0</v>
      </c>
      <c r="AA245" s="12">
        <v>0</v>
      </c>
      <c r="AB245" s="12">
        <v>-1.0566680808700999</v>
      </c>
      <c r="AC245" s="12">
        <v>-2.6296537708851999</v>
      </c>
      <c r="AD245" s="12">
        <v>0.23384762210109999</v>
      </c>
      <c r="AE245" s="12">
        <v>-0.49016248255888001</v>
      </c>
      <c r="AF245" s="12">
        <v>-1.0842506758751</v>
      </c>
      <c r="AG245" s="12">
        <v>1.5309459835403001</v>
      </c>
      <c r="AH245" s="12">
        <v>0</v>
      </c>
      <c r="AI245" s="12">
        <v>0</v>
      </c>
      <c r="AJ245" s="12">
        <v>0</v>
      </c>
      <c r="AK245" s="12">
        <v>0</v>
      </c>
      <c r="AL245" s="12">
        <v>-0.20876580836690001</v>
      </c>
      <c r="AM245" s="12">
        <v>-2.1492499984240001</v>
      </c>
      <c r="AN245" s="12">
        <v>0</v>
      </c>
      <c r="AO245" s="12">
        <v>2.6230571630189998</v>
      </c>
      <c r="AP245" s="12">
        <v>-0.42211607794369999</v>
      </c>
      <c r="AQ245" s="12">
        <v>0</v>
      </c>
      <c r="AR245" s="12">
        <v>-0.42211607794369999</v>
      </c>
      <c r="AS245" s="12">
        <v>0</v>
      </c>
      <c r="AT245" s="12">
        <v>-0.53328952664197005</v>
      </c>
      <c r="AU245" s="12">
        <v>-1.0947147167569999</v>
      </c>
      <c r="AV245" s="12">
        <v>0</v>
      </c>
      <c r="AW245" s="12">
        <v>0</v>
      </c>
      <c r="AX245" s="12">
        <v>0.048543605997999</v>
      </c>
      <c r="AY245" s="12">
        <v>0</v>
      </c>
      <c r="AZ245" s="12">
        <v>-0.36352505738509</v>
      </c>
      <c r="BA245" s="12">
        <v>0</v>
      </c>
      <c r="BB245" s="12">
        <v>0</v>
      </c>
      <c r="BC245" s="12">
        <v>0</v>
      </c>
      <c r="BD245" s="12">
        <v>0</v>
      </c>
      <c r="BE245" s="12">
        <v>0</v>
      </c>
      <c r="BF245" s="12">
        <v>0</v>
      </c>
      <c r="BG245" s="12">
        <v>0</v>
      </c>
      <c r="BH245" s="12">
        <v>-7.7438684402769997</v>
      </c>
      <c r="BI245" s="12">
        <v>0</v>
      </c>
      <c r="BJ245" s="12">
        <v>-31.862872614286001</v>
      </c>
      <c r="BK245" s="12">
        <v>-61.266949474431001</v>
      </c>
      <c r="BL245" s="12">
        <v>-33.849562607959001</v>
      </c>
      <c r="BM245" s="12">
        <v>0.76090410666670005</v>
      </c>
      <c r="BN245" s="12">
        <v>-13.891682702447</v>
      </c>
      <c r="BO245" s="12">
        <v>-17.227848117198</v>
      </c>
      <c r="BP245" s="12">
        <v>0</v>
      </c>
      <c r="BQ245" s="12">
        <v>0</v>
      </c>
      <c r="BR245" s="12">
        <v>0</v>
      </c>
      <c r="BS245" s="13" t="str">
        <f t="shared" si="68"/>
        <v>0</v>
      </c>
    </row>
    <row r="246">
      <c r="A246" s="1">
        <v>43</v>
      </c>
      <c r="B246" s="7">
        <v>4323</v>
      </c>
      <c r="C246" s="11" t="s">
        <v>308</v>
      </c>
      <c r="D246" s="12">
        <v>-3.0131270431689998</v>
      </c>
      <c r="E246" s="12">
        <v>-3.0131270431689998</v>
      </c>
      <c r="F246" s="12">
        <v>0</v>
      </c>
      <c r="G246" s="12">
        <v>0</v>
      </c>
      <c r="H246" s="12">
        <v>2.132407386818</v>
      </c>
      <c r="I246" s="12">
        <v>0</v>
      </c>
      <c r="J246" s="12">
        <v>0</v>
      </c>
      <c r="K246" s="12">
        <v>2.0167688606119998</v>
      </c>
      <c r="L246" s="12">
        <v>0</v>
      </c>
      <c r="M246" s="12">
        <v>0</v>
      </c>
      <c r="N246" s="12">
        <v>31.284905848411999</v>
      </c>
      <c r="O246" s="12">
        <v>18.585939509317001</v>
      </c>
      <c r="P246" s="12">
        <v>-0.040113378298410003</v>
      </c>
      <c r="Q246" s="12">
        <v>0</v>
      </c>
      <c r="R246" s="12">
        <v>0</v>
      </c>
      <c r="S246" s="12">
        <v>-0.68522334364545001</v>
      </c>
      <c r="T246" s="12">
        <v>0</v>
      </c>
      <c r="U246" s="12">
        <v>-0.36980903460270997</v>
      </c>
      <c r="V246" s="12">
        <v>-0.17966119708232001</v>
      </c>
      <c r="W246" s="12">
        <v>0</v>
      </c>
      <c r="X246" s="12">
        <v>0</v>
      </c>
      <c r="Y246" s="12">
        <v>-0.28376684573799998</v>
      </c>
      <c r="Z246" s="12">
        <v>0.049656931348209997</v>
      </c>
      <c r="AA246" s="12">
        <v>6.5765503316303002</v>
      </c>
      <c r="AB246" s="12">
        <v>1.2190950340516999</v>
      </c>
      <c r="AC246" s="12">
        <v>0.96382387744190001</v>
      </c>
      <c r="AD246" s="12">
        <v>0.028514283485680001</v>
      </c>
      <c r="AE246" s="12">
        <v>0</v>
      </c>
      <c r="AF246" s="12">
        <v>0</v>
      </c>
      <c r="AG246" s="12">
        <v>0.16182186357594</v>
      </c>
      <c r="AH246" s="12">
        <v>0</v>
      </c>
      <c r="AI246" s="12">
        <v>0</v>
      </c>
      <c r="AJ246" s="12">
        <v>0</v>
      </c>
      <c r="AK246" s="12">
        <v>0</v>
      </c>
      <c r="AL246" s="12">
        <v>-0.20876580836690001</v>
      </c>
      <c r="AM246" s="12">
        <v>0</v>
      </c>
      <c r="AN246" s="12">
        <v>0</v>
      </c>
      <c r="AO246" s="12">
        <v>-1.8650689895100001</v>
      </c>
      <c r="AP246" s="12">
        <v>19.519026504477001</v>
      </c>
      <c r="AQ246" s="12">
        <v>0</v>
      </c>
      <c r="AR246" s="12">
        <v>19.519026504477001</v>
      </c>
      <c r="AS246" s="12">
        <v>0</v>
      </c>
      <c r="AT246" s="12">
        <v>4.0270590576499004</v>
      </c>
      <c r="AU246" s="12">
        <v>0.24800750670009999</v>
      </c>
      <c r="AV246" s="12">
        <v>0</v>
      </c>
      <c r="AW246" s="12">
        <v>0</v>
      </c>
      <c r="AX246" s="12">
        <v>1.2703892054829999</v>
      </c>
      <c r="AY246" s="12">
        <v>0</v>
      </c>
      <c r="AZ246" s="12">
        <v>-0.18176252869254</v>
      </c>
      <c r="BA246" s="12">
        <v>0</v>
      </c>
      <c r="BB246" s="12">
        <v>0</v>
      </c>
      <c r="BC246" s="12">
        <v>0</v>
      </c>
      <c r="BD246" s="12">
        <v>0</v>
      </c>
      <c r="BE246" s="12">
        <v>0</v>
      </c>
      <c r="BF246" s="12">
        <v>0</v>
      </c>
      <c r="BG246" s="12">
        <v>0</v>
      </c>
      <c r="BH246" s="12">
        <v>-0.49433429917524002</v>
      </c>
      <c r="BI246" s="12">
        <v>-0.4640005876435</v>
      </c>
      <c r="BJ246" s="12">
        <v>-32.687536004655001</v>
      </c>
      <c r="BK246" s="12">
        <v>-90.029900513143005</v>
      </c>
      <c r="BL246" s="12">
        <v>-6.0843877482246</v>
      </c>
      <c r="BM246" s="12">
        <v>0.71878583078320002</v>
      </c>
      <c r="BN246" s="12">
        <v>-2.6491104390201001</v>
      </c>
      <c r="BO246" s="12">
        <v>0</v>
      </c>
      <c r="BP246" s="12">
        <v>0</v>
      </c>
      <c r="BQ246" s="12">
        <v>0</v>
      </c>
      <c r="BR246" s="12">
        <v>0</v>
      </c>
      <c r="BS246" s="13" t="str">
        <f t="shared" si="68"/>
        <v>0</v>
      </c>
    </row>
    <row r="247">
      <c r="A247" s="1">
        <v>44</v>
      </c>
      <c r="B247" s="7">
        <v>4411</v>
      </c>
      <c r="C247" s="11" t="s">
        <v>309</v>
      </c>
      <c r="D247" s="12">
        <v>0.34488589389913998</v>
      </c>
      <c r="E247" s="12">
        <v>0.34488589389913998</v>
      </c>
      <c r="F247" s="12">
        <v>0</v>
      </c>
      <c r="G247" s="12">
        <v>0</v>
      </c>
      <c r="H247" s="12">
        <v>0.35263045948923</v>
      </c>
      <c r="I247" s="12">
        <v>0</v>
      </c>
      <c r="J247" s="12">
        <v>0</v>
      </c>
      <c r="K247" s="12">
        <v>0.33377100228223999</v>
      </c>
      <c r="L247" s="12">
        <v>0</v>
      </c>
      <c r="M247" s="12">
        <v>0</v>
      </c>
      <c r="N247" s="12">
        <v>-0.180553563212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-0.16951720319013999</v>
      </c>
      <c r="AC247" s="12">
        <v>0.02914192139973</v>
      </c>
      <c r="AD247" s="12">
        <v>0</v>
      </c>
      <c r="AE247" s="12">
        <v>0</v>
      </c>
      <c r="AF247" s="12">
        <v>0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0.015877446101955</v>
      </c>
      <c r="AP247" s="12">
        <v>-0.019121656672939</v>
      </c>
      <c r="AQ247" s="12">
        <v>0</v>
      </c>
      <c r="AR247" s="12">
        <v>-0.019121656672939</v>
      </c>
      <c r="AS247" s="12">
        <v>0</v>
      </c>
      <c r="AT247" s="12">
        <v>-0.38560035254322</v>
      </c>
      <c r="AU247" s="12">
        <v>-0.33267716941273001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  <c r="BD247" s="12">
        <v>0</v>
      </c>
      <c r="BE247" s="12">
        <v>0</v>
      </c>
      <c r="BF247" s="12">
        <v>0</v>
      </c>
      <c r="BG247" s="12">
        <v>0</v>
      </c>
      <c r="BH247" s="12">
        <v>0</v>
      </c>
      <c r="BI247" s="12">
        <v>-0.10639976446844</v>
      </c>
      <c r="BJ247" s="12">
        <v>-1.0373751749597</v>
      </c>
      <c r="BK247" s="12">
        <v>0</v>
      </c>
      <c r="BL247" s="12">
        <v>0</v>
      </c>
      <c r="BM247" s="12">
        <v>1.0500544889201999</v>
      </c>
      <c r="BN247" s="12">
        <v>-3.0331884206936</v>
      </c>
      <c r="BO247" s="12">
        <v>-117.70207465289</v>
      </c>
      <c r="BP247" s="12">
        <v>0</v>
      </c>
      <c r="BQ247" s="12">
        <v>0</v>
      </c>
      <c r="BR247" s="12">
        <v>0</v>
      </c>
      <c r="BS247" s="13" t="str">
        <f t="shared" si="68"/>
        <v>0</v>
      </c>
    </row>
    <row r="248">
      <c r="A248" s="1">
        <v>44</v>
      </c>
      <c r="B248" s="7">
        <v>4412</v>
      </c>
      <c r="C248" s="11" t="s">
        <v>310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0.0028868083821735999</v>
      </c>
      <c r="AP248" s="12">
        <v>-0.027678459565439999</v>
      </c>
      <c r="AQ248" s="12">
        <v>0</v>
      </c>
      <c r="AR248" s="12">
        <v>-0.027678459565439999</v>
      </c>
      <c r="AS248" s="12">
        <v>0</v>
      </c>
      <c r="AT248" s="12">
        <v>-0.17218153398336999</v>
      </c>
      <c r="AU248" s="12">
        <v>-0.15116902804410001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  <c r="BD248" s="12">
        <v>0</v>
      </c>
      <c r="BE248" s="12">
        <v>0</v>
      </c>
      <c r="BF248" s="12">
        <v>0</v>
      </c>
      <c r="BG248" s="12">
        <v>0</v>
      </c>
      <c r="BH248" s="12">
        <v>0</v>
      </c>
      <c r="BI248" s="12">
        <v>-5.7720809912690996</v>
      </c>
      <c r="BJ248" s="12">
        <v>0</v>
      </c>
      <c r="BK248" s="12">
        <v>0</v>
      </c>
      <c r="BL248" s="12">
        <v>0</v>
      </c>
      <c r="BM248" s="12">
        <v>0</v>
      </c>
      <c r="BN248" s="12">
        <v>0</v>
      </c>
      <c r="BO248" s="12">
        <v>0</v>
      </c>
      <c r="BP248" s="12">
        <v>0</v>
      </c>
      <c r="BQ248" s="12">
        <v>0</v>
      </c>
      <c r="BR248" s="12">
        <v>0</v>
      </c>
      <c r="BS248" s="13" t="str">
        <f t="shared" si="68"/>
        <v>0</v>
      </c>
    </row>
    <row r="249">
      <c r="A249" s="1">
        <v>44</v>
      </c>
      <c r="B249" s="7">
        <v>4413</v>
      </c>
      <c r="C249" s="11" t="s">
        <v>311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4.9268578181729001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3.6894955385902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-0.0081079934986229996</v>
      </c>
      <c r="AU249" s="12">
        <v>-0.007118518857504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-3.4815435565419</v>
      </c>
      <c r="BB249" s="12">
        <v>-3.187799053929</v>
      </c>
      <c r="BC249" s="12">
        <v>0</v>
      </c>
      <c r="BD249" s="12">
        <v>0</v>
      </c>
      <c r="BE249" s="12">
        <v>0</v>
      </c>
      <c r="BF249" s="12">
        <v>0</v>
      </c>
      <c r="BG249" s="12">
        <v>-0.29374450261287999</v>
      </c>
      <c r="BH249" s="12">
        <v>0</v>
      </c>
      <c r="BI249" s="12">
        <v>0</v>
      </c>
      <c r="BJ249" s="12">
        <v>-0.072419080828071997</v>
      </c>
      <c r="BK249" s="12">
        <v>0</v>
      </c>
      <c r="BL249" s="12">
        <v>0</v>
      </c>
      <c r="BM249" s="12">
        <v>0</v>
      </c>
      <c r="BN249" s="12">
        <v>0</v>
      </c>
      <c r="BO249" s="12">
        <v>0</v>
      </c>
      <c r="BP249" s="12">
        <v>0</v>
      </c>
      <c r="BQ249" s="12">
        <v>0</v>
      </c>
      <c r="BR249" s="12">
        <v>0</v>
      </c>
      <c r="BS249" s="13" t="str">
        <f t="shared" si="68"/>
        <v>0</v>
      </c>
    </row>
    <row r="250">
      <c r="A250" s="1">
        <v>44</v>
      </c>
      <c r="B250" s="7">
        <v>4415</v>
      </c>
      <c r="C250" s="11" t="s">
        <v>312</v>
      </c>
      <c r="D250" s="12">
        <v>-1.1733411762902</v>
      </c>
      <c r="E250" s="12">
        <v>-1.1733411762902</v>
      </c>
      <c r="F250" s="12">
        <v>0</v>
      </c>
      <c r="G250" s="12">
        <v>0</v>
      </c>
      <c r="H250" s="12">
        <v>0.38201633111333999</v>
      </c>
      <c r="I250" s="12">
        <v>0</v>
      </c>
      <c r="J250" s="12">
        <v>0</v>
      </c>
      <c r="K250" s="12">
        <v>0.36158525247244</v>
      </c>
      <c r="L250" s="12">
        <v>0</v>
      </c>
      <c r="M250" s="12">
        <v>0</v>
      </c>
      <c r="N250" s="12">
        <v>-0.2481282058032</v>
      </c>
      <c r="O250" s="12">
        <v>-0.071715926707839994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0</v>
      </c>
      <c r="AC250" s="12">
        <v>0.087425764199190001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0</v>
      </c>
      <c r="AK250" s="12">
        <v>0</v>
      </c>
      <c r="AL250" s="12">
        <v>0</v>
      </c>
      <c r="AM250" s="12">
        <v>0</v>
      </c>
      <c r="AN250" s="12">
        <v>0</v>
      </c>
      <c r="AO250" s="12">
        <v>0.014515119871954999</v>
      </c>
      <c r="AP250" s="12">
        <v>-0.032071753129859999</v>
      </c>
      <c r="AQ250" s="12">
        <v>0</v>
      </c>
      <c r="AR250" s="12">
        <v>-0.032071753129859999</v>
      </c>
      <c r="AS250" s="12">
        <v>0</v>
      </c>
      <c r="AT250" s="12">
        <v>-0.14654337348706001</v>
      </c>
      <c r="AU250" s="12">
        <v>-0.10557475770416</v>
      </c>
      <c r="AV250" s="12">
        <v>0</v>
      </c>
      <c r="AW250" s="12">
        <v>0</v>
      </c>
      <c r="AX250" s="12">
        <v>-0.028353000716011</v>
      </c>
      <c r="AY250" s="12">
        <v>0</v>
      </c>
      <c r="AZ250" s="12">
        <v>0</v>
      </c>
      <c r="BA250" s="12">
        <v>0</v>
      </c>
      <c r="BB250" s="12">
        <v>0</v>
      </c>
      <c r="BC250" s="12">
        <v>0</v>
      </c>
      <c r="BD250" s="12">
        <v>0</v>
      </c>
      <c r="BE250" s="12">
        <v>0</v>
      </c>
      <c r="BF250" s="12">
        <v>0</v>
      </c>
      <c r="BG250" s="12">
        <v>0</v>
      </c>
      <c r="BH250" s="12">
        <v>0</v>
      </c>
      <c r="BI250" s="12">
        <v>-0.10639976446844</v>
      </c>
      <c r="BJ250" s="12">
        <v>-2.6858519296890999</v>
      </c>
      <c r="BK250" s="12">
        <v>0</v>
      </c>
      <c r="BL250" s="12">
        <v>-2.3036395010395001</v>
      </c>
      <c r="BM250" s="12">
        <v>0</v>
      </c>
      <c r="BN250" s="12">
        <v>-278.96302932924999</v>
      </c>
      <c r="BO250" s="12">
        <v>0</v>
      </c>
      <c r="BP250" s="12">
        <v>0</v>
      </c>
      <c r="BQ250" s="12">
        <v>0</v>
      </c>
      <c r="BR250" s="12">
        <v>0</v>
      </c>
      <c r="BS250" s="13" t="str">
        <f t="shared" si="68"/>
        <v>0</v>
      </c>
    </row>
    <row r="251">
      <c r="A251" s="1">
        <v>44</v>
      </c>
      <c r="B251" s="7">
        <v>4416</v>
      </c>
      <c r="C251" s="11" t="s">
        <v>313</v>
      </c>
      <c r="D251" s="12">
        <v>39.314522684068997</v>
      </c>
      <c r="E251" s="12">
        <v>39.409225161465997</v>
      </c>
      <c r="F251" s="12">
        <v>-0.094702477396599996</v>
      </c>
      <c r="G251" s="12">
        <v>0</v>
      </c>
      <c r="H251" s="12">
        <v>1.0773875487944</v>
      </c>
      <c r="I251" s="12">
        <v>0</v>
      </c>
      <c r="J251" s="12">
        <v>0</v>
      </c>
      <c r="K251" s="12">
        <v>1.0198419518963999</v>
      </c>
      <c r="L251" s="12">
        <v>0</v>
      </c>
      <c r="M251" s="12">
        <v>0</v>
      </c>
      <c r="N251" s="12">
        <v>30.520259497251001</v>
      </c>
      <c r="O251" s="12">
        <v>-2.7358590005100001</v>
      </c>
      <c r="P251" s="12">
        <v>-0.33397687764090001</v>
      </c>
      <c r="Q251" s="12">
        <v>0</v>
      </c>
      <c r="R251" s="12">
        <v>0</v>
      </c>
      <c r="S251" s="12">
        <v>-8.6536966270346998</v>
      </c>
      <c r="T251" s="12">
        <v>0</v>
      </c>
      <c r="U251" s="12">
        <v>-1.0782630369205</v>
      </c>
      <c r="V251" s="12">
        <v>-0.2012390350703</v>
      </c>
      <c r="W251" s="12">
        <v>0</v>
      </c>
      <c r="X251" s="12">
        <v>0</v>
      </c>
      <c r="Y251" s="12">
        <v>-0.17328363327196999</v>
      </c>
      <c r="Z251" s="12">
        <v>0</v>
      </c>
      <c r="AA251" s="12">
        <v>15.401464759783</v>
      </c>
      <c r="AB251" s="12">
        <v>9.7940236480904996</v>
      </c>
      <c r="AC251" s="12">
        <v>0</v>
      </c>
      <c r="AD251" s="12">
        <v>-0.54991231733861001</v>
      </c>
      <c r="AE251" s="12">
        <v>-1.1803644010611001</v>
      </c>
      <c r="AF251" s="12">
        <v>0</v>
      </c>
      <c r="AG251" s="12">
        <v>2.5117834536108998</v>
      </c>
      <c r="AH251" s="12">
        <v>0</v>
      </c>
      <c r="AI251" s="12">
        <v>0</v>
      </c>
      <c r="AJ251" s="12">
        <v>0</v>
      </c>
      <c r="AK251" s="12">
        <v>0</v>
      </c>
      <c r="AL251" s="12">
        <v>-1.0088011514465001</v>
      </c>
      <c r="AM251" s="12">
        <v>-0.052337287634600001</v>
      </c>
      <c r="AN251" s="12">
        <v>0</v>
      </c>
      <c r="AO251" s="12">
        <v>11.540004091497</v>
      </c>
      <c r="AP251" s="12">
        <v>-1.275828594836</v>
      </c>
      <c r="AQ251" s="12">
        <v>0</v>
      </c>
      <c r="AR251" s="12">
        <v>-1.5037074763509</v>
      </c>
      <c r="AS251" s="12">
        <v>0.22787888151489999</v>
      </c>
      <c r="AT251" s="12">
        <v>-25.457089154001999</v>
      </c>
      <c r="AU251" s="12">
        <v>-18.946259085165</v>
      </c>
      <c r="AV251" s="12">
        <v>0</v>
      </c>
      <c r="AW251" s="12">
        <v>0</v>
      </c>
      <c r="AX251" s="12">
        <v>-4.1839060258979996</v>
      </c>
      <c r="AY251" s="12">
        <v>0</v>
      </c>
      <c r="AZ251" s="12">
        <v>-0.22838062833077</v>
      </c>
      <c r="BA251" s="12">
        <v>-0.14687225130643999</v>
      </c>
      <c r="BB251" s="12">
        <v>0</v>
      </c>
      <c r="BC251" s="12">
        <v>0</v>
      </c>
      <c r="BD251" s="12">
        <v>0</v>
      </c>
      <c r="BE251" s="12">
        <v>0</v>
      </c>
      <c r="BF251" s="12">
        <v>0</v>
      </c>
      <c r="BG251" s="12">
        <v>-0.14687225130643999</v>
      </c>
      <c r="BH251" s="12">
        <v>1.0052350429300001</v>
      </c>
      <c r="BI251" s="12">
        <v>-12.820959156160001</v>
      </c>
      <c r="BJ251" s="12">
        <v>-138.67405415160999</v>
      </c>
      <c r="BK251" s="12">
        <v>-55.898256498327001</v>
      </c>
      <c r="BL251" s="12">
        <v>-45.105941700309003</v>
      </c>
      <c r="BM251" s="12">
        <v>34.765221192763001</v>
      </c>
      <c r="BN251" s="12">
        <v>-58.359935795512001</v>
      </c>
      <c r="BO251" s="12">
        <v>-75.908614038438998</v>
      </c>
      <c r="BP251" s="12">
        <v>-5.1231617223876</v>
      </c>
      <c r="BQ251" s="12">
        <v>0</v>
      </c>
      <c r="BR251" s="12">
        <v>0</v>
      </c>
      <c r="BS251" s="13" t="str">
        <f t="shared" si="68"/>
        <v>0</v>
      </c>
    </row>
    <row r="252">
      <c r="A252" s="1">
        <v>44</v>
      </c>
      <c r="B252" s="7">
        <v>4419</v>
      </c>
      <c r="C252" s="11" t="s">
        <v>314</v>
      </c>
      <c r="D252" s="12">
        <v>8.7304037751228005</v>
      </c>
      <c r="E252" s="12">
        <v>8.7304037751228005</v>
      </c>
      <c r="F252" s="12">
        <v>0</v>
      </c>
      <c r="G252" s="12">
        <v>0</v>
      </c>
      <c r="H252" s="12">
        <v>-0.029102639355999001</v>
      </c>
      <c r="I252" s="12">
        <v>0</v>
      </c>
      <c r="J252" s="12">
        <v>0</v>
      </c>
      <c r="K252" s="12">
        <v>-0.027772584958797999</v>
      </c>
      <c r="L252" s="12">
        <v>0</v>
      </c>
      <c r="M252" s="12">
        <v>0</v>
      </c>
      <c r="N252" s="12">
        <v>-1.7523844593128</v>
      </c>
      <c r="O252" s="12">
        <v>-0.74410280501769999</v>
      </c>
      <c r="P252" s="12">
        <v>-0.16698843882044001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-0.16951720319013999</v>
      </c>
      <c r="AC252" s="12">
        <v>0.058283842799460001</v>
      </c>
      <c r="AD252" s="12">
        <v>-0.055661687702321001</v>
      </c>
      <c r="AE252" s="12">
        <v>-1.252574929126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-1.0088011514465001</v>
      </c>
      <c r="AM252" s="12">
        <v>-0.15915082757400001</v>
      </c>
      <c r="AN252" s="12">
        <v>0</v>
      </c>
      <c r="AO252" s="12">
        <v>0.84123402995770002</v>
      </c>
      <c r="AP252" s="12">
        <v>-1.2063354750579001</v>
      </c>
      <c r="AQ252" s="12">
        <v>0</v>
      </c>
      <c r="AR252" s="12">
        <v>-1.2063354750579001</v>
      </c>
      <c r="AS252" s="12">
        <v>0</v>
      </c>
      <c r="AT252" s="12">
        <v>-27.685878779685002</v>
      </c>
      <c r="AU252" s="12">
        <v>-5.3215151030480001</v>
      </c>
      <c r="AV252" s="12">
        <v>0</v>
      </c>
      <c r="AW252" s="12">
        <v>0</v>
      </c>
      <c r="AX252" s="12">
        <v>-23.354305616249</v>
      </c>
      <c r="AY252" s="12">
        <v>0</v>
      </c>
      <c r="AZ252" s="12">
        <v>0</v>
      </c>
      <c r="BA252" s="12">
        <v>-0.25351771331721001</v>
      </c>
      <c r="BB252" s="12">
        <v>-0.25351771331721001</v>
      </c>
      <c r="BC252" s="12">
        <v>0</v>
      </c>
      <c r="BD252" s="12">
        <v>0</v>
      </c>
      <c r="BE252" s="12">
        <v>0</v>
      </c>
      <c r="BF252" s="12">
        <v>0</v>
      </c>
      <c r="BG252" s="12">
        <v>0</v>
      </c>
      <c r="BH252" s="12">
        <v>0.45452704093091001</v>
      </c>
      <c r="BI252" s="12">
        <v>-7.3313336003186</v>
      </c>
      <c r="BJ252" s="12">
        <v>-25.371709486261999</v>
      </c>
      <c r="BK252" s="12">
        <v>-76.211190286122999</v>
      </c>
      <c r="BL252" s="12">
        <v>-185.36133908167</v>
      </c>
      <c r="BM252" s="12">
        <v>3.8950174534688999</v>
      </c>
      <c r="BN252" s="12">
        <v>-4.3296848699249004</v>
      </c>
      <c r="BO252" s="12">
        <v>-43.794409469068</v>
      </c>
      <c r="BP252" s="12">
        <v>-10.246323444774999</v>
      </c>
      <c r="BQ252" s="12">
        <v>0</v>
      </c>
      <c r="BR252" s="12">
        <v>0</v>
      </c>
      <c r="BS252" s="13" t="str">
        <f t="shared" si="68"/>
        <v>0</v>
      </c>
    </row>
    <row r="253">
      <c r="A253" s="1">
        <v>51</v>
      </c>
      <c r="B253" s="7">
        <v>5111</v>
      </c>
      <c r="C253" s="11" t="s">
        <v>315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  <c r="BD253" s="12">
        <v>0</v>
      </c>
      <c r="BE253" s="12">
        <v>0</v>
      </c>
      <c r="BF253" s="12">
        <v>0</v>
      </c>
      <c r="BG253" s="12">
        <v>0</v>
      </c>
      <c r="BH253" s="12">
        <v>0</v>
      </c>
      <c r="BI253" s="12">
        <v>0</v>
      </c>
      <c r="BJ253" s="12">
        <v>0</v>
      </c>
      <c r="BK253" s="12">
        <v>0</v>
      </c>
      <c r="BL253" s="12">
        <v>0</v>
      </c>
      <c r="BM253" s="12">
        <v>0</v>
      </c>
      <c r="BN253" s="12">
        <v>0</v>
      </c>
      <c r="BO253" s="12">
        <v>0</v>
      </c>
      <c r="BP253" s="12">
        <v>0</v>
      </c>
      <c r="BQ253" s="12">
        <v>0</v>
      </c>
      <c r="BR253" s="12">
        <v>0</v>
      </c>
      <c r="BS253" s="13" t="str">
        <f t="shared" si="68"/>
        <v>0</v>
      </c>
    </row>
    <row r="254">
      <c r="A254" s="1">
        <v>51</v>
      </c>
      <c r="B254" s="7">
        <v>5112</v>
      </c>
      <c r="C254" s="11" t="s">
        <v>316</v>
      </c>
      <c r="D254" s="12">
        <v>0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88.941496195335006</v>
      </c>
      <c r="AU254" s="12">
        <v>73.926623787584006</v>
      </c>
      <c r="AV254" s="12">
        <v>0</v>
      </c>
      <c r="AW254" s="12">
        <v>0</v>
      </c>
      <c r="AX254" s="12">
        <v>0.51104359131513999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  <c r="BD254" s="12">
        <v>0</v>
      </c>
      <c r="BE254" s="12">
        <v>0</v>
      </c>
      <c r="BF254" s="12">
        <v>0</v>
      </c>
      <c r="BG254" s="12">
        <v>0</v>
      </c>
      <c r="BH254" s="12">
        <v>0</v>
      </c>
      <c r="BI254" s="12">
        <v>0</v>
      </c>
      <c r="BJ254" s="12">
        <v>0</v>
      </c>
      <c r="BK254" s="12">
        <v>0</v>
      </c>
      <c r="BL254" s="12">
        <v>0</v>
      </c>
      <c r="BM254" s="12">
        <v>0</v>
      </c>
      <c r="BN254" s="12">
        <v>0</v>
      </c>
      <c r="BO254" s="12">
        <v>-3.9313290949484001</v>
      </c>
      <c r="BP254" s="12">
        <v>0</v>
      </c>
      <c r="BQ254" s="12">
        <v>0</v>
      </c>
      <c r="BR254" s="12">
        <v>0</v>
      </c>
      <c r="BS254" s="13" t="str">
        <f t="shared" si="68"/>
        <v>0</v>
      </c>
    </row>
    <row r="255">
      <c r="A255" s="1">
        <v>51</v>
      </c>
      <c r="B255" s="7">
        <v>5113</v>
      </c>
      <c r="C255" s="11" t="s">
        <v>317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0.0031526688664911999</v>
      </c>
      <c r="AP255" s="12">
        <v>-0.00034129441641210002</v>
      </c>
      <c r="AQ255" s="12">
        <v>0</v>
      </c>
      <c r="AR255" s="12">
        <v>-0.00034129441641210002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  <c r="BD255" s="12">
        <v>0</v>
      </c>
      <c r="BE255" s="12">
        <v>0</v>
      </c>
      <c r="BF255" s="12">
        <v>0</v>
      </c>
      <c r="BG255" s="12">
        <v>0</v>
      </c>
      <c r="BH255" s="12">
        <v>0</v>
      </c>
      <c r="BI255" s="12">
        <v>0.033758230155551003</v>
      </c>
      <c r="BJ255" s="12">
        <v>0</v>
      </c>
      <c r="BK255" s="12">
        <v>-2.6172508610278999</v>
      </c>
      <c r="BL255" s="12">
        <v>0</v>
      </c>
      <c r="BM255" s="12">
        <v>0</v>
      </c>
      <c r="BN255" s="12">
        <v>0</v>
      </c>
      <c r="BO255" s="12">
        <v>-4.0838815895479996</v>
      </c>
      <c r="BP255" s="12">
        <v>0</v>
      </c>
      <c r="BQ255" s="12">
        <v>0</v>
      </c>
      <c r="BR255" s="12">
        <v>0</v>
      </c>
      <c r="BS255" s="13" t="str">
        <f t="shared" si="68"/>
        <v>0</v>
      </c>
    </row>
    <row r="256">
      <c r="A256" s="1">
        <v>51</v>
      </c>
      <c r="B256" s="7">
        <v>5120</v>
      </c>
      <c r="C256" s="11" t="s">
        <v>318</v>
      </c>
      <c r="D256" s="12">
        <v>-1.288640496467</v>
      </c>
      <c r="E256" s="12">
        <v>-1.288640496467</v>
      </c>
      <c r="F256" s="12">
        <v>0</v>
      </c>
      <c r="G256" s="12">
        <v>0</v>
      </c>
      <c r="H256" s="12">
        <v>7.2685437429895003</v>
      </c>
      <c r="I256" s="12">
        <v>0</v>
      </c>
      <c r="J256" s="12">
        <v>0</v>
      </c>
      <c r="K256" s="12">
        <v>6.8807939862431002</v>
      </c>
      <c r="L256" s="12">
        <v>0</v>
      </c>
      <c r="M256" s="12">
        <v>0</v>
      </c>
      <c r="N256" s="12">
        <v>17.040846602449999</v>
      </c>
      <c r="O256" s="12">
        <v>18.253254341755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0.055778227510679998</v>
      </c>
      <c r="AD256" s="12">
        <v>0.4336250056523</v>
      </c>
      <c r="AE256" s="12">
        <v>0</v>
      </c>
      <c r="AF256" s="12">
        <v>0</v>
      </c>
      <c r="AG256" s="12">
        <v>0.25180141862142003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12.141872003037999</v>
      </c>
      <c r="AP256" s="12">
        <v>283.69172999375002</v>
      </c>
      <c r="AQ256" s="12">
        <v>0</v>
      </c>
      <c r="AR256" s="12">
        <v>0.43600294590694999</v>
      </c>
      <c r="AS256" s="12">
        <v>283.25572704784003</v>
      </c>
      <c r="AT256" s="12">
        <v>9.8411259483753994</v>
      </c>
      <c r="AU256" s="12">
        <v>7.8790053541388003</v>
      </c>
      <c r="AV256" s="12">
        <v>0</v>
      </c>
      <c r="AW256" s="12">
        <v>0</v>
      </c>
      <c r="AX256" s="12">
        <v>0.44716314240075</v>
      </c>
      <c r="AY256" s="12">
        <v>0</v>
      </c>
      <c r="AZ256" s="12">
        <v>283.46506668796002</v>
      </c>
      <c r="BA256" s="12">
        <v>0</v>
      </c>
      <c r="BB256" s="12">
        <v>0</v>
      </c>
      <c r="BC256" s="12">
        <v>0</v>
      </c>
      <c r="BD256" s="12">
        <v>0</v>
      </c>
      <c r="BE256" s="12">
        <v>0</v>
      </c>
      <c r="BF256" s="12">
        <v>0</v>
      </c>
      <c r="BG256" s="12">
        <v>0</v>
      </c>
      <c r="BH256" s="12">
        <v>0</v>
      </c>
      <c r="BI256" s="12">
        <v>-0.15959964670266</v>
      </c>
      <c r="BJ256" s="12">
        <v>-0.55770531395004996</v>
      </c>
      <c r="BK256" s="12">
        <v>0</v>
      </c>
      <c r="BL256" s="12">
        <v>0</v>
      </c>
      <c r="BM256" s="12">
        <v>86.051614085569994</v>
      </c>
      <c r="BN256" s="12">
        <v>-217.96868764188</v>
      </c>
      <c r="BO256" s="12">
        <v>0</v>
      </c>
      <c r="BP256" s="12">
        <v>-454.41866657883003</v>
      </c>
      <c r="BQ256" s="12">
        <v>0</v>
      </c>
      <c r="BR256" s="12">
        <v>0</v>
      </c>
      <c r="BS256" s="13" t="str">
        <f t="shared" si="68"/>
        <v>0</v>
      </c>
    </row>
    <row r="257">
      <c r="A257" s="1">
        <v>51</v>
      </c>
      <c r="B257" s="7">
        <v>5131</v>
      </c>
      <c r="C257" s="11" t="s">
        <v>319</v>
      </c>
      <c r="D257" s="12">
        <v>0.021073691726370001</v>
      </c>
      <c r="E257" s="12">
        <v>0.021073691726370001</v>
      </c>
      <c r="F257" s="12">
        <v>0</v>
      </c>
      <c r="G257" s="12">
        <v>0</v>
      </c>
      <c r="H257" s="12">
        <v>0.33396444901570999</v>
      </c>
      <c r="I257" s="12">
        <v>0</v>
      </c>
      <c r="J257" s="12">
        <v>0</v>
      </c>
      <c r="K257" s="12">
        <v>0.31613036888960999</v>
      </c>
      <c r="L257" s="12">
        <v>0</v>
      </c>
      <c r="M257" s="12">
        <v>0</v>
      </c>
      <c r="N257" s="12">
        <v>0.015293323707149999</v>
      </c>
      <c r="O257" s="12">
        <v>0.019826491118980001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0</v>
      </c>
      <c r="AO257" s="12">
        <v>0.0046053112419798996</v>
      </c>
      <c r="AP257" s="12">
        <v>2.1857235677814</v>
      </c>
      <c r="AQ257" s="12">
        <v>0</v>
      </c>
      <c r="AR257" s="12">
        <v>-0.011466831428556999</v>
      </c>
      <c r="AS257" s="12">
        <v>2.1971903992100001</v>
      </c>
      <c r="AT257" s="12">
        <v>1.4870973609042</v>
      </c>
      <c r="AU257" s="12">
        <v>1.151415159029</v>
      </c>
      <c r="AV257" s="12">
        <v>0</v>
      </c>
      <c r="AW257" s="12">
        <v>0</v>
      </c>
      <c r="AX257" s="12">
        <v>0.12776089782878999</v>
      </c>
      <c r="AY257" s="12">
        <v>0</v>
      </c>
      <c r="AZ257" s="12">
        <v>-66.848430609489995</v>
      </c>
      <c r="BA257" s="12">
        <v>0</v>
      </c>
      <c r="BB257" s="12">
        <v>0</v>
      </c>
      <c r="BC257" s="12">
        <v>0</v>
      </c>
      <c r="BD257" s="12">
        <v>0</v>
      </c>
      <c r="BE257" s="12">
        <v>0</v>
      </c>
      <c r="BF257" s="12">
        <v>0</v>
      </c>
      <c r="BG257" s="12">
        <v>0</v>
      </c>
      <c r="BH257" s="12">
        <v>0</v>
      </c>
      <c r="BI257" s="12">
        <v>0</v>
      </c>
      <c r="BJ257" s="12">
        <v>0.061238015489231003</v>
      </c>
      <c r="BK257" s="12">
        <v>0</v>
      </c>
      <c r="BL257" s="12">
        <v>0</v>
      </c>
      <c r="BM257" s="12">
        <v>0</v>
      </c>
      <c r="BN257" s="12">
        <v>-38.542673959934</v>
      </c>
      <c r="BO257" s="12">
        <v>0</v>
      </c>
      <c r="BP257" s="12">
        <v>0</v>
      </c>
      <c r="BQ257" s="12">
        <v>0</v>
      </c>
      <c r="BR257" s="12">
        <v>0</v>
      </c>
      <c r="BS257" s="13" t="str">
        <f t="shared" si="68"/>
        <v>0</v>
      </c>
    </row>
    <row r="258">
      <c r="A258" s="1">
        <v>51</v>
      </c>
      <c r="B258" s="7">
        <v>5132</v>
      </c>
      <c r="C258" s="11" t="s">
        <v>320</v>
      </c>
      <c r="D258" s="12">
        <v>-0.01681640099034</v>
      </c>
      <c r="E258" s="12">
        <v>-0.01681640099034</v>
      </c>
      <c r="F258" s="12">
        <v>0</v>
      </c>
      <c r="G258" s="12">
        <v>0</v>
      </c>
      <c r="H258" s="12">
        <v>0.69339806105910995</v>
      </c>
      <c r="I258" s="12">
        <v>0</v>
      </c>
      <c r="J258" s="12">
        <v>0</v>
      </c>
      <c r="K258" s="12">
        <v>0.65645375926827998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0</v>
      </c>
      <c r="AO258" s="12">
        <v>0.042738119361950003</v>
      </c>
      <c r="AP258" s="12">
        <v>2.1675223005109001</v>
      </c>
      <c r="AQ258" s="12">
        <v>0</v>
      </c>
      <c r="AR258" s="12">
        <v>-0.029668098699049999</v>
      </c>
      <c r="AS258" s="12">
        <v>2.1971903992100001</v>
      </c>
      <c r="AT258" s="12">
        <v>0.79387980104556999</v>
      </c>
      <c r="AU258" s="12">
        <v>0.52403088966487998</v>
      </c>
      <c r="AV258" s="12">
        <v>0</v>
      </c>
      <c r="AW258" s="12">
        <v>0</v>
      </c>
      <c r="AX258" s="12">
        <v>0.19164134674318001</v>
      </c>
      <c r="AY258" s="12">
        <v>0</v>
      </c>
      <c r="AZ258" s="12">
        <v>-46.614393452506</v>
      </c>
      <c r="BA258" s="12">
        <v>0</v>
      </c>
      <c r="BB258" s="12">
        <v>0</v>
      </c>
      <c r="BC258" s="12">
        <v>0</v>
      </c>
      <c r="BD258" s="12">
        <v>0</v>
      </c>
      <c r="BE258" s="12">
        <v>0</v>
      </c>
      <c r="BF258" s="12">
        <v>0</v>
      </c>
      <c r="BG258" s="12">
        <v>0</v>
      </c>
      <c r="BH258" s="12">
        <v>0</v>
      </c>
      <c r="BI258" s="12">
        <v>0</v>
      </c>
      <c r="BJ258" s="12">
        <v>-0.053750125037680001</v>
      </c>
      <c r="BK258" s="12">
        <v>0</v>
      </c>
      <c r="BL258" s="12">
        <v>0</v>
      </c>
      <c r="BM258" s="12">
        <v>0.43993249079539998</v>
      </c>
      <c r="BN258" s="12">
        <v>-331.27942056210998</v>
      </c>
      <c r="BO258" s="12">
        <v>0</v>
      </c>
      <c r="BP258" s="12">
        <v>-340.81399993411998</v>
      </c>
      <c r="BQ258" s="12">
        <v>0</v>
      </c>
      <c r="BR258" s="12">
        <v>0</v>
      </c>
      <c r="BS258" s="13" t="str">
        <f t="shared" si="68"/>
        <v>0</v>
      </c>
    </row>
    <row r="259">
      <c r="A259" s="1">
        <v>51</v>
      </c>
      <c r="B259" s="7">
        <v>5141</v>
      </c>
      <c r="C259" s="11" t="s">
        <v>321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-0.016836089604848</v>
      </c>
      <c r="AQ259" s="12">
        <v>0</v>
      </c>
      <c r="AR259" s="12">
        <v>-0.016836089604848</v>
      </c>
      <c r="AS259" s="12">
        <v>0</v>
      </c>
      <c r="AT259" s="12">
        <v>0</v>
      </c>
      <c r="AU259" s="12">
        <v>0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  <c r="BD259" s="12">
        <v>0</v>
      </c>
      <c r="BE259" s="12">
        <v>0</v>
      </c>
      <c r="BF259" s="12">
        <v>0</v>
      </c>
      <c r="BG259" s="12">
        <v>0</v>
      </c>
      <c r="BH259" s="12">
        <v>0</v>
      </c>
      <c r="BI259" s="12">
        <v>-0.15959964670266</v>
      </c>
      <c r="BJ259" s="12">
        <v>-27.630419348941</v>
      </c>
      <c r="BK259" s="12">
        <v>0</v>
      </c>
      <c r="BL259" s="12">
        <v>0</v>
      </c>
      <c r="BM259" s="12">
        <v>0.067792238842229999</v>
      </c>
      <c r="BN259" s="12">
        <v>-3.8061710937147999</v>
      </c>
      <c r="BO259" s="12">
        <v>0</v>
      </c>
      <c r="BP259" s="12">
        <v>-1444.1317028955</v>
      </c>
      <c r="BQ259" s="12">
        <v>0</v>
      </c>
      <c r="BR259" s="12">
        <v>0</v>
      </c>
      <c r="BS259" s="13" t="str">
        <f t="shared" si="68"/>
        <v>0</v>
      </c>
    </row>
    <row r="260">
      <c r="A260" s="1">
        <v>51</v>
      </c>
      <c r="B260" s="7">
        <v>5142</v>
      </c>
      <c r="C260" s="11" t="s">
        <v>322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-0.023570525446785999</v>
      </c>
      <c r="AQ260" s="12">
        <v>0</v>
      </c>
      <c r="AR260" s="12">
        <v>-0.023570525446785999</v>
      </c>
      <c r="AS260" s="12">
        <v>0</v>
      </c>
      <c r="AT260" s="12">
        <v>0.049945048455063</v>
      </c>
      <c r="AU260" s="12">
        <v>0.041591728649480998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  <c r="BD260" s="12">
        <v>0</v>
      </c>
      <c r="BE260" s="12">
        <v>0</v>
      </c>
      <c r="BF260" s="12">
        <v>0</v>
      </c>
      <c r="BG260" s="12">
        <v>0</v>
      </c>
      <c r="BH260" s="12">
        <v>0</v>
      </c>
      <c r="BI260" s="12">
        <v>0</v>
      </c>
      <c r="BJ260" s="12">
        <v>0</v>
      </c>
      <c r="BK260" s="12">
        <v>0</v>
      </c>
      <c r="BL260" s="12">
        <v>0</v>
      </c>
      <c r="BM260" s="12">
        <v>0</v>
      </c>
      <c r="BN260" s="12">
        <v>0</v>
      </c>
      <c r="BO260" s="12">
        <v>0</v>
      </c>
      <c r="BP260" s="12">
        <v>0</v>
      </c>
      <c r="BQ260" s="12">
        <v>0</v>
      </c>
      <c r="BR260" s="12">
        <v>0</v>
      </c>
      <c r="BS260" s="13" t="str">
        <f t="shared" si="68"/>
        <v>0</v>
      </c>
    </row>
    <row r="261">
      <c r="A261" s="1">
        <v>51</v>
      </c>
      <c r="B261" s="7">
        <v>5151</v>
      </c>
      <c r="C261" s="11" t="s">
        <v>323</v>
      </c>
      <c r="D261" s="12">
        <v>-0.1101709303636</v>
      </c>
      <c r="E261" s="12">
        <v>-0.1101709303636</v>
      </c>
      <c r="F261" s="12">
        <v>0</v>
      </c>
      <c r="G261" s="12">
        <v>0</v>
      </c>
      <c r="H261" s="12">
        <v>0.23232309496744999</v>
      </c>
      <c r="I261" s="12">
        <v>0</v>
      </c>
      <c r="J261" s="12">
        <v>0</v>
      </c>
      <c r="K261" s="12">
        <v>0.21991677835799001</v>
      </c>
      <c r="L261" s="12">
        <v>0</v>
      </c>
      <c r="M261" s="12">
        <v>0</v>
      </c>
      <c r="N261" s="12">
        <v>0.017265758701699999</v>
      </c>
      <c r="O261" s="12">
        <v>0.022383585028129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0</v>
      </c>
      <c r="AK261" s="12">
        <v>0</v>
      </c>
      <c r="AL261" s="12">
        <v>0</v>
      </c>
      <c r="AM261" s="12">
        <v>-0.042307406489100002</v>
      </c>
      <c r="AN261" s="12">
        <v>0</v>
      </c>
      <c r="AO261" s="12">
        <v>0.91555881821439999</v>
      </c>
      <c r="AP261" s="12">
        <v>0.15122480839267999</v>
      </c>
      <c r="AQ261" s="12">
        <v>0</v>
      </c>
      <c r="AR261" s="12">
        <v>-0.010442948179321</v>
      </c>
      <c r="AS261" s="12">
        <v>0.161667756572</v>
      </c>
      <c r="AT261" s="12">
        <v>1.0495797857044</v>
      </c>
      <c r="AU261" s="12">
        <v>0.82834656406785001</v>
      </c>
      <c r="AV261" s="12">
        <v>0</v>
      </c>
      <c r="AW261" s="12">
        <v>0</v>
      </c>
      <c r="AX261" s="12">
        <v>0.063880448914392998</v>
      </c>
      <c r="AY261" s="12">
        <v>0</v>
      </c>
      <c r="AZ261" s="12">
        <v>-1.9771362652088</v>
      </c>
      <c r="BA261" s="12">
        <v>0</v>
      </c>
      <c r="BB261" s="12">
        <v>0</v>
      </c>
      <c r="BC261" s="12">
        <v>0</v>
      </c>
      <c r="BD261" s="12">
        <v>0</v>
      </c>
      <c r="BE261" s="12">
        <v>0</v>
      </c>
      <c r="BF261" s="12">
        <v>0</v>
      </c>
      <c r="BG261" s="12">
        <v>0</v>
      </c>
      <c r="BH261" s="12">
        <v>0</v>
      </c>
      <c r="BI261" s="12">
        <v>0</v>
      </c>
      <c r="BJ261" s="12">
        <v>-0.2237878211888</v>
      </c>
      <c r="BK261" s="12">
        <v>-1.0619380066958</v>
      </c>
      <c r="BL261" s="12">
        <v>-0.82253623471270998</v>
      </c>
      <c r="BM261" s="12">
        <v>1.135877471126</v>
      </c>
      <c r="BN261" s="12">
        <v>-265.14310519397998</v>
      </c>
      <c r="BO261" s="12">
        <v>0</v>
      </c>
      <c r="BP261" s="12">
        <v>-113.60466664470999</v>
      </c>
      <c r="BQ261" s="12">
        <v>0</v>
      </c>
      <c r="BR261" s="12">
        <v>0</v>
      </c>
      <c r="BS261" s="13" t="str">
        <f t="shared" si="68"/>
        <v>0</v>
      </c>
    </row>
    <row r="262">
      <c r="A262" s="1">
        <v>51</v>
      </c>
      <c r="B262" s="7">
        <v>5152</v>
      </c>
      <c r="C262" s="11" t="s">
        <v>324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0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-2.8130281541067998</v>
      </c>
      <c r="BA262" s="12">
        <v>0</v>
      </c>
      <c r="BB262" s="12">
        <v>0</v>
      </c>
      <c r="BC262" s="12">
        <v>0</v>
      </c>
      <c r="BD262" s="12">
        <v>0</v>
      </c>
      <c r="BE262" s="12">
        <v>0</v>
      </c>
      <c r="BF262" s="12">
        <v>0</v>
      </c>
      <c r="BG262" s="12">
        <v>0</v>
      </c>
      <c r="BH262" s="12">
        <v>0</v>
      </c>
      <c r="BI262" s="12">
        <v>0</v>
      </c>
      <c r="BJ262" s="12">
        <v>0</v>
      </c>
      <c r="BK262" s="12">
        <v>0</v>
      </c>
      <c r="BL262" s="12">
        <v>0</v>
      </c>
      <c r="BM262" s="12">
        <v>0</v>
      </c>
      <c r="BN262" s="12">
        <v>0</v>
      </c>
      <c r="BO262" s="12">
        <v>0</v>
      </c>
      <c r="BP262" s="12">
        <v>0</v>
      </c>
      <c r="BQ262" s="12">
        <v>0</v>
      </c>
      <c r="BR262" s="12">
        <v>0</v>
      </c>
      <c r="BS262" s="13" t="str">
        <f t="shared" si="68"/>
        <v>0</v>
      </c>
    </row>
    <row r="263">
      <c r="A263" s="1">
        <v>51</v>
      </c>
      <c r="B263" s="7">
        <v>5153</v>
      </c>
      <c r="C263" s="11" t="s">
        <v>325</v>
      </c>
      <c r="D263" s="12">
        <v>-1.189924700425</v>
      </c>
      <c r="E263" s="12">
        <v>-1.189924700425</v>
      </c>
      <c r="F263" s="12">
        <v>0</v>
      </c>
      <c r="G263" s="12">
        <v>0</v>
      </c>
      <c r="H263" s="12">
        <v>1.2906292528661001</v>
      </c>
      <c r="I263" s="12">
        <v>0</v>
      </c>
      <c r="J263" s="12">
        <v>0</v>
      </c>
      <c r="K263" s="12">
        <v>1.2219180394258</v>
      </c>
      <c r="L263" s="12">
        <v>0</v>
      </c>
      <c r="M263" s="12">
        <v>0</v>
      </c>
      <c r="N263" s="12">
        <v>7.4042082995399996</v>
      </c>
      <c r="O263" s="12">
        <v>0.20245803900039999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-0.074913483368709996</v>
      </c>
      <c r="W263" s="12">
        <v>0</v>
      </c>
      <c r="X263" s="12">
        <v>0</v>
      </c>
      <c r="Y263" s="12">
        <v>0</v>
      </c>
      <c r="Z263" s="12">
        <v>0.14588513286681001</v>
      </c>
      <c r="AA263" s="12">
        <v>0</v>
      </c>
      <c r="AB263" s="12">
        <v>-0.035065602094169999</v>
      </c>
      <c r="AC263" s="12">
        <v>0.16733468253204001</v>
      </c>
      <c r="AD263" s="12">
        <v>0.054945250600109997</v>
      </c>
      <c r="AE263" s="12">
        <v>0</v>
      </c>
      <c r="AF263" s="12">
        <v>0</v>
      </c>
      <c r="AG263" s="12">
        <v>5.6601253338401998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-0.16007592444475999</v>
      </c>
      <c r="AN263" s="12">
        <v>0</v>
      </c>
      <c r="AO263" s="12">
        <v>30.096459204462999</v>
      </c>
      <c r="AP263" s="12">
        <v>0.64281419022278996</v>
      </c>
      <c r="AQ263" s="12">
        <v>0</v>
      </c>
      <c r="AR263" s="12">
        <v>-0.038607312826109998</v>
      </c>
      <c r="AS263" s="12">
        <v>0.68142150304890003</v>
      </c>
      <c r="AT263" s="12">
        <v>30.357695956271002</v>
      </c>
      <c r="AU263" s="12">
        <v>24.388294422542</v>
      </c>
      <c r="AV263" s="12">
        <v>0</v>
      </c>
      <c r="AW263" s="12">
        <v>0</v>
      </c>
      <c r="AX263" s="12">
        <v>1.2990236561035</v>
      </c>
      <c r="AY263" s="12">
        <v>0</v>
      </c>
      <c r="AZ263" s="12">
        <v>5.0955169067285002</v>
      </c>
      <c r="BA263" s="12">
        <v>-0.88014199602487997</v>
      </c>
      <c r="BB263" s="12">
        <v>-0.58639749341199998</v>
      </c>
      <c r="BC263" s="12">
        <v>0</v>
      </c>
      <c r="BD263" s="12">
        <v>0</v>
      </c>
      <c r="BE263" s="12">
        <v>0</v>
      </c>
      <c r="BF263" s="12">
        <v>0</v>
      </c>
      <c r="BG263" s="12">
        <v>-0.29374450261287999</v>
      </c>
      <c r="BH263" s="12">
        <v>2.3551578709008001</v>
      </c>
      <c r="BI263" s="12">
        <v>-5.9316806379717999</v>
      </c>
      <c r="BJ263" s="12">
        <v>-72.869723180853001</v>
      </c>
      <c r="BK263" s="12">
        <v>-21.347296810107</v>
      </c>
      <c r="BL263" s="12">
        <v>-36.195322092353003</v>
      </c>
      <c r="BM263" s="12">
        <v>62.543149589648003</v>
      </c>
      <c r="BN263" s="12">
        <v>-127.85915079297</v>
      </c>
      <c r="BO263" s="12">
        <v>-53.417164910998999</v>
      </c>
      <c r="BP263" s="12">
        <v>-263.97847030655998</v>
      </c>
      <c r="BQ263" s="12">
        <v>0</v>
      </c>
      <c r="BR263" s="12">
        <v>0</v>
      </c>
      <c r="BS263" s="13" t="str">
        <f t="shared" si="68"/>
        <v>0</v>
      </c>
    </row>
    <row r="264">
      <c r="A264" s="1">
        <v>51</v>
      </c>
      <c r="B264" s="7">
        <v>5162</v>
      </c>
      <c r="C264" s="11" t="s">
        <v>326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  <c r="BD264" s="12">
        <v>0</v>
      </c>
      <c r="BE264" s="12">
        <v>0</v>
      </c>
      <c r="BF264" s="12">
        <v>0</v>
      </c>
      <c r="BG264" s="12">
        <v>0</v>
      </c>
      <c r="BH264" s="12">
        <v>0</v>
      </c>
      <c r="BI264" s="12">
        <v>0</v>
      </c>
      <c r="BJ264" s="12">
        <v>0</v>
      </c>
      <c r="BK264" s="12">
        <v>0</v>
      </c>
      <c r="BL264" s="12">
        <v>0</v>
      </c>
      <c r="BM264" s="12">
        <v>0</v>
      </c>
      <c r="BN264" s="12">
        <v>-3.6706757125088001</v>
      </c>
      <c r="BO264" s="12">
        <v>0</v>
      </c>
      <c r="BP264" s="12">
        <v>0</v>
      </c>
      <c r="BQ264" s="12">
        <v>0</v>
      </c>
      <c r="BR264" s="12">
        <v>0</v>
      </c>
      <c r="BS264" s="13" t="str">
        <f t="shared" si="68"/>
        <v>0</v>
      </c>
    </row>
    <row r="265">
      <c r="A265" s="1">
        <v>51</v>
      </c>
      <c r="B265" s="7">
        <v>5163</v>
      </c>
      <c r="C265" s="11" t="s">
        <v>327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2.8040478932571</v>
      </c>
      <c r="AQ265" s="12">
        <v>0</v>
      </c>
      <c r="AR265" s="12">
        <v>-0.0067344358419389998</v>
      </c>
      <c r="AS265" s="12">
        <v>2.8107823290990002</v>
      </c>
      <c r="AT265" s="12">
        <v>-0.21926973824476001</v>
      </c>
      <c r="AU265" s="12">
        <v>0</v>
      </c>
      <c r="AV265" s="12">
        <v>0</v>
      </c>
      <c r="AW265" s="12">
        <v>0</v>
      </c>
      <c r="AX265" s="12">
        <v>-0.24621304348022999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  <c r="BD265" s="12">
        <v>0</v>
      </c>
      <c r="BE265" s="12">
        <v>0</v>
      </c>
      <c r="BF265" s="12">
        <v>0</v>
      </c>
      <c r="BG265" s="12">
        <v>0</v>
      </c>
      <c r="BH265" s="12">
        <v>0</v>
      </c>
      <c r="BI265" s="12">
        <v>0</v>
      </c>
      <c r="BJ265" s="12">
        <v>0</v>
      </c>
      <c r="BK265" s="12">
        <v>0</v>
      </c>
      <c r="BL265" s="12">
        <v>0</v>
      </c>
      <c r="BM265" s="12">
        <v>0</v>
      </c>
      <c r="BN265" s="12">
        <v>0</v>
      </c>
      <c r="BO265" s="12">
        <v>0</v>
      </c>
      <c r="BP265" s="12">
        <v>0</v>
      </c>
      <c r="BQ265" s="12">
        <v>0</v>
      </c>
      <c r="BR265" s="12">
        <v>0</v>
      </c>
      <c r="BS265" s="13" t="str">
        <f t="shared" si="68"/>
        <v>0</v>
      </c>
    </row>
    <row r="266">
      <c r="A266" s="1">
        <v>51</v>
      </c>
      <c r="B266" s="7">
        <v>5164</v>
      </c>
      <c r="C266" s="11" t="s">
        <v>328</v>
      </c>
      <c r="D266" s="12">
        <v>23.386576093167001</v>
      </c>
      <c r="E266" s="12">
        <v>23.386576093167001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  <c r="BD266" s="12">
        <v>0</v>
      </c>
      <c r="BE266" s="12">
        <v>0</v>
      </c>
      <c r="BF266" s="12">
        <v>0</v>
      </c>
      <c r="BG266" s="12">
        <v>0</v>
      </c>
      <c r="BH266" s="12">
        <v>0</v>
      </c>
      <c r="BI266" s="12">
        <v>-0.55144047442085997</v>
      </c>
      <c r="BJ266" s="12">
        <v>-30.889522615863999</v>
      </c>
      <c r="BK266" s="12">
        <v>-24.434951597297001</v>
      </c>
      <c r="BL266" s="12">
        <v>0</v>
      </c>
      <c r="BM266" s="12">
        <v>0.33248476753277001</v>
      </c>
      <c r="BN266" s="12">
        <v>0</v>
      </c>
      <c r="BO266" s="12">
        <v>0</v>
      </c>
      <c r="BP266" s="12">
        <v>-113.60466664470999</v>
      </c>
      <c r="BQ266" s="12">
        <v>0</v>
      </c>
      <c r="BR266" s="12">
        <v>0</v>
      </c>
      <c r="BS266" s="13" t="str">
        <f t="shared" si="68"/>
        <v>0</v>
      </c>
    </row>
    <row r="267">
      <c r="A267" s="1">
        <v>51</v>
      </c>
      <c r="B267" s="7">
        <v>5165</v>
      </c>
      <c r="C267" s="11" t="s">
        <v>329</v>
      </c>
      <c r="D267" s="12">
        <v>0.048467544681644999</v>
      </c>
      <c r="E267" s="12">
        <v>0.048467544681644999</v>
      </c>
      <c r="F267" s="12">
        <v>0</v>
      </c>
      <c r="G267" s="12">
        <v>0</v>
      </c>
      <c r="H267" s="12">
        <v>0.065340870459595995</v>
      </c>
      <c r="I267" s="12">
        <v>0</v>
      </c>
      <c r="J267" s="12">
        <v>0</v>
      </c>
      <c r="K267" s="12">
        <v>0.061851593913185003</v>
      </c>
      <c r="L267" s="12">
        <v>0</v>
      </c>
      <c r="M267" s="12">
        <v>0</v>
      </c>
      <c r="N267" s="12">
        <v>0.014346631586671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0.10908260352838001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0.49151398396684998</v>
      </c>
      <c r="AU267" s="12">
        <v>0.36361738445146002</v>
      </c>
      <c r="AV267" s="12">
        <v>0</v>
      </c>
      <c r="AW267" s="12">
        <v>0</v>
      </c>
      <c r="AX267" s="12">
        <v>0.063880448914392998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  <c r="BD267" s="12">
        <v>0</v>
      </c>
      <c r="BE267" s="12">
        <v>0</v>
      </c>
      <c r="BF267" s="12">
        <v>0</v>
      </c>
      <c r="BG267" s="12">
        <v>0</v>
      </c>
      <c r="BH267" s="12">
        <v>0</v>
      </c>
      <c r="BI267" s="12">
        <v>0</v>
      </c>
      <c r="BJ267" s="12">
        <v>0</v>
      </c>
      <c r="BK267" s="12">
        <v>0</v>
      </c>
      <c r="BL267" s="12">
        <v>0</v>
      </c>
      <c r="BM267" s="12">
        <v>6.6339338104922998</v>
      </c>
      <c r="BN267" s="12">
        <v>0</v>
      </c>
      <c r="BO267" s="12">
        <v>0</v>
      </c>
      <c r="BP267" s="12">
        <v>0</v>
      </c>
      <c r="BQ267" s="12">
        <v>0</v>
      </c>
      <c r="BR267" s="12">
        <v>0</v>
      </c>
      <c r="BS267" s="13" t="str">
        <f t="shared" si="68"/>
        <v>0</v>
      </c>
    </row>
    <row r="268">
      <c r="A268" s="1">
        <v>51</v>
      </c>
      <c r="B268" s="7">
        <v>5169</v>
      </c>
      <c r="C268" s="11" t="s">
        <v>330</v>
      </c>
      <c r="D268" s="12">
        <v>-0.17669321254010001</v>
      </c>
      <c r="E268" s="12">
        <v>-0.17669321254010001</v>
      </c>
      <c r="F268" s="12">
        <v>0</v>
      </c>
      <c r="G268" s="12">
        <v>0</v>
      </c>
      <c r="H268" s="12">
        <v>0.37026493260437998</v>
      </c>
      <c r="I268" s="12">
        <v>0</v>
      </c>
      <c r="J268" s="12">
        <v>0</v>
      </c>
      <c r="K268" s="12">
        <v>0.35049236550804003</v>
      </c>
      <c r="L268" s="12">
        <v>0</v>
      </c>
      <c r="M268" s="12">
        <v>0</v>
      </c>
      <c r="N268" s="12">
        <v>0.10759973690000001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-0.56185112526530001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-0.0050736900030300004</v>
      </c>
      <c r="AQ268" s="12">
        <v>0</v>
      </c>
      <c r="AR268" s="12">
        <v>-0.0050736900030300004</v>
      </c>
      <c r="AS268" s="12">
        <v>0</v>
      </c>
      <c r="AT268" s="12">
        <v>4.0767485517311002</v>
      </c>
      <c r="AU268" s="12">
        <v>3.2665312495259999</v>
      </c>
      <c r="AV268" s="12">
        <v>0</v>
      </c>
      <c r="AW268" s="12">
        <v>0</v>
      </c>
      <c r="AX268" s="12">
        <v>0.19164134674318001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  <c r="BD268" s="12">
        <v>0</v>
      </c>
      <c r="BE268" s="12">
        <v>0</v>
      </c>
      <c r="BF268" s="12">
        <v>0</v>
      </c>
      <c r="BG268" s="12">
        <v>0</v>
      </c>
      <c r="BH268" s="12">
        <v>-0.41949380280039</v>
      </c>
      <c r="BI268" s="12">
        <v>-0.15959964670266</v>
      </c>
      <c r="BJ268" s="12">
        <v>-1.0957824567887</v>
      </c>
      <c r="BK268" s="12">
        <v>0</v>
      </c>
      <c r="BL268" s="12">
        <v>0</v>
      </c>
      <c r="BM268" s="12">
        <v>0.19953454539987001</v>
      </c>
      <c r="BN268" s="12">
        <v>-6.5285283072675</v>
      </c>
      <c r="BO268" s="12">
        <v>-1.408905258965</v>
      </c>
      <c r="BP268" s="12">
        <v>-227.20933328941999</v>
      </c>
      <c r="BQ268" s="12">
        <v>0</v>
      </c>
      <c r="BR268" s="12">
        <v>0</v>
      </c>
      <c r="BS268" s="13" t="str">
        <f t="shared" si="68"/>
        <v>0</v>
      </c>
    </row>
    <row r="269">
      <c r="A269" s="1">
        <v>52</v>
      </c>
      <c r="B269" s="7">
        <v>5211</v>
      </c>
      <c r="C269" s="11" t="s">
        <v>331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  <c r="BD269" s="12">
        <v>0</v>
      </c>
      <c r="BE269" s="12">
        <v>0</v>
      </c>
      <c r="BF269" s="12">
        <v>0</v>
      </c>
      <c r="BG269" s="12">
        <v>0</v>
      </c>
      <c r="BH269" s="12">
        <v>0</v>
      </c>
      <c r="BI269" s="12">
        <v>0</v>
      </c>
      <c r="BJ269" s="12">
        <v>0</v>
      </c>
      <c r="BK269" s="12">
        <v>0</v>
      </c>
      <c r="BL269" s="12">
        <v>0</v>
      </c>
      <c r="BM269" s="12">
        <v>0</v>
      </c>
      <c r="BN269" s="12">
        <v>0</v>
      </c>
      <c r="BO269" s="12">
        <v>0</v>
      </c>
      <c r="BP269" s="12">
        <v>0</v>
      </c>
      <c r="BQ269" s="12">
        <v>0</v>
      </c>
      <c r="BR269" s="12">
        <v>0</v>
      </c>
      <c r="BS269" s="13" t="str">
        <f t="shared" si="68"/>
        <v>0</v>
      </c>
    </row>
    <row r="270">
      <c r="A270" s="1">
        <v>52</v>
      </c>
      <c r="B270" s="7">
        <v>5212</v>
      </c>
      <c r="C270" s="11" t="s">
        <v>332</v>
      </c>
      <c r="D270" s="12">
        <v>-0.019415744137203001</v>
      </c>
      <c r="E270" s="12">
        <v>-0.019415744137203001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-3.8250355622038001</v>
      </c>
      <c r="AQ270" s="12">
        <v>0</v>
      </c>
      <c r="AR270" s="12">
        <v>0</v>
      </c>
      <c r="AS270" s="12">
        <v>-3.8250355622038001</v>
      </c>
      <c r="AT270" s="12">
        <v>0.0039915299310695996</v>
      </c>
      <c r="AU270" s="12">
        <v>0.0032638242073261998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  <c r="BD270" s="12">
        <v>0</v>
      </c>
      <c r="BE270" s="12">
        <v>0</v>
      </c>
      <c r="BF270" s="12">
        <v>0</v>
      </c>
      <c r="BG270" s="12">
        <v>0</v>
      </c>
      <c r="BH270" s="12">
        <v>0</v>
      </c>
      <c r="BI270" s="12">
        <v>0</v>
      </c>
      <c r="BJ270" s="12">
        <v>0</v>
      </c>
      <c r="BK270" s="12">
        <v>0</v>
      </c>
      <c r="BL270" s="12">
        <v>0</v>
      </c>
      <c r="BM270" s="12">
        <v>0</v>
      </c>
      <c r="BN270" s="12">
        <v>0</v>
      </c>
      <c r="BO270" s="12">
        <v>0</v>
      </c>
      <c r="BP270" s="12">
        <v>0</v>
      </c>
      <c r="BQ270" s="12">
        <v>0</v>
      </c>
      <c r="BR270" s="12">
        <v>0</v>
      </c>
      <c r="BS270" s="13" t="str">
        <f t="shared" si="68"/>
        <v>0</v>
      </c>
    </row>
    <row r="271">
      <c r="A271" s="1">
        <v>52</v>
      </c>
      <c r="B271" s="7">
        <v>5221</v>
      </c>
      <c r="C271" s="11" t="s">
        <v>333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-8.2889606656168997</v>
      </c>
      <c r="AQ271" s="12">
        <v>0</v>
      </c>
      <c r="AR271" s="12">
        <v>-0.63888954120889996</v>
      </c>
      <c r="AS271" s="12">
        <v>-7.650071124408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  <c r="BD271" s="12">
        <v>0</v>
      </c>
      <c r="BE271" s="12">
        <v>0</v>
      </c>
      <c r="BF271" s="12">
        <v>0</v>
      </c>
      <c r="BG271" s="12">
        <v>0</v>
      </c>
      <c r="BH271" s="12">
        <v>0</v>
      </c>
      <c r="BI271" s="12">
        <v>0</v>
      </c>
      <c r="BJ271" s="12">
        <v>0</v>
      </c>
      <c r="BK271" s="12">
        <v>0</v>
      </c>
      <c r="BL271" s="12">
        <v>0</v>
      </c>
      <c r="BM271" s="12">
        <v>0</v>
      </c>
      <c r="BN271" s="12">
        <v>0</v>
      </c>
      <c r="BO271" s="12">
        <v>0</v>
      </c>
      <c r="BP271" s="12">
        <v>0</v>
      </c>
      <c r="BQ271" s="12">
        <v>0</v>
      </c>
      <c r="BR271" s="12">
        <v>0</v>
      </c>
      <c r="BS271" s="13" t="str">
        <f t="shared" si="68"/>
        <v>0</v>
      </c>
    </row>
    <row r="272">
      <c r="A272" s="1">
        <v>52</v>
      </c>
      <c r="B272" s="7">
        <v>5222</v>
      </c>
      <c r="C272" s="11" t="s">
        <v>334</v>
      </c>
      <c r="D272" s="12">
        <v>-2.5116870113809999</v>
      </c>
      <c r="E272" s="12">
        <v>-2.5116870113809999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0.023932318291799998</v>
      </c>
      <c r="O272" s="12">
        <v>0.035775387266599998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0.021120511646414</v>
      </c>
      <c r="AP272" s="12">
        <v>-69.068469336960007</v>
      </c>
      <c r="AQ272" s="12">
        <v>0</v>
      </c>
      <c r="AR272" s="12">
        <v>-63.788359994467001</v>
      </c>
      <c r="AS272" s="12">
        <v>-5.2801093424929997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  <c r="BD272" s="12">
        <v>0</v>
      </c>
      <c r="BE272" s="12">
        <v>0</v>
      </c>
      <c r="BF272" s="12">
        <v>0</v>
      </c>
      <c r="BG272" s="12">
        <v>0</v>
      </c>
      <c r="BH272" s="12">
        <v>0</v>
      </c>
      <c r="BI272" s="12">
        <v>0</v>
      </c>
      <c r="BJ272" s="12">
        <v>-0.0080974010034702993</v>
      </c>
      <c r="BK272" s="12">
        <v>0</v>
      </c>
      <c r="BL272" s="12">
        <v>0</v>
      </c>
      <c r="BM272" s="12">
        <v>0</v>
      </c>
      <c r="BN272" s="12">
        <v>0</v>
      </c>
      <c r="BO272" s="12">
        <v>0</v>
      </c>
      <c r="BP272" s="12">
        <v>0</v>
      </c>
      <c r="BQ272" s="12">
        <v>0</v>
      </c>
      <c r="BR272" s="12">
        <v>0</v>
      </c>
      <c r="BS272" s="13" t="str">
        <f t="shared" si="68"/>
        <v>0</v>
      </c>
    </row>
    <row r="273">
      <c r="A273" s="1">
        <v>52</v>
      </c>
      <c r="B273" s="7">
        <v>5223</v>
      </c>
      <c r="C273" s="11" t="s">
        <v>335</v>
      </c>
      <c r="D273" s="12">
        <v>0.054236264389998998</v>
      </c>
      <c r="E273" s="12">
        <v>0.054236264389998998</v>
      </c>
      <c r="F273" s="12">
        <v>0</v>
      </c>
      <c r="G273" s="12">
        <v>0</v>
      </c>
      <c r="H273" s="12">
        <v>-0.045803323420979002</v>
      </c>
      <c r="I273" s="12">
        <v>0</v>
      </c>
      <c r="J273" s="12">
        <v>0</v>
      </c>
      <c r="K273" s="12">
        <v>-0.043370055799777998</v>
      </c>
      <c r="L273" s="12">
        <v>0</v>
      </c>
      <c r="M273" s="12">
        <v>0</v>
      </c>
      <c r="N273" s="12">
        <v>40.339200532493003</v>
      </c>
      <c r="O273" s="12">
        <v>20.697062692395999</v>
      </c>
      <c r="P273" s="12">
        <v>0</v>
      </c>
      <c r="Q273" s="12">
        <v>0</v>
      </c>
      <c r="R273" s="12">
        <v>0</v>
      </c>
      <c r="S273" s="12">
        <v>71.201062567096002</v>
      </c>
      <c r="T273" s="12">
        <v>0</v>
      </c>
      <c r="U273" s="12">
        <v>-8.5079620587597002</v>
      </c>
      <c r="V273" s="12">
        <v>-0.11540244459955</v>
      </c>
      <c r="W273" s="12">
        <v>0</v>
      </c>
      <c r="X273" s="12">
        <v>0</v>
      </c>
      <c r="Y273" s="12">
        <v>0</v>
      </c>
      <c r="Z273" s="12">
        <v>0</v>
      </c>
      <c r="AA273" s="12">
        <v>-0.48771332921774002</v>
      </c>
      <c r="AB273" s="12">
        <v>0</v>
      </c>
      <c r="AC273" s="12">
        <v>0</v>
      </c>
      <c r="AD273" s="12">
        <v>0.3871456724331</v>
      </c>
      <c r="AE273" s="12">
        <v>0</v>
      </c>
      <c r="AF273" s="12">
        <v>-4.3776736374356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-0.18822379189960001</v>
      </c>
      <c r="AM273" s="12">
        <v>0</v>
      </c>
      <c r="AN273" s="12">
        <v>0</v>
      </c>
      <c r="AO273" s="12">
        <v>2.5620763096895001</v>
      </c>
      <c r="AP273" s="12">
        <v>-2014.1355842482001</v>
      </c>
      <c r="AQ273" s="12">
        <v>0</v>
      </c>
      <c r="AR273" s="12">
        <v>-73.356863766629999</v>
      </c>
      <c r="AS273" s="12">
        <v>-1940.7787204816</v>
      </c>
      <c r="AT273" s="12">
        <v>-20.559342246623</v>
      </c>
      <c r="AU273" s="12">
        <v>7.6664547174140001</v>
      </c>
      <c r="AV273" s="12">
        <v>0</v>
      </c>
      <c r="AW273" s="12">
        <v>0</v>
      </c>
      <c r="AX273" s="12">
        <v>-34.144861174799999</v>
      </c>
      <c r="AY273" s="12">
        <v>0</v>
      </c>
      <c r="AZ273" s="12">
        <v>-2.6819476473989998</v>
      </c>
      <c r="BA273" s="12">
        <v>0</v>
      </c>
      <c r="BB273" s="12">
        <v>0</v>
      </c>
      <c r="BC273" s="12">
        <v>0</v>
      </c>
      <c r="BD273" s="12">
        <v>0</v>
      </c>
      <c r="BE273" s="12">
        <v>0</v>
      </c>
      <c r="BF273" s="12">
        <v>0</v>
      </c>
      <c r="BG273" s="12">
        <v>0</v>
      </c>
      <c r="BH273" s="12">
        <v>0</v>
      </c>
      <c r="BI273" s="12">
        <v>0</v>
      </c>
      <c r="BJ273" s="12">
        <v>-1.0702839455413</v>
      </c>
      <c r="BK273" s="12">
        <v>0</v>
      </c>
      <c r="BL273" s="12">
        <v>0</v>
      </c>
      <c r="BM273" s="12">
        <v>0</v>
      </c>
      <c r="BN273" s="12">
        <v>-0.019110037277021</v>
      </c>
      <c r="BO273" s="12">
        <v>0</v>
      </c>
      <c r="BP273" s="12">
        <v>-84.174199451275996</v>
      </c>
      <c r="BQ273" s="12">
        <v>0</v>
      </c>
      <c r="BR273" s="12">
        <v>0</v>
      </c>
      <c r="BS273" s="13" t="str">
        <f t="shared" si="68"/>
        <v>0</v>
      </c>
    </row>
    <row r="274">
      <c r="A274" s="1">
        <v>52</v>
      </c>
      <c r="B274" s="7">
        <v>5230</v>
      </c>
      <c r="C274" s="11" t="s">
        <v>336</v>
      </c>
      <c r="D274" s="12">
        <v>-0.10918341579077</v>
      </c>
      <c r="E274" s="12">
        <v>-0.10918341579077</v>
      </c>
      <c r="F274" s="12">
        <v>0</v>
      </c>
      <c r="G274" s="12">
        <v>0</v>
      </c>
      <c r="H274" s="12">
        <v>-1.0534764386825</v>
      </c>
      <c r="I274" s="12">
        <v>0</v>
      </c>
      <c r="J274" s="12">
        <v>0</v>
      </c>
      <c r="K274" s="12">
        <v>-0.99751128339490003</v>
      </c>
      <c r="L274" s="12">
        <v>0</v>
      </c>
      <c r="M274" s="12">
        <v>0</v>
      </c>
      <c r="N274" s="12">
        <v>0.15894533205799999</v>
      </c>
      <c r="O274" s="12">
        <v>0.1971285734174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0.04449412616218</v>
      </c>
      <c r="AA274" s="12">
        <v>0</v>
      </c>
      <c r="AB274" s="12">
        <v>-0.022204236994889999</v>
      </c>
      <c r="AC274" s="12">
        <v>0</v>
      </c>
      <c r="AD274" s="12">
        <v>0</v>
      </c>
      <c r="AE274" s="12">
        <v>0</v>
      </c>
      <c r="AF274" s="12">
        <v>0</v>
      </c>
      <c r="AG274" s="12">
        <v>0.14389317202686999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-5.4209577478781998</v>
      </c>
      <c r="AN274" s="12">
        <v>0</v>
      </c>
      <c r="AO274" s="12">
        <v>1.2351138012764999</v>
      </c>
      <c r="AP274" s="12">
        <v>-367.07628460512001</v>
      </c>
      <c r="AQ274" s="12">
        <v>0</v>
      </c>
      <c r="AR274" s="12">
        <v>-19.883366225787</v>
      </c>
      <c r="AS274" s="12">
        <v>-347.19291837933002</v>
      </c>
      <c r="AT274" s="12">
        <v>48.613393645697002</v>
      </c>
      <c r="AU274" s="12">
        <v>36.863092552319998</v>
      </c>
      <c r="AV274" s="12">
        <v>0</v>
      </c>
      <c r="AW274" s="12">
        <v>0</v>
      </c>
      <c r="AX274" s="12">
        <v>4.8597352963149003</v>
      </c>
      <c r="AY274" s="12">
        <v>0</v>
      </c>
      <c r="AZ274" s="12">
        <v>-13.829620621544001</v>
      </c>
      <c r="BA274" s="12">
        <v>0.73683587875540002</v>
      </c>
      <c r="BB274" s="12">
        <v>0.73683587875540002</v>
      </c>
      <c r="BC274" s="12">
        <v>0</v>
      </c>
      <c r="BD274" s="12">
        <v>0</v>
      </c>
      <c r="BE274" s="12">
        <v>0</v>
      </c>
      <c r="BF274" s="12">
        <v>0</v>
      </c>
      <c r="BG274" s="12">
        <v>0</v>
      </c>
      <c r="BH274" s="12">
        <v>23.799499544187999</v>
      </c>
      <c r="BI274" s="12">
        <v>-28.032682516297001</v>
      </c>
      <c r="BJ274" s="12">
        <v>-0.69618810195310998</v>
      </c>
      <c r="BK274" s="12">
        <v>-14.226093863822999</v>
      </c>
      <c r="BL274" s="12">
        <v>-4.7080039815108004</v>
      </c>
      <c r="BM274" s="12">
        <v>0.122868374827</v>
      </c>
      <c r="BN274" s="12">
        <v>-49.217752621732998</v>
      </c>
      <c r="BO274" s="12">
        <v>-72.499859584790997</v>
      </c>
      <c r="BP274" s="12">
        <v>0</v>
      </c>
      <c r="BQ274" s="12">
        <v>0</v>
      </c>
      <c r="BR274" s="12">
        <v>0</v>
      </c>
      <c r="BS274" s="13" t="str">
        <f t="shared" si="68"/>
        <v>0</v>
      </c>
    </row>
    <row r="275">
      <c r="A275" s="1">
        <v>52</v>
      </c>
      <c r="B275" s="7">
        <v>5241</v>
      </c>
      <c r="C275" s="11" t="s">
        <v>337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  <c r="BD275" s="12">
        <v>0</v>
      </c>
      <c r="BE275" s="12">
        <v>0</v>
      </c>
      <c r="BF275" s="12">
        <v>0</v>
      </c>
      <c r="BG275" s="12">
        <v>0</v>
      </c>
      <c r="BH275" s="12">
        <v>0</v>
      </c>
      <c r="BI275" s="12">
        <v>0</v>
      </c>
      <c r="BJ275" s="12">
        <v>0</v>
      </c>
      <c r="BK275" s="12">
        <v>0</v>
      </c>
      <c r="BL275" s="12">
        <v>0</v>
      </c>
      <c r="BM275" s="12">
        <v>0</v>
      </c>
      <c r="BN275" s="12">
        <v>0</v>
      </c>
      <c r="BO275" s="12">
        <v>0</v>
      </c>
      <c r="BP275" s="12">
        <v>0</v>
      </c>
      <c r="BQ275" s="12">
        <v>0</v>
      </c>
      <c r="BR275" s="12">
        <v>0</v>
      </c>
      <c r="BS275" s="13" t="str">
        <f t="shared" si="68"/>
        <v>0</v>
      </c>
    </row>
    <row r="276">
      <c r="A276" s="1">
        <v>52</v>
      </c>
      <c r="B276" s="7">
        <v>5242</v>
      </c>
      <c r="C276" s="11" t="s">
        <v>338</v>
      </c>
      <c r="D276" s="12">
        <v>0</v>
      </c>
      <c r="E276" s="12">
        <v>0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62.811727984256002</v>
      </c>
      <c r="AQ276" s="12">
        <v>0</v>
      </c>
      <c r="AR276" s="12">
        <v>-2.4210190820905999</v>
      </c>
      <c r="AS276" s="12">
        <v>65.232747066347002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  <c r="BD276" s="12">
        <v>0</v>
      </c>
      <c r="BE276" s="12">
        <v>0</v>
      </c>
      <c r="BF276" s="12">
        <v>0</v>
      </c>
      <c r="BG276" s="12">
        <v>0</v>
      </c>
      <c r="BH276" s="12">
        <v>0</v>
      </c>
      <c r="BI276" s="12">
        <v>-0.71033388261248998</v>
      </c>
      <c r="BJ276" s="12">
        <v>-0.0080974010034702993</v>
      </c>
      <c r="BK276" s="12">
        <v>0</v>
      </c>
      <c r="BL276" s="12">
        <v>0</v>
      </c>
      <c r="BM276" s="12">
        <v>0</v>
      </c>
      <c r="BN276" s="12">
        <v>0</v>
      </c>
      <c r="BO276" s="12">
        <v>0</v>
      </c>
      <c r="BP276" s="12">
        <v>0</v>
      </c>
      <c r="BQ276" s="12">
        <v>0</v>
      </c>
      <c r="BR276" s="12">
        <v>0</v>
      </c>
      <c r="BS276" s="13" t="str">
        <f t="shared" si="68"/>
        <v>0</v>
      </c>
    </row>
    <row r="277">
      <c r="A277" s="1">
        <v>52</v>
      </c>
      <c r="B277" s="7">
        <v>5243</v>
      </c>
      <c r="C277" s="11" t="s">
        <v>339</v>
      </c>
      <c r="D277" s="12">
        <v>0</v>
      </c>
      <c r="E277" s="12">
        <v>0</v>
      </c>
      <c r="F277" s="12">
        <v>0</v>
      </c>
      <c r="G277" s="12">
        <v>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0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0</v>
      </c>
      <c r="AP277" s="12">
        <v>0</v>
      </c>
      <c r="AQ277" s="12">
        <v>0</v>
      </c>
      <c r="AR277" s="12">
        <v>0</v>
      </c>
      <c r="AS277" s="12">
        <v>0</v>
      </c>
      <c r="AT277" s="12">
        <v>0</v>
      </c>
      <c r="AU277" s="12">
        <v>0</v>
      </c>
      <c r="AV277" s="12">
        <v>0</v>
      </c>
      <c r="AW277" s="12">
        <v>0</v>
      </c>
      <c r="AX277" s="12">
        <v>0</v>
      </c>
      <c r="AY277" s="12">
        <v>0</v>
      </c>
      <c r="AZ277" s="12">
        <v>0</v>
      </c>
      <c r="BA277" s="12">
        <v>0</v>
      </c>
      <c r="BB277" s="12">
        <v>0</v>
      </c>
      <c r="BC277" s="12">
        <v>0</v>
      </c>
      <c r="BD277" s="12">
        <v>0</v>
      </c>
      <c r="BE277" s="12">
        <v>0</v>
      </c>
      <c r="BF277" s="12">
        <v>0</v>
      </c>
      <c r="BG277" s="12">
        <v>0</v>
      </c>
      <c r="BH277" s="12">
        <v>0</v>
      </c>
      <c r="BI277" s="12">
        <v>0</v>
      </c>
      <c r="BJ277" s="12">
        <v>0</v>
      </c>
      <c r="BK277" s="12">
        <v>0</v>
      </c>
      <c r="BL277" s="12">
        <v>0</v>
      </c>
      <c r="BM277" s="12">
        <v>0</v>
      </c>
      <c r="BN277" s="12">
        <v>0</v>
      </c>
      <c r="BO277" s="12">
        <v>0</v>
      </c>
      <c r="BP277" s="12">
        <v>0</v>
      </c>
      <c r="BQ277" s="12">
        <v>0</v>
      </c>
      <c r="BR277" s="12">
        <v>0</v>
      </c>
      <c r="BS277" s="13" t="str">
        <f t="shared" si="68"/>
        <v>0</v>
      </c>
    </row>
    <row r="278">
      <c r="A278" s="1">
        <v>52</v>
      </c>
      <c r="B278" s="7">
        <v>5244</v>
      </c>
      <c r="C278" s="11" t="s">
        <v>340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0</v>
      </c>
      <c r="AV278" s="12">
        <v>0</v>
      </c>
      <c r="AW278" s="12">
        <v>0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  <c r="BD278" s="12">
        <v>0</v>
      </c>
      <c r="BE278" s="12">
        <v>0</v>
      </c>
      <c r="BF278" s="12">
        <v>0</v>
      </c>
      <c r="BG278" s="12">
        <v>0</v>
      </c>
      <c r="BH278" s="12">
        <v>0</v>
      </c>
      <c r="BI278" s="12">
        <v>0</v>
      </c>
      <c r="BJ278" s="12">
        <v>0</v>
      </c>
      <c r="BK278" s="12">
        <v>0</v>
      </c>
      <c r="BL278" s="12">
        <v>0</v>
      </c>
      <c r="BM278" s="12">
        <v>0</v>
      </c>
      <c r="BN278" s="12">
        <v>0</v>
      </c>
      <c r="BO278" s="12">
        <v>0</v>
      </c>
      <c r="BP278" s="12">
        <v>0</v>
      </c>
      <c r="BQ278" s="12">
        <v>0</v>
      </c>
      <c r="BR278" s="12">
        <v>0</v>
      </c>
      <c r="BS278" s="13" t="str">
        <f t="shared" si="68"/>
        <v>0</v>
      </c>
    </row>
    <row r="279">
      <c r="A279" s="1">
        <v>52</v>
      </c>
      <c r="B279" s="7">
        <v>5245</v>
      </c>
      <c r="C279" s="11" t="s">
        <v>341</v>
      </c>
      <c r="D279" s="12">
        <v>-0.29309612984860001</v>
      </c>
      <c r="E279" s="12">
        <v>-0.29309612984860001</v>
      </c>
      <c r="F279" s="12">
        <v>0</v>
      </c>
      <c r="G279" s="12">
        <v>0</v>
      </c>
      <c r="H279" s="12">
        <v>-0.90587087143362</v>
      </c>
      <c r="I279" s="12">
        <v>0</v>
      </c>
      <c r="J279" s="12">
        <v>0</v>
      </c>
      <c r="K279" s="12">
        <v>-0.85775156450627998</v>
      </c>
      <c r="L279" s="12">
        <v>0</v>
      </c>
      <c r="M279" s="12">
        <v>0</v>
      </c>
      <c r="N279" s="12">
        <v>0.052372681508898997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-0.065263993428401001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-0.75289516759870001</v>
      </c>
      <c r="AM279" s="12">
        <v>0</v>
      </c>
      <c r="AN279" s="12">
        <v>0</v>
      </c>
      <c r="AO279" s="12">
        <v>-0.25001230844736</v>
      </c>
      <c r="AP279" s="12">
        <v>-64.582291326288995</v>
      </c>
      <c r="AQ279" s="12">
        <v>0</v>
      </c>
      <c r="AR279" s="12">
        <v>-4.6713125556090001</v>
      </c>
      <c r="AS279" s="12">
        <v>-59.910978770680003</v>
      </c>
      <c r="AT279" s="12">
        <v>1.8916310378426</v>
      </c>
      <c r="AU279" s="12">
        <v>1.2167519805085001</v>
      </c>
      <c r="AV279" s="12">
        <v>0</v>
      </c>
      <c r="AW279" s="12">
        <v>0</v>
      </c>
      <c r="AX279" s="12">
        <v>0.49142846315428002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  <c r="BD279" s="12">
        <v>0</v>
      </c>
      <c r="BE279" s="12">
        <v>0</v>
      </c>
      <c r="BF279" s="12">
        <v>0</v>
      </c>
      <c r="BG279" s="12">
        <v>0</v>
      </c>
      <c r="BH279" s="12">
        <v>0</v>
      </c>
      <c r="BI279" s="12">
        <v>0</v>
      </c>
      <c r="BJ279" s="12">
        <v>0</v>
      </c>
      <c r="BK279" s="12">
        <v>0</v>
      </c>
      <c r="BL279" s="12">
        <v>0</v>
      </c>
      <c r="BM279" s="12">
        <v>0</v>
      </c>
      <c r="BN279" s="12">
        <v>-2.9203503126660002</v>
      </c>
      <c r="BO279" s="12">
        <v>0</v>
      </c>
      <c r="BP279" s="12">
        <v>0</v>
      </c>
      <c r="BQ279" s="12">
        <v>0</v>
      </c>
      <c r="BR279" s="12">
        <v>0</v>
      </c>
      <c r="BS279" s="13" t="str">
        <f t="shared" si="68"/>
        <v>0</v>
      </c>
    </row>
    <row r="280">
      <c r="A280" s="1">
        <v>52</v>
      </c>
      <c r="B280" s="7">
        <v>5246</v>
      </c>
      <c r="C280" s="11" t="s">
        <v>342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0.024452822890399</v>
      </c>
      <c r="O280" s="12">
        <v>0.0080454428113502993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0.1290485574777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0.0069748725483599998</v>
      </c>
      <c r="AP280" s="12">
        <v>-0.088384945339590001</v>
      </c>
      <c r="AQ280" s="12">
        <v>0</v>
      </c>
      <c r="AR280" s="12">
        <v>-0.088384945339590001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  <c r="BD280" s="12">
        <v>0</v>
      </c>
      <c r="BE280" s="12">
        <v>0</v>
      </c>
      <c r="BF280" s="12">
        <v>0</v>
      </c>
      <c r="BG280" s="12">
        <v>0</v>
      </c>
      <c r="BH280" s="12">
        <v>0</v>
      </c>
      <c r="BI280" s="12">
        <v>0</v>
      </c>
      <c r="BJ280" s="12">
        <v>0</v>
      </c>
      <c r="BK280" s="12">
        <v>0</v>
      </c>
      <c r="BL280" s="12">
        <v>0</v>
      </c>
      <c r="BM280" s="12">
        <v>0</v>
      </c>
      <c r="BN280" s="12">
        <v>0</v>
      </c>
      <c r="BO280" s="12">
        <v>0</v>
      </c>
      <c r="BP280" s="12">
        <v>0</v>
      </c>
      <c r="BQ280" s="12">
        <v>0</v>
      </c>
      <c r="BR280" s="12">
        <v>0</v>
      </c>
      <c r="BS280" s="13" t="str">
        <f t="shared" si="68"/>
        <v>0</v>
      </c>
    </row>
    <row r="281">
      <c r="A281" s="1">
        <v>52</v>
      </c>
      <c r="B281" s="7">
        <v>5249</v>
      </c>
      <c r="C281" s="11" t="s">
        <v>343</v>
      </c>
      <c r="D281" s="12">
        <v>-0.026862048747320001</v>
      </c>
      <c r="E281" s="12">
        <v>-0.026862048747320001</v>
      </c>
      <c r="F281" s="12">
        <v>0</v>
      </c>
      <c r="G281" s="12">
        <v>0</v>
      </c>
      <c r="H281" s="12">
        <v>-0.59544320447272003</v>
      </c>
      <c r="I281" s="12">
        <v>0</v>
      </c>
      <c r="J281" s="12">
        <v>0</v>
      </c>
      <c r="K281" s="12">
        <v>-0.56381072539711996</v>
      </c>
      <c r="L281" s="12">
        <v>0</v>
      </c>
      <c r="M281" s="12">
        <v>0</v>
      </c>
      <c r="N281" s="12">
        <v>0.14639053186470999</v>
      </c>
      <c r="O281" s="12">
        <v>0.1206968667096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0.44423667994510002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0.13752356173909999</v>
      </c>
      <c r="AP281" s="12">
        <v>-48.065076302925</v>
      </c>
      <c r="AQ281" s="12">
        <v>0</v>
      </c>
      <c r="AR281" s="12">
        <v>-2.1136883562639999</v>
      </c>
      <c r="AS281" s="12">
        <v>-45.951387946661001</v>
      </c>
      <c r="AT281" s="12">
        <v>0.086296498150981005</v>
      </c>
      <c r="AU281" s="12">
        <v>0</v>
      </c>
      <c r="AV281" s="12">
        <v>0</v>
      </c>
      <c r="AW281" s="12">
        <v>0</v>
      </c>
      <c r="AX281" s="12">
        <v>0.099119778750924994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  <c r="BD281" s="12">
        <v>0</v>
      </c>
      <c r="BE281" s="12">
        <v>0</v>
      </c>
      <c r="BF281" s="12">
        <v>0</v>
      </c>
      <c r="BG281" s="12">
        <v>0</v>
      </c>
      <c r="BH281" s="12">
        <v>4.5904729558630004</v>
      </c>
      <c r="BI281" s="12">
        <v>-0.91328642050177</v>
      </c>
      <c r="BJ281" s="12">
        <v>-19.413236901308</v>
      </c>
      <c r="BK281" s="12">
        <v>0</v>
      </c>
      <c r="BL281" s="12">
        <v>0</v>
      </c>
      <c r="BM281" s="12">
        <v>0</v>
      </c>
      <c r="BN281" s="12">
        <v>0</v>
      </c>
      <c r="BO281" s="12">
        <v>0</v>
      </c>
      <c r="BP281" s="12">
        <v>0</v>
      </c>
      <c r="BQ281" s="12">
        <v>0</v>
      </c>
      <c r="BR281" s="12">
        <v>0</v>
      </c>
      <c r="BS281" s="13" t="str">
        <f t="shared" si="68"/>
        <v>0</v>
      </c>
    </row>
    <row r="282">
      <c r="A282" s="1">
        <v>53</v>
      </c>
      <c r="B282" s="7">
        <v>5311</v>
      </c>
      <c r="C282" s="11" t="s">
        <v>344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1.0323049386543</v>
      </c>
      <c r="AQ282" s="12">
        <v>0</v>
      </c>
      <c r="AR282" s="12">
        <v>0</v>
      </c>
      <c r="AS282" s="12">
        <v>1.0323049386543</v>
      </c>
      <c r="AT282" s="12">
        <v>-0.30684552982676</v>
      </c>
      <c r="AU282" s="12">
        <v>-0.25934191353181002</v>
      </c>
      <c r="AV282" s="12">
        <v>0</v>
      </c>
      <c r="AW282" s="12">
        <v>0</v>
      </c>
      <c r="AX282" s="12">
        <v>0</v>
      </c>
      <c r="AY282" s="12">
        <v>0</v>
      </c>
      <c r="AZ282" s="12">
        <v>3.4377431543510002</v>
      </c>
      <c r="BA282" s="12">
        <v>0</v>
      </c>
      <c r="BB282" s="12">
        <v>0</v>
      </c>
      <c r="BC282" s="12">
        <v>0</v>
      </c>
      <c r="BD282" s="12">
        <v>0</v>
      </c>
      <c r="BE282" s="12">
        <v>0</v>
      </c>
      <c r="BF282" s="12">
        <v>0</v>
      </c>
      <c r="BG282" s="12">
        <v>0</v>
      </c>
      <c r="BH282" s="12">
        <v>0</v>
      </c>
      <c r="BI282" s="12">
        <v>-0.019441652078668999</v>
      </c>
      <c r="BJ282" s="12">
        <v>-0.0080974010034702993</v>
      </c>
      <c r="BK282" s="12">
        <v>0</v>
      </c>
      <c r="BL282" s="12">
        <v>0</v>
      </c>
      <c r="BM282" s="12">
        <v>79.44495212647</v>
      </c>
      <c r="BN282" s="12">
        <v>-46.343392520327001</v>
      </c>
      <c r="BO282" s="12">
        <v>-4.5701433439332</v>
      </c>
      <c r="BP282" s="12">
        <v>0</v>
      </c>
      <c r="BQ282" s="12">
        <v>0</v>
      </c>
      <c r="BR282" s="12">
        <v>0</v>
      </c>
      <c r="BS282" s="13" t="str">
        <f t="shared" si="68"/>
        <v>0</v>
      </c>
    </row>
    <row r="283">
      <c r="A283" s="1">
        <v>53</v>
      </c>
      <c r="B283" s="7">
        <v>5312</v>
      </c>
      <c r="C283" s="11" t="s">
        <v>345</v>
      </c>
      <c r="D283" s="12">
        <v>0</v>
      </c>
      <c r="E283" s="12">
        <v>0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0</v>
      </c>
      <c r="U283" s="12">
        <v>0</v>
      </c>
      <c r="V283" s="12">
        <v>0</v>
      </c>
      <c r="W283" s="12">
        <v>0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3.4377431543510002</v>
      </c>
      <c r="BA283" s="12">
        <v>0</v>
      </c>
      <c r="BB283" s="12">
        <v>0</v>
      </c>
      <c r="BC283" s="12">
        <v>0</v>
      </c>
      <c r="BD283" s="12">
        <v>0</v>
      </c>
      <c r="BE283" s="12">
        <v>0</v>
      </c>
      <c r="BF283" s="12">
        <v>0</v>
      </c>
      <c r="BG283" s="12">
        <v>0</v>
      </c>
      <c r="BH283" s="12">
        <v>0</v>
      </c>
      <c r="BI283" s="12">
        <v>0</v>
      </c>
      <c r="BJ283" s="12">
        <v>0</v>
      </c>
      <c r="BK283" s="12">
        <v>0</v>
      </c>
      <c r="BL283" s="12">
        <v>0</v>
      </c>
      <c r="BM283" s="12">
        <v>-0.87094590612480005</v>
      </c>
      <c r="BN283" s="12">
        <v>0</v>
      </c>
      <c r="BO283" s="12">
        <v>0</v>
      </c>
      <c r="BP283" s="12">
        <v>0</v>
      </c>
      <c r="BQ283" s="12">
        <v>0</v>
      </c>
      <c r="BR283" s="12">
        <v>0</v>
      </c>
      <c r="BS283" s="13" t="str">
        <f t="shared" si="68"/>
        <v>0</v>
      </c>
    </row>
    <row r="284">
      <c r="A284" s="1">
        <v>53</v>
      </c>
      <c r="B284" s="7">
        <v>5321</v>
      </c>
      <c r="C284" s="11" t="s">
        <v>346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-0.033519002856370002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0.05419292651049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0.1787503854027</v>
      </c>
      <c r="AQ284" s="12">
        <v>0</v>
      </c>
      <c r="AR284" s="12">
        <v>0.12503802532187</v>
      </c>
      <c r="AS284" s="12">
        <v>0.053712360080830003</v>
      </c>
      <c r="AT284" s="12">
        <v>-0.0043851822026680001</v>
      </c>
      <c r="AU284" s="12">
        <v>-0.0045234975684079999</v>
      </c>
      <c r="AV284" s="12">
        <v>0</v>
      </c>
      <c r="AW284" s="12">
        <v>0</v>
      </c>
      <c r="AX284" s="12">
        <v>0</v>
      </c>
      <c r="AY284" s="12">
        <v>0</v>
      </c>
      <c r="AZ284" s="12">
        <v>3.4377431543510002</v>
      </c>
      <c r="BA284" s="12">
        <v>0</v>
      </c>
      <c r="BB284" s="12">
        <v>0</v>
      </c>
      <c r="BC284" s="12">
        <v>0</v>
      </c>
      <c r="BD284" s="12">
        <v>0</v>
      </c>
      <c r="BE284" s="12">
        <v>0</v>
      </c>
      <c r="BF284" s="12">
        <v>0</v>
      </c>
      <c r="BG284" s="12">
        <v>0</v>
      </c>
      <c r="BH284" s="12">
        <v>0</v>
      </c>
      <c r="BI284" s="12">
        <v>-0.42559905787375002</v>
      </c>
      <c r="BJ284" s="12">
        <v>-30.868202221973</v>
      </c>
      <c r="BK284" s="12">
        <v>0</v>
      </c>
      <c r="BL284" s="12">
        <v>0</v>
      </c>
      <c r="BM284" s="12">
        <v>-1.679947642441</v>
      </c>
      <c r="BN284" s="12">
        <v>-2775.3535679041001</v>
      </c>
      <c r="BO284" s="12">
        <v>0</v>
      </c>
      <c r="BP284" s="12">
        <v>-35.862132056713001</v>
      </c>
      <c r="BQ284" s="12">
        <v>0</v>
      </c>
      <c r="BR284" s="12">
        <v>0</v>
      </c>
      <c r="BS284" s="13" t="str">
        <f t="shared" si="68"/>
        <v>0</v>
      </c>
    </row>
    <row r="285">
      <c r="A285" s="1">
        <v>53</v>
      </c>
      <c r="B285" s="7">
        <v>5322</v>
      </c>
      <c r="C285" s="11" t="s">
        <v>347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3.4377431543510002</v>
      </c>
      <c r="BA285" s="12">
        <v>0</v>
      </c>
      <c r="BB285" s="12">
        <v>0</v>
      </c>
      <c r="BC285" s="12">
        <v>0</v>
      </c>
      <c r="BD285" s="12">
        <v>0</v>
      </c>
      <c r="BE285" s="12">
        <v>0</v>
      </c>
      <c r="BF285" s="12">
        <v>0</v>
      </c>
      <c r="BG285" s="12">
        <v>0</v>
      </c>
      <c r="BH285" s="12">
        <v>0</v>
      </c>
      <c r="BI285" s="12">
        <v>0</v>
      </c>
      <c r="BJ285" s="12">
        <v>0</v>
      </c>
      <c r="BK285" s="12">
        <v>0</v>
      </c>
      <c r="BL285" s="12">
        <v>0</v>
      </c>
      <c r="BM285" s="12">
        <v>0</v>
      </c>
      <c r="BN285" s="12">
        <v>-201.91978672879</v>
      </c>
      <c r="BO285" s="12">
        <v>0</v>
      </c>
      <c r="BP285" s="12">
        <v>0</v>
      </c>
      <c r="BQ285" s="12">
        <v>0</v>
      </c>
      <c r="BR285" s="12">
        <v>0</v>
      </c>
      <c r="BS285" s="13" t="str">
        <f t="shared" si="68"/>
        <v>0</v>
      </c>
    </row>
    <row r="286">
      <c r="A286" s="1">
        <v>53</v>
      </c>
      <c r="B286" s="7">
        <v>5329</v>
      </c>
      <c r="C286" s="11" t="s">
        <v>348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3.4377431543510002</v>
      </c>
      <c r="BA286" s="12">
        <v>0</v>
      </c>
      <c r="BB286" s="12">
        <v>0</v>
      </c>
      <c r="BC286" s="12">
        <v>0</v>
      </c>
      <c r="BD286" s="12">
        <v>0</v>
      </c>
      <c r="BE286" s="12">
        <v>0</v>
      </c>
      <c r="BF286" s="12">
        <v>0</v>
      </c>
      <c r="BG286" s="12">
        <v>0</v>
      </c>
      <c r="BH286" s="12">
        <v>0</v>
      </c>
      <c r="BI286" s="12">
        <v>0</v>
      </c>
      <c r="BJ286" s="12">
        <v>-5.9741864814529002</v>
      </c>
      <c r="BK286" s="12">
        <v>0</v>
      </c>
      <c r="BL286" s="12">
        <v>0</v>
      </c>
      <c r="BM286" s="12">
        <v>-0.026346869285609999</v>
      </c>
      <c r="BN286" s="12">
        <v>-35.273571729537998</v>
      </c>
      <c r="BO286" s="12">
        <v>0</v>
      </c>
      <c r="BP286" s="12">
        <v>0</v>
      </c>
      <c r="BQ286" s="12">
        <v>0</v>
      </c>
      <c r="BR286" s="12">
        <v>0</v>
      </c>
      <c r="BS286" s="13" t="str">
        <f t="shared" si="68"/>
        <v>0</v>
      </c>
    </row>
    <row r="287">
      <c r="A287" s="1">
        <v>54</v>
      </c>
      <c r="B287" s="7">
        <v>5411</v>
      </c>
      <c r="C287" s="11" t="s">
        <v>349</v>
      </c>
      <c r="D287" s="12">
        <v>60.185598661297</v>
      </c>
      <c r="E287" s="12">
        <v>0.056666589369198002</v>
      </c>
      <c r="F287" s="12">
        <v>60.128932071927998</v>
      </c>
      <c r="G287" s="12">
        <v>0</v>
      </c>
      <c r="H287" s="12">
        <v>-1.2665170585236001</v>
      </c>
      <c r="I287" s="12">
        <v>0</v>
      </c>
      <c r="J287" s="12">
        <v>0</v>
      </c>
      <c r="K287" s="12">
        <v>-1.1992842747546999</v>
      </c>
      <c r="L287" s="12">
        <v>0</v>
      </c>
      <c r="M287" s="12">
        <v>0</v>
      </c>
      <c r="N287" s="12">
        <v>-1.3822403750693999</v>
      </c>
      <c r="O287" s="12">
        <v>-1.4483391418605001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0.0058832570825099999</v>
      </c>
      <c r="AP287" s="12">
        <v>0.70295679445570003</v>
      </c>
      <c r="AQ287" s="12">
        <v>0</v>
      </c>
      <c r="AR287" s="12">
        <v>0.70295679445570003</v>
      </c>
      <c r="AS287" s="12">
        <v>0</v>
      </c>
      <c r="AT287" s="12">
        <v>0.41474357301609999</v>
      </c>
      <c r="AU287" s="12">
        <v>0.29663008702319998</v>
      </c>
      <c r="AV287" s="12">
        <v>0</v>
      </c>
      <c r="AW287" s="12">
        <v>0</v>
      </c>
      <c r="AX287" s="12">
        <v>0.037787055583229999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  <c r="BD287" s="12">
        <v>0</v>
      </c>
      <c r="BE287" s="12">
        <v>0</v>
      </c>
      <c r="BF287" s="12">
        <v>0</v>
      </c>
      <c r="BG287" s="12">
        <v>0</v>
      </c>
      <c r="BH287" s="12">
        <v>0</v>
      </c>
      <c r="BI287" s="12">
        <v>-2.2178906014446</v>
      </c>
      <c r="BJ287" s="12">
        <v>-0.0085740967109461004</v>
      </c>
      <c r="BK287" s="12">
        <v>0</v>
      </c>
      <c r="BL287" s="12">
        <v>-105.38066265268</v>
      </c>
      <c r="BM287" s="12">
        <v>0</v>
      </c>
      <c r="BN287" s="12">
        <v>-1.3458274821381999</v>
      </c>
      <c r="BO287" s="12">
        <v>0</v>
      </c>
      <c r="BP287" s="12">
        <v>0</v>
      </c>
      <c r="BQ287" s="12">
        <v>0</v>
      </c>
      <c r="BR287" s="12">
        <v>0</v>
      </c>
      <c r="BS287" s="13" t="str">
        <f t="shared" si="68"/>
        <v>0</v>
      </c>
    </row>
    <row r="288">
      <c r="A288" s="1">
        <v>54</v>
      </c>
      <c r="B288" s="7">
        <v>5412</v>
      </c>
      <c r="C288" s="11" t="s">
        <v>350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0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  <c r="BD288" s="12">
        <v>0</v>
      </c>
      <c r="BE288" s="12">
        <v>0</v>
      </c>
      <c r="BF288" s="12">
        <v>0</v>
      </c>
      <c r="BG288" s="12">
        <v>0</v>
      </c>
      <c r="BH288" s="12">
        <v>0</v>
      </c>
      <c r="BI288" s="12">
        <v>0</v>
      </c>
      <c r="BJ288" s="12">
        <v>0</v>
      </c>
      <c r="BK288" s="12">
        <v>0</v>
      </c>
      <c r="BL288" s="12">
        <v>-212.38814291763001</v>
      </c>
      <c r="BM288" s="12">
        <v>0</v>
      </c>
      <c r="BN288" s="12">
        <v>0</v>
      </c>
      <c r="BO288" s="12">
        <v>0</v>
      </c>
      <c r="BP288" s="12">
        <v>0</v>
      </c>
      <c r="BQ288" s="12">
        <v>0</v>
      </c>
      <c r="BR288" s="12">
        <v>0</v>
      </c>
      <c r="BS288" s="13" t="str">
        <f t="shared" si="68"/>
        <v>0</v>
      </c>
    </row>
    <row r="289">
      <c r="A289" s="1">
        <v>54</v>
      </c>
      <c r="B289" s="7">
        <v>5413</v>
      </c>
      <c r="C289" s="11" t="s">
        <v>351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0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  <c r="BD289" s="12">
        <v>0</v>
      </c>
      <c r="BE289" s="12">
        <v>0</v>
      </c>
      <c r="BF289" s="12">
        <v>0</v>
      </c>
      <c r="BG289" s="12">
        <v>0</v>
      </c>
      <c r="BH289" s="12">
        <v>0</v>
      </c>
      <c r="BI289" s="12">
        <v>0</v>
      </c>
      <c r="BJ289" s="12">
        <v>0</v>
      </c>
      <c r="BK289" s="12">
        <v>0</v>
      </c>
      <c r="BL289" s="12">
        <v>-93.875687526785001</v>
      </c>
      <c r="BM289" s="12">
        <v>0</v>
      </c>
      <c r="BN289" s="12">
        <v>0</v>
      </c>
      <c r="BO289" s="12">
        <v>0</v>
      </c>
      <c r="BP289" s="12">
        <v>0</v>
      </c>
      <c r="BQ289" s="12">
        <v>0</v>
      </c>
      <c r="BR289" s="12">
        <v>0</v>
      </c>
      <c r="BS289" s="13" t="str">
        <f t="shared" si="68"/>
        <v>0</v>
      </c>
    </row>
    <row r="290">
      <c r="A290" s="1">
        <v>54</v>
      </c>
      <c r="B290" s="7">
        <v>5414</v>
      </c>
      <c r="C290" s="11" t="s">
        <v>352</v>
      </c>
      <c r="D290" s="12">
        <v>-94.957166481561998</v>
      </c>
      <c r="E290" s="12">
        <v>-75.66076600868</v>
      </c>
      <c r="F290" s="12">
        <v>-19.296400472881999</v>
      </c>
      <c r="G290" s="12">
        <v>0</v>
      </c>
      <c r="H290" s="12">
        <v>-5.7631050006460001</v>
      </c>
      <c r="I290" s="12">
        <v>0</v>
      </c>
      <c r="J290" s="12">
        <v>0</v>
      </c>
      <c r="K290" s="12">
        <v>-5.4574768246158998</v>
      </c>
      <c r="L290" s="12">
        <v>0</v>
      </c>
      <c r="M290" s="12">
        <v>0</v>
      </c>
      <c r="N290" s="12">
        <v>-45.664349173600002</v>
      </c>
      <c r="O290" s="12">
        <v>-22.443654204925998</v>
      </c>
      <c r="P290" s="12">
        <v>-3.1298664929513</v>
      </c>
      <c r="Q290" s="12">
        <v>0</v>
      </c>
      <c r="R290" s="12">
        <v>0</v>
      </c>
      <c r="S290" s="12">
        <v>-18.938946716355002</v>
      </c>
      <c r="T290" s="12">
        <v>0</v>
      </c>
      <c r="U290" s="12">
        <v>-0.71174899438169004</v>
      </c>
      <c r="V290" s="12">
        <v>-2.3234691060922001</v>
      </c>
      <c r="W290" s="12">
        <v>0</v>
      </c>
      <c r="X290" s="12">
        <v>0</v>
      </c>
      <c r="Y290" s="12">
        <v>-5.3464639431723002</v>
      </c>
      <c r="Z290" s="12">
        <v>-0.17911130244529999</v>
      </c>
      <c r="AA290" s="12">
        <v>-4.9359097349171996</v>
      </c>
      <c r="AB290" s="12">
        <v>6.5319233169400004</v>
      </c>
      <c r="AC290" s="12">
        <v>0</v>
      </c>
      <c r="AD290" s="12">
        <v>-7.4398130447110002</v>
      </c>
      <c r="AE290" s="12">
        <v>0</v>
      </c>
      <c r="AF290" s="12">
        <v>0</v>
      </c>
      <c r="AG290" s="12">
        <v>9.5062323173309995</v>
      </c>
      <c r="AH290" s="12">
        <v>0</v>
      </c>
      <c r="AI290" s="12">
        <v>0</v>
      </c>
      <c r="AJ290" s="12">
        <v>0</v>
      </c>
      <c r="AK290" s="12">
        <v>0</v>
      </c>
      <c r="AL290" s="12">
        <v>-1.6729845801648</v>
      </c>
      <c r="AM290" s="12">
        <v>-2.3498607936457998</v>
      </c>
      <c r="AN290" s="12">
        <v>0</v>
      </c>
      <c r="AO290" s="12">
        <v>1.404244175981</v>
      </c>
      <c r="AP290" s="12">
        <v>53.444632268539003</v>
      </c>
      <c r="AQ290" s="12">
        <v>0</v>
      </c>
      <c r="AR290" s="12">
        <v>5.0888205029789999</v>
      </c>
      <c r="AS290" s="12">
        <v>48.355811765559999</v>
      </c>
      <c r="AT290" s="12">
        <v>-212.16044250042</v>
      </c>
      <c r="AU290" s="12">
        <v>-143.61761271537</v>
      </c>
      <c r="AV290" s="12">
        <v>0</v>
      </c>
      <c r="AW290" s="12">
        <v>0</v>
      </c>
      <c r="AX290" s="12">
        <v>-48.727830140998996</v>
      </c>
      <c r="AY290" s="12">
        <v>0</v>
      </c>
      <c r="AZ290" s="12">
        <v>-1.7036378131509999</v>
      </c>
      <c r="BA290" s="12">
        <v>-1.0270142473313</v>
      </c>
      <c r="BB290" s="12">
        <v>-0.58639749341199998</v>
      </c>
      <c r="BC290" s="12">
        <v>0</v>
      </c>
      <c r="BD290" s="12">
        <v>0</v>
      </c>
      <c r="BE290" s="12">
        <v>0</v>
      </c>
      <c r="BF290" s="12">
        <v>0</v>
      </c>
      <c r="BG290" s="12">
        <v>-0.44061675391931998</v>
      </c>
      <c r="BH290" s="12">
        <v>-15.044244314945001</v>
      </c>
      <c r="BI290" s="12">
        <v>-42.663022025098002</v>
      </c>
      <c r="BJ290" s="12">
        <v>-123.46927486278</v>
      </c>
      <c r="BK290" s="12">
        <v>-3983.2025234946</v>
      </c>
      <c r="BL290" s="12">
        <v>-253.05019988206001</v>
      </c>
      <c r="BM290" s="12">
        <v>2.0808592706100999</v>
      </c>
      <c r="BN290" s="12">
        <v>-113.92911595757</v>
      </c>
      <c r="BO290" s="12">
        <v>-107.32912796817</v>
      </c>
      <c r="BP290" s="12">
        <v>-32.843162737154998</v>
      </c>
      <c r="BQ290" s="12">
        <v>0</v>
      </c>
      <c r="BR290" s="12">
        <v>0</v>
      </c>
      <c r="BS290" s="13" t="str">
        <f t="shared" si="68"/>
        <v>0</v>
      </c>
    </row>
    <row r="291">
      <c r="A291" s="1">
        <v>54</v>
      </c>
      <c r="B291" s="7">
        <v>5419</v>
      </c>
      <c r="C291" s="11" t="s">
        <v>353</v>
      </c>
      <c r="D291" s="12">
        <v>-61.072784993220999</v>
      </c>
      <c r="E291" s="12">
        <v>-54.603071496379997</v>
      </c>
      <c r="F291" s="12">
        <v>-6.4697134968408001</v>
      </c>
      <c r="G291" s="12">
        <v>0</v>
      </c>
      <c r="H291" s="12">
        <v>-6.8075291895644998</v>
      </c>
      <c r="I291" s="12">
        <v>0</v>
      </c>
      <c r="J291" s="12">
        <v>0</v>
      </c>
      <c r="K291" s="12">
        <v>-6.4461529768065997</v>
      </c>
      <c r="L291" s="12">
        <v>0</v>
      </c>
      <c r="M291" s="12">
        <v>0</v>
      </c>
      <c r="N291" s="12">
        <v>-10.445587616492</v>
      </c>
      <c r="O291" s="12">
        <v>-2.8716165326745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-1.5275611266207001</v>
      </c>
      <c r="Z291" s="12">
        <v>0</v>
      </c>
      <c r="AA291" s="12">
        <v>0</v>
      </c>
      <c r="AB291" s="12">
        <v>-0.75757220676949999</v>
      </c>
      <c r="AC291" s="12">
        <v>-0.49731593912729999</v>
      </c>
      <c r="AD291" s="12">
        <v>-0.68152937663470003</v>
      </c>
      <c r="AE291" s="12">
        <v>-2.1138903523671999</v>
      </c>
      <c r="AF291" s="12">
        <v>0</v>
      </c>
      <c r="AG291" s="12">
        <v>0.41176878237503001</v>
      </c>
      <c r="AH291" s="12">
        <v>0</v>
      </c>
      <c r="AI291" s="12">
        <v>0</v>
      </c>
      <c r="AJ291" s="12">
        <v>0</v>
      </c>
      <c r="AK291" s="12">
        <v>0</v>
      </c>
      <c r="AL291" s="12">
        <v>-6.6919383206590002</v>
      </c>
      <c r="AM291" s="12">
        <v>-2.8467258597796001</v>
      </c>
      <c r="AN291" s="12">
        <v>0</v>
      </c>
      <c r="AO291" s="12">
        <v>2.9349607872929999</v>
      </c>
      <c r="AP291" s="12">
        <v>0.67123305842406999</v>
      </c>
      <c r="AQ291" s="12">
        <v>0</v>
      </c>
      <c r="AR291" s="12">
        <v>0.39560923966580003</v>
      </c>
      <c r="AS291" s="12">
        <v>0.27562381875827002</v>
      </c>
      <c r="AT291" s="12">
        <v>15.853554751352</v>
      </c>
      <c r="AU291" s="12">
        <v>1.5331267768492001</v>
      </c>
      <c r="AV291" s="12">
        <v>0</v>
      </c>
      <c r="AW291" s="12">
        <v>0</v>
      </c>
      <c r="AX291" s="12">
        <v>16.530040263997002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  <c r="BD291" s="12">
        <v>0</v>
      </c>
      <c r="BE291" s="12">
        <v>0</v>
      </c>
      <c r="BF291" s="12">
        <v>0</v>
      </c>
      <c r="BG291" s="12">
        <v>0</v>
      </c>
      <c r="BH291" s="12">
        <v>-3.7754442252035001</v>
      </c>
      <c r="BI291" s="12">
        <v>-14.977035970293</v>
      </c>
      <c r="BJ291" s="12">
        <v>-88.256106786773003</v>
      </c>
      <c r="BK291" s="12">
        <v>-45.048055823426999</v>
      </c>
      <c r="BL291" s="12">
        <v>-735.33576663447002</v>
      </c>
      <c r="BM291" s="12">
        <v>8.2698124556460009</v>
      </c>
      <c r="BN291" s="12">
        <v>-26.447261918247001</v>
      </c>
      <c r="BO291" s="12">
        <v>-24.799750793139999</v>
      </c>
      <c r="BP291" s="12">
        <v>-7.8340409444906998</v>
      </c>
      <c r="BQ291" s="12">
        <v>0</v>
      </c>
      <c r="BR291" s="12">
        <v>0</v>
      </c>
      <c r="BS291" s="13" t="str">
        <f t="shared" si="68"/>
        <v>0</v>
      </c>
    </row>
    <row r="292">
      <c r="A292" s="1">
        <v>61</v>
      </c>
      <c r="B292" s="7">
        <v>6111</v>
      </c>
      <c r="C292" s="11" t="s">
        <v>354</v>
      </c>
      <c r="D292" s="12">
        <v>10.403083050322</v>
      </c>
      <c r="E292" s="12">
        <v>10.403083050322</v>
      </c>
      <c r="F292" s="12">
        <v>0</v>
      </c>
      <c r="G292" s="12">
        <v>0</v>
      </c>
      <c r="H292" s="12">
        <v>-0.0012092045642290001</v>
      </c>
      <c r="I292" s="12">
        <v>0</v>
      </c>
      <c r="J292" s="12">
        <v>0</v>
      </c>
      <c r="K292" s="12">
        <v>-0.0011456628895471</v>
      </c>
      <c r="L292" s="12">
        <v>0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2">
        <v>0</v>
      </c>
      <c r="AO292" s="12">
        <v>0</v>
      </c>
      <c r="AP292" s="12">
        <v>-0.012099828136648</v>
      </c>
      <c r="AQ292" s="12">
        <v>0</v>
      </c>
      <c r="AR292" s="12">
        <v>-0.012099828136648</v>
      </c>
      <c r="AS292" s="12">
        <v>0</v>
      </c>
      <c r="AT292" s="12">
        <v>-0.00043840882099320001</v>
      </c>
      <c r="AU292" s="12">
        <v>-0.00045223690694639999</v>
      </c>
      <c r="AV292" s="12">
        <v>0</v>
      </c>
      <c r="AW292" s="12">
        <v>0</v>
      </c>
      <c r="AX292" s="12">
        <v>0</v>
      </c>
      <c r="AY292" s="12">
        <v>0</v>
      </c>
      <c r="AZ292" s="12">
        <v>0</v>
      </c>
      <c r="BA292" s="12">
        <v>0</v>
      </c>
      <c r="BB292" s="12">
        <v>0</v>
      </c>
      <c r="BC292" s="12">
        <v>0</v>
      </c>
      <c r="BD292" s="12">
        <v>0</v>
      </c>
      <c r="BE292" s="12">
        <v>0</v>
      </c>
      <c r="BF292" s="12">
        <v>0</v>
      </c>
      <c r="BG292" s="12">
        <v>0</v>
      </c>
      <c r="BH292" s="12">
        <v>0</v>
      </c>
      <c r="BI292" s="12">
        <v>0</v>
      </c>
      <c r="BJ292" s="12">
        <v>0</v>
      </c>
      <c r="BK292" s="12">
        <v>0</v>
      </c>
      <c r="BL292" s="12">
        <v>0</v>
      </c>
      <c r="BM292" s="12">
        <v>0</v>
      </c>
      <c r="BN292" s="12">
        <v>-1.9068068080808001</v>
      </c>
      <c r="BO292" s="12">
        <v>0</v>
      </c>
      <c r="BP292" s="12">
        <v>-0.83510348505212995</v>
      </c>
      <c r="BQ292" s="12">
        <v>0</v>
      </c>
      <c r="BR292" s="12">
        <v>0</v>
      </c>
      <c r="BS292" s="13" t="str">
        <f t="shared" ref="BS292:BS355" si="69">SUM(_xlfn._XLWS.FILTER($D292:$BR292,$D$5:$BR$5="Раздел"))</f>
        <v>0</v>
      </c>
    </row>
    <row r="293">
      <c r="A293" s="1">
        <v>61</v>
      </c>
      <c r="B293" s="7">
        <v>6112</v>
      </c>
      <c r="C293" s="11" t="s">
        <v>355</v>
      </c>
      <c r="D293" s="12">
        <v>-2.3138120298291001</v>
      </c>
      <c r="E293" s="12">
        <v>-2.3138120298291001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0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0</v>
      </c>
      <c r="AH293" s="12">
        <v>0</v>
      </c>
      <c r="AI293" s="12">
        <v>0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0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0</v>
      </c>
      <c r="BC293" s="12">
        <v>0</v>
      </c>
      <c r="BD293" s="12">
        <v>0</v>
      </c>
      <c r="BE293" s="12">
        <v>0</v>
      </c>
      <c r="BF293" s="12">
        <v>0</v>
      </c>
      <c r="BG293" s="12">
        <v>0</v>
      </c>
      <c r="BH293" s="12">
        <v>0</v>
      </c>
      <c r="BI293" s="12">
        <v>0</v>
      </c>
      <c r="BJ293" s="12">
        <v>0</v>
      </c>
      <c r="BK293" s="12">
        <v>0</v>
      </c>
      <c r="BL293" s="12">
        <v>0</v>
      </c>
      <c r="BM293" s="12">
        <v>0</v>
      </c>
      <c r="BN293" s="12">
        <v>0</v>
      </c>
      <c r="BO293" s="12">
        <v>0</v>
      </c>
      <c r="BP293" s="12">
        <v>-0.83510348505212995</v>
      </c>
      <c r="BQ293" s="12">
        <v>0</v>
      </c>
      <c r="BR293" s="12">
        <v>0</v>
      </c>
      <c r="BS293" s="13" t="str">
        <f t="shared" si="69"/>
        <v>0</v>
      </c>
    </row>
    <row r="294">
      <c r="A294" s="1">
        <v>61</v>
      </c>
      <c r="B294" s="7">
        <v>6113</v>
      </c>
      <c r="C294" s="11" t="s">
        <v>356</v>
      </c>
      <c r="D294" s="12">
        <v>-14.894020324351001</v>
      </c>
      <c r="E294" s="12">
        <v>-13.688127083158999</v>
      </c>
      <c r="F294" s="12">
        <v>-1.2058932411921</v>
      </c>
      <c r="G294" s="12">
        <v>0</v>
      </c>
      <c r="H294" s="12">
        <v>-0.032648523234186003</v>
      </c>
      <c r="I294" s="12">
        <v>0</v>
      </c>
      <c r="J294" s="12">
        <v>0</v>
      </c>
      <c r="K294" s="12">
        <v>-0.030932898017772999</v>
      </c>
      <c r="L294" s="12">
        <v>0</v>
      </c>
      <c r="M294" s="12">
        <v>0</v>
      </c>
      <c r="N294" s="12">
        <v>-5.0972811294123002</v>
      </c>
      <c r="O294" s="12">
        <v>-0.64020966284368996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-0.45171481712953998</v>
      </c>
      <c r="AC294" s="12">
        <v>-0.3332624392104</v>
      </c>
      <c r="AD294" s="12">
        <v>-1.5649154633064</v>
      </c>
      <c r="AE294" s="12">
        <v>0</v>
      </c>
      <c r="AF294" s="12">
        <v>0</v>
      </c>
      <c r="AG294" s="12">
        <v>-0.15465150580904999</v>
      </c>
      <c r="AH294" s="12">
        <v>0</v>
      </c>
      <c r="AI294" s="12">
        <v>0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-0.0085730153395302006</v>
      </c>
      <c r="AP294" s="12">
        <v>0.096893601384499997</v>
      </c>
      <c r="AQ294" s="12">
        <v>0</v>
      </c>
      <c r="AR294" s="12">
        <v>0.096893601384499997</v>
      </c>
      <c r="AS294" s="12">
        <v>0</v>
      </c>
      <c r="AT294" s="12">
        <v>-0.51683440150089999</v>
      </c>
      <c r="AU294" s="12">
        <v>-0.189379392077</v>
      </c>
      <c r="AV294" s="12">
        <v>0</v>
      </c>
      <c r="AW294" s="12">
        <v>0</v>
      </c>
      <c r="AX294" s="12">
        <v>-0.26205123151679999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  <c r="BD294" s="12">
        <v>0</v>
      </c>
      <c r="BE294" s="12">
        <v>0</v>
      </c>
      <c r="BF294" s="12">
        <v>0</v>
      </c>
      <c r="BG294" s="12">
        <v>0</v>
      </c>
      <c r="BH294" s="12">
        <v>-0.41949380280039</v>
      </c>
      <c r="BI294" s="12">
        <v>0</v>
      </c>
      <c r="BJ294" s="12">
        <v>-0.082552418697068003</v>
      </c>
      <c r="BK294" s="12">
        <v>-172.15837320732999</v>
      </c>
      <c r="BL294" s="12">
        <v>-2.8562687485852001</v>
      </c>
      <c r="BM294" s="12">
        <v>0.19161172816220001</v>
      </c>
      <c r="BN294" s="12">
        <v>-10.663276757098</v>
      </c>
      <c r="BO294" s="12">
        <v>-21.577237969868001</v>
      </c>
      <c r="BP294" s="12">
        <v>-0.83510348505212995</v>
      </c>
      <c r="BQ294" s="12">
        <v>0</v>
      </c>
      <c r="BR294" s="12">
        <v>0</v>
      </c>
      <c r="BS294" s="13" t="str">
        <f t="shared" si="69"/>
        <v>0</v>
      </c>
    </row>
    <row r="295">
      <c r="A295" s="1">
        <v>61</v>
      </c>
      <c r="B295" s="7">
        <v>6114</v>
      </c>
      <c r="C295" s="11" t="s">
        <v>357</v>
      </c>
      <c r="D295" s="12">
        <v>-1.3954950766012999</v>
      </c>
      <c r="E295" s="12">
        <v>-1.3954950766012999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0.050023211227096999</v>
      </c>
      <c r="AQ295" s="12">
        <v>0</v>
      </c>
      <c r="AR295" s="12">
        <v>0.050023211227096999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  <c r="BD295" s="12">
        <v>0</v>
      </c>
      <c r="BE295" s="12">
        <v>0</v>
      </c>
      <c r="BF295" s="12">
        <v>0</v>
      </c>
      <c r="BG295" s="12">
        <v>0</v>
      </c>
      <c r="BH295" s="12">
        <v>0</v>
      </c>
      <c r="BI295" s="12">
        <v>0</v>
      </c>
      <c r="BJ295" s="12">
        <v>0</v>
      </c>
      <c r="BK295" s="12">
        <v>0</v>
      </c>
      <c r="BL295" s="12">
        <v>0</v>
      </c>
      <c r="BM295" s="12">
        <v>0</v>
      </c>
      <c r="BN295" s="12">
        <v>0</v>
      </c>
      <c r="BO295" s="12">
        <v>0</v>
      </c>
      <c r="BP295" s="12">
        <v>-0.83510348505212995</v>
      </c>
      <c r="BQ295" s="12">
        <v>0</v>
      </c>
      <c r="BR295" s="12">
        <v>0</v>
      </c>
      <c r="BS295" s="13" t="str">
        <f t="shared" si="69"/>
        <v>0</v>
      </c>
    </row>
    <row r="296">
      <c r="A296" s="1">
        <v>61</v>
      </c>
      <c r="B296" s="7">
        <v>6121</v>
      </c>
      <c r="C296" s="11" t="s">
        <v>358</v>
      </c>
      <c r="D296" s="12">
        <v>-282.35123208252003</v>
      </c>
      <c r="E296" s="12">
        <v>-282.35123208252003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-7.3977590601919996</v>
      </c>
      <c r="O296" s="12">
        <v>-7.7867603619999999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0.59467503112330999</v>
      </c>
      <c r="AQ296" s="12">
        <v>0</v>
      </c>
      <c r="AR296" s="12">
        <v>0.59467503112330999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  <c r="BD296" s="12">
        <v>0</v>
      </c>
      <c r="BE296" s="12">
        <v>0</v>
      </c>
      <c r="BF296" s="12">
        <v>0</v>
      </c>
      <c r="BG296" s="12">
        <v>0</v>
      </c>
      <c r="BH296" s="12">
        <v>0</v>
      </c>
      <c r="BI296" s="12">
        <v>0</v>
      </c>
      <c r="BJ296" s="12">
        <v>-17.347267412811</v>
      </c>
      <c r="BK296" s="12">
        <v>0</v>
      </c>
      <c r="BL296" s="12">
        <v>0</v>
      </c>
      <c r="BM296" s="12">
        <v>0</v>
      </c>
      <c r="BN296" s="12">
        <v>0</v>
      </c>
      <c r="BO296" s="12">
        <v>0</v>
      </c>
      <c r="BP296" s="12">
        <v>-0.83510348505212995</v>
      </c>
      <c r="BQ296" s="12">
        <v>0</v>
      </c>
      <c r="BR296" s="12">
        <v>0</v>
      </c>
      <c r="BS296" s="13" t="str">
        <f t="shared" si="69"/>
        <v>0</v>
      </c>
    </row>
    <row r="297">
      <c r="A297" s="1">
        <v>61</v>
      </c>
      <c r="B297" s="7">
        <v>6122</v>
      </c>
      <c r="C297" s="11" t="s">
        <v>359</v>
      </c>
      <c r="D297" s="12">
        <v>-135.38948359796001</v>
      </c>
      <c r="E297" s="12">
        <v>-135.38948359796001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0</v>
      </c>
      <c r="AK297" s="12">
        <v>0</v>
      </c>
      <c r="AL297" s="12">
        <v>0</v>
      </c>
      <c r="AM297" s="12">
        <v>0</v>
      </c>
      <c r="AN297" s="12">
        <v>0</v>
      </c>
      <c r="AO297" s="12">
        <v>0</v>
      </c>
      <c r="AP297" s="12">
        <v>0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0</v>
      </c>
      <c r="AX297" s="12">
        <v>0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  <c r="BD297" s="12">
        <v>0</v>
      </c>
      <c r="BE297" s="12">
        <v>0</v>
      </c>
      <c r="BF297" s="12">
        <v>0</v>
      </c>
      <c r="BG297" s="12">
        <v>0</v>
      </c>
      <c r="BH297" s="12">
        <v>0</v>
      </c>
      <c r="BI297" s="12">
        <v>0</v>
      </c>
      <c r="BJ297" s="12">
        <v>0</v>
      </c>
      <c r="BK297" s="12">
        <v>0</v>
      </c>
      <c r="BL297" s="12">
        <v>0</v>
      </c>
      <c r="BM297" s="12">
        <v>0</v>
      </c>
      <c r="BN297" s="12">
        <v>0</v>
      </c>
      <c r="BO297" s="12">
        <v>0</v>
      </c>
      <c r="BP297" s="12">
        <v>-0.83510348505212995</v>
      </c>
      <c r="BQ297" s="12">
        <v>0</v>
      </c>
      <c r="BR297" s="12">
        <v>0</v>
      </c>
      <c r="BS297" s="13" t="str">
        <f t="shared" si="69"/>
        <v>0</v>
      </c>
    </row>
    <row r="298">
      <c r="A298" s="1">
        <v>61</v>
      </c>
      <c r="B298" s="7">
        <v>6123</v>
      </c>
      <c r="C298" s="11" t="s">
        <v>360</v>
      </c>
      <c r="D298" s="12">
        <v>-0.083749008281579995</v>
      </c>
      <c r="E298" s="12">
        <v>-0.083749008281579995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-0.003024957034162</v>
      </c>
      <c r="AQ298" s="12">
        <v>0</v>
      </c>
      <c r="AR298" s="12">
        <v>-0.003024957034162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  <c r="BD298" s="12">
        <v>0</v>
      </c>
      <c r="BE298" s="12">
        <v>0</v>
      </c>
      <c r="BF298" s="12">
        <v>0</v>
      </c>
      <c r="BG298" s="12">
        <v>0</v>
      </c>
      <c r="BH298" s="12">
        <v>0</v>
      </c>
      <c r="BI298" s="12">
        <v>0</v>
      </c>
      <c r="BJ298" s="12">
        <v>-1.0842042133006999</v>
      </c>
      <c r="BK298" s="12">
        <v>0</v>
      </c>
      <c r="BL298" s="12">
        <v>0</v>
      </c>
      <c r="BM298" s="12">
        <v>0</v>
      </c>
      <c r="BN298" s="12">
        <v>0</v>
      </c>
      <c r="BO298" s="12">
        <v>-0.63877758054594003</v>
      </c>
      <c r="BP298" s="12">
        <v>-0.83510348505212995</v>
      </c>
      <c r="BQ298" s="12">
        <v>0</v>
      </c>
      <c r="BR298" s="12">
        <v>0</v>
      </c>
      <c r="BS298" s="13" t="str">
        <f t="shared" si="69"/>
        <v>0</v>
      </c>
    </row>
    <row r="299">
      <c r="A299" s="1">
        <v>61</v>
      </c>
      <c r="B299" s="7">
        <v>6129</v>
      </c>
      <c r="C299" s="11" t="s">
        <v>361</v>
      </c>
      <c r="D299" s="12">
        <v>-1.943916257171</v>
      </c>
      <c r="E299" s="12">
        <v>-1.943916257171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-7.1299577871965001</v>
      </c>
      <c r="O299" s="12">
        <v>-1.9206289885311001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-10.917399179173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-0.84100619752835004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-0.012099828136648</v>
      </c>
      <c r="AQ299" s="12">
        <v>0</v>
      </c>
      <c r="AR299" s="12">
        <v>-0.012099828136648</v>
      </c>
      <c r="AS299" s="12">
        <v>0</v>
      </c>
      <c r="AT299" s="12">
        <v>-0.00094782162502501</v>
      </c>
      <c r="AU299" s="12">
        <v>0</v>
      </c>
      <c r="AV299" s="12">
        <v>0</v>
      </c>
      <c r="AW299" s="12">
        <v>0</v>
      </c>
      <c r="AX299" s="12">
        <v>-0.00074532946629598997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  <c r="BD299" s="12">
        <v>0</v>
      </c>
      <c r="BE299" s="12">
        <v>0</v>
      </c>
      <c r="BF299" s="12">
        <v>0</v>
      </c>
      <c r="BG299" s="12">
        <v>0</v>
      </c>
      <c r="BH299" s="12">
        <v>0</v>
      </c>
      <c r="BI299" s="12">
        <v>0</v>
      </c>
      <c r="BJ299" s="12">
        <v>0</v>
      </c>
      <c r="BK299" s="12">
        <v>0</v>
      </c>
      <c r="BL299" s="12">
        <v>0</v>
      </c>
      <c r="BM299" s="12">
        <v>0.056625504648310003</v>
      </c>
      <c r="BN299" s="12">
        <v>0</v>
      </c>
      <c r="BO299" s="12">
        <v>0</v>
      </c>
      <c r="BP299" s="12">
        <v>-0.83510348505212995</v>
      </c>
      <c r="BQ299" s="12">
        <v>0</v>
      </c>
      <c r="BR299" s="12">
        <v>0</v>
      </c>
      <c r="BS299" s="13" t="str">
        <f t="shared" si="69"/>
        <v>0</v>
      </c>
    </row>
    <row r="300">
      <c r="A300" s="1">
        <v>61</v>
      </c>
      <c r="B300" s="7">
        <v>6130</v>
      </c>
      <c r="C300" s="11" t="s">
        <v>362</v>
      </c>
      <c r="D300" s="12">
        <v>-3.1270104642011001</v>
      </c>
      <c r="E300" s="12">
        <v>-3.1270104642011001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0.12262627537432</v>
      </c>
      <c r="AQ300" s="12">
        <v>0</v>
      </c>
      <c r="AR300" s="12">
        <v>0.12262627537432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  <c r="BD300" s="12">
        <v>0</v>
      </c>
      <c r="BE300" s="12">
        <v>0</v>
      </c>
      <c r="BF300" s="12">
        <v>0</v>
      </c>
      <c r="BG300" s="12">
        <v>0</v>
      </c>
      <c r="BH300" s="12">
        <v>0</v>
      </c>
      <c r="BI300" s="12">
        <v>0</v>
      </c>
      <c r="BJ300" s="12">
        <v>0</v>
      </c>
      <c r="BK300" s="12">
        <v>0</v>
      </c>
      <c r="BL300" s="12">
        <v>0</v>
      </c>
      <c r="BM300" s="12">
        <v>0</v>
      </c>
      <c r="BN300" s="12">
        <v>0</v>
      </c>
      <c r="BO300" s="12">
        <v>0</v>
      </c>
      <c r="BP300" s="12">
        <v>-0.83510348505212995</v>
      </c>
      <c r="BQ300" s="12">
        <v>0</v>
      </c>
      <c r="BR300" s="12">
        <v>0</v>
      </c>
      <c r="BS300" s="13" t="str">
        <f t="shared" si="69"/>
        <v>0</v>
      </c>
    </row>
    <row r="301">
      <c r="A301" s="1">
        <v>62</v>
      </c>
      <c r="B301" s="7">
        <v>6210</v>
      </c>
      <c r="C301" s="11" t="s">
        <v>363</v>
      </c>
      <c r="D301" s="12">
        <v>-33.444903495369999</v>
      </c>
      <c r="E301" s="12">
        <v>-0.28502503911421001</v>
      </c>
      <c r="F301" s="12">
        <v>-33.159878456256003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-0.25187090253450001</v>
      </c>
      <c r="O301" s="12">
        <v>-0.11570295834262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-0.84712504050890003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0</v>
      </c>
      <c r="AO301" s="12">
        <v>0.75269300703302</v>
      </c>
      <c r="AP301" s="12">
        <v>0.52843257991504</v>
      </c>
      <c r="AQ301" s="12">
        <v>0</v>
      </c>
      <c r="AR301" s="12">
        <v>0.52843257991504</v>
      </c>
      <c r="AS301" s="12">
        <v>0</v>
      </c>
      <c r="AT301" s="12">
        <v>-0.003447503940625</v>
      </c>
      <c r="AU301" s="12">
        <v>-0.003556243497249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  <c r="BD301" s="12">
        <v>0</v>
      </c>
      <c r="BE301" s="12">
        <v>0</v>
      </c>
      <c r="BF301" s="12">
        <v>0</v>
      </c>
      <c r="BG301" s="12">
        <v>0</v>
      </c>
      <c r="BH301" s="12">
        <v>0</v>
      </c>
      <c r="BI301" s="12">
        <v>0</v>
      </c>
      <c r="BJ301" s="12">
        <v>0.10124449359962</v>
      </c>
      <c r="BK301" s="12">
        <v>0</v>
      </c>
      <c r="BL301" s="12">
        <v>0</v>
      </c>
      <c r="BM301" s="12">
        <v>0</v>
      </c>
      <c r="BN301" s="12">
        <v>0</v>
      </c>
      <c r="BO301" s="12">
        <v>0</v>
      </c>
      <c r="BP301" s="12">
        <v>0</v>
      </c>
      <c r="BQ301" s="12">
        <v>0</v>
      </c>
      <c r="BR301" s="12">
        <v>0</v>
      </c>
      <c r="BS301" s="13" t="str">
        <f t="shared" si="69"/>
        <v>0</v>
      </c>
    </row>
    <row r="302">
      <c r="A302" s="1">
        <v>62</v>
      </c>
      <c r="B302" s="7">
        <v>6221</v>
      </c>
      <c r="C302" s="11" t="s">
        <v>364</v>
      </c>
      <c r="D302" s="12">
        <v>0.13266992457167001</v>
      </c>
      <c r="E302" s="12">
        <v>0.13266992457167001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0.10447653316935</v>
      </c>
      <c r="AQ302" s="12">
        <v>0</v>
      </c>
      <c r="AR302" s="12">
        <v>0.10447653316935</v>
      </c>
      <c r="AS302" s="12">
        <v>0</v>
      </c>
      <c r="AT302" s="12">
        <v>-29.897390911702001</v>
      </c>
      <c r="AU302" s="12">
        <v>-25.268892048148999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  <c r="BD302" s="12">
        <v>0</v>
      </c>
      <c r="BE302" s="12">
        <v>0</v>
      </c>
      <c r="BF302" s="12">
        <v>0</v>
      </c>
      <c r="BG302" s="12">
        <v>0</v>
      </c>
      <c r="BH302" s="12">
        <v>0</v>
      </c>
      <c r="BI302" s="12">
        <v>0</v>
      </c>
      <c r="BJ302" s="12">
        <v>0</v>
      </c>
      <c r="BK302" s="12">
        <v>0</v>
      </c>
      <c r="BL302" s="12">
        <v>0</v>
      </c>
      <c r="BM302" s="12">
        <v>0</v>
      </c>
      <c r="BN302" s="12">
        <v>0</v>
      </c>
      <c r="BO302" s="12">
        <v>0</v>
      </c>
      <c r="BP302" s="12">
        <v>0</v>
      </c>
      <c r="BQ302" s="12">
        <v>0</v>
      </c>
      <c r="BR302" s="12">
        <v>0</v>
      </c>
      <c r="BS302" s="13" t="str">
        <f t="shared" si="69"/>
        <v>0</v>
      </c>
    </row>
    <row r="303">
      <c r="A303" s="1">
        <v>62</v>
      </c>
      <c r="B303" s="7">
        <v>6222</v>
      </c>
      <c r="C303" s="11" t="s">
        <v>365</v>
      </c>
      <c r="D303" s="12">
        <v>-0.70235596720810001</v>
      </c>
      <c r="E303" s="12">
        <v>-0.70235596720810001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0.11960131834015</v>
      </c>
      <c r="AQ303" s="12">
        <v>0</v>
      </c>
      <c r="AR303" s="12">
        <v>0.11960131834015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  <c r="BD303" s="12">
        <v>0</v>
      </c>
      <c r="BE303" s="12">
        <v>0</v>
      </c>
      <c r="BF303" s="12">
        <v>0</v>
      </c>
      <c r="BG303" s="12">
        <v>0</v>
      </c>
      <c r="BH303" s="12">
        <v>0</v>
      </c>
      <c r="BI303" s="12">
        <v>-0.053199882234219002</v>
      </c>
      <c r="BJ303" s="12">
        <v>0</v>
      </c>
      <c r="BK303" s="12">
        <v>0</v>
      </c>
      <c r="BL303" s="12">
        <v>0</v>
      </c>
      <c r="BM303" s="12">
        <v>0</v>
      </c>
      <c r="BN303" s="12">
        <v>0</v>
      </c>
      <c r="BO303" s="12">
        <v>0</v>
      </c>
      <c r="BP303" s="12">
        <v>0</v>
      </c>
      <c r="BQ303" s="12">
        <v>0</v>
      </c>
      <c r="BR303" s="12">
        <v>0</v>
      </c>
      <c r="BS303" s="13" t="str">
        <f t="shared" si="69"/>
        <v>0</v>
      </c>
    </row>
    <row r="304">
      <c r="A304" s="1">
        <v>62</v>
      </c>
      <c r="B304" s="7">
        <v>6223</v>
      </c>
      <c r="C304" s="11" t="s">
        <v>366</v>
      </c>
      <c r="D304" s="12">
        <v>0</v>
      </c>
      <c r="E304" s="12">
        <v>0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0</v>
      </c>
      <c r="Q304" s="12">
        <v>0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0</v>
      </c>
      <c r="AC304" s="12">
        <v>0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0</v>
      </c>
      <c r="AJ304" s="12">
        <v>0</v>
      </c>
      <c r="AK304" s="12">
        <v>0</v>
      </c>
      <c r="AL304" s="12">
        <v>0</v>
      </c>
      <c r="AM304" s="12">
        <v>0</v>
      </c>
      <c r="AN304" s="12">
        <v>0</v>
      </c>
      <c r="AO304" s="12">
        <v>0</v>
      </c>
      <c r="AP304" s="12">
        <v>0</v>
      </c>
      <c r="AQ304" s="12">
        <v>0</v>
      </c>
      <c r="AR304" s="12">
        <v>0</v>
      </c>
      <c r="AS304" s="12">
        <v>0</v>
      </c>
      <c r="AT304" s="12">
        <v>0</v>
      </c>
      <c r="AU304" s="12">
        <v>0</v>
      </c>
      <c r="AV304" s="12">
        <v>0</v>
      </c>
      <c r="AW304" s="12">
        <v>0</v>
      </c>
      <c r="AX304" s="12">
        <v>0</v>
      </c>
      <c r="AY304" s="12">
        <v>0</v>
      </c>
      <c r="AZ304" s="12">
        <v>0</v>
      </c>
      <c r="BA304" s="12">
        <v>0</v>
      </c>
      <c r="BB304" s="12">
        <v>0</v>
      </c>
      <c r="BC304" s="12">
        <v>0</v>
      </c>
      <c r="BD304" s="12">
        <v>0</v>
      </c>
      <c r="BE304" s="12">
        <v>0</v>
      </c>
      <c r="BF304" s="12">
        <v>0</v>
      </c>
      <c r="BG304" s="12">
        <v>0</v>
      </c>
      <c r="BH304" s="12">
        <v>0</v>
      </c>
      <c r="BI304" s="12">
        <v>0</v>
      </c>
      <c r="BJ304" s="12">
        <v>0</v>
      </c>
      <c r="BK304" s="12">
        <v>0</v>
      </c>
      <c r="BL304" s="12">
        <v>0</v>
      </c>
      <c r="BM304" s="12">
        <v>0</v>
      </c>
      <c r="BN304" s="12">
        <v>0</v>
      </c>
      <c r="BO304" s="12">
        <v>0</v>
      </c>
      <c r="BP304" s="12">
        <v>0</v>
      </c>
      <c r="BQ304" s="12">
        <v>0</v>
      </c>
      <c r="BR304" s="12">
        <v>0</v>
      </c>
      <c r="BS304" s="13" t="str">
        <f t="shared" si="69"/>
        <v>0</v>
      </c>
    </row>
    <row r="305">
      <c r="A305" s="1">
        <v>62</v>
      </c>
      <c r="B305" s="7">
        <v>6224</v>
      </c>
      <c r="C305" s="11" t="s">
        <v>367</v>
      </c>
      <c r="D305" s="12">
        <v>0</v>
      </c>
      <c r="E305" s="12">
        <v>0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2">
        <v>0</v>
      </c>
      <c r="AO305" s="12">
        <v>0</v>
      </c>
      <c r="AP305" s="12">
        <v>0</v>
      </c>
      <c r="AQ305" s="12">
        <v>0</v>
      </c>
      <c r="AR305" s="12">
        <v>0</v>
      </c>
      <c r="AS305" s="12">
        <v>0</v>
      </c>
      <c r="AT305" s="12">
        <v>0</v>
      </c>
      <c r="AU305" s="12">
        <v>0</v>
      </c>
      <c r="AV305" s="12">
        <v>0</v>
      </c>
      <c r="AW305" s="12">
        <v>0</v>
      </c>
      <c r="AX305" s="12">
        <v>0</v>
      </c>
      <c r="AY305" s="12">
        <v>0</v>
      </c>
      <c r="AZ305" s="12">
        <v>0</v>
      </c>
      <c r="BA305" s="12">
        <v>0</v>
      </c>
      <c r="BB305" s="12">
        <v>0</v>
      </c>
      <c r="BC305" s="12">
        <v>0</v>
      </c>
      <c r="BD305" s="12">
        <v>0</v>
      </c>
      <c r="BE305" s="12">
        <v>0</v>
      </c>
      <c r="BF305" s="12">
        <v>0</v>
      </c>
      <c r="BG305" s="12">
        <v>0</v>
      </c>
      <c r="BH305" s="12">
        <v>0</v>
      </c>
      <c r="BI305" s="12">
        <v>0</v>
      </c>
      <c r="BJ305" s="12">
        <v>0</v>
      </c>
      <c r="BK305" s="12">
        <v>0</v>
      </c>
      <c r="BL305" s="12">
        <v>0</v>
      </c>
      <c r="BM305" s="12">
        <v>0</v>
      </c>
      <c r="BN305" s="12">
        <v>0</v>
      </c>
      <c r="BO305" s="12">
        <v>0</v>
      </c>
      <c r="BP305" s="12">
        <v>0</v>
      </c>
      <c r="BQ305" s="12">
        <v>0</v>
      </c>
      <c r="BR305" s="12">
        <v>0</v>
      </c>
      <c r="BS305" s="13" t="str">
        <f t="shared" si="69"/>
        <v>0</v>
      </c>
    </row>
    <row r="306">
      <c r="A306" s="1">
        <v>63</v>
      </c>
      <c r="B306" s="7">
        <v>6310</v>
      </c>
      <c r="C306" s="11" t="s">
        <v>368</v>
      </c>
      <c r="D306" s="12">
        <v>536.04651221332995</v>
      </c>
      <c r="E306" s="12">
        <v>536.04651221332995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-24.111480567007</v>
      </c>
      <c r="O306" s="12">
        <v>-1.0683347284436999</v>
      </c>
      <c r="P306" s="12">
        <v>-1.1173935814786999</v>
      </c>
      <c r="Q306" s="12">
        <v>0</v>
      </c>
      <c r="R306" s="12">
        <v>0</v>
      </c>
      <c r="S306" s="12">
        <v>-3.4289557927362</v>
      </c>
      <c r="T306" s="12">
        <v>0</v>
      </c>
      <c r="U306" s="12">
        <v>-2.4746514015282002</v>
      </c>
      <c r="V306" s="12">
        <v>-0.77081922705862005</v>
      </c>
      <c r="W306" s="12">
        <v>0</v>
      </c>
      <c r="X306" s="12">
        <v>0</v>
      </c>
      <c r="Y306" s="12">
        <v>-0.71194749181191996</v>
      </c>
      <c r="Z306" s="12">
        <v>-0.87649968753097995</v>
      </c>
      <c r="AA306" s="12">
        <v>-0.78289634904262995</v>
      </c>
      <c r="AB306" s="12">
        <v>-0.73050548561188999</v>
      </c>
      <c r="AC306" s="12">
        <v>-0.63548402133484005</v>
      </c>
      <c r="AD306" s="12">
        <v>-0.88594708535954003</v>
      </c>
      <c r="AE306" s="12">
        <v>-0.71842607199067998</v>
      </c>
      <c r="AF306" s="12">
        <v>-1.8652658924415999</v>
      </c>
      <c r="AG306" s="12">
        <v>-0.52896382840863998</v>
      </c>
      <c r="AH306" s="12">
        <v>0</v>
      </c>
      <c r="AI306" s="12">
        <v>0</v>
      </c>
      <c r="AJ306" s="12">
        <v>0</v>
      </c>
      <c r="AK306" s="12">
        <v>0</v>
      </c>
      <c r="AL306" s="12">
        <v>-1.9284626102807001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0</v>
      </c>
      <c r="AT306" s="12">
        <v>-0.00189564325005</v>
      </c>
      <c r="AU306" s="12">
        <v>0</v>
      </c>
      <c r="AV306" s="12">
        <v>0</v>
      </c>
      <c r="AW306" s="12">
        <v>0</v>
      </c>
      <c r="AX306" s="12">
        <v>-0.001490658932591</v>
      </c>
      <c r="AY306" s="12">
        <v>0</v>
      </c>
      <c r="AZ306" s="12">
        <v>0</v>
      </c>
      <c r="BA306" s="12">
        <v>0</v>
      </c>
      <c r="BB306" s="12">
        <v>0</v>
      </c>
      <c r="BC306" s="12">
        <v>0</v>
      </c>
      <c r="BD306" s="12">
        <v>0</v>
      </c>
      <c r="BE306" s="12">
        <v>0</v>
      </c>
      <c r="BF306" s="12">
        <v>0</v>
      </c>
      <c r="BG306" s="12">
        <v>0</v>
      </c>
      <c r="BH306" s="12">
        <v>-0.52288853701302995</v>
      </c>
      <c r="BI306" s="12">
        <v>0</v>
      </c>
      <c r="BJ306" s="12">
        <v>0</v>
      </c>
      <c r="BK306" s="12">
        <v>0</v>
      </c>
      <c r="BL306" s="12">
        <v>0</v>
      </c>
      <c r="BM306" s="12">
        <v>0</v>
      </c>
      <c r="BN306" s="12">
        <v>0</v>
      </c>
      <c r="BO306" s="12">
        <v>0</v>
      </c>
      <c r="BP306" s="12">
        <v>0</v>
      </c>
      <c r="BQ306" s="12">
        <v>0</v>
      </c>
      <c r="BR306" s="12">
        <v>0</v>
      </c>
      <c r="BS306" s="13" t="str">
        <f t="shared" si="69"/>
        <v>0</v>
      </c>
    </row>
    <row r="307">
      <c r="A307" s="1">
        <v>71</v>
      </c>
      <c r="B307" s="7">
        <v>7111</v>
      </c>
      <c r="C307" s="11" t="s">
        <v>369</v>
      </c>
      <c r="D307" s="12">
        <v>0.1500594761214</v>
      </c>
      <c r="E307" s="12">
        <v>0.1500594761214</v>
      </c>
      <c r="F307" s="12">
        <v>0</v>
      </c>
      <c r="G307" s="12">
        <v>0</v>
      </c>
      <c r="H307" s="12">
        <v>0.071179678447996997</v>
      </c>
      <c r="I307" s="12">
        <v>0</v>
      </c>
      <c r="J307" s="12">
        <v>0</v>
      </c>
      <c r="K307" s="12">
        <v>0.066652366200499996</v>
      </c>
      <c r="L307" s="12">
        <v>0</v>
      </c>
      <c r="M307" s="12">
        <v>0</v>
      </c>
      <c r="N307" s="12">
        <v>-13.938534560619001</v>
      </c>
      <c r="O307" s="12">
        <v>-0.91675378409200003</v>
      </c>
      <c r="P307" s="12">
        <v>-0.18546728546364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0.010237594281799999</v>
      </c>
      <c r="AA307" s="12">
        <v>0</v>
      </c>
      <c r="AB307" s="12">
        <v>-1.1259986479802999</v>
      </c>
      <c r="AC307" s="12">
        <v>0.01187224871439</v>
      </c>
      <c r="AD307" s="12">
        <v>-6.3708621721430001</v>
      </c>
      <c r="AE307" s="12">
        <v>0</v>
      </c>
      <c r="AF307" s="12">
        <v>0</v>
      </c>
      <c r="AG307" s="12">
        <v>0.74594351819904003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-161.71090263379</v>
      </c>
      <c r="AP307" s="12">
        <v>-0.070039400116549994</v>
      </c>
      <c r="AQ307" s="12">
        <v>0</v>
      </c>
      <c r="AR307" s="12">
        <v>-0.070039400116549994</v>
      </c>
      <c r="AS307" s="12">
        <v>0</v>
      </c>
      <c r="AT307" s="12">
        <v>0.096048708243801004</v>
      </c>
      <c r="AU307" s="12">
        <v>0.058914071681301</v>
      </c>
      <c r="AV307" s="12">
        <v>0</v>
      </c>
      <c r="AW307" s="12">
        <v>0</v>
      </c>
      <c r="AX307" s="12">
        <v>0.004446668330657</v>
      </c>
      <c r="AY307" s="12">
        <v>0</v>
      </c>
      <c r="AZ307" s="12">
        <v>-6.6483191617932</v>
      </c>
      <c r="BA307" s="12">
        <v>0</v>
      </c>
      <c r="BB307" s="12">
        <v>0</v>
      </c>
      <c r="BC307" s="12">
        <v>0</v>
      </c>
      <c r="BD307" s="12">
        <v>0</v>
      </c>
      <c r="BE307" s="12">
        <v>0</v>
      </c>
      <c r="BF307" s="12">
        <v>0</v>
      </c>
      <c r="BG307" s="12">
        <v>0</v>
      </c>
      <c r="BH307" s="12">
        <v>-0.38337464671929999</v>
      </c>
      <c r="BI307" s="12">
        <v>0</v>
      </c>
      <c r="BJ307" s="12">
        <v>-4.2262465888043996</v>
      </c>
      <c r="BK307" s="12">
        <v>0</v>
      </c>
      <c r="BL307" s="12">
        <v>0</v>
      </c>
      <c r="BM307" s="12">
        <v>0.10741155790935999</v>
      </c>
      <c r="BN307" s="12">
        <v>-6.4368341551704997</v>
      </c>
      <c r="BO307" s="12">
        <v>0</v>
      </c>
      <c r="BP307" s="12">
        <v>0</v>
      </c>
      <c r="BQ307" s="12">
        <v>0</v>
      </c>
      <c r="BR307" s="12">
        <v>0</v>
      </c>
      <c r="BS307" s="13" t="str">
        <f t="shared" si="69"/>
        <v>0</v>
      </c>
    </row>
    <row r="308">
      <c r="A308" s="1">
        <v>71</v>
      </c>
      <c r="B308" s="7">
        <v>7112</v>
      </c>
      <c r="C308" s="11" t="s">
        <v>370</v>
      </c>
      <c r="D308" s="12">
        <v>0.041231334450049999</v>
      </c>
      <c r="E308" s="12">
        <v>0.041231334450049999</v>
      </c>
      <c r="F308" s="12">
        <v>0</v>
      </c>
      <c r="G308" s="12">
        <v>0</v>
      </c>
      <c r="H308" s="12">
        <v>0.10339950570198</v>
      </c>
      <c r="I308" s="12">
        <v>0</v>
      </c>
      <c r="J308" s="12">
        <v>0</v>
      </c>
      <c r="K308" s="12">
        <v>0.097849358782400003</v>
      </c>
      <c r="L308" s="12">
        <v>0</v>
      </c>
      <c r="M308" s="12">
        <v>0</v>
      </c>
      <c r="N308" s="12">
        <v>-0.70353419108790005</v>
      </c>
      <c r="O308" s="12">
        <v>-0.10336066853467001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-0.37981047503282001</v>
      </c>
      <c r="AC308" s="12">
        <v>0</v>
      </c>
      <c r="AD308" s="12">
        <v>0</v>
      </c>
      <c r="AE308" s="12">
        <v>0</v>
      </c>
      <c r="AF308" s="12">
        <v>0</v>
      </c>
      <c r="AG308" s="12">
        <v>0.50532567633556003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-0.065294479271929995</v>
      </c>
      <c r="AN308" s="12">
        <v>0</v>
      </c>
      <c r="AO308" s="12">
        <v>-51.02608617285</v>
      </c>
      <c r="AP308" s="12">
        <v>0.47760264887083997</v>
      </c>
      <c r="AQ308" s="12">
        <v>0</v>
      </c>
      <c r="AR308" s="12">
        <v>0.47760264887083997</v>
      </c>
      <c r="AS308" s="12">
        <v>0</v>
      </c>
      <c r="AT308" s="12">
        <v>-0.02562968030134</v>
      </c>
      <c r="AU308" s="12">
        <v>-0.03092375511441</v>
      </c>
      <c r="AV308" s="12">
        <v>0</v>
      </c>
      <c r="AW308" s="12">
        <v>0</v>
      </c>
      <c r="AX308" s="12">
        <v>0.0054348168485800997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  <c r="BD308" s="12">
        <v>0</v>
      </c>
      <c r="BE308" s="12">
        <v>0</v>
      </c>
      <c r="BF308" s="12">
        <v>0</v>
      </c>
      <c r="BG308" s="12">
        <v>0</v>
      </c>
      <c r="BH308" s="12">
        <v>-0.97393935942020005</v>
      </c>
      <c r="BI308" s="12">
        <v>0</v>
      </c>
      <c r="BJ308" s="12">
        <v>-1.225458630301</v>
      </c>
      <c r="BK308" s="12">
        <v>-4.2800355764675997</v>
      </c>
      <c r="BL308" s="12">
        <v>0</v>
      </c>
      <c r="BM308" s="12">
        <v>0</v>
      </c>
      <c r="BN308" s="12">
        <v>-0.010629269840835001</v>
      </c>
      <c r="BO308" s="12">
        <v>0</v>
      </c>
      <c r="BP308" s="12">
        <v>0</v>
      </c>
      <c r="BQ308" s="12">
        <v>0</v>
      </c>
      <c r="BR308" s="12">
        <v>0</v>
      </c>
      <c r="BS308" s="13" t="str">
        <f t="shared" si="69"/>
        <v>0</v>
      </c>
    </row>
    <row r="309">
      <c r="A309" s="1">
        <v>71</v>
      </c>
      <c r="B309" s="7">
        <v>7113</v>
      </c>
      <c r="C309" s="11" t="s">
        <v>371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  <c r="BD309" s="12">
        <v>0</v>
      </c>
      <c r="BE309" s="12">
        <v>0</v>
      </c>
      <c r="BF309" s="12">
        <v>0</v>
      </c>
      <c r="BG309" s="12">
        <v>0</v>
      </c>
      <c r="BH309" s="12">
        <v>0</v>
      </c>
      <c r="BI309" s="12">
        <v>0</v>
      </c>
      <c r="BJ309" s="12">
        <v>0</v>
      </c>
      <c r="BK309" s="12">
        <v>0</v>
      </c>
      <c r="BL309" s="12">
        <v>0</v>
      </c>
      <c r="BM309" s="12">
        <v>0</v>
      </c>
      <c r="BN309" s="12">
        <v>0</v>
      </c>
      <c r="BO309" s="12">
        <v>0</v>
      </c>
      <c r="BP309" s="12">
        <v>0</v>
      </c>
      <c r="BQ309" s="12">
        <v>0</v>
      </c>
      <c r="BR309" s="12">
        <v>0</v>
      </c>
      <c r="BS309" s="13" t="str">
        <f t="shared" si="69"/>
        <v>0</v>
      </c>
    </row>
    <row r="310">
      <c r="A310" s="1">
        <v>71</v>
      </c>
      <c r="B310" s="7">
        <v>7114</v>
      </c>
      <c r="C310" s="11" t="s">
        <v>372</v>
      </c>
      <c r="D310" s="12">
        <v>0.017075342852509001</v>
      </c>
      <c r="E310" s="12">
        <v>0.017075342852509001</v>
      </c>
      <c r="F310" s="12">
        <v>0</v>
      </c>
      <c r="G310" s="12">
        <v>0</v>
      </c>
      <c r="H310" s="12">
        <v>0.071624385429000001</v>
      </c>
      <c r="I310" s="12">
        <v>0</v>
      </c>
      <c r="J310" s="12">
        <v>0</v>
      </c>
      <c r="K310" s="12">
        <v>0.067670056690090005</v>
      </c>
      <c r="L310" s="12">
        <v>0</v>
      </c>
      <c r="M310" s="12">
        <v>0</v>
      </c>
      <c r="N310" s="12">
        <v>0.25148011728399999</v>
      </c>
      <c r="O310" s="12">
        <v>-0.062876714980349996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0.056210727215201997</v>
      </c>
      <c r="AC310" s="12">
        <v>0</v>
      </c>
      <c r="AD310" s="12">
        <v>0</v>
      </c>
      <c r="AE310" s="12">
        <v>0</v>
      </c>
      <c r="AF310" s="12">
        <v>-4.9704429837016999</v>
      </c>
      <c r="AG310" s="12">
        <v>0.96757424516110002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2.8332875599843002</v>
      </c>
      <c r="AN310" s="12">
        <v>0</v>
      </c>
      <c r="AO310" s="12">
        <v>-151.69588766429999</v>
      </c>
      <c r="AP310" s="12">
        <v>-0.19413087129095999</v>
      </c>
      <c r="AQ310" s="12">
        <v>0</v>
      </c>
      <c r="AR310" s="12">
        <v>-0.19413087129095999</v>
      </c>
      <c r="AS310" s="12">
        <v>0</v>
      </c>
      <c r="AT310" s="12">
        <v>-0.22662644447743999</v>
      </c>
      <c r="AU310" s="12">
        <v>-0.20118441447435001</v>
      </c>
      <c r="AV310" s="12">
        <v>0</v>
      </c>
      <c r="AW310" s="12">
        <v>0</v>
      </c>
      <c r="AX310" s="12">
        <v>0.0098814851792398996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  <c r="BD310" s="12">
        <v>0</v>
      </c>
      <c r="BE310" s="12">
        <v>0</v>
      </c>
      <c r="BF310" s="12">
        <v>0</v>
      </c>
      <c r="BG310" s="12">
        <v>0</v>
      </c>
      <c r="BH310" s="12">
        <v>0</v>
      </c>
      <c r="BI310" s="12">
        <v>0</v>
      </c>
      <c r="BJ310" s="12">
        <v>-1.4649459161128</v>
      </c>
      <c r="BK310" s="12">
        <v>0</v>
      </c>
      <c r="BL310" s="12">
        <v>0</v>
      </c>
      <c r="BM310" s="12">
        <v>0</v>
      </c>
      <c r="BN310" s="12">
        <v>0</v>
      </c>
      <c r="BO310" s="12">
        <v>0</v>
      </c>
      <c r="BP310" s="12">
        <v>0</v>
      </c>
      <c r="BQ310" s="12">
        <v>0</v>
      </c>
      <c r="BR310" s="12">
        <v>0</v>
      </c>
      <c r="BS310" s="13" t="str">
        <f t="shared" si="69"/>
        <v>0</v>
      </c>
    </row>
    <row r="311">
      <c r="A311" s="1">
        <v>71</v>
      </c>
      <c r="B311" s="7">
        <v>7115</v>
      </c>
      <c r="C311" s="11" t="s">
        <v>373</v>
      </c>
      <c r="D311" s="12">
        <v>0.0019904314991934001</v>
      </c>
      <c r="E311" s="12">
        <v>0.81973820596479996</v>
      </c>
      <c r="F311" s="12">
        <v>-0.81774777446560998</v>
      </c>
      <c r="G311" s="12">
        <v>0</v>
      </c>
      <c r="H311" s="12">
        <v>0.28706495457800002</v>
      </c>
      <c r="I311" s="12">
        <v>0</v>
      </c>
      <c r="J311" s="12">
        <v>0</v>
      </c>
      <c r="K311" s="12">
        <v>0.27121914286909998</v>
      </c>
      <c r="L311" s="12">
        <v>0</v>
      </c>
      <c r="M311" s="12">
        <v>0</v>
      </c>
      <c r="N311" s="12">
        <v>6.929161757378</v>
      </c>
      <c r="O311" s="12">
        <v>-1.0020232604984001</v>
      </c>
      <c r="P311" s="12">
        <v>0</v>
      </c>
      <c r="Q311" s="12">
        <v>0</v>
      </c>
      <c r="R311" s="12">
        <v>0</v>
      </c>
      <c r="S311" s="12">
        <v>-0.76805611151126996</v>
      </c>
      <c r="T311" s="12">
        <v>0</v>
      </c>
      <c r="U311" s="12">
        <v>28.520333246082998</v>
      </c>
      <c r="V311" s="12">
        <v>-0.049852237888306998</v>
      </c>
      <c r="W311" s="12">
        <v>0</v>
      </c>
      <c r="X311" s="12">
        <v>0</v>
      </c>
      <c r="Y311" s="12">
        <v>-1.3469438009006001</v>
      </c>
      <c r="Z311" s="12">
        <v>0</v>
      </c>
      <c r="AA311" s="12">
        <v>-0.80075139904708004</v>
      </c>
      <c r="AB311" s="12">
        <v>-0.57043756119860001</v>
      </c>
      <c r="AC311" s="12">
        <v>0.028493396914501</v>
      </c>
      <c r="AD311" s="12">
        <v>-0.26425778961890001</v>
      </c>
      <c r="AE311" s="12">
        <v>-1.5017864806168</v>
      </c>
      <c r="AF311" s="12">
        <v>-1.105682066378</v>
      </c>
      <c r="AG311" s="12">
        <v>1.4767109052231999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-0.12508615337251999</v>
      </c>
      <c r="AN311" s="12">
        <v>0</v>
      </c>
      <c r="AO311" s="12">
        <v>-48.015800636720002</v>
      </c>
      <c r="AP311" s="12">
        <v>55.683289390218</v>
      </c>
      <c r="AQ311" s="12">
        <v>0</v>
      </c>
      <c r="AR311" s="12">
        <v>55.683289390218</v>
      </c>
      <c r="AS311" s="12">
        <v>0</v>
      </c>
      <c r="AT311" s="12">
        <v>0.57830192961430005</v>
      </c>
      <c r="AU311" s="12">
        <v>0.36055009198979998</v>
      </c>
      <c r="AV311" s="12">
        <v>0</v>
      </c>
      <c r="AW311" s="12">
        <v>0</v>
      </c>
      <c r="AX311" s="12">
        <v>0.098467355395259998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  <c r="BD311" s="12">
        <v>0</v>
      </c>
      <c r="BE311" s="12">
        <v>0</v>
      </c>
      <c r="BF311" s="12">
        <v>0</v>
      </c>
      <c r="BG311" s="12">
        <v>0</v>
      </c>
      <c r="BH311" s="12">
        <v>-0.29088347341801002</v>
      </c>
      <c r="BI311" s="12">
        <v>0</v>
      </c>
      <c r="BJ311" s="12">
        <v>-5.0849279229212998</v>
      </c>
      <c r="BK311" s="12">
        <v>0</v>
      </c>
      <c r="BL311" s="12">
        <v>-1.2164815737114001</v>
      </c>
      <c r="BM311" s="12">
        <v>0.88336450178250003</v>
      </c>
      <c r="BN311" s="12">
        <v>-26.281288186566002</v>
      </c>
      <c r="BO311" s="12">
        <v>-10.433660470472001</v>
      </c>
      <c r="BP311" s="12">
        <v>0</v>
      </c>
      <c r="BQ311" s="12">
        <v>0</v>
      </c>
      <c r="BR311" s="12">
        <v>0</v>
      </c>
      <c r="BS311" s="13" t="str">
        <f t="shared" si="69"/>
        <v>0</v>
      </c>
    </row>
    <row r="312">
      <c r="A312" s="1">
        <v>71</v>
      </c>
      <c r="B312" s="7">
        <v>7119</v>
      </c>
      <c r="C312" s="11" t="s">
        <v>374</v>
      </c>
      <c r="D312" s="12">
        <v>-1.8187216689234</v>
      </c>
      <c r="E312" s="12">
        <v>-1.8187216689234</v>
      </c>
      <c r="F312" s="12">
        <v>0</v>
      </c>
      <c r="G312" s="12">
        <v>0</v>
      </c>
      <c r="H312" s="12">
        <v>-3.9702340750189999</v>
      </c>
      <c r="I312" s="12">
        <v>0</v>
      </c>
      <c r="J312" s="12">
        <v>0</v>
      </c>
      <c r="K312" s="12">
        <v>-3.763458029008</v>
      </c>
      <c r="L312" s="12">
        <v>0</v>
      </c>
      <c r="M312" s="12">
        <v>0</v>
      </c>
      <c r="N312" s="12">
        <v>-0.087884278387369993</v>
      </c>
      <c r="O312" s="12">
        <v>-0.091410629467400001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-164.60392810760001</v>
      </c>
      <c r="AP312" s="12">
        <v>-0.27076657432683998</v>
      </c>
      <c r="AQ312" s="12">
        <v>0</v>
      </c>
      <c r="AR312" s="12">
        <v>-0.27076657432683998</v>
      </c>
      <c r="AS312" s="12">
        <v>0</v>
      </c>
      <c r="AT312" s="12">
        <v>1.0068993964124</v>
      </c>
      <c r="AU312" s="12">
        <v>0.198790001523</v>
      </c>
      <c r="AV312" s="12">
        <v>0</v>
      </c>
      <c r="AW312" s="12">
        <v>0</v>
      </c>
      <c r="AX312" s="12">
        <v>1.0211042254761999</v>
      </c>
      <c r="AY312" s="12">
        <v>0</v>
      </c>
      <c r="AZ312" s="12">
        <v>0</v>
      </c>
      <c r="BA312" s="12">
        <v>0</v>
      </c>
      <c r="BB312" s="12">
        <v>0</v>
      </c>
      <c r="BC312" s="12">
        <v>0</v>
      </c>
      <c r="BD312" s="12">
        <v>0</v>
      </c>
      <c r="BE312" s="12">
        <v>0</v>
      </c>
      <c r="BF312" s="12">
        <v>0</v>
      </c>
      <c r="BG312" s="12">
        <v>0</v>
      </c>
      <c r="BH312" s="12">
        <v>-1.9168732335964001</v>
      </c>
      <c r="BI312" s="12">
        <v>0</v>
      </c>
      <c r="BJ312" s="12">
        <v>-67.892662169301005</v>
      </c>
      <c r="BK312" s="12">
        <v>-27.017907656492</v>
      </c>
      <c r="BL312" s="12">
        <v>-2.1679566199717</v>
      </c>
      <c r="BM312" s="12">
        <v>2.1429679813768998</v>
      </c>
      <c r="BN312" s="12">
        <v>-0.14880977777168999</v>
      </c>
      <c r="BO312" s="12">
        <v>0</v>
      </c>
      <c r="BP312" s="12">
        <v>0</v>
      </c>
      <c r="BQ312" s="12">
        <v>0</v>
      </c>
      <c r="BR312" s="12">
        <v>0</v>
      </c>
      <c r="BS312" s="13" t="str">
        <f t="shared" si="69"/>
        <v>0</v>
      </c>
    </row>
    <row r="313">
      <c r="A313" s="1">
        <v>71</v>
      </c>
      <c r="B313" s="7">
        <v>7121</v>
      </c>
      <c r="C313" s="11" t="s">
        <v>375</v>
      </c>
      <c r="D313" s="12">
        <v>-0.021058583439419999</v>
      </c>
      <c r="E313" s="12">
        <v>-0.021058583439419999</v>
      </c>
      <c r="F313" s="12">
        <v>0</v>
      </c>
      <c r="G313" s="12">
        <v>0</v>
      </c>
      <c r="H313" s="12">
        <v>0.031913144021579999</v>
      </c>
      <c r="I313" s="12">
        <v>0</v>
      </c>
      <c r="J313" s="12">
        <v>0</v>
      </c>
      <c r="K313" s="12">
        <v>0.030191330437909999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  <c r="AD313" s="12">
        <v>0</v>
      </c>
      <c r="AE313" s="12">
        <v>0</v>
      </c>
      <c r="AF313" s="12">
        <v>0</v>
      </c>
      <c r="AG313" s="12">
        <v>0</v>
      </c>
      <c r="AH313" s="12">
        <v>0</v>
      </c>
      <c r="AI313" s="12">
        <v>0</v>
      </c>
      <c r="AJ313" s="12">
        <v>0</v>
      </c>
      <c r="AK313" s="12">
        <v>0</v>
      </c>
      <c r="AL313" s="12">
        <v>0</v>
      </c>
      <c r="AM313" s="12">
        <v>-0.076513074484650001</v>
      </c>
      <c r="AN313" s="12">
        <v>0</v>
      </c>
      <c r="AO313" s="12">
        <v>-19.187915258922999</v>
      </c>
      <c r="AP313" s="12">
        <v>-0.10390634724224</v>
      </c>
      <c r="AQ313" s="12">
        <v>0</v>
      </c>
      <c r="AR313" s="12">
        <v>-0.10390634724224</v>
      </c>
      <c r="AS313" s="12">
        <v>0</v>
      </c>
      <c r="AT313" s="12">
        <v>0.034248448682371001</v>
      </c>
      <c r="AU313" s="12">
        <v>0.028114571348754998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0</v>
      </c>
      <c r="BC313" s="12">
        <v>0</v>
      </c>
      <c r="BD313" s="12">
        <v>0</v>
      </c>
      <c r="BE313" s="12">
        <v>0</v>
      </c>
      <c r="BF313" s="12">
        <v>0</v>
      </c>
      <c r="BG313" s="12">
        <v>0</v>
      </c>
      <c r="BH313" s="12">
        <v>-2.2185555648673998</v>
      </c>
      <c r="BI313" s="12">
        <v>0</v>
      </c>
      <c r="BJ313" s="12">
        <v>-0.091095704431575997</v>
      </c>
      <c r="BK313" s="12">
        <v>0</v>
      </c>
      <c r="BL313" s="12">
        <v>0</v>
      </c>
      <c r="BM313" s="12">
        <v>0</v>
      </c>
      <c r="BN313" s="12">
        <v>-0.042517079363341002</v>
      </c>
      <c r="BO313" s="12">
        <v>0</v>
      </c>
      <c r="BP313" s="12">
        <v>0</v>
      </c>
      <c r="BQ313" s="12">
        <v>0</v>
      </c>
      <c r="BR313" s="12">
        <v>0</v>
      </c>
      <c r="BS313" s="13" t="str">
        <f t="shared" si="69"/>
        <v>0</v>
      </c>
    </row>
    <row r="314">
      <c r="A314" s="1">
        <v>71</v>
      </c>
      <c r="B314" s="7">
        <v>7122</v>
      </c>
      <c r="C314" s="11" t="s">
        <v>376</v>
      </c>
      <c r="D314" s="12">
        <v>-0.097771560480098996</v>
      </c>
      <c r="E314" s="12">
        <v>-0.097771560480098996</v>
      </c>
      <c r="F314" s="12">
        <v>0</v>
      </c>
      <c r="G314" s="12">
        <v>0</v>
      </c>
      <c r="H314" s="12">
        <v>0.16807691303818001</v>
      </c>
      <c r="I314" s="12">
        <v>0</v>
      </c>
      <c r="J314" s="12">
        <v>0</v>
      </c>
      <c r="K314" s="12">
        <v>0.15904039382141</v>
      </c>
      <c r="L314" s="12">
        <v>0</v>
      </c>
      <c r="M314" s="12">
        <v>0</v>
      </c>
      <c r="N314" s="12">
        <v>-0.19121987819464001</v>
      </c>
      <c r="O314" s="12">
        <v>-0.040483953554320003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-0.17418953437414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-31.504986436538999</v>
      </c>
      <c r="AP314" s="12">
        <v>0.055223596951279</v>
      </c>
      <c r="AQ314" s="12">
        <v>0</v>
      </c>
      <c r="AR314" s="12">
        <v>0.055223596951279</v>
      </c>
      <c r="AS314" s="12">
        <v>0</v>
      </c>
      <c r="AT314" s="12">
        <v>0.001329289298168</v>
      </c>
      <c r="AU314" s="12">
        <v>0.00052819616525200997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  <c r="BD314" s="12">
        <v>0</v>
      </c>
      <c r="BE314" s="12">
        <v>0</v>
      </c>
      <c r="BF314" s="12">
        <v>0</v>
      </c>
      <c r="BG314" s="12">
        <v>0</v>
      </c>
      <c r="BH314" s="12">
        <v>-0.95573382401700002</v>
      </c>
      <c r="BI314" s="12">
        <v>0</v>
      </c>
      <c r="BJ314" s="12">
        <v>0</v>
      </c>
      <c r="BK314" s="12">
        <v>0</v>
      </c>
      <c r="BL314" s="12">
        <v>0</v>
      </c>
      <c r="BM314" s="12">
        <v>0.22280826059082001</v>
      </c>
      <c r="BN314" s="12">
        <v>-0.19132685713503</v>
      </c>
      <c r="BO314" s="12">
        <v>-2.3155959217717998</v>
      </c>
      <c r="BP314" s="12">
        <v>0</v>
      </c>
      <c r="BQ314" s="12">
        <v>0</v>
      </c>
      <c r="BR314" s="12">
        <v>0</v>
      </c>
      <c r="BS314" s="13" t="str">
        <f t="shared" si="69"/>
        <v>0</v>
      </c>
    </row>
    <row r="315">
      <c r="A315" s="1">
        <v>71</v>
      </c>
      <c r="B315" s="7">
        <v>7123</v>
      </c>
      <c r="C315" s="11" t="s">
        <v>377</v>
      </c>
      <c r="D315" s="12">
        <v>-0.2323633763755</v>
      </c>
      <c r="E315" s="12">
        <v>-0.2323633763755</v>
      </c>
      <c r="F315" s="12">
        <v>0</v>
      </c>
      <c r="G315" s="12">
        <v>0</v>
      </c>
      <c r="H315" s="12">
        <v>0.23644250397748001</v>
      </c>
      <c r="I315" s="12">
        <v>0</v>
      </c>
      <c r="J315" s="12">
        <v>0</v>
      </c>
      <c r="K315" s="12">
        <v>0.22373438356754999</v>
      </c>
      <c r="L315" s="12">
        <v>0</v>
      </c>
      <c r="M315" s="12">
        <v>0</v>
      </c>
      <c r="N315" s="12">
        <v>-0.5198762958316</v>
      </c>
      <c r="O315" s="12">
        <v>-0.24290372132593999</v>
      </c>
      <c r="P315" s="12">
        <v>-0.18546728546364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-0.17778926020742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19.365941575291998</v>
      </c>
      <c r="AP315" s="12">
        <v>-0.13564820483743001</v>
      </c>
      <c r="AQ315" s="12">
        <v>0</v>
      </c>
      <c r="AR315" s="12">
        <v>-0.13564820483743001</v>
      </c>
      <c r="AS315" s="12">
        <v>0</v>
      </c>
      <c r="AT315" s="12">
        <v>0.12781116399081</v>
      </c>
      <c r="AU315" s="12">
        <v>0.094008006057408999</v>
      </c>
      <c r="AV315" s="12">
        <v>0</v>
      </c>
      <c r="AW315" s="12">
        <v>0</v>
      </c>
      <c r="AX315" s="12">
        <v>0.001482222776885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  <c r="BD315" s="12">
        <v>0</v>
      </c>
      <c r="BE315" s="12">
        <v>0</v>
      </c>
      <c r="BF315" s="12">
        <v>0</v>
      </c>
      <c r="BG315" s="12">
        <v>0</v>
      </c>
      <c r="BH315" s="12">
        <v>5.2653461112307003</v>
      </c>
      <c r="BI315" s="12">
        <v>0</v>
      </c>
      <c r="BJ315" s="12">
        <v>-0.59245854813644006</v>
      </c>
      <c r="BK315" s="12">
        <v>0</v>
      </c>
      <c r="BL315" s="12">
        <v>0</v>
      </c>
      <c r="BM315" s="12">
        <v>0</v>
      </c>
      <c r="BN315" s="12">
        <v>-2.9082779259938998</v>
      </c>
      <c r="BO315" s="12">
        <v>0</v>
      </c>
      <c r="BP315" s="12">
        <v>0</v>
      </c>
      <c r="BQ315" s="12">
        <v>0</v>
      </c>
      <c r="BR315" s="12">
        <v>0</v>
      </c>
      <c r="BS315" s="13" t="str">
        <f t="shared" si="69"/>
        <v>0</v>
      </c>
    </row>
    <row r="316">
      <c r="A316" s="1">
        <v>71</v>
      </c>
      <c r="B316" s="7">
        <v>7124</v>
      </c>
      <c r="C316" s="11" t="s">
        <v>378</v>
      </c>
      <c r="D316" s="12">
        <v>0</v>
      </c>
      <c r="E316" s="12">
        <v>0</v>
      </c>
      <c r="F316" s="12">
        <v>0</v>
      </c>
      <c r="G316" s="12">
        <v>0</v>
      </c>
      <c r="H316" s="12">
        <v>0.039994947838430002</v>
      </c>
      <c r="I316" s="12">
        <v>0</v>
      </c>
      <c r="J316" s="12">
        <v>0</v>
      </c>
      <c r="K316" s="12">
        <v>0.037748184306579002</v>
      </c>
      <c r="L316" s="12">
        <v>0</v>
      </c>
      <c r="M316" s="12">
        <v>0</v>
      </c>
      <c r="N316" s="12">
        <v>-0.79387037115798997</v>
      </c>
      <c r="O316" s="12">
        <v>-0.73197694780300004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0.01683515504119</v>
      </c>
      <c r="AA316" s="12">
        <v>0</v>
      </c>
      <c r="AB316" s="12">
        <v>0</v>
      </c>
      <c r="AC316" s="12">
        <v>0.2564405722309</v>
      </c>
      <c r="AD316" s="12">
        <v>3.6858798921137002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-0.10173345281949001</v>
      </c>
      <c r="AN316" s="12">
        <v>0</v>
      </c>
      <c r="AO316" s="12">
        <v>28.578401253279999</v>
      </c>
      <c r="AP316" s="12">
        <v>0.20432979664105999</v>
      </c>
      <c r="AQ316" s="12">
        <v>0</v>
      </c>
      <c r="AR316" s="12">
        <v>0.20432979664105999</v>
      </c>
      <c r="AS316" s="12">
        <v>0</v>
      </c>
      <c r="AT316" s="12">
        <v>0.027102662975019998</v>
      </c>
      <c r="AU316" s="12">
        <v>0.01076930557649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  <c r="BD316" s="12">
        <v>0</v>
      </c>
      <c r="BE316" s="12">
        <v>0</v>
      </c>
      <c r="BF316" s="12">
        <v>0</v>
      </c>
      <c r="BG316" s="12">
        <v>0</v>
      </c>
      <c r="BH316" s="12">
        <v>0</v>
      </c>
      <c r="BI316" s="12">
        <v>0</v>
      </c>
      <c r="BJ316" s="12">
        <v>-0.0082814276755978009</v>
      </c>
      <c r="BK316" s="12">
        <v>0</v>
      </c>
      <c r="BL316" s="12">
        <v>0</v>
      </c>
      <c r="BM316" s="12">
        <v>0</v>
      </c>
      <c r="BN316" s="12">
        <v>0</v>
      </c>
      <c r="BO316" s="12">
        <v>0</v>
      </c>
      <c r="BP316" s="12">
        <v>0</v>
      </c>
      <c r="BQ316" s="12">
        <v>0</v>
      </c>
      <c r="BR316" s="12">
        <v>0</v>
      </c>
      <c r="BS316" s="13" t="str">
        <f t="shared" si="69"/>
        <v>0</v>
      </c>
    </row>
    <row r="317">
      <c r="A317" s="1">
        <v>71</v>
      </c>
      <c r="B317" s="7">
        <v>7125</v>
      </c>
      <c r="C317" s="11" t="s">
        <v>379</v>
      </c>
      <c r="D317" s="12">
        <v>-0.018529950385839999</v>
      </c>
      <c r="E317" s="12">
        <v>-0.018529950385839999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-0.74818147015668002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0</v>
      </c>
      <c r="BC317" s="12">
        <v>0</v>
      </c>
      <c r="BD317" s="12">
        <v>0</v>
      </c>
      <c r="BE317" s="12">
        <v>0</v>
      </c>
      <c r="BF317" s="12">
        <v>0</v>
      </c>
      <c r="BG317" s="12">
        <v>0</v>
      </c>
      <c r="BH317" s="12">
        <v>0</v>
      </c>
      <c r="BI317" s="12">
        <v>0</v>
      </c>
      <c r="BJ317" s="12">
        <v>-0.016562855351196001</v>
      </c>
      <c r="BK317" s="12">
        <v>0</v>
      </c>
      <c r="BL317" s="12">
        <v>0</v>
      </c>
      <c r="BM317" s="12">
        <v>0</v>
      </c>
      <c r="BN317" s="12">
        <v>0</v>
      </c>
      <c r="BO317" s="12">
        <v>0</v>
      </c>
      <c r="BP317" s="12">
        <v>0</v>
      </c>
      <c r="BQ317" s="12">
        <v>0</v>
      </c>
      <c r="BR317" s="12">
        <v>0</v>
      </c>
      <c r="BS317" s="13" t="str">
        <f t="shared" si="69"/>
        <v>0</v>
      </c>
    </row>
    <row r="318">
      <c r="A318" s="1">
        <v>71</v>
      </c>
      <c r="B318" s="7">
        <v>7126</v>
      </c>
      <c r="C318" s="11" t="s">
        <v>380</v>
      </c>
      <c r="D318" s="12">
        <v>-0.55383796421398002</v>
      </c>
      <c r="E318" s="12">
        <v>-0.55383796421398002</v>
      </c>
      <c r="F318" s="12">
        <v>0</v>
      </c>
      <c r="G318" s="12">
        <v>0</v>
      </c>
      <c r="H318" s="12">
        <v>0.61858233895600001</v>
      </c>
      <c r="I318" s="12">
        <v>0</v>
      </c>
      <c r="J318" s="12">
        <v>0</v>
      </c>
      <c r="K318" s="12">
        <v>0.60012636607019998</v>
      </c>
      <c r="L318" s="12">
        <v>0</v>
      </c>
      <c r="M318" s="12">
        <v>0</v>
      </c>
      <c r="N318" s="12">
        <v>-6.6541083084289996</v>
      </c>
      <c r="O318" s="12">
        <v>-1.260874265549</v>
      </c>
      <c r="P318" s="12">
        <v>-0.18546728546364</v>
      </c>
      <c r="Q318" s="12">
        <v>0</v>
      </c>
      <c r="R318" s="12">
        <v>0</v>
      </c>
      <c r="S318" s="12">
        <v>-0.76805611151126996</v>
      </c>
      <c r="T318" s="12">
        <v>0</v>
      </c>
      <c r="U318" s="12">
        <v>0</v>
      </c>
      <c r="V318" s="12">
        <v>-2.592316370192</v>
      </c>
      <c r="W318" s="12">
        <v>0</v>
      </c>
      <c r="X318" s="12">
        <v>0</v>
      </c>
      <c r="Y318" s="12">
        <v>0</v>
      </c>
      <c r="Z318" s="12">
        <v>0</v>
      </c>
      <c r="AA318" s="12">
        <v>-0.15980011953827</v>
      </c>
      <c r="AB318" s="12">
        <v>-1.0606403084211</v>
      </c>
      <c r="AC318" s="12">
        <v>0.073607942029201998</v>
      </c>
      <c r="AD318" s="12">
        <v>-0.65114913963591003</v>
      </c>
      <c r="AE318" s="12">
        <v>0</v>
      </c>
      <c r="AF318" s="12">
        <v>-2.2113641327560001</v>
      </c>
      <c r="AG318" s="12">
        <v>3.7659106846874999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-21.067805809536001</v>
      </c>
      <c r="AN318" s="12">
        <v>0</v>
      </c>
      <c r="AO318" s="12">
        <v>-177.21356459776001</v>
      </c>
      <c r="AP318" s="12">
        <v>-4.9755622480978996</v>
      </c>
      <c r="AQ318" s="12">
        <v>0</v>
      </c>
      <c r="AR318" s="12">
        <v>-3.5223881385921998</v>
      </c>
      <c r="AS318" s="12">
        <v>-1.4531741095057</v>
      </c>
      <c r="AT318" s="12">
        <v>4.6483021988689996</v>
      </c>
      <c r="AU318" s="12">
        <v>3.4956032058140001</v>
      </c>
      <c r="AV318" s="12">
        <v>0</v>
      </c>
      <c r="AW318" s="12">
        <v>0</v>
      </c>
      <c r="AX318" s="12">
        <v>0.10340809798487</v>
      </c>
      <c r="AY318" s="12">
        <v>0</v>
      </c>
      <c r="AZ318" s="12">
        <v>-2.0156653665931001</v>
      </c>
      <c r="BA318" s="12">
        <v>0</v>
      </c>
      <c r="BB318" s="12">
        <v>0</v>
      </c>
      <c r="BC318" s="12">
        <v>0</v>
      </c>
      <c r="BD318" s="12">
        <v>0</v>
      </c>
      <c r="BE318" s="12">
        <v>0</v>
      </c>
      <c r="BF318" s="12">
        <v>0</v>
      </c>
      <c r="BG318" s="12">
        <v>0</v>
      </c>
      <c r="BH318" s="12">
        <v>27.084071919420001</v>
      </c>
      <c r="BI318" s="12">
        <v>-9.9720567161015001</v>
      </c>
      <c r="BJ318" s="12">
        <v>-34.778616936066001</v>
      </c>
      <c r="BK318" s="12">
        <v>-33.554271932641001</v>
      </c>
      <c r="BL318" s="12">
        <v>-12.690488060773999</v>
      </c>
      <c r="BM318" s="12">
        <v>5.7962591994609998</v>
      </c>
      <c r="BN318" s="12">
        <v>-120.47778096730001</v>
      </c>
      <c r="BO318" s="12">
        <v>-26.149631352311001</v>
      </c>
      <c r="BP318" s="12">
        <v>-3.0773747187349998</v>
      </c>
      <c r="BQ318" s="12">
        <v>0</v>
      </c>
      <c r="BR318" s="12">
        <v>0</v>
      </c>
      <c r="BS318" s="13" t="str">
        <f t="shared" si="69"/>
        <v>0</v>
      </c>
    </row>
    <row r="319">
      <c r="A319" s="1">
        <v>71</v>
      </c>
      <c r="B319" s="7">
        <v>7127</v>
      </c>
      <c r="C319" s="11" t="s">
        <v>381</v>
      </c>
      <c r="D319" s="12">
        <v>13.031592027291</v>
      </c>
      <c r="E319" s="12">
        <v>13.031592027291</v>
      </c>
      <c r="F319" s="12">
        <v>0</v>
      </c>
      <c r="G319" s="12">
        <v>0</v>
      </c>
      <c r="H319" s="12">
        <v>0.26580229011998002</v>
      </c>
      <c r="I319" s="12">
        <v>0</v>
      </c>
      <c r="J319" s="12">
        <v>0</v>
      </c>
      <c r="K319" s="12">
        <v>0.25150059151589998</v>
      </c>
      <c r="L319" s="12">
        <v>0</v>
      </c>
      <c r="M319" s="12">
        <v>0</v>
      </c>
      <c r="N319" s="12">
        <v>16.943722992121</v>
      </c>
      <c r="O319" s="12">
        <v>-7.6426398385759997</v>
      </c>
      <c r="P319" s="12">
        <v>-0.092733642731819999</v>
      </c>
      <c r="Q319" s="12">
        <v>0</v>
      </c>
      <c r="R319" s="12">
        <v>0</v>
      </c>
      <c r="S319" s="12">
        <v>0</v>
      </c>
      <c r="T319" s="12">
        <v>0</v>
      </c>
      <c r="U319" s="12">
        <v>0</v>
      </c>
      <c r="V319" s="12">
        <v>-0.049852237888306998</v>
      </c>
      <c r="W319" s="12">
        <v>0</v>
      </c>
      <c r="X319" s="12">
        <v>0</v>
      </c>
      <c r="Y319" s="12">
        <v>0</v>
      </c>
      <c r="Z319" s="12">
        <v>6.4043227102887004</v>
      </c>
      <c r="AA319" s="12">
        <v>0</v>
      </c>
      <c r="AB319" s="12">
        <v>0</v>
      </c>
      <c r="AC319" s="12">
        <v>0.00237444974288</v>
      </c>
      <c r="AD319" s="12">
        <v>-0.29138618685279999</v>
      </c>
      <c r="AE319" s="12">
        <v>0</v>
      </c>
      <c r="AF319" s="12">
        <v>0</v>
      </c>
      <c r="AG319" s="12">
        <v>1.1369178327262</v>
      </c>
      <c r="AH319" s="12">
        <v>0</v>
      </c>
      <c r="AI319" s="12">
        <v>0</v>
      </c>
      <c r="AJ319" s="12">
        <v>0</v>
      </c>
      <c r="AK319" s="12">
        <v>0</v>
      </c>
      <c r="AL319" s="12">
        <v>30.476635828660001</v>
      </c>
      <c r="AM319" s="12">
        <v>1.210802426666</v>
      </c>
      <c r="AN319" s="12">
        <v>0</v>
      </c>
      <c r="AO319" s="12">
        <v>350.21395559601001</v>
      </c>
      <c r="AP319" s="12">
        <v>72.478278096706006</v>
      </c>
      <c r="AQ319" s="12">
        <v>0</v>
      </c>
      <c r="AR319" s="12">
        <v>72.478278096706006</v>
      </c>
      <c r="AS319" s="12">
        <v>0</v>
      </c>
      <c r="AT319" s="12">
        <v>0.41086858076250998</v>
      </c>
      <c r="AU319" s="12">
        <v>0.14918003197287999</v>
      </c>
      <c r="AV319" s="12">
        <v>0</v>
      </c>
      <c r="AW319" s="12">
        <v>0</v>
      </c>
      <c r="AX319" s="12">
        <v>0.2524176056561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  <c r="BD319" s="12">
        <v>0</v>
      </c>
      <c r="BE319" s="12">
        <v>0</v>
      </c>
      <c r="BF319" s="12">
        <v>0</v>
      </c>
      <c r="BG319" s="12">
        <v>0</v>
      </c>
      <c r="BH319" s="12">
        <v>-2.0113654988857999</v>
      </c>
      <c r="BI319" s="12">
        <v>0</v>
      </c>
      <c r="BJ319" s="12">
        <v>-1.1800549792271</v>
      </c>
      <c r="BK319" s="12">
        <v>0</v>
      </c>
      <c r="BL319" s="12">
        <v>0</v>
      </c>
      <c r="BM319" s="12">
        <v>0.16434402294296999</v>
      </c>
      <c r="BN319" s="12">
        <v>-1.7413926288571999</v>
      </c>
      <c r="BO319" s="12">
        <v>-13.64107329027</v>
      </c>
      <c r="BP319" s="12">
        <v>-89.903304283045003</v>
      </c>
      <c r="BQ319" s="12">
        <v>0</v>
      </c>
      <c r="BR319" s="12">
        <v>0</v>
      </c>
      <c r="BS319" s="13" t="str">
        <f t="shared" si="69"/>
        <v>0</v>
      </c>
    </row>
    <row r="320">
      <c r="A320" s="1">
        <v>71</v>
      </c>
      <c r="B320" s="7">
        <v>7131</v>
      </c>
      <c r="C320" s="11" t="s">
        <v>382</v>
      </c>
      <c r="D320" s="12">
        <v>-0.048526300969100003</v>
      </c>
      <c r="E320" s="12">
        <v>-0.048526300969100003</v>
      </c>
      <c r="F320" s="12">
        <v>0</v>
      </c>
      <c r="G320" s="12">
        <v>0</v>
      </c>
      <c r="H320" s="12">
        <v>-0.2419939267167</v>
      </c>
      <c r="I320" s="12">
        <v>0</v>
      </c>
      <c r="J320" s="12">
        <v>0</v>
      </c>
      <c r="K320" s="12">
        <v>-0.22960231903629999</v>
      </c>
      <c r="L320" s="12">
        <v>0</v>
      </c>
      <c r="M320" s="12">
        <v>0</v>
      </c>
      <c r="N320" s="12">
        <v>28.973976715740001</v>
      </c>
      <c r="O320" s="12">
        <v>-0.65483907875610003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0.99952712107987995</v>
      </c>
      <c r="AC320" s="12">
        <v>0</v>
      </c>
      <c r="AD320" s="12">
        <v>16.073727251803</v>
      </c>
      <c r="AE320" s="12">
        <v>-1.4292379393271999</v>
      </c>
      <c r="AF320" s="12">
        <v>13.049171391985</v>
      </c>
      <c r="AG320" s="12">
        <v>12.590892004581001</v>
      </c>
      <c r="AH320" s="12">
        <v>0</v>
      </c>
      <c r="AI320" s="12">
        <v>0</v>
      </c>
      <c r="AJ320" s="12">
        <v>0</v>
      </c>
      <c r="AK320" s="12">
        <v>0</v>
      </c>
      <c r="AL320" s="12">
        <v>-0.75818218810850002</v>
      </c>
      <c r="AM320" s="12">
        <v>-0.1395139062347</v>
      </c>
      <c r="AN320" s="12">
        <v>0</v>
      </c>
      <c r="AO320" s="12">
        <v>-35.81784807719</v>
      </c>
      <c r="AP320" s="12">
        <v>25.662327167322001</v>
      </c>
      <c r="AQ320" s="12">
        <v>0</v>
      </c>
      <c r="AR320" s="12">
        <v>25.662327167322001</v>
      </c>
      <c r="AS320" s="12">
        <v>0</v>
      </c>
      <c r="AT320" s="12">
        <v>0.32856880399119998</v>
      </c>
      <c r="AU320" s="12">
        <v>0.23022463500650001</v>
      </c>
      <c r="AV320" s="12">
        <v>0</v>
      </c>
      <c r="AW320" s="12">
        <v>0</v>
      </c>
      <c r="AX320" s="12">
        <v>0.002964445553771</v>
      </c>
      <c r="AY320" s="12">
        <v>0</v>
      </c>
      <c r="AZ320" s="12">
        <v>0.80293020992102004</v>
      </c>
      <c r="BA320" s="12">
        <v>0</v>
      </c>
      <c r="BB320" s="12">
        <v>0</v>
      </c>
      <c r="BC320" s="12">
        <v>0</v>
      </c>
      <c r="BD320" s="12">
        <v>0</v>
      </c>
      <c r="BE320" s="12">
        <v>0</v>
      </c>
      <c r="BF320" s="12">
        <v>0</v>
      </c>
      <c r="BG320" s="12">
        <v>0</v>
      </c>
      <c r="BH320" s="12">
        <v>32.877480344802997</v>
      </c>
      <c r="BI320" s="12">
        <v>0</v>
      </c>
      <c r="BJ320" s="12">
        <v>-1.9567993266693</v>
      </c>
      <c r="BK320" s="12">
        <v>-4.2800355764675997</v>
      </c>
      <c r="BL320" s="12">
        <v>0</v>
      </c>
      <c r="BM320" s="12">
        <v>0.52749577728399999</v>
      </c>
      <c r="BN320" s="12">
        <v>-5.7408367404187999</v>
      </c>
      <c r="BO320" s="12">
        <v>0</v>
      </c>
      <c r="BP320" s="12">
        <v>0</v>
      </c>
      <c r="BQ320" s="12">
        <v>0</v>
      </c>
      <c r="BR320" s="12">
        <v>0</v>
      </c>
      <c r="BS320" s="13" t="str">
        <f t="shared" si="69"/>
        <v>0</v>
      </c>
    </row>
    <row r="321">
      <c r="A321" s="1">
        <v>71</v>
      </c>
      <c r="B321" s="7">
        <v>7132</v>
      </c>
      <c r="C321" s="11" t="s">
        <v>383</v>
      </c>
      <c r="D321" s="12">
        <v>-0.021058583439419999</v>
      </c>
      <c r="E321" s="12">
        <v>-0.021058583439419999</v>
      </c>
      <c r="F321" s="12">
        <v>0</v>
      </c>
      <c r="G321" s="12">
        <v>0</v>
      </c>
      <c r="H321" s="12">
        <v>-0.00085111929302598998</v>
      </c>
      <c r="I321" s="12">
        <v>0</v>
      </c>
      <c r="J321" s="12">
        <v>0</v>
      </c>
      <c r="K321" s="12">
        <v>-0.00080837416318699001</v>
      </c>
      <c r="L321" s="12">
        <v>0</v>
      </c>
      <c r="M321" s="12">
        <v>0</v>
      </c>
      <c r="N321" s="12">
        <v>-1.5341005412071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-0.54446965032990002</v>
      </c>
      <c r="AE321" s="12">
        <v>-1.2514887338473</v>
      </c>
      <c r="AF321" s="12">
        <v>0</v>
      </c>
      <c r="AG321" s="12">
        <v>0.29446642192396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0.047067094448769997</v>
      </c>
      <c r="AP321" s="12">
        <v>-0.15190678899464999</v>
      </c>
      <c r="AQ321" s="12">
        <v>0</v>
      </c>
      <c r="AR321" s="12">
        <v>-0.15190678899464999</v>
      </c>
      <c r="AS321" s="12">
        <v>0</v>
      </c>
      <c r="AT321" s="12">
        <v>3.7517923268766</v>
      </c>
      <c r="AU321" s="12">
        <v>3.1507669439043999</v>
      </c>
      <c r="AV321" s="12">
        <v>0</v>
      </c>
      <c r="AW321" s="12">
        <v>0</v>
      </c>
      <c r="AX321" s="12">
        <v>0.00049407425896191002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  <c r="BD321" s="12">
        <v>0</v>
      </c>
      <c r="BE321" s="12">
        <v>0</v>
      </c>
      <c r="BF321" s="12">
        <v>0</v>
      </c>
      <c r="BG321" s="12">
        <v>0</v>
      </c>
      <c r="BH321" s="12">
        <v>0</v>
      </c>
      <c r="BI321" s="12">
        <v>0</v>
      </c>
      <c r="BJ321" s="12">
        <v>-0.39141762529028001</v>
      </c>
      <c r="BK321" s="12">
        <v>0</v>
      </c>
      <c r="BL321" s="12">
        <v>0</v>
      </c>
      <c r="BM321" s="12">
        <v>0</v>
      </c>
      <c r="BN321" s="12">
        <v>0</v>
      </c>
      <c r="BO321" s="12">
        <v>0</v>
      </c>
      <c r="BP321" s="12">
        <v>0</v>
      </c>
      <c r="BQ321" s="12">
        <v>0</v>
      </c>
      <c r="BR321" s="12">
        <v>0</v>
      </c>
      <c r="BS321" s="13" t="str">
        <f t="shared" si="69"/>
        <v>0</v>
      </c>
    </row>
    <row r="322">
      <c r="A322" s="1">
        <v>71</v>
      </c>
      <c r="B322" s="7">
        <v>7133</v>
      </c>
      <c r="C322" s="11" t="s">
        <v>384</v>
      </c>
      <c r="D322" s="12">
        <v>-0.042209861376819001</v>
      </c>
      <c r="E322" s="12">
        <v>-0.042209861376819001</v>
      </c>
      <c r="F322" s="12">
        <v>0</v>
      </c>
      <c r="G322" s="12">
        <v>0</v>
      </c>
      <c r="H322" s="12">
        <v>0.67416323235495001</v>
      </c>
      <c r="I322" s="12">
        <v>0</v>
      </c>
      <c r="J322" s="12">
        <v>0</v>
      </c>
      <c r="K322" s="12">
        <v>0.63828115468402002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0</v>
      </c>
      <c r="AK322" s="12">
        <v>0</v>
      </c>
      <c r="AL322" s="12">
        <v>0</v>
      </c>
      <c r="AM322" s="12">
        <v>0</v>
      </c>
      <c r="AN322" s="12">
        <v>0</v>
      </c>
      <c r="AO322" s="12">
        <v>-0.57157214772850995</v>
      </c>
      <c r="AP322" s="12">
        <v>-0.016482412498395001</v>
      </c>
      <c r="AQ322" s="12">
        <v>0</v>
      </c>
      <c r="AR322" s="12">
        <v>-0.016482412498395001</v>
      </c>
      <c r="AS322" s="12">
        <v>0</v>
      </c>
      <c r="AT322" s="12">
        <v>0.074325615295872005</v>
      </c>
      <c r="AU322" s="12">
        <v>0.00095948897818509996</v>
      </c>
      <c r="AV322" s="12">
        <v>0</v>
      </c>
      <c r="AW322" s="12">
        <v>0</v>
      </c>
      <c r="AX322" s="12">
        <v>0.082656979108479994</v>
      </c>
      <c r="AY322" s="12">
        <v>0</v>
      </c>
      <c r="AZ322" s="12">
        <v>0</v>
      </c>
      <c r="BA322" s="12">
        <v>0</v>
      </c>
      <c r="BB322" s="12">
        <v>0</v>
      </c>
      <c r="BC322" s="12">
        <v>0</v>
      </c>
      <c r="BD322" s="12">
        <v>0</v>
      </c>
      <c r="BE322" s="12">
        <v>0</v>
      </c>
      <c r="BF322" s="12">
        <v>0</v>
      </c>
      <c r="BG322" s="12">
        <v>0</v>
      </c>
      <c r="BH322" s="12">
        <v>0</v>
      </c>
      <c r="BI322" s="12">
        <v>0</v>
      </c>
      <c r="BJ322" s="12">
        <v>-0.016562855351196001</v>
      </c>
      <c r="BK322" s="12">
        <v>0</v>
      </c>
      <c r="BL322" s="12">
        <v>0</v>
      </c>
      <c r="BM322" s="12">
        <v>0.49303206882889999</v>
      </c>
      <c r="BN322" s="12">
        <v>0</v>
      </c>
      <c r="BO322" s="12">
        <v>-11.554171767073001</v>
      </c>
      <c r="BP322" s="12">
        <v>0</v>
      </c>
      <c r="BQ322" s="12">
        <v>0</v>
      </c>
      <c r="BR322" s="12">
        <v>0</v>
      </c>
      <c r="BS322" s="13" t="str">
        <f t="shared" si="69"/>
        <v>0</v>
      </c>
    </row>
    <row r="323">
      <c r="A323" s="1">
        <v>72</v>
      </c>
      <c r="B323" s="7">
        <v>7211</v>
      </c>
      <c r="C323" s="11" t="s">
        <v>385</v>
      </c>
      <c r="D323" s="12">
        <v>0</v>
      </c>
      <c r="E323" s="12">
        <v>0</v>
      </c>
      <c r="F323" s="12">
        <v>0</v>
      </c>
      <c r="G323" s="12">
        <v>0</v>
      </c>
      <c r="H323" s="12">
        <v>-0.052862685606430003</v>
      </c>
      <c r="I323" s="12">
        <v>0</v>
      </c>
      <c r="J323" s="12">
        <v>0</v>
      </c>
      <c r="K323" s="12">
        <v>-0.050149576780020001</v>
      </c>
      <c r="L323" s="12">
        <v>0</v>
      </c>
      <c r="M323" s="12">
        <v>0</v>
      </c>
      <c r="N323" s="12">
        <v>35.621765395531</v>
      </c>
      <c r="O323" s="12">
        <v>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-1.6924306584466999</v>
      </c>
      <c r="AC323" s="12">
        <v>0</v>
      </c>
      <c r="AD323" s="12">
        <v>-5.7769942447530003</v>
      </c>
      <c r="AE323" s="12">
        <v>0</v>
      </c>
      <c r="AF323" s="12">
        <v>0</v>
      </c>
      <c r="AG323" s="12">
        <v>29.115024414156998</v>
      </c>
      <c r="AH323" s="12">
        <v>0</v>
      </c>
      <c r="AI323" s="12">
        <v>0</v>
      </c>
      <c r="AJ323" s="12">
        <v>0</v>
      </c>
      <c r="AK323" s="12">
        <v>0</v>
      </c>
      <c r="AL323" s="12">
        <v>18.272316630738999</v>
      </c>
      <c r="AM323" s="12">
        <v>0</v>
      </c>
      <c r="AN323" s="12">
        <v>0</v>
      </c>
      <c r="AO323" s="12">
        <v>35.537011811888</v>
      </c>
      <c r="AP323" s="12">
        <v>-0.17395318822674</v>
      </c>
      <c r="AQ323" s="12">
        <v>0</v>
      </c>
      <c r="AR323" s="12">
        <v>-0.17395318822674</v>
      </c>
      <c r="AS323" s="12">
        <v>0</v>
      </c>
      <c r="AT323" s="12">
        <v>-0.0002464964814982</v>
      </c>
      <c r="AU323" s="12">
        <v>-0.0002415984279092</v>
      </c>
      <c r="AV323" s="12">
        <v>0</v>
      </c>
      <c r="AW323" s="12">
        <v>0</v>
      </c>
      <c r="AX323" s="12">
        <v>0</v>
      </c>
      <c r="AY323" s="12">
        <v>0</v>
      </c>
      <c r="AZ323" s="12">
        <v>0</v>
      </c>
      <c r="BA323" s="12">
        <v>0.21929673296203001</v>
      </c>
      <c r="BB323" s="12">
        <v>0.064414408182226005</v>
      </c>
      <c r="BC323" s="12">
        <v>0</v>
      </c>
      <c r="BD323" s="12">
        <v>0</v>
      </c>
      <c r="BE323" s="12">
        <v>0</v>
      </c>
      <c r="BF323" s="12">
        <v>0</v>
      </c>
      <c r="BG323" s="12">
        <v>0.15488232477979999</v>
      </c>
      <c r="BH323" s="12">
        <v>0</v>
      </c>
      <c r="BI323" s="12">
        <v>0</v>
      </c>
      <c r="BJ323" s="12">
        <v>-0.02164353453564</v>
      </c>
      <c r="BK323" s="12">
        <v>0</v>
      </c>
      <c r="BL323" s="12">
        <v>0</v>
      </c>
      <c r="BM323" s="12">
        <v>0</v>
      </c>
      <c r="BN323" s="12">
        <v>0</v>
      </c>
      <c r="BO323" s="12">
        <v>0</v>
      </c>
      <c r="BP323" s="12">
        <v>-2.7615635698638998</v>
      </c>
      <c r="BQ323" s="12">
        <v>0</v>
      </c>
      <c r="BR323" s="12">
        <v>0</v>
      </c>
      <c r="BS323" s="13" t="str">
        <f t="shared" si="69"/>
        <v>0</v>
      </c>
    </row>
    <row r="324">
      <c r="A324" s="1">
        <v>72</v>
      </c>
      <c r="B324" s="7">
        <v>7212</v>
      </c>
      <c r="C324" s="11" t="s">
        <v>386</v>
      </c>
      <c r="D324" s="12">
        <v>0.54324718103974001</v>
      </c>
      <c r="E324" s="12">
        <v>-4.6264821661450002</v>
      </c>
      <c r="F324" s="12">
        <v>5.1697293471848003</v>
      </c>
      <c r="G324" s="12">
        <v>0</v>
      </c>
      <c r="H324" s="12">
        <v>-9.961669634063</v>
      </c>
      <c r="I324" s="12">
        <v>0</v>
      </c>
      <c r="J324" s="12">
        <v>0</v>
      </c>
      <c r="K324" s="12">
        <v>-9.4280103928049996</v>
      </c>
      <c r="L324" s="12">
        <v>0</v>
      </c>
      <c r="M324" s="12">
        <v>0</v>
      </c>
      <c r="N324" s="12">
        <v>83.960729808240004</v>
      </c>
      <c r="O324" s="12">
        <v>14.711237524874999</v>
      </c>
      <c r="P324" s="12">
        <v>-0.39458818395630002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-0.18655116092724</v>
      </c>
      <c r="W324" s="12">
        <v>0</v>
      </c>
      <c r="X324" s="12">
        <v>0</v>
      </c>
      <c r="Y324" s="12">
        <v>-0.43378423481236</v>
      </c>
      <c r="Z324" s="12">
        <v>0</v>
      </c>
      <c r="AA324" s="12">
        <v>0</v>
      </c>
      <c r="AB324" s="12">
        <v>0.15370565645300999</v>
      </c>
      <c r="AC324" s="12">
        <v>-5.0139929050710004</v>
      </c>
      <c r="AD324" s="12">
        <v>71.56336670332</v>
      </c>
      <c r="AE324" s="12">
        <v>8.3717001707793006</v>
      </c>
      <c r="AF324" s="12">
        <v>16.102275969297999</v>
      </c>
      <c r="AG324" s="12">
        <v>54.899609156408999</v>
      </c>
      <c r="AH324" s="12">
        <v>0</v>
      </c>
      <c r="AI324" s="12">
        <v>0</v>
      </c>
      <c r="AJ324" s="12">
        <v>0</v>
      </c>
      <c r="AK324" s="12">
        <v>0</v>
      </c>
      <c r="AL324" s="12">
        <v>-30.021431797386001</v>
      </c>
      <c r="AM324" s="12">
        <v>-11.835739397062</v>
      </c>
      <c r="AN324" s="12">
        <v>0</v>
      </c>
      <c r="AO324" s="12">
        <v>179.29773298859001</v>
      </c>
      <c r="AP324" s="12">
        <v>14.645135827951</v>
      </c>
      <c r="AQ324" s="12">
        <v>0</v>
      </c>
      <c r="AR324" s="12">
        <v>14.150778417835999</v>
      </c>
      <c r="AS324" s="12">
        <v>0.49435741011489998</v>
      </c>
      <c r="AT324" s="12">
        <v>-1.0880232277841</v>
      </c>
      <c r="AU324" s="12">
        <v>-1.306747826506</v>
      </c>
      <c r="AV324" s="12">
        <v>0</v>
      </c>
      <c r="AW324" s="12">
        <v>0</v>
      </c>
      <c r="AX324" s="12">
        <v>0.22154791032901</v>
      </c>
      <c r="AY324" s="12">
        <v>0</v>
      </c>
      <c r="AZ324" s="12">
        <v>0</v>
      </c>
      <c r="BA324" s="12">
        <v>0.21929673296203001</v>
      </c>
      <c r="BB324" s="12">
        <v>0.064414408182226005</v>
      </c>
      <c r="BC324" s="12">
        <v>0</v>
      </c>
      <c r="BD324" s="12">
        <v>0</v>
      </c>
      <c r="BE324" s="12">
        <v>0</v>
      </c>
      <c r="BF324" s="12">
        <v>0</v>
      </c>
      <c r="BG324" s="12">
        <v>0.15488232477979999</v>
      </c>
      <c r="BH324" s="12">
        <v>-1.1900768708310001</v>
      </c>
      <c r="BI324" s="12">
        <v>0</v>
      </c>
      <c r="BJ324" s="12">
        <v>-7.2896238203917001</v>
      </c>
      <c r="BK324" s="12">
        <v>-16.632125887607</v>
      </c>
      <c r="BL324" s="12">
        <v>0</v>
      </c>
      <c r="BM324" s="12">
        <v>-0.31471073061108001</v>
      </c>
      <c r="BN324" s="12">
        <v>-4.7256831018023</v>
      </c>
      <c r="BO324" s="12">
        <v>-1.074147144149</v>
      </c>
      <c r="BP324" s="12">
        <v>-2.7615635698638998</v>
      </c>
      <c r="BQ324" s="12">
        <v>0</v>
      </c>
      <c r="BR324" s="12">
        <v>0</v>
      </c>
      <c r="BS324" s="13" t="str">
        <f t="shared" si="69"/>
        <v>0</v>
      </c>
    </row>
    <row r="325">
      <c r="A325" s="1">
        <v>72</v>
      </c>
      <c r="B325" s="7">
        <v>7213</v>
      </c>
      <c r="C325" s="11" t="s">
        <v>387</v>
      </c>
      <c r="D325" s="12">
        <v>0</v>
      </c>
      <c r="E325" s="12">
        <v>0</v>
      </c>
      <c r="F325" s="12">
        <v>0</v>
      </c>
      <c r="G325" s="12">
        <v>0</v>
      </c>
      <c r="H325" s="12">
        <v>-0.0056236899581318996</v>
      </c>
      <c r="I325" s="12">
        <v>0</v>
      </c>
      <c r="J325" s="12">
        <v>0</v>
      </c>
      <c r="K325" s="12">
        <v>-0.0053350613595769996</v>
      </c>
      <c r="L325" s="12">
        <v>0</v>
      </c>
      <c r="M325" s="12">
        <v>0</v>
      </c>
      <c r="N325" s="12">
        <v>-15.920184084215</v>
      </c>
      <c r="O325" s="12">
        <v>-2.2889793332239998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-0.60639921988919998</v>
      </c>
      <c r="AD325" s="12">
        <v>-0.83828751264010004</v>
      </c>
      <c r="AE325" s="12">
        <v>0</v>
      </c>
      <c r="AF325" s="12">
        <v>6.9246018201256998</v>
      </c>
      <c r="AG325" s="12">
        <v>10.869157058126</v>
      </c>
      <c r="AH325" s="12">
        <v>0</v>
      </c>
      <c r="AI325" s="12">
        <v>0</v>
      </c>
      <c r="AJ325" s="12">
        <v>0</v>
      </c>
      <c r="AK325" s="12">
        <v>0</v>
      </c>
      <c r="AL325" s="12">
        <v>0</v>
      </c>
      <c r="AM325" s="12">
        <v>0</v>
      </c>
      <c r="AN325" s="12">
        <v>0</v>
      </c>
      <c r="AO325" s="12">
        <v>-0.55803959145040005</v>
      </c>
      <c r="AP325" s="12">
        <v>0.70524263358945005</v>
      </c>
      <c r="AQ325" s="12">
        <v>0</v>
      </c>
      <c r="AR325" s="12">
        <v>0.70524263358945005</v>
      </c>
      <c r="AS325" s="12">
        <v>0</v>
      </c>
      <c r="AT325" s="12">
        <v>-0.010188425521125999</v>
      </c>
      <c r="AU325" s="12">
        <v>-0.0092024859221240003</v>
      </c>
      <c r="AV325" s="12">
        <v>0</v>
      </c>
      <c r="AW325" s="12">
        <v>0</v>
      </c>
      <c r="AX325" s="12">
        <v>-0.00070672291892629998</v>
      </c>
      <c r="AY325" s="12">
        <v>0</v>
      </c>
      <c r="AZ325" s="12">
        <v>0</v>
      </c>
      <c r="BA325" s="12">
        <v>0.21929673296203001</v>
      </c>
      <c r="BB325" s="12">
        <v>0.064414408182226005</v>
      </c>
      <c r="BC325" s="12">
        <v>0</v>
      </c>
      <c r="BD325" s="12">
        <v>0</v>
      </c>
      <c r="BE325" s="12">
        <v>0</v>
      </c>
      <c r="BF325" s="12">
        <v>0</v>
      </c>
      <c r="BG325" s="12">
        <v>0.15488232477979999</v>
      </c>
      <c r="BH325" s="12">
        <v>0</v>
      </c>
      <c r="BI325" s="12">
        <v>0</v>
      </c>
      <c r="BJ325" s="12">
        <v>-0.38831849489576997</v>
      </c>
      <c r="BK325" s="12">
        <v>0</v>
      </c>
      <c r="BL325" s="12">
        <v>0</v>
      </c>
      <c r="BM325" s="12">
        <v>0</v>
      </c>
      <c r="BN325" s="12">
        <v>0</v>
      </c>
      <c r="BO325" s="12">
        <v>0</v>
      </c>
      <c r="BP325" s="12">
        <v>-2.7615635698638998</v>
      </c>
      <c r="BQ325" s="12">
        <v>0</v>
      </c>
      <c r="BR325" s="12">
        <v>0</v>
      </c>
      <c r="BS325" s="13" t="str">
        <f t="shared" si="69"/>
        <v>0</v>
      </c>
    </row>
    <row r="326">
      <c r="A326" s="1">
        <v>72</v>
      </c>
      <c r="B326" s="7">
        <v>7214</v>
      </c>
      <c r="C326" s="11" t="s">
        <v>388</v>
      </c>
      <c r="D326" s="12">
        <v>0</v>
      </c>
      <c r="E326" s="12">
        <v>0</v>
      </c>
      <c r="F326" s="12">
        <v>0</v>
      </c>
      <c r="G326" s="12">
        <v>0</v>
      </c>
      <c r="H326" s="12">
        <v>0.27750138630830001</v>
      </c>
      <c r="I326" s="12">
        <v>0</v>
      </c>
      <c r="J326" s="12">
        <v>0</v>
      </c>
      <c r="K326" s="12">
        <v>0.26242999797130001</v>
      </c>
      <c r="L326" s="12">
        <v>0</v>
      </c>
      <c r="M326" s="12">
        <v>0</v>
      </c>
      <c r="N326" s="12">
        <v>30.88795744538</v>
      </c>
      <c r="O326" s="12">
        <v>-1.4263313861053999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-0.75971336228177999</v>
      </c>
      <c r="AB326" s="12">
        <v>-0.74320457262759998</v>
      </c>
      <c r="AC326" s="12">
        <v>-2.7166685051039998</v>
      </c>
      <c r="AD326" s="12">
        <v>53.909191225690002</v>
      </c>
      <c r="AE326" s="12">
        <v>0</v>
      </c>
      <c r="AF326" s="12">
        <v>-21.913212700816</v>
      </c>
      <c r="AG326" s="12">
        <v>21.493459635444001</v>
      </c>
      <c r="AH326" s="12">
        <v>0</v>
      </c>
      <c r="AI326" s="12">
        <v>0</v>
      </c>
      <c r="AJ326" s="12">
        <v>0</v>
      </c>
      <c r="AK326" s="12">
        <v>0</v>
      </c>
      <c r="AL326" s="12">
        <v>-8.2108692676999997</v>
      </c>
      <c r="AM326" s="12">
        <v>4.7163328764076002</v>
      </c>
      <c r="AN326" s="12">
        <v>0</v>
      </c>
      <c r="AO326" s="12">
        <v>73.837642021272998</v>
      </c>
      <c r="AP326" s="12">
        <v>10.33445937137</v>
      </c>
      <c r="AQ326" s="12">
        <v>0</v>
      </c>
      <c r="AR326" s="12">
        <v>10.33445937137</v>
      </c>
      <c r="AS326" s="12">
        <v>0</v>
      </c>
      <c r="AT326" s="12">
        <v>0.051841482714110002</v>
      </c>
      <c r="AU326" s="12">
        <v>0.045096745360959999</v>
      </c>
      <c r="AV326" s="12">
        <v>0</v>
      </c>
      <c r="AW326" s="12">
        <v>0</v>
      </c>
      <c r="AX326" s="12">
        <v>-0.0084806750271149995</v>
      </c>
      <c r="AY326" s="12">
        <v>0</v>
      </c>
      <c r="AZ326" s="12">
        <v>0</v>
      </c>
      <c r="BA326" s="12">
        <v>0.21929673296203001</v>
      </c>
      <c r="BB326" s="12">
        <v>0.064414408182226005</v>
      </c>
      <c r="BC326" s="12">
        <v>0</v>
      </c>
      <c r="BD326" s="12">
        <v>0</v>
      </c>
      <c r="BE326" s="12">
        <v>0</v>
      </c>
      <c r="BF326" s="12">
        <v>0</v>
      </c>
      <c r="BG326" s="12">
        <v>0.15488232477979999</v>
      </c>
      <c r="BH326" s="12">
        <v>0</v>
      </c>
      <c r="BI326" s="12">
        <v>0</v>
      </c>
      <c r="BJ326" s="12">
        <v>-2.0482857006072002</v>
      </c>
      <c r="BK326" s="12">
        <v>0</v>
      </c>
      <c r="BL326" s="12">
        <v>0</v>
      </c>
      <c r="BM326" s="12">
        <v>0</v>
      </c>
      <c r="BN326" s="12">
        <v>0</v>
      </c>
      <c r="BO326" s="12">
        <v>0</v>
      </c>
      <c r="BP326" s="12">
        <v>-2.7615635698638998</v>
      </c>
      <c r="BQ326" s="12">
        <v>0</v>
      </c>
      <c r="BR326" s="12">
        <v>0</v>
      </c>
      <c r="BS326" s="13" t="str">
        <f t="shared" si="69"/>
        <v>0</v>
      </c>
    </row>
    <row r="327">
      <c r="A327" s="1">
        <v>72</v>
      </c>
      <c r="B327" s="7">
        <v>7215</v>
      </c>
      <c r="C327" s="11" t="s">
        <v>389</v>
      </c>
      <c r="D327" s="12">
        <v>0.17160636619</v>
      </c>
      <c r="E327" s="12">
        <v>0.17160636619</v>
      </c>
      <c r="F327" s="12">
        <v>0</v>
      </c>
      <c r="G327" s="12">
        <v>0</v>
      </c>
      <c r="H327" s="12">
        <v>-0.15015252188219999</v>
      </c>
      <c r="I327" s="12">
        <v>0</v>
      </c>
      <c r="J327" s="12">
        <v>0</v>
      </c>
      <c r="K327" s="12">
        <v>-0.14244613830069999</v>
      </c>
      <c r="L327" s="12">
        <v>0</v>
      </c>
      <c r="M327" s="12">
        <v>0</v>
      </c>
      <c r="N327" s="12">
        <v>14.690526377311</v>
      </c>
      <c r="O327" s="12">
        <v>1.7878746377379999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10.153704871431</v>
      </c>
      <c r="AC327" s="12">
        <v>0</v>
      </c>
      <c r="AD327" s="12">
        <v>-0.73350157356010004</v>
      </c>
      <c r="AE327" s="12">
        <v>0</v>
      </c>
      <c r="AF327" s="12">
        <v>0</v>
      </c>
      <c r="AG327" s="12">
        <v>0.21036835095938999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-3.2864171271973999</v>
      </c>
      <c r="AP327" s="12">
        <v>0.70547320055717</v>
      </c>
      <c r="AQ327" s="12">
        <v>0</v>
      </c>
      <c r="AR327" s="12">
        <v>0.70547320055717</v>
      </c>
      <c r="AS327" s="12">
        <v>0</v>
      </c>
      <c r="AT327" s="12">
        <v>0.4074254431314</v>
      </c>
      <c r="AU327" s="12">
        <v>0.24234535738044999</v>
      </c>
      <c r="AV327" s="12">
        <v>0</v>
      </c>
      <c r="AW327" s="12">
        <v>0</v>
      </c>
      <c r="AX327" s="12">
        <v>0.12964407834308</v>
      </c>
      <c r="AY327" s="12">
        <v>0</v>
      </c>
      <c r="AZ327" s="12">
        <v>0</v>
      </c>
      <c r="BA327" s="12">
        <v>0.21929673296203001</v>
      </c>
      <c r="BB327" s="12">
        <v>0.064414408182226005</v>
      </c>
      <c r="BC327" s="12">
        <v>0</v>
      </c>
      <c r="BD327" s="12">
        <v>0</v>
      </c>
      <c r="BE327" s="12">
        <v>0</v>
      </c>
      <c r="BF327" s="12">
        <v>0</v>
      </c>
      <c r="BG327" s="12">
        <v>0.15488232477979999</v>
      </c>
      <c r="BH327" s="12">
        <v>0</v>
      </c>
      <c r="BI327" s="12">
        <v>0</v>
      </c>
      <c r="BJ327" s="12">
        <v>-0.19627278601645001</v>
      </c>
      <c r="BK327" s="12">
        <v>0</v>
      </c>
      <c r="BL327" s="12">
        <v>0</v>
      </c>
      <c r="BM327" s="12">
        <v>0</v>
      </c>
      <c r="BN327" s="12">
        <v>0</v>
      </c>
      <c r="BO327" s="12">
        <v>0</v>
      </c>
      <c r="BP327" s="12">
        <v>-2.7615635698638998</v>
      </c>
      <c r="BQ327" s="12">
        <v>0</v>
      </c>
      <c r="BR327" s="12">
        <v>0</v>
      </c>
      <c r="BS327" s="13" t="str">
        <f t="shared" si="69"/>
        <v>0</v>
      </c>
    </row>
    <row r="328">
      <c r="A328" s="1">
        <v>72</v>
      </c>
      <c r="B328" s="7">
        <v>7221</v>
      </c>
      <c r="C328" s="11" t="s">
        <v>390</v>
      </c>
      <c r="D328" s="12">
        <v>0.082657110019039998</v>
      </c>
      <c r="E328" s="12">
        <v>0.082657110019039998</v>
      </c>
      <c r="F328" s="12">
        <v>0</v>
      </c>
      <c r="G328" s="12">
        <v>0</v>
      </c>
      <c r="H328" s="12">
        <v>-0.1928925655639</v>
      </c>
      <c r="I328" s="12">
        <v>0</v>
      </c>
      <c r="J328" s="12">
        <v>0</v>
      </c>
      <c r="K328" s="12">
        <v>-0.18299260463350001</v>
      </c>
      <c r="L328" s="12">
        <v>0</v>
      </c>
      <c r="M328" s="12">
        <v>0</v>
      </c>
      <c r="N328" s="12">
        <v>11.133721535845</v>
      </c>
      <c r="O328" s="12">
        <v>0</v>
      </c>
      <c r="P328" s="12">
        <v>0</v>
      </c>
      <c r="Q328" s="12">
        <v>0</v>
      </c>
      <c r="R328" s="12">
        <v>0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-0.029762579066920002</v>
      </c>
      <c r="AA328" s="12">
        <v>0</v>
      </c>
      <c r="AB328" s="12">
        <v>0</v>
      </c>
      <c r="AC328" s="12">
        <v>-0.12127984397784</v>
      </c>
      <c r="AD328" s="12">
        <v>20.238069967632999</v>
      </c>
      <c r="AE328" s="12">
        <v>1.5793552487342</v>
      </c>
      <c r="AF328" s="12">
        <v>-3.2497500899437002</v>
      </c>
      <c r="AG328" s="12">
        <v>7.700062804941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-0.045466784686070003</v>
      </c>
      <c r="AP328" s="12">
        <v>0.0081831472593298996</v>
      </c>
      <c r="AQ328" s="12">
        <v>0</v>
      </c>
      <c r="AR328" s="12">
        <v>0.0081831472593298996</v>
      </c>
      <c r="AS328" s="12">
        <v>0</v>
      </c>
      <c r="AT328" s="12">
        <v>-0.00043644537714992998</v>
      </c>
      <c r="AU328" s="12">
        <v>-0.0096135088187905005</v>
      </c>
      <c r="AV328" s="12">
        <v>0</v>
      </c>
      <c r="AW328" s="12">
        <v>0</v>
      </c>
      <c r="AX328" s="12">
        <v>-0.0021201687567790001</v>
      </c>
      <c r="AY328" s="12">
        <v>0</v>
      </c>
      <c r="AZ328" s="12">
        <v>0</v>
      </c>
      <c r="BA328" s="12">
        <v>0.21929673296203001</v>
      </c>
      <c r="BB328" s="12">
        <v>0.064414408182226005</v>
      </c>
      <c r="BC328" s="12">
        <v>0</v>
      </c>
      <c r="BD328" s="12">
        <v>0</v>
      </c>
      <c r="BE328" s="12">
        <v>0</v>
      </c>
      <c r="BF328" s="12">
        <v>0</v>
      </c>
      <c r="BG328" s="12">
        <v>0.15488232477979999</v>
      </c>
      <c r="BH328" s="12">
        <v>0</v>
      </c>
      <c r="BI328" s="12">
        <v>0</v>
      </c>
      <c r="BJ328" s="12">
        <v>-0.046292490816853001</v>
      </c>
      <c r="BK328" s="12">
        <v>0</v>
      </c>
      <c r="BL328" s="12">
        <v>0</v>
      </c>
      <c r="BM328" s="12">
        <v>-0.040715163284720003</v>
      </c>
      <c r="BN328" s="12">
        <v>0</v>
      </c>
      <c r="BO328" s="12">
        <v>0</v>
      </c>
      <c r="BP328" s="12">
        <v>-2.7615635698638998</v>
      </c>
      <c r="BQ328" s="12">
        <v>0</v>
      </c>
      <c r="BR328" s="12">
        <v>0</v>
      </c>
      <c r="BS328" s="13" t="str">
        <f t="shared" si="69"/>
        <v>0</v>
      </c>
    </row>
    <row r="329">
      <c r="A329" s="1">
        <v>72</v>
      </c>
      <c r="B329" s="7">
        <v>7222</v>
      </c>
      <c r="C329" s="11" t="s">
        <v>391</v>
      </c>
      <c r="D329" s="12">
        <v>4.2496043552189997</v>
      </c>
      <c r="E329" s="12">
        <v>4.2496043552189997</v>
      </c>
      <c r="F329" s="12">
        <v>0</v>
      </c>
      <c r="G329" s="12">
        <v>0</v>
      </c>
      <c r="H329" s="12">
        <v>0.34737532941150001</v>
      </c>
      <c r="I329" s="12">
        <v>0</v>
      </c>
      <c r="J329" s="12">
        <v>0</v>
      </c>
      <c r="K329" s="12">
        <v>0.36962805068560001</v>
      </c>
      <c r="L329" s="12">
        <v>0</v>
      </c>
      <c r="M329" s="12">
        <v>0</v>
      </c>
      <c r="N329" s="12">
        <v>-16.132055861369999</v>
      </c>
      <c r="O329" s="12">
        <v>1.436554361028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-0.81989569207200996</v>
      </c>
      <c r="V329" s="12">
        <v>-0.37310232185446002</v>
      </c>
      <c r="W329" s="12">
        <v>0</v>
      </c>
      <c r="X329" s="12">
        <v>0</v>
      </c>
      <c r="Y329" s="12">
        <v>-1.6279173593506999</v>
      </c>
      <c r="Z329" s="12">
        <v>3.2808953004101999</v>
      </c>
      <c r="AA329" s="12">
        <v>-1.2661889371363</v>
      </c>
      <c r="AB329" s="12">
        <v>-4.1857838590940002</v>
      </c>
      <c r="AC329" s="12">
        <v>-0.29107162554679999</v>
      </c>
      <c r="AD329" s="12">
        <v>14.484190075193</v>
      </c>
      <c r="AE329" s="12">
        <v>-2.7793931987135001</v>
      </c>
      <c r="AF329" s="12">
        <v>-6.9019522067462002</v>
      </c>
      <c r="AG329" s="12">
        <v>9.5825010987779997</v>
      </c>
      <c r="AH329" s="12">
        <v>0</v>
      </c>
      <c r="AI329" s="12">
        <v>0</v>
      </c>
      <c r="AJ329" s="12">
        <v>0</v>
      </c>
      <c r="AK329" s="12">
        <v>0</v>
      </c>
      <c r="AL329" s="12">
        <v>-7.437720050727</v>
      </c>
      <c r="AM329" s="12">
        <v>0.22309637938310001</v>
      </c>
      <c r="AN329" s="12">
        <v>0</v>
      </c>
      <c r="AO329" s="12">
        <v>19.141103688451999</v>
      </c>
      <c r="AP329" s="12">
        <v>2.0199652468310001</v>
      </c>
      <c r="AQ329" s="12">
        <v>0</v>
      </c>
      <c r="AR329" s="12">
        <v>2.0199652468310001</v>
      </c>
      <c r="AS329" s="12">
        <v>0</v>
      </c>
      <c r="AT329" s="12">
        <v>0.1513440789495</v>
      </c>
      <c r="AU329" s="12">
        <v>-0.046777370118199997</v>
      </c>
      <c r="AV329" s="12">
        <v>0</v>
      </c>
      <c r="AW329" s="12">
        <v>0</v>
      </c>
      <c r="AX329" s="12">
        <v>0.20754049151474999</v>
      </c>
      <c r="AY329" s="12">
        <v>0</v>
      </c>
      <c r="AZ329" s="12">
        <v>0</v>
      </c>
      <c r="BA329" s="12">
        <v>0.21929673296203001</v>
      </c>
      <c r="BB329" s="12">
        <v>0.064414408182226005</v>
      </c>
      <c r="BC329" s="12">
        <v>0</v>
      </c>
      <c r="BD329" s="12">
        <v>0</v>
      </c>
      <c r="BE329" s="12">
        <v>0</v>
      </c>
      <c r="BF329" s="12">
        <v>0</v>
      </c>
      <c r="BG329" s="12">
        <v>0.15488232477979999</v>
      </c>
      <c r="BH329" s="12">
        <v>-1.3928065783121</v>
      </c>
      <c r="BI329" s="12">
        <v>0</v>
      </c>
      <c r="BJ329" s="12">
        <v>-4.4602416823358997</v>
      </c>
      <c r="BK329" s="12">
        <v>-1.0908476182419</v>
      </c>
      <c r="BL329" s="12">
        <v>0</v>
      </c>
      <c r="BM329" s="12">
        <v>-1.3493576100521001</v>
      </c>
      <c r="BN329" s="12">
        <v>0</v>
      </c>
      <c r="BO329" s="12">
        <v>-3.4453550664416999</v>
      </c>
      <c r="BP329" s="12">
        <v>-2.7615635698638998</v>
      </c>
      <c r="BQ329" s="12">
        <v>0</v>
      </c>
      <c r="BR329" s="12">
        <v>0</v>
      </c>
      <c r="BS329" s="13" t="str">
        <f t="shared" si="69"/>
        <v>0</v>
      </c>
    </row>
    <row r="330">
      <c r="A330" s="1">
        <v>72</v>
      </c>
      <c r="B330" s="7">
        <v>7223</v>
      </c>
      <c r="C330" s="11" t="s">
        <v>392</v>
      </c>
      <c r="D330" s="12">
        <v>3.5963094539289999</v>
      </c>
      <c r="E330" s="12">
        <v>3.5963094539289999</v>
      </c>
      <c r="F330" s="12">
        <v>0</v>
      </c>
      <c r="G330" s="12">
        <v>0</v>
      </c>
      <c r="H330" s="12">
        <v>-2.4911017992029998</v>
      </c>
      <c r="I330" s="12">
        <v>0</v>
      </c>
      <c r="J330" s="12">
        <v>0</v>
      </c>
      <c r="K330" s="12">
        <v>-2.305592890182</v>
      </c>
      <c r="L330" s="12">
        <v>0</v>
      </c>
      <c r="M330" s="12">
        <v>0</v>
      </c>
      <c r="N330" s="12">
        <v>72.245524389050004</v>
      </c>
      <c r="O330" s="12">
        <v>-10.691395069501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-3.7332982327023001</v>
      </c>
      <c r="W330" s="12">
        <v>0</v>
      </c>
      <c r="X330" s="12">
        <v>0</v>
      </c>
      <c r="Y330" s="12">
        <v>-2.0433891887040998</v>
      </c>
      <c r="Z330" s="12">
        <v>-0.80358963480690004</v>
      </c>
      <c r="AA330" s="12">
        <v>26.475367332594001</v>
      </c>
      <c r="AB330" s="12">
        <v>-9.8533399725499997</v>
      </c>
      <c r="AC330" s="12">
        <v>-5.4575929790020004</v>
      </c>
      <c r="AD330" s="12">
        <v>77.357047434289996</v>
      </c>
      <c r="AE330" s="12">
        <v>-10.083291837163999</v>
      </c>
      <c r="AF330" s="12">
        <v>12.740028689035</v>
      </c>
      <c r="AG330" s="12">
        <v>81.798212963734997</v>
      </c>
      <c r="AH330" s="12">
        <v>0</v>
      </c>
      <c r="AI330" s="12">
        <v>0</v>
      </c>
      <c r="AJ330" s="12">
        <v>0</v>
      </c>
      <c r="AK330" s="12">
        <v>0</v>
      </c>
      <c r="AL330" s="12">
        <v>2.253060382963</v>
      </c>
      <c r="AM330" s="12">
        <v>-4.5320462718609003</v>
      </c>
      <c r="AN330" s="12">
        <v>0</v>
      </c>
      <c r="AO330" s="12">
        <v>-2.097752019743</v>
      </c>
      <c r="AP330" s="12">
        <v>49.104557330139002</v>
      </c>
      <c r="AQ330" s="12">
        <v>0</v>
      </c>
      <c r="AR330" s="12">
        <v>49.104557330139002</v>
      </c>
      <c r="AS330" s="12">
        <v>0</v>
      </c>
      <c r="AT330" s="12">
        <v>-0.17605395302400001</v>
      </c>
      <c r="AU330" s="12">
        <v>-0.32105476268729999</v>
      </c>
      <c r="AV330" s="12">
        <v>0</v>
      </c>
      <c r="AW330" s="12">
        <v>0</v>
      </c>
      <c r="AX330" s="12">
        <v>0.034594562815850001</v>
      </c>
      <c r="AY330" s="12">
        <v>0</v>
      </c>
      <c r="AZ330" s="12">
        <v>0</v>
      </c>
      <c r="BA330" s="12">
        <v>0.21929673296203001</v>
      </c>
      <c r="BB330" s="12">
        <v>0.064414408182226005</v>
      </c>
      <c r="BC330" s="12">
        <v>0</v>
      </c>
      <c r="BD330" s="12">
        <v>0</v>
      </c>
      <c r="BE330" s="12">
        <v>0</v>
      </c>
      <c r="BF330" s="12">
        <v>0</v>
      </c>
      <c r="BG330" s="12">
        <v>0.15488232477979999</v>
      </c>
      <c r="BH330" s="12">
        <v>0</v>
      </c>
      <c r="BI330" s="12">
        <v>0</v>
      </c>
      <c r="BJ330" s="12">
        <v>-13.171735144249</v>
      </c>
      <c r="BK330" s="12">
        <v>-6.3290481764148003</v>
      </c>
      <c r="BL330" s="12">
        <v>0</v>
      </c>
      <c r="BM330" s="12">
        <v>-0.05479911346527</v>
      </c>
      <c r="BN330" s="12">
        <v>-0.12241185477709</v>
      </c>
      <c r="BO330" s="12">
        <v>0</v>
      </c>
      <c r="BP330" s="12">
        <v>-2.7615635698638998</v>
      </c>
      <c r="BQ330" s="12">
        <v>0</v>
      </c>
      <c r="BR330" s="12">
        <v>0</v>
      </c>
      <c r="BS330" s="13" t="str">
        <f t="shared" si="69"/>
        <v>0</v>
      </c>
    </row>
    <row r="331">
      <c r="A331" s="1">
        <v>72</v>
      </c>
      <c r="B331" s="7">
        <v>7224</v>
      </c>
      <c r="C331" s="11" t="s">
        <v>393</v>
      </c>
      <c r="D331" s="12">
        <v>1.9687083642634</v>
      </c>
      <c r="E331" s="12">
        <v>1.9687083642634</v>
      </c>
      <c r="F331" s="12">
        <v>0</v>
      </c>
      <c r="G331" s="12">
        <v>0</v>
      </c>
      <c r="H331" s="12">
        <v>-0.1327190830119</v>
      </c>
      <c r="I331" s="12">
        <v>0</v>
      </c>
      <c r="J331" s="12">
        <v>0</v>
      </c>
      <c r="K331" s="12">
        <v>-0.12590744808609999</v>
      </c>
      <c r="L331" s="12">
        <v>0</v>
      </c>
      <c r="M331" s="12">
        <v>0</v>
      </c>
      <c r="N331" s="12">
        <v>-9.0208829520910001</v>
      </c>
      <c r="O331" s="12">
        <v>-1.9790678015155001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5.0832604437334998</v>
      </c>
      <c r="V331" s="12">
        <v>0</v>
      </c>
      <c r="W331" s="12">
        <v>0</v>
      </c>
      <c r="X331" s="12">
        <v>0</v>
      </c>
      <c r="Y331" s="12">
        <v>0</v>
      </c>
      <c r="Z331" s="12">
        <v>-0.1190503162677</v>
      </c>
      <c r="AA331" s="12">
        <v>0</v>
      </c>
      <c r="AB331" s="12">
        <v>-5.4593737384574998</v>
      </c>
      <c r="AC331" s="12">
        <v>-0.09702387518227</v>
      </c>
      <c r="AD331" s="12">
        <v>-1.8560617201380001</v>
      </c>
      <c r="AE331" s="12">
        <v>1.5793552487342</v>
      </c>
      <c r="AF331" s="12">
        <v>0</v>
      </c>
      <c r="AG331" s="12">
        <v>14.593593789531999</v>
      </c>
      <c r="AH331" s="12">
        <v>0</v>
      </c>
      <c r="AI331" s="12">
        <v>0</v>
      </c>
      <c r="AJ331" s="12">
        <v>0</v>
      </c>
      <c r="AK331" s="12">
        <v>0</v>
      </c>
      <c r="AL331" s="12">
        <v>2.4754137492627</v>
      </c>
      <c r="AM331" s="12">
        <v>0</v>
      </c>
      <c r="AN331" s="12">
        <v>0</v>
      </c>
      <c r="AO331" s="12">
        <v>1.3671562342404</v>
      </c>
      <c r="AP331" s="12">
        <v>0.091794019165603993</v>
      </c>
      <c r="AQ331" s="12">
        <v>0</v>
      </c>
      <c r="AR331" s="12">
        <v>0.091794019165603993</v>
      </c>
      <c r="AS331" s="12">
        <v>0</v>
      </c>
      <c r="AT331" s="12">
        <v>-0.01848094120053</v>
      </c>
      <c r="AU331" s="12">
        <v>-0.01811371226554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0.21929673296203001</v>
      </c>
      <c r="BB331" s="12">
        <v>0.064414408182226005</v>
      </c>
      <c r="BC331" s="12">
        <v>0</v>
      </c>
      <c r="BD331" s="12">
        <v>0</v>
      </c>
      <c r="BE331" s="12">
        <v>0</v>
      </c>
      <c r="BF331" s="12">
        <v>0</v>
      </c>
      <c r="BG331" s="12">
        <v>0.15488232477979999</v>
      </c>
      <c r="BH331" s="12">
        <v>0</v>
      </c>
      <c r="BI331" s="12">
        <v>0</v>
      </c>
      <c r="BJ331" s="12">
        <v>-0.69214940916129997</v>
      </c>
      <c r="BK331" s="12">
        <v>0</v>
      </c>
      <c r="BL331" s="12">
        <v>0</v>
      </c>
      <c r="BM331" s="12">
        <v>0</v>
      </c>
      <c r="BN331" s="12">
        <v>-0.036723556433126997</v>
      </c>
      <c r="BO331" s="12">
        <v>-0.85635402647921999</v>
      </c>
      <c r="BP331" s="12">
        <v>-2.7615635698638998</v>
      </c>
      <c r="BQ331" s="12">
        <v>0</v>
      </c>
      <c r="BR331" s="12">
        <v>0</v>
      </c>
      <c r="BS331" s="13" t="str">
        <f t="shared" si="69"/>
        <v>0</v>
      </c>
    </row>
    <row r="332">
      <c r="A332" s="1">
        <v>72</v>
      </c>
      <c r="B332" s="7">
        <v>7231</v>
      </c>
      <c r="C332" s="11" t="s">
        <v>394</v>
      </c>
      <c r="D332" s="12">
        <v>5.7451323324984003</v>
      </c>
      <c r="E332" s="12">
        <v>6.7996008215939998</v>
      </c>
      <c r="F332" s="12">
        <v>-1.0544684890956999</v>
      </c>
      <c r="G332" s="12">
        <v>0</v>
      </c>
      <c r="H332" s="12">
        <v>-1.6603426981610001</v>
      </c>
      <c r="I332" s="12">
        <v>0</v>
      </c>
      <c r="J332" s="12">
        <v>0</v>
      </c>
      <c r="K332" s="12">
        <v>-1.4278641631960001</v>
      </c>
      <c r="L332" s="12">
        <v>0</v>
      </c>
      <c r="M332" s="12">
        <v>0</v>
      </c>
      <c r="N332" s="12">
        <v>-25.854405578944998</v>
      </c>
      <c r="O332" s="12">
        <v>-6.2241108234890001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-0.46637790231808002</v>
      </c>
      <c r="W332" s="12">
        <v>0</v>
      </c>
      <c r="X332" s="12">
        <v>0</v>
      </c>
      <c r="Y332" s="12">
        <v>-0.55827643328383003</v>
      </c>
      <c r="Z332" s="12">
        <v>-0.029762579066920002</v>
      </c>
      <c r="AA332" s="12">
        <v>0</v>
      </c>
      <c r="AB332" s="12">
        <v>-0.49932741162010003</v>
      </c>
      <c r="AC332" s="12">
        <v>-0.58214325109359999</v>
      </c>
      <c r="AD332" s="12">
        <v>6.5445495142777999</v>
      </c>
      <c r="AE332" s="12">
        <v>0</v>
      </c>
      <c r="AF332" s="12">
        <v>0</v>
      </c>
      <c r="AG332" s="12">
        <v>0.33147222325192999</v>
      </c>
      <c r="AH332" s="12">
        <v>0</v>
      </c>
      <c r="AI332" s="12">
        <v>0</v>
      </c>
      <c r="AJ332" s="12">
        <v>0</v>
      </c>
      <c r="AK332" s="12">
        <v>0</v>
      </c>
      <c r="AL332" s="12">
        <v>-60.425697723736</v>
      </c>
      <c r="AM332" s="12">
        <v>-14.366284614853001</v>
      </c>
      <c r="AN332" s="12">
        <v>0</v>
      </c>
      <c r="AO332" s="12">
        <v>-15.990036047145001</v>
      </c>
      <c r="AP332" s="12">
        <v>-30.738100993488999</v>
      </c>
      <c r="AQ332" s="12">
        <v>0</v>
      </c>
      <c r="AR332" s="12">
        <v>-30.738100993488999</v>
      </c>
      <c r="AS332" s="12">
        <v>0</v>
      </c>
      <c r="AT332" s="12">
        <v>-3.2937218003901001</v>
      </c>
      <c r="AU332" s="12">
        <v>-4.0810756573900999</v>
      </c>
      <c r="AV332" s="12">
        <v>0</v>
      </c>
      <c r="AW332" s="12">
        <v>0</v>
      </c>
      <c r="AX332" s="12">
        <v>-0.57276255053698999</v>
      </c>
      <c r="AY332" s="12">
        <v>0</v>
      </c>
      <c r="AZ332" s="12">
        <v>0</v>
      </c>
      <c r="BA332" s="12">
        <v>0.21929673296203001</v>
      </c>
      <c r="BB332" s="12">
        <v>0.064414408182226005</v>
      </c>
      <c r="BC332" s="12">
        <v>0</v>
      </c>
      <c r="BD332" s="12">
        <v>0</v>
      </c>
      <c r="BE332" s="12">
        <v>0</v>
      </c>
      <c r="BF332" s="12">
        <v>0</v>
      </c>
      <c r="BG332" s="12">
        <v>0.15488232477979999</v>
      </c>
      <c r="BH332" s="12">
        <v>-1.3928065783121</v>
      </c>
      <c r="BI332" s="12">
        <v>-0.44504070995242001</v>
      </c>
      <c r="BJ332" s="12">
        <v>-5.6554175629076999</v>
      </c>
      <c r="BK332" s="12">
        <v>-35.679713485228</v>
      </c>
      <c r="BL332" s="12">
        <v>-12.935011233465</v>
      </c>
      <c r="BM332" s="12">
        <v>-0.98454495771969996</v>
      </c>
      <c r="BN332" s="12">
        <v>-7.2818141570273998</v>
      </c>
      <c r="BO332" s="12">
        <v>-2.7868551971073998</v>
      </c>
      <c r="BP332" s="12">
        <v>12.199258317768001</v>
      </c>
      <c r="BQ332" s="12">
        <v>0</v>
      </c>
      <c r="BR332" s="12">
        <v>0</v>
      </c>
      <c r="BS332" s="13" t="str">
        <f t="shared" si="69"/>
        <v>0</v>
      </c>
    </row>
    <row r="333">
      <c r="A333" s="1">
        <v>72</v>
      </c>
      <c r="B333" s="7">
        <v>7232</v>
      </c>
      <c r="C333" s="11" t="s">
        <v>395</v>
      </c>
      <c r="D333" s="12">
        <v>0.19473713685409999</v>
      </c>
      <c r="E333" s="12">
        <v>0.19473713685409999</v>
      </c>
      <c r="F333" s="12">
        <v>0</v>
      </c>
      <c r="G333" s="12">
        <v>0</v>
      </c>
      <c r="H333" s="12">
        <v>-5.9121527324659997</v>
      </c>
      <c r="I333" s="12">
        <v>0</v>
      </c>
      <c r="J333" s="12">
        <v>0</v>
      </c>
      <c r="K333" s="12">
        <v>-5.6049426488930001</v>
      </c>
      <c r="L333" s="12">
        <v>0</v>
      </c>
      <c r="M333" s="12">
        <v>0</v>
      </c>
      <c r="N333" s="12">
        <v>-3.1652062619648</v>
      </c>
      <c r="O333" s="12">
        <v>-0.15093856834509001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-0.3406978842192</v>
      </c>
      <c r="AC333" s="12">
        <v>-0.030162150599600999</v>
      </c>
      <c r="AD333" s="12">
        <v>0</v>
      </c>
      <c r="AE333" s="12">
        <v>0</v>
      </c>
      <c r="AF333" s="12">
        <v>0</v>
      </c>
      <c r="AG333" s="12">
        <v>0.24378188272179999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2">
        <v>0</v>
      </c>
      <c r="AO333" s="12">
        <v>0.75671431225860997</v>
      </c>
      <c r="AP333" s="12">
        <v>1.3650748731891</v>
      </c>
      <c r="AQ333" s="12">
        <v>0</v>
      </c>
      <c r="AR333" s="12">
        <v>1.3650748731891</v>
      </c>
      <c r="AS333" s="12">
        <v>0</v>
      </c>
      <c r="AT333" s="12">
        <v>-14.865861543179999</v>
      </c>
      <c r="AU333" s="12">
        <v>-18.37169281025</v>
      </c>
      <c r="AV333" s="12">
        <v>0</v>
      </c>
      <c r="AW333" s="12">
        <v>0</v>
      </c>
      <c r="AX333" s="12">
        <v>3.3770245367782001</v>
      </c>
      <c r="AY333" s="12">
        <v>0</v>
      </c>
      <c r="AZ333" s="12">
        <v>0</v>
      </c>
      <c r="BA333" s="12">
        <v>0.21929673296203001</v>
      </c>
      <c r="BB333" s="12">
        <v>0.064414408182226005</v>
      </c>
      <c r="BC333" s="12">
        <v>0</v>
      </c>
      <c r="BD333" s="12">
        <v>0</v>
      </c>
      <c r="BE333" s="12">
        <v>0</v>
      </c>
      <c r="BF333" s="12">
        <v>0</v>
      </c>
      <c r="BG333" s="12">
        <v>0.15488232477979999</v>
      </c>
      <c r="BH333" s="12">
        <v>0</v>
      </c>
      <c r="BI333" s="12">
        <v>0</v>
      </c>
      <c r="BJ333" s="12">
        <v>-0.52454729887156004</v>
      </c>
      <c r="BK333" s="12">
        <v>-0.89616714914692996</v>
      </c>
      <c r="BL333" s="12">
        <v>0</v>
      </c>
      <c r="BM333" s="12">
        <v>-0.12906238232333</v>
      </c>
      <c r="BN333" s="12">
        <v>-0.036723556433126997</v>
      </c>
      <c r="BO333" s="12">
        <v>-23.055003356762999</v>
      </c>
      <c r="BP333" s="12">
        <v>-2.7615635698638998</v>
      </c>
      <c r="BQ333" s="12">
        <v>0</v>
      </c>
      <c r="BR333" s="12">
        <v>0</v>
      </c>
      <c r="BS333" s="13" t="str">
        <f t="shared" si="69"/>
        <v>0</v>
      </c>
    </row>
    <row r="334">
      <c r="A334" s="1">
        <v>72</v>
      </c>
      <c r="B334" s="7">
        <v>7233</v>
      </c>
      <c r="C334" s="11" t="s">
        <v>396</v>
      </c>
      <c r="D334" s="12">
        <v>39.753099117213999</v>
      </c>
      <c r="E334" s="12">
        <v>40.807567606310002</v>
      </c>
      <c r="F334" s="12">
        <v>-1.0544684890956999</v>
      </c>
      <c r="G334" s="12">
        <v>0</v>
      </c>
      <c r="H334" s="12">
        <v>-11.72353706593</v>
      </c>
      <c r="I334" s="12">
        <v>0</v>
      </c>
      <c r="J334" s="12">
        <v>0</v>
      </c>
      <c r="K334" s="12">
        <v>-11.87306519367</v>
      </c>
      <c r="L334" s="12">
        <v>0</v>
      </c>
      <c r="M334" s="12">
        <v>0</v>
      </c>
      <c r="N334" s="12">
        <v>-124.89994451109</v>
      </c>
      <c r="O334" s="12">
        <v>-12.611935598240001</v>
      </c>
      <c r="P334" s="12">
        <v>-4.5377641154974997</v>
      </c>
      <c r="Q334" s="12">
        <v>0</v>
      </c>
      <c r="R334" s="12">
        <v>0</v>
      </c>
      <c r="S334" s="12">
        <v>9.3725814490508004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0.48473342914220002</v>
      </c>
      <c r="Z334" s="12">
        <v>-1.9291562613379001</v>
      </c>
      <c r="AA334" s="12">
        <v>-0.92079214756439998</v>
      </c>
      <c r="AB334" s="12">
        <v>-12.599846333811</v>
      </c>
      <c r="AC334" s="12">
        <v>-26.749522196480001</v>
      </c>
      <c r="AD334" s="12">
        <v>3.9853204247338998</v>
      </c>
      <c r="AE334" s="12">
        <v>5.6879136004191002</v>
      </c>
      <c r="AF334" s="12">
        <v>-14.206356440351</v>
      </c>
      <c r="AG334" s="12">
        <v>12.868062455034</v>
      </c>
      <c r="AH334" s="12">
        <v>0</v>
      </c>
      <c r="AI334" s="12">
        <v>0</v>
      </c>
      <c r="AJ334" s="12">
        <v>0</v>
      </c>
      <c r="AK334" s="12">
        <v>0</v>
      </c>
      <c r="AL334" s="12">
        <v>-31.336086889465001</v>
      </c>
      <c r="AM334" s="12">
        <v>-26.001091012726999</v>
      </c>
      <c r="AN334" s="12">
        <v>0</v>
      </c>
      <c r="AO334" s="12">
        <v>5.7241840839669997</v>
      </c>
      <c r="AP334" s="12">
        <v>233.70028997522999</v>
      </c>
      <c r="AQ334" s="12">
        <v>0</v>
      </c>
      <c r="AR334" s="12">
        <v>40.015748881274</v>
      </c>
      <c r="AS334" s="12">
        <v>193.68454109396001</v>
      </c>
      <c r="AT334" s="12">
        <v>-2.7254116314529999</v>
      </c>
      <c r="AU334" s="12">
        <v>-0.59185449093602005</v>
      </c>
      <c r="AV334" s="12">
        <v>0</v>
      </c>
      <c r="AW334" s="12">
        <v>0</v>
      </c>
      <c r="AX334" s="12">
        <v>-1.5718646482900001</v>
      </c>
      <c r="AY334" s="12">
        <v>0</v>
      </c>
      <c r="AZ334" s="12">
        <v>-0.36352505738509</v>
      </c>
      <c r="BA334" s="12">
        <v>0.21929673296203001</v>
      </c>
      <c r="BB334" s="12">
        <v>0.064414408182226005</v>
      </c>
      <c r="BC334" s="12">
        <v>0</v>
      </c>
      <c r="BD334" s="12">
        <v>0</v>
      </c>
      <c r="BE334" s="12">
        <v>0</v>
      </c>
      <c r="BF334" s="12">
        <v>0</v>
      </c>
      <c r="BG334" s="12">
        <v>0.15488232477979999</v>
      </c>
      <c r="BH334" s="12">
        <v>0</v>
      </c>
      <c r="BI334" s="12">
        <v>0</v>
      </c>
      <c r="BJ334" s="12">
        <v>-11.165409728145001</v>
      </c>
      <c r="BK334" s="12">
        <v>-4.1687100038727998</v>
      </c>
      <c r="BL334" s="12">
        <v>-7.6947297863503996</v>
      </c>
      <c r="BM334" s="12">
        <v>-1.8260347383336999</v>
      </c>
      <c r="BN334" s="12">
        <v>-31.052532832324001</v>
      </c>
      <c r="BO334" s="12">
        <v>-10.311005722475</v>
      </c>
      <c r="BP334" s="12">
        <v>-2.7615635698638998</v>
      </c>
      <c r="BQ334" s="12">
        <v>0</v>
      </c>
      <c r="BR334" s="12">
        <v>0</v>
      </c>
      <c r="BS334" s="13" t="str">
        <f t="shared" si="69"/>
        <v>0</v>
      </c>
    </row>
    <row r="335">
      <c r="A335" s="1">
        <v>72</v>
      </c>
      <c r="B335" s="7">
        <v>7234</v>
      </c>
      <c r="C335" s="11" t="s">
        <v>397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0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0.21929673296203001</v>
      </c>
      <c r="BB335" s="12">
        <v>0.064414408182226005</v>
      </c>
      <c r="BC335" s="12">
        <v>0</v>
      </c>
      <c r="BD335" s="12">
        <v>0</v>
      </c>
      <c r="BE335" s="12">
        <v>0</v>
      </c>
      <c r="BF335" s="12">
        <v>0</v>
      </c>
      <c r="BG335" s="12">
        <v>0.15488232477979999</v>
      </c>
      <c r="BH335" s="12">
        <v>0</v>
      </c>
      <c r="BI335" s="12">
        <v>0</v>
      </c>
      <c r="BJ335" s="12">
        <v>0</v>
      </c>
      <c r="BK335" s="12">
        <v>0</v>
      </c>
      <c r="BL335" s="12">
        <v>0</v>
      </c>
      <c r="BM335" s="12">
        <v>0</v>
      </c>
      <c r="BN335" s="12">
        <v>0</v>
      </c>
      <c r="BO335" s="12">
        <v>0</v>
      </c>
      <c r="BP335" s="12">
        <v>-2.7615635698638998</v>
      </c>
      <c r="BQ335" s="12">
        <v>0</v>
      </c>
      <c r="BR335" s="12">
        <v>0</v>
      </c>
      <c r="BS335" s="13" t="str">
        <f t="shared" si="69"/>
        <v>0</v>
      </c>
    </row>
    <row r="336">
      <c r="A336" s="1">
        <v>73</v>
      </c>
      <c r="B336" s="7">
        <v>7311</v>
      </c>
      <c r="C336" s="11" t="s">
        <v>398</v>
      </c>
      <c r="D336" s="12">
        <v>-0.00075575576884700005</v>
      </c>
      <c r="E336" s="12">
        <v>-0.00075575576884700005</v>
      </c>
      <c r="F336" s="12">
        <v>0</v>
      </c>
      <c r="G336" s="12">
        <v>0</v>
      </c>
      <c r="H336" s="12">
        <v>-0.0012092045642290001</v>
      </c>
      <c r="I336" s="12">
        <v>0</v>
      </c>
      <c r="J336" s="12">
        <v>0</v>
      </c>
      <c r="K336" s="12">
        <v>-0.0011456628895471</v>
      </c>
      <c r="L336" s="12">
        <v>0</v>
      </c>
      <c r="M336" s="12">
        <v>0</v>
      </c>
      <c r="N336" s="12">
        <v>8.1228110639570001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-0.92969951351799995</v>
      </c>
      <c r="Z336" s="12">
        <v>0</v>
      </c>
      <c r="AA336" s="12">
        <v>0</v>
      </c>
      <c r="AB336" s="12">
        <v>-1.9483894838205</v>
      </c>
      <c r="AC336" s="12">
        <v>0</v>
      </c>
      <c r="AD336" s="12">
        <v>9.2379276501226002</v>
      </c>
      <c r="AE336" s="12">
        <v>0</v>
      </c>
      <c r="AF336" s="12">
        <v>0</v>
      </c>
      <c r="AG336" s="12">
        <v>0.22483063639327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-0.23207593484226</v>
      </c>
      <c r="AN336" s="12">
        <v>0</v>
      </c>
      <c r="AO336" s="12">
        <v>0</v>
      </c>
      <c r="AP336" s="12">
        <v>-0.0048645782939860001</v>
      </c>
      <c r="AQ336" s="12">
        <v>0</v>
      </c>
      <c r="AR336" s="12">
        <v>-0.0048645782939860001</v>
      </c>
      <c r="AS336" s="12">
        <v>0</v>
      </c>
      <c r="AT336" s="12">
        <v>0.10067372470494</v>
      </c>
      <c r="AU336" s="12">
        <v>0.083097399015210002</v>
      </c>
      <c r="AV336" s="12">
        <v>0</v>
      </c>
      <c r="AW336" s="12">
        <v>0</v>
      </c>
      <c r="AX336" s="12">
        <v>-0.00074532946629598997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  <c r="BD336" s="12">
        <v>0</v>
      </c>
      <c r="BE336" s="12">
        <v>0</v>
      </c>
      <c r="BF336" s="12">
        <v>0</v>
      </c>
      <c r="BG336" s="12">
        <v>0</v>
      </c>
      <c r="BH336" s="12">
        <v>0</v>
      </c>
      <c r="BI336" s="12">
        <v>0</v>
      </c>
      <c r="BJ336" s="12">
        <v>-0.49587662314484998</v>
      </c>
      <c r="BK336" s="12">
        <v>0</v>
      </c>
      <c r="BL336" s="12">
        <v>0</v>
      </c>
      <c r="BM336" s="12">
        <v>0</v>
      </c>
      <c r="BN336" s="12">
        <v>-10.324182874468001</v>
      </c>
      <c r="BO336" s="12">
        <v>0</v>
      </c>
      <c r="BP336" s="12">
        <v>-3.9994589292078002</v>
      </c>
      <c r="BQ336" s="12">
        <v>0</v>
      </c>
      <c r="BR336" s="12">
        <v>0</v>
      </c>
      <c r="BS336" s="13" t="str">
        <f t="shared" si="69"/>
        <v>0</v>
      </c>
    </row>
    <row r="337">
      <c r="A337" s="1">
        <v>73</v>
      </c>
      <c r="B337" s="7">
        <v>7312</v>
      </c>
      <c r="C337" s="11" t="s">
        <v>399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  <c r="BD337" s="12">
        <v>0</v>
      </c>
      <c r="BE337" s="12">
        <v>0</v>
      </c>
      <c r="BF337" s="12">
        <v>0</v>
      </c>
      <c r="BG337" s="12">
        <v>0</v>
      </c>
      <c r="BH337" s="12">
        <v>0</v>
      </c>
      <c r="BI337" s="12">
        <v>0</v>
      </c>
      <c r="BJ337" s="12">
        <v>0</v>
      </c>
      <c r="BK337" s="12">
        <v>0</v>
      </c>
      <c r="BL337" s="12">
        <v>0</v>
      </c>
      <c r="BM337" s="12">
        <v>0.080018329509680006</v>
      </c>
      <c r="BN337" s="12">
        <v>0</v>
      </c>
      <c r="BO337" s="12">
        <v>-7.9078273993027999</v>
      </c>
      <c r="BP337" s="12">
        <v>-3.9994589292078002</v>
      </c>
      <c r="BQ337" s="12">
        <v>0</v>
      </c>
      <c r="BR337" s="12">
        <v>0</v>
      </c>
      <c r="BS337" s="13" t="str">
        <f t="shared" si="69"/>
        <v>0</v>
      </c>
    </row>
    <row r="338">
      <c r="A338" s="1">
        <v>73</v>
      </c>
      <c r="B338" s="7">
        <v>7313</v>
      </c>
      <c r="C338" s="11" t="s">
        <v>400</v>
      </c>
      <c r="D338" s="12">
        <v>0</v>
      </c>
      <c r="E338" s="12">
        <v>0</v>
      </c>
      <c r="F338" s="12">
        <v>0</v>
      </c>
      <c r="G338" s="12">
        <v>0</v>
      </c>
      <c r="H338" s="12">
        <v>0</v>
      </c>
      <c r="I338" s="12">
        <v>0</v>
      </c>
      <c r="J338" s="12">
        <v>0</v>
      </c>
      <c r="K338" s="12">
        <v>0</v>
      </c>
      <c r="L338" s="12">
        <v>0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2">
        <v>0</v>
      </c>
      <c r="AO338" s="12">
        <v>0</v>
      </c>
      <c r="AP338" s="12">
        <v>6.1938296319259996</v>
      </c>
      <c r="AQ338" s="12">
        <v>0</v>
      </c>
      <c r="AR338" s="12">
        <v>0</v>
      </c>
      <c r="AS338" s="12">
        <v>6.1938296319259996</v>
      </c>
      <c r="AT338" s="12">
        <v>0</v>
      </c>
      <c r="AU338" s="12">
        <v>0</v>
      </c>
      <c r="AV338" s="12">
        <v>0</v>
      </c>
      <c r="AW338" s="12">
        <v>0</v>
      </c>
      <c r="AX338" s="12">
        <v>0</v>
      </c>
      <c r="AY338" s="12">
        <v>0</v>
      </c>
      <c r="AZ338" s="12">
        <v>0</v>
      </c>
      <c r="BA338" s="12">
        <v>0</v>
      </c>
      <c r="BB338" s="12">
        <v>0</v>
      </c>
      <c r="BC338" s="12">
        <v>0</v>
      </c>
      <c r="BD338" s="12">
        <v>0</v>
      </c>
      <c r="BE338" s="12">
        <v>0</v>
      </c>
      <c r="BF338" s="12">
        <v>0</v>
      </c>
      <c r="BG338" s="12">
        <v>0</v>
      </c>
      <c r="BH338" s="12">
        <v>0</v>
      </c>
      <c r="BI338" s="12">
        <v>-0.63839858681063</v>
      </c>
      <c r="BJ338" s="12">
        <v>0</v>
      </c>
      <c r="BK338" s="12">
        <v>0</v>
      </c>
      <c r="BL338" s="12">
        <v>0</v>
      </c>
      <c r="BM338" s="12">
        <v>0</v>
      </c>
      <c r="BN338" s="12">
        <v>0</v>
      </c>
      <c r="BO338" s="12">
        <v>0</v>
      </c>
      <c r="BP338" s="12">
        <v>-3.9994589292078002</v>
      </c>
      <c r="BQ338" s="12">
        <v>0</v>
      </c>
      <c r="BR338" s="12">
        <v>0</v>
      </c>
      <c r="BS338" s="13" t="str">
        <f t="shared" si="69"/>
        <v>0</v>
      </c>
    </row>
    <row r="339">
      <c r="A339" s="1">
        <v>73</v>
      </c>
      <c r="B339" s="7">
        <v>7314</v>
      </c>
      <c r="C339" s="11" t="s">
        <v>401</v>
      </c>
      <c r="D339" s="12">
        <v>0</v>
      </c>
      <c r="E339" s="12">
        <v>0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0</v>
      </c>
      <c r="M339" s="12">
        <v>0</v>
      </c>
      <c r="N339" s="12">
        <v>-3.6179856482199999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-7.5683880851819998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0</v>
      </c>
      <c r="AL339" s="12">
        <v>0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0</v>
      </c>
      <c r="AU339" s="12">
        <v>0</v>
      </c>
      <c r="AV339" s="12">
        <v>0</v>
      </c>
      <c r="AW339" s="12">
        <v>0</v>
      </c>
      <c r="AX339" s="12">
        <v>0</v>
      </c>
      <c r="AY339" s="12">
        <v>0</v>
      </c>
      <c r="AZ339" s="12">
        <v>0</v>
      </c>
      <c r="BA339" s="12">
        <v>0</v>
      </c>
      <c r="BB339" s="12">
        <v>0</v>
      </c>
      <c r="BC339" s="12">
        <v>0</v>
      </c>
      <c r="BD339" s="12">
        <v>0</v>
      </c>
      <c r="BE339" s="12">
        <v>0</v>
      </c>
      <c r="BF339" s="12">
        <v>0</v>
      </c>
      <c r="BG339" s="12">
        <v>0</v>
      </c>
      <c r="BH339" s="12">
        <v>0</v>
      </c>
      <c r="BI339" s="12">
        <v>0</v>
      </c>
      <c r="BJ339" s="12">
        <v>-0.050519567953989</v>
      </c>
      <c r="BK339" s="12">
        <v>0</v>
      </c>
      <c r="BL339" s="12">
        <v>0</v>
      </c>
      <c r="BM339" s="12">
        <v>0</v>
      </c>
      <c r="BN339" s="12">
        <v>0</v>
      </c>
      <c r="BO339" s="12">
        <v>0</v>
      </c>
      <c r="BP339" s="12">
        <v>-3.9994589292078002</v>
      </c>
      <c r="BQ339" s="12">
        <v>0</v>
      </c>
      <c r="BR339" s="12">
        <v>0</v>
      </c>
      <c r="BS339" s="13" t="str">
        <f t="shared" si="69"/>
        <v>0</v>
      </c>
    </row>
    <row r="340">
      <c r="A340" s="1">
        <v>73</v>
      </c>
      <c r="B340" s="7">
        <v>7315</v>
      </c>
      <c r="C340" s="11" t="s">
        <v>402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38.476872233129001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24.678946619400001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0.34651858497819998</v>
      </c>
      <c r="AP340" s="12">
        <v>0.028702556550331</v>
      </c>
      <c r="AQ340" s="12">
        <v>0</v>
      </c>
      <c r="AR340" s="12">
        <v>0.028702556550331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  <c r="BD340" s="12">
        <v>0</v>
      </c>
      <c r="BE340" s="12">
        <v>0</v>
      </c>
      <c r="BF340" s="12">
        <v>0</v>
      </c>
      <c r="BG340" s="12">
        <v>0</v>
      </c>
      <c r="BH340" s="12">
        <v>0</v>
      </c>
      <c r="BI340" s="12">
        <v>0</v>
      </c>
      <c r="BJ340" s="12">
        <v>-0.62543503920038002</v>
      </c>
      <c r="BK340" s="12">
        <v>0</v>
      </c>
      <c r="BL340" s="12">
        <v>0</v>
      </c>
      <c r="BM340" s="12">
        <v>0</v>
      </c>
      <c r="BN340" s="12">
        <v>0</v>
      </c>
      <c r="BO340" s="12">
        <v>0</v>
      </c>
      <c r="BP340" s="12">
        <v>-3.9994589292078002</v>
      </c>
      <c r="BQ340" s="12">
        <v>0</v>
      </c>
      <c r="BR340" s="12">
        <v>0</v>
      </c>
      <c r="BS340" s="13" t="str">
        <f t="shared" si="69"/>
        <v>0</v>
      </c>
    </row>
    <row r="341">
      <c r="A341" s="1">
        <v>73</v>
      </c>
      <c r="B341" s="7">
        <v>7316</v>
      </c>
      <c r="C341" s="11" t="s">
        <v>403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-0.36459822494859001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-0.69445062449130002</v>
      </c>
      <c r="AC341" s="12">
        <v>0.05375894692535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0.0048858693326499997</v>
      </c>
      <c r="AP341" s="12">
        <v>0.12262627537432</v>
      </c>
      <c r="AQ341" s="12">
        <v>0</v>
      </c>
      <c r="AR341" s="12">
        <v>0.12262627537432</v>
      </c>
      <c r="AS341" s="12">
        <v>0</v>
      </c>
      <c r="AT341" s="12">
        <v>-0.020615659060599999</v>
      </c>
      <c r="AU341" s="12">
        <v>-0.017975807239726999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  <c r="BD341" s="12">
        <v>0</v>
      </c>
      <c r="BE341" s="12">
        <v>0</v>
      </c>
      <c r="BF341" s="12">
        <v>0</v>
      </c>
      <c r="BG341" s="12">
        <v>0</v>
      </c>
      <c r="BH341" s="12">
        <v>0</v>
      </c>
      <c r="BI341" s="12">
        <v>0</v>
      </c>
      <c r="BJ341" s="12">
        <v>-2.8009472098193999</v>
      </c>
      <c r="BK341" s="12">
        <v>0</v>
      </c>
      <c r="BL341" s="12">
        <v>0</v>
      </c>
      <c r="BM341" s="12">
        <v>0</v>
      </c>
      <c r="BN341" s="12">
        <v>0</v>
      </c>
      <c r="BO341" s="12">
        <v>-5.1519297271016002</v>
      </c>
      <c r="BP341" s="12">
        <v>-3.9994589292078002</v>
      </c>
      <c r="BQ341" s="12">
        <v>0</v>
      </c>
      <c r="BR341" s="12">
        <v>0</v>
      </c>
      <c r="BS341" s="13" t="str">
        <f t="shared" si="69"/>
        <v>0</v>
      </c>
    </row>
    <row r="342">
      <c r="A342" s="1">
        <v>73</v>
      </c>
      <c r="B342" s="7">
        <v>7317</v>
      </c>
      <c r="C342" s="11" t="s">
        <v>404</v>
      </c>
      <c r="D342" s="12">
        <v>0</v>
      </c>
      <c r="E342" s="12">
        <v>0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0</v>
      </c>
      <c r="AL342" s="12">
        <v>0</v>
      </c>
      <c r="AM342" s="12">
        <v>0</v>
      </c>
      <c r="AN342" s="12">
        <v>0</v>
      </c>
      <c r="AO342" s="12">
        <v>0.00225892454857</v>
      </c>
      <c r="AP342" s="12">
        <v>-0.0060499140683240001</v>
      </c>
      <c r="AQ342" s="12">
        <v>0</v>
      </c>
      <c r="AR342" s="12">
        <v>-0.0060499140683240001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  <c r="BD342" s="12">
        <v>0</v>
      </c>
      <c r="BE342" s="12">
        <v>0</v>
      </c>
      <c r="BF342" s="12">
        <v>0</v>
      </c>
      <c r="BG342" s="12">
        <v>0</v>
      </c>
      <c r="BH342" s="12">
        <v>0</v>
      </c>
      <c r="BI342" s="12">
        <v>0</v>
      </c>
      <c r="BJ342" s="12">
        <v>0</v>
      </c>
      <c r="BK342" s="12">
        <v>0</v>
      </c>
      <c r="BL342" s="12">
        <v>0</v>
      </c>
      <c r="BM342" s="12">
        <v>0</v>
      </c>
      <c r="BN342" s="12">
        <v>0</v>
      </c>
      <c r="BO342" s="12">
        <v>-2.5759648635508001</v>
      </c>
      <c r="BP342" s="12">
        <v>-3.9994589292078002</v>
      </c>
      <c r="BQ342" s="12">
        <v>0</v>
      </c>
      <c r="BR342" s="12">
        <v>0</v>
      </c>
      <c r="BS342" s="13" t="str">
        <f t="shared" si="69"/>
        <v>0</v>
      </c>
    </row>
    <row r="343">
      <c r="A343" s="1">
        <v>73</v>
      </c>
      <c r="B343" s="7">
        <v>7318</v>
      </c>
      <c r="C343" s="11" t="s">
        <v>405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0</v>
      </c>
      <c r="BA343" s="12">
        <v>0</v>
      </c>
      <c r="BB343" s="12">
        <v>0</v>
      </c>
      <c r="BC343" s="12">
        <v>0</v>
      </c>
      <c r="BD343" s="12">
        <v>0</v>
      </c>
      <c r="BE343" s="12">
        <v>0</v>
      </c>
      <c r="BF343" s="12">
        <v>0</v>
      </c>
      <c r="BG343" s="12">
        <v>0</v>
      </c>
      <c r="BH343" s="12">
        <v>0</v>
      </c>
      <c r="BI343" s="12">
        <v>0</v>
      </c>
      <c r="BJ343" s="12">
        <v>0</v>
      </c>
      <c r="BK343" s="12">
        <v>0</v>
      </c>
      <c r="BL343" s="12">
        <v>0</v>
      </c>
      <c r="BM343" s="12">
        <v>0</v>
      </c>
      <c r="BN343" s="12">
        <v>0</v>
      </c>
      <c r="BO343" s="12">
        <v>0</v>
      </c>
      <c r="BP343" s="12">
        <v>-3.9994589292078002</v>
      </c>
      <c r="BQ343" s="12">
        <v>0</v>
      </c>
      <c r="BR343" s="12">
        <v>0</v>
      </c>
      <c r="BS343" s="13" t="str">
        <f t="shared" si="69"/>
        <v>0</v>
      </c>
    </row>
    <row r="344">
      <c r="A344" s="1">
        <v>73</v>
      </c>
      <c r="B344" s="7">
        <v>7319</v>
      </c>
      <c r="C344" s="11" t="s">
        <v>406</v>
      </c>
      <c r="D344" s="12">
        <v>-0.010580580763856999</v>
      </c>
      <c r="E344" s="12">
        <v>-0.010580580763856999</v>
      </c>
      <c r="F344" s="12">
        <v>0</v>
      </c>
      <c r="G344" s="12">
        <v>0</v>
      </c>
      <c r="H344" s="12">
        <v>0.048776221975809997</v>
      </c>
      <c r="I344" s="12">
        <v>0</v>
      </c>
      <c r="J344" s="12">
        <v>0</v>
      </c>
      <c r="K344" s="12">
        <v>0.046169428544181997</v>
      </c>
      <c r="L344" s="12">
        <v>0</v>
      </c>
      <c r="M344" s="12">
        <v>0</v>
      </c>
      <c r="N344" s="12">
        <v>4.5956951734059999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3.5803418656866999</v>
      </c>
      <c r="AB344" s="12">
        <v>-6.958533870788</v>
      </c>
      <c r="AC344" s="12">
        <v>0</v>
      </c>
      <c r="AD344" s="12">
        <v>0.016949965994799001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0.98387226389687998</v>
      </c>
      <c r="AP344" s="12">
        <v>0.20613053240234999</v>
      </c>
      <c r="AQ344" s="12">
        <v>0</v>
      </c>
      <c r="AR344" s="12">
        <v>0.20613053240234999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  <c r="BD344" s="12">
        <v>0</v>
      </c>
      <c r="BE344" s="12">
        <v>0</v>
      </c>
      <c r="BF344" s="12">
        <v>0</v>
      </c>
      <c r="BG344" s="12">
        <v>0</v>
      </c>
      <c r="BH344" s="12">
        <v>0</v>
      </c>
      <c r="BI344" s="12">
        <v>0</v>
      </c>
      <c r="BJ344" s="12">
        <v>-0.30505256965709998</v>
      </c>
      <c r="BK344" s="12">
        <v>-2.9959884620392998</v>
      </c>
      <c r="BL344" s="12">
        <v>0</v>
      </c>
      <c r="BM344" s="12">
        <v>0.026672776503230002</v>
      </c>
      <c r="BN344" s="12">
        <v>-1.8802006091528001</v>
      </c>
      <c r="BO344" s="12">
        <v>0</v>
      </c>
      <c r="BP344" s="12">
        <v>-3.9994589292078002</v>
      </c>
      <c r="BQ344" s="12">
        <v>0</v>
      </c>
      <c r="BR344" s="12">
        <v>0</v>
      </c>
      <c r="BS344" s="13" t="str">
        <f t="shared" si="69"/>
        <v>0</v>
      </c>
    </row>
    <row r="345">
      <c r="A345" s="1">
        <v>73</v>
      </c>
      <c r="B345" s="7">
        <v>7321</v>
      </c>
      <c r="C345" s="11" t="s">
        <v>407</v>
      </c>
      <c r="D345" s="12">
        <v>0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3.6817613665683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-0.4063507343412</v>
      </c>
      <c r="W345" s="12">
        <v>0</v>
      </c>
      <c r="X345" s="12">
        <v>0</v>
      </c>
      <c r="Y345" s="12">
        <v>0</v>
      </c>
      <c r="Z345" s="12">
        <v>0</v>
      </c>
      <c r="AA345" s="12">
        <v>2.1431787218283</v>
      </c>
      <c r="AB345" s="12">
        <v>-0.18556090322099</v>
      </c>
      <c r="AC345" s="12">
        <v>0.017919648975116002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2">
        <v>0</v>
      </c>
      <c r="AO345" s="12">
        <v>0.00097717386652997995</v>
      </c>
      <c r="AP345" s="12">
        <v>0.11649420450823</v>
      </c>
      <c r="AQ345" s="12">
        <v>0</v>
      </c>
      <c r="AR345" s="12">
        <v>0.11649420450823</v>
      </c>
      <c r="AS345" s="12">
        <v>0</v>
      </c>
      <c r="AT345" s="12">
        <v>-0.00050796998882161003</v>
      </c>
      <c r="AU345" s="12">
        <v>-0.00052399214059130003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0</v>
      </c>
      <c r="BB345" s="12">
        <v>0</v>
      </c>
      <c r="BC345" s="12">
        <v>0</v>
      </c>
      <c r="BD345" s="12">
        <v>0</v>
      </c>
      <c r="BE345" s="12">
        <v>0</v>
      </c>
      <c r="BF345" s="12">
        <v>0</v>
      </c>
      <c r="BG345" s="12">
        <v>0</v>
      </c>
      <c r="BH345" s="12">
        <v>0</v>
      </c>
      <c r="BI345" s="12">
        <v>0</v>
      </c>
      <c r="BJ345" s="12">
        <v>-0.040487005017351002</v>
      </c>
      <c r="BK345" s="12">
        <v>0</v>
      </c>
      <c r="BL345" s="12">
        <v>0</v>
      </c>
      <c r="BM345" s="12">
        <v>0.008414430533795</v>
      </c>
      <c r="BN345" s="12">
        <v>0</v>
      </c>
      <c r="BO345" s="12">
        <v>0</v>
      </c>
      <c r="BP345" s="12">
        <v>-3.9994589292078002</v>
      </c>
      <c r="BQ345" s="12">
        <v>0</v>
      </c>
      <c r="BR345" s="12">
        <v>0</v>
      </c>
      <c r="BS345" s="13" t="str">
        <f t="shared" si="69"/>
        <v>0</v>
      </c>
    </row>
    <row r="346">
      <c r="A346" s="1">
        <v>73</v>
      </c>
      <c r="B346" s="7">
        <v>7322</v>
      </c>
      <c r="C346" s="11" t="s">
        <v>408</v>
      </c>
      <c r="D346" s="12">
        <v>0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-30.392538947422999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4.7072519347973998</v>
      </c>
      <c r="W346" s="12">
        <v>0</v>
      </c>
      <c r="X346" s="12">
        <v>0</v>
      </c>
      <c r="Y346" s="12">
        <v>0</v>
      </c>
      <c r="Z346" s="12">
        <v>0</v>
      </c>
      <c r="AA346" s="12">
        <v>-0.23859850720470999</v>
      </c>
      <c r="AB346" s="12">
        <v>-0.031565937476880003</v>
      </c>
      <c r="AC346" s="12">
        <v>0.16127684077605001</v>
      </c>
      <c r="AD346" s="12">
        <v>0.039549920654498</v>
      </c>
      <c r="AE346" s="12">
        <v>0</v>
      </c>
      <c r="AF346" s="12">
        <v>0</v>
      </c>
      <c r="AG346" s="12">
        <v>-0.95557992619942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-0.012140906535526999</v>
      </c>
      <c r="AQ346" s="12">
        <v>0</v>
      </c>
      <c r="AR346" s="12">
        <v>-0.012140906535526999</v>
      </c>
      <c r="AS346" s="12">
        <v>0</v>
      </c>
      <c r="AT346" s="12">
        <v>-0.0018881444966009999</v>
      </c>
      <c r="AU346" s="12">
        <v>-0.0014588407814029999</v>
      </c>
      <c r="AV346" s="12">
        <v>0</v>
      </c>
      <c r="AW346" s="12">
        <v>0</v>
      </c>
      <c r="AX346" s="12">
        <v>-0.00037266473314769997</v>
      </c>
      <c r="AY346" s="12">
        <v>0</v>
      </c>
      <c r="AZ346" s="12">
        <v>0</v>
      </c>
      <c r="BA346" s="12">
        <v>32.827275091406001</v>
      </c>
      <c r="BB346" s="12">
        <v>14.258930187207</v>
      </c>
      <c r="BC346" s="12">
        <v>0</v>
      </c>
      <c r="BD346" s="12">
        <v>0</v>
      </c>
      <c r="BE346" s="12">
        <v>0</v>
      </c>
      <c r="BF346" s="12">
        <v>0</v>
      </c>
      <c r="BG346" s="12">
        <v>18.568344904199002</v>
      </c>
      <c r="BH346" s="12">
        <v>0</v>
      </c>
      <c r="BI346" s="12">
        <v>0</v>
      </c>
      <c r="BJ346" s="12">
        <v>-0.19433762408329</v>
      </c>
      <c r="BK346" s="12">
        <v>0</v>
      </c>
      <c r="BL346" s="12">
        <v>0</v>
      </c>
      <c r="BM346" s="12">
        <v>0.058708157640650002</v>
      </c>
      <c r="BN346" s="12">
        <v>-0.019110037277021</v>
      </c>
      <c r="BO346" s="12">
        <v>0</v>
      </c>
      <c r="BP346" s="12">
        <v>-3.9994589292078002</v>
      </c>
      <c r="BQ346" s="12">
        <v>0</v>
      </c>
      <c r="BR346" s="12">
        <v>0</v>
      </c>
      <c r="BS346" s="13" t="str">
        <f t="shared" si="69"/>
        <v>0</v>
      </c>
    </row>
    <row r="347">
      <c r="A347" s="1">
        <v>73</v>
      </c>
      <c r="B347" s="7">
        <v>7323</v>
      </c>
      <c r="C347" s="11" t="s">
        <v>409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6.4213431913779999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0.15882288502681</v>
      </c>
      <c r="W347" s="12">
        <v>0</v>
      </c>
      <c r="X347" s="12">
        <v>0</v>
      </c>
      <c r="Y347" s="12">
        <v>0</v>
      </c>
      <c r="Z347" s="12">
        <v>0</v>
      </c>
      <c r="AA347" s="12">
        <v>2.2624779754305999</v>
      </c>
      <c r="AB347" s="12">
        <v>0</v>
      </c>
      <c r="AC347" s="12">
        <v>0.14335719180093001</v>
      </c>
      <c r="AD347" s="12">
        <v>0</v>
      </c>
      <c r="AE347" s="12">
        <v>0</v>
      </c>
      <c r="AF347" s="12">
        <v>0</v>
      </c>
      <c r="AG347" s="12">
        <v>0.077434505714815999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2">
        <v>0</v>
      </c>
      <c r="AO347" s="12">
        <v>0.00097717386652997995</v>
      </c>
      <c r="AP347" s="12">
        <v>-0.0012264141732161</v>
      </c>
      <c r="AQ347" s="12">
        <v>0</v>
      </c>
      <c r="AR347" s="12">
        <v>-0.0012264141732161</v>
      </c>
      <c r="AS347" s="12">
        <v>0</v>
      </c>
      <c r="AT347" s="12">
        <v>-0.0033989845868189999</v>
      </c>
      <c r="AU347" s="12">
        <v>-0.0035061937686819999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  <c r="BD347" s="12">
        <v>0</v>
      </c>
      <c r="BE347" s="12">
        <v>0</v>
      </c>
      <c r="BF347" s="12">
        <v>0</v>
      </c>
      <c r="BG347" s="12">
        <v>0</v>
      </c>
      <c r="BH347" s="12">
        <v>0</v>
      </c>
      <c r="BI347" s="12">
        <v>0</v>
      </c>
      <c r="BJ347" s="12">
        <v>-0.25524650824472001</v>
      </c>
      <c r="BK347" s="12">
        <v>0</v>
      </c>
      <c r="BL347" s="12">
        <v>0</v>
      </c>
      <c r="BM347" s="12">
        <v>0.008414430533795</v>
      </c>
      <c r="BN347" s="12">
        <v>-0.0095550186385104999</v>
      </c>
      <c r="BO347" s="12">
        <v>-5.1519297271016002</v>
      </c>
      <c r="BP347" s="12">
        <v>-3.9994589292078002</v>
      </c>
      <c r="BQ347" s="12">
        <v>0</v>
      </c>
      <c r="BR347" s="12">
        <v>0</v>
      </c>
      <c r="BS347" s="13" t="str">
        <f t="shared" si="69"/>
        <v>0</v>
      </c>
    </row>
    <row r="348">
      <c r="A348" s="1">
        <v>74</v>
      </c>
      <c r="B348" s="7">
        <v>7411</v>
      </c>
      <c r="C348" s="11" t="s">
        <v>410</v>
      </c>
      <c r="D348" s="12">
        <v>-1.6431918829834</v>
      </c>
      <c r="E348" s="12">
        <v>-1.6431918829834</v>
      </c>
      <c r="F348" s="12">
        <v>0</v>
      </c>
      <c r="G348" s="12">
        <v>0</v>
      </c>
      <c r="H348" s="12">
        <v>-0.9618473096922</v>
      </c>
      <c r="I348" s="12">
        <v>0</v>
      </c>
      <c r="J348" s="12">
        <v>0</v>
      </c>
      <c r="K348" s="12">
        <v>-1.7041289770759001</v>
      </c>
      <c r="L348" s="12">
        <v>0</v>
      </c>
      <c r="M348" s="12">
        <v>0</v>
      </c>
      <c r="N348" s="12">
        <v>16.143777425641002</v>
      </c>
      <c r="O348" s="12">
        <v>1.6105303804602</v>
      </c>
      <c r="P348" s="12">
        <v>-0.53365474333398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0</v>
      </c>
      <c r="AA348" s="12">
        <v>-0.49777880163422999</v>
      </c>
      <c r="AB348" s="12">
        <v>1.6712786744117001</v>
      </c>
      <c r="AC348" s="12">
        <v>-0.20890336910740001</v>
      </c>
      <c r="AD348" s="12">
        <v>-2.5580458070626002</v>
      </c>
      <c r="AE348" s="12">
        <v>1.3464850836393001</v>
      </c>
      <c r="AF348" s="12">
        <v>0</v>
      </c>
      <c r="AG348" s="12">
        <v>0</v>
      </c>
      <c r="AH348" s="12">
        <v>0</v>
      </c>
      <c r="AI348" s="12">
        <v>0</v>
      </c>
      <c r="AJ348" s="12">
        <v>0</v>
      </c>
      <c r="AK348" s="12">
        <v>0</v>
      </c>
      <c r="AL348" s="12">
        <v>26.397250845753</v>
      </c>
      <c r="AM348" s="12">
        <v>-1.7900368621266001</v>
      </c>
      <c r="AN348" s="12">
        <v>0</v>
      </c>
      <c r="AO348" s="12">
        <v>91.748140810801004</v>
      </c>
      <c r="AP348" s="12">
        <v>7.0469574365838996</v>
      </c>
      <c r="AQ348" s="12">
        <v>0</v>
      </c>
      <c r="AR348" s="12">
        <v>2.6260714422107001</v>
      </c>
      <c r="AS348" s="12">
        <v>4.4208859943732</v>
      </c>
      <c r="AT348" s="12">
        <v>2.4915066914524</v>
      </c>
      <c r="AU348" s="12">
        <v>1.8527587443529001</v>
      </c>
      <c r="AV348" s="12">
        <v>0</v>
      </c>
      <c r="AW348" s="12">
        <v>0</v>
      </c>
      <c r="AX348" s="12">
        <v>0.19690697911971</v>
      </c>
      <c r="AY348" s="12">
        <v>0</v>
      </c>
      <c r="AZ348" s="12">
        <v>-11.983991209417001</v>
      </c>
      <c r="BA348" s="12">
        <v>0</v>
      </c>
      <c r="BB348" s="12">
        <v>0</v>
      </c>
      <c r="BC348" s="12">
        <v>0</v>
      </c>
      <c r="BD348" s="12">
        <v>0</v>
      </c>
      <c r="BE348" s="12">
        <v>0</v>
      </c>
      <c r="BF348" s="12">
        <v>0</v>
      </c>
      <c r="BG348" s="12">
        <v>0</v>
      </c>
      <c r="BH348" s="12">
        <v>-9.5465727113019998</v>
      </c>
      <c r="BI348" s="12">
        <v>-0.053199882234219002</v>
      </c>
      <c r="BJ348" s="12">
        <v>-6.1674312050099003</v>
      </c>
      <c r="BK348" s="12">
        <v>-4.2029549351108999</v>
      </c>
      <c r="BL348" s="12">
        <v>-3.6688835456867999</v>
      </c>
      <c r="BM348" s="12">
        <v>8.7036869877042999</v>
      </c>
      <c r="BN348" s="12">
        <v>-15.202569289135001</v>
      </c>
      <c r="BO348" s="12">
        <v>-9.1803429010328994</v>
      </c>
      <c r="BP348" s="12">
        <v>0</v>
      </c>
      <c r="BQ348" s="12">
        <v>0</v>
      </c>
      <c r="BR348" s="12">
        <v>0</v>
      </c>
      <c r="BS348" s="13" t="str">
        <f t="shared" si="69"/>
        <v>0</v>
      </c>
    </row>
    <row r="349">
      <c r="A349" s="1">
        <v>74</v>
      </c>
      <c r="B349" s="7">
        <v>7412</v>
      </c>
      <c r="C349" s="11" t="s">
        <v>411</v>
      </c>
      <c r="D349" s="12">
        <v>33.324507031164003</v>
      </c>
      <c r="E349" s="12">
        <v>34.178456469609998</v>
      </c>
      <c r="F349" s="12">
        <v>-0.85394943844639004</v>
      </c>
      <c r="G349" s="12">
        <v>0</v>
      </c>
      <c r="H349" s="12">
        <v>-28.759277132169998</v>
      </c>
      <c r="I349" s="12">
        <v>0</v>
      </c>
      <c r="J349" s="12">
        <v>0</v>
      </c>
      <c r="K349" s="12">
        <v>-27.20943407339</v>
      </c>
      <c r="L349" s="12">
        <v>0</v>
      </c>
      <c r="M349" s="12">
        <v>0</v>
      </c>
      <c r="N349" s="12">
        <v>12.086039519790001</v>
      </c>
      <c r="O349" s="12">
        <v>18.427127890455001</v>
      </c>
      <c r="P349" s="12">
        <v>-5.0713117367588003</v>
      </c>
      <c r="Q349" s="12">
        <v>0</v>
      </c>
      <c r="R349" s="12">
        <v>0</v>
      </c>
      <c r="S349" s="12">
        <v>-6.9530545901409004</v>
      </c>
      <c r="T349" s="12">
        <v>0</v>
      </c>
      <c r="U349" s="12">
        <v>-0.79299362797435002</v>
      </c>
      <c r="V349" s="12">
        <v>1.0010195080082001</v>
      </c>
      <c r="W349" s="12">
        <v>0</v>
      </c>
      <c r="X349" s="12">
        <v>0</v>
      </c>
      <c r="Y349" s="12">
        <v>-2.2447716451286999</v>
      </c>
      <c r="Z349" s="12">
        <v>3.8319640498648999</v>
      </c>
      <c r="AA349" s="12">
        <v>9.1593997513366006</v>
      </c>
      <c r="AB349" s="12">
        <v>-5.3450706743629999</v>
      </c>
      <c r="AC349" s="12">
        <v>-4.8656166615309999</v>
      </c>
      <c r="AD349" s="12">
        <v>-8.7075399329850001</v>
      </c>
      <c r="AE349" s="12">
        <v>0</v>
      </c>
      <c r="AF349" s="12">
        <v>-31.994658598040001</v>
      </c>
      <c r="AG349" s="12">
        <v>17.845634766743</v>
      </c>
      <c r="AH349" s="12">
        <v>0</v>
      </c>
      <c r="AI349" s="12">
        <v>0</v>
      </c>
      <c r="AJ349" s="12">
        <v>0</v>
      </c>
      <c r="AK349" s="12">
        <v>0</v>
      </c>
      <c r="AL349" s="12">
        <v>56.741504560254</v>
      </c>
      <c r="AM349" s="12">
        <v>59.858214266689998</v>
      </c>
      <c r="AN349" s="12">
        <v>0</v>
      </c>
      <c r="AO349" s="12">
        <v>184.08271054323001</v>
      </c>
      <c r="AP349" s="12">
        <v>65.437273080875002</v>
      </c>
      <c r="AQ349" s="12">
        <v>0</v>
      </c>
      <c r="AR349" s="12">
        <v>14.402919161489001</v>
      </c>
      <c r="AS349" s="12">
        <v>51.034353919386</v>
      </c>
      <c r="AT349" s="12">
        <v>24.303455699011</v>
      </c>
      <c r="AU349" s="12">
        <v>17.072724461122</v>
      </c>
      <c r="AV349" s="12">
        <v>0</v>
      </c>
      <c r="AW349" s="12">
        <v>0</v>
      </c>
      <c r="AX349" s="12">
        <v>3.983203088197</v>
      </c>
      <c r="AY349" s="12">
        <v>0</v>
      </c>
      <c r="AZ349" s="12">
        <v>-7.8615729679269002</v>
      </c>
      <c r="BA349" s="12">
        <v>0</v>
      </c>
      <c r="BB349" s="12">
        <v>0</v>
      </c>
      <c r="BC349" s="12">
        <v>0</v>
      </c>
      <c r="BD349" s="12">
        <v>0</v>
      </c>
      <c r="BE349" s="12">
        <v>0</v>
      </c>
      <c r="BF349" s="12">
        <v>0</v>
      </c>
      <c r="BG349" s="12">
        <v>0</v>
      </c>
      <c r="BH349" s="12">
        <v>11.583612120279</v>
      </c>
      <c r="BI349" s="12">
        <v>-0.37239917563953001</v>
      </c>
      <c r="BJ349" s="12">
        <v>-44.622582786528</v>
      </c>
      <c r="BK349" s="12">
        <v>-58.640073959463997</v>
      </c>
      <c r="BL349" s="12">
        <v>-5.1523733293704002</v>
      </c>
      <c r="BM349" s="12">
        <v>12.161889030905</v>
      </c>
      <c r="BN349" s="12">
        <v>-171.90896187780999</v>
      </c>
      <c r="BO349" s="12">
        <v>-9.7267030057592994</v>
      </c>
      <c r="BP349" s="12">
        <v>-114.11027724012</v>
      </c>
      <c r="BQ349" s="12">
        <v>0</v>
      </c>
      <c r="BR349" s="12">
        <v>0</v>
      </c>
      <c r="BS349" s="13" t="str">
        <f t="shared" si="69"/>
        <v>0</v>
      </c>
    </row>
    <row r="350">
      <c r="A350" s="1">
        <v>74</v>
      </c>
      <c r="B350" s="7">
        <v>7413</v>
      </c>
      <c r="C350" s="11" t="s">
        <v>412</v>
      </c>
      <c r="D350" s="12">
        <v>0</v>
      </c>
      <c r="E350" s="12">
        <v>0</v>
      </c>
      <c r="F350" s="12">
        <v>0</v>
      </c>
      <c r="G350" s="12">
        <v>0</v>
      </c>
      <c r="H350" s="12">
        <v>-0.70349057758510003</v>
      </c>
      <c r="I350" s="12">
        <v>0</v>
      </c>
      <c r="J350" s="12">
        <v>0</v>
      </c>
      <c r="K350" s="12">
        <v>-0.5195520890884</v>
      </c>
      <c r="L350" s="12">
        <v>0</v>
      </c>
      <c r="M350" s="12">
        <v>0</v>
      </c>
      <c r="N350" s="12">
        <v>-1.9270962108383001</v>
      </c>
      <c r="O350" s="12">
        <v>-0.79212040815819995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-0.14921669221959999</v>
      </c>
      <c r="AD350" s="12">
        <v>-0.26834611813978998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48.714336965068</v>
      </c>
      <c r="AN350" s="12">
        <v>0</v>
      </c>
      <c r="AO350" s="12">
        <v>32.262943878465997</v>
      </c>
      <c r="AP350" s="12">
        <v>0</v>
      </c>
      <c r="AQ350" s="12">
        <v>0</v>
      </c>
      <c r="AR350" s="12">
        <v>0</v>
      </c>
      <c r="AS350" s="12">
        <v>0</v>
      </c>
      <c r="AT350" s="12">
        <v>11.816717296605001</v>
      </c>
      <c r="AU350" s="12">
        <v>9.5910974361289991</v>
      </c>
      <c r="AV350" s="12">
        <v>0</v>
      </c>
      <c r="AW350" s="12">
        <v>0</v>
      </c>
      <c r="AX350" s="12">
        <v>0.0029270566054465002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  <c r="BD350" s="12">
        <v>0</v>
      </c>
      <c r="BE350" s="12">
        <v>0</v>
      </c>
      <c r="BF350" s="12">
        <v>0</v>
      </c>
      <c r="BG350" s="12">
        <v>0</v>
      </c>
      <c r="BH350" s="12">
        <v>0</v>
      </c>
      <c r="BI350" s="12">
        <v>0</v>
      </c>
      <c r="BJ350" s="12">
        <v>-0.21053242609023001</v>
      </c>
      <c r="BK350" s="12">
        <v>-1.6302303036862</v>
      </c>
      <c r="BL350" s="12">
        <v>0</v>
      </c>
      <c r="BM350" s="12">
        <v>2.6766800202001999</v>
      </c>
      <c r="BN350" s="12">
        <v>0</v>
      </c>
      <c r="BO350" s="12">
        <v>0</v>
      </c>
      <c r="BP350" s="12">
        <v>0</v>
      </c>
      <c r="BQ350" s="12">
        <v>0</v>
      </c>
      <c r="BR350" s="12">
        <v>0</v>
      </c>
      <c r="BS350" s="13" t="str">
        <f t="shared" si="69"/>
        <v>0</v>
      </c>
    </row>
    <row r="351">
      <c r="A351" s="1">
        <v>74</v>
      </c>
      <c r="B351" s="7">
        <v>7421</v>
      </c>
      <c r="C351" s="11" t="s">
        <v>413</v>
      </c>
      <c r="D351" s="12">
        <v>22.429483254587002</v>
      </c>
      <c r="E351" s="12">
        <v>22.429483254587002</v>
      </c>
      <c r="F351" s="12">
        <v>0</v>
      </c>
      <c r="G351" s="12">
        <v>0</v>
      </c>
      <c r="H351" s="12">
        <v>-1.8845893232637001</v>
      </c>
      <c r="I351" s="12">
        <v>0</v>
      </c>
      <c r="J351" s="12">
        <v>0</v>
      </c>
      <c r="K351" s="12">
        <v>-1.7854633597956</v>
      </c>
      <c r="L351" s="12">
        <v>0</v>
      </c>
      <c r="M351" s="12">
        <v>0</v>
      </c>
      <c r="N351" s="12">
        <v>18.357454227942</v>
      </c>
      <c r="O351" s="12">
        <v>7.1460683127914004</v>
      </c>
      <c r="P351" s="12">
        <v>-1.067309486668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2.5055522628756002</v>
      </c>
      <c r="W351" s="12">
        <v>0</v>
      </c>
      <c r="X351" s="12">
        <v>0</v>
      </c>
      <c r="Y351" s="12">
        <v>-1.9982943245769</v>
      </c>
      <c r="Z351" s="12">
        <v>2.6902945837510002</v>
      </c>
      <c r="AA351" s="12">
        <v>-3.3048267280485999</v>
      </c>
      <c r="AB351" s="12">
        <v>1.7912293541643001</v>
      </c>
      <c r="AC351" s="12">
        <v>-2.2680937217369999</v>
      </c>
      <c r="AD351" s="12">
        <v>-0.32953766346765001</v>
      </c>
      <c r="AE351" s="12">
        <v>3.0797764900570002</v>
      </c>
      <c r="AF351" s="12">
        <v>0</v>
      </c>
      <c r="AG351" s="12">
        <v>8.2786305811500007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-2.2825293069682999</v>
      </c>
      <c r="AN351" s="12">
        <v>0</v>
      </c>
      <c r="AO351" s="12">
        <v>63.856103979389999</v>
      </c>
      <c r="AP351" s="12">
        <v>-23.600716556106999</v>
      </c>
      <c r="AQ351" s="12">
        <v>0</v>
      </c>
      <c r="AR351" s="12">
        <v>-23.600716556106999</v>
      </c>
      <c r="AS351" s="12">
        <v>0</v>
      </c>
      <c r="AT351" s="12">
        <v>2.4092759492532001</v>
      </c>
      <c r="AU351" s="12">
        <v>1.9234774636939</v>
      </c>
      <c r="AV351" s="12">
        <v>0</v>
      </c>
      <c r="AW351" s="12">
        <v>0</v>
      </c>
      <c r="AX351" s="12">
        <v>0.049759962292589999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  <c r="BD351" s="12">
        <v>0</v>
      </c>
      <c r="BE351" s="12">
        <v>0</v>
      </c>
      <c r="BF351" s="12">
        <v>0</v>
      </c>
      <c r="BG351" s="12">
        <v>0</v>
      </c>
      <c r="BH351" s="12">
        <v>-0.79648359469249996</v>
      </c>
      <c r="BI351" s="12">
        <v>-0.086958112389769998</v>
      </c>
      <c r="BJ351" s="12">
        <v>-5.6829484913529997</v>
      </c>
      <c r="BK351" s="12">
        <v>-9.0087263955726993</v>
      </c>
      <c r="BL351" s="12">
        <v>-2.6384088798127001</v>
      </c>
      <c r="BM351" s="12">
        <v>1.6088316834467999</v>
      </c>
      <c r="BN351" s="12">
        <v>-3.3282362104823</v>
      </c>
      <c r="BO351" s="12">
        <v>-8.5792058371804991</v>
      </c>
      <c r="BP351" s="12">
        <v>-192.03155784199001</v>
      </c>
      <c r="BQ351" s="12">
        <v>0</v>
      </c>
      <c r="BR351" s="12">
        <v>0</v>
      </c>
      <c r="BS351" s="13" t="str">
        <f t="shared" si="69"/>
        <v>0</v>
      </c>
    </row>
    <row r="352">
      <c r="A352" s="1">
        <v>74</v>
      </c>
      <c r="B352" s="7">
        <v>7422</v>
      </c>
      <c r="C352" s="11" t="s">
        <v>414</v>
      </c>
      <c r="D352" s="12">
        <v>0.15754580453274999</v>
      </c>
      <c r="E352" s="12">
        <v>0.15754580453274999</v>
      </c>
      <c r="F352" s="12">
        <v>0</v>
      </c>
      <c r="G352" s="12">
        <v>0</v>
      </c>
      <c r="H352" s="12">
        <v>-0.56555615525489999</v>
      </c>
      <c r="I352" s="12">
        <v>0</v>
      </c>
      <c r="J352" s="12">
        <v>0</v>
      </c>
      <c r="K352" s="12">
        <v>-0.53595714969200003</v>
      </c>
      <c r="L352" s="12">
        <v>0</v>
      </c>
      <c r="M352" s="12">
        <v>0</v>
      </c>
      <c r="N352" s="12">
        <v>18.748850431264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1.5882067794535</v>
      </c>
      <c r="AB352" s="12">
        <v>-0.15713437442226</v>
      </c>
      <c r="AC352" s="12">
        <v>-0.014590769556170001</v>
      </c>
      <c r="AD352" s="12">
        <v>0</v>
      </c>
      <c r="AE352" s="12">
        <v>0</v>
      </c>
      <c r="AF352" s="12">
        <v>0</v>
      </c>
      <c r="AG352" s="12">
        <v>10.272027548633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-0.23156859595585</v>
      </c>
      <c r="AN352" s="12">
        <v>0</v>
      </c>
      <c r="AO352" s="12">
        <v>18.446622335291998</v>
      </c>
      <c r="AP352" s="12">
        <v>1.5474577236283</v>
      </c>
      <c r="AQ352" s="12">
        <v>0</v>
      </c>
      <c r="AR352" s="12">
        <v>1.5474577236283</v>
      </c>
      <c r="AS352" s="12">
        <v>0</v>
      </c>
      <c r="AT352" s="12">
        <v>-0.1825621747076</v>
      </c>
      <c r="AU352" s="12">
        <v>-0.33609652484629998</v>
      </c>
      <c r="AV352" s="12">
        <v>0</v>
      </c>
      <c r="AW352" s="12">
        <v>0</v>
      </c>
      <c r="AX352" s="12">
        <v>0.098397195576953006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  <c r="BD352" s="12">
        <v>0</v>
      </c>
      <c r="BE352" s="12">
        <v>0</v>
      </c>
      <c r="BF352" s="12">
        <v>0</v>
      </c>
      <c r="BG352" s="12">
        <v>0</v>
      </c>
      <c r="BH352" s="12">
        <v>0</v>
      </c>
      <c r="BI352" s="12">
        <v>0</v>
      </c>
      <c r="BJ352" s="12">
        <v>-3.2002571627248</v>
      </c>
      <c r="BK352" s="12">
        <v>0</v>
      </c>
      <c r="BL352" s="12">
        <v>0</v>
      </c>
      <c r="BM352" s="12">
        <v>0.48291284149691999</v>
      </c>
      <c r="BN352" s="12">
        <v>-12.206740031217</v>
      </c>
      <c r="BO352" s="12">
        <v>-0.60113706385245003</v>
      </c>
      <c r="BP352" s="12">
        <v>0</v>
      </c>
      <c r="BQ352" s="12">
        <v>0</v>
      </c>
      <c r="BR352" s="12">
        <v>0</v>
      </c>
      <c r="BS352" s="13" t="str">
        <f t="shared" si="69"/>
        <v>0</v>
      </c>
    </row>
    <row r="353">
      <c r="A353" s="1">
        <v>75</v>
      </c>
      <c r="B353" s="7">
        <v>7511</v>
      </c>
      <c r="C353" s="11" t="s">
        <v>415</v>
      </c>
      <c r="D353" s="12">
        <v>67.62248242087</v>
      </c>
      <c r="E353" s="12">
        <v>67.62248242087</v>
      </c>
      <c r="F353" s="12">
        <v>0</v>
      </c>
      <c r="G353" s="12">
        <v>0</v>
      </c>
      <c r="H353" s="12">
        <v>-0.00084881092765550002</v>
      </c>
      <c r="I353" s="12">
        <v>0</v>
      </c>
      <c r="J353" s="12">
        <v>0</v>
      </c>
      <c r="K353" s="12">
        <v>-0.00080461066604510002</v>
      </c>
      <c r="L353" s="12">
        <v>0</v>
      </c>
      <c r="M353" s="12">
        <v>0</v>
      </c>
      <c r="N353" s="12">
        <v>-63.866791854299997</v>
      </c>
      <c r="O353" s="12">
        <v>-66.814129887050001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5.0347476409649996</v>
      </c>
      <c r="AQ353" s="12">
        <v>0</v>
      </c>
      <c r="AR353" s="12">
        <v>0.68358517915499994</v>
      </c>
      <c r="AS353" s="12">
        <v>4.3511624618100004</v>
      </c>
      <c r="AT353" s="12">
        <v>-209.28841166907</v>
      </c>
      <c r="AU353" s="12">
        <v>-176.88521930350001</v>
      </c>
      <c r="AV353" s="12">
        <v>0</v>
      </c>
      <c r="AW353" s="12">
        <v>0</v>
      </c>
      <c r="AX353" s="12">
        <v>-0.0029813178651820001</v>
      </c>
      <c r="AY353" s="12">
        <v>0</v>
      </c>
      <c r="AZ353" s="12">
        <v>-2.0701237965409001</v>
      </c>
      <c r="BA353" s="12">
        <v>0</v>
      </c>
      <c r="BB353" s="12">
        <v>0</v>
      </c>
      <c r="BC353" s="12">
        <v>0</v>
      </c>
      <c r="BD353" s="12">
        <v>0</v>
      </c>
      <c r="BE353" s="12">
        <v>0</v>
      </c>
      <c r="BF353" s="12">
        <v>0</v>
      </c>
      <c r="BG353" s="12">
        <v>0</v>
      </c>
      <c r="BH353" s="12">
        <v>0</v>
      </c>
      <c r="BI353" s="12">
        <v>0</v>
      </c>
      <c r="BJ353" s="12">
        <v>-0.0080974010034702993</v>
      </c>
      <c r="BK353" s="12">
        <v>0</v>
      </c>
      <c r="BL353" s="12">
        <v>0</v>
      </c>
      <c r="BM353" s="12">
        <v>0</v>
      </c>
      <c r="BN353" s="12">
        <v>-0.049462402352427999</v>
      </c>
      <c r="BO353" s="12">
        <v>0</v>
      </c>
      <c r="BP353" s="12">
        <v>0</v>
      </c>
      <c r="BQ353" s="12">
        <v>0</v>
      </c>
      <c r="BR353" s="12">
        <v>0</v>
      </c>
      <c r="BS353" s="13" t="str">
        <f t="shared" si="69"/>
        <v>0</v>
      </c>
    </row>
    <row r="354">
      <c r="A354" s="1">
        <v>75</v>
      </c>
      <c r="B354" s="7">
        <v>7512</v>
      </c>
      <c r="C354" s="11" t="s">
        <v>416</v>
      </c>
      <c r="D354" s="12">
        <v>-0.28169811680899998</v>
      </c>
      <c r="E354" s="12">
        <v>-0.28169811680899998</v>
      </c>
      <c r="F354" s="12">
        <v>0</v>
      </c>
      <c r="G354" s="12">
        <v>0</v>
      </c>
      <c r="H354" s="12">
        <v>0.33430965416668001</v>
      </c>
      <c r="I354" s="12">
        <v>0</v>
      </c>
      <c r="J354" s="12">
        <v>0</v>
      </c>
      <c r="K354" s="12">
        <v>0.31646368181301998</v>
      </c>
      <c r="L354" s="12">
        <v>0</v>
      </c>
      <c r="M354" s="12">
        <v>0</v>
      </c>
      <c r="N354" s="12">
        <v>-7.1712438278701001</v>
      </c>
      <c r="O354" s="12">
        <v>-5.7857190642498999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-0.082165357225039995</v>
      </c>
      <c r="AA354" s="12">
        <v>0</v>
      </c>
      <c r="AB354" s="12">
        <v>0</v>
      </c>
      <c r="AC354" s="12">
        <v>0</v>
      </c>
      <c r="AD354" s="12">
        <v>-0.080424310856049994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158.52722281346001</v>
      </c>
      <c r="AQ354" s="12">
        <v>0</v>
      </c>
      <c r="AR354" s="12">
        <v>-0.34762684915929998</v>
      </c>
      <c r="AS354" s="12">
        <v>158.87484966261999</v>
      </c>
      <c r="AT354" s="12">
        <v>-0.0095793716343400004</v>
      </c>
      <c r="AU354" s="12">
        <v>-0.0054817915223170002</v>
      </c>
      <c r="AV354" s="12">
        <v>0</v>
      </c>
      <c r="AW354" s="12">
        <v>0</v>
      </c>
      <c r="AX354" s="12">
        <v>-0.0033539825983299998</v>
      </c>
      <c r="AY354" s="12">
        <v>0</v>
      </c>
      <c r="AZ354" s="12">
        <v>11.487169862526001</v>
      </c>
      <c r="BA354" s="12">
        <v>0</v>
      </c>
      <c r="BB354" s="12">
        <v>0</v>
      </c>
      <c r="BC354" s="12">
        <v>0</v>
      </c>
      <c r="BD354" s="12">
        <v>0</v>
      </c>
      <c r="BE354" s="12">
        <v>0</v>
      </c>
      <c r="BF354" s="12">
        <v>0</v>
      </c>
      <c r="BG354" s="12">
        <v>0</v>
      </c>
      <c r="BH354" s="12">
        <v>0</v>
      </c>
      <c r="BI354" s="12">
        <v>0</v>
      </c>
      <c r="BJ354" s="12">
        <v>-0.23640303776300001</v>
      </c>
      <c r="BK354" s="12">
        <v>0</v>
      </c>
      <c r="BL354" s="12">
        <v>0</v>
      </c>
      <c r="BM354" s="12">
        <v>0.97212277187550999</v>
      </c>
      <c r="BN354" s="12">
        <v>-0.18012156405610999</v>
      </c>
      <c r="BO354" s="12">
        <v>0</v>
      </c>
      <c r="BP354" s="12">
        <v>-37.815792221183003</v>
      </c>
      <c r="BQ354" s="12">
        <v>0</v>
      </c>
      <c r="BR354" s="12">
        <v>0</v>
      </c>
      <c r="BS354" s="13" t="str">
        <f t="shared" si="69"/>
        <v>0</v>
      </c>
    </row>
    <row r="355">
      <c r="A355" s="1">
        <v>75</v>
      </c>
      <c r="B355" s="7">
        <v>7513</v>
      </c>
      <c r="C355" s="11" t="s">
        <v>417</v>
      </c>
      <c r="D355" s="12">
        <v>-0.15648249350560001</v>
      </c>
      <c r="E355" s="12">
        <v>-0.15648249350560001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-5.6626208730509999</v>
      </c>
      <c r="O355" s="12">
        <v>-5.8738522579529997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0</v>
      </c>
      <c r="AN355" s="12">
        <v>0</v>
      </c>
      <c r="AO355" s="12">
        <v>0</v>
      </c>
      <c r="AP355" s="12">
        <v>-0.01093290813596</v>
      </c>
      <c r="AQ355" s="12">
        <v>0</v>
      </c>
      <c r="AR355" s="12">
        <v>-0.01093290813596</v>
      </c>
      <c r="AS355" s="12">
        <v>0</v>
      </c>
      <c r="AT355" s="12">
        <v>-0.0001461362736644</v>
      </c>
      <c r="AU355" s="12">
        <v>-0.00015074563564879999</v>
      </c>
      <c r="AV355" s="12">
        <v>0</v>
      </c>
      <c r="AW355" s="12">
        <v>0</v>
      </c>
      <c r="AX355" s="12">
        <v>0</v>
      </c>
      <c r="AY355" s="12">
        <v>0</v>
      </c>
      <c r="AZ355" s="12">
        <v>0</v>
      </c>
      <c r="BA355" s="12">
        <v>0</v>
      </c>
      <c r="BB355" s="12">
        <v>0</v>
      </c>
      <c r="BC355" s="12">
        <v>0</v>
      </c>
      <c r="BD355" s="12">
        <v>0</v>
      </c>
      <c r="BE355" s="12">
        <v>0</v>
      </c>
      <c r="BF355" s="12">
        <v>0</v>
      </c>
      <c r="BG355" s="12">
        <v>0</v>
      </c>
      <c r="BH355" s="12">
        <v>0</v>
      </c>
      <c r="BI355" s="12">
        <v>0</v>
      </c>
      <c r="BJ355" s="12">
        <v>0</v>
      </c>
      <c r="BK355" s="12">
        <v>0</v>
      </c>
      <c r="BL355" s="12">
        <v>0</v>
      </c>
      <c r="BM355" s="12">
        <v>0</v>
      </c>
      <c r="BN355" s="12">
        <v>0</v>
      </c>
      <c r="BO355" s="12">
        <v>0</v>
      </c>
      <c r="BP355" s="12">
        <v>0</v>
      </c>
      <c r="BQ355" s="12">
        <v>0</v>
      </c>
      <c r="BR355" s="12">
        <v>0</v>
      </c>
      <c r="BS355" s="13" t="str">
        <f t="shared" si="69"/>
        <v>0</v>
      </c>
    </row>
    <row r="356">
      <c r="A356" s="1">
        <v>75</v>
      </c>
      <c r="B356" s="7">
        <v>7514</v>
      </c>
      <c r="C356" s="11" t="s">
        <v>418</v>
      </c>
      <c r="D356" s="12">
        <v>-0.0092607343459810993</v>
      </c>
      <c r="E356" s="12">
        <v>-0.0092607343459810993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-5.3784261758329999</v>
      </c>
      <c r="O356" s="12">
        <v>-5.6424813766000002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0</v>
      </c>
      <c r="AN356" s="12">
        <v>0</v>
      </c>
      <c r="AO356" s="12">
        <v>0</v>
      </c>
      <c r="AP356" s="12">
        <v>0.069291468784624999</v>
      </c>
      <c r="AQ356" s="12">
        <v>0</v>
      </c>
      <c r="AR356" s="12">
        <v>0.069291468784624999</v>
      </c>
      <c r="AS356" s="12">
        <v>0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-4.5406211343029996</v>
      </c>
      <c r="BA356" s="12">
        <v>0</v>
      </c>
      <c r="BB356" s="12">
        <v>0</v>
      </c>
      <c r="BC356" s="12">
        <v>0</v>
      </c>
      <c r="BD356" s="12">
        <v>0</v>
      </c>
      <c r="BE356" s="12">
        <v>0</v>
      </c>
      <c r="BF356" s="12">
        <v>0</v>
      </c>
      <c r="BG356" s="12">
        <v>0</v>
      </c>
      <c r="BH356" s="12">
        <v>0</v>
      </c>
      <c r="BI356" s="12">
        <v>0</v>
      </c>
      <c r="BJ356" s="12">
        <v>0</v>
      </c>
      <c r="BK356" s="12">
        <v>0</v>
      </c>
      <c r="BL356" s="12">
        <v>0</v>
      </c>
      <c r="BM356" s="12">
        <v>0</v>
      </c>
      <c r="BN356" s="12">
        <v>0</v>
      </c>
      <c r="BO356" s="12">
        <v>0</v>
      </c>
      <c r="BP356" s="12">
        <v>0</v>
      </c>
      <c r="BQ356" s="12">
        <v>0</v>
      </c>
      <c r="BR356" s="12">
        <v>0</v>
      </c>
      <c r="BS356" s="13" t="str">
        <f t="shared" ref="BS356:BS419" si="70">SUM(_xlfn._XLWS.FILTER($D356:$BR356,$D$5:$BR$5="Раздел"))</f>
        <v>0</v>
      </c>
    </row>
    <row r="357">
      <c r="A357" s="1">
        <v>75</v>
      </c>
      <c r="B357" s="7">
        <v>7515</v>
      </c>
      <c r="C357" s="11" t="s">
        <v>419</v>
      </c>
      <c r="D357" s="12">
        <v>2.4989478981604001</v>
      </c>
      <c r="E357" s="12">
        <v>2.4989478981604001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-4.7952149966770001</v>
      </c>
      <c r="O357" s="12">
        <v>-4.5637417455682998</v>
      </c>
      <c r="P357" s="12">
        <v>-0.57831190684709999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-1.3165093198369999</v>
      </c>
      <c r="AQ357" s="12">
        <v>0</v>
      </c>
      <c r="AR357" s="12">
        <v>-1.3165093198369999</v>
      </c>
      <c r="AS357" s="12">
        <v>0</v>
      </c>
      <c r="AT357" s="12">
        <v>-0.0023695540625630002</v>
      </c>
      <c r="AU357" s="12">
        <v>0</v>
      </c>
      <c r="AV357" s="12">
        <v>0</v>
      </c>
      <c r="AW357" s="12">
        <v>0</v>
      </c>
      <c r="AX357" s="12">
        <v>-0.001863323665739</v>
      </c>
      <c r="AY357" s="12">
        <v>0</v>
      </c>
      <c r="AZ357" s="12">
        <v>0</v>
      </c>
      <c r="BA357" s="12">
        <v>0</v>
      </c>
      <c r="BB357" s="12">
        <v>0</v>
      </c>
      <c r="BC357" s="12">
        <v>0</v>
      </c>
      <c r="BD357" s="12">
        <v>0</v>
      </c>
      <c r="BE357" s="12">
        <v>0</v>
      </c>
      <c r="BF357" s="12">
        <v>0</v>
      </c>
      <c r="BG357" s="12">
        <v>0</v>
      </c>
      <c r="BH357" s="12">
        <v>0</v>
      </c>
      <c r="BI357" s="12">
        <v>0</v>
      </c>
      <c r="BJ357" s="12">
        <v>-3.6747173396216</v>
      </c>
      <c r="BK357" s="12">
        <v>0</v>
      </c>
      <c r="BL357" s="12">
        <v>0</v>
      </c>
      <c r="BM357" s="12">
        <v>0</v>
      </c>
      <c r="BN357" s="12">
        <v>0</v>
      </c>
      <c r="BO357" s="12">
        <v>0</v>
      </c>
      <c r="BP357" s="12">
        <v>0</v>
      </c>
      <c r="BQ357" s="12">
        <v>0</v>
      </c>
      <c r="BR357" s="12">
        <v>0</v>
      </c>
      <c r="BS357" s="13" t="str">
        <f t="shared" si="70"/>
        <v>0</v>
      </c>
    </row>
    <row r="358">
      <c r="A358" s="1">
        <v>75</v>
      </c>
      <c r="B358" s="7">
        <v>7516</v>
      </c>
      <c r="C358" s="11" t="s">
        <v>420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  <c r="BD358" s="12">
        <v>0</v>
      </c>
      <c r="BE358" s="12">
        <v>0</v>
      </c>
      <c r="BF358" s="12">
        <v>0</v>
      </c>
      <c r="BG358" s="12">
        <v>0</v>
      </c>
      <c r="BH358" s="12">
        <v>0</v>
      </c>
      <c r="BI358" s="12">
        <v>0</v>
      </c>
      <c r="BJ358" s="12">
        <v>0</v>
      </c>
      <c r="BK358" s="12">
        <v>0</v>
      </c>
      <c r="BL358" s="12">
        <v>0</v>
      </c>
      <c r="BM358" s="12">
        <v>0</v>
      </c>
      <c r="BN358" s="12">
        <v>0</v>
      </c>
      <c r="BO358" s="12">
        <v>0</v>
      </c>
      <c r="BP358" s="12">
        <v>0</v>
      </c>
      <c r="BQ358" s="12">
        <v>0</v>
      </c>
      <c r="BR358" s="12">
        <v>0</v>
      </c>
      <c r="BS358" s="13" t="str">
        <f t="shared" si="70"/>
        <v>0</v>
      </c>
    </row>
    <row r="359">
      <c r="A359" s="1">
        <v>75</v>
      </c>
      <c r="B359" s="7">
        <v>7521</v>
      </c>
      <c r="C359" s="11" t="s">
        <v>421</v>
      </c>
      <c r="D359" s="12">
        <v>2.0697161516434002</v>
      </c>
      <c r="E359" s="12">
        <v>0</v>
      </c>
      <c r="F359" s="12">
        <v>2.0697161516434002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-10.00592633083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-14.599519656976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2">
        <v>0</v>
      </c>
      <c r="AO359" s="12">
        <v>-0.10782760008819001</v>
      </c>
      <c r="AP359" s="12">
        <v>-0.0063041543347100003</v>
      </c>
      <c r="AQ359" s="12">
        <v>0</v>
      </c>
      <c r="AR359" s="12">
        <v>-0.0063041543347100003</v>
      </c>
      <c r="AS359" s="12">
        <v>0</v>
      </c>
      <c r="AT359" s="12">
        <v>-0.003702114702343</v>
      </c>
      <c r="AU359" s="12">
        <v>-0.002352309015487</v>
      </c>
      <c r="AV359" s="12">
        <v>0</v>
      </c>
      <c r="AW359" s="12">
        <v>0</v>
      </c>
      <c r="AX359" s="12">
        <v>-0.0011179941994430001</v>
      </c>
      <c r="AY359" s="12">
        <v>0</v>
      </c>
      <c r="AZ359" s="12">
        <v>0</v>
      </c>
      <c r="BA359" s="12">
        <v>0</v>
      </c>
      <c r="BB359" s="12">
        <v>0</v>
      </c>
      <c r="BC359" s="12">
        <v>0</v>
      </c>
      <c r="BD359" s="12">
        <v>0</v>
      </c>
      <c r="BE359" s="12">
        <v>0</v>
      </c>
      <c r="BF359" s="12">
        <v>0</v>
      </c>
      <c r="BG359" s="12">
        <v>0</v>
      </c>
      <c r="BH359" s="12">
        <v>0</v>
      </c>
      <c r="BI359" s="12">
        <v>-0.10639976446844</v>
      </c>
      <c r="BJ359" s="12">
        <v>-0.024292203010411</v>
      </c>
      <c r="BK359" s="12">
        <v>0</v>
      </c>
      <c r="BL359" s="12">
        <v>0</v>
      </c>
      <c r="BM359" s="12">
        <v>0</v>
      </c>
      <c r="BN359" s="12">
        <v>0</v>
      </c>
      <c r="BO359" s="12">
        <v>0</v>
      </c>
      <c r="BP359" s="12">
        <v>0</v>
      </c>
      <c r="BQ359" s="12">
        <v>0</v>
      </c>
      <c r="BR359" s="12">
        <v>0</v>
      </c>
      <c r="BS359" s="13" t="str">
        <f t="shared" si="70"/>
        <v>0</v>
      </c>
    </row>
    <row r="360">
      <c r="A360" s="1">
        <v>75</v>
      </c>
      <c r="B360" s="7">
        <v>7522</v>
      </c>
      <c r="C360" s="11" t="s">
        <v>422</v>
      </c>
      <c r="D360" s="12">
        <v>-0.060856254273590003</v>
      </c>
      <c r="E360" s="12">
        <v>-0.060856254273590003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-4.4662125570258997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-8.9289589013179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-0.18400913012563999</v>
      </c>
      <c r="AP360" s="12">
        <v>19.076428615672999</v>
      </c>
      <c r="AQ360" s="12">
        <v>0</v>
      </c>
      <c r="AR360" s="12">
        <v>19.076428615672999</v>
      </c>
      <c r="AS360" s="12">
        <v>0</v>
      </c>
      <c r="AT360" s="12">
        <v>-0.00087681764198601004</v>
      </c>
      <c r="AU360" s="12">
        <v>-0.00090447381389289995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  <c r="BD360" s="12">
        <v>0</v>
      </c>
      <c r="BE360" s="12">
        <v>0</v>
      </c>
      <c r="BF360" s="12">
        <v>0</v>
      </c>
      <c r="BG360" s="12">
        <v>0</v>
      </c>
      <c r="BH360" s="12">
        <v>0</v>
      </c>
      <c r="BI360" s="12">
        <v>0</v>
      </c>
      <c r="BJ360" s="12">
        <v>-0.0038703238663341001</v>
      </c>
      <c r="BK360" s="12">
        <v>0</v>
      </c>
      <c r="BL360" s="12">
        <v>0</v>
      </c>
      <c r="BM360" s="12">
        <v>0</v>
      </c>
      <c r="BN360" s="12">
        <v>0</v>
      </c>
      <c r="BO360" s="12">
        <v>0</v>
      </c>
      <c r="BP360" s="12">
        <v>0</v>
      </c>
      <c r="BQ360" s="12">
        <v>0</v>
      </c>
      <c r="BR360" s="12">
        <v>0</v>
      </c>
      <c r="BS360" s="13" t="str">
        <f t="shared" si="70"/>
        <v>0</v>
      </c>
    </row>
    <row r="361">
      <c r="A361" s="1">
        <v>75</v>
      </c>
      <c r="B361" s="7">
        <v>7523</v>
      </c>
      <c r="C361" s="11" t="s">
        <v>423</v>
      </c>
      <c r="D361" s="12">
        <v>-0.36668938611230001</v>
      </c>
      <c r="E361" s="12">
        <v>0</v>
      </c>
      <c r="F361" s="12">
        <v>-0.36668938611230001</v>
      </c>
      <c r="G361" s="12">
        <v>0</v>
      </c>
      <c r="H361" s="12">
        <v>-0.008488109276555</v>
      </c>
      <c r="I361" s="12">
        <v>0</v>
      </c>
      <c r="J361" s="12">
        <v>0</v>
      </c>
      <c r="K361" s="12">
        <v>-0.0080461066604510002</v>
      </c>
      <c r="L361" s="12">
        <v>0</v>
      </c>
      <c r="M361" s="12">
        <v>0</v>
      </c>
      <c r="N361" s="12">
        <v>1.7004089441450001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-2.5511311146622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-0.025995676271470002</v>
      </c>
      <c r="AD361" s="12">
        <v>0</v>
      </c>
      <c r="AE361" s="12">
        <v>0</v>
      </c>
      <c r="AF361" s="12">
        <v>0</v>
      </c>
      <c r="AG361" s="12">
        <v>0.084554753208430006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-1.0124771461494</v>
      </c>
      <c r="AP361" s="12">
        <v>1.6686805659896</v>
      </c>
      <c r="AQ361" s="12">
        <v>0</v>
      </c>
      <c r="AR361" s="12">
        <v>1.6686805659896</v>
      </c>
      <c r="AS361" s="12">
        <v>0</v>
      </c>
      <c r="AT361" s="12">
        <v>-0.0016523632408539999</v>
      </c>
      <c r="AU361" s="12">
        <v>-0.001704481309255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  <c r="BD361" s="12">
        <v>0</v>
      </c>
      <c r="BE361" s="12">
        <v>0</v>
      </c>
      <c r="BF361" s="12">
        <v>0</v>
      </c>
      <c r="BG361" s="12">
        <v>0</v>
      </c>
      <c r="BH361" s="12">
        <v>0</v>
      </c>
      <c r="BI361" s="12">
        <v>-0.10639976446844</v>
      </c>
      <c r="BJ361" s="12">
        <v>0</v>
      </c>
      <c r="BK361" s="12">
        <v>0</v>
      </c>
      <c r="BL361" s="12">
        <v>0</v>
      </c>
      <c r="BM361" s="12">
        <v>0</v>
      </c>
      <c r="BN361" s="12">
        <v>0</v>
      </c>
      <c r="BO361" s="12">
        <v>0</v>
      </c>
      <c r="BP361" s="12">
        <v>0</v>
      </c>
      <c r="BQ361" s="12">
        <v>0</v>
      </c>
      <c r="BR361" s="12">
        <v>0</v>
      </c>
      <c r="BS361" s="13" t="str">
        <f t="shared" si="70"/>
        <v>0</v>
      </c>
    </row>
    <row r="362">
      <c r="A362" s="1">
        <v>75</v>
      </c>
      <c r="B362" s="7">
        <v>7531</v>
      </c>
      <c r="C362" s="11" t="s">
        <v>424</v>
      </c>
      <c r="D362" s="12">
        <v>-0.0052918481977039999</v>
      </c>
      <c r="E362" s="12">
        <v>-0.0052918481977039999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-1.6561477748319</v>
      </c>
      <c r="O362" s="12">
        <v>0</v>
      </c>
      <c r="P362" s="12">
        <v>0</v>
      </c>
      <c r="Q362" s="12">
        <v>0</v>
      </c>
      <c r="R362" s="12">
        <v>0</v>
      </c>
      <c r="S362" s="12">
        <v>-20.038338632207999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-1.6020759733804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-0.024165924949719999</v>
      </c>
      <c r="AQ362" s="12">
        <v>0</v>
      </c>
      <c r="AR362" s="12">
        <v>-0.024165924949719999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  <c r="BD362" s="12">
        <v>0</v>
      </c>
      <c r="BE362" s="12">
        <v>0</v>
      </c>
      <c r="BF362" s="12">
        <v>0</v>
      </c>
      <c r="BG362" s="12">
        <v>0</v>
      </c>
      <c r="BH362" s="12">
        <v>0</v>
      </c>
      <c r="BI362" s="12">
        <v>0</v>
      </c>
      <c r="BJ362" s="12">
        <v>-0.10297429784114</v>
      </c>
      <c r="BK362" s="12">
        <v>0</v>
      </c>
      <c r="BL362" s="12">
        <v>0</v>
      </c>
      <c r="BM362" s="12">
        <v>0.89470129024409994</v>
      </c>
      <c r="BN362" s="12">
        <v>-0.098924804704856997</v>
      </c>
      <c r="BO362" s="12">
        <v>-6.6578234002199999</v>
      </c>
      <c r="BP362" s="12">
        <v>0</v>
      </c>
      <c r="BQ362" s="12">
        <v>0</v>
      </c>
      <c r="BR362" s="12">
        <v>0</v>
      </c>
      <c r="BS362" s="13" t="str">
        <f t="shared" si="70"/>
        <v>0</v>
      </c>
    </row>
    <row r="363">
      <c r="A363" s="1">
        <v>75</v>
      </c>
      <c r="B363" s="7">
        <v>7532</v>
      </c>
      <c r="C363" s="11" t="s">
        <v>425</v>
      </c>
      <c r="D363" s="12">
        <v>-0.076070317841990004</v>
      </c>
      <c r="E363" s="12">
        <v>-0.076070317841990004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-4.0855842834583003</v>
      </c>
      <c r="O363" s="12">
        <v>0</v>
      </c>
      <c r="P363" s="12">
        <v>0</v>
      </c>
      <c r="Q363" s="12">
        <v>0</v>
      </c>
      <c r="R363" s="12">
        <v>0</v>
      </c>
      <c r="S363" s="12">
        <v>-4.6299360447342002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-0.015012929468279999</v>
      </c>
      <c r="AA363" s="12">
        <v>0</v>
      </c>
      <c r="AB363" s="12">
        <v>-1.4481776347972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-0.02626730972796</v>
      </c>
      <c r="AQ363" s="12">
        <v>0</v>
      </c>
      <c r="AR363" s="12">
        <v>-0.02626730972796</v>
      </c>
      <c r="AS363" s="12">
        <v>0</v>
      </c>
      <c r="AT363" s="12">
        <v>-0.00078957347488200005</v>
      </c>
      <c r="AU363" s="12">
        <v>-0.00081447783208069002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  <c r="BD363" s="12">
        <v>0</v>
      </c>
      <c r="BE363" s="12">
        <v>0</v>
      </c>
      <c r="BF363" s="12">
        <v>0</v>
      </c>
      <c r="BG363" s="12">
        <v>0</v>
      </c>
      <c r="BH363" s="12">
        <v>0</v>
      </c>
      <c r="BI363" s="12">
        <v>0</v>
      </c>
      <c r="BJ363" s="12">
        <v>-0.048584406020822</v>
      </c>
      <c r="BK363" s="12">
        <v>0</v>
      </c>
      <c r="BL363" s="12">
        <v>0</v>
      </c>
      <c r="BM363" s="12">
        <v>0.28251928763028999</v>
      </c>
      <c r="BN363" s="12">
        <v>-0.016487467450809</v>
      </c>
      <c r="BO363" s="12">
        <v>-3.3676661386523001</v>
      </c>
      <c r="BP363" s="12">
        <v>0</v>
      </c>
      <c r="BQ363" s="12">
        <v>0</v>
      </c>
      <c r="BR363" s="12">
        <v>0</v>
      </c>
      <c r="BS363" s="13" t="str">
        <f t="shared" si="70"/>
        <v>0</v>
      </c>
    </row>
    <row r="364">
      <c r="A364" s="1">
        <v>75</v>
      </c>
      <c r="B364" s="7">
        <v>7533</v>
      </c>
      <c r="C364" s="11" t="s">
        <v>426</v>
      </c>
      <c r="D364" s="12">
        <v>0.0095048201509798005</v>
      </c>
      <c r="E364" s="12">
        <v>0.0095048201509798005</v>
      </c>
      <c r="F364" s="12">
        <v>0</v>
      </c>
      <c r="G364" s="12">
        <v>0</v>
      </c>
      <c r="H364" s="12">
        <v>-0.011883352987176</v>
      </c>
      <c r="I364" s="12">
        <v>0</v>
      </c>
      <c r="J364" s="12">
        <v>0</v>
      </c>
      <c r="K364" s="12">
        <v>-0.011264549324631</v>
      </c>
      <c r="L364" s="12">
        <v>0</v>
      </c>
      <c r="M364" s="12">
        <v>0</v>
      </c>
      <c r="N364" s="12">
        <v>93.023490548218007</v>
      </c>
      <c r="O364" s="12">
        <v>-1.0781042987789999</v>
      </c>
      <c r="P364" s="12">
        <v>0</v>
      </c>
      <c r="Q364" s="12">
        <v>0</v>
      </c>
      <c r="R364" s="12">
        <v>0</v>
      </c>
      <c r="S364" s="12">
        <v>97.550436564508004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-0.015012929468279999</v>
      </c>
      <c r="AA364" s="12">
        <v>-3.1721522665589998</v>
      </c>
      <c r="AB364" s="12">
        <v>-0.25979808934656001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1.5416532829675</v>
      </c>
      <c r="AQ364" s="12">
        <v>0</v>
      </c>
      <c r="AR364" s="12">
        <v>1.5416532829675</v>
      </c>
      <c r="AS364" s="12">
        <v>0</v>
      </c>
      <c r="AT364" s="12">
        <v>-0.013915674029600001</v>
      </c>
      <c r="AU364" s="12">
        <v>-0.014354595710380001</v>
      </c>
      <c r="AV364" s="12">
        <v>0</v>
      </c>
      <c r="AW364" s="12">
        <v>0</v>
      </c>
      <c r="AX364" s="12">
        <v>0</v>
      </c>
      <c r="AY364" s="12">
        <v>0</v>
      </c>
      <c r="AZ364" s="12">
        <v>-1.0224915724601</v>
      </c>
      <c r="BA364" s="12">
        <v>0</v>
      </c>
      <c r="BB364" s="12">
        <v>0</v>
      </c>
      <c r="BC364" s="12">
        <v>0</v>
      </c>
      <c r="BD364" s="12">
        <v>0</v>
      </c>
      <c r="BE364" s="12">
        <v>0</v>
      </c>
      <c r="BF364" s="12">
        <v>0</v>
      </c>
      <c r="BG364" s="12">
        <v>0</v>
      </c>
      <c r="BH364" s="12">
        <v>0</v>
      </c>
      <c r="BI364" s="12">
        <v>0</v>
      </c>
      <c r="BJ364" s="12">
        <v>0.36989623055566001</v>
      </c>
      <c r="BK364" s="12">
        <v>0</v>
      </c>
      <c r="BL364" s="12">
        <v>0</v>
      </c>
      <c r="BM364" s="12">
        <v>1.3113682649709999</v>
      </c>
      <c r="BN364" s="12">
        <v>-20.326351009922998</v>
      </c>
      <c r="BO364" s="12">
        <v>-7.1586467215626</v>
      </c>
      <c r="BP364" s="12">
        <v>-122.32010148948</v>
      </c>
      <c r="BQ364" s="12">
        <v>0</v>
      </c>
      <c r="BR364" s="12">
        <v>0</v>
      </c>
      <c r="BS364" s="13" t="str">
        <f t="shared" si="70"/>
        <v>0</v>
      </c>
    </row>
    <row r="365">
      <c r="A365" s="1">
        <v>75</v>
      </c>
      <c r="B365" s="7">
        <v>7534</v>
      </c>
      <c r="C365" s="11" t="s">
        <v>427</v>
      </c>
      <c r="D365" s="12">
        <v>0</v>
      </c>
      <c r="E365" s="12">
        <v>0</v>
      </c>
      <c r="F365" s="12">
        <v>0</v>
      </c>
      <c r="G365" s="12">
        <v>0</v>
      </c>
      <c r="H365" s="12">
        <v>0</v>
      </c>
      <c r="I365" s="12">
        <v>0</v>
      </c>
      <c r="J365" s="12">
        <v>0</v>
      </c>
      <c r="K365" s="12">
        <v>0</v>
      </c>
      <c r="L365" s="12">
        <v>0</v>
      </c>
      <c r="M365" s="12">
        <v>0</v>
      </c>
      <c r="N365" s="12">
        <v>8.2659494614274998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0</v>
      </c>
      <c r="AK365" s="12">
        <v>0</v>
      </c>
      <c r="AL365" s="12">
        <v>0</v>
      </c>
      <c r="AM365" s="12">
        <v>0</v>
      </c>
      <c r="AN365" s="12">
        <v>0</v>
      </c>
      <c r="AO365" s="12">
        <v>0</v>
      </c>
      <c r="AP365" s="12">
        <v>0.18115202443600001</v>
      </c>
      <c r="AQ365" s="12">
        <v>0</v>
      </c>
      <c r="AR365" s="12">
        <v>0.18115202443600001</v>
      </c>
      <c r="AS365" s="12">
        <v>0</v>
      </c>
      <c r="AT365" s="12">
        <v>-0.00316560414605</v>
      </c>
      <c r="AU365" s="12">
        <v>-0.003265452151221</v>
      </c>
      <c r="AV365" s="12">
        <v>0</v>
      </c>
      <c r="AW365" s="12">
        <v>0</v>
      </c>
      <c r="AX365" s="12">
        <v>0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  <c r="BD365" s="12">
        <v>0</v>
      </c>
      <c r="BE365" s="12">
        <v>0</v>
      </c>
      <c r="BF365" s="12">
        <v>0</v>
      </c>
      <c r="BG365" s="12">
        <v>0</v>
      </c>
      <c r="BH365" s="12">
        <v>0</v>
      </c>
      <c r="BI365" s="12">
        <v>0</v>
      </c>
      <c r="BJ365" s="12">
        <v>0</v>
      </c>
      <c r="BK365" s="12">
        <v>0</v>
      </c>
      <c r="BL365" s="12">
        <v>0</v>
      </c>
      <c r="BM365" s="12">
        <v>0</v>
      </c>
      <c r="BN365" s="12">
        <v>0</v>
      </c>
      <c r="BO365" s="12">
        <v>0</v>
      </c>
      <c r="BP365" s="12">
        <v>0</v>
      </c>
      <c r="BQ365" s="12">
        <v>0</v>
      </c>
      <c r="BR365" s="12">
        <v>0</v>
      </c>
      <c r="BS365" s="13" t="str">
        <f t="shared" si="70"/>
        <v>0</v>
      </c>
    </row>
    <row r="366">
      <c r="A366" s="1">
        <v>75</v>
      </c>
      <c r="B366" s="7">
        <v>7535</v>
      </c>
      <c r="C366" s="11" t="s">
        <v>428</v>
      </c>
      <c r="D366" s="12">
        <v>0</v>
      </c>
      <c r="E366" s="12">
        <v>0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-0.29908416795753001</v>
      </c>
      <c r="O366" s="12">
        <v>-0.31376778123672999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0</v>
      </c>
      <c r="AJ366" s="12">
        <v>0</v>
      </c>
      <c r="AK366" s="12">
        <v>0</v>
      </c>
      <c r="AL366" s="12">
        <v>0</v>
      </c>
      <c r="AM366" s="12">
        <v>0</v>
      </c>
      <c r="AN366" s="12">
        <v>0</v>
      </c>
      <c r="AO366" s="12">
        <v>0</v>
      </c>
      <c r="AP366" s="12">
        <v>0.18010133204688</v>
      </c>
      <c r="AQ366" s="12">
        <v>0</v>
      </c>
      <c r="AR366" s="12">
        <v>0.18010133204688</v>
      </c>
      <c r="AS366" s="12">
        <v>0</v>
      </c>
      <c r="AT366" s="12">
        <v>0</v>
      </c>
      <c r="AU366" s="12">
        <v>0</v>
      </c>
      <c r="AV366" s="12">
        <v>0</v>
      </c>
      <c r="AW366" s="12">
        <v>0</v>
      </c>
      <c r="AX366" s="12">
        <v>0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  <c r="BD366" s="12">
        <v>0</v>
      </c>
      <c r="BE366" s="12">
        <v>0</v>
      </c>
      <c r="BF366" s="12">
        <v>0</v>
      </c>
      <c r="BG366" s="12">
        <v>0</v>
      </c>
      <c r="BH366" s="12">
        <v>0</v>
      </c>
      <c r="BI366" s="12">
        <v>0</v>
      </c>
      <c r="BJ366" s="12">
        <v>-0.0080974010034702993</v>
      </c>
      <c r="BK366" s="12">
        <v>0</v>
      </c>
      <c r="BL366" s="12">
        <v>0</v>
      </c>
      <c r="BM366" s="12">
        <v>0</v>
      </c>
      <c r="BN366" s="12">
        <v>0</v>
      </c>
      <c r="BO366" s="12">
        <v>0</v>
      </c>
      <c r="BP366" s="12">
        <v>0</v>
      </c>
      <c r="BQ366" s="12">
        <v>0</v>
      </c>
      <c r="BR366" s="12">
        <v>0</v>
      </c>
      <c r="BS366" s="13" t="str">
        <f t="shared" si="70"/>
        <v>0</v>
      </c>
    </row>
    <row r="367">
      <c r="A367" s="1">
        <v>75</v>
      </c>
      <c r="B367" s="7">
        <v>7536</v>
      </c>
      <c r="C367" s="11" t="s">
        <v>429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-3.4377646261460999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-0.002573748804871</v>
      </c>
      <c r="AU367" s="12">
        <v>-0.002654928785728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  <c r="BD367" s="12">
        <v>0</v>
      </c>
      <c r="BE367" s="12">
        <v>0</v>
      </c>
      <c r="BF367" s="12">
        <v>0</v>
      </c>
      <c r="BG367" s="12">
        <v>0</v>
      </c>
      <c r="BH367" s="12">
        <v>0</v>
      </c>
      <c r="BI367" s="12">
        <v>0</v>
      </c>
      <c r="BJ367" s="12">
        <v>-0.040487005017351002</v>
      </c>
      <c r="BK367" s="12">
        <v>0</v>
      </c>
      <c r="BL367" s="12">
        <v>0</v>
      </c>
      <c r="BM367" s="12">
        <v>-2.3387035043812001</v>
      </c>
      <c r="BN367" s="12">
        <v>0</v>
      </c>
      <c r="BO367" s="12">
        <v>0</v>
      </c>
      <c r="BP367" s="12">
        <v>0</v>
      </c>
      <c r="BQ367" s="12">
        <v>0</v>
      </c>
      <c r="BR367" s="12">
        <v>0</v>
      </c>
      <c r="BS367" s="13" t="str">
        <f t="shared" si="70"/>
        <v>0</v>
      </c>
    </row>
    <row r="368">
      <c r="A368" s="1">
        <v>75</v>
      </c>
      <c r="B368" s="7">
        <v>7541</v>
      </c>
      <c r="C368" s="11" t="s">
        <v>430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2">
        <v>0</v>
      </c>
      <c r="AO368" s="12">
        <v>-0.14196355412723999</v>
      </c>
      <c r="AP368" s="12">
        <v>0</v>
      </c>
      <c r="AQ368" s="12">
        <v>0</v>
      </c>
      <c r="AR368" s="12">
        <v>0</v>
      </c>
      <c r="AS368" s="12">
        <v>0</v>
      </c>
      <c r="AT368" s="12">
        <v>-0.00029227254732869999</v>
      </c>
      <c r="AU368" s="12">
        <v>-0.00030149127129759998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  <c r="BD368" s="12">
        <v>0</v>
      </c>
      <c r="BE368" s="12">
        <v>0</v>
      </c>
      <c r="BF368" s="12">
        <v>0</v>
      </c>
      <c r="BG368" s="12">
        <v>0</v>
      </c>
      <c r="BH368" s="12">
        <v>0</v>
      </c>
      <c r="BI368" s="12">
        <v>0</v>
      </c>
      <c r="BJ368" s="12">
        <v>0</v>
      </c>
      <c r="BK368" s="12">
        <v>0</v>
      </c>
      <c r="BL368" s="12">
        <v>-6.9645329761127996</v>
      </c>
      <c r="BM368" s="12">
        <v>0</v>
      </c>
      <c r="BN368" s="12">
        <v>0</v>
      </c>
      <c r="BO368" s="12">
        <v>0</v>
      </c>
      <c r="BP368" s="12">
        <v>0</v>
      </c>
      <c r="BQ368" s="12">
        <v>0</v>
      </c>
      <c r="BR368" s="12">
        <v>0</v>
      </c>
      <c r="BS368" s="13" t="str">
        <f t="shared" si="70"/>
        <v>0</v>
      </c>
    </row>
    <row r="369">
      <c r="A369" s="1">
        <v>75</v>
      </c>
      <c r="B369" s="7">
        <v>7542</v>
      </c>
      <c r="C369" s="11" t="s">
        <v>431</v>
      </c>
      <c r="D369" s="12">
        <v>0</v>
      </c>
      <c r="E369" s="12">
        <v>0</v>
      </c>
      <c r="F369" s="12">
        <v>0</v>
      </c>
      <c r="G369" s="12">
        <v>0</v>
      </c>
      <c r="H369" s="12">
        <v>-5.4089846366299996</v>
      </c>
      <c r="I369" s="12">
        <v>0</v>
      </c>
      <c r="J369" s="12">
        <v>0</v>
      </c>
      <c r="K369" s="12">
        <v>-5.1255720922709997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0</v>
      </c>
      <c r="AO369" s="12">
        <v>-0.15391750785321001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  <c r="BD369" s="12">
        <v>0</v>
      </c>
      <c r="BE369" s="12">
        <v>0</v>
      </c>
      <c r="BF369" s="12">
        <v>0</v>
      </c>
      <c r="BG369" s="12">
        <v>0</v>
      </c>
      <c r="BH369" s="12">
        <v>0</v>
      </c>
      <c r="BI369" s="12">
        <v>0</v>
      </c>
      <c r="BJ369" s="12">
        <v>-0.080974010034703003</v>
      </c>
      <c r="BK369" s="12">
        <v>0</v>
      </c>
      <c r="BL369" s="12">
        <v>0</v>
      </c>
      <c r="BM369" s="12">
        <v>0</v>
      </c>
      <c r="BN369" s="12">
        <v>0</v>
      </c>
      <c r="BO369" s="12">
        <v>0</v>
      </c>
      <c r="BP369" s="12">
        <v>0</v>
      </c>
      <c r="BQ369" s="12">
        <v>0</v>
      </c>
      <c r="BR369" s="12">
        <v>0</v>
      </c>
      <c r="BS369" s="13" t="str">
        <f t="shared" si="70"/>
        <v>0</v>
      </c>
    </row>
    <row r="370">
      <c r="A370" s="1">
        <v>75</v>
      </c>
      <c r="B370" s="7">
        <v>7543</v>
      </c>
      <c r="C370" s="11" t="s">
        <v>432</v>
      </c>
      <c r="D370" s="12">
        <v>-3.0459046113274999</v>
      </c>
      <c r="E370" s="12">
        <v>-3.0459046113274999</v>
      </c>
      <c r="F370" s="12">
        <v>0</v>
      </c>
      <c r="G370" s="12">
        <v>0</v>
      </c>
      <c r="H370" s="12">
        <v>0.60265153383259995</v>
      </c>
      <c r="I370" s="12">
        <v>0</v>
      </c>
      <c r="J370" s="12">
        <v>0</v>
      </c>
      <c r="K370" s="12">
        <v>0.63292736362603996</v>
      </c>
      <c r="L370" s="12">
        <v>0</v>
      </c>
      <c r="M370" s="12">
        <v>0</v>
      </c>
      <c r="N370" s="12">
        <v>-9.4535833168159993</v>
      </c>
      <c r="O370" s="12">
        <v>1.7028093903829</v>
      </c>
      <c r="P370" s="12">
        <v>0</v>
      </c>
      <c r="Q370" s="12">
        <v>0</v>
      </c>
      <c r="R370" s="12">
        <v>0</v>
      </c>
      <c r="S370" s="12">
        <v>-11.145518769505999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4.5620740987444002</v>
      </c>
      <c r="AB370" s="12">
        <v>-7.8068918912439997</v>
      </c>
      <c r="AC370" s="12">
        <v>-0.076545842767799993</v>
      </c>
      <c r="AD370" s="12">
        <v>-3.6240843790400001</v>
      </c>
      <c r="AE370" s="12">
        <v>-0.29656962668887998</v>
      </c>
      <c r="AF370" s="12">
        <v>-2.9428801501061002</v>
      </c>
      <c r="AG370" s="12">
        <v>2.9881646357716001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-0.066307409954929994</v>
      </c>
      <c r="AN370" s="12">
        <v>0</v>
      </c>
      <c r="AO370" s="12">
        <v>-2.2539496424914001</v>
      </c>
      <c r="AP370" s="12">
        <v>0.39466344964950001</v>
      </c>
      <c r="AQ370" s="12">
        <v>0</v>
      </c>
      <c r="AR370" s="12">
        <v>0.39466344964950001</v>
      </c>
      <c r="AS370" s="12">
        <v>0</v>
      </c>
      <c r="AT370" s="12">
        <v>-0.039072698443609999</v>
      </c>
      <c r="AU370" s="12">
        <v>-0.032483372249719998</v>
      </c>
      <c r="AV370" s="12">
        <v>0</v>
      </c>
      <c r="AW370" s="12">
        <v>0</v>
      </c>
      <c r="AX370" s="12">
        <v>-0.0059626357303599001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  <c r="BD370" s="12">
        <v>0</v>
      </c>
      <c r="BE370" s="12">
        <v>0</v>
      </c>
      <c r="BF370" s="12">
        <v>0</v>
      </c>
      <c r="BG370" s="12">
        <v>0</v>
      </c>
      <c r="BH370" s="12">
        <v>0</v>
      </c>
      <c r="BI370" s="12">
        <v>0</v>
      </c>
      <c r="BJ370" s="12">
        <v>-5.6876837173399997</v>
      </c>
      <c r="BK370" s="12">
        <v>0</v>
      </c>
      <c r="BL370" s="12">
        <v>0</v>
      </c>
      <c r="BM370" s="12">
        <v>0</v>
      </c>
      <c r="BN370" s="12">
        <v>0</v>
      </c>
      <c r="BO370" s="12">
        <v>0</v>
      </c>
      <c r="BP370" s="12">
        <v>0</v>
      </c>
      <c r="BQ370" s="12">
        <v>0</v>
      </c>
      <c r="BR370" s="12">
        <v>0</v>
      </c>
      <c r="BS370" s="13" t="str">
        <f t="shared" si="70"/>
        <v>0</v>
      </c>
    </row>
    <row r="371">
      <c r="A371" s="1">
        <v>75</v>
      </c>
      <c r="B371" s="7">
        <v>7544</v>
      </c>
      <c r="C371" s="11" t="s">
        <v>433</v>
      </c>
      <c r="D371" s="12">
        <v>2.269487662385</v>
      </c>
      <c r="E371" s="12">
        <v>2.269487662385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-0.035942533362730997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  <c r="BD371" s="12">
        <v>0</v>
      </c>
      <c r="BE371" s="12">
        <v>0</v>
      </c>
      <c r="BF371" s="12">
        <v>0</v>
      </c>
      <c r="BG371" s="12">
        <v>0</v>
      </c>
      <c r="BH371" s="12">
        <v>0</v>
      </c>
      <c r="BI371" s="12">
        <v>0</v>
      </c>
      <c r="BJ371" s="12">
        <v>0</v>
      </c>
      <c r="BK371" s="12">
        <v>-2.3967907696315001</v>
      </c>
      <c r="BL371" s="12">
        <v>0</v>
      </c>
      <c r="BM371" s="12">
        <v>0</v>
      </c>
      <c r="BN371" s="12">
        <v>-23.254010020065</v>
      </c>
      <c r="BO371" s="12">
        <v>0</v>
      </c>
      <c r="BP371" s="12">
        <v>0</v>
      </c>
      <c r="BQ371" s="12">
        <v>0</v>
      </c>
      <c r="BR371" s="12">
        <v>0</v>
      </c>
      <c r="BS371" s="13" t="str">
        <f t="shared" si="70"/>
        <v>0</v>
      </c>
    </row>
    <row r="372">
      <c r="A372" s="1">
        <v>75</v>
      </c>
      <c r="B372" s="7">
        <v>7549</v>
      </c>
      <c r="C372" s="11" t="s">
        <v>434</v>
      </c>
      <c r="D372" s="12">
        <v>0.38874484365810003</v>
      </c>
      <c r="E372" s="12">
        <v>0.38874484365810003</v>
      </c>
      <c r="F372" s="12">
        <v>0</v>
      </c>
      <c r="G372" s="12">
        <v>0</v>
      </c>
      <c r="H372" s="12">
        <v>4.0744585631375996</v>
      </c>
      <c r="I372" s="12">
        <v>0</v>
      </c>
      <c r="J372" s="12">
        <v>0</v>
      </c>
      <c r="K372" s="12">
        <v>0.66793915813028004</v>
      </c>
      <c r="L372" s="12">
        <v>0</v>
      </c>
      <c r="M372" s="12">
        <v>0</v>
      </c>
      <c r="N372" s="12">
        <v>59.514038783143</v>
      </c>
      <c r="O372" s="12">
        <v>61.590863640350001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2.0508499493439998</v>
      </c>
      <c r="AC372" s="12">
        <v>0</v>
      </c>
      <c r="AD372" s="12">
        <v>0</v>
      </c>
      <c r="AE372" s="12">
        <v>0</v>
      </c>
      <c r="AF372" s="12">
        <v>0</v>
      </c>
      <c r="AG372" s="12">
        <v>1.2686098010903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-0.19098529638865999</v>
      </c>
      <c r="AN372" s="12">
        <v>0</v>
      </c>
      <c r="AO372" s="12">
        <v>-0.98641081361030003</v>
      </c>
      <c r="AP372" s="12">
        <v>0.79685502761523996</v>
      </c>
      <c r="AQ372" s="12">
        <v>0</v>
      </c>
      <c r="AR372" s="12">
        <v>0.79685502761523996</v>
      </c>
      <c r="AS372" s="12">
        <v>0</v>
      </c>
      <c r="AT372" s="12">
        <v>0.18678878078370001</v>
      </c>
      <c r="AU372" s="12">
        <v>0.1393530087058</v>
      </c>
      <c r="AV372" s="12">
        <v>0</v>
      </c>
      <c r="AW372" s="12">
        <v>0</v>
      </c>
      <c r="AX372" s="12">
        <v>-0.0048446415309209004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  <c r="BD372" s="12">
        <v>0</v>
      </c>
      <c r="BE372" s="12">
        <v>0</v>
      </c>
      <c r="BF372" s="12">
        <v>0</v>
      </c>
      <c r="BG372" s="12">
        <v>0</v>
      </c>
      <c r="BH372" s="12">
        <v>0</v>
      </c>
      <c r="BI372" s="12">
        <v>0</v>
      </c>
      <c r="BJ372" s="12">
        <v>-8.6173311853771999</v>
      </c>
      <c r="BK372" s="12">
        <v>0</v>
      </c>
      <c r="BL372" s="12">
        <v>0</v>
      </c>
      <c r="BM372" s="12">
        <v>0</v>
      </c>
      <c r="BN372" s="12">
        <v>-8.3451266154892991</v>
      </c>
      <c r="BO372" s="12">
        <v>-6.6578234002199999</v>
      </c>
      <c r="BP372" s="12">
        <v>0</v>
      </c>
      <c r="BQ372" s="12">
        <v>0</v>
      </c>
      <c r="BR372" s="12">
        <v>0</v>
      </c>
      <c r="BS372" s="13" t="str">
        <f t="shared" si="70"/>
        <v>0</v>
      </c>
    </row>
    <row r="373">
      <c r="A373" s="1">
        <v>81</v>
      </c>
      <c r="B373" s="7">
        <v>8111</v>
      </c>
      <c r="C373" s="11" t="s">
        <v>435</v>
      </c>
      <c r="D373" s="12">
        <v>0</v>
      </c>
      <c r="E373" s="12">
        <v>0</v>
      </c>
      <c r="F373" s="12">
        <v>0</v>
      </c>
      <c r="G373" s="12">
        <v>0</v>
      </c>
      <c r="H373" s="12">
        <v>-37.4267105642</v>
      </c>
      <c r="I373" s="12">
        <v>0</v>
      </c>
      <c r="J373" s="12">
        <v>0</v>
      </c>
      <c r="K373" s="12">
        <v>-35.485975300219998</v>
      </c>
      <c r="L373" s="12">
        <v>0</v>
      </c>
      <c r="M373" s="12">
        <v>0</v>
      </c>
      <c r="N373" s="12">
        <v>-2.5697831201311998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-2.3501983470932002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5.0870907982493998</v>
      </c>
      <c r="AP373" s="12">
        <v>0</v>
      </c>
      <c r="AQ373" s="12">
        <v>0</v>
      </c>
      <c r="AR373" s="12">
        <v>0</v>
      </c>
      <c r="AS373" s="12">
        <v>0</v>
      </c>
      <c r="AT373" s="12">
        <v>0.20442058780120001</v>
      </c>
      <c r="AU373" s="12">
        <v>0.16206298155547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  <c r="BD373" s="12">
        <v>0</v>
      </c>
      <c r="BE373" s="12">
        <v>0</v>
      </c>
      <c r="BF373" s="12">
        <v>0</v>
      </c>
      <c r="BG373" s="12">
        <v>0</v>
      </c>
      <c r="BH373" s="12">
        <v>0</v>
      </c>
      <c r="BI373" s="12">
        <v>0</v>
      </c>
      <c r="BJ373" s="12">
        <v>-2.1876858318783001</v>
      </c>
      <c r="BK373" s="12">
        <v>0</v>
      </c>
      <c r="BL373" s="12">
        <v>0</v>
      </c>
      <c r="BM373" s="12">
        <v>0</v>
      </c>
      <c r="BN373" s="12">
        <v>0</v>
      </c>
      <c r="BO373" s="12">
        <v>0</v>
      </c>
      <c r="BP373" s="12">
        <v>0</v>
      </c>
      <c r="BQ373" s="12">
        <v>0</v>
      </c>
      <c r="BR373" s="12">
        <v>0</v>
      </c>
      <c r="BS373" s="13" t="str">
        <f t="shared" si="70"/>
        <v>0</v>
      </c>
    </row>
    <row r="374">
      <c r="A374" s="1">
        <v>81</v>
      </c>
      <c r="B374" s="7">
        <v>8112</v>
      </c>
      <c r="C374" s="11" t="s">
        <v>436</v>
      </c>
      <c r="D374" s="12">
        <v>0</v>
      </c>
      <c r="E374" s="12">
        <v>0</v>
      </c>
      <c r="F374" s="12">
        <v>0</v>
      </c>
      <c r="G374" s="12">
        <v>0</v>
      </c>
      <c r="H374" s="12">
        <v>-18.15136421978</v>
      </c>
      <c r="I374" s="12">
        <v>0</v>
      </c>
      <c r="J374" s="12">
        <v>0</v>
      </c>
      <c r="K374" s="12">
        <v>-17.211407281500001</v>
      </c>
      <c r="L374" s="12">
        <v>0</v>
      </c>
      <c r="M374" s="12">
        <v>0</v>
      </c>
      <c r="N374" s="12">
        <v>-13.549394178579</v>
      </c>
      <c r="O374" s="12">
        <v>-4.2159366212664002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-8.5890662353290992</v>
      </c>
      <c r="Z374" s="12">
        <v>-0.37705182697709999</v>
      </c>
      <c r="AA374" s="12">
        <v>-1.9575159610170001</v>
      </c>
      <c r="AB374" s="12">
        <v>11.862939429567</v>
      </c>
      <c r="AC374" s="12">
        <v>-6.2566412011650003</v>
      </c>
      <c r="AD374" s="12">
        <v>-0.14267566512086999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-0.090250808762800006</v>
      </c>
      <c r="AP374" s="12">
        <v>-0.00120662989916</v>
      </c>
      <c r="AQ374" s="12">
        <v>0</v>
      </c>
      <c r="AR374" s="12">
        <v>-0.00120662989916</v>
      </c>
      <c r="AS374" s="12">
        <v>0</v>
      </c>
      <c r="AT374" s="12">
        <v>0.35090481202891</v>
      </c>
      <c r="AU374" s="12">
        <v>0.092689883772689996</v>
      </c>
      <c r="AV374" s="12">
        <v>0</v>
      </c>
      <c r="AW374" s="12">
        <v>0</v>
      </c>
      <c r="AX374" s="12">
        <v>0.26932308448608999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  <c r="BD374" s="12">
        <v>0</v>
      </c>
      <c r="BE374" s="12">
        <v>0</v>
      </c>
      <c r="BF374" s="12">
        <v>0</v>
      </c>
      <c r="BG374" s="12">
        <v>0</v>
      </c>
      <c r="BH374" s="12">
        <v>0</v>
      </c>
      <c r="BI374" s="12">
        <v>0</v>
      </c>
      <c r="BJ374" s="12">
        <v>-3.7234641368635</v>
      </c>
      <c r="BK374" s="12">
        <v>0</v>
      </c>
      <c r="BL374" s="12">
        <v>0</v>
      </c>
      <c r="BM374" s="12">
        <v>0</v>
      </c>
      <c r="BN374" s="12">
        <v>0</v>
      </c>
      <c r="BO374" s="12">
        <v>0</v>
      </c>
      <c r="BP374" s="12">
        <v>0</v>
      </c>
      <c r="BQ374" s="12">
        <v>0</v>
      </c>
      <c r="BR374" s="12">
        <v>0</v>
      </c>
      <c r="BS374" s="13" t="str">
        <f t="shared" si="70"/>
        <v>0</v>
      </c>
    </row>
    <row r="375">
      <c r="A375" s="1">
        <v>81</v>
      </c>
      <c r="B375" s="7">
        <v>8113</v>
      </c>
      <c r="C375" s="11" t="s">
        <v>437</v>
      </c>
      <c r="D375" s="12">
        <v>0</v>
      </c>
      <c r="E375" s="12">
        <v>0</v>
      </c>
      <c r="F375" s="12">
        <v>0</v>
      </c>
      <c r="G375" s="12">
        <v>0</v>
      </c>
      <c r="H375" s="12">
        <v>-0.95363673353500999</v>
      </c>
      <c r="I375" s="12">
        <v>0</v>
      </c>
      <c r="J375" s="12">
        <v>0</v>
      </c>
      <c r="K375" s="12">
        <v>-0.90630870626001003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-0.052551738124570001</v>
      </c>
      <c r="AN375" s="12">
        <v>0</v>
      </c>
      <c r="AO375" s="12">
        <v>9.2578959567180998</v>
      </c>
      <c r="AP375" s="12">
        <v>-0.0031798408894359999</v>
      </c>
      <c r="AQ375" s="12">
        <v>0</v>
      </c>
      <c r="AR375" s="12">
        <v>-0.0031798408894359999</v>
      </c>
      <c r="AS375" s="12">
        <v>0</v>
      </c>
      <c r="AT375" s="12">
        <v>5.4566256719873998</v>
      </c>
      <c r="AU375" s="12">
        <v>4.4004091830474996</v>
      </c>
      <c r="AV375" s="12">
        <v>0</v>
      </c>
      <c r="AW375" s="12">
        <v>0</v>
      </c>
      <c r="AX375" s="12">
        <v>0.097531227875603005</v>
      </c>
      <c r="AY375" s="12">
        <v>0</v>
      </c>
      <c r="AZ375" s="12">
        <v>0</v>
      </c>
      <c r="BA375" s="12">
        <v>0</v>
      </c>
      <c r="BB375" s="12">
        <v>0</v>
      </c>
      <c r="BC375" s="12">
        <v>0</v>
      </c>
      <c r="BD375" s="12">
        <v>0</v>
      </c>
      <c r="BE375" s="12">
        <v>0</v>
      </c>
      <c r="BF375" s="12">
        <v>0</v>
      </c>
      <c r="BG375" s="12">
        <v>0</v>
      </c>
      <c r="BH375" s="12">
        <v>0</v>
      </c>
      <c r="BI375" s="12">
        <v>0</v>
      </c>
      <c r="BJ375" s="12">
        <v>-12.52726677775</v>
      </c>
      <c r="BK375" s="12">
        <v>0</v>
      </c>
      <c r="BL375" s="12">
        <v>0</v>
      </c>
      <c r="BM375" s="12">
        <v>0</v>
      </c>
      <c r="BN375" s="12">
        <v>0</v>
      </c>
      <c r="BO375" s="12">
        <v>0</v>
      </c>
      <c r="BP375" s="12">
        <v>0</v>
      </c>
      <c r="BQ375" s="12">
        <v>0</v>
      </c>
      <c r="BR375" s="12">
        <v>0</v>
      </c>
      <c r="BS375" s="13" t="str">
        <f t="shared" si="70"/>
        <v>0</v>
      </c>
    </row>
    <row r="376">
      <c r="A376" s="1">
        <v>81</v>
      </c>
      <c r="B376" s="7">
        <v>8114</v>
      </c>
      <c r="C376" s="11" t="s">
        <v>438</v>
      </c>
      <c r="D376" s="12">
        <v>0</v>
      </c>
      <c r="E376" s="12">
        <v>0</v>
      </c>
      <c r="F376" s="12">
        <v>0</v>
      </c>
      <c r="G376" s="12">
        <v>0</v>
      </c>
      <c r="H376" s="12">
        <v>2.1903783777450001</v>
      </c>
      <c r="I376" s="12">
        <v>0</v>
      </c>
      <c r="J376" s="12">
        <v>0</v>
      </c>
      <c r="K376" s="12">
        <v>-0.19809907174970001</v>
      </c>
      <c r="L376" s="12">
        <v>0</v>
      </c>
      <c r="M376" s="12">
        <v>0</v>
      </c>
      <c r="N376" s="12">
        <v>-25.807232383494</v>
      </c>
      <c r="O376" s="12">
        <v>-3.3219157559572001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-22.32718937872</v>
      </c>
      <c r="AC376" s="12">
        <v>-0.41218829249240002</v>
      </c>
      <c r="AD376" s="12">
        <v>0</v>
      </c>
      <c r="AE376" s="12">
        <v>0</v>
      </c>
      <c r="AF376" s="12">
        <v>0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0</v>
      </c>
      <c r="AO376" s="12">
        <v>11.794131637643</v>
      </c>
      <c r="AP376" s="12">
        <v>-0.25777115470389</v>
      </c>
      <c r="AQ376" s="12">
        <v>0</v>
      </c>
      <c r="AR376" s="12">
        <v>-0.25777115470389</v>
      </c>
      <c r="AS376" s="12">
        <v>0</v>
      </c>
      <c r="AT376" s="12">
        <v>-0.026944678430720001</v>
      </c>
      <c r="AU376" s="12">
        <v>0.0090256733239099992</v>
      </c>
      <c r="AV376" s="12">
        <v>0</v>
      </c>
      <c r="AW376" s="12">
        <v>0</v>
      </c>
      <c r="AX376" s="12">
        <v>-0.038459706979930001</v>
      </c>
      <c r="AY376" s="12">
        <v>0</v>
      </c>
      <c r="AZ376" s="12">
        <v>0</v>
      </c>
      <c r="BA376" s="12">
        <v>0</v>
      </c>
      <c r="BB376" s="12">
        <v>0</v>
      </c>
      <c r="BC376" s="12">
        <v>0</v>
      </c>
      <c r="BD376" s="12">
        <v>0</v>
      </c>
      <c r="BE376" s="12">
        <v>0</v>
      </c>
      <c r="BF376" s="12">
        <v>0</v>
      </c>
      <c r="BG376" s="12">
        <v>0</v>
      </c>
      <c r="BH376" s="12">
        <v>0</v>
      </c>
      <c r="BI376" s="12">
        <v>0</v>
      </c>
      <c r="BJ376" s="12">
        <v>-1.6571044753748001</v>
      </c>
      <c r="BK376" s="12">
        <v>0</v>
      </c>
      <c r="BL376" s="12">
        <v>0</v>
      </c>
      <c r="BM376" s="12">
        <v>0</v>
      </c>
      <c r="BN376" s="12">
        <v>0</v>
      </c>
      <c r="BO376" s="12">
        <v>0</v>
      </c>
      <c r="BP376" s="12">
        <v>0</v>
      </c>
      <c r="BQ376" s="12">
        <v>0</v>
      </c>
      <c r="BR376" s="12">
        <v>0</v>
      </c>
      <c r="BS376" s="13" t="str">
        <f t="shared" si="70"/>
        <v>0</v>
      </c>
    </row>
    <row r="377">
      <c r="A377" s="1">
        <v>81</v>
      </c>
      <c r="B377" s="7">
        <v>8121</v>
      </c>
      <c r="C377" s="11" t="s">
        <v>439</v>
      </c>
      <c r="D377" s="12">
        <v>0</v>
      </c>
      <c r="E377" s="12">
        <v>0</v>
      </c>
      <c r="F377" s="12">
        <v>0</v>
      </c>
      <c r="G377" s="12">
        <v>0</v>
      </c>
      <c r="H377" s="12">
        <v>-6.9340531196570003</v>
      </c>
      <c r="I377" s="12">
        <v>0</v>
      </c>
      <c r="J377" s="12">
        <v>0</v>
      </c>
      <c r="K377" s="12">
        <v>-6.5719293442679998</v>
      </c>
      <c r="L377" s="12">
        <v>0</v>
      </c>
      <c r="M377" s="12">
        <v>0</v>
      </c>
      <c r="N377" s="12">
        <v>-225.16597331143001</v>
      </c>
      <c r="O377" s="12">
        <v>-0.87226274922760005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-0.047131478372139997</v>
      </c>
      <c r="AA377" s="12">
        <v>0</v>
      </c>
      <c r="AB377" s="12">
        <v>-0.21882054874528001</v>
      </c>
      <c r="AC377" s="12">
        <v>-98.581172056450001</v>
      </c>
      <c r="AD377" s="12">
        <v>21.863042838557</v>
      </c>
      <c r="AE377" s="12">
        <v>1.8080219213058999</v>
      </c>
      <c r="AF377" s="12">
        <v>0</v>
      </c>
      <c r="AG377" s="12">
        <v>17.639082418049</v>
      </c>
      <c r="AH377" s="12">
        <v>0</v>
      </c>
      <c r="AI377" s="12">
        <v>0</v>
      </c>
      <c r="AJ377" s="12">
        <v>0</v>
      </c>
      <c r="AK377" s="12">
        <v>0</v>
      </c>
      <c r="AL377" s="12">
        <v>22.414273810676999</v>
      </c>
      <c r="AM377" s="12">
        <v>0</v>
      </c>
      <c r="AN377" s="12">
        <v>0</v>
      </c>
      <c r="AO377" s="12">
        <v>-0.0039787632769999002</v>
      </c>
      <c r="AP377" s="12">
        <v>-0.1323159982363</v>
      </c>
      <c r="AQ377" s="12">
        <v>0</v>
      </c>
      <c r="AR377" s="12">
        <v>-0.1323159982363</v>
      </c>
      <c r="AS377" s="12">
        <v>0</v>
      </c>
      <c r="AT377" s="12">
        <v>0.0081272758761259997</v>
      </c>
      <c r="AU377" s="12">
        <v>0.0061701283686840004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  <c r="BD377" s="12">
        <v>0</v>
      </c>
      <c r="BE377" s="12">
        <v>0</v>
      </c>
      <c r="BF377" s="12">
        <v>0</v>
      </c>
      <c r="BG377" s="12">
        <v>0</v>
      </c>
      <c r="BH377" s="12">
        <v>0</v>
      </c>
      <c r="BI377" s="12">
        <v>0</v>
      </c>
      <c r="BJ377" s="12">
        <v>-1.4171195025253001</v>
      </c>
      <c r="BK377" s="12">
        <v>0</v>
      </c>
      <c r="BL377" s="12">
        <v>0</v>
      </c>
      <c r="BM377" s="12">
        <v>0</v>
      </c>
      <c r="BN377" s="12">
        <v>-0.082332383588145999</v>
      </c>
      <c r="BO377" s="12">
        <v>0</v>
      </c>
      <c r="BP377" s="12">
        <v>0</v>
      </c>
      <c r="BQ377" s="12">
        <v>0</v>
      </c>
      <c r="BR377" s="12">
        <v>0</v>
      </c>
      <c r="BS377" s="13" t="str">
        <f t="shared" si="70"/>
        <v>0</v>
      </c>
    </row>
    <row r="378">
      <c r="A378" s="1">
        <v>81</v>
      </c>
      <c r="B378" s="7">
        <v>8122</v>
      </c>
      <c r="C378" s="11" t="s">
        <v>440</v>
      </c>
      <c r="D378" s="12">
        <v>0</v>
      </c>
      <c r="E378" s="12">
        <v>0</v>
      </c>
      <c r="F378" s="12">
        <v>0</v>
      </c>
      <c r="G378" s="12">
        <v>0</v>
      </c>
      <c r="H378" s="12">
        <v>-0.040389530806309998</v>
      </c>
      <c r="I378" s="12">
        <v>0</v>
      </c>
      <c r="J378" s="12">
        <v>0</v>
      </c>
      <c r="K378" s="12">
        <v>-0.038275538513099998</v>
      </c>
      <c r="L378" s="12">
        <v>0</v>
      </c>
      <c r="M378" s="12">
        <v>0</v>
      </c>
      <c r="N378" s="12">
        <v>10.556430128535</v>
      </c>
      <c r="O378" s="12">
        <v>-3.5181732537389001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-2.1863527002208998</v>
      </c>
      <c r="AB378" s="12">
        <v>-0.44668519976685001</v>
      </c>
      <c r="AC378" s="12">
        <v>-0.18735831476927001</v>
      </c>
      <c r="AD378" s="12">
        <v>-8.143442342698</v>
      </c>
      <c r="AE378" s="12">
        <v>-0.89274216408399998</v>
      </c>
      <c r="AF378" s="12">
        <v>0</v>
      </c>
      <c r="AG378" s="12">
        <v>38.560568377876002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-2.5224834299793</v>
      </c>
      <c r="AN378" s="12">
        <v>0</v>
      </c>
      <c r="AO378" s="12">
        <v>0.46395360320172002</v>
      </c>
      <c r="AP378" s="12">
        <v>0.33234962901727999</v>
      </c>
      <c r="AQ378" s="12">
        <v>0</v>
      </c>
      <c r="AR378" s="12">
        <v>0.33234962901727999</v>
      </c>
      <c r="AS378" s="12">
        <v>0</v>
      </c>
      <c r="AT378" s="12">
        <v>0.90753952795799997</v>
      </c>
      <c r="AU378" s="12">
        <v>0.58081138772170005</v>
      </c>
      <c r="AV378" s="12">
        <v>0</v>
      </c>
      <c r="AW378" s="12">
        <v>0</v>
      </c>
      <c r="AX378" s="12">
        <v>0.20401268618994001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  <c r="BD378" s="12">
        <v>0</v>
      </c>
      <c r="BE378" s="12">
        <v>0</v>
      </c>
      <c r="BF378" s="12">
        <v>0</v>
      </c>
      <c r="BG378" s="12">
        <v>0</v>
      </c>
      <c r="BH378" s="12">
        <v>0</v>
      </c>
      <c r="BI378" s="12">
        <v>0</v>
      </c>
      <c r="BJ378" s="12">
        <v>-2.5982747019571</v>
      </c>
      <c r="BK378" s="12">
        <v>0</v>
      </c>
      <c r="BL378" s="12">
        <v>0</v>
      </c>
      <c r="BM378" s="12">
        <v>0</v>
      </c>
      <c r="BN378" s="12">
        <v>-0.20435517513665</v>
      </c>
      <c r="BO378" s="12">
        <v>0</v>
      </c>
      <c r="BP378" s="12">
        <v>0</v>
      </c>
      <c r="BQ378" s="12">
        <v>0</v>
      </c>
      <c r="BR378" s="12">
        <v>0</v>
      </c>
      <c r="BS378" s="13" t="str">
        <f t="shared" si="70"/>
        <v>0</v>
      </c>
    </row>
    <row r="379">
      <c r="A379" s="1">
        <v>81</v>
      </c>
      <c r="B379" s="7">
        <v>8131</v>
      </c>
      <c r="C379" s="11" t="s">
        <v>441</v>
      </c>
      <c r="D379" s="12">
        <v>-9.6879422606490007</v>
      </c>
      <c r="E379" s="12">
        <v>-9.6879422606490007</v>
      </c>
      <c r="F379" s="12">
        <v>0</v>
      </c>
      <c r="G379" s="12">
        <v>0</v>
      </c>
      <c r="H379" s="12">
        <v>-2.6592783652710001</v>
      </c>
      <c r="I379" s="12">
        <v>0</v>
      </c>
      <c r="J379" s="12">
        <v>0</v>
      </c>
      <c r="K379" s="12">
        <v>-2.5215748933030002</v>
      </c>
      <c r="L379" s="12">
        <v>0</v>
      </c>
      <c r="M379" s="12">
        <v>0</v>
      </c>
      <c r="N379" s="12">
        <v>75.553380135259999</v>
      </c>
      <c r="O379" s="12">
        <v>-8.7262968309429993</v>
      </c>
      <c r="P379" s="12">
        <v>6.8518287976824999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2.6248776764695001</v>
      </c>
      <c r="W379" s="12">
        <v>0</v>
      </c>
      <c r="X379" s="12">
        <v>0</v>
      </c>
      <c r="Y379" s="12">
        <v>17.046882197186999</v>
      </c>
      <c r="Z379" s="12">
        <v>46.488646647808999</v>
      </c>
      <c r="AA379" s="12">
        <v>-4.1856183416518</v>
      </c>
      <c r="AB379" s="12">
        <v>-0.177016433137</v>
      </c>
      <c r="AC379" s="12">
        <v>-3.2600346769850002</v>
      </c>
      <c r="AD379" s="12">
        <v>-0.71337832560439995</v>
      </c>
      <c r="AE379" s="12">
        <v>0</v>
      </c>
      <c r="AF379" s="12">
        <v>0</v>
      </c>
      <c r="AG379" s="12">
        <v>2.2644352274558002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-0.31272238145263997</v>
      </c>
      <c r="AN379" s="12">
        <v>0</v>
      </c>
      <c r="AO379" s="12">
        <v>1.0644126187356</v>
      </c>
      <c r="AP379" s="12">
        <v>8.6941673805297999</v>
      </c>
      <c r="AQ379" s="12">
        <v>0</v>
      </c>
      <c r="AR379" s="12">
        <v>8.6941673805297999</v>
      </c>
      <c r="AS379" s="12">
        <v>0</v>
      </c>
      <c r="AT379" s="12">
        <v>1.2252373183939</v>
      </c>
      <c r="AU379" s="12">
        <v>0.55964113210739996</v>
      </c>
      <c r="AV379" s="12">
        <v>0</v>
      </c>
      <c r="AW379" s="12">
        <v>0</v>
      </c>
      <c r="AX379" s="12">
        <v>0.60937927334484998</v>
      </c>
      <c r="AY379" s="12">
        <v>0</v>
      </c>
      <c r="AZ379" s="12">
        <v>0</v>
      </c>
      <c r="BA379" s="12">
        <v>0</v>
      </c>
      <c r="BB379" s="12">
        <v>0</v>
      </c>
      <c r="BC379" s="12">
        <v>0</v>
      </c>
      <c r="BD379" s="12">
        <v>0</v>
      </c>
      <c r="BE379" s="12">
        <v>0</v>
      </c>
      <c r="BF379" s="12">
        <v>0</v>
      </c>
      <c r="BG379" s="12">
        <v>0</v>
      </c>
      <c r="BH379" s="12">
        <v>0</v>
      </c>
      <c r="BI379" s="12">
        <v>0</v>
      </c>
      <c r="BJ379" s="12">
        <v>-6.9867184468866004</v>
      </c>
      <c r="BK379" s="12">
        <v>0</v>
      </c>
      <c r="BL379" s="12">
        <v>0</v>
      </c>
      <c r="BM379" s="12">
        <v>0.12455349095767999</v>
      </c>
      <c r="BN379" s="12">
        <v>-0.51457739742592001</v>
      </c>
      <c r="BO379" s="12">
        <v>0</v>
      </c>
      <c r="BP379" s="12">
        <v>0</v>
      </c>
      <c r="BQ379" s="12">
        <v>0</v>
      </c>
      <c r="BR379" s="12">
        <v>0</v>
      </c>
      <c r="BS379" s="13" t="str">
        <f t="shared" si="70"/>
        <v>0</v>
      </c>
    </row>
    <row r="380">
      <c r="A380" s="1">
        <v>81</v>
      </c>
      <c r="B380" s="7">
        <v>8132</v>
      </c>
      <c r="C380" s="11" t="s">
        <v>442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0</v>
      </c>
      <c r="BB380" s="12">
        <v>0</v>
      </c>
      <c r="BC380" s="12">
        <v>0</v>
      </c>
      <c r="BD380" s="12">
        <v>0</v>
      </c>
      <c r="BE380" s="12">
        <v>0</v>
      </c>
      <c r="BF380" s="12">
        <v>0</v>
      </c>
      <c r="BG380" s="12">
        <v>0</v>
      </c>
      <c r="BH380" s="12">
        <v>0</v>
      </c>
      <c r="BI380" s="12">
        <v>0</v>
      </c>
      <c r="BJ380" s="12">
        <v>0</v>
      </c>
      <c r="BK380" s="12">
        <v>0</v>
      </c>
      <c r="BL380" s="12">
        <v>0</v>
      </c>
      <c r="BM380" s="12">
        <v>0</v>
      </c>
      <c r="BN380" s="12">
        <v>0</v>
      </c>
      <c r="BO380" s="12">
        <v>0</v>
      </c>
      <c r="BP380" s="12">
        <v>0</v>
      </c>
      <c r="BQ380" s="12">
        <v>0</v>
      </c>
      <c r="BR380" s="12">
        <v>0</v>
      </c>
      <c r="BS380" s="13" t="str">
        <f t="shared" si="70"/>
        <v>0</v>
      </c>
    </row>
    <row r="381">
      <c r="A381" s="1">
        <v>81</v>
      </c>
      <c r="B381" s="7">
        <v>8141</v>
      </c>
      <c r="C381" s="11" t="s">
        <v>443</v>
      </c>
      <c r="D381" s="12">
        <v>-0.073027525301699994</v>
      </c>
      <c r="E381" s="12">
        <v>-0.073027525301699994</v>
      </c>
      <c r="F381" s="12">
        <v>0</v>
      </c>
      <c r="G381" s="12">
        <v>0</v>
      </c>
      <c r="H381" s="12">
        <v>-0.15154210411495</v>
      </c>
      <c r="I381" s="12">
        <v>0</v>
      </c>
      <c r="J381" s="12">
        <v>0</v>
      </c>
      <c r="K381" s="12">
        <v>-0.14356799050661001</v>
      </c>
      <c r="L381" s="12">
        <v>0</v>
      </c>
      <c r="M381" s="12">
        <v>0</v>
      </c>
      <c r="N381" s="12">
        <v>-4.1900587664569997</v>
      </c>
      <c r="O381" s="12">
        <v>-1.1630169989700001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0</v>
      </c>
      <c r="Y381" s="12">
        <v>0</v>
      </c>
      <c r="Z381" s="12">
        <v>0</v>
      </c>
      <c r="AA381" s="12">
        <v>-3.7582992465298002</v>
      </c>
      <c r="AB381" s="12">
        <v>0</v>
      </c>
      <c r="AC381" s="12">
        <v>-0.29977330363077997</v>
      </c>
      <c r="AD381" s="12">
        <v>0</v>
      </c>
      <c r="AE381" s="12">
        <v>0</v>
      </c>
      <c r="AF381" s="12">
        <v>0</v>
      </c>
      <c r="AG381" s="12">
        <v>2.8766561163869002</v>
      </c>
      <c r="AH381" s="12">
        <v>0</v>
      </c>
      <c r="AI381" s="12">
        <v>0</v>
      </c>
      <c r="AJ381" s="12">
        <v>0</v>
      </c>
      <c r="AK381" s="12">
        <v>0</v>
      </c>
      <c r="AL381" s="12">
        <v>0</v>
      </c>
      <c r="AM381" s="12">
        <v>0</v>
      </c>
      <c r="AN381" s="12">
        <v>0</v>
      </c>
      <c r="AO381" s="12">
        <v>-0.0010699922617259999</v>
      </c>
      <c r="AP381" s="12">
        <v>-0.01006910139393</v>
      </c>
      <c r="AQ381" s="12">
        <v>0</v>
      </c>
      <c r="AR381" s="12">
        <v>-0.01006910139393</v>
      </c>
      <c r="AS381" s="12">
        <v>0</v>
      </c>
      <c r="AT381" s="12">
        <v>0.023915554474969999</v>
      </c>
      <c r="AU381" s="12">
        <v>0.016072252391574001</v>
      </c>
      <c r="AV381" s="12">
        <v>0</v>
      </c>
      <c r="AW381" s="12">
        <v>0</v>
      </c>
      <c r="AX381" s="12">
        <v>0.003580092175495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  <c r="BD381" s="12">
        <v>0</v>
      </c>
      <c r="BE381" s="12">
        <v>0</v>
      </c>
      <c r="BF381" s="12">
        <v>0</v>
      </c>
      <c r="BG381" s="12">
        <v>0</v>
      </c>
      <c r="BH381" s="12">
        <v>0</v>
      </c>
      <c r="BI381" s="12">
        <v>0</v>
      </c>
      <c r="BJ381" s="12">
        <v>-2.5248729565807002</v>
      </c>
      <c r="BK381" s="12">
        <v>0</v>
      </c>
      <c r="BL381" s="12">
        <v>0</v>
      </c>
      <c r="BM381" s="12">
        <v>0</v>
      </c>
      <c r="BN381" s="12">
        <v>0</v>
      </c>
      <c r="BO381" s="12">
        <v>0</v>
      </c>
      <c r="BP381" s="12">
        <v>0</v>
      </c>
      <c r="BQ381" s="12">
        <v>0</v>
      </c>
      <c r="BR381" s="12">
        <v>0</v>
      </c>
      <c r="BS381" s="13" t="str">
        <f t="shared" si="70"/>
        <v>0</v>
      </c>
    </row>
    <row r="382">
      <c r="A382" s="1">
        <v>81</v>
      </c>
      <c r="B382" s="7">
        <v>8142</v>
      </c>
      <c r="C382" s="11" t="s">
        <v>444</v>
      </c>
      <c r="D382" s="12">
        <v>0</v>
      </c>
      <c r="E382" s="12">
        <v>0</v>
      </c>
      <c r="F382" s="12">
        <v>0</v>
      </c>
      <c r="G382" s="12">
        <v>0</v>
      </c>
      <c r="H382" s="12">
        <v>-0.057327075983139998</v>
      </c>
      <c r="I382" s="12">
        <v>0</v>
      </c>
      <c r="J382" s="12">
        <v>0</v>
      </c>
      <c r="K382" s="12">
        <v>-0.054326570792789998</v>
      </c>
      <c r="L382" s="12">
        <v>0</v>
      </c>
      <c r="M382" s="12">
        <v>0</v>
      </c>
      <c r="N382" s="12">
        <v>37.842435989649999</v>
      </c>
      <c r="O382" s="12">
        <v>-4.9098407283115</v>
      </c>
      <c r="P382" s="12">
        <v>-0.51381987730518996</v>
      </c>
      <c r="Q382" s="12">
        <v>0</v>
      </c>
      <c r="R382" s="12">
        <v>0</v>
      </c>
      <c r="S382" s="12">
        <v>-14.301797681521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-22.137067239436998</v>
      </c>
      <c r="AB382" s="12">
        <v>0</v>
      </c>
      <c r="AC382" s="12">
        <v>0</v>
      </c>
      <c r="AD382" s="12">
        <v>-1.1414053209669</v>
      </c>
      <c r="AE382" s="12">
        <v>0</v>
      </c>
      <c r="AF382" s="12">
        <v>-4.4273565392882004</v>
      </c>
      <c r="AG382" s="12">
        <v>0.090915489669480001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0</v>
      </c>
      <c r="AO382" s="12">
        <v>0.20340602091167001</v>
      </c>
      <c r="AP382" s="12">
        <v>0.89573783939922003</v>
      </c>
      <c r="AQ382" s="12">
        <v>0</v>
      </c>
      <c r="AR382" s="12">
        <v>0.89573783939922003</v>
      </c>
      <c r="AS382" s="12">
        <v>0</v>
      </c>
      <c r="AT382" s="12">
        <v>0.014823697209277001</v>
      </c>
      <c r="AU382" s="12">
        <v>0.011253969481757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  <c r="BD382" s="12">
        <v>0</v>
      </c>
      <c r="BE382" s="12">
        <v>0</v>
      </c>
      <c r="BF382" s="12">
        <v>0</v>
      </c>
      <c r="BG382" s="12">
        <v>0</v>
      </c>
      <c r="BH382" s="12">
        <v>0</v>
      </c>
      <c r="BI382" s="12">
        <v>0</v>
      </c>
      <c r="BJ382" s="12">
        <v>-0.40489128643578998</v>
      </c>
      <c r="BK382" s="12">
        <v>0</v>
      </c>
      <c r="BL382" s="12">
        <v>0</v>
      </c>
      <c r="BM382" s="12">
        <v>0</v>
      </c>
      <c r="BN382" s="12">
        <v>0</v>
      </c>
      <c r="BO382" s="12">
        <v>0</v>
      </c>
      <c r="BP382" s="12">
        <v>0</v>
      </c>
      <c r="BQ382" s="12">
        <v>0</v>
      </c>
      <c r="BR382" s="12">
        <v>0</v>
      </c>
      <c r="BS382" s="13" t="str">
        <f t="shared" si="70"/>
        <v>0</v>
      </c>
    </row>
    <row r="383">
      <c r="A383" s="1">
        <v>81</v>
      </c>
      <c r="B383" s="7">
        <v>8143</v>
      </c>
      <c r="C383" s="11" t="s">
        <v>445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0</v>
      </c>
      <c r="N383" s="12">
        <v>-4.6887009166120004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-8.0709315505910002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-0.72314651778179995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-0.027752487680678999</v>
      </c>
      <c r="AQ383" s="12">
        <v>0</v>
      </c>
      <c r="AR383" s="12">
        <v>-0.027752487680678999</v>
      </c>
      <c r="AS383" s="12">
        <v>0</v>
      </c>
      <c r="AT383" s="12">
        <v>0.0013726142285574001</v>
      </c>
      <c r="AU383" s="12">
        <v>0</v>
      </c>
      <c r="AV383" s="12">
        <v>0</v>
      </c>
      <c r="AW383" s="12">
        <v>0</v>
      </c>
      <c r="AX383" s="12">
        <v>0.0017900460877475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  <c r="BD383" s="12">
        <v>0</v>
      </c>
      <c r="BE383" s="12">
        <v>0</v>
      </c>
      <c r="BF383" s="12">
        <v>0</v>
      </c>
      <c r="BG383" s="12">
        <v>0</v>
      </c>
      <c r="BH383" s="12">
        <v>0</v>
      </c>
      <c r="BI383" s="12">
        <v>0</v>
      </c>
      <c r="BJ383" s="12">
        <v>0</v>
      </c>
      <c r="BK383" s="12">
        <v>0</v>
      </c>
      <c r="BL383" s="12">
        <v>0</v>
      </c>
      <c r="BM383" s="12">
        <v>0</v>
      </c>
      <c r="BN383" s="12">
        <v>0</v>
      </c>
      <c r="BO383" s="12">
        <v>0</v>
      </c>
      <c r="BP383" s="12">
        <v>0</v>
      </c>
      <c r="BQ383" s="12">
        <v>0</v>
      </c>
      <c r="BR383" s="12">
        <v>0</v>
      </c>
      <c r="BS383" s="13" t="str">
        <f t="shared" si="70"/>
        <v>0</v>
      </c>
    </row>
    <row r="384">
      <c r="A384" s="1">
        <v>81</v>
      </c>
      <c r="B384" s="7">
        <v>8151</v>
      </c>
      <c r="C384" s="11" t="s">
        <v>446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-0.83176426912320001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0</v>
      </c>
      <c r="AO384" s="12">
        <v>0</v>
      </c>
      <c r="AP384" s="12">
        <v>-0.0029352377440949999</v>
      </c>
      <c r="AQ384" s="12">
        <v>0</v>
      </c>
      <c r="AR384" s="12">
        <v>-0.0029352377440949999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  <c r="BD384" s="12">
        <v>0</v>
      </c>
      <c r="BE384" s="12">
        <v>0</v>
      </c>
      <c r="BF384" s="12">
        <v>0</v>
      </c>
      <c r="BG384" s="12">
        <v>0</v>
      </c>
      <c r="BH384" s="12">
        <v>0</v>
      </c>
      <c r="BI384" s="12">
        <v>0</v>
      </c>
      <c r="BJ384" s="12">
        <v>0</v>
      </c>
      <c r="BK384" s="12">
        <v>0</v>
      </c>
      <c r="BL384" s="12">
        <v>0</v>
      </c>
      <c r="BM384" s="12">
        <v>0</v>
      </c>
      <c r="BN384" s="12">
        <v>-0.16466476717629</v>
      </c>
      <c r="BO384" s="12">
        <v>0</v>
      </c>
      <c r="BP384" s="12">
        <v>0</v>
      </c>
      <c r="BQ384" s="12">
        <v>0</v>
      </c>
      <c r="BR384" s="12">
        <v>0</v>
      </c>
      <c r="BS384" s="13" t="str">
        <f t="shared" si="70"/>
        <v>0</v>
      </c>
    </row>
    <row r="385">
      <c r="A385" s="1">
        <v>81</v>
      </c>
      <c r="B385" s="7">
        <v>8152</v>
      </c>
      <c r="C385" s="11" t="s">
        <v>447</v>
      </c>
      <c r="D385" s="12">
        <v>-2.0368975542963002</v>
      </c>
      <c r="E385" s="12">
        <v>-2.0368975542963002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-6.3683599603893004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-1.8740166001894001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-0.024132597983199999</v>
      </c>
      <c r="AQ385" s="12">
        <v>0</v>
      </c>
      <c r="AR385" s="12">
        <v>-0.024132597983199999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  <c r="BD385" s="12">
        <v>0</v>
      </c>
      <c r="BE385" s="12">
        <v>0</v>
      </c>
      <c r="BF385" s="12">
        <v>0</v>
      </c>
      <c r="BG385" s="12">
        <v>0</v>
      </c>
      <c r="BH385" s="12">
        <v>0</v>
      </c>
      <c r="BI385" s="12">
        <v>0</v>
      </c>
      <c r="BJ385" s="12">
        <v>0</v>
      </c>
      <c r="BK385" s="12">
        <v>0</v>
      </c>
      <c r="BL385" s="12">
        <v>0</v>
      </c>
      <c r="BM385" s="12">
        <v>0</v>
      </c>
      <c r="BN385" s="12">
        <v>0</v>
      </c>
      <c r="BO385" s="12">
        <v>0</v>
      </c>
      <c r="BP385" s="12">
        <v>0</v>
      </c>
      <c r="BQ385" s="12">
        <v>0</v>
      </c>
      <c r="BR385" s="12">
        <v>0</v>
      </c>
      <c r="BS385" s="13" t="str">
        <f t="shared" si="70"/>
        <v>0</v>
      </c>
    </row>
    <row r="386">
      <c r="A386" s="1">
        <v>81</v>
      </c>
      <c r="B386" s="7">
        <v>8153</v>
      </c>
      <c r="C386" s="11" t="s">
        <v>448</v>
      </c>
      <c r="D386" s="12">
        <v>0</v>
      </c>
      <c r="E386" s="12">
        <v>0</v>
      </c>
      <c r="F386" s="12">
        <v>0</v>
      </c>
      <c r="G386" s="12">
        <v>0</v>
      </c>
      <c r="H386" s="12">
        <v>-0.057327075983139998</v>
      </c>
      <c r="I386" s="12">
        <v>0</v>
      </c>
      <c r="J386" s="12">
        <v>0</v>
      </c>
      <c r="K386" s="12">
        <v>-0.054326570792789998</v>
      </c>
      <c r="L386" s="12">
        <v>0</v>
      </c>
      <c r="M386" s="12">
        <v>0</v>
      </c>
      <c r="N386" s="12">
        <v>-2.1224329625902998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0</v>
      </c>
      <c r="AM386" s="12">
        <v>0</v>
      </c>
      <c r="AN386" s="12">
        <v>0</v>
      </c>
      <c r="AO386" s="12">
        <v>-0.0025379681224900002</v>
      </c>
      <c r="AP386" s="12">
        <v>0.22868973555138</v>
      </c>
      <c r="AQ386" s="12">
        <v>0</v>
      </c>
      <c r="AR386" s="12">
        <v>0.22868973555138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  <c r="BD386" s="12">
        <v>0</v>
      </c>
      <c r="BE386" s="12">
        <v>0</v>
      </c>
      <c r="BF386" s="12">
        <v>0</v>
      </c>
      <c r="BG386" s="12">
        <v>0</v>
      </c>
      <c r="BH386" s="12">
        <v>0</v>
      </c>
      <c r="BI386" s="12">
        <v>0</v>
      </c>
      <c r="BJ386" s="12">
        <v>0</v>
      </c>
      <c r="BK386" s="12">
        <v>0</v>
      </c>
      <c r="BL386" s="12">
        <v>0</v>
      </c>
      <c r="BM386" s="12">
        <v>0</v>
      </c>
      <c r="BN386" s="12">
        <v>0</v>
      </c>
      <c r="BO386" s="12">
        <v>0</v>
      </c>
      <c r="BP386" s="12">
        <v>0</v>
      </c>
      <c r="BQ386" s="12">
        <v>0</v>
      </c>
      <c r="BR386" s="12">
        <v>0</v>
      </c>
      <c r="BS386" s="13" t="str">
        <f t="shared" si="70"/>
        <v>0</v>
      </c>
    </row>
    <row r="387">
      <c r="A387" s="1">
        <v>81</v>
      </c>
      <c r="B387" s="7">
        <v>8154</v>
      </c>
      <c r="C387" s="11" t="s">
        <v>449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-15.042475057259001</v>
      </c>
      <c r="O387" s="12">
        <v>-15.838622249274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0.044769140160408998</v>
      </c>
      <c r="AQ387" s="12">
        <v>0</v>
      </c>
      <c r="AR387" s="12">
        <v>0.044769140160408998</v>
      </c>
      <c r="AS387" s="12">
        <v>0</v>
      </c>
      <c r="AT387" s="12">
        <v>0.0031439973050840001</v>
      </c>
      <c r="AU387" s="12">
        <v>0.0023868842720290002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  <c r="BD387" s="12">
        <v>0</v>
      </c>
      <c r="BE387" s="12">
        <v>0</v>
      </c>
      <c r="BF387" s="12">
        <v>0</v>
      </c>
      <c r="BG387" s="12">
        <v>0</v>
      </c>
      <c r="BH387" s="12">
        <v>0</v>
      </c>
      <c r="BI387" s="12">
        <v>0</v>
      </c>
      <c r="BJ387" s="12">
        <v>-0.067481881072632005</v>
      </c>
      <c r="BK387" s="12">
        <v>0</v>
      </c>
      <c r="BL387" s="12">
        <v>0</v>
      </c>
      <c r="BM387" s="12">
        <v>0</v>
      </c>
      <c r="BN387" s="12">
        <v>0</v>
      </c>
      <c r="BO387" s="12">
        <v>0</v>
      </c>
      <c r="BP387" s="12">
        <v>0</v>
      </c>
      <c r="BQ387" s="12">
        <v>0</v>
      </c>
      <c r="BR387" s="12">
        <v>0</v>
      </c>
      <c r="BS387" s="13" t="str">
        <f t="shared" si="70"/>
        <v>0</v>
      </c>
    </row>
    <row r="388">
      <c r="A388" s="1">
        <v>81</v>
      </c>
      <c r="B388" s="7">
        <v>8155</v>
      </c>
      <c r="C388" s="11" t="s">
        <v>450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-0.11472610608596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0.062624881709289995</v>
      </c>
      <c r="AH388" s="12">
        <v>0</v>
      </c>
      <c r="AI388" s="12">
        <v>0</v>
      </c>
      <c r="AJ388" s="12">
        <v>0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-0.0009784125813650001</v>
      </c>
      <c r="AQ388" s="12">
        <v>0</v>
      </c>
      <c r="AR388" s="12">
        <v>-0.0009784125813650001</v>
      </c>
      <c r="AS388" s="12">
        <v>0</v>
      </c>
      <c r="AT388" s="12">
        <v>0.0031684910694959999</v>
      </c>
      <c r="AU388" s="12">
        <v>0.00032133579465810002</v>
      </c>
      <c r="AV388" s="12">
        <v>0</v>
      </c>
      <c r="AW388" s="12">
        <v>0</v>
      </c>
      <c r="AX388" s="12">
        <v>0.003580092175495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  <c r="BD388" s="12">
        <v>0</v>
      </c>
      <c r="BE388" s="12">
        <v>0</v>
      </c>
      <c r="BF388" s="12">
        <v>0</v>
      </c>
      <c r="BG388" s="12">
        <v>0</v>
      </c>
      <c r="BH388" s="12">
        <v>0</v>
      </c>
      <c r="BI388" s="12">
        <v>0</v>
      </c>
      <c r="BJ388" s="12">
        <v>0</v>
      </c>
      <c r="BK388" s="12">
        <v>0</v>
      </c>
      <c r="BL388" s="12">
        <v>0</v>
      </c>
      <c r="BM388" s="12">
        <v>0</v>
      </c>
      <c r="BN388" s="12">
        <v>0</v>
      </c>
      <c r="BO388" s="12">
        <v>0</v>
      </c>
      <c r="BP388" s="12">
        <v>0</v>
      </c>
      <c r="BQ388" s="12">
        <v>0</v>
      </c>
      <c r="BR388" s="12">
        <v>0</v>
      </c>
      <c r="BS388" s="13" t="str">
        <f t="shared" si="70"/>
        <v>0</v>
      </c>
    </row>
    <row r="389">
      <c r="A389" s="1">
        <v>81</v>
      </c>
      <c r="B389" s="7">
        <v>8156</v>
      </c>
      <c r="C389" s="11" t="s">
        <v>451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  <c r="BD389" s="12">
        <v>0</v>
      </c>
      <c r="BE389" s="12">
        <v>0</v>
      </c>
      <c r="BF389" s="12">
        <v>0</v>
      </c>
      <c r="BG389" s="12">
        <v>0</v>
      </c>
      <c r="BH389" s="12">
        <v>0</v>
      </c>
      <c r="BI389" s="12">
        <v>0</v>
      </c>
      <c r="BJ389" s="12">
        <v>0</v>
      </c>
      <c r="BK389" s="12">
        <v>0</v>
      </c>
      <c r="BL389" s="12">
        <v>0</v>
      </c>
      <c r="BM389" s="12">
        <v>0</v>
      </c>
      <c r="BN389" s="12">
        <v>0</v>
      </c>
      <c r="BO389" s="12">
        <v>0</v>
      </c>
      <c r="BP389" s="12">
        <v>0</v>
      </c>
      <c r="BQ389" s="12">
        <v>0</v>
      </c>
      <c r="BR389" s="12">
        <v>0</v>
      </c>
      <c r="BS389" s="13" t="str">
        <f t="shared" si="70"/>
        <v>0</v>
      </c>
    </row>
    <row r="390">
      <c r="A390" s="1">
        <v>81</v>
      </c>
      <c r="B390" s="7">
        <v>8157</v>
      </c>
      <c r="C390" s="11" t="s">
        <v>452</v>
      </c>
      <c r="D390" s="12">
        <v>-1.166856609528</v>
      </c>
      <c r="E390" s="12">
        <v>-1.166856609528</v>
      </c>
      <c r="F390" s="12">
        <v>0</v>
      </c>
      <c r="G390" s="12">
        <v>0</v>
      </c>
      <c r="H390" s="12">
        <v>-0.11514286882893</v>
      </c>
      <c r="I390" s="12">
        <v>0</v>
      </c>
      <c r="J390" s="12">
        <v>0</v>
      </c>
      <c r="K390" s="12">
        <v>-0.10920104681602</v>
      </c>
      <c r="L390" s="12">
        <v>0</v>
      </c>
      <c r="M390" s="12">
        <v>0</v>
      </c>
      <c r="N390" s="12">
        <v>-4.1233241429750001</v>
      </c>
      <c r="O390" s="12">
        <v>-3.6701898543949998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-0.18024605917995001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0.090915489669480001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-0.0670612152716</v>
      </c>
      <c r="AN390" s="12">
        <v>0</v>
      </c>
      <c r="AO390" s="12">
        <v>0.27325955235416999</v>
      </c>
      <c r="AP390" s="12">
        <v>-0.00036690471801190003</v>
      </c>
      <c r="AQ390" s="12">
        <v>0</v>
      </c>
      <c r="AR390" s="12">
        <v>-0.00036690471801190003</v>
      </c>
      <c r="AS390" s="12">
        <v>0</v>
      </c>
      <c r="AT390" s="12">
        <v>-0.011142119194719999</v>
      </c>
      <c r="AU390" s="12">
        <v>-0.017412477728450001</v>
      </c>
      <c r="AV390" s="12">
        <v>0</v>
      </c>
      <c r="AW390" s="12">
        <v>0</v>
      </c>
      <c r="AX390" s="12">
        <v>0.003580092175495</v>
      </c>
      <c r="AY390" s="12">
        <v>0</v>
      </c>
      <c r="AZ390" s="12">
        <v>-12.519700033493001</v>
      </c>
      <c r="BA390" s="12">
        <v>0</v>
      </c>
      <c r="BB390" s="12">
        <v>0</v>
      </c>
      <c r="BC390" s="12">
        <v>0</v>
      </c>
      <c r="BD390" s="12">
        <v>0</v>
      </c>
      <c r="BE390" s="12">
        <v>0</v>
      </c>
      <c r="BF390" s="12">
        <v>0</v>
      </c>
      <c r="BG390" s="12">
        <v>0</v>
      </c>
      <c r="BH390" s="12">
        <v>-0.1208610413544</v>
      </c>
      <c r="BI390" s="12">
        <v>-5.4676206661212996</v>
      </c>
      <c r="BJ390" s="12">
        <v>-1.6741972263038001</v>
      </c>
      <c r="BK390" s="12">
        <v>-136.69025584756</v>
      </c>
      <c r="BL390" s="12">
        <v>0</v>
      </c>
      <c r="BM390" s="12">
        <v>11.47033367175</v>
      </c>
      <c r="BN390" s="12">
        <v>-104.90718738034001</v>
      </c>
      <c r="BO390" s="12">
        <v>0</v>
      </c>
      <c r="BP390" s="12">
        <v>-12.089492421616001</v>
      </c>
      <c r="BQ390" s="12">
        <v>0</v>
      </c>
      <c r="BR390" s="12">
        <v>0</v>
      </c>
      <c r="BS390" s="13" t="str">
        <f t="shared" si="70"/>
        <v>0</v>
      </c>
    </row>
    <row r="391">
      <c r="A391" s="1">
        <v>81</v>
      </c>
      <c r="B391" s="7">
        <v>8159</v>
      </c>
      <c r="C391" s="11" t="s">
        <v>453</v>
      </c>
      <c r="D391" s="12">
        <v>-0.01558938711869</v>
      </c>
      <c r="E391" s="12">
        <v>-0.01558938711869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-2.6869167172480002</v>
      </c>
      <c r="O391" s="12">
        <v>-2.6167882476825999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-0.31233610003156997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2">
        <v>0</v>
      </c>
      <c r="AO391" s="12">
        <v>-0.00058610311605498001</v>
      </c>
      <c r="AP391" s="12">
        <v>-0.02447551609382</v>
      </c>
      <c r="AQ391" s="12">
        <v>0</v>
      </c>
      <c r="AR391" s="12">
        <v>-0.02447551609382</v>
      </c>
      <c r="AS391" s="12">
        <v>0</v>
      </c>
      <c r="AT391" s="12">
        <v>0.078549513094839998</v>
      </c>
      <c r="AU391" s="12">
        <v>0.055647914472103002</v>
      </c>
      <c r="AV391" s="12">
        <v>0</v>
      </c>
      <c r="AW391" s="12">
        <v>0</v>
      </c>
      <c r="AX391" s="12">
        <v>0.01432036870198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  <c r="BD391" s="12">
        <v>0</v>
      </c>
      <c r="BE391" s="12">
        <v>0</v>
      </c>
      <c r="BF391" s="12">
        <v>0</v>
      </c>
      <c r="BG391" s="12">
        <v>0</v>
      </c>
      <c r="BH391" s="12">
        <v>0</v>
      </c>
      <c r="BI391" s="12">
        <v>0</v>
      </c>
      <c r="BJ391" s="12">
        <v>-0.13496376214526001</v>
      </c>
      <c r="BK391" s="12">
        <v>0</v>
      </c>
      <c r="BL391" s="12">
        <v>0</v>
      </c>
      <c r="BM391" s="12">
        <v>0</v>
      </c>
      <c r="BN391" s="12">
        <v>-0.16466476717629</v>
      </c>
      <c r="BO391" s="12">
        <v>0</v>
      </c>
      <c r="BP391" s="12">
        <v>0</v>
      </c>
      <c r="BQ391" s="12">
        <v>0</v>
      </c>
      <c r="BR391" s="12">
        <v>0</v>
      </c>
      <c r="BS391" s="13" t="str">
        <f t="shared" si="70"/>
        <v>0</v>
      </c>
    </row>
    <row r="392">
      <c r="A392" s="1">
        <v>81</v>
      </c>
      <c r="B392" s="7">
        <v>8160</v>
      </c>
      <c r="C392" s="11" t="s">
        <v>454</v>
      </c>
      <c r="D392" s="12">
        <v>392.68023487041</v>
      </c>
      <c r="E392" s="12">
        <v>392.68023487041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0</v>
      </c>
      <c r="N392" s="12">
        <v>142.77483282655001</v>
      </c>
      <c r="O392" s="12">
        <v>156.88836661741999</v>
      </c>
      <c r="P392" s="12">
        <v>-2.2571971075019999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-0.047131478372139997</v>
      </c>
      <c r="AA392" s="12">
        <v>0</v>
      </c>
      <c r="AB392" s="12">
        <v>0</v>
      </c>
      <c r="AC392" s="12">
        <v>0</v>
      </c>
      <c r="AD392" s="12">
        <v>-0.72314651778179995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2">
        <v>0</v>
      </c>
      <c r="AO392" s="12">
        <v>0</v>
      </c>
      <c r="AP392" s="12">
        <v>8.9725826159044999</v>
      </c>
      <c r="AQ392" s="12">
        <v>0</v>
      </c>
      <c r="AR392" s="12">
        <v>7.5775456674840003</v>
      </c>
      <c r="AS392" s="12">
        <v>1.3950369484205001</v>
      </c>
      <c r="AT392" s="12">
        <v>12.93931492608</v>
      </c>
      <c r="AU392" s="12">
        <v>-32.971691077834002</v>
      </c>
      <c r="AV392" s="12">
        <v>0</v>
      </c>
      <c r="AW392" s="12">
        <v>0</v>
      </c>
      <c r="AX392" s="12">
        <v>62.482440669310002</v>
      </c>
      <c r="AY392" s="12">
        <v>0</v>
      </c>
      <c r="AZ392" s="12">
        <v>-0.33902337940629002</v>
      </c>
      <c r="BA392" s="12">
        <v>0</v>
      </c>
      <c r="BB392" s="12">
        <v>0</v>
      </c>
      <c r="BC392" s="12">
        <v>0</v>
      </c>
      <c r="BD392" s="12">
        <v>0</v>
      </c>
      <c r="BE392" s="12">
        <v>0</v>
      </c>
      <c r="BF392" s="12">
        <v>0</v>
      </c>
      <c r="BG392" s="12">
        <v>0</v>
      </c>
      <c r="BH392" s="12">
        <v>0</v>
      </c>
      <c r="BI392" s="12">
        <v>0</v>
      </c>
      <c r="BJ392" s="12">
        <v>0</v>
      </c>
      <c r="BK392" s="12">
        <v>0</v>
      </c>
      <c r="BL392" s="12">
        <v>0</v>
      </c>
      <c r="BM392" s="12">
        <v>0</v>
      </c>
      <c r="BN392" s="12">
        <v>0</v>
      </c>
      <c r="BO392" s="12">
        <v>0</v>
      </c>
      <c r="BP392" s="12">
        <v>0</v>
      </c>
      <c r="BQ392" s="12">
        <v>0</v>
      </c>
      <c r="BR392" s="12">
        <v>0</v>
      </c>
      <c r="BS392" s="13" t="str">
        <f t="shared" si="70"/>
        <v>0</v>
      </c>
    </row>
    <row r="393">
      <c r="A393" s="1">
        <v>81</v>
      </c>
      <c r="B393" s="7">
        <v>8171</v>
      </c>
      <c r="C393" s="11" t="s">
        <v>455</v>
      </c>
      <c r="D393" s="12">
        <v>0.60906973694641997</v>
      </c>
      <c r="E393" s="12">
        <v>0.60906973694641997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5.0303990275629999</v>
      </c>
      <c r="O393" s="12">
        <v>-1.5452314389535999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-5.9033286746530003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2.2543930033479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0.22868973555138</v>
      </c>
      <c r="AQ393" s="12">
        <v>0</v>
      </c>
      <c r="AR393" s="12">
        <v>0.22868973555138</v>
      </c>
      <c r="AS393" s="12">
        <v>0</v>
      </c>
      <c r="AT393" s="12">
        <v>0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  <c r="BD393" s="12">
        <v>0</v>
      </c>
      <c r="BE393" s="12">
        <v>0</v>
      </c>
      <c r="BF393" s="12">
        <v>0</v>
      </c>
      <c r="BG393" s="12">
        <v>0</v>
      </c>
      <c r="BH393" s="12">
        <v>0</v>
      </c>
      <c r="BI393" s="12">
        <v>0</v>
      </c>
      <c r="BJ393" s="12">
        <v>0</v>
      </c>
      <c r="BK393" s="12">
        <v>0</v>
      </c>
      <c r="BL393" s="12">
        <v>0</v>
      </c>
      <c r="BM393" s="12">
        <v>0</v>
      </c>
      <c r="BN393" s="12">
        <v>-0.020583095897036999</v>
      </c>
      <c r="BO393" s="12">
        <v>0</v>
      </c>
      <c r="BP393" s="12">
        <v>0</v>
      </c>
      <c r="BQ393" s="12">
        <v>0</v>
      </c>
      <c r="BR393" s="12">
        <v>0</v>
      </c>
      <c r="BS393" s="13" t="str">
        <f t="shared" si="70"/>
        <v>0</v>
      </c>
    </row>
    <row r="394">
      <c r="A394" s="1">
        <v>81</v>
      </c>
      <c r="B394" s="7">
        <v>8172</v>
      </c>
      <c r="C394" s="11" t="s">
        <v>456</v>
      </c>
      <c r="D394" s="12">
        <v>12.411673041503001</v>
      </c>
      <c r="E394" s="12">
        <v>0.051074166639999002</v>
      </c>
      <c r="F394" s="12">
        <v>12.360598874862999</v>
      </c>
      <c r="G394" s="12">
        <v>0</v>
      </c>
      <c r="H394" s="12">
        <v>-0.073857535546040007</v>
      </c>
      <c r="I394" s="12">
        <v>0</v>
      </c>
      <c r="J394" s="12">
        <v>0</v>
      </c>
      <c r="K394" s="12">
        <v>-0.070034208292320002</v>
      </c>
      <c r="L394" s="12">
        <v>0</v>
      </c>
      <c r="M394" s="12">
        <v>0</v>
      </c>
      <c r="N394" s="12">
        <v>-1.9877876666609999</v>
      </c>
      <c r="O394" s="12">
        <v>-0.43613137461377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-20.354491090995001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-0.001172206232111</v>
      </c>
      <c r="AP394" s="12">
        <v>-70.994248247984999</v>
      </c>
      <c r="AQ394" s="12">
        <v>0</v>
      </c>
      <c r="AR394" s="12">
        <v>-70.994248247984999</v>
      </c>
      <c r="AS394" s="12">
        <v>0</v>
      </c>
      <c r="AT394" s="12">
        <v>0.0041178426856720001</v>
      </c>
      <c r="AU394" s="12">
        <v>0</v>
      </c>
      <c r="AV394" s="12">
        <v>0</v>
      </c>
      <c r="AW394" s="12">
        <v>0</v>
      </c>
      <c r="AX394" s="12">
        <v>0.0053701382632430003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  <c r="BD394" s="12">
        <v>0</v>
      </c>
      <c r="BE394" s="12">
        <v>0</v>
      </c>
      <c r="BF394" s="12">
        <v>0</v>
      </c>
      <c r="BG394" s="12">
        <v>0</v>
      </c>
      <c r="BH394" s="12">
        <v>0</v>
      </c>
      <c r="BI394" s="12">
        <v>0</v>
      </c>
      <c r="BJ394" s="12">
        <v>0</v>
      </c>
      <c r="BK394" s="12">
        <v>0</v>
      </c>
      <c r="BL394" s="12">
        <v>0</v>
      </c>
      <c r="BM394" s="12">
        <v>0</v>
      </c>
      <c r="BN394" s="12">
        <v>0</v>
      </c>
      <c r="BO394" s="12">
        <v>0</v>
      </c>
      <c r="BP394" s="12">
        <v>0</v>
      </c>
      <c r="BQ394" s="12">
        <v>0</v>
      </c>
      <c r="BR394" s="12">
        <v>0</v>
      </c>
      <c r="BS394" s="13" t="str">
        <f t="shared" si="70"/>
        <v>0</v>
      </c>
    </row>
    <row r="395">
      <c r="A395" s="1">
        <v>81</v>
      </c>
      <c r="B395" s="7">
        <v>8181</v>
      </c>
      <c r="C395" s="11" t="s">
        <v>457</v>
      </c>
      <c r="D395" s="12">
        <v>0</v>
      </c>
      <c r="E395" s="12">
        <v>0</v>
      </c>
      <c r="F395" s="12">
        <v>0</v>
      </c>
      <c r="G395" s="12">
        <v>0</v>
      </c>
      <c r="H395" s="12">
        <v>-0.010423104724208</v>
      </c>
      <c r="I395" s="12">
        <v>0</v>
      </c>
      <c r="J395" s="12">
        <v>0</v>
      </c>
      <c r="K395" s="12">
        <v>-0.0098775583259629995</v>
      </c>
      <c r="L395" s="12">
        <v>0</v>
      </c>
      <c r="M395" s="12">
        <v>0</v>
      </c>
      <c r="N395" s="12">
        <v>-14.202571617366001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-12.536079994414999</v>
      </c>
      <c r="AC395" s="12">
        <v>0</v>
      </c>
      <c r="AD395" s="12">
        <v>0</v>
      </c>
      <c r="AE395" s="12">
        <v>0</v>
      </c>
      <c r="AF395" s="12">
        <v>0</v>
      </c>
      <c r="AG395" s="12">
        <v>0.27032019646906003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0</v>
      </c>
      <c r="AO395" s="12">
        <v>23.988324186802</v>
      </c>
      <c r="AP395" s="12">
        <v>-0.00120662989916</v>
      </c>
      <c r="AQ395" s="12">
        <v>0</v>
      </c>
      <c r="AR395" s="12">
        <v>-0.00120662989916</v>
      </c>
      <c r="AS395" s="12">
        <v>0</v>
      </c>
      <c r="AT395" s="12">
        <v>0.0054904569142300002</v>
      </c>
      <c r="AU395" s="12">
        <v>0</v>
      </c>
      <c r="AV395" s="12">
        <v>0</v>
      </c>
      <c r="AW395" s="12">
        <v>0</v>
      </c>
      <c r="AX395" s="12">
        <v>0.0071601843509900001</v>
      </c>
      <c r="AY395" s="12">
        <v>0</v>
      </c>
      <c r="AZ395" s="12">
        <v>0</v>
      </c>
      <c r="BA395" s="12">
        <v>0</v>
      </c>
      <c r="BB395" s="12">
        <v>0</v>
      </c>
      <c r="BC395" s="12">
        <v>0</v>
      </c>
      <c r="BD395" s="12">
        <v>0</v>
      </c>
      <c r="BE395" s="12">
        <v>0</v>
      </c>
      <c r="BF395" s="12">
        <v>0</v>
      </c>
      <c r="BG395" s="12">
        <v>0</v>
      </c>
      <c r="BH395" s="12">
        <v>0</v>
      </c>
      <c r="BI395" s="12">
        <v>0</v>
      </c>
      <c r="BJ395" s="12">
        <v>-0.35427987563131003</v>
      </c>
      <c r="BK395" s="12">
        <v>0</v>
      </c>
      <c r="BL395" s="12">
        <v>0</v>
      </c>
      <c r="BM395" s="12">
        <v>0.05288466523411</v>
      </c>
      <c r="BN395" s="12">
        <v>0</v>
      </c>
      <c r="BO395" s="12">
        <v>0</v>
      </c>
      <c r="BP395" s="12">
        <v>0</v>
      </c>
      <c r="BQ395" s="12">
        <v>0</v>
      </c>
      <c r="BR395" s="12">
        <v>0</v>
      </c>
      <c r="BS395" s="13" t="str">
        <f t="shared" si="70"/>
        <v>0</v>
      </c>
    </row>
    <row r="396">
      <c r="A396" s="1">
        <v>81</v>
      </c>
      <c r="B396" s="7">
        <v>8182</v>
      </c>
      <c r="C396" s="11" t="s">
        <v>458</v>
      </c>
      <c r="D396" s="12">
        <v>-8.9166220252689996</v>
      </c>
      <c r="E396" s="12">
        <v>-8.9166220252689996</v>
      </c>
      <c r="F396" s="12">
        <v>0</v>
      </c>
      <c r="G396" s="12">
        <v>0</v>
      </c>
      <c r="H396" s="12">
        <v>-2.0561012083939998</v>
      </c>
      <c r="I396" s="12">
        <v>0</v>
      </c>
      <c r="J396" s="12">
        <v>0</v>
      </c>
      <c r="K396" s="12">
        <v>-1.901692482229</v>
      </c>
      <c r="L396" s="12">
        <v>0</v>
      </c>
      <c r="M396" s="12">
        <v>0</v>
      </c>
      <c r="N396" s="12">
        <v>-39.570012252010002</v>
      </c>
      <c r="O396" s="12">
        <v>-13.069868446979999</v>
      </c>
      <c r="P396" s="12">
        <v>-2.8260093251786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-1.1889224298045999</v>
      </c>
      <c r="W396" s="12">
        <v>0</v>
      </c>
      <c r="X396" s="12">
        <v>0</v>
      </c>
      <c r="Y396" s="12">
        <v>-0.19842840261149999</v>
      </c>
      <c r="Z396" s="12">
        <v>-0.57958980160340001</v>
      </c>
      <c r="AA396" s="12">
        <v>0</v>
      </c>
      <c r="AB396" s="12">
        <v>-5.6218361212749004</v>
      </c>
      <c r="AC396" s="12">
        <v>-2.810374721539</v>
      </c>
      <c r="AD396" s="12">
        <v>-1.1197186105793999</v>
      </c>
      <c r="AE396" s="12">
        <v>-3.5709686563359999</v>
      </c>
      <c r="AF396" s="12">
        <v>-7.8789737542573004</v>
      </c>
      <c r="AG396" s="12">
        <v>1.5560331409328001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-68.0572724532</v>
      </c>
      <c r="AN396" s="12">
        <v>0</v>
      </c>
      <c r="AO396" s="12">
        <v>-2.1307805083667</v>
      </c>
      <c r="AP396" s="12">
        <v>-0.029649718911499999</v>
      </c>
      <c r="AQ396" s="12">
        <v>0</v>
      </c>
      <c r="AR396" s="12">
        <v>-0.029649718911499999</v>
      </c>
      <c r="AS396" s="12">
        <v>0</v>
      </c>
      <c r="AT396" s="12">
        <v>2.0253116284638</v>
      </c>
      <c r="AU396" s="12">
        <v>1.0945610052459001</v>
      </c>
      <c r="AV396" s="12">
        <v>0</v>
      </c>
      <c r="AW396" s="12">
        <v>0</v>
      </c>
      <c r="AX396" s="12">
        <v>0.77805413737450002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  <c r="BD396" s="12">
        <v>0</v>
      </c>
      <c r="BE396" s="12">
        <v>0</v>
      </c>
      <c r="BF396" s="12">
        <v>0</v>
      </c>
      <c r="BG396" s="12">
        <v>0</v>
      </c>
      <c r="BH396" s="12">
        <v>-0.78878637464301005</v>
      </c>
      <c r="BI396" s="12">
        <v>-5.4676206661212996</v>
      </c>
      <c r="BJ396" s="12">
        <v>-23.026714115154999</v>
      </c>
      <c r="BK396" s="12">
        <v>-79.189760566006996</v>
      </c>
      <c r="BL396" s="12">
        <v>-32.752943821818</v>
      </c>
      <c r="BM396" s="12">
        <v>6.5100416664320004</v>
      </c>
      <c r="BN396" s="12">
        <v>-49.293105281320003</v>
      </c>
      <c r="BO396" s="12">
        <v>-17.793071169621001</v>
      </c>
      <c r="BP396" s="12">
        <v>-42.998815205554997</v>
      </c>
      <c r="BQ396" s="12">
        <v>0</v>
      </c>
      <c r="BR396" s="12">
        <v>0</v>
      </c>
      <c r="BS396" s="13" t="str">
        <f t="shared" si="70"/>
        <v>0</v>
      </c>
    </row>
    <row r="397">
      <c r="A397" s="1">
        <v>81</v>
      </c>
      <c r="B397" s="7">
        <v>8183</v>
      </c>
      <c r="C397" s="11" t="s">
        <v>459</v>
      </c>
      <c r="D397" s="12">
        <v>-2.8159692619099999</v>
      </c>
      <c r="E397" s="12">
        <v>-2.8159692619099999</v>
      </c>
      <c r="F397" s="12">
        <v>0</v>
      </c>
      <c r="G397" s="12">
        <v>0</v>
      </c>
      <c r="H397" s="12">
        <v>-0.20977314734005001</v>
      </c>
      <c r="I397" s="12">
        <v>0</v>
      </c>
      <c r="J397" s="12">
        <v>0</v>
      </c>
      <c r="K397" s="12">
        <v>-0.030867369768640001</v>
      </c>
      <c r="L397" s="12">
        <v>0</v>
      </c>
      <c r="M397" s="12">
        <v>0</v>
      </c>
      <c r="N397" s="12">
        <v>-41.479983520559998</v>
      </c>
      <c r="O397" s="12">
        <v>-25.182591266949998</v>
      </c>
      <c r="P397" s="12">
        <v>-5.9089285890097996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1.6096694456859</v>
      </c>
      <c r="W397" s="12">
        <v>0</v>
      </c>
      <c r="X397" s="12">
        <v>0</v>
      </c>
      <c r="Y397" s="12">
        <v>-3.3893547122780001</v>
      </c>
      <c r="Z397" s="12">
        <v>0</v>
      </c>
      <c r="AA397" s="12">
        <v>-15.919044148479999</v>
      </c>
      <c r="AB397" s="12">
        <v>-9.5776478439589994</v>
      </c>
      <c r="AC397" s="12">
        <v>0</v>
      </c>
      <c r="AD397" s="12">
        <v>-0.43943059108692001</v>
      </c>
      <c r="AE397" s="12">
        <v>0</v>
      </c>
      <c r="AF397" s="12">
        <v>0</v>
      </c>
      <c r="AG397" s="12">
        <v>0.50099905367432995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-0.60355093744440003</v>
      </c>
      <c r="AN397" s="12">
        <v>0</v>
      </c>
      <c r="AO397" s="12">
        <v>0.64595235107742</v>
      </c>
      <c r="AP397" s="12">
        <v>4.2971978965939002</v>
      </c>
      <c r="AQ397" s="12">
        <v>0</v>
      </c>
      <c r="AR397" s="12">
        <v>1.2198721121095999</v>
      </c>
      <c r="AS397" s="12">
        <v>3.0773257844842998</v>
      </c>
      <c r="AT397" s="12">
        <v>0.11880586273766</v>
      </c>
      <c r="AU397" s="12">
        <v>0.071647961070120003</v>
      </c>
      <c r="AV397" s="12">
        <v>0</v>
      </c>
      <c r="AW397" s="12">
        <v>0</v>
      </c>
      <c r="AX397" s="12">
        <v>0.026850691316209999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  <c r="BD397" s="12">
        <v>0</v>
      </c>
      <c r="BE397" s="12">
        <v>0</v>
      </c>
      <c r="BF397" s="12">
        <v>0</v>
      </c>
      <c r="BG397" s="12">
        <v>0</v>
      </c>
      <c r="BH397" s="12">
        <v>0</v>
      </c>
      <c r="BI397" s="12">
        <v>0</v>
      </c>
      <c r="BJ397" s="12">
        <v>-6.7420967891131003</v>
      </c>
      <c r="BK397" s="12">
        <v>0</v>
      </c>
      <c r="BL397" s="12">
        <v>0</v>
      </c>
      <c r="BM397" s="12">
        <v>0</v>
      </c>
      <c r="BN397" s="12">
        <v>-0.082332383588145999</v>
      </c>
      <c r="BO397" s="12">
        <v>0</v>
      </c>
      <c r="BP397" s="12">
        <v>0</v>
      </c>
      <c r="BQ397" s="12">
        <v>0</v>
      </c>
      <c r="BR397" s="12">
        <v>0</v>
      </c>
      <c r="BS397" s="13" t="str">
        <f t="shared" si="70"/>
        <v>0</v>
      </c>
    </row>
    <row r="398">
      <c r="A398" s="1">
        <v>81</v>
      </c>
      <c r="B398" s="7">
        <v>8189</v>
      </c>
      <c r="C398" s="11" t="s">
        <v>460</v>
      </c>
      <c r="D398" s="12">
        <v>-14.674404979703001</v>
      </c>
      <c r="E398" s="12">
        <v>-14.674404979703001</v>
      </c>
      <c r="F398" s="12">
        <v>0</v>
      </c>
      <c r="G398" s="12">
        <v>0</v>
      </c>
      <c r="H398" s="12">
        <v>18.586829956338999</v>
      </c>
      <c r="I398" s="12">
        <v>0</v>
      </c>
      <c r="J398" s="12">
        <v>0</v>
      </c>
      <c r="K398" s="12">
        <v>17.660573730079999</v>
      </c>
      <c r="L398" s="12">
        <v>0</v>
      </c>
      <c r="M398" s="12">
        <v>0</v>
      </c>
      <c r="N398" s="12">
        <v>-59.266064752680002</v>
      </c>
      <c r="O398" s="12">
        <v>-21.741674891507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3.2692335516622002</v>
      </c>
      <c r="W398" s="12">
        <v>0</v>
      </c>
      <c r="X398" s="12">
        <v>0</v>
      </c>
      <c r="Y398" s="12">
        <v>-5.8543399575709998</v>
      </c>
      <c r="Z398" s="12">
        <v>-0.34277438816099998</v>
      </c>
      <c r="AA398" s="12">
        <v>-17.138308827467</v>
      </c>
      <c r="AB398" s="12">
        <v>-1.0486071824159999</v>
      </c>
      <c r="AC398" s="12">
        <v>-7.6062265661610002</v>
      </c>
      <c r="AD398" s="12">
        <v>-1.3646211273740001</v>
      </c>
      <c r="AE398" s="12">
        <v>0</v>
      </c>
      <c r="AF398" s="12">
        <v>0</v>
      </c>
      <c r="AG398" s="12">
        <v>1.1798574563608999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-1.4116550375315</v>
      </c>
      <c r="AN398" s="12">
        <v>0</v>
      </c>
      <c r="AO398" s="12">
        <v>1.8573391141790001</v>
      </c>
      <c r="AP398" s="12">
        <v>86.209975052695995</v>
      </c>
      <c r="AQ398" s="12">
        <v>0</v>
      </c>
      <c r="AR398" s="12">
        <v>30.155305188856001</v>
      </c>
      <c r="AS398" s="12">
        <v>56.054669863839997</v>
      </c>
      <c r="AT398" s="12">
        <v>15.250909158079001</v>
      </c>
      <c r="AU398" s="12">
        <v>11.136032262323999</v>
      </c>
      <c r="AV398" s="12">
        <v>0</v>
      </c>
      <c r="AW398" s="12">
        <v>0</v>
      </c>
      <c r="AX398" s="12">
        <v>1.8781539748649001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  <c r="BD398" s="12">
        <v>0</v>
      </c>
      <c r="BE398" s="12">
        <v>0</v>
      </c>
      <c r="BF398" s="12">
        <v>0</v>
      </c>
      <c r="BG398" s="12">
        <v>0</v>
      </c>
      <c r="BH398" s="12">
        <v>0</v>
      </c>
      <c r="BI398" s="12">
        <v>0</v>
      </c>
      <c r="BJ398" s="12">
        <v>-5.2183100487200997</v>
      </c>
      <c r="BK398" s="12">
        <v>-3.4501184419339999</v>
      </c>
      <c r="BL398" s="12">
        <v>-0.98567550753414002</v>
      </c>
      <c r="BM398" s="12">
        <v>0.060460488274870001</v>
      </c>
      <c r="BN398" s="12">
        <v>-6.0365605155711002</v>
      </c>
      <c r="BO398" s="12">
        <v>-3.8240349892749999</v>
      </c>
      <c r="BP398" s="12">
        <v>0</v>
      </c>
      <c r="BQ398" s="12">
        <v>0</v>
      </c>
      <c r="BR398" s="12">
        <v>0</v>
      </c>
      <c r="BS398" s="13" t="str">
        <f t="shared" si="70"/>
        <v>0</v>
      </c>
    </row>
    <row r="399">
      <c r="A399" s="1">
        <v>82</v>
      </c>
      <c r="B399" s="7">
        <v>8211</v>
      </c>
      <c r="C399" s="11" t="s">
        <v>461</v>
      </c>
      <c r="D399" s="12">
        <v>37.599693614298999</v>
      </c>
      <c r="E399" s="12">
        <v>37.599693614298999</v>
      </c>
      <c r="F399" s="12">
        <v>0</v>
      </c>
      <c r="G399" s="12">
        <v>0</v>
      </c>
      <c r="H399" s="12">
        <v>0.70879699710090005</v>
      </c>
      <c r="I399" s="12">
        <v>0</v>
      </c>
      <c r="J399" s="12">
        <v>0</v>
      </c>
      <c r="K399" s="12">
        <v>0.67077911512949995</v>
      </c>
      <c r="L399" s="12">
        <v>0</v>
      </c>
      <c r="M399" s="12">
        <v>0</v>
      </c>
      <c r="N399" s="12">
        <v>1.4020669936001</v>
      </c>
      <c r="O399" s="12">
        <v>-7.0397585253530002</v>
      </c>
      <c r="P399" s="12">
        <v>-0.6332257683768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-0.01323867867925</v>
      </c>
      <c r="AA399" s="12">
        <v>4.0026130932055004</v>
      </c>
      <c r="AB399" s="12">
        <v>-0.32619812816569999</v>
      </c>
      <c r="AC399" s="12">
        <v>-0.17171114605849999</v>
      </c>
      <c r="AD399" s="12">
        <v>-2.7273560172489999</v>
      </c>
      <c r="AE399" s="12">
        <v>0</v>
      </c>
      <c r="AF399" s="12">
        <v>-11.737316861581</v>
      </c>
      <c r="AG399" s="12">
        <v>17.539673337425999</v>
      </c>
      <c r="AH399" s="12">
        <v>0</v>
      </c>
      <c r="AI399" s="12">
        <v>0</v>
      </c>
      <c r="AJ399" s="12">
        <v>0</v>
      </c>
      <c r="AK399" s="12">
        <v>0</v>
      </c>
      <c r="AL399" s="12">
        <v>-9.2992223016810005</v>
      </c>
      <c r="AM399" s="12">
        <v>-1.4085341236968001</v>
      </c>
      <c r="AN399" s="12">
        <v>0</v>
      </c>
      <c r="AO399" s="12">
        <v>-4.0718752149246997</v>
      </c>
      <c r="AP399" s="12">
        <v>35.600256517603</v>
      </c>
      <c r="AQ399" s="12">
        <v>0</v>
      </c>
      <c r="AR399" s="12">
        <v>35.600256517603</v>
      </c>
      <c r="AS399" s="12">
        <v>0</v>
      </c>
      <c r="AT399" s="12">
        <v>-1.604111680713</v>
      </c>
      <c r="AU399" s="12">
        <v>-1.2653298675639999</v>
      </c>
      <c r="AV399" s="12">
        <v>0</v>
      </c>
      <c r="AW399" s="12">
        <v>0</v>
      </c>
      <c r="AX399" s="12">
        <v>-0.51803489221800003</v>
      </c>
      <c r="AY399" s="12">
        <v>0</v>
      </c>
      <c r="AZ399" s="12">
        <v>0</v>
      </c>
      <c r="BA399" s="12">
        <v>0.15083763261555</v>
      </c>
      <c r="BB399" s="12">
        <v>0.0097821387664201002</v>
      </c>
      <c r="BC399" s="12">
        <v>0</v>
      </c>
      <c r="BD399" s="12">
        <v>0</v>
      </c>
      <c r="BE399" s="12">
        <v>0</v>
      </c>
      <c r="BF399" s="12">
        <v>0</v>
      </c>
      <c r="BG399" s="12">
        <v>0.14105549384912999</v>
      </c>
      <c r="BH399" s="12">
        <v>-8.7831287365480009</v>
      </c>
      <c r="BI399" s="12">
        <v>-0.42559905787375002</v>
      </c>
      <c r="BJ399" s="12">
        <v>-3.9893700262361</v>
      </c>
      <c r="BK399" s="12">
        <v>0</v>
      </c>
      <c r="BL399" s="12">
        <v>0</v>
      </c>
      <c r="BM399" s="12">
        <v>0.081675940153779006</v>
      </c>
      <c r="BN399" s="12">
        <v>-1.0352793610126001</v>
      </c>
      <c r="BO399" s="12">
        <v>0</v>
      </c>
      <c r="BP399" s="12">
        <v>-5.4422558013478</v>
      </c>
      <c r="BQ399" s="12">
        <v>0</v>
      </c>
      <c r="BR399" s="12">
        <v>0</v>
      </c>
      <c r="BS399" s="13" t="str">
        <f t="shared" si="70"/>
        <v>0</v>
      </c>
    </row>
    <row r="400">
      <c r="A400" s="1">
        <v>82</v>
      </c>
      <c r="B400" s="7">
        <v>8212</v>
      </c>
      <c r="C400" s="11" t="s">
        <v>462</v>
      </c>
      <c r="D400" s="12">
        <v>-0.50608346247052005</v>
      </c>
      <c r="E400" s="12">
        <v>-0.50608346247052005</v>
      </c>
      <c r="F400" s="12">
        <v>0</v>
      </c>
      <c r="G400" s="12">
        <v>0</v>
      </c>
      <c r="H400" s="12">
        <v>-0.086847898162050005</v>
      </c>
      <c r="I400" s="12">
        <v>0</v>
      </c>
      <c r="J400" s="12">
        <v>0</v>
      </c>
      <c r="K400" s="12">
        <v>-0.082415319844429</v>
      </c>
      <c r="L400" s="12">
        <v>0</v>
      </c>
      <c r="M400" s="12">
        <v>0</v>
      </c>
      <c r="N400" s="12">
        <v>5.9666157583589996</v>
      </c>
      <c r="O400" s="12">
        <v>-2.6671131436790998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-1.3799221609868999</v>
      </c>
      <c r="AC400" s="12">
        <v>0</v>
      </c>
      <c r="AD400" s="12">
        <v>0</v>
      </c>
      <c r="AE400" s="12">
        <v>-0.25943799857890998</v>
      </c>
      <c r="AF400" s="12">
        <v>-19.237829128760001</v>
      </c>
      <c r="AG400" s="12">
        <v>0.14631077124068001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-0.059493008342450998</v>
      </c>
      <c r="AN400" s="12">
        <v>0</v>
      </c>
      <c r="AO400" s="12">
        <v>0.20458130127800001</v>
      </c>
      <c r="AP400" s="12">
        <v>3.1469411583665998</v>
      </c>
      <c r="AQ400" s="12">
        <v>0</v>
      </c>
      <c r="AR400" s="12">
        <v>3.1469411583665998</v>
      </c>
      <c r="AS400" s="12">
        <v>0</v>
      </c>
      <c r="AT400" s="12">
        <v>-0.26753964033555999</v>
      </c>
      <c r="AU400" s="12">
        <v>-0.22856807650936001</v>
      </c>
      <c r="AV400" s="12">
        <v>0</v>
      </c>
      <c r="AW400" s="12">
        <v>0</v>
      </c>
      <c r="AX400" s="12">
        <v>-0.0012289097747245001</v>
      </c>
      <c r="AY400" s="12">
        <v>0</v>
      </c>
      <c r="AZ400" s="12">
        <v>0</v>
      </c>
      <c r="BA400" s="12">
        <v>0.15083763261555</v>
      </c>
      <c r="BB400" s="12">
        <v>0.0097821387664201002</v>
      </c>
      <c r="BC400" s="12">
        <v>0</v>
      </c>
      <c r="BD400" s="12">
        <v>0</v>
      </c>
      <c r="BE400" s="12">
        <v>0</v>
      </c>
      <c r="BF400" s="12">
        <v>0</v>
      </c>
      <c r="BG400" s="12">
        <v>0.14105549384912999</v>
      </c>
      <c r="BH400" s="12">
        <v>0</v>
      </c>
      <c r="BI400" s="12">
        <v>0</v>
      </c>
      <c r="BJ400" s="12">
        <v>-5.0436105653496002</v>
      </c>
      <c r="BK400" s="12">
        <v>0</v>
      </c>
      <c r="BL400" s="12">
        <v>0</v>
      </c>
      <c r="BM400" s="12">
        <v>0</v>
      </c>
      <c r="BN400" s="12">
        <v>0</v>
      </c>
      <c r="BO400" s="12">
        <v>0</v>
      </c>
      <c r="BP400" s="12">
        <v>-5.4422558013478</v>
      </c>
      <c r="BQ400" s="12">
        <v>0</v>
      </c>
      <c r="BR400" s="12">
        <v>0</v>
      </c>
      <c r="BS400" s="13" t="str">
        <f t="shared" si="70"/>
        <v>0</v>
      </c>
    </row>
    <row r="401">
      <c r="A401" s="1">
        <v>82</v>
      </c>
      <c r="B401" s="7">
        <v>8219</v>
      </c>
      <c r="C401" s="11" t="s">
        <v>463</v>
      </c>
      <c r="D401" s="12">
        <v>-1.6736406541771001</v>
      </c>
      <c r="E401" s="12">
        <v>-1.6736406541771001</v>
      </c>
      <c r="F401" s="12">
        <v>0</v>
      </c>
      <c r="G401" s="12">
        <v>0</v>
      </c>
      <c r="H401" s="12">
        <v>-0.0021054035918070002</v>
      </c>
      <c r="I401" s="12">
        <v>0</v>
      </c>
      <c r="J401" s="12">
        <v>0</v>
      </c>
      <c r="K401" s="12">
        <v>-0.001997947147743</v>
      </c>
      <c r="L401" s="12">
        <v>0</v>
      </c>
      <c r="M401" s="12">
        <v>0</v>
      </c>
      <c r="N401" s="12">
        <v>-15.176815178301</v>
      </c>
      <c r="O401" s="12">
        <v>-0.34336847236494999</v>
      </c>
      <c r="P401" s="12">
        <v>-0.37993546102608999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-3.2218139358126998</v>
      </c>
      <c r="W401" s="12">
        <v>0</v>
      </c>
      <c r="X401" s="12">
        <v>0</v>
      </c>
      <c r="Y401" s="12">
        <v>0</v>
      </c>
      <c r="Z401" s="12">
        <v>0</v>
      </c>
      <c r="AA401" s="12">
        <v>-12.238817741759</v>
      </c>
      <c r="AB401" s="12">
        <v>-0.55725783748961999</v>
      </c>
      <c r="AC401" s="12">
        <v>0</v>
      </c>
      <c r="AD401" s="12">
        <v>-3.4983667598486998</v>
      </c>
      <c r="AE401" s="12">
        <v>0</v>
      </c>
      <c r="AF401" s="12">
        <v>-46.633720072000003</v>
      </c>
      <c r="AG401" s="12">
        <v>0.30015468186052002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-4.0581517540269001</v>
      </c>
      <c r="AP401" s="12">
        <v>-8.3891413142236999</v>
      </c>
      <c r="AQ401" s="12">
        <v>0</v>
      </c>
      <c r="AR401" s="12">
        <v>-8.2774599147237993</v>
      </c>
      <c r="AS401" s="12">
        <v>-0.11168139949996</v>
      </c>
      <c r="AT401" s="12">
        <v>0.15840769712073999</v>
      </c>
      <c r="AU401" s="12">
        <v>0.02861337626125</v>
      </c>
      <c r="AV401" s="12">
        <v>0</v>
      </c>
      <c r="AW401" s="12">
        <v>0</v>
      </c>
      <c r="AX401" s="12">
        <v>0.13870376893073</v>
      </c>
      <c r="AY401" s="12">
        <v>0</v>
      </c>
      <c r="AZ401" s="12">
        <v>0</v>
      </c>
      <c r="BA401" s="12">
        <v>0.15083763261555</v>
      </c>
      <c r="BB401" s="12">
        <v>0.0097821387664201002</v>
      </c>
      <c r="BC401" s="12">
        <v>0</v>
      </c>
      <c r="BD401" s="12">
        <v>0</v>
      </c>
      <c r="BE401" s="12">
        <v>0</v>
      </c>
      <c r="BF401" s="12">
        <v>0</v>
      </c>
      <c r="BG401" s="12">
        <v>0.14105549384912999</v>
      </c>
      <c r="BH401" s="12">
        <v>0</v>
      </c>
      <c r="BI401" s="12">
        <v>-0.31919929340531</v>
      </c>
      <c r="BJ401" s="12">
        <v>-1.0545972923842999</v>
      </c>
      <c r="BK401" s="12">
        <v>0</v>
      </c>
      <c r="BL401" s="12">
        <v>0</v>
      </c>
      <c r="BM401" s="12">
        <v>0.070226114666228995</v>
      </c>
      <c r="BN401" s="12">
        <v>-0.095550186385104999</v>
      </c>
      <c r="BO401" s="12">
        <v>0</v>
      </c>
      <c r="BP401" s="12">
        <v>-5.4422558013478</v>
      </c>
      <c r="BQ401" s="12">
        <v>0</v>
      </c>
      <c r="BR401" s="12">
        <v>0</v>
      </c>
      <c r="BS401" s="13" t="str">
        <f t="shared" si="70"/>
        <v>0</v>
      </c>
    </row>
    <row r="402">
      <c r="A402" s="1">
        <v>83</v>
      </c>
      <c r="B402" s="7">
        <v>8311</v>
      </c>
      <c r="C402" s="11" t="s">
        <v>464</v>
      </c>
      <c r="D402" s="12">
        <v>-0.20485028641917</v>
      </c>
      <c r="E402" s="12">
        <v>-0.20485028641917</v>
      </c>
      <c r="F402" s="12">
        <v>0</v>
      </c>
      <c r="G402" s="12">
        <v>0</v>
      </c>
      <c r="H402" s="12">
        <v>-66.532565975140002</v>
      </c>
      <c r="I402" s="12">
        <v>0</v>
      </c>
      <c r="J402" s="12">
        <v>0</v>
      </c>
      <c r="K402" s="12">
        <v>-62.783692257319998</v>
      </c>
      <c r="L402" s="12">
        <v>0</v>
      </c>
      <c r="M402" s="12">
        <v>0</v>
      </c>
      <c r="N402" s="12">
        <v>-12.254835605837</v>
      </c>
      <c r="O402" s="12">
        <v>-6.3782986706060996</v>
      </c>
      <c r="P402" s="12">
        <v>-0.99033273621249995</v>
      </c>
      <c r="Q402" s="12">
        <v>0</v>
      </c>
      <c r="R402" s="12">
        <v>0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0.64332067165968998</v>
      </c>
      <c r="AD402" s="12">
        <v>-0.74358901500779995</v>
      </c>
      <c r="AE402" s="12">
        <v>0</v>
      </c>
      <c r="AF402" s="12">
        <v>0</v>
      </c>
      <c r="AG402" s="12">
        <v>0.37456208902030003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2">
        <v>0</v>
      </c>
      <c r="AO402" s="12">
        <v>5.5453856441358997</v>
      </c>
      <c r="AP402" s="12">
        <v>-0.80622148449230002</v>
      </c>
      <c r="AQ402" s="12">
        <v>0</v>
      </c>
      <c r="AR402" s="12">
        <v>-0.80622148449230002</v>
      </c>
      <c r="AS402" s="12">
        <v>0</v>
      </c>
      <c r="AT402" s="12">
        <v>-107.63451667621</v>
      </c>
      <c r="AU402" s="12">
        <v>-94.17846245986</v>
      </c>
      <c r="AV402" s="12">
        <v>0</v>
      </c>
      <c r="AW402" s="12">
        <v>0</v>
      </c>
      <c r="AX402" s="12">
        <v>0.10506594094287</v>
      </c>
      <c r="AY402" s="12">
        <v>0</v>
      </c>
      <c r="AZ402" s="12">
        <v>0</v>
      </c>
      <c r="BA402" s="12">
        <v>0</v>
      </c>
      <c r="BB402" s="12">
        <v>0</v>
      </c>
      <c r="BC402" s="12">
        <v>0</v>
      </c>
      <c r="BD402" s="12">
        <v>0</v>
      </c>
      <c r="BE402" s="12">
        <v>0</v>
      </c>
      <c r="BF402" s="12">
        <v>0</v>
      </c>
      <c r="BG402" s="12">
        <v>0</v>
      </c>
      <c r="BH402" s="12">
        <v>0</v>
      </c>
      <c r="BI402" s="12">
        <v>0</v>
      </c>
      <c r="BJ402" s="12">
        <v>-0.038015037519025997</v>
      </c>
      <c r="BK402" s="12">
        <v>0</v>
      </c>
      <c r="BL402" s="12">
        <v>0</v>
      </c>
      <c r="BM402" s="12">
        <v>0</v>
      </c>
      <c r="BN402" s="12">
        <v>0</v>
      </c>
      <c r="BO402" s="12">
        <v>0</v>
      </c>
      <c r="BP402" s="12">
        <v>0</v>
      </c>
      <c r="BQ402" s="12">
        <v>0</v>
      </c>
      <c r="BR402" s="12">
        <v>0</v>
      </c>
      <c r="BS402" s="13" t="str">
        <f t="shared" si="70"/>
        <v>0</v>
      </c>
    </row>
    <row r="403">
      <c r="A403" s="1">
        <v>83</v>
      </c>
      <c r="B403" s="7">
        <v>8312</v>
      </c>
      <c r="C403" s="11" t="s">
        <v>465</v>
      </c>
      <c r="D403" s="12">
        <v>-0.20953975054592</v>
      </c>
      <c r="E403" s="12">
        <v>-0.20953975054592</v>
      </c>
      <c r="F403" s="12">
        <v>0</v>
      </c>
      <c r="G403" s="12">
        <v>0</v>
      </c>
      <c r="H403" s="12">
        <v>-7.6296516979910001</v>
      </c>
      <c r="I403" s="12">
        <v>0</v>
      </c>
      <c r="J403" s="12">
        <v>0</v>
      </c>
      <c r="K403" s="12">
        <v>-7.1099294108100004</v>
      </c>
      <c r="L403" s="12">
        <v>0</v>
      </c>
      <c r="M403" s="12">
        <v>0</v>
      </c>
      <c r="N403" s="12">
        <v>-2.3141376765584001</v>
      </c>
      <c r="O403" s="12">
        <v>0.99152784487363999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-0.8788249394955</v>
      </c>
      <c r="AD403" s="12">
        <v>0</v>
      </c>
      <c r="AE403" s="12">
        <v>0</v>
      </c>
      <c r="AF403" s="12">
        <v>0</v>
      </c>
      <c r="AG403" s="12">
        <v>0.28092156676522001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2">
        <v>0</v>
      </c>
      <c r="AO403" s="12">
        <v>0</v>
      </c>
      <c r="AP403" s="12">
        <v>0</v>
      </c>
      <c r="AQ403" s="12">
        <v>0</v>
      </c>
      <c r="AR403" s="12">
        <v>0</v>
      </c>
      <c r="AS403" s="12">
        <v>0</v>
      </c>
      <c r="AT403" s="12">
        <v>-109.33625086018</v>
      </c>
      <c r="AU403" s="12">
        <v>-94.726901148729993</v>
      </c>
      <c r="AV403" s="12">
        <v>0</v>
      </c>
      <c r="AW403" s="12">
        <v>0</v>
      </c>
      <c r="AX403" s="12">
        <v>-0.80562415251920005</v>
      </c>
      <c r="AY403" s="12">
        <v>0</v>
      </c>
      <c r="AZ403" s="12">
        <v>0</v>
      </c>
      <c r="BA403" s="12">
        <v>0</v>
      </c>
      <c r="BB403" s="12">
        <v>0</v>
      </c>
      <c r="BC403" s="12">
        <v>0</v>
      </c>
      <c r="BD403" s="12">
        <v>0</v>
      </c>
      <c r="BE403" s="12">
        <v>0</v>
      </c>
      <c r="BF403" s="12">
        <v>0</v>
      </c>
      <c r="BG403" s="12">
        <v>0</v>
      </c>
      <c r="BH403" s="12">
        <v>0</v>
      </c>
      <c r="BI403" s="12">
        <v>0</v>
      </c>
      <c r="BJ403" s="12">
        <v>-0.038015037519025997</v>
      </c>
      <c r="BK403" s="12">
        <v>0</v>
      </c>
      <c r="BL403" s="12">
        <v>0</v>
      </c>
      <c r="BM403" s="12">
        <v>0</v>
      </c>
      <c r="BN403" s="12">
        <v>0</v>
      </c>
      <c r="BO403" s="12">
        <v>0</v>
      </c>
      <c r="BP403" s="12">
        <v>0</v>
      </c>
      <c r="BQ403" s="12">
        <v>0</v>
      </c>
      <c r="BR403" s="12">
        <v>0</v>
      </c>
      <c r="BS403" s="13" t="str">
        <f t="shared" si="70"/>
        <v>0</v>
      </c>
    </row>
    <row r="404">
      <c r="A404" s="1">
        <v>83</v>
      </c>
      <c r="B404" s="7">
        <v>8321</v>
      </c>
      <c r="C404" s="11" t="s">
        <v>466</v>
      </c>
      <c r="D404" s="12">
        <v>-2.2399488518494999</v>
      </c>
      <c r="E404" s="12">
        <v>-2.2399488518494999</v>
      </c>
      <c r="F404" s="12">
        <v>0</v>
      </c>
      <c r="G404" s="12">
        <v>0</v>
      </c>
      <c r="H404" s="12">
        <v>-0.0063427088102361003</v>
      </c>
      <c r="I404" s="12">
        <v>0</v>
      </c>
      <c r="J404" s="12">
        <v>0</v>
      </c>
      <c r="K404" s="12">
        <v>-0.0060076323075821999</v>
      </c>
      <c r="L404" s="12">
        <v>0</v>
      </c>
      <c r="M404" s="12">
        <v>0</v>
      </c>
      <c r="N404" s="12">
        <v>0</v>
      </c>
      <c r="O404" s="12">
        <v>0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0</v>
      </c>
      <c r="AN404" s="12">
        <v>0</v>
      </c>
      <c r="AO404" s="12">
        <v>-0.15364067493457001</v>
      </c>
      <c r="AP404" s="12">
        <v>1.7639946744805</v>
      </c>
      <c r="AQ404" s="12">
        <v>0</v>
      </c>
      <c r="AR404" s="12">
        <v>1.7639946744805</v>
      </c>
      <c r="AS404" s="12">
        <v>0</v>
      </c>
      <c r="AT404" s="12">
        <v>-2.8847091944301</v>
      </c>
      <c r="AU404" s="12">
        <v>-2.5343379822371999</v>
      </c>
      <c r="AV404" s="12">
        <v>0</v>
      </c>
      <c r="AW404" s="12">
        <v>0</v>
      </c>
      <c r="AX404" s="12">
        <v>-0.025156196049201</v>
      </c>
      <c r="AY404" s="12">
        <v>0</v>
      </c>
      <c r="AZ404" s="12">
        <v>0</v>
      </c>
      <c r="BA404" s="12">
        <v>0</v>
      </c>
      <c r="BB404" s="12">
        <v>0</v>
      </c>
      <c r="BC404" s="12">
        <v>0</v>
      </c>
      <c r="BD404" s="12">
        <v>0</v>
      </c>
      <c r="BE404" s="12">
        <v>0</v>
      </c>
      <c r="BF404" s="12">
        <v>0</v>
      </c>
      <c r="BG404" s="12">
        <v>0</v>
      </c>
      <c r="BH404" s="12">
        <v>0</v>
      </c>
      <c r="BI404" s="12">
        <v>-0.15222290218387999</v>
      </c>
      <c r="BJ404" s="12">
        <v>-1.7763667463577999</v>
      </c>
      <c r="BK404" s="12">
        <v>-0.83039924221191996</v>
      </c>
      <c r="BL404" s="12">
        <v>-1.8254260157186</v>
      </c>
      <c r="BM404" s="12">
        <v>0</v>
      </c>
      <c r="BN404" s="12">
        <v>-0.012200601313663999</v>
      </c>
      <c r="BO404" s="12">
        <v>-2.3008586607682999</v>
      </c>
      <c r="BP404" s="12">
        <v>0</v>
      </c>
      <c r="BQ404" s="12">
        <v>0</v>
      </c>
      <c r="BR404" s="12">
        <v>0</v>
      </c>
      <c r="BS404" s="13" t="str">
        <f t="shared" si="70"/>
        <v>0</v>
      </c>
    </row>
    <row r="405">
      <c r="A405" s="1">
        <v>83</v>
      </c>
      <c r="B405" s="7">
        <v>8322</v>
      </c>
      <c r="C405" s="11" t="s">
        <v>467</v>
      </c>
      <c r="D405" s="12">
        <v>-67.826754406109004</v>
      </c>
      <c r="E405" s="12">
        <v>-52.949884996130002</v>
      </c>
      <c r="F405" s="12">
        <v>-14.876869409978999</v>
      </c>
      <c r="G405" s="12">
        <v>0</v>
      </c>
      <c r="H405" s="12">
        <v>-39.277948471489999</v>
      </c>
      <c r="I405" s="12">
        <v>0</v>
      </c>
      <c r="J405" s="12">
        <v>0</v>
      </c>
      <c r="K405" s="12">
        <v>-36.387974808926003</v>
      </c>
      <c r="L405" s="12">
        <v>0</v>
      </c>
      <c r="M405" s="12">
        <v>0</v>
      </c>
      <c r="N405" s="12">
        <v>-90.163005783139994</v>
      </c>
      <c r="O405" s="12">
        <v>-28.697326002632</v>
      </c>
      <c r="P405" s="12">
        <v>-1.8802110745089999</v>
      </c>
      <c r="Q405" s="12">
        <v>0</v>
      </c>
      <c r="R405" s="12">
        <v>0</v>
      </c>
      <c r="S405" s="12">
        <v>-3.3444621501138001</v>
      </c>
      <c r="T405" s="12">
        <v>0</v>
      </c>
      <c r="U405" s="12">
        <v>5.8524714681027996</v>
      </c>
      <c r="V405" s="12">
        <v>-4.4357929451037998</v>
      </c>
      <c r="W405" s="12">
        <v>0</v>
      </c>
      <c r="X405" s="12">
        <v>0</v>
      </c>
      <c r="Y405" s="12">
        <v>-2.0570743075328002</v>
      </c>
      <c r="Z405" s="12">
        <v>-0.14175783013316001</v>
      </c>
      <c r="AA405" s="12">
        <v>-0.95972981922295997</v>
      </c>
      <c r="AB405" s="12">
        <v>-1.3846901130760001</v>
      </c>
      <c r="AC405" s="12">
        <v>-10.673229634690999</v>
      </c>
      <c r="AD405" s="12">
        <v>-5.1818064262355996</v>
      </c>
      <c r="AE405" s="12">
        <v>-2.0475080750712999</v>
      </c>
      <c r="AF405" s="12">
        <v>-4.8904695385813</v>
      </c>
      <c r="AG405" s="12">
        <v>8.1339569816990007</v>
      </c>
      <c r="AH405" s="12">
        <v>0</v>
      </c>
      <c r="AI405" s="12">
        <v>0</v>
      </c>
      <c r="AJ405" s="12">
        <v>0</v>
      </c>
      <c r="AK405" s="12">
        <v>0</v>
      </c>
      <c r="AL405" s="12">
        <v>-2.0322568709355</v>
      </c>
      <c r="AM405" s="12">
        <v>-35.501141311060998</v>
      </c>
      <c r="AN405" s="12">
        <v>0</v>
      </c>
      <c r="AO405" s="12">
        <v>-16.856098112240002</v>
      </c>
      <c r="AP405" s="12">
        <v>-45.480746788152999</v>
      </c>
      <c r="AQ405" s="12">
        <v>0</v>
      </c>
      <c r="AR405" s="12">
        <v>20.11646906679</v>
      </c>
      <c r="AS405" s="12">
        <v>-65.597215854943002</v>
      </c>
      <c r="AT405" s="12">
        <v>-16.516269286069999</v>
      </c>
      <c r="AU405" s="12">
        <v>-2.5464847164801001</v>
      </c>
      <c r="AV405" s="12">
        <v>0</v>
      </c>
      <c r="AW405" s="12">
        <v>0</v>
      </c>
      <c r="AX405" s="12">
        <v>-19.320848478902001</v>
      </c>
      <c r="AY405" s="12">
        <v>0</v>
      </c>
      <c r="AZ405" s="12">
        <v>-15.232843595139</v>
      </c>
      <c r="BA405" s="12">
        <v>3.7991491802608</v>
      </c>
      <c r="BB405" s="12">
        <v>4.4325944860422997</v>
      </c>
      <c r="BC405" s="12">
        <v>0</v>
      </c>
      <c r="BD405" s="12">
        <v>0</v>
      </c>
      <c r="BE405" s="12">
        <v>0</v>
      </c>
      <c r="BF405" s="12">
        <v>0</v>
      </c>
      <c r="BG405" s="12">
        <v>-0.63344530578150005</v>
      </c>
      <c r="BH405" s="12">
        <v>-0.50205620190999001</v>
      </c>
      <c r="BI405" s="12">
        <v>-52.303370367878998</v>
      </c>
      <c r="BJ405" s="12">
        <v>-108.24425506580999</v>
      </c>
      <c r="BK405" s="12">
        <v>-192.78070940275001</v>
      </c>
      <c r="BL405" s="12">
        <v>-449.56834989537998</v>
      </c>
      <c r="BM405" s="12">
        <v>6.9186696359609998</v>
      </c>
      <c r="BN405" s="12">
        <v>-1381.0214953651</v>
      </c>
      <c r="BO405" s="12">
        <v>-39.855607522701</v>
      </c>
      <c r="BP405" s="12">
        <v>-114.97784604651</v>
      </c>
      <c r="BQ405" s="12">
        <v>0</v>
      </c>
      <c r="BR405" s="12">
        <v>0</v>
      </c>
      <c r="BS405" s="13" t="str">
        <f t="shared" si="70"/>
        <v>0</v>
      </c>
    </row>
    <row r="406">
      <c r="A406" s="1">
        <v>83</v>
      </c>
      <c r="B406" s="7">
        <v>8331</v>
      </c>
      <c r="C406" s="11" t="s">
        <v>468</v>
      </c>
      <c r="D406" s="12">
        <v>-49.551868657679002</v>
      </c>
      <c r="E406" s="12">
        <v>-49.551868657679002</v>
      </c>
      <c r="F406" s="12">
        <v>0</v>
      </c>
      <c r="G406" s="12">
        <v>0</v>
      </c>
      <c r="H406" s="12">
        <v>-14.470890150554</v>
      </c>
      <c r="I406" s="12">
        <v>0</v>
      </c>
      <c r="J406" s="12">
        <v>0</v>
      </c>
      <c r="K406" s="12">
        <v>-13.706413109749001</v>
      </c>
      <c r="L406" s="12">
        <v>0</v>
      </c>
      <c r="M406" s="12">
        <v>0</v>
      </c>
      <c r="N406" s="12">
        <v>-10.668519143844</v>
      </c>
      <c r="O406" s="12">
        <v>-6.2059299576321996</v>
      </c>
      <c r="P406" s="12">
        <v>-0.59419964172753004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-0.41141486150656997</v>
      </c>
      <c r="Z406" s="12">
        <v>0</v>
      </c>
      <c r="AA406" s="12">
        <v>0</v>
      </c>
      <c r="AB406" s="12">
        <v>-2.1637309842838</v>
      </c>
      <c r="AC406" s="12">
        <v>0</v>
      </c>
      <c r="AD406" s="12">
        <v>-0.68091224024889996</v>
      </c>
      <c r="AE406" s="12">
        <v>0</v>
      </c>
      <c r="AF406" s="12">
        <v>0</v>
      </c>
      <c r="AG406" s="12">
        <v>0.13473305222335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-5.8584742776479999</v>
      </c>
      <c r="AP406" s="12">
        <v>-0.14120506436746999</v>
      </c>
      <c r="AQ406" s="12">
        <v>0</v>
      </c>
      <c r="AR406" s="12">
        <v>-0.14120506436746999</v>
      </c>
      <c r="AS406" s="12">
        <v>0</v>
      </c>
      <c r="AT406" s="12">
        <v>295.9250901117</v>
      </c>
      <c r="AU406" s="12">
        <v>241.13909099435</v>
      </c>
      <c r="AV406" s="12">
        <v>0</v>
      </c>
      <c r="AW406" s="12">
        <v>0</v>
      </c>
      <c r="AX406" s="12">
        <v>0.59806808086200003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  <c r="BD406" s="12">
        <v>0</v>
      </c>
      <c r="BE406" s="12">
        <v>0</v>
      </c>
      <c r="BF406" s="12">
        <v>0</v>
      </c>
      <c r="BG406" s="12">
        <v>0</v>
      </c>
      <c r="BH406" s="12">
        <v>0</v>
      </c>
      <c r="BI406" s="12">
        <v>-0.15222290218387999</v>
      </c>
      <c r="BJ406" s="12">
        <v>-0.73255770103424001</v>
      </c>
      <c r="BK406" s="12">
        <v>0.42075216112954</v>
      </c>
      <c r="BL406" s="12">
        <v>-92.583596472153005</v>
      </c>
      <c r="BM406" s="12">
        <v>16.456305104287999</v>
      </c>
      <c r="BN406" s="12">
        <v>-41.784973828062</v>
      </c>
      <c r="BO406" s="12">
        <v>-5.9083922904573001</v>
      </c>
      <c r="BP406" s="12">
        <v>-1.5872213860691999</v>
      </c>
      <c r="BQ406" s="12">
        <v>0</v>
      </c>
      <c r="BR406" s="12">
        <v>0</v>
      </c>
      <c r="BS406" s="13" t="str">
        <f t="shared" si="70"/>
        <v>0</v>
      </c>
    </row>
    <row r="407">
      <c r="A407" s="1">
        <v>83</v>
      </c>
      <c r="B407" s="7">
        <v>8332</v>
      </c>
      <c r="C407" s="11" t="s">
        <v>469</v>
      </c>
      <c r="D407" s="12">
        <v>-155.62124974459999</v>
      </c>
      <c r="E407" s="12">
        <v>-153.15241815498999</v>
      </c>
      <c r="F407" s="12">
        <v>-2.4688315896139001</v>
      </c>
      <c r="G407" s="12">
        <v>0</v>
      </c>
      <c r="H407" s="12">
        <v>-51.607080445359003</v>
      </c>
      <c r="I407" s="12">
        <v>0</v>
      </c>
      <c r="J407" s="12">
        <v>0</v>
      </c>
      <c r="K407" s="12">
        <v>-48.646515948839003</v>
      </c>
      <c r="L407" s="12">
        <v>0</v>
      </c>
      <c r="M407" s="12">
        <v>0</v>
      </c>
      <c r="N407" s="12">
        <v>-2.6229925569400998</v>
      </c>
      <c r="O407" s="12">
        <v>-23.524818183939999</v>
      </c>
      <c r="P407" s="12">
        <v>-0.99033273621249995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-2.1179489990567002</v>
      </c>
      <c r="Z407" s="12">
        <v>-0.11120225544015</v>
      </c>
      <c r="AA407" s="12">
        <v>-1.2729557624523999</v>
      </c>
      <c r="AB407" s="12">
        <v>28.657446198134</v>
      </c>
      <c r="AC407" s="12">
        <v>0</v>
      </c>
      <c r="AD407" s="12">
        <v>-9.8086808669320007</v>
      </c>
      <c r="AE407" s="12">
        <v>0</v>
      </c>
      <c r="AF407" s="12">
        <v>-3.3846355953148</v>
      </c>
      <c r="AG407" s="12">
        <v>0.54135081548681996</v>
      </c>
      <c r="AH407" s="12">
        <v>0</v>
      </c>
      <c r="AI407" s="12">
        <v>0</v>
      </c>
      <c r="AJ407" s="12">
        <v>0</v>
      </c>
      <c r="AK407" s="12">
        <v>0</v>
      </c>
      <c r="AL407" s="12">
        <v>-28.773953783644998</v>
      </c>
      <c r="AM407" s="12">
        <v>-0.54171919910485999</v>
      </c>
      <c r="AN407" s="12">
        <v>0</v>
      </c>
      <c r="AO407" s="12">
        <v>-9.0815315356803996</v>
      </c>
      <c r="AP407" s="12">
        <v>-24.032155035641999</v>
      </c>
      <c r="AQ407" s="12">
        <v>0</v>
      </c>
      <c r="AR407" s="12">
        <v>-42.205627251091997</v>
      </c>
      <c r="AS407" s="12">
        <v>18.173472215450001</v>
      </c>
      <c r="AT407" s="12">
        <v>-47.022702642299997</v>
      </c>
      <c r="AU407" s="12">
        <v>14.007773064049999</v>
      </c>
      <c r="AV407" s="12">
        <v>0</v>
      </c>
      <c r="AW407" s="12">
        <v>0</v>
      </c>
      <c r="AX407" s="12">
        <v>-84.775391957229999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  <c r="BD407" s="12">
        <v>0</v>
      </c>
      <c r="BE407" s="12">
        <v>0</v>
      </c>
      <c r="BF407" s="12">
        <v>0</v>
      </c>
      <c r="BG407" s="12">
        <v>0</v>
      </c>
      <c r="BH407" s="12">
        <v>56.106688104375998</v>
      </c>
      <c r="BI407" s="12">
        <v>0</v>
      </c>
      <c r="BJ407" s="12">
        <v>-30.216395275644</v>
      </c>
      <c r="BK407" s="12">
        <v>-309.38385220480001</v>
      </c>
      <c r="BL407" s="12">
        <v>-46.430500728128997</v>
      </c>
      <c r="BM407" s="12">
        <v>-1.6416380354855999</v>
      </c>
      <c r="BN407" s="12">
        <v>-9.9914162094994001</v>
      </c>
      <c r="BO407" s="12">
        <v>0</v>
      </c>
      <c r="BP407" s="12">
        <v>0</v>
      </c>
      <c r="BQ407" s="12">
        <v>0</v>
      </c>
      <c r="BR407" s="12">
        <v>0</v>
      </c>
      <c r="BS407" s="13" t="str">
        <f t="shared" si="70"/>
        <v>0</v>
      </c>
    </row>
    <row r="408">
      <c r="A408" s="1">
        <v>83</v>
      </c>
      <c r="B408" s="7">
        <v>8341</v>
      </c>
      <c r="C408" s="11" t="s">
        <v>470</v>
      </c>
      <c r="D408" s="12">
        <v>-328.56392877136</v>
      </c>
      <c r="E408" s="12">
        <v>-307.96903890047997</v>
      </c>
      <c r="F408" s="12">
        <v>-20.594889870881001</v>
      </c>
      <c r="G408" s="12">
        <v>0</v>
      </c>
      <c r="H408" s="12">
        <v>-2.1814444583267001</v>
      </c>
      <c r="I408" s="12">
        <v>0</v>
      </c>
      <c r="J408" s="12">
        <v>0</v>
      </c>
      <c r="K408" s="12">
        <v>-1.9494766838105</v>
      </c>
      <c r="L408" s="12">
        <v>0</v>
      </c>
      <c r="M408" s="12">
        <v>0</v>
      </c>
      <c r="N408" s="12">
        <v>33.859886914408001</v>
      </c>
      <c r="O408" s="12">
        <v>29.855621957312</v>
      </c>
      <c r="P408" s="12">
        <v>-0.39613309448501999</v>
      </c>
      <c r="Q408" s="12">
        <v>0</v>
      </c>
      <c r="R408" s="12">
        <v>0</v>
      </c>
      <c r="S408" s="12">
        <v>0</v>
      </c>
      <c r="T408" s="12">
        <v>0</v>
      </c>
      <c r="U408" s="12">
        <v>6.6364910889101001</v>
      </c>
      <c r="V408" s="12">
        <v>0</v>
      </c>
      <c r="W408" s="12">
        <v>0</v>
      </c>
      <c r="X408" s="12">
        <v>0</v>
      </c>
      <c r="Y408" s="12">
        <v>-0.41141486150656997</v>
      </c>
      <c r="Z408" s="12">
        <v>-0.037067418480049998</v>
      </c>
      <c r="AA408" s="12">
        <v>0</v>
      </c>
      <c r="AB408" s="12">
        <v>-0.2488812605905</v>
      </c>
      <c r="AC408" s="12">
        <v>-0.11761134583681</v>
      </c>
      <c r="AD408" s="12">
        <v>1.4894788389972999</v>
      </c>
      <c r="AE408" s="12">
        <v>1.7134627909085001</v>
      </c>
      <c r="AF408" s="12">
        <v>0</v>
      </c>
      <c r="AG408" s="12">
        <v>0.16161170001510999</v>
      </c>
      <c r="AH408" s="12">
        <v>0</v>
      </c>
      <c r="AI408" s="12">
        <v>0</v>
      </c>
      <c r="AJ408" s="12">
        <v>0</v>
      </c>
      <c r="AK408" s="12">
        <v>0</v>
      </c>
      <c r="AL408" s="12">
        <v>0</v>
      </c>
      <c r="AM408" s="12">
        <v>-0.36797382645909998</v>
      </c>
      <c r="AN408" s="12">
        <v>0</v>
      </c>
      <c r="AO408" s="12">
        <v>-78.018732084229001</v>
      </c>
      <c r="AP408" s="12">
        <v>1.3145949179892</v>
      </c>
      <c r="AQ408" s="12">
        <v>0</v>
      </c>
      <c r="AR408" s="12">
        <v>0.408425626614</v>
      </c>
      <c r="AS408" s="12">
        <v>0.90616929137520996</v>
      </c>
      <c r="AT408" s="12">
        <v>-25.289430199081998</v>
      </c>
      <c r="AU408" s="12">
        <v>-4.0709376075326</v>
      </c>
      <c r="AV408" s="12">
        <v>0</v>
      </c>
      <c r="AW408" s="12">
        <v>0</v>
      </c>
      <c r="AX408" s="12">
        <v>-23.293021060735001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  <c r="BD408" s="12">
        <v>0</v>
      </c>
      <c r="BE408" s="12">
        <v>0</v>
      </c>
      <c r="BF408" s="12">
        <v>0</v>
      </c>
      <c r="BG408" s="12">
        <v>0</v>
      </c>
      <c r="BH408" s="12">
        <v>1.124426440913</v>
      </c>
      <c r="BI408" s="12">
        <v>0.12187287381877</v>
      </c>
      <c r="BJ408" s="12">
        <v>-22.199467001264001</v>
      </c>
      <c r="BK408" s="12">
        <v>-263.03404341389</v>
      </c>
      <c r="BL408" s="12">
        <v>-67.509833893215998</v>
      </c>
      <c r="BM408" s="12">
        <v>0.133131157183</v>
      </c>
      <c r="BN408" s="12">
        <v>-1.4499845348730001</v>
      </c>
      <c r="BO408" s="12">
        <v>-6.3124595292672003</v>
      </c>
      <c r="BP408" s="12">
        <v>0</v>
      </c>
      <c r="BQ408" s="12">
        <v>0</v>
      </c>
      <c r="BR408" s="12">
        <v>0</v>
      </c>
      <c r="BS408" s="13" t="str">
        <f t="shared" si="70"/>
        <v>0</v>
      </c>
    </row>
    <row r="409">
      <c r="A409" s="1">
        <v>83</v>
      </c>
      <c r="B409" s="7">
        <v>8342</v>
      </c>
      <c r="C409" s="11" t="s">
        <v>471</v>
      </c>
      <c r="D409" s="12">
        <v>-1.8537579983676999</v>
      </c>
      <c r="E409" s="12">
        <v>-1.8537579983676999</v>
      </c>
      <c r="F409" s="12">
        <v>0</v>
      </c>
      <c r="G409" s="12">
        <v>0</v>
      </c>
      <c r="H409" s="12">
        <v>-13.948573390307001</v>
      </c>
      <c r="I409" s="12">
        <v>0</v>
      </c>
      <c r="J409" s="12">
        <v>0</v>
      </c>
      <c r="K409" s="12">
        <v>-12.698868792667</v>
      </c>
      <c r="L409" s="12">
        <v>0</v>
      </c>
      <c r="M409" s="12">
        <v>0</v>
      </c>
      <c r="N409" s="12">
        <v>5.5490560086349996</v>
      </c>
      <c r="O409" s="12">
        <v>5.9918366245141002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1.2133622071226999</v>
      </c>
      <c r="AC409" s="12">
        <v>-0.9996964396129</v>
      </c>
      <c r="AD409" s="12">
        <v>0</v>
      </c>
      <c r="AE409" s="12">
        <v>-0.34125134584521999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-6.9560072433463001</v>
      </c>
      <c r="AN409" s="12">
        <v>0</v>
      </c>
      <c r="AO409" s="12">
        <v>25.579394460309999</v>
      </c>
      <c r="AP409" s="12">
        <v>0.40454816738916999</v>
      </c>
      <c r="AQ409" s="12">
        <v>0</v>
      </c>
      <c r="AR409" s="12">
        <v>0.40454816738916999</v>
      </c>
      <c r="AS409" s="12">
        <v>0</v>
      </c>
      <c r="AT409" s="12">
        <v>-5.9908193243819996</v>
      </c>
      <c r="AU409" s="12">
        <v>-5.0073386310509997</v>
      </c>
      <c r="AV409" s="12">
        <v>0</v>
      </c>
      <c r="AW409" s="12">
        <v>0</v>
      </c>
      <c r="AX409" s="12">
        <v>-0.57579574128129996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  <c r="BD409" s="12">
        <v>0</v>
      </c>
      <c r="BE409" s="12">
        <v>0</v>
      </c>
      <c r="BF409" s="12">
        <v>0</v>
      </c>
      <c r="BG409" s="12">
        <v>0</v>
      </c>
      <c r="BH409" s="12">
        <v>-0.450123679198</v>
      </c>
      <c r="BI409" s="12">
        <v>0</v>
      </c>
      <c r="BJ409" s="12">
        <v>-2.5814499895509</v>
      </c>
      <c r="BK409" s="12">
        <v>-190.60165954029</v>
      </c>
      <c r="BL409" s="12">
        <v>0</v>
      </c>
      <c r="BM409" s="12">
        <v>0</v>
      </c>
      <c r="BN409" s="12">
        <v>-0.012200601313663999</v>
      </c>
      <c r="BO409" s="12">
        <v>0</v>
      </c>
      <c r="BP409" s="12">
        <v>0</v>
      </c>
      <c r="BQ409" s="12">
        <v>0</v>
      </c>
      <c r="BR409" s="12">
        <v>0</v>
      </c>
      <c r="BS409" s="13" t="str">
        <f t="shared" si="70"/>
        <v>0</v>
      </c>
    </row>
    <row r="410">
      <c r="A410" s="1">
        <v>83</v>
      </c>
      <c r="B410" s="7">
        <v>8343</v>
      </c>
      <c r="C410" s="11" t="s">
        <v>472</v>
      </c>
      <c r="D410" s="12">
        <v>-7.2669594939750004</v>
      </c>
      <c r="E410" s="12">
        <v>-7.2669594939750004</v>
      </c>
      <c r="F410" s="12">
        <v>0</v>
      </c>
      <c r="G410" s="12">
        <v>0</v>
      </c>
      <c r="H410" s="12">
        <v>-44.020931265823002</v>
      </c>
      <c r="I410" s="12">
        <v>0</v>
      </c>
      <c r="J410" s="12">
        <v>0</v>
      </c>
      <c r="K410" s="12">
        <v>-41.461232571148997</v>
      </c>
      <c r="L410" s="12">
        <v>0</v>
      </c>
      <c r="M410" s="12">
        <v>0</v>
      </c>
      <c r="N410" s="12">
        <v>-99.831234841940002</v>
      </c>
      <c r="O410" s="12">
        <v>16.366880430449999</v>
      </c>
      <c r="P410" s="12">
        <v>-0.39613309448501999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1.0434724107052</v>
      </c>
      <c r="W410" s="12">
        <v>0</v>
      </c>
      <c r="X410" s="12">
        <v>0</v>
      </c>
      <c r="Y410" s="12">
        <v>-1.2342445845198</v>
      </c>
      <c r="Z410" s="12">
        <v>-0.067622993173060003</v>
      </c>
      <c r="AA410" s="12">
        <v>-2.8713247587955002</v>
      </c>
      <c r="AB410" s="12">
        <v>-15.186414486593</v>
      </c>
      <c r="AC410" s="12">
        <v>-15.995143033807</v>
      </c>
      <c r="AD410" s="12">
        <v>-19.566137663483001</v>
      </c>
      <c r="AE410" s="12">
        <v>0</v>
      </c>
      <c r="AF410" s="12">
        <v>0</v>
      </c>
      <c r="AG410" s="12">
        <v>32.456682078908003</v>
      </c>
      <c r="AH410" s="12">
        <v>0</v>
      </c>
      <c r="AI410" s="12">
        <v>0</v>
      </c>
      <c r="AJ410" s="12">
        <v>0</v>
      </c>
      <c r="AK410" s="12">
        <v>0</v>
      </c>
      <c r="AL410" s="12">
        <v>-15.861947415694001</v>
      </c>
      <c r="AM410" s="12">
        <v>-6.3866453455960004</v>
      </c>
      <c r="AN410" s="12">
        <v>0</v>
      </c>
      <c r="AO410" s="12">
        <v>-14.123810509509999</v>
      </c>
      <c r="AP410" s="12">
        <v>-7.1299776108183002</v>
      </c>
      <c r="AQ410" s="12">
        <v>0</v>
      </c>
      <c r="AR410" s="12">
        <v>-7.984958499198</v>
      </c>
      <c r="AS410" s="12">
        <v>0.85498088837969999</v>
      </c>
      <c r="AT410" s="12">
        <v>-5.3740719053910002</v>
      </c>
      <c r="AU410" s="12">
        <v>-6.7996384617389998</v>
      </c>
      <c r="AV410" s="12">
        <v>0</v>
      </c>
      <c r="AW410" s="12">
        <v>0</v>
      </c>
      <c r="AX410" s="12">
        <v>3.1632861502159999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  <c r="BD410" s="12">
        <v>0</v>
      </c>
      <c r="BE410" s="12">
        <v>0</v>
      </c>
      <c r="BF410" s="12">
        <v>0</v>
      </c>
      <c r="BG410" s="12">
        <v>0</v>
      </c>
      <c r="BH410" s="12">
        <v>-0.450123679198</v>
      </c>
      <c r="BI410" s="12">
        <v>0</v>
      </c>
      <c r="BJ410" s="12">
        <v>-3.5077597559220002</v>
      </c>
      <c r="BK410" s="12">
        <v>-8.9111400862429004</v>
      </c>
      <c r="BL410" s="12">
        <v>0</v>
      </c>
      <c r="BM410" s="12">
        <v>0.15884067373319999</v>
      </c>
      <c r="BN410" s="12">
        <v>-22.432468001061999</v>
      </c>
      <c r="BO410" s="12">
        <v>-3.4914671068498002</v>
      </c>
      <c r="BP410" s="12">
        <v>0</v>
      </c>
      <c r="BQ410" s="12">
        <v>0</v>
      </c>
      <c r="BR410" s="12">
        <v>0</v>
      </c>
      <c r="BS410" s="13" t="str">
        <f t="shared" si="70"/>
        <v>0</v>
      </c>
    </row>
    <row r="411">
      <c r="A411" s="1">
        <v>83</v>
      </c>
      <c r="B411" s="7">
        <v>8344</v>
      </c>
      <c r="C411" s="11" t="s">
        <v>473</v>
      </c>
      <c r="D411" s="12">
        <v>-28.811880420573999</v>
      </c>
      <c r="E411" s="12">
        <v>-28.811880420573999</v>
      </c>
      <c r="F411" s="12">
        <v>0</v>
      </c>
      <c r="G411" s="12">
        <v>0</v>
      </c>
      <c r="H411" s="12">
        <v>-24.513534330525001</v>
      </c>
      <c r="I411" s="12">
        <v>0</v>
      </c>
      <c r="J411" s="12">
        <v>0</v>
      </c>
      <c r="K411" s="12">
        <v>-21.729422819930999</v>
      </c>
      <c r="L411" s="12">
        <v>0</v>
      </c>
      <c r="M411" s="12">
        <v>0</v>
      </c>
      <c r="N411" s="12">
        <v>-4.1783036843519996</v>
      </c>
      <c r="O411" s="12">
        <v>-1.77357482682</v>
      </c>
      <c r="P411" s="12">
        <v>1.3150505634962</v>
      </c>
      <c r="Q411" s="12">
        <v>0</v>
      </c>
      <c r="R411" s="12">
        <v>0</v>
      </c>
      <c r="S411" s="12">
        <v>0</v>
      </c>
      <c r="T411" s="12">
        <v>0</v>
      </c>
      <c r="U411" s="12">
        <v>-0.78401962080728005</v>
      </c>
      <c r="V411" s="12">
        <v>-1.3715498548209</v>
      </c>
      <c r="W411" s="12">
        <v>0</v>
      </c>
      <c r="X411" s="12">
        <v>0</v>
      </c>
      <c r="Y411" s="12">
        <v>-2.7119879351348</v>
      </c>
      <c r="Z411" s="12">
        <v>0</v>
      </c>
      <c r="AA411" s="12">
        <v>-1.4676463252795</v>
      </c>
      <c r="AB411" s="12">
        <v>1.5913980228360001</v>
      </c>
      <c r="AC411" s="12">
        <v>-0.73507091148009995</v>
      </c>
      <c r="AD411" s="12">
        <v>-0.87131424682729997</v>
      </c>
      <c r="AE411" s="12">
        <v>1.7134627909085001</v>
      </c>
      <c r="AF411" s="12">
        <v>0</v>
      </c>
      <c r="AG411" s="12">
        <v>1.3699016336059999</v>
      </c>
      <c r="AH411" s="12">
        <v>0</v>
      </c>
      <c r="AI411" s="12">
        <v>0</v>
      </c>
      <c r="AJ411" s="12">
        <v>0</v>
      </c>
      <c r="AK411" s="12">
        <v>0</v>
      </c>
      <c r="AL411" s="12">
        <v>-0.63340700677959005</v>
      </c>
      <c r="AM411" s="12">
        <v>0</v>
      </c>
      <c r="AN411" s="12">
        <v>0</v>
      </c>
      <c r="AO411" s="12">
        <v>-4.5125904821639997</v>
      </c>
      <c r="AP411" s="12">
        <v>-0.92308344628131</v>
      </c>
      <c r="AQ411" s="12">
        <v>0</v>
      </c>
      <c r="AR411" s="12">
        <v>-1.213597818087</v>
      </c>
      <c r="AS411" s="12">
        <v>0.2905143718057</v>
      </c>
      <c r="AT411" s="12">
        <v>-2.2396978473810001</v>
      </c>
      <c r="AU411" s="12">
        <v>0.085051331722098999</v>
      </c>
      <c r="AV411" s="12">
        <v>0</v>
      </c>
      <c r="AW411" s="12">
        <v>0</v>
      </c>
      <c r="AX411" s="12">
        <v>-2.5977580825740998</v>
      </c>
      <c r="AY411" s="12">
        <v>0</v>
      </c>
      <c r="AZ411" s="12">
        <v>-0.56539539173069997</v>
      </c>
      <c r="BA411" s="12">
        <v>0</v>
      </c>
      <c r="BB411" s="12">
        <v>0</v>
      </c>
      <c r="BC411" s="12">
        <v>0</v>
      </c>
      <c r="BD411" s="12">
        <v>0</v>
      </c>
      <c r="BE411" s="12">
        <v>0</v>
      </c>
      <c r="BF411" s="12">
        <v>0</v>
      </c>
      <c r="BG411" s="12">
        <v>0</v>
      </c>
      <c r="BH411" s="12">
        <v>-0.58244319776630005</v>
      </c>
      <c r="BI411" s="12">
        <v>0</v>
      </c>
      <c r="BJ411" s="12">
        <v>-0.59748662794062002</v>
      </c>
      <c r="BK411" s="12">
        <v>-15.670017216048</v>
      </c>
      <c r="BL411" s="12">
        <v>0</v>
      </c>
      <c r="BM411" s="12">
        <v>0</v>
      </c>
      <c r="BN411" s="12">
        <v>-0.085404209195649006</v>
      </c>
      <c r="BO411" s="12">
        <v>0</v>
      </c>
      <c r="BP411" s="12">
        <v>0</v>
      </c>
      <c r="BQ411" s="12">
        <v>0</v>
      </c>
      <c r="BR411" s="12">
        <v>0</v>
      </c>
      <c r="BS411" s="13" t="str">
        <f t="shared" si="70"/>
        <v>0</v>
      </c>
    </row>
    <row r="412">
      <c r="A412" s="1">
        <v>83</v>
      </c>
      <c r="B412" s="7">
        <v>8350</v>
      </c>
      <c r="C412" s="11" t="s">
        <v>474</v>
      </c>
      <c r="D412" s="12">
        <v>0.054320346588515998</v>
      </c>
      <c r="E412" s="12">
        <v>0.054320346588515998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-0.10401487855444</v>
      </c>
      <c r="AP412" s="12">
        <v>0.18664220137797999</v>
      </c>
      <c r="AQ412" s="12">
        <v>0</v>
      </c>
      <c r="AR412" s="12">
        <v>0.18664220137797999</v>
      </c>
      <c r="AS412" s="12">
        <v>0</v>
      </c>
      <c r="AT412" s="12">
        <v>-0.10076278490245</v>
      </c>
      <c r="AU412" s="12">
        <v>0.12054402153638</v>
      </c>
      <c r="AV412" s="12">
        <v>0</v>
      </c>
      <c r="AW412" s="12">
        <v>0</v>
      </c>
      <c r="AX412" s="12">
        <v>-0.26665567812153002</v>
      </c>
      <c r="AY412" s="12">
        <v>0</v>
      </c>
      <c r="AZ412" s="12">
        <v>0</v>
      </c>
      <c r="BA412" s="12">
        <v>0</v>
      </c>
      <c r="BB412" s="12">
        <v>0</v>
      </c>
      <c r="BC412" s="12">
        <v>0</v>
      </c>
      <c r="BD412" s="12">
        <v>0</v>
      </c>
      <c r="BE412" s="12">
        <v>0</v>
      </c>
      <c r="BF412" s="12">
        <v>0</v>
      </c>
      <c r="BG412" s="12">
        <v>0</v>
      </c>
      <c r="BH412" s="12">
        <v>0</v>
      </c>
      <c r="BI412" s="12">
        <v>0</v>
      </c>
      <c r="BJ412" s="12">
        <v>-0.73178947224125002</v>
      </c>
      <c r="BK412" s="12">
        <v>0</v>
      </c>
      <c r="BL412" s="12">
        <v>-2.8483620635137998</v>
      </c>
      <c r="BM412" s="12">
        <v>0</v>
      </c>
      <c r="BN412" s="12">
        <v>0</v>
      </c>
      <c r="BO412" s="12">
        <v>0</v>
      </c>
      <c r="BP412" s="12">
        <v>0</v>
      </c>
      <c r="BQ412" s="12">
        <v>0</v>
      </c>
      <c r="BR412" s="12">
        <v>0</v>
      </c>
      <c r="BS412" s="13" t="str">
        <f t="shared" si="70"/>
        <v>0</v>
      </c>
    </row>
    <row r="413">
      <c r="A413" s="1">
        <v>91</v>
      </c>
      <c r="B413" s="7">
        <v>9111</v>
      </c>
      <c r="C413" s="11" t="s">
        <v>475</v>
      </c>
      <c r="D413" s="12">
        <v>-0.048011532782920002</v>
      </c>
      <c r="E413" s="12">
        <v>-0.048011532782920002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0</v>
      </c>
      <c r="AP413" s="12">
        <v>0.17938659260128001</v>
      </c>
      <c r="AQ413" s="12">
        <v>0</v>
      </c>
      <c r="AR413" s="12">
        <v>0.17938659260128001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  <c r="BD413" s="12">
        <v>0</v>
      </c>
      <c r="BE413" s="12">
        <v>0</v>
      </c>
      <c r="BF413" s="12">
        <v>0</v>
      </c>
      <c r="BG413" s="12">
        <v>0</v>
      </c>
      <c r="BH413" s="12">
        <v>-0.037129938190005998</v>
      </c>
      <c r="BI413" s="12">
        <v>-0.22086604145996999</v>
      </c>
      <c r="BJ413" s="12">
        <v>-1.7176867266986</v>
      </c>
      <c r="BK413" s="12">
        <v>0</v>
      </c>
      <c r="BL413" s="12">
        <v>-2.1386412025266002</v>
      </c>
      <c r="BM413" s="12">
        <v>0.077365579539380003</v>
      </c>
      <c r="BN413" s="12">
        <v>0</v>
      </c>
      <c r="BO413" s="12">
        <v>-13.911800309042</v>
      </c>
      <c r="BP413" s="12">
        <v>0</v>
      </c>
      <c r="BQ413" s="12">
        <v>0</v>
      </c>
      <c r="BR413" s="12">
        <v>0</v>
      </c>
      <c r="BS413" s="13" t="str">
        <f t="shared" si="70"/>
        <v>0</v>
      </c>
    </row>
    <row r="414">
      <c r="A414" s="1">
        <v>91</v>
      </c>
      <c r="B414" s="7">
        <v>9112</v>
      </c>
      <c r="C414" s="11" t="s">
        <v>476</v>
      </c>
      <c r="D414" s="12">
        <v>-13.407729407851001</v>
      </c>
      <c r="E414" s="12">
        <v>-8.8426959205469995</v>
      </c>
      <c r="F414" s="12">
        <v>-4.5650334873044001</v>
      </c>
      <c r="G414" s="12">
        <v>0</v>
      </c>
      <c r="H414" s="12">
        <v>0.56671077737779996</v>
      </c>
      <c r="I414" s="12">
        <v>0</v>
      </c>
      <c r="J414" s="12">
        <v>0</v>
      </c>
      <c r="K414" s="12">
        <v>0.47144650866280002</v>
      </c>
      <c r="L414" s="12">
        <v>0</v>
      </c>
      <c r="M414" s="12">
        <v>0</v>
      </c>
      <c r="N414" s="12">
        <v>-13.427638476209999</v>
      </c>
      <c r="O414" s="12">
        <v>0.60146462741397</v>
      </c>
      <c r="P414" s="12">
        <v>-0.16833298751520001</v>
      </c>
      <c r="Q414" s="12">
        <v>0</v>
      </c>
      <c r="R414" s="12">
        <v>0</v>
      </c>
      <c r="S414" s="12">
        <v>-1.5875312913362001</v>
      </c>
      <c r="T414" s="12">
        <v>0</v>
      </c>
      <c r="U414" s="12">
        <v>0</v>
      </c>
      <c r="V414" s="12">
        <v>-0.57615250405959995</v>
      </c>
      <c r="W414" s="12">
        <v>0</v>
      </c>
      <c r="X414" s="12">
        <v>0</v>
      </c>
      <c r="Y414" s="12">
        <v>-1.6489339204194</v>
      </c>
      <c r="Z414" s="12">
        <v>0</v>
      </c>
      <c r="AA414" s="12">
        <v>-4.0442946249067004</v>
      </c>
      <c r="AB414" s="12">
        <v>0.027646964700202999</v>
      </c>
      <c r="AC414" s="12">
        <v>0.16140365065910001</v>
      </c>
      <c r="AD414" s="12">
        <v>1.056143070474</v>
      </c>
      <c r="AE414" s="12">
        <v>0</v>
      </c>
      <c r="AF414" s="12">
        <v>-2.6093508702184001</v>
      </c>
      <c r="AG414" s="12">
        <v>-3.2156934122488998</v>
      </c>
      <c r="AH414" s="12">
        <v>0</v>
      </c>
      <c r="AI414" s="12">
        <v>0</v>
      </c>
      <c r="AJ414" s="12">
        <v>0</v>
      </c>
      <c r="AK414" s="12">
        <v>0</v>
      </c>
      <c r="AL414" s="12">
        <v>-0.91818778288589997</v>
      </c>
      <c r="AM414" s="12">
        <v>-0.59913809238659999</v>
      </c>
      <c r="AN414" s="12">
        <v>0</v>
      </c>
      <c r="AO414" s="12">
        <v>7.2904922082350003</v>
      </c>
      <c r="AP414" s="12">
        <v>4.670523535709</v>
      </c>
      <c r="AQ414" s="12">
        <v>0</v>
      </c>
      <c r="AR414" s="12">
        <v>-8.0355447987369999</v>
      </c>
      <c r="AS414" s="12">
        <v>12.706068334446</v>
      </c>
      <c r="AT414" s="12">
        <v>9.6297093826929991</v>
      </c>
      <c r="AU414" s="12">
        <v>6.5366208952529998</v>
      </c>
      <c r="AV414" s="12">
        <v>0</v>
      </c>
      <c r="AW414" s="12">
        <v>0</v>
      </c>
      <c r="AX414" s="12">
        <v>1.4367950703187999</v>
      </c>
      <c r="AY414" s="12">
        <v>0</v>
      </c>
      <c r="AZ414" s="12">
        <v>-1.6336698362341</v>
      </c>
      <c r="BA414" s="12">
        <v>-2.2755959564591</v>
      </c>
      <c r="BB414" s="12">
        <v>-2.0593632011159002</v>
      </c>
      <c r="BC414" s="12">
        <v>0</v>
      </c>
      <c r="BD414" s="12">
        <v>0</v>
      </c>
      <c r="BE414" s="12">
        <v>0</v>
      </c>
      <c r="BF414" s="12">
        <v>0</v>
      </c>
      <c r="BG414" s="12">
        <v>-0.21623275534315001</v>
      </c>
      <c r="BH414" s="12">
        <v>-10.576636948038001</v>
      </c>
      <c r="BI414" s="12">
        <v>-37.106109446422003</v>
      </c>
      <c r="BJ414" s="12">
        <v>-264.80986490168999</v>
      </c>
      <c r="BK414" s="12">
        <v>-296.64625056904998</v>
      </c>
      <c r="BL414" s="12">
        <v>-252.39193219672001</v>
      </c>
      <c r="BM414" s="12">
        <v>107.8082096742</v>
      </c>
      <c r="BN414" s="12">
        <v>-1519.5423312846001</v>
      </c>
      <c r="BO414" s="12">
        <v>-300.73312256050002</v>
      </c>
      <c r="BP414" s="12">
        <v>-115.5032215598</v>
      </c>
      <c r="BQ414" s="12">
        <v>0</v>
      </c>
      <c r="BR414" s="12">
        <v>0</v>
      </c>
      <c r="BS414" s="13" t="str">
        <f t="shared" si="70"/>
        <v>0</v>
      </c>
    </row>
    <row r="415">
      <c r="A415" s="1">
        <v>91</v>
      </c>
      <c r="B415" s="7">
        <v>9121</v>
      </c>
      <c r="C415" s="11" t="s">
        <v>477</v>
      </c>
      <c r="D415" s="12">
        <v>-1.403827656479</v>
      </c>
      <c r="E415" s="12">
        <v>-1.403827656479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-0.8709912290388</v>
      </c>
      <c r="O415" s="12">
        <v>-0.86780975120001003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0.079573944831744001</v>
      </c>
      <c r="AH415" s="12">
        <v>0</v>
      </c>
      <c r="AI415" s="12">
        <v>0</v>
      </c>
      <c r="AJ415" s="12">
        <v>0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-0.014016102426341</v>
      </c>
      <c r="AQ415" s="12">
        <v>0</v>
      </c>
      <c r="AR415" s="12">
        <v>-0.014016102426341</v>
      </c>
      <c r="AS415" s="12">
        <v>0</v>
      </c>
      <c r="AT415" s="12">
        <v>0.056445113457016</v>
      </c>
      <c r="AU415" s="12">
        <v>0.046469746221574001</v>
      </c>
      <c r="AV415" s="12">
        <v>0</v>
      </c>
      <c r="AW415" s="12">
        <v>0</v>
      </c>
      <c r="AX415" s="12">
        <v>0</v>
      </c>
      <c r="AY415" s="12">
        <v>0</v>
      </c>
      <c r="AZ415" s="12">
        <v>-5.2011193702955998</v>
      </c>
      <c r="BA415" s="12">
        <v>0</v>
      </c>
      <c r="BB415" s="12">
        <v>0</v>
      </c>
      <c r="BC415" s="12">
        <v>0</v>
      </c>
      <c r="BD415" s="12">
        <v>0</v>
      </c>
      <c r="BE415" s="12">
        <v>0</v>
      </c>
      <c r="BF415" s="12">
        <v>0</v>
      </c>
      <c r="BG415" s="12">
        <v>0</v>
      </c>
      <c r="BH415" s="12">
        <v>0</v>
      </c>
      <c r="BI415" s="12">
        <v>-0.073622013819990006</v>
      </c>
      <c r="BJ415" s="12">
        <v>-0.016908335615989999</v>
      </c>
      <c r="BK415" s="12">
        <v>0</v>
      </c>
      <c r="BL415" s="12">
        <v>0</v>
      </c>
      <c r="BM415" s="12">
        <v>1.554342316716</v>
      </c>
      <c r="BN415" s="12">
        <v>-10.648250930731001</v>
      </c>
      <c r="BO415" s="12">
        <v>-12.441521806807</v>
      </c>
      <c r="BP415" s="12">
        <v>0</v>
      </c>
      <c r="BQ415" s="12">
        <v>0</v>
      </c>
      <c r="BR415" s="12">
        <v>0</v>
      </c>
      <c r="BS415" s="13" t="str">
        <f t="shared" si="70"/>
        <v>0</v>
      </c>
    </row>
    <row r="416">
      <c r="A416" s="1">
        <v>91</v>
      </c>
      <c r="B416" s="7">
        <v>9122</v>
      </c>
      <c r="C416" s="11" t="s">
        <v>478</v>
      </c>
      <c r="D416" s="12">
        <v>-8.4513161933800003</v>
      </c>
      <c r="E416" s="12">
        <v>-8.4513161933800003</v>
      </c>
      <c r="F416" s="12">
        <v>0</v>
      </c>
      <c r="G416" s="12">
        <v>0</v>
      </c>
      <c r="H416" s="12">
        <v>0.038536146888510002</v>
      </c>
      <c r="I416" s="12">
        <v>0</v>
      </c>
      <c r="J416" s="12">
        <v>0</v>
      </c>
      <c r="K416" s="12">
        <v>0.036421215129950002</v>
      </c>
      <c r="L416" s="12">
        <v>0</v>
      </c>
      <c r="M416" s="12">
        <v>0</v>
      </c>
      <c r="N416" s="12">
        <v>-0.65482233842990001</v>
      </c>
      <c r="O416" s="12">
        <v>-0.29176567131640002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-1.2184756112510999</v>
      </c>
      <c r="AM416" s="12">
        <v>0</v>
      </c>
      <c r="AN416" s="12">
        <v>0</v>
      </c>
      <c r="AO416" s="12">
        <v>0.17840106700396999</v>
      </c>
      <c r="AP416" s="12">
        <v>-0.77090808168239999</v>
      </c>
      <c r="AQ416" s="12">
        <v>0</v>
      </c>
      <c r="AR416" s="12">
        <v>-0.77090808168239999</v>
      </c>
      <c r="AS416" s="12">
        <v>0</v>
      </c>
      <c r="AT416" s="12">
        <v>13.897625259921</v>
      </c>
      <c r="AU416" s="12">
        <v>11.51250274082</v>
      </c>
      <c r="AV416" s="12">
        <v>0</v>
      </c>
      <c r="AW416" s="12">
        <v>0</v>
      </c>
      <c r="AX416" s="12">
        <v>0.0050453914003939998</v>
      </c>
      <c r="AY416" s="12">
        <v>0</v>
      </c>
      <c r="AZ416" s="12">
        <v>21.535497658392</v>
      </c>
      <c r="BA416" s="12">
        <v>0</v>
      </c>
      <c r="BB416" s="12">
        <v>0</v>
      </c>
      <c r="BC416" s="12">
        <v>0</v>
      </c>
      <c r="BD416" s="12">
        <v>0</v>
      </c>
      <c r="BE416" s="12">
        <v>0</v>
      </c>
      <c r="BF416" s="12">
        <v>0</v>
      </c>
      <c r="BG416" s="12">
        <v>0</v>
      </c>
      <c r="BH416" s="12">
        <v>0</v>
      </c>
      <c r="BI416" s="12">
        <v>-0.22086604145996999</v>
      </c>
      <c r="BJ416" s="12">
        <v>-0.0084541678079950999</v>
      </c>
      <c r="BK416" s="12">
        <v>0</v>
      </c>
      <c r="BL416" s="12">
        <v>0</v>
      </c>
      <c r="BM416" s="12">
        <v>0</v>
      </c>
      <c r="BN416" s="12">
        <v>-0.063103953462645995</v>
      </c>
      <c r="BO416" s="12">
        <v>0</v>
      </c>
      <c r="BP416" s="12">
        <v>0</v>
      </c>
      <c r="BQ416" s="12">
        <v>0</v>
      </c>
      <c r="BR416" s="12">
        <v>0</v>
      </c>
      <c r="BS416" s="13" t="str">
        <f t="shared" si="70"/>
        <v>0</v>
      </c>
    </row>
    <row r="417">
      <c r="A417" s="1">
        <v>91</v>
      </c>
      <c r="B417" s="7">
        <v>9123</v>
      </c>
      <c r="C417" s="11" t="s">
        <v>479</v>
      </c>
      <c r="D417" s="12">
        <v>0</v>
      </c>
      <c r="E417" s="12">
        <v>0</v>
      </c>
      <c r="F417" s="12">
        <v>0</v>
      </c>
      <c r="G417" s="12">
        <v>0</v>
      </c>
      <c r="H417" s="12">
        <v>0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0.0038034142818069998</v>
      </c>
      <c r="AP417" s="12">
        <v>0</v>
      </c>
      <c r="AQ417" s="12">
        <v>0</v>
      </c>
      <c r="AR417" s="12">
        <v>0</v>
      </c>
      <c r="AS417" s="12">
        <v>0</v>
      </c>
      <c r="AT417" s="12">
        <v>0.014971397858849</v>
      </c>
      <c r="AU417" s="12">
        <v>0.011426839896351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  <c r="BD417" s="12">
        <v>0</v>
      </c>
      <c r="BE417" s="12">
        <v>0</v>
      </c>
      <c r="BF417" s="12">
        <v>0</v>
      </c>
      <c r="BG417" s="12">
        <v>0</v>
      </c>
      <c r="BH417" s="12">
        <v>0</v>
      </c>
      <c r="BI417" s="12">
        <v>0</v>
      </c>
      <c r="BJ417" s="12">
        <v>-0.067633342463960994</v>
      </c>
      <c r="BK417" s="12">
        <v>0</v>
      </c>
      <c r="BL417" s="12">
        <v>0</v>
      </c>
      <c r="BM417" s="12">
        <v>0</v>
      </c>
      <c r="BN417" s="12">
        <v>-0.010517325577108</v>
      </c>
      <c r="BO417" s="12">
        <v>-1.8485093460918001</v>
      </c>
      <c r="BP417" s="12">
        <v>0</v>
      </c>
      <c r="BQ417" s="12">
        <v>0</v>
      </c>
      <c r="BR417" s="12">
        <v>0</v>
      </c>
      <c r="BS417" s="13" t="str">
        <f t="shared" si="70"/>
        <v>0</v>
      </c>
    </row>
    <row r="418">
      <c r="A418" s="1">
        <v>91</v>
      </c>
      <c r="B418" s="7">
        <v>9129</v>
      </c>
      <c r="C418" s="11" t="s">
        <v>480</v>
      </c>
      <c r="D418" s="12">
        <v>-2.3388024160769998</v>
      </c>
      <c r="E418" s="12">
        <v>-2.3388024160769998</v>
      </c>
      <c r="F418" s="12">
        <v>0</v>
      </c>
      <c r="G418" s="12">
        <v>0</v>
      </c>
      <c r="H418" s="12">
        <v>1.2903864515026999</v>
      </c>
      <c r="I418" s="12">
        <v>0</v>
      </c>
      <c r="J418" s="12">
        <v>0</v>
      </c>
      <c r="K418" s="12">
        <v>1.2197369286055</v>
      </c>
      <c r="L418" s="12">
        <v>0</v>
      </c>
      <c r="M418" s="12">
        <v>0</v>
      </c>
      <c r="N418" s="12">
        <v>13.517382408770001</v>
      </c>
      <c r="O418" s="12">
        <v>0.88703279400601998</v>
      </c>
      <c r="P418" s="12">
        <v>-0.16833298751520001</v>
      </c>
      <c r="Q418" s="12">
        <v>0</v>
      </c>
      <c r="R418" s="12">
        <v>0</v>
      </c>
      <c r="S418" s="12">
        <v>-4.6917219413596003</v>
      </c>
      <c r="T418" s="12">
        <v>0</v>
      </c>
      <c r="U418" s="12">
        <v>0</v>
      </c>
      <c r="V418" s="12">
        <v>-0.64836674067949995</v>
      </c>
      <c r="W418" s="12">
        <v>0</v>
      </c>
      <c r="X418" s="12">
        <v>0</v>
      </c>
      <c r="Y418" s="12">
        <v>-1.5694036178165001</v>
      </c>
      <c r="Z418" s="12">
        <v>0.30231085494249998</v>
      </c>
      <c r="AA418" s="12">
        <v>-1.8054028183841</v>
      </c>
      <c r="AB418" s="12">
        <v>0.56483571929270004</v>
      </c>
      <c r="AC418" s="12">
        <v>0</v>
      </c>
      <c r="AD418" s="12">
        <v>-1.2105003419460001</v>
      </c>
      <c r="AE418" s="12">
        <v>-2.8900454273367</v>
      </c>
      <c r="AF418" s="12">
        <v>28.091349730718999</v>
      </c>
      <c r="AG418" s="12">
        <v>6.5223774409140001</v>
      </c>
      <c r="AH418" s="12">
        <v>0</v>
      </c>
      <c r="AI418" s="12">
        <v>0</v>
      </c>
      <c r="AJ418" s="12">
        <v>0</v>
      </c>
      <c r="AK418" s="12">
        <v>0</v>
      </c>
      <c r="AL418" s="12">
        <v>2.2702334103648001</v>
      </c>
      <c r="AM418" s="12">
        <v>-0.31795257990300002</v>
      </c>
      <c r="AN418" s="12">
        <v>0</v>
      </c>
      <c r="AO418" s="12">
        <v>13.728065763186001</v>
      </c>
      <c r="AP418" s="12">
        <v>-24.364035542311001</v>
      </c>
      <c r="AQ418" s="12">
        <v>0</v>
      </c>
      <c r="AR418" s="12">
        <v>-6.9493139118949996</v>
      </c>
      <c r="AS418" s="12">
        <v>-17.414721630416</v>
      </c>
      <c r="AT418" s="12">
        <v>7.0178333470050003</v>
      </c>
      <c r="AU418" s="12">
        <v>6.6738525998669997</v>
      </c>
      <c r="AV418" s="12">
        <v>0</v>
      </c>
      <c r="AW418" s="12">
        <v>0</v>
      </c>
      <c r="AX418" s="12">
        <v>-1.1473453044074</v>
      </c>
      <c r="AY418" s="12">
        <v>0</v>
      </c>
      <c r="AZ418" s="12">
        <v>10.963586258155001</v>
      </c>
      <c r="BA418" s="12">
        <v>-1.1936452334526</v>
      </c>
      <c r="BB418" s="12">
        <v>-0.92290001877920003</v>
      </c>
      <c r="BC418" s="12">
        <v>0</v>
      </c>
      <c r="BD418" s="12">
        <v>0</v>
      </c>
      <c r="BE418" s="12">
        <v>0</v>
      </c>
      <c r="BF418" s="12">
        <v>0</v>
      </c>
      <c r="BG418" s="12">
        <v>-0.27074521467340001</v>
      </c>
      <c r="BH418" s="12">
        <v>0.52614248116901996</v>
      </c>
      <c r="BI418" s="12">
        <v>-4.2338670565776004</v>
      </c>
      <c r="BJ418" s="12">
        <v>-65.412898343755998</v>
      </c>
      <c r="BK418" s="12">
        <v>-67.105559403729998</v>
      </c>
      <c r="BL418" s="12">
        <v>-169.06372904957999</v>
      </c>
      <c r="BM418" s="12">
        <v>4.2196526274521</v>
      </c>
      <c r="BN418" s="12">
        <v>-668.80945988082999</v>
      </c>
      <c r="BO418" s="12">
        <v>-62.406530034555999</v>
      </c>
      <c r="BP418" s="12">
        <v>-38.482961888178998</v>
      </c>
      <c r="BQ418" s="12">
        <v>0</v>
      </c>
      <c r="BR418" s="12">
        <v>0</v>
      </c>
      <c r="BS418" s="13" t="str">
        <f t="shared" si="70"/>
        <v>0</v>
      </c>
    </row>
    <row r="419">
      <c r="A419" s="1">
        <v>92</v>
      </c>
      <c r="B419" s="7">
        <v>9211</v>
      </c>
      <c r="C419" s="11" t="s">
        <v>481</v>
      </c>
      <c r="D419" s="12">
        <v>-3.3530659650672998</v>
      </c>
      <c r="E419" s="12">
        <v>-3.3530659650672998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-0.6306347925993</v>
      </c>
      <c r="AQ419" s="12">
        <v>0</v>
      </c>
      <c r="AR419" s="12">
        <v>-0.6306347925993</v>
      </c>
      <c r="AS419" s="12">
        <v>0</v>
      </c>
      <c r="AT419" s="12">
        <v>-0.014238075806690001</v>
      </c>
      <c r="AU419" s="12">
        <v>0</v>
      </c>
      <c r="AV419" s="12">
        <v>0</v>
      </c>
      <c r="AW419" s="12">
        <v>0</v>
      </c>
      <c r="AX419" s="12">
        <v>-0.01119626009988</v>
      </c>
      <c r="AY419" s="12">
        <v>0</v>
      </c>
      <c r="AZ419" s="12">
        <v>0</v>
      </c>
      <c r="BA419" s="12">
        <v>0</v>
      </c>
      <c r="BB419" s="12">
        <v>0</v>
      </c>
      <c r="BC419" s="12">
        <v>0</v>
      </c>
      <c r="BD419" s="12">
        <v>0</v>
      </c>
      <c r="BE419" s="12">
        <v>0</v>
      </c>
      <c r="BF419" s="12">
        <v>0</v>
      </c>
      <c r="BG419" s="12">
        <v>0</v>
      </c>
      <c r="BH419" s="12">
        <v>0</v>
      </c>
      <c r="BI419" s="12">
        <v>0</v>
      </c>
      <c r="BJ419" s="12">
        <v>-1.6263063199509999</v>
      </c>
      <c r="BK419" s="12">
        <v>0</v>
      </c>
      <c r="BL419" s="12">
        <v>0</v>
      </c>
      <c r="BM419" s="12">
        <v>0</v>
      </c>
      <c r="BN419" s="12">
        <v>0</v>
      </c>
      <c r="BO419" s="12">
        <v>0</v>
      </c>
      <c r="BP419" s="12">
        <v>0</v>
      </c>
      <c r="BQ419" s="12">
        <v>0</v>
      </c>
      <c r="BR419" s="12">
        <v>0</v>
      </c>
      <c r="BS419" s="13" t="str">
        <f t="shared" si="70"/>
        <v>0</v>
      </c>
    </row>
    <row r="420">
      <c r="A420" s="1">
        <v>92</v>
      </c>
      <c r="B420" s="7">
        <v>9212</v>
      </c>
      <c r="C420" s="11" t="s">
        <v>482</v>
      </c>
      <c r="D420" s="12">
        <v>-32.281803591169997</v>
      </c>
      <c r="E420" s="12">
        <v>-32.281803591169997</v>
      </c>
      <c r="F420" s="12">
        <v>0</v>
      </c>
      <c r="G420" s="12">
        <v>0</v>
      </c>
      <c r="H420" s="12">
        <v>0</v>
      </c>
      <c r="I420" s="12">
        <v>0</v>
      </c>
      <c r="J420" s="12">
        <v>0</v>
      </c>
      <c r="K420" s="12">
        <v>0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0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0</v>
      </c>
      <c r="AK420" s="12">
        <v>0</v>
      </c>
      <c r="AL420" s="12">
        <v>0</v>
      </c>
      <c r="AM420" s="12">
        <v>0</v>
      </c>
      <c r="AN420" s="12">
        <v>0</v>
      </c>
      <c r="AO420" s="12">
        <v>0</v>
      </c>
      <c r="AP420" s="12">
        <v>0.15752879675793</v>
      </c>
      <c r="AQ420" s="12">
        <v>0</v>
      </c>
      <c r="AR420" s="12">
        <v>0.15752879675793</v>
      </c>
      <c r="AS420" s="12">
        <v>0</v>
      </c>
      <c r="AT420" s="12">
        <v>-0.001286874402435</v>
      </c>
      <c r="AU420" s="12">
        <v>-0.001327464392864</v>
      </c>
      <c r="AV420" s="12">
        <v>0</v>
      </c>
      <c r="AW420" s="12">
        <v>0</v>
      </c>
      <c r="AX420" s="12">
        <v>0</v>
      </c>
      <c r="AY420" s="12">
        <v>0</v>
      </c>
      <c r="AZ420" s="12">
        <v>0</v>
      </c>
      <c r="BA420" s="12">
        <v>0</v>
      </c>
      <c r="BB420" s="12">
        <v>0</v>
      </c>
      <c r="BC420" s="12">
        <v>0</v>
      </c>
      <c r="BD420" s="12">
        <v>0</v>
      </c>
      <c r="BE420" s="12">
        <v>0</v>
      </c>
      <c r="BF420" s="12">
        <v>0</v>
      </c>
      <c r="BG420" s="12">
        <v>0</v>
      </c>
      <c r="BH420" s="12">
        <v>0</v>
      </c>
      <c r="BI420" s="12">
        <v>0</v>
      </c>
      <c r="BJ420" s="12">
        <v>-4.3368168532027997</v>
      </c>
      <c r="BK420" s="12">
        <v>-11.092057161761</v>
      </c>
      <c r="BL420" s="12">
        <v>0</v>
      </c>
      <c r="BM420" s="12">
        <v>0.012947441927420001</v>
      </c>
      <c r="BN420" s="12">
        <v>-0.95340340404040003</v>
      </c>
      <c r="BO420" s="12">
        <v>0</v>
      </c>
      <c r="BP420" s="12">
        <v>0</v>
      </c>
      <c r="BQ420" s="12">
        <v>0</v>
      </c>
      <c r="BR420" s="12">
        <v>0</v>
      </c>
      <c r="BS420" s="13" t="str">
        <f t="shared" ref="BS420:BS445" si="71">SUM(_xlfn._XLWS.FILTER($D420:$BR420,$D$5:$BR$5="Раздел"))</f>
        <v>0</v>
      </c>
    </row>
    <row r="421">
      <c r="A421" s="1">
        <v>92</v>
      </c>
      <c r="B421" s="7">
        <v>9213</v>
      </c>
      <c r="C421" s="11" t="s">
        <v>483</v>
      </c>
      <c r="D421" s="12">
        <v>-2.597916064664</v>
      </c>
      <c r="E421" s="12">
        <v>-2.597916064664</v>
      </c>
      <c r="F421" s="12">
        <v>0</v>
      </c>
      <c r="G421" s="12">
        <v>0</v>
      </c>
      <c r="H421" s="12">
        <v>0</v>
      </c>
      <c r="I421" s="12">
        <v>0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0</v>
      </c>
      <c r="AN421" s="12">
        <v>0</v>
      </c>
      <c r="AO421" s="12">
        <v>0</v>
      </c>
      <c r="AP421" s="12">
        <v>0.10145157613517999</v>
      </c>
      <c r="AQ421" s="12">
        <v>0</v>
      </c>
      <c r="AR421" s="12">
        <v>0.10145157613517999</v>
      </c>
      <c r="AS421" s="12">
        <v>0</v>
      </c>
      <c r="AT421" s="12">
        <v>0</v>
      </c>
      <c r="AU421" s="12">
        <v>0</v>
      </c>
      <c r="AV421" s="12">
        <v>0</v>
      </c>
      <c r="AW421" s="12">
        <v>0</v>
      </c>
      <c r="AX421" s="12">
        <v>0</v>
      </c>
      <c r="AY421" s="12">
        <v>0</v>
      </c>
      <c r="AZ421" s="12">
        <v>0</v>
      </c>
      <c r="BA421" s="12">
        <v>0</v>
      </c>
      <c r="BB421" s="12">
        <v>0</v>
      </c>
      <c r="BC421" s="12">
        <v>0</v>
      </c>
      <c r="BD421" s="12">
        <v>0</v>
      </c>
      <c r="BE421" s="12">
        <v>0</v>
      </c>
      <c r="BF421" s="12">
        <v>0</v>
      </c>
      <c r="BG421" s="12">
        <v>0</v>
      </c>
      <c r="BH421" s="12">
        <v>0</v>
      </c>
      <c r="BI421" s="12">
        <v>0</v>
      </c>
      <c r="BJ421" s="12">
        <v>0</v>
      </c>
      <c r="BK421" s="12">
        <v>0</v>
      </c>
      <c r="BL421" s="12">
        <v>0</v>
      </c>
      <c r="BM421" s="12">
        <v>0</v>
      </c>
      <c r="BN421" s="12">
        <v>0</v>
      </c>
      <c r="BO421" s="12">
        <v>0</v>
      </c>
      <c r="BP421" s="12">
        <v>0</v>
      </c>
      <c r="BQ421" s="12">
        <v>0</v>
      </c>
      <c r="BR421" s="12">
        <v>0</v>
      </c>
      <c r="BS421" s="13" t="str">
        <f t="shared" si="71"/>
        <v>0</v>
      </c>
    </row>
    <row r="422">
      <c r="A422" s="1">
        <v>92</v>
      </c>
      <c r="B422" s="7">
        <v>9214</v>
      </c>
      <c r="C422" s="11" t="s">
        <v>484</v>
      </c>
      <c r="D422" s="12">
        <v>23.202519695088</v>
      </c>
      <c r="E422" s="12">
        <v>23.202519695088</v>
      </c>
      <c r="F422" s="12">
        <v>0</v>
      </c>
      <c r="G422" s="12">
        <v>0</v>
      </c>
      <c r="H422" s="12">
        <v>0</v>
      </c>
      <c r="I422" s="12">
        <v>0</v>
      </c>
      <c r="J422" s="12">
        <v>0</v>
      </c>
      <c r="K422" s="12">
        <v>0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0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  <c r="BD422" s="12">
        <v>0</v>
      </c>
      <c r="BE422" s="12">
        <v>0</v>
      </c>
      <c r="BF422" s="12">
        <v>0</v>
      </c>
      <c r="BG422" s="12">
        <v>0</v>
      </c>
      <c r="BH422" s="12">
        <v>0</v>
      </c>
      <c r="BI422" s="12">
        <v>0</v>
      </c>
      <c r="BJ422" s="12">
        <v>0</v>
      </c>
      <c r="BK422" s="12">
        <v>0</v>
      </c>
      <c r="BL422" s="12">
        <v>0</v>
      </c>
      <c r="BM422" s="12">
        <v>0</v>
      </c>
      <c r="BN422" s="12">
        <v>0</v>
      </c>
      <c r="BO422" s="12">
        <v>-2.2850716719666</v>
      </c>
      <c r="BP422" s="12">
        <v>0</v>
      </c>
      <c r="BQ422" s="12">
        <v>0</v>
      </c>
      <c r="BR422" s="12">
        <v>0</v>
      </c>
      <c r="BS422" s="13" t="str">
        <f t="shared" si="71"/>
        <v>0</v>
      </c>
    </row>
    <row r="423">
      <c r="A423" s="1">
        <v>92</v>
      </c>
      <c r="B423" s="7">
        <v>9215</v>
      </c>
      <c r="C423" s="11" t="s">
        <v>485</v>
      </c>
      <c r="D423" s="12">
        <v>0</v>
      </c>
      <c r="E423" s="12">
        <v>0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0</v>
      </c>
      <c r="AH423" s="12">
        <v>0</v>
      </c>
      <c r="AI423" s="12">
        <v>0</v>
      </c>
      <c r="AJ423" s="12">
        <v>0</v>
      </c>
      <c r="AK423" s="12">
        <v>0</v>
      </c>
      <c r="AL423" s="12">
        <v>0</v>
      </c>
      <c r="AM423" s="12">
        <v>0</v>
      </c>
      <c r="AN423" s="12">
        <v>0</v>
      </c>
      <c r="AO423" s="12">
        <v>0</v>
      </c>
      <c r="AP423" s="12">
        <v>0</v>
      </c>
      <c r="AQ423" s="12">
        <v>0</v>
      </c>
      <c r="AR423" s="12">
        <v>0</v>
      </c>
      <c r="AS423" s="12">
        <v>0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0</v>
      </c>
      <c r="BA423" s="12">
        <v>0</v>
      </c>
      <c r="BB423" s="12">
        <v>0</v>
      </c>
      <c r="BC423" s="12">
        <v>0</v>
      </c>
      <c r="BD423" s="12">
        <v>0</v>
      </c>
      <c r="BE423" s="12">
        <v>0</v>
      </c>
      <c r="BF423" s="12">
        <v>0</v>
      </c>
      <c r="BG423" s="12">
        <v>0</v>
      </c>
      <c r="BH423" s="12">
        <v>0</v>
      </c>
      <c r="BI423" s="12">
        <v>0</v>
      </c>
      <c r="BJ423" s="12">
        <v>0</v>
      </c>
      <c r="BK423" s="12">
        <v>0</v>
      </c>
      <c r="BL423" s="12">
        <v>0</v>
      </c>
      <c r="BM423" s="12">
        <v>0</v>
      </c>
      <c r="BN423" s="12">
        <v>0</v>
      </c>
      <c r="BO423" s="12">
        <v>0</v>
      </c>
      <c r="BP423" s="12">
        <v>0</v>
      </c>
      <c r="BQ423" s="12">
        <v>0</v>
      </c>
      <c r="BR423" s="12">
        <v>0</v>
      </c>
      <c r="BS423" s="13" t="str">
        <f t="shared" si="71"/>
        <v>0</v>
      </c>
    </row>
    <row r="424">
      <c r="A424" s="1">
        <v>92</v>
      </c>
      <c r="B424" s="7">
        <v>9216</v>
      </c>
      <c r="C424" s="11" t="s">
        <v>486</v>
      </c>
      <c r="D424" s="12">
        <v>-0.72223027116630001</v>
      </c>
      <c r="E424" s="12">
        <v>-0.72223027116630001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-0.003024957034162</v>
      </c>
      <c r="AQ424" s="12">
        <v>0</v>
      </c>
      <c r="AR424" s="12">
        <v>-0.003024957034162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  <c r="BD424" s="12">
        <v>0</v>
      </c>
      <c r="BE424" s="12">
        <v>0</v>
      </c>
      <c r="BF424" s="12">
        <v>0</v>
      </c>
      <c r="BG424" s="12">
        <v>0</v>
      </c>
      <c r="BH424" s="12">
        <v>0</v>
      </c>
      <c r="BI424" s="12">
        <v>0</v>
      </c>
      <c r="BJ424" s="12">
        <v>0</v>
      </c>
      <c r="BK424" s="12">
        <v>0</v>
      </c>
      <c r="BL424" s="12">
        <v>0</v>
      </c>
      <c r="BM424" s="12">
        <v>0</v>
      </c>
      <c r="BN424" s="12">
        <v>0</v>
      </c>
      <c r="BO424" s="12">
        <v>0</v>
      </c>
      <c r="BP424" s="12">
        <v>0</v>
      </c>
      <c r="BQ424" s="12">
        <v>0</v>
      </c>
      <c r="BR424" s="12">
        <v>0</v>
      </c>
      <c r="BS424" s="13" t="str">
        <f t="shared" si="71"/>
        <v>0</v>
      </c>
    </row>
    <row r="425">
      <c r="A425" s="1">
        <v>93</v>
      </c>
      <c r="B425" s="7">
        <v>9311</v>
      </c>
      <c r="C425" s="11" t="s">
        <v>487</v>
      </c>
      <c r="D425" s="12">
        <v>0</v>
      </c>
      <c r="E425" s="12">
        <v>0</v>
      </c>
      <c r="F425" s="12">
        <v>0</v>
      </c>
      <c r="G425" s="12">
        <v>0</v>
      </c>
      <c r="H425" s="12">
        <v>-0.10551009709198</v>
      </c>
      <c r="I425" s="12">
        <v>0</v>
      </c>
      <c r="J425" s="12">
        <v>0</v>
      </c>
      <c r="K425" s="12">
        <v>-0.10283624985101</v>
      </c>
      <c r="L425" s="12">
        <v>0</v>
      </c>
      <c r="M425" s="12">
        <v>0</v>
      </c>
      <c r="N425" s="12">
        <v>26.211273946841001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17.683573191329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-0.029429298942951002</v>
      </c>
      <c r="AP425" s="12">
        <v>0.33160998808113001</v>
      </c>
      <c r="AQ425" s="12">
        <v>0</v>
      </c>
      <c r="AR425" s="12">
        <v>0.33160998808113001</v>
      </c>
      <c r="AS425" s="12">
        <v>0</v>
      </c>
      <c r="AT425" s="12">
        <v>1.5107160639207</v>
      </c>
      <c r="AU425" s="12">
        <v>1.2677585305332</v>
      </c>
      <c r="AV425" s="12">
        <v>0</v>
      </c>
      <c r="AW425" s="12">
        <v>0</v>
      </c>
      <c r="AX425" s="12">
        <v>0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  <c r="BD425" s="12">
        <v>0</v>
      </c>
      <c r="BE425" s="12">
        <v>0</v>
      </c>
      <c r="BF425" s="12">
        <v>0</v>
      </c>
      <c r="BG425" s="12">
        <v>0</v>
      </c>
      <c r="BH425" s="12">
        <v>0</v>
      </c>
      <c r="BI425" s="12">
        <v>0</v>
      </c>
      <c r="BJ425" s="12">
        <v>-0.29720399769945</v>
      </c>
      <c r="BK425" s="12">
        <v>0</v>
      </c>
      <c r="BL425" s="12">
        <v>0</v>
      </c>
      <c r="BM425" s="12">
        <v>0</v>
      </c>
      <c r="BN425" s="12">
        <v>0</v>
      </c>
      <c r="BO425" s="12">
        <v>0</v>
      </c>
      <c r="BP425" s="12">
        <v>0</v>
      </c>
      <c r="BQ425" s="12">
        <v>0</v>
      </c>
      <c r="BR425" s="12">
        <v>0</v>
      </c>
      <c r="BS425" s="13" t="str">
        <f t="shared" si="71"/>
        <v>0</v>
      </c>
    </row>
    <row r="426">
      <c r="A426" s="1">
        <v>93</v>
      </c>
      <c r="B426" s="7">
        <v>9312</v>
      </c>
      <c r="C426" s="11" t="s">
        <v>488</v>
      </c>
      <c r="D426" s="12">
        <v>0</v>
      </c>
      <c r="E426" s="12">
        <v>0</v>
      </c>
      <c r="F426" s="12">
        <v>0</v>
      </c>
      <c r="G426" s="12">
        <v>0</v>
      </c>
      <c r="H426" s="12">
        <v>0.14560128117516999</v>
      </c>
      <c r="I426" s="12">
        <v>0</v>
      </c>
      <c r="J426" s="12">
        <v>0</v>
      </c>
      <c r="K426" s="12">
        <v>0.13785267523872</v>
      </c>
      <c r="L426" s="12">
        <v>0</v>
      </c>
      <c r="M426" s="12">
        <v>0</v>
      </c>
      <c r="N426" s="12">
        <v>6.0093758699929003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3.9289730603568001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0</v>
      </c>
      <c r="AO426" s="12">
        <v>318.41294395480998</v>
      </c>
      <c r="AP426" s="12">
        <v>-0.11795238900372999</v>
      </c>
      <c r="AQ426" s="12">
        <v>0</v>
      </c>
      <c r="AR426" s="12">
        <v>-0.11795238900372999</v>
      </c>
      <c r="AS426" s="12">
        <v>0</v>
      </c>
      <c r="AT426" s="12">
        <v>-3.4353476114681998</v>
      </c>
      <c r="AU426" s="12">
        <v>-3.6255813453135999</v>
      </c>
      <c r="AV426" s="12">
        <v>0</v>
      </c>
      <c r="AW426" s="12">
        <v>0</v>
      </c>
      <c r="AX426" s="12">
        <v>1.0324907419555001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  <c r="BD426" s="12">
        <v>0</v>
      </c>
      <c r="BE426" s="12">
        <v>0</v>
      </c>
      <c r="BF426" s="12">
        <v>0</v>
      </c>
      <c r="BG426" s="12">
        <v>0</v>
      </c>
      <c r="BH426" s="12">
        <v>0</v>
      </c>
      <c r="BI426" s="12">
        <v>0</v>
      </c>
      <c r="BJ426" s="12">
        <v>-0.093298488175309002</v>
      </c>
      <c r="BK426" s="12">
        <v>-87.564670614609994</v>
      </c>
      <c r="BL426" s="12">
        <v>0</v>
      </c>
      <c r="BM426" s="12">
        <v>0</v>
      </c>
      <c r="BN426" s="12">
        <v>0</v>
      </c>
      <c r="BO426" s="12">
        <v>0</v>
      </c>
      <c r="BP426" s="12">
        <v>0</v>
      </c>
      <c r="BQ426" s="12">
        <v>0</v>
      </c>
      <c r="BR426" s="12">
        <v>0</v>
      </c>
      <c r="BS426" s="13" t="str">
        <f t="shared" si="71"/>
        <v>0</v>
      </c>
    </row>
    <row r="427">
      <c r="A427" s="1">
        <v>93</v>
      </c>
      <c r="B427" s="7">
        <v>9313</v>
      </c>
      <c r="C427" s="11" t="s">
        <v>489</v>
      </c>
      <c r="D427" s="12">
        <v>0</v>
      </c>
      <c r="E427" s="12">
        <v>0</v>
      </c>
      <c r="F427" s="12">
        <v>0</v>
      </c>
      <c r="G427" s="12">
        <v>0</v>
      </c>
      <c r="H427" s="12">
        <v>-0.0050873925833879998</v>
      </c>
      <c r="I427" s="12">
        <v>0</v>
      </c>
      <c r="J427" s="12">
        <v>0</v>
      </c>
      <c r="K427" s="12">
        <v>-0.0048209834762019997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-0.039457897852798997</v>
      </c>
      <c r="AN427" s="12">
        <v>0</v>
      </c>
      <c r="AO427" s="12">
        <v>0.12560700755498999</v>
      </c>
      <c r="AP427" s="12">
        <v>0</v>
      </c>
      <c r="AQ427" s="12">
        <v>0</v>
      </c>
      <c r="AR427" s="12">
        <v>0</v>
      </c>
      <c r="AS427" s="12">
        <v>0</v>
      </c>
      <c r="AT427" s="12">
        <v>-0.0031314825296810001</v>
      </c>
      <c r="AU427" s="12">
        <v>-0.0030461185602209998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  <c r="BD427" s="12">
        <v>0</v>
      </c>
      <c r="BE427" s="12">
        <v>0</v>
      </c>
      <c r="BF427" s="12">
        <v>0</v>
      </c>
      <c r="BG427" s="12">
        <v>0</v>
      </c>
      <c r="BH427" s="12">
        <v>0</v>
      </c>
      <c r="BI427" s="12">
        <v>0</v>
      </c>
      <c r="BJ427" s="12">
        <v>0</v>
      </c>
      <c r="BK427" s="12">
        <v>-25.117278669594</v>
      </c>
      <c r="BL427" s="12">
        <v>0</v>
      </c>
      <c r="BM427" s="12">
        <v>0.025894883854840001</v>
      </c>
      <c r="BN427" s="12">
        <v>0</v>
      </c>
      <c r="BO427" s="12">
        <v>0</v>
      </c>
      <c r="BP427" s="12">
        <v>0</v>
      </c>
      <c r="BQ427" s="12">
        <v>0</v>
      </c>
      <c r="BR427" s="12">
        <v>0</v>
      </c>
      <c r="BS427" s="13" t="str">
        <f t="shared" si="71"/>
        <v>0</v>
      </c>
    </row>
    <row r="428">
      <c r="A428" s="1">
        <v>93</v>
      </c>
      <c r="B428" s="7">
        <v>9321</v>
      </c>
      <c r="C428" s="11" t="s">
        <v>490</v>
      </c>
      <c r="D428" s="12">
        <v>12.795168864417001</v>
      </c>
      <c r="E428" s="12">
        <v>12.795168864417001</v>
      </c>
      <c r="F428" s="12">
        <v>0</v>
      </c>
      <c r="G428" s="12">
        <v>0</v>
      </c>
      <c r="H428" s="12">
        <v>-0.43074702763666001</v>
      </c>
      <c r="I428" s="12">
        <v>0</v>
      </c>
      <c r="J428" s="12">
        <v>0</v>
      </c>
      <c r="K428" s="12">
        <v>-0.31427321828706001</v>
      </c>
      <c r="L428" s="12">
        <v>0</v>
      </c>
      <c r="M428" s="12">
        <v>0</v>
      </c>
      <c r="N428" s="12">
        <v>27.731111690180001</v>
      </c>
      <c r="O428" s="12">
        <v>5.3950443668699997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1.6750612301059</v>
      </c>
      <c r="W428" s="12">
        <v>0</v>
      </c>
      <c r="X428" s="12">
        <v>0</v>
      </c>
      <c r="Y428" s="12">
        <v>0</v>
      </c>
      <c r="Z428" s="12">
        <v>26.460990589306</v>
      </c>
      <c r="AA428" s="12">
        <v>-20.362176696831</v>
      </c>
      <c r="AB428" s="12">
        <v>0.89804758950621</v>
      </c>
      <c r="AC428" s="12">
        <v>0</v>
      </c>
      <c r="AD428" s="12">
        <v>-1.1094361420429</v>
      </c>
      <c r="AE428" s="12">
        <v>0</v>
      </c>
      <c r="AF428" s="12">
        <v>0</v>
      </c>
      <c r="AG428" s="12">
        <v>0.75027982191771003</v>
      </c>
      <c r="AH428" s="12">
        <v>0</v>
      </c>
      <c r="AI428" s="12">
        <v>0</v>
      </c>
      <c r="AJ428" s="12">
        <v>0</v>
      </c>
      <c r="AK428" s="12">
        <v>0</v>
      </c>
      <c r="AL428" s="12">
        <v>0</v>
      </c>
      <c r="AM428" s="12">
        <v>0</v>
      </c>
      <c r="AN428" s="12">
        <v>0</v>
      </c>
      <c r="AO428" s="12">
        <v>-0.238779651772</v>
      </c>
      <c r="AP428" s="12">
        <v>6.1802295915079997</v>
      </c>
      <c r="AQ428" s="12">
        <v>0</v>
      </c>
      <c r="AR428" s="12">
        <v>20.511552873586002</v>
      </c>
      <c r="AS428" s="12">
        <v>-14.331323282077999</v>
      </c>
      <c r="AT428" s="12">
        <v>3.6549280803870001</v>
      </c>
      <c r="AU428" s="12">
        <v>-0.016686567631688999</v>
      </c>
      <c r="AV428" s="12">
        <v>0</v>
      </c>
      <c r="AW428" s="12">
        <v>0</v>
      </c>
      <c r="AX428" s="12">
        <v>4.1967196688786004</v>
      </c>
      <c r="AY428" s="12">
        <v>0</v>
      </c>
      <c r="AZ428" s="12">
        <v>-0.42732168244447</v>
      </c>
      <c r="BA428" s="12">
        <v>0</v>
      </c>
      <c r="BB428" s="12">
        <v>0</v>
      </c>
      <c r="BC428" s="12">
        <v>0</v>
      </c>
      <c r="BD428" s="12">
        <v>0</v>
      </c>
      <c r="BE428" s="12">
        <v>0</v>
      </c>
      <c r="BF428" s="12">
        <v>0</v>
      </c>
      <c r="BG428" s="12">
        <v>0</v>
      </c>
      <c r="BH428" s="12">
        <v>0</v>
      </c>
      <c r="BI428" s="12">
        <v>-0.10639976446844</v>
      </c>
      <c r="BJ428" s="12">
        <v>-130.36119428069</v>
      </c>
      <c r="BK428" s="12">
        <v>-85.098566438343994</v>
      </c>
      <c r="BL428" s="12">
        <v>0</v>
      </c>
      <c r="BM428" s="12">
        <v>0</v>
      </c>
      <c r="BN428" s="12">
        <v>-6.5992515081949996</v>
      </c>
      <c r="BO428" s="12">
        <v>0</v>
      </c>
      <c r="BP428" s="12">
        <v>0</v>
      </c>
      <c r="BQ428" s="12">
        <v>0</v>
      </c>
      <c r="BR428" s="12">
        <v>0</v>
      </c>
      <c r="BS428" s="13" t="str">
        <f t="shared" si="71"/>
        <v>0</v>
      </c>
    </row>
    <row r="429">
      <c r="A429" s="1">
        <v>93</v>
      </c>
      <c r="B429" s="7">
        <v>9329</v>
      </c>
      <c r="C429" s="11" t="s">
        <v>491</v>
      </c>
      <c r="D429" s="12">
        <v>0.31829748030303001</v>
      </c>
      <c r="E429" s="12">
        <v>0.31829748030303001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5.6803197453690002</v>
      </c>
      <c r="O429" s="12">
        <v>-0.74148632241500001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-0.45043377809494001</v>
      </c>
      <c r="AB429" s="12">
        <v>0</v>
      </c>
      <c r="AC429" s="12">
        <v>0</v>
      </c>
      <c r="AD429" s="12">
        <v>0.75465284029640001</v>
      </c>
      <c r="AE429" s="12">
        <v>0</v>
      </c>
      <c r="AF429" s="12">
        <v>0</v>
      </c>
      <c r="AG429" s="12">
        <v>13.33548944414</v>
      </c>
      <c r="AH429" s="12">
        <v>0</v>
      </c>
      <c r="AI429" s="12">
        <v>0</v>
      </c>
      <c r="AJ429" s="12">
        <v>0</v>
      </c>
      <c r="AK429" s="12">
        <v>0</v>
      </c>
      <c r="AL429" s="12">
        <v>3.8757906244245</v>
      </c>
      <c r="AM429" s="12">
        <v>0</v>
      </c>
      <c r="AN429" s="12">
        <v>0</v>
      </c>
      <c r="AO429" s="12">
        <v>0</v>
      </c>
      <c r="AP429" s="12">
        <v>-0.41446398784619998</v>
      </c>
      <c r="AQ429" s="12">
        <v>0</v>
      </c>
      <c r="AR429" s="12">
        <v>-0.41446398784619998</v>
      </c>
      <c r="AS429" s="12">
        <v>0</v>
      </c>
      <c r="AT429" s="12">
        <v>0.097709099128309995</v>
      </c>
      <c r="AU429" s="12">
        <v>0.01969956091399</v>
      </c>
      <c r="AV429" s="12">
        <v>0</v>
      </c>
      <c r="AW429" s="12">
        <v>0</v>
      </c>
      <c r="AX429" s="12">
        <v>0.084794631436010001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  <c r="BD429" s="12">
        <v>0</v>
      </c>
      <c r="BE429" s="12">
        <v>0</v>
      </c>
      <c r="BF429" s="12">
        <v>0</v>
      </c>
      <c r="BG429" s="12">
        <v>0</v>
      </c>
      <c r="BH429" s="12">
        <v>0</v>
      </c>
      <c r="BI429" s="12">
        <v>-0.10639976446844</v>
      </c>
      <c r="BJ429" s="12">
        <v>-22.777875373038</v>
      </c>
      <c r="BK429" s="12">
        <v>-11.521983521403</v>
      </c>
      <c r="BL429" s="12">
        <v>0</v>
      </c>
      <c r="BM429" s="12">
        <v>0</v>
      </c>
      <c r="BN429" s="12">
        <v>0</v>
      </c>
      <c r="BO429" s="12">
        <v>0</v>
      </c>
      <c r="BP429" s="12">
        <v>0</v>
      </c>
      <c r="BQ429" s="12">
        <v>0</v>
      </c>
      <c r="BR429" s="12">
        <v>0</v>
      </c>
      <c r="BS429" s="13" t="str">
        <f t="shared" si="71"/>
        <v>0</v>
      </c>
    </row>
    <row r="430">
      <c r="A430" s="1">
        <v>93</v>
      </c>
      <c r="B430" s="7">
        <v>9331</v>
      </c>
      <c r="C430" s="11" t="s">
        <v>492</v>
      </c>
      <c r="D430" s="12">
        <v>0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-0.034385708286860002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0.002894766981471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0.43146247088697998</v>
      </c>
      <c r="AP430" s="12">
        <v>-0.032168833364654002</v>
      </c>
      <c r="AQ430" s="12">
        <v>0</v>
      </c>
      <c r="AR430" s="12">
        <v>-0.032168833364654002</v>
      </c>
      <c r="AS430" s="12">
        <v>0</v>
      </c>
      <c r="AT430" s="12">
        <v>-0.0040126581951199997</v>
      </c>
      <c r="AU430" s="12">
        <v>-0.0028527174356179998</v>
      </c>
      <c r="AV430" s="12">
        <v>0</v>
      </c>
      <c r="AW430" s="12">
        <v>0</v>
      </c>
      <c r="AX430" s="12">
        <v>-0.00096999259323098997</v>
      </c>
      <c r="AY430" s="12">
        <v>0</v>
      </c>
      <c r="AZ430" s="12">
        <v>0</v>
      </c>
      <c r="BA430" s="12">
        <v>0</v>
      </c>
      <c r="BB430" s="12">
        <v>0</v>
      </c>
      <c r="BC430" s="12">
        <v>0</v>
      </c>
      <c r="BD430" s="12">
        <v>0</v>
      </c>
      <c r="BE430" s="12">
        <v>0</v>
      </c>
      <c r="BF430" s="12">
        <v>0</v>
      </c>
      <c r="BG430" s="12">
        <v>0</v>
      </c>
      <c r="BH430" s="12">
        <v>0</v>
      </c>
      <c r="BI430" s="12">
        <v>-0.21279952893688001</v>
      </c>
      <c r="BJ430" s="12">
        <v>0</v>
      </c>
      <c r="BK430" s="12">
        <v>0</v>
      </c>
      <c r="BL430" s="12">
        <v>0</v>
      </c>
      <c r="BM430" s="12">
        <v>0</v>
      </c>
      <c r="BN430" s="12">
        <v>0</v>
      </c>
      <c r="BO430" s="12">
        <v>0</v>
      </c>
      <c r="BP430" s="12">
        <v>0</v>
      </c>
      <c r="BQ430" s="12">
        <v>0</v>
      </c>
      <c r="BR430" s="12">
        <v>0</v>
      </c>
      <c r="BS430" s="13" t="str">
        <f t="shared" si="71"/>
        <v>0</v>
      </c>
    </row>
    <row r="431">
      <c r="A431" s="1">
        <v>93</v>
      </c>
      <c r="B431" s="7">
        <v>9332</v>
      </c>
      <c r="C431" s="11" t="s">
        <v>493</v>
      </c>
      <c r="D431" s="12">
        <v>-1.1082173410923</v>
      </c>
      <c r="E431" s="12">
        <v>-1.1082173410923</v>
      </c>
      <c r="F431" s="12">
        <v>0</v>
      </c>
      <c r="G431" s="12">
        <v>0</v>
      </c>
      <c r="H431" s="12">
        <v>0.41490311497060001</v>
      </c>
      <c r="I431" s="12">
        <v>0</v>
      </c>
      <c r="J431" s="12">
        <v>0</v>
      </c>
      <c r="K431" s="12">
        <v>-0.88116597072710001</v>
      </c>
      <c r="L431" s="12">
        <v>0</v>
      </c>
      <c r="M431" s="12">
        <v>0</v>
      </c>
      <c r="N431" s="12">
        <v>-0.080929057220900005</v>
      </c>
      <c r="O431" s="12">
        <v>-0.084120610453650005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-0.032749454854350997</v>
      </c>
      <c r="AP431" s="12">
        <v>-0.57911284970592003</v>
      </c>
      <c r="AQ431" s="12">
        <v>0</v>
      </c>
      <c r="AR431" s="12">
        <v>-0.57911284970592003</v>
      </c>
      <c r="AS431" s="12">
        <v>0</v>
      </c>
      <c r="AT431" s="12">
        <v>0.37220545659549997</v>
      </c>
      <c r="AU431" s="12">
        <v>0.30441587711750001</v>
      </c>
      <c r="AV431" s="12">
        <v>0</v>
      </c>
      <c r="AW431" s="12">
        <v>0</v>
      </c>
      <c r="AX431" s="12">
        <v>-0.02036984445784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  <c r="BD431" s="12">
        <v>0</v>
      </c>
      <c r="BE431" s="12">
        <v>0</v>
      </c>
      <c r="BF431" s="12">
        <v>0</v>
      </c>
      <c r="BG431" s="12">
        <v>0</v>
      </c>
      <c r="BH431" s="12">
        <v>0</v>
      </c>
      <c r="BI431" s="12">
        <v>0</v>
      </c>
      <c r="BJ431" s="12">
        <v>0.018486717210910001</v>
      </c>
      <c r="BK431" s="12">
        <v>0</v>
      </c>
      <c r="BL431" s="12">
        <v>-0.89137412051917997</v>
      </c>
      <c r="BM431" s="12">
        <v>0</v>
      </c>
      <c r="BN431" s="12">
        <v>0</v>
      </c>
      <c r="BO431" s="12">
        <v>0</v>
      </c>
      <c r="BP431" s="12">
        <v>0</v>
      </c>
      <c r="BQ431" s="12">
        <v>0</v>
      </c>
      <c r="BR431" s="12">
        <v>0</v>
      </c>
      <c r="BS431" s="13" t="str">
        <f t="shared" si="71"/>
        <v>0</v>
      </c>
    </row>
    <row r="432">
      <c r="A432" s="1">
        <v>93</v>
      </c>
      <c r="B432" s="7">
        <v>9333</v>
      </c>
      <c r="C432" s="11" t="s">
        <v>494</v>
      </c>
      <c r="D432" s="12">
        <v>31.318971269719999</v>
      </c>
      <c r="E432" s="12">
        <v>31.318971269719999</v>
      </c>
      <c r="F432" s="12">
        <v>0</v>
      </c>
      <c r="G432" s="12">
        <v>0</v>
      </c>
      <c r="H432" s="12">
        <v>-0.97106177656189996</v>
      </c>
      <c r="I432" s="12">
        <v>0</v>
      </c>
      <c r="J432" s="12">
        <v>0</v>
      </c>
      <c r="K432" s="12">
        <v>-0.7898486695311</v>
      </c>
      <c r="L432" s="12">
        <v>0</v>
      </c>
      <c r="M432" s="12">
        <v>0</v>
      </c>
      <c r="N432" s="12">
        <v>46.631587133959997</v>
      </c>
      <c r="O432" s="12">
        <v>-1.8594982115001</v>
      </c>
      <c r="P432" s="12">
        <v>-2.5781371152211001</v>
      </c>
      <c r="Q432" s="12">
        <v>0</v>
      </c>
      <c r="R432" s="12">
        <v>0</v>
      </c>
      <c r="S432" s="12">
        <v>-0.72235775905475996</v>
      </c>
      <c r="T432" s="12">
        <v>0</v>
      </c>
      <c r="U432" s="12">
        <v>-0.46127335294874</v>
      </c>
      <c r="V432" s="12">
        <v>0.2967872620773</v>
      </c>
      <c r="W432" s="12">
        <v>0</v>
      </c>
      <c r="X432" s="12">
        <v>0</v>
      </c>
      <c r="Y432" s="12">
        <v>7.6227951509208998</v>
      </c>
      <c r="Z432" s="12">
        <v>1.1322953915150999</v>
      </c>
      <c r="AA432" s="12">
        <v>13.534604118246</v>
      </c>
      <c r="AB432" s="12">
        <v>0.4925804993415</v>
      </c>
      <c r="AC432" s="12">
        <v>0.1563174169995</v>
      </c>
      <c r="AD432" s="12">
        <v>0.16018158309000999</v>
      </c>
      <c r="AE432" s="12">
        <v>0.78462902611270002</v>
      </c>
      <c r="AF432" s="12">
        <v>-4.4256180774607001</v>
      </c>
      <c r="AG432" s="12">
        <v>4.2073027399563001</v>
      </c>
      <c r="AH432" s="12">
        <v>0</v>
      </c>
      <c r="AI432" s="12">
        <v>0</v>
      </c>
      <c r="AJ432" s="12">
        <v>0</v>
      </c>
      <c r="AK432" s="12">
        <v>0</v>
      </c>
      <c r="AL432" s="12">
        <v>-0.60468785093770006</v>
      </c>
      <c r="AM432" s="12">
        <v>0.36503803052576</v>
      </c>
      <c r="AN432" s="12">
        <v>0</v>
      </c>
      <c r="AO432" s="12">
        <v>3.5195503812369999</v>
      </c>
      <c r="AP432" s="12">
        <v>-13.602998745798001</v>
      </c>
      <c r="AQ432" s="12">
        <v>0</v>
      </c>
      <c r="AR432" s="12">
        <v>-13.301858318113</v>
      </c>
      <c r="AS432" s="12">
        <v>-0.30114042768503002</v>
      </c>
      <c r="AT432" s="12">
        <v>-1.0707506477469999</v>
      </c>
      <c r="AU432" s="12">
        <v>-1.3763690824229</v>
      </c>
      <c r="AV432" s="12">
        <v>0</v>
      </c>
      <c r="AW432" s="12">
        <v>0</v>
      </c>
      <c r="AX432" s="12">
        <v>0.82453572199701997</v>
      </c>
      <c r="AY432" s="12">
        <v>0</v>
      </c>
      <c r="AZ432" s="12">
        <v>23.741021666009999</v>
      </c>
      <c r="BA432" s="12">
        <v>0</v>
      </c>
      <c r="BB432" s="12">
        <v>0</v>
      </c>
      <c r="BC432" s="12">
        <v>0</v>
      </c>
      <c r="BD432" s="12">
        <v>0</v>
      </c>
      <c r="BE432" s="12">
        <v>0</v>
      </c>
      <c r="BF432" s="12">
        <v>0</v>
      </c>
      <c r="BG432" s="12">
        <v>0</v>
      </c>
      <c r="BH432" s="12">
        <v>0</v>
      </c>
      <c r="BI432" s="12">
        <v>0</v>
      </c>
      <c r="BJ432" s="12">
        <v>-24.838108783094999</v>
      </c>
      <c r="BK432" s="12">
        <v>-1.4402479401752999</v>
      </c>
      <c r="BL432" s="12">
        <v>-0.64108262503278002</v>
      </c>
      <c r="BM432" s="12">
        <v>-1.2394901418324999</v>
      </c>
      <c r="BN432" s="12">
        <v>-7.7051261718674002</v>
      </c>
      <c r="BO432" s="12">
        <v>0</v>
      </c>
      <c r="BP432" s="12">
        <v>0</v>
      </c>
      <c r="BQ432" s="12">
        <v>0</v>
      </c>
      <c r="BR432" s="12">
        <v>0</v>
      </c>
      <c r="BS432" s="13" t="str">
        <f t="shared" si="71"/>
        <v>0</v>
      </c>
    </row>
    <row r="433">
      <c r="A433" s="1">
        <v>93</v>
      </c>
      <c r="B433" s="7">
        <v>9334</v>
      </c>
      <c r="C433" s="11" t="s">
        <v>495</v>
      </c>
      <c r="D433" s="12">
        <v>0</v>
      </c>
      <c r="E433" s="12">
        <v>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0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0</v>
      </c>
      <c r="AK433" s="12">
        <v>0</v>
      </c>
      <c r="AL433" s="12">
        <v>0</v>
      </c>
      <c r="AM433" s="12">
        <v>0</v>
      </c>
      <c r="AN433" s="12">
        <v>0</v>
      </c>
      <c r="AO433" s="12">
        <v>0</v>
      </c>
      <c r="AP433" s="12">
        <v>5.3241674369999998</v>
      </c>
      <c r="AQ433" s="12">
        <v>0</v>
      </c>
      <c r="AR433" s="12">
        <v>5.3241674369999998</v>
      </c>
      <c r="AS433" s="12">
        <v>0</v>
      </c>
      <c r="AT433" s="12">
        <v>-0.00688174877035</v>
      </c>
      <c r="AU433" s="12">
        <v>-0.006694152835742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  <c r="BD433" s="12">
        <v>0</v>
      </c>
      <c r="BE433" s="12">
        <v>0</v>
      </c>
      <c r="BF433" s="12">
        <v>0</v>
      </c>
      <c r="BG433" s="12">
        <v>0</v>
      </c>
      <c r="BH433" s="12">
        <v>0</v>
      </c>
      <c r="BI433" s="12">
        <v>0</v>
      </c>
      <c r="BJ433" s="12">
        <v>0</v>
      </c>
      <c r="BK433" s="12">
        <v>0</v>
      </c>
      <c r="BL433" s="12">
        <v>0</v>
      </c>
      <c r="BM433" s="12">
        <v>0</v>
      </c>
      <c r="BN433" s="12">
        <v>0</v>
      </c>
      <c r="BO433" s="12">
        <v>0</v>
      </c>
      <c r="BP433" s="12">
        <v>0</v>
      </c>
      <c r="BQ433" s="12">
        <v>0</v>
      </c>
      <c r="BR433" s="12">
        <v>0</v>
      </c>
      <c r="BS433" s="13" t="str">
        <f t="shared" si="71"/>
        <v>0</v>
      </c>
    </row>
    <row r="434">
      <c r="A434" s="1">
        <v>94</v>
      </c>
      <c r="B434" s="7">
        <v>9411</v>
      </c>
      <c r="C434" s="11" t="s">
        <v>496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  <c r="BD434" s="12">
        <v>0</v>
      </c>
      <c r="BE434" s="12">
        <v>0</v>
      </c>
      <c r="BF434" s="12">
        <v>0</v>
      </c>
      <c r="BG434" s="12">
        <v>0</v>
      </c>
      <c r="BH434" s="12">
        <v>0</v>
      </c>
      <c r="BI434" s="12">
        <v>0</v>
      </c>
      <c r="BJ434" s="12">
        <v>0</v>
      </c>
      <c r="BK434" s="12">
        <v>0</v>
      </c>
      <c r="BL434" s="12">
        <v>0</v>
      </c>
      <c r="BM434" s="12">
        <v>0</v>
      </c>
      <c r="BN434" s="12">
        <v>0</v>
      </c>
      <c r="BO434" s="12">
        <v>0</v>
      </c>
      <c r="BP434" s="12">
        <v>0</v>
      </c>
      <c r="BQ434" s="12">
        <v>0</v>
      </c>
      <c r="BR434" s="12">
        <v>0</v>
      </c>
      <c r="BS434" s="13" t="str">
        <f t="shared" si="71"/>
        <v>0</v>
      </c>
    </row>
    <row r="435">
      <c r="A435" s="1">
        <v>94</v>
      </c>
      <c r="B435" s="7">
        <v>9412</v>
      </c>
      <c r="C435" s="11" t="s">
        <v>497</v>
      </c>
      <c r="D435" s="12">
        <v>-2.9709673776160002</v>
      </c>
      <c r="E435" s="12">
        <v>-2.9709673776160002</v>
      </c>
      <c r="F435" s="12">
        <v>0</v>
      </c>
      <c r="G435" s="12">
        <v>0</v>
      </c>
      <c r="H435" s="12">
        <v>1.4854305535256001</v>
      </c>
      <c r="I435" s="12">
        <v>0</v>
      </c>
      <c r="J435" s="12">
        <v>0</v>
      </c>
      <c r="K435" s="12">
        <v>1.4062815493048999</v>
      </c>
      <c r="L435" s="12">
        <v>0</v>
      </c>
      <c r="M435" s="12">
        <v>0</v>
      </c>
      <c r="N435" s="12">
        <v>-6.6489845148090003</v>
      </c>
      <c r="O435" s="12">
        <v>-3.0838044173411001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-0.92456095217360001</v>
      </c>
      <c r="AA435" s="12">
        <v>0</v>
      </c>
      <c r="AB435" s="12">
        <v>0</v>
      </c>
      <c r="AC435" s="12">
        <v>0</v>
      </c>
      <c r="AD435" s="12">
        <v>-1.0186659875546999</v>
      </c>
      <c r="AE435" s="12">
        <v>0</v>
      </c>
      <c r="AF435" s="12">
        <v>0</v>
      </c>
      <c r="AG435" s="12">
        <v>0.18349638195618001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1.1662368301796</v>
      </c>
      <c r="AP435" s="12">
        <v>76.187346047532003</v>
      </c>
      <c r="AQ435" s="12">
        <v>0</v>
      </c>
      <c r="AR435" s="12">
        <v>0.14105069672743001</v>
      </c>
      <c r="AS435" s="12">
        <v>76.046295350804996</v>
      </c>
      <c r="AT435" s="12">
        <v>0.02446086817287</v>
      </c>
      <c r="AU435" s="12">
        <v>0.015850956234010002</v>
      </c>
      <c r="AV435" s="12">
        <v>0</v>
      </c>
      <c r="AW435" s="12">
        <v>0</v>
      </c>
      <c r="AX435" s="12">
        <v>-0.00037266473314769997</v>
      </c>
      <c r="AY435" s="12">
        <v>0</v>
      </c>
      <c r="AZ435" s="12">
        <v>174.83260103722</v>
      </c>
      <c r="BA435" s="12">
        <v>0</v>
      </c>
      <c r="BB435" s="12">
        <v>0</v>
      </c>
      <c r="BC435" s="12">
        <v>0</v>
      </c>
      <c r="BD435" s="12">
        <v>0</v>
      </c>
      <c r="BE435" s="12">
        <v>0</v>
      </c>
      <c r="BF435" s="12">
        <v>0</v>
      </c>
      <c r="BG435" s="12">
        <v>0</v>
      </c>
      <c r="BH435" s="12">
        <v>0</v>
      </c>
      <c r="BI435" s="12">
        <v>0</v>
      </c>
      <c r="BJ435" s="12">
        <v>-0.70405012671975997</v>
      </c>
      <c r="BK435" s="12">
        <v>0</v>
      </c>
      <c r="BL435" s="12">
        <v>0</v>
      </c>
      <c r="BM435" s="12">
        <v>10.764231456534</v>
      </c>
      <c r="BN435" s="12">
        <v>-172.04143691959001</v>
      </c>
      <c r="BO435" s="12">
        <v>0</v>
      </c>
      <c r="BP435" s="12">
        <v>0</v>
      </c>
      <c r="BQ435" s="12">
        <v>0</v>
      </c>
      <c r="BR435" s="12">
        <v>0</v>
      </c>
      <c r="BS435" s="13" t="str">
        <f t="shared" si="71"/>
        <v>0</v>
      </c>
    </row>
    <row r="436">
      <c r="A436" s="1">
        <v>95</v>
      </c>
      <c r="B436" s="7">
        <v>9510</v>
      </c>
      <c r="C436" s="11" t="s">
        <v>498</v>
      </c>
      <c r="D436" s="12">
        <v>-0.067226740405769994</v>
      </c>
      <c r="E436" s="12">
        <v>-0.067226740405769994</v>
      </c>
      <c r="F436" s="12">
        <v>0</v>
      </c>
      <c r="G436" s="12">
        <v>0</v>
      </c>
      <c r="H436" s="12">
        <v>0.39106238821397998</v>
      </c>
      <c r="I436" s="12">
        <v>0</v>
      </c>
      <c r="J436" s="12">
        <v>0</v>
      </c>
      <c r="K436" s="12">
        <v>0.074032211863960001</v>
      </c>
      <c r="L436" s="12">
        <v>0</v>
      </c>
      <c r="M436" s="12">
        <v>0</v>
      </c>
      <c r="N436" s="12">
        <v>-0.40222803427640003</v>
      </c>
      <c r="O436" s="12">
        <v>0</v>
      </c>
      <c r="P436" s="12">
        <v>0</v>
      </c>
      <c r="Q436" s="12">
        <v>0</v>
      </c>
      <c r="R436" s="12">
        <v>0</v>
      </c>
      <c r="S436" s="12">
        <v>0</v>
      </c>
      <c r="T436" s="12">
        <v>0</v>
      </c>
      <c r="U436" s="12">
        <v>0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0</v>
      </c>
      <c r="AK436" s="12">
        <v>0</v>
      </c>
      <c r="AL436" s="12">
        <v>-1.1506951090260999</v>
      </c>
      <c r="AM436" s="12">
        <v>0</v>
      </c>
      <c r="AN436" s="12">
        <v>0</v>
      </c>
      <c r="AO436" s="12">
        <v>-0.49881395606549001</v>
      </c>
      <c r="AP436" s="12">
        <v>7.3485912101361999</v>
      </c>
      <c r="AQ436" s="12">
        <v>0</v>
      </c>
      <c r="AR436" s="12">
        <v>7.3485912101361999</v>
      </c>
      <c r="AS436" s="12">
        <v>0</v>
      </c>
      <c r="AT436" s="12">
        <v>-0.0082759607393179998</v>
      </c>
      <c r="AU436" s="12">
        <v>-0.0031595516792089998</v>
      </c>
      <c r="AV436" s="12">
        <v>0</v>
      </c>
      <c r="AW436" s="12">
        <v>0</v>
      </c>
      <c r="AX436" s="12">
        <v>-0.0040993120646259998</v>
      </c>
      <c r="AY436" s="12">
        <v>0</v>
      </c>
      <c r="AZ436" s="12">
        <v>0</v>
      </c>
      <c r="BA436" s="12">
        <v>0</v>
      </c>
      <c r="BB436" s="12">
        <v>0</v>
      </c>
      <c r="BC436" s="12">
        <v>0</v>
      </c>
      <c r="BD436" s="12">
        <v>0</v>
      </c>
      <c r="BE436" s="12">
        <v>0</v>
      </c>
      <c r="BF436" s="12">
        <v>0</v>
      </c>
      <c r="BG436" s="12">
        <v>0</v>
      </c>
      <c r="BH436" s="12">
        <v>-1.6779752112015001</v>
      </c>
      <c r="BI436" s="12">
        <v>0</v>
      </c>
      <c r="BJ436" s="12">
        <v>-11.300769266973999</v>
      </c>
      <c r="BK436" s="12">
        <v>-2.0367328988408002</v>
      </c>
      <c r="BL436" s="12">
        <v>-4.9591373604257996</v>
      </c>
      <c r="BM436" s="12">
        <v>-5.3150973971499003</v>
      </c>
      <c r="BN436" s="12">
        <v>-17.223391839508</v>
      </c>
      <c r="BO436" s="12">
        <v>0</v>
      </c>
      <c r="BP436" s="12">
        <v>0</v>
      </c>
      <c r="BQ436" s="12">
        <v>0</v>
      </c>
      <c r="BR436" s="12">
        <v>0</v>
      </c>
      <c r="BS436" s="13" t="str">
        <f t="shared" si="71"/>
        <v>0</v>
      </c>
    </row>
    <row r="437">
      <c r="A437" s="1">
        <v>95</v>
      </c>
      <c r="B437" s="7">
        <v>9520</v>
      </c>
      <c r="C437" s="11" t="s">
        <v>499</v>
      </c>
      <c r="D437" s="12">
        <v>0</v>
      </c>
      <c r="E437" s="12">
        <v>0</v>
      </c>
      <c r="F437" s="12">
        <v>0</v>
      </c>
      <c r="G437" s="12">
        <v>0</v>
      </c>
      <c r="H437" s="12">
        <v>0.39106238821397998</v>
      </c>
      <c r="I437" s="12">
        <v>0</v>
      </c>
      <c r="J437" s="12">
        <v>0</v>
      </c>
      <c r="K437" s="12">
        <v>0.074032211863960001</v>
      </c>
      <c r="L437" s="12">
        <v>0</v>
      </c>
      <c r="M437" s="12">
        <v>0</v>
      </c>
      <c r="N437" s="12">
        <v>0</v>
      </c>
      <c r="O437" s="12">
        <v>0</v>
      </c>
      <c r="P437" s="12">
        <v>0</v>
      </c>
      <c r="Q437" s="12">
        <v>0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0</v>
      </c>
      <c r="AK437" s="12">
        <v>0</v>
      </c>
      <c r="AL437" s="12">
        <v>0</v>
      </c>
      <c r="AM437" s="12">
        <v>0</v>
      </c>
      <c r="AN437" s="12">
        <v>0</v>
      </c>
      <c r="AO437" s="12">
        <v>0</v>
      </c>
      <c r="AP437" s="12">
        <v>0</v>
      </c>
      <c r="AQ437" s="12">
        <v>0</v>
      </c>
      <c r="AR437" s="12">
        <v>0</v>
      </c>
      <c r="AS437" s="12">
        <v>0</v>
      </c>
      <c r="AT437" s="12">
        <v>0</v>
      </c>
      <c r="AU437" s="12">
        <v>0</v>
      </c>
      <c r="AV437" s="12">
        <v>0</v>
      </c>
      <c r="AW437" s="12">
        <v>0</v>
      </c>
      <c r="AX437" s="12">
        <v>0</v>
      </c>
      <c r="AY437" s="12">
        <v>0</v>
      </c>
      <c r="AZ437" s="12">
        <v>0</v>
      </c>
      <c r="BA437" s="12">
        <v>0</v>
      </c>
      <c r="BB437" s="12">
        <v>0</v>
      </c>
      <c r="BC437" s="12">
        <v>0</v>
      </c>
      <c r="BD437" s="12">
        <v>0</v>
      </c>
      <c r="BE437" s="12">
        <v>0</v>
      </c>
      <c r="BF437" s="12">
        <v>0</v>
      </c>
      <c r="BG437" s="12">
        <v>0</v>
      </c>
      <c r="BH437" s="12">
        <v>0</v>
      </c>
      <c r="BI437" s="12">
        <v>0</v>
      </c>
      <c r="BJ437" s="12">
        <v>0</v>
      </c>
      <c r="BK437" s="12">
        <v>0</v>
      </c>
      <c r="BL437" s="12">
        <v>0</v>
      </c>
      <c r="BM437" s="12">
        <v>0</v>
      </c>
      <c r="BN437" s="12">
        <v>0</v>
      </c>
      <c r="BO437" s="12">
        <v>0</v>
      </c>
      <c r="BP437" s="12">
        <v>0</v>
      </c>
      <c r="BQ437" s="12">
        <v>0</v>
      </c>
      <c r="BR437" s="12">
        <v>0</v>
      </c>
      <c r="BS437" s="13" t="str">
        <f t="shared" si="71"/>
        <v>0</v>
      </c>
    </row>
    <row r="438">
      <c r="A438" s="1">
        <v>96</v>
      </c>
      <c r="B438" s="7">
        <v>9611</v>
      </c>
      <c r="C438" s="11" t="s">
        <v>500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-0.10448759570622999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2">
        <v>0</v>
      </c>
      <c r="AO438" s="12">
        <v>0.097026709210510001</v>
      </c>
      <c r="AP438" s="12">
        <v>-0.009415991961632</v>
      </c>
      <c r="AQ438" s="12">
        <v>0</v>
      </c>
      <c r="AR438" s="12">
        <v>-0.009415991961632</v>
      </c>
      <c r="AS438" s="12">
        <v>0</v>
      </c>
      <c r="AT438" s="12">
        <v>0.24353234847239</v>
      </c>
      <c r="AU438" s="12">
        <v>0.19821661881184</v>
      </c>
      <c r="AV438" s="12">
        <v>0</v>
      </c>
      <c r="AW438" s="12">
        <v>0</v>
      </c>
      <c r="AX438" s="12">
        <v>0</v>
      </c>
      <c r="AY438" s="12">
        <v>0</v>
      </c>
      <c r="AZ438" s="12">
        <v>0</v>
      </c>
      <c r="BA438" s="12">
        <v>0</v>
      </c>
      <c r="BB438" s="12">
        <v>0</v>
      </c>
      <c r="BC438" s="12">
        <v>0</v>
      </c>
      <c r="BD438" s="12">
        <v>0</v>
      </c>
      <c r="BE438" s="12">
        <v>0</v>
      </c>
      <c r="BF438" s="12">
        <v>0</v>
      </c>
      <c r="BG438" s="12">
        <v>0</v>
      </c>
      <c r="BH438" s="12">
        <v>0</v>
      </c>
      <c r="BI438" s="12">
        <v>0</v>
      </c>
      <c r="BJ438" s="12">
        <v>0</v>
      </c>
      <c r="BK438" s="12">
        <v>-1.7166002941827001</v>
      </c>
      <c r="BL438" s="12">
        <v>0</v>
      </c>
      <c r="BM438" s="12">
        <v>0</v>
      </c>
      <c r="BN438" s="12">
        <v>-0.020382496158241</v>
      </c>
      <c r="BO438" s="12">
        <v>0</v>
      </c>
      <c r="BP438" s="12">
        <v>0</v>
      </c>
      <c r="BQ438" s="12">
        <v>0</v>
      </c>
      <c r="BR438" s="12">
        <v>0</v>
      </c>
      <c r="BS438" s="13" t="str">
        <f t="shared" si="71"/>
        <v>0</v>
      </c>
    </row>
    <row r="439">
      <c r="A439" s="1">
        <v>96</v>
      </c>
      <c r="B439" s="7">
        <v>9612</v>
      </c>
      <c r="C439" s="11" t="s">
        <v>501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0</v>
      </c>
      <c r="J439" s="12">
        <v>0</v>
      </c>
      <c r="K439" s="12">
        <v>0</v>
      </c>
      <c r="L439" s="12">
        <v>0</v>
      </c>
      <c r="M439" s="12">
        <v>0</v>
      </c>
      <c r="N439" s="12">
        <v>-0.3884471458314</v>
      </c>
      <c r="O439" s="12">
        <v>0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-0.24410547739081001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0.097026709210510001</v>
      </c>
      <c r="AP439" s="12">
        <v>-0.025109311897679999</v>
      </c>
      <c r="AQ439" s="12">
        <v>0</v>
      </c>
      <c r="AR439" s="12">
        <v>-0.025109311897679999</v>
      </c>
      <c r="AS439" s="12">
        <v>0</v>
      </c>
      <c r="AT439" s="12">
        <v>0.011418217414276</v>
      </c>
      <c r="AU439" s="12">
        <v>0.0062330160150639996</v>
      </c>
      <c r="AV439" s="12">
        <v>0</v>
      </c>
      <c r="AW439" s="12">
        <v>0</v>
      </c>
      <c r="AX439" s="12">
        <v>0.0045124998086095002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  <c r="BD439" s="12">
        <v>0</v>
      </c>
      <c r="BE439" s="12">
        <v>0</v>
      </c>
      <c r="BF439" s="12">
        <v>0</v>
      </c>
      <c r="BG439" s="12">
        <v>0</v>
      </c>
      <c r="BH439" s="12">
        <v>0</v>
      </c>
      <c r="BI439" s="12">
        <v>0</v>
      </c>
      <c r="BJ439" s="12">
        <v>0</v>
      </c>
      <c r="BK439" s="12">
        <v>0</v>
      </c>
      <c r="BL439" s="12">
        <v>0</v>
      </c>
      <c r="BM439" s="12">
        <v>-0.018425610195290001</v>
      </c>
      <c r="BN439" s="12">
        <v>-0.030573744237360999</v>
      </c>
      <c r="BO439" s="12">
        <v>0</v>
      </c>
      <c r="BP439" s="12">
        <v>0</v>
      </c>
      <c r="BQ439" s="12">
        <v>0</v>
      </c>
      <c r="BR439" s="12">
        <v>0</v>
      </c>
      <c r="BS439" s="13" t="str">
        <f t="shared" si="71"/>
        <v>0</v>
      </c>
    </row>
    <row r="440">
      <c r="A440" s="1">
        <v>96</v>
      </c>
      <c r="B440" s="7">
        <v>9613</v>
      </c>
      <c r="C440" s="11" t="s">
        <v>502</v>
      </c>
      <c r="D440" s="12">
        <v>-12.972901631220999</v>
      </c>
      <c r="E440" s="12">
        <v>-14.36598015655</v>
      </c>
      <c r="F440" s="12">
        <v>1.3930785253292</v>
      </c>
      <c r="G440" s="12">
        <v>0</v>
      </c>
      <c r="H440" s="12">
        <v>-2.4045619669285001</v>
      </c>
      <c r="I440" s="12">
        <v>0</v>
      </c>
      <c r="J440" s="12">
        <v>0</v>
      </c>
      <c r="K440" s="12">
        <v>-2.2772187986177999</v>
      </c>
      <c r="L440" s="12">
        <v>0</v>
      </c>
      <c r="M440" s="12">
        <v>0</v>
      </c>
      <c r="N440" s="12">
        <v>11.145800266763001</v>
      </c>
      <c r="O440" s="12">
        <v>-3.2546898916820002</v>
      </c>
      <c r="P440" s="12">
        <v>-0.22132630956106</v>
      </c>
      <c r="Q440" s="12">
        <v>0</v>
      </c>
      <c r="R440" s="12">
        <v>0</v>
      </c>
      <c r="S440" s="12">
        <v>-0.81888217517758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-0.58221878477297995</v>
      </c>
      <c r="Z440" s="12">
        <v>-0.0048363796077297997</v>
      </c>
      <c r="AA440" s="12">
        <v>0</v>
      </c>
      <c r="AB440" s="12">
        <v>1.0573722721908001</v>
      </c>
      <c r="AC440" s="12">
        <v>-0.0071447174855199004</v>
      </c>
      <c r="AD440" s="12">
        <v>-0.31827261474110002</v>
      </c>
      <c r="AE440" s="12">
        <v>2.8818225568729998</v>
      </c>
      <c r="AF440" s="12">
        <v>15.514244576267</v>
      </c>
      <c r="AG440" s="12">
        <v>1.1777802458255999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-0.55894433059240001</v>
      </c>
      <c r="AN440" s="12">
        <v>0</v>
      </c>
      <c r="AO440" s="12">
        <v>10.624990059519</v>
      </c>
      <c r="AP440" s="12">
        <v>2.0340905112793002</v>
      </c>
      <c r="AQ440" s="12">
        <v>0</v>
      </c>
      <c r="AR440" s="12">
        <v>0.084483012674102007</v>
      </c>
      <c r="AS440" s="12">
        <v>1.9496074986052001</v>
      </c>
      <c r="AT440" s="12">
        <v>12.337777899021001</v>
      </c>
      <c r="AU440" s="12">
        <v>3.7511394914866001</v>
      </c>
      <c r="AV440" s="12">
        <v>0</v>
      </c>
      <c r="AW440" s="12">
        <v>0</v>
      </c>
      <c r="AX440" s="12">
        <v>9.2824338785760006</v>
      </c>
      <c r="AY440" s="12">
        <v>0</v>
      </c>
      <c r="AZ440" s="12">
        <v>-2.9198917886953999</v>
      </c>
      <c r="BA440" s="12">
        <v>-0.14687225130643999</v>
      </c>
      <c r="BB440" s="12">
        <v>0</v>
      </c>
      <c r="BC440" s="12">
        <v>0</v>
      </c>
      <c r="BD440" s="12">
        <v>0</v>
      </c>
      <c r="BE440" s="12">
        <v>0</v>
      </c>
      <c r="BF440" s="12">
        <v>0</v>
      </c>
      <c r="BG440" s="12">
        <v>-0.14687225130643999</v>
      </c>
      <c r="BH440" s="12">
        <v>-51.794311639870003</v>
      </c>
      <c r="BI440" s="12">
        <v>-0.95759788021593995</v>
      </c>
      <c r="BJ440" s="12">
        <v>-52.492938400611997</v>
      </c>
      <c r="BK440" s="12">
        <v>-893.56596297214003</v>
      </c>
      <c r="BL440" s="12">
        <v>-109.55635984993</v>
      </c>
      <c r="BM440" s="12">
        <v>20.003995723109</v>
      </c>
      <c r="BN440" s="12">
        <v>-114.5886178481</v>
      </c>
      <c r="BO440" s="12">
        <v>-60.413622353972997</v>
      </c>
      <c r="BP440" s="12">
        <v>-635.87078659015003</v>
      </c>
      <c r="BQ440" s="12">
        <v>0</v>
      </c>
      <c r="BR440" s="12">
        <v>0</v>
      </c>
      <c r="BS440" s="13" t="str">
        <f t="shared" si="71"/>
        <v>0</v>
      </c>
    </row>
    <row r="441">
      <c r="A441" s="1">
        <v>96</v>
      </c>
      <c r="B441" s="7">
        <v>9621</v>
      </c>
      <c r="C441" s="11" t="s">
        <v>503</v>
      </c>
      <c r="D441" s="12">
        <v>0.02518208650878</v>
      </c>
      <c r="E441" s="12">
        <v>0.02518208650878</v>
      </c>
      <c r="F441" s="12">
        <v>0</v>
      </c>
      <c r="G441" s="12">
        <v>0</v>
      </c>
      <c r="H441" s="12">
        <v>-0.17712000816143</v>
      </c>
      <c r="I441" s="12">
        <v>0</v>
      </c>
      <c r="J441" s="12">
        <v>0</v>
      </c>
      <c r="K441" s="12">
        <v>-0.022435653188353</v>
      </c>
      <c r="L441" s="12">
        <v>0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0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-0.059157105344340002</v>
      </c>
      <c r="AP441" s="12">
        <v>0.52697625615059995</v>
      </c>
      <c r="AQ441" s="12">
        <v>0</v>
      </c>
      <c r="AR441" s="12">
        <v>0.52697625615059995</v>
      </c>
      <c r="AS441" s="12">
        <v>0</v>
      </c>
      <c r="AT441" s="12">
        <v>0.56267442196539996</v>
      </c>
      <c r="AU441" s="12">
        <v>0.35391553383963997</v>
      </c>
      <c r="AV441" s="12">
        <v>0</v>
      </c>
      <c r="AW441" s="12">
        <v>0</v>
      </c>
      <c r="AX441" s="12">
        <v>0.15342499349272001</v>
      </c>
      <c r="AY441" s="12">
        <v>0</v>
      </c>
      <c r="AZ441" s="12">
        <v>0</v>
      </c>
      <c r="BA441" s="12">
        <v>0</v>
      </c>
      <c r="BB441" s="12">
        <v>0</v>
      </c>
      <c r="BC441" s="12">
        <v>0</v>
      </c>
      <c r="BD441" s="12">
        <v>0</v>
      </c>
      <c r="BE441" s="12">
        <v>0</v>
      </c>
      <c r="BF441" s="12">
        <v>0</v>
      </c>
      <c r="BG441" s="12">
        <v>0</v>
      </c>
      <c r="BH441" s="12">
        <v>0</v>
      </c>
      <c r="BI441" s="12">
        <v>-0.53199882234218998</v>
      </c>
      <c r="BJ441" s="12">
        <v>-0.30848481827669</v>
      </c>
      <c r="BK441" s="12">
        <v>0</v>
      </c>
      <c r="BL441" s="12">
        <v>-40.636195001666003</v>
      </c>
      <c r="BM441" s="12">
        <v>-0.04237489962253</v>
      </c>
      <c r="BN441" s="12">
        <v>-23.534663331447</v>
      </c>
      <c r="BO441" s="12">
        <v>0</v>
      </c>
      <c r="BP441" s="12">
        <v>0</v>
      </c>
      <c r="BQ441" s="12">
        <v>0</v>
      </c>
      <c r="BR441" s="12">
        <v>0</v>
      </c>
      <c r="BS441" s="13" t="str">
        <f t="shared" si="71"/>
        <v>0</v>
      </c>
    </row>
    <row r="442">
      <c r="A442" s="1">
        <v>96</v>
      </c>
      <c r="B442" s="7">
        <v>9622</v>
      </c>
      <c r="C442" s="11" t="s">
        <v>504</v>
      </c>
      <c r="D442" s="12">
        <v>39.609434798476002</v>
      </c>
      <c r="E442" s="12">
        <v>30.036774606080002</v>
      </c>
      <c r="F442" s="12">
        <v>9.5726601923960004</v>
      </c>
      <c r="G442" s="12">
        <v>0</v>
      </c>
      <c r="H442" s="12">
        <v>2.5706231434502</v>
      </c>
      <c r="I442" s="12">
        <v>0</v>
      </c>
      <c r="J442" s="12">
        <v>0</v>
      </c>
      <c r="K442" s="12">
        <v>-2.0134680920333001</v>
      </c>
      <c r="L442" s="12">
        <v>0</v>
      </c>
      <c r="M442" s="12">
        <v>0</v>
      </c>
      <c r="N442" s="12">
        <v>76.81253959435</v>
      </c>
      <c r="O442" s="12">
        <v>6.4015948681459003</v>
      </c>
      <c r="P442" s="12">
        <v>-1.1595811061218</v>
      </c>
      <c r="Q442" s="12">
        <v>0</v>
      </c>
      <c r="R442" s="12">
        <v>0</v>
      </c>
      <c r="S442" s="12">
        <v>4.9782973434719002</v>
      </c>
      <c r="T442" s="12">
        <v>0</v>
      </c>
      <c r="U442" s="12">
        <v>27.577839951920001</v>
      </c>
      <c r="V442" s="12">
        <v>-1.6954598086479</v>
      </c>
      <c r="W442" s="12">
        <v>0</v>
      </c>
      <c r="X442" s="12">
        <v>0</v>
      </c>
      <c r="Y442" s="12">
        <v>41.550556012645004</v>
      </c>
      <c r="Z442" s="12">
        <v>2.2899245049313</v>
      </c>
      <c r="AA442" s="12">
        <v>-5.6064518548592996</v>
      </c>
      <c r="AB442" s="12">
        <v>-1.7324217541860001</v>
      </c>
      <c r="AC442" s="12">
        <v>-0.0034931388983519998</v>
      </c>
      <c r="AD442" s="12">
        <v>-6.0374362459839999</v>
      </c>
      <c r="AE442" s="12">
        <v>0</v>
      </c>
      <c r="AF442" s="12">
        <v>-5.2166280544469998</v>
      </c>
      <c r="AG442" s="12">
        <v>3.1321333134787999</v>
      </c>
      <c r="AH442" s="12">
        <v>0</v>
      </c>
      <c r="AI442" s="12">
        <v>0</v>
      </c>
      <c r="AJ442" s="12">
        <v>0</v>
      </c>
      <c r="AK442" s="12">
        <v>0</v>
      </c>
      <c r="AL442" s="12">
        <v>-0.37649709286333</v>
      </c>
      <c r="AM442" s="12">
        <v>-0.25927406585570001</v>
      </c>
      <c r="AN442" s="12">
        <v>0</v>
      </c>
      <c r="AO442" s="12">
        <v>411.39117505693002</v>
      </c>
      <c r="AP442" s="12">
        <v>30.790506868272999</v>
      </c>
      <c r="AQ442" s="12">
        <v>0</v>
      </c>
      <c r="AR442" s="12">
        <v>22.874670108539998</v>
      </c>
      <c r="AS442" s="12">
        <v>7.9158367597329997</v>
      </c>
      <c r="AT442" s="12">
        <v>-77.031352952492</v>
      </c>
      <c r="AU442" s="12">
        <v>-80.722065320427006</v>
      </c>
      <c r="AV442" s="12">
        <v>0</v>
      </c>
      <c r="AW442" s="12">
        <v>0</v>
      </c>
      <c r="AX442" s="12">
        <v>20.976723600438</v>
      </c>
      <c r="AY442" s="12">
        <v>0</v>
      </c>
      <c r="AZ442" s="12">
        <v>-10.891947725094999</v>
      </c>
      <c r="BA442" s="12">
        <v>0</v>
      </c>
      <c r="BB442" s="12">
        <v>0</v>
      </c>
      <c r="BC442" s="12">
        <v>0</v>
      </c>
      <c r="BD442" s="12">
        <v>0</v>
      </c>
      <c r="BE442" s="12">
        <v>0</v>
      </c>
      <c r="BF442" s="12">
        <v>0</v>
      </c>
      <c r="BG442" s="12">
        <v>0</v>
      </c>
      <c r="BH442" s="12">
        <v>5.4761409899610003</v>
      </c>
      <c r="BI442" s="12">
        <v>-0.89008141990484002</v>
      </c>
      <c r="BJ442" s="12">
        <v>-65.393836318645995</v>
      </c>
      <c r="BK442" s="12">
        <v>-56.882620988058001</v>
      </c>
      <c r="BL442" s="12">
        <v>-29.057166945159999</v>
      </c>
      <c r="BM442" s="12">
        <v>6.419650077379</v>
      </c>
      <c r="BN442" s="12">
        <v>-224.84369560392</v>
      </c>
      <c r="BO442" s="12">
        <v>-21.728360671685</v>
      </c>
      <c r="BP442" s="12">
        <v>84.721415601184006</v>
      </c>
      <c r="BQ442" s="12">
        <v>0</v>
      </c>
      <c r="BR442" s="12">
        <v>0</v>
      </c>
      <c r="BS442" s="13" t="str">
        <f t="shared" si="71"/>
        <v>0</v>
      </c>
    </row>
    <row r="443">
      <c r="A443" s="1">
        <v>96</v>
      </c>
      <c r="B443" s="7">
        <v>9623</v>
      </c>
      <c r="C443" s="11" t="s">
        <v>505</v>
      </c>
      <c r="D443" s="12">
        <v>0</v>
      </c>
      <c r="E443" s="12">
        <v>0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-1.1289347487650001</v>
      </c>
      <c r="AN443" s="12">
        <v>0</v>
      </c>
      <c r="AO443" s="12">
        <v>0.35447289733592002</v>
      </c>
      <c r="AP443" s="12">
        <v>0.77566815628880004</v>
      </c>
      <c r="AQ443" s="12">
        <v>0</v>
      </c>
      <c r="AR443" s="12">
        <v>0.77566815628880004</v>
      </c>
      <c r="AS443" s="12">
        <v>0</v>
      </c>
      <c r="AT443" s="12">
        <v>1.8260917879581</v>
      </c>
      <c r="AU443" s="12">
        <v>1.5382294651259001</v>
      </c>
      <c r="AV443" s="12">
        <v>0</v>
      </c>
      <c r="AW443" s="12">
        <v>0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  <c r="BD443" s="12">
        <v>0</v>
      </c>
      <c r="BE443" s="12">
        <v>0</v>
      </c>
      <c r="BF443" s="12">
        <v>0</v>
      </c>
      <c r="BG443" s="12">
        <v>0</v>
      </c>
      <c r="BH443" s="12">
        <v>0</v>
      </c>
      <c r="BI443" s="12">
        <v>0</v>
      </c>
      <c r="BJ443" s="12">
        <v>0</v>
      </c>
      <c r="BK443" s="12">
        <v>0</v>
      </c>
      <c r="BL443" s="12">
        <v>0</v>
      </c>
      <c r="BM443" s="12">
        <v>0</v>
      </c>
      <c r="BN443" s="12">
        <v>0</v>
      </c>
      <c r="BO443" s="12">
        <v>-1.2048146766945</v>
      </c>
      <c r="BP443" s="12">
        <v>0</v>
      </c>
      <c r="BQ443" s="12">
        <v>0</v>
      </c>
      <c r="BR443" s="12">
        <v>0</v>
      </c>
      <c r="BS443" s="13" t="str">
        <f t="shared" si="71"/>
        <v>0</v>
      </c>
    </row>
    <row r="444">
      <c r="A444" s="1">
        <v>96</v>
      </c>
      <c r="B444" s="7">
        <v>9624</v>
      </c>
      <c r="C444" s="11" t="s">
        <v>506</v>
      </c>
      <c r="D444" s="12">
        <v>0</v>
      </c>
      <c r="E444" s="12">
        <v>0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0</v>
      </c>
      <c r="W444" s="12">
        <v>0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0</v>
      </c>
      <c r="AH444" s="12">
        <v>0</v>
      </c>
      <c r="AI444" s="12">
        <v>0</v>
      </c>
      <c r="AJ444" s="12">
        <v>0</v>
      </c>
      <c r="AK444" s="12">
        <v>0</v>
      </c>
      <c r="AL444" s="12">
        <v>0</v>
      </c>
      <c r="AM444" s="12">
        <v>0</v>
      </c>
      <c r="AN444" s="12">
        <v>0</v>
      </c>
      <c r="AO444" s="12">
        <v>1.7617591797282</v>
      </c>
      <c r="AP444" s="12">
        <v>-0.015693319936053999</v>
      </c>
      <c r="AQ444" s="12">
        <v>0</v>
      </c>
      <c r="AR444" s="12">
        <v>-0.015693319936053999</v>
      </c>
      <c r="AS444" s="12">
        <v>0</v>
      </c>
      <c r="AT444" s="12">
        <v>0.012763317873425</v>
      </c>
      <c r="AU444" s="12">
        <v>0.010388360025107001</v>
      </c>
      <c r="AV444" s="12">
        <v>0</v>
      </c>
      <c r="AW444" s="12">
        <v>0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  <c r="BD444" s="12">
        <v>0</v>
      </c>
      <c r="BE444" s="12">
        <v>0</v>
      </c>
      <c r="BF444" s="12">
        <v>0</v>
      </c>
      <c r="BG444" s="12">
        <v>0</v>
      </c>
      <c r="BH444" s="12">
        <v>0</v>
      </c>
      <c r="BI444" s="12">
        <v>0</v>
      </c>
      <c r="BJ444" s="12">
        <v>0</v>
      </c>
      <c r="BK444" s="12">
        <v>0</v>
      </c>
      <c r="BL444" s="12">
        <v>0</v>
      </c>
      <c r="BM444" s="12">
        <v>0</v>
      </c>
      <c r="BN444" s="12">
        <v>0</v>
      </c>
      <c r="BO444" s="12">
        <v>0</v>
      </c>
      <c r="BP444" s="12">
        <v>0</v>
      </c>
      <c r="BQ444" s="12">
        <v>0</v>
      </c>
      <c r="BR444" s="12">
        <v>0</v>
      </c>
      <c r="BS444" s="13" t="str">
        <f t="shared" si="71"/>
        <v>0</v>
      </c>
    </row>
    <row r="445">
      <c r="A445" s="1">
        <v>96</v>
      </c>
      <c r="B445" s="7">
        <v>9629</v>
      </c>
      <c r="C445" s="11" t="s">
        <v>507</v>
      </c>
      <c r="D445" s="12">
        <v>18.131621207736</v>
      </c>
      <c r="E445" s="12">
        <v>3.1274990449979998</v>
      </c>
      <c r="F445" s="12">
        <v>15.004122162738</v>
      </c>
      <c r="G445" s="12">
        <v>0</v>
      </c>
      <c r="H445" s="12">
        <v>-2.3255944146484002</v>
      </c>
      <c r="I445" s="12">
        <v>0</v>
      </c>
      <c r="J445" s="12">
        <v>0</v>
      </c>
      <c r="K445" s="12">
        <v>-2.2024332879899999</v>
      </c>
      <c r="L445" s="12">
        <v>0</v>
      </c>
      <c r="M445" s="12">
        <v>0</v>
      </c>
      <c r="N445" s="12">
        <v>-19.474460424021999</v>
      </c>
      <c r="O445" s="12">
        <v>-4.2590433237380001</v>
      </c>
      <c r="P445" s="12">
        <v>-0.38652703537393002</v>
      </c>
      <c r="Q445" s="12">
        <v>0</v>
      </c>
      <c r="R445" s="12">
        <v>0</v>
      </c>
      <c r="S445" s="12">
        <v>0</v>
      </c>
      <c r="T445" s="12">
        <v>0</v>
      </c>
      <c r="U445" s="12">
        <v>-0.53750720994044998</v>
      </c>
      <c r="V445" s="12">
        <v>3.5917893031378001</v>
      </c>
      <c r="W445" s="12">
        <v>0</v>
      </c>
      <c r="X445" s="12">
        <v>0</v>
      </c>
      <c r="Y445" s="12">
        <v>0</v>
      </c>
      <c r="Z445" s="12">
        <v>-0.0087934174686000004</v>
      </c>
      <c r="AA445" s="12">
        <v>0</v>
      </c>
      <c r="AB445" s="12">
        <v>0</v>
      </c>
      <c r="AC445" s="12">
        <v>-1.7447910373176001</v>
      </c>
      <c r="AD445" s="12">
        <v>-0.16198818393417999</v>
      </c>
      <c r="AE445" s="12">
        <v>-0.52552724271089002</v>
      </c>
      <c r="AF445" s="12">
        <v>0</v>
      </c>
      <c r="AG445" s="12">
        <v>10.943691106136001</v>
      </c>
      <c r="AH445" s="12">
        <v>0</v>
      </c>
      <c r="AI445" s="12">
        <v>0</v>
      </c>
      <c r="AJ445" s="12">
        <v>0</v>
      </c>
      <c r="AK445" s="12">
        <v>0</v>
      </c>
      <c r="AL445" s="12">
        <v>-22.951494248903</v>
      </c>
      <c r="AM445" s="12">
        <v>-0.20261152166204</v>
      </c>
      <c r="AN445" s="12">
        <v>0</v>
      </c>
      <c r="AO445" s="12">
        <v>26.721255714706</v>
      </c>
      <c r="AP445" s="12">
        <v>3.5995606558588</v>
      </c>
      <c r="AQ445" s="12">
        <v>0</v>
      </c>
      <c r="AR445" s="12">
        <v>1.9435763702119999</v>
      </c>
      <c r="AS445" s="12">
        <v>1.6559842856467999</v>
      </c>
      <c r="AT445" s="12">
        <v>17.208233102335999</v>
      </c>
      <c r="AU445" s="12">
        <v>11.869516069538999</v>
      </c>
      <c r="AV445" s="12">
        <v>0</v>
      </c>
      <c r="AW445" s="12">
        <v>0</v>
      </c>
      <c r="AX445" s="12">
        <v>3.5782637890490001</v>
      </c>
      <c r="AY445" s="12">
        <v>0</v>
      </c>
      <c r="AZ445" s="12">
        <v>-32.612799496904998</v>
      </c>
      <c r="BA445" s="12">
        <v>-0.47620219123099</v>
      </c>
      <c r="BB445" s="12">
        <v>-0.47620219123099</v>
      </c>
      <c r="BC445" s="12">
        <v>0</v>
      </c>
      <c r="BD445" s="12">
        <v>0</v>
      </c>
      <c r="BE445" s="12">
        <v>0</v>
      </c>
      <c r="BF445" s="12">
        <v>0</v>
      </c>
      <c r="BG445" s="12">
        <v>0</v>
      </c>
      <c r="BH445" s="12">
        <v>-4.5613860324464</v>
      </c>
      <c r="BI445" s="12">
        <v>-2.1279952893687999</v>
      </c>
      <c r="BJ445" s="12">
        <v>-95.497336230779993</v>
      </c>
      <c r="BK445" s="12">
        <v>-218.38637262956999</v>
      </c>
      <c r="BL445" s="12">
        <v>-210.09802559052</v>
      </c>
      <c r="BM445" s="12">
        <v>-6.9671073508008998</v>
      </c>
      <c r="BN445" s="12">
        <v>-447.46036089415998</v>
      </c>
      <c r="BO445" s="12">
        <v>-105.8156011607</v>
      </c>
      <c r="BP445" s="12">
        <v>-215.39282754734</v>
      </c>
      <c r="BQ445" s="12">
        <v>0</v>
      </c>
      <c r="BR445" s="12">
        <v>0</v>
      </c>
      <c r="BS445" s="13" t="str">
        <f t="shared" si="71"/>
        <v>0</v>
      </c>
    </row>
    <row r="446" hidden="1">
      <c r="D446" s="14" t="str">
        <f>SUM(D11:D445)</f>
        <v>0</v>
      </c>
      <c r="E446" s="14" t="str">
        <f>SUM(E11:E445)</f>
        <v>0</v>
      </c>
      <c r="F446" s="14" t="str">
        <f>SUM(F11:F445)</f>
        <v>0</v>
      </c>
      <c r="G446" s="14" t="str">
        <f>SUM(G11:G445)</f>
        <v>0</v>
      </c>
      <c r="H446" s="14" t="str">
        <f>SUM(H11:H445)</f>
        <v>0</v>
      </c>
      <c r="I446" s="14" t="str">
        <f>SUM(I11:I445)</f>
        <v>0</v>
      </c>
      <c r="J446" s="14" t="str">
        <f>SUM(J11:J445)</f>
        <v>0</v>
      </c>
      <c r="K446" s="14" t="str">
        <f>SUM(K11:K445)</f>
        <v>0</v>
      </c>
      <c r="L446" s="14" t="str">
        <f>SUM(L11:L445)</f>
        <v>0</v>
      </c>
      <c r="M446" s="14" t="str">
        <f>SUM(M11:M445)</f>
        <v>0</v>
      </c>
      <c r="N446" s="14" t="str">
        <f>SUM(N11:N445)</f>
        <v>0</v>
      </c>
      <c r="O446" s="14" t="str">
        <f>SUM(O11:O445)</f>
        <v>0</v>
      </c>
      <c r="P446" s="14" t="str">
        <f>SUM(P11:P445)</f>
        <v>0</v>
      </c>
      <c r="Q446" s="14" t="str">
        <f>SUM(Q11:Q445)</f>
        <v>0</v>
      </c>
      <c r="R446" s="14" t="str">
        <f>SUM(R11:R445)</f>
        <v>0</v>
      </c>
      <c r="S446" s="14" t="str">
        <f>SUM(S11:S445)</f>
        <v>0</v>
      </c>
      <c r="T446" s="14" t="str">
        <f>SUM(T11:T445)</f>
        <v>0</v>
      </c>
      <c r="U446" s="14" t="str">
        <f>SUM(U11:U445)</f>
        <v>0</v>
      </c>
      <c r="V446" s="14" t="str">
        <f>SUM(V11:V445)</f>
        <v>0</v>
      </c>
      <c r="W446" s="14" t="str">
        <f>SUM(W11:W445)</f>
        <v>0</v>
      </c>
      <c r="X446" s="14" t="str">
        <f>SUM(X11:X445)</f>
        <v>0</v>
      </c>
      <c r="Y446" s="14" t="str">
        <f>SUM(Y11:Y445)</f>
        <v>0</v>
      </c>
      <c r="Z446" s="14" t="str">
        <f>SUM(Z11:Z445)</f>
        <v>0</v>
      </c>
      <c r="AA446" s="14" t="str">
        <f>SUM(AA11:AA445)</f>
        <v>0</v>
      </c>
      <c r="AB446" s="14" t="str">
        <f>SUM(AB11:AB445)</f>
        <v>0</v>
      </c>
      <c r="AC446" s="14" t="str">
        <f>SUM(AC11:AC445)</f>
        <v>0</v>
      </c>
      <c r="AD446" s="14" t="str">
        <f>SUM(AD11:AD445)</f>
        <v>0</v>
      </c>
      <c r="AE446" s="14" t="str">
        <f>SUM(AE11:AE445)</f>
        <v>0</v>
      </c>
      <c r="AF446" s="14" t="str">
        <f>SUM(AF11:AF445)</f>
        <v>0</v>
      </c>
      <c r="AG446" s="14" t="str">
        <f>SUM(AG11:AG445)</f>
        <v>0</v>
      </c>
      <c r="AH446" s="14" t="str">
        <f>SUM(AH11:AH445)</f>
        <v>0</v>
      </c>
      <c r="AI446" s="14" t="str">
        <f>SUM(AI11:AI445)</f>
        <v>0</v>
      </c>
      <c r="AJ446" s="14" t="str">
        <f>SUM(AJ11:AJ445)</f>
        <v>0</v>
      </c>
      <c r="AK446" s="14" t="str">
        <f>SUM(AK11:AK445)</f>
        <v>0</v>
      </c>
      <c r="AL446" s="14" t="str">
        <f>SUM(AL11:AL445)</f>
        <v>0</v>
      </c>
      <c r="AM446" s="14" t="str">
        <f>SUM(AM11:AM445)</f>
        <v>0</v>
      </c>
      <c r="AN446" s="14" t="str">
        <f>SUM(AN11:AN445)</f>
        <v>0</v>
      </c>
      <c r="AO446" s="14" t="str">
        <f>SUM(AO11:AO445)</f>
        <v>0</v>
      </c>
      <c r="AP446" s="14" t="str">
        <f>SUM(AP11:AP445)</f>
        <v>0</v>
      </c>
      <c r="AQ446" s="14" t="str">
        <f>SUM(AQ11:AQ445)</f>
        <v>0</v>
      </c>
      <c r="AR446" s="14" t="str">
        <f>SUM(AR11:AR445)</f>
        <v>0</v>
      </c>
      <c r="AS446" s="14" t="str">
        <f>SUM(AS11:AS445)</f>
        <v>0</v>
      </c>
      <c r="AT446" s="14" t="str">
        <f>SUM(AT11:AT445)</f>
        <v>0</v>
      </c>
      <c r="AU446" s="14" t="str">
        <f>SUM(AU11:AU445)</f>
        <v>0</v>
      </c>
      <c r="AV446" s="14" t="str">
        <f>SUM(AV11:AV445)</f>
        <v>0</v>
      </c>
      <c r="AW446" s="14" t="str">
        <f>SUM(AW11:AW445)</f>
        <v>0</v>
      </c>
      <c r="AX446" s="14" t="str">
        <f>SUM(AX11:AX445)</f>
        <v>0</v>
      </c>
      <c r="AY446" s="14" t="str">
        <f>SUM(AY11:AY445)</f>
        <v>0</v>
      </c>
      <c r="AZ446" s="14" t="str">
        <f>SUM(AZ11:AZ445)</f>
        <v>0</v>
      </c>
      <c r="BA446" s="14" t="str">
        <f>SUM(BA11:BA445)</f>
        <v>0</v>
      </c>
      <c r="BB446" s="14" t="str">
        <f>SUM(BB11:BB445)</f>
        <v>0</v>
      </c>
      <c r="BC446" s="14" t="str">
        <f>SUM(BC11:BC445)</f>
        <v>0</v>
      </c>
      <c r="BD446" s="14" t="str">
        <f>SUM(BD11:BD445)</f>
        <v>0</v>
      </c>
      <c r="BE446" s="14" t="str">
        <f>SUM(BE11:BE445)</f>
        <v>0</v>
      </c>
      <c r="BF446" s="14" t="str">
        <f>SUM(BF11:BF445)</f>
        <v>0</v>
      </c>
      <c r="BG446" s="14" t="str">
        <f>SUM(BG11:BG445)</f>
        <v>0</v>
      </c>
      <c r="BH446" s="14" t="str">
        <f>SUM(BH11:BH445)</f>
        <v>0</v>
      </c>
      <c r="BI446" s="14" t="str">
        <f>SUM(BI11:BI445)</f>
        <v>0</v>
      </c>
      <c r="BJ446" s="14" t="str">
        <f>SUM(BJ11:BJ445)</f>
        <v>0</v>
      </c>
      <c r="BK446" s="14" t="str">
        <f>SUM(BK11:BK445)</f>
        <v>0</v>
      </c>
      <c r="BL446" s="14" t="str">
        <f>SUM(BL11:BL445)</f>
        <v>0</v>
      </c>
      <c r="BM446" s="14" t="str">
        <f>SUM(BM11:BM445)</f>
        <v>0</v>
      </c>
      <c r="BN446" s="14" t="str">
        <f>SUM(BN11:BN445)</f>
        <v>0</v>
      </c>
      <c r="BO446" s="14" t="str">
        <f>SUM(BO11:BO445)</f>
        <v>0</v>
      </c>
      <c r="BP446" s="14" t="str">
        <f>SUM(BP11:BP445)</f>
        <v>0</v>
      </c>
      <c r="BQ446" s="14" t="str">
        <f>SUM(BQ11:BQ445)</f>
        <v>0</v>
      </c>
      <c r="BR446" s="14" t="str">
        <f>SUM(BR11:BR445)</f>
        <v>0</v>
      </c>
    </row>
  </sheetData>
  <sheetProtection autoFilter="0" deleteColumns="0" deleteRows="0" formatCells="0" formatColumns="0" formatRows="0" insertColumns="0" insertHyperlinks="0" insertRows="0" objects="0" pivotTables="0" scenarios="0" selectLockedCells="1" selectUnlockedCells="0" sheet="1" sort="0"/>
  <mergeCells count="3">
    <mergeCell ref="B9:B10"/>
    <mergeCell ref="C9:C10"/>
    <mergeCell ref="D9:BR9"/>
  </mergeCells>
  <printOptions headings="0" gridLines="0"/>
  <pageMargins left="0.69999999999999996" right="0.69999999999999996" top="0.75" bottom="0.75" header="0.29999999999999999" footer="0.29999999999999999"/>
  <pageSetup paperSize="9" scale="100" firstPageNumber="2147483648" fitToWidth="1" fitToHeight="1" pageOrder="downThenOver" orientation="portrait" usePrinterDefaults="1" blackAndWhite="0" draft="0" cellComments="none" useFirstPageNumber="0" errors="displayed" horizontalDpi="600" verticalDpi="600" copies="1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Р7-Офис/7.4.0.223</Application>
  <Company/>
  <DocSecurity>0</DocSecurity>
  <HyperlinksChanged>false</HyperlinksChanged>
  <LinksUpToDate>false</LinksUpToDate>
  <Manager/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Инга Златогуре</dc:creator>
  <cp:keywords/>
  <dc:description/>
  <cp:revision>1</cp:revision>
  <dcterms:created xsi:type="dcterms:W3CDTF">2025-09-25T07:33:52Z</dcterms:created>
  <dcterms:modified xsi:type="dcterms:W3CDTF">2025-10-02T08:10:58Z</dcterms:modified>
  <cp:category/>
</cp:coreProperties>
</file>